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hi Khola and Jhimruk\FLow calcualtion Jhimruk_andhi\"/>
    </mc:Choice>
  </mc:AlternateContent>
  <bookViews>
    <workbookView xWindow="0" yWindow="0" windowWidth="20490" windowHeight="7650" tabRatio="721" firstSheet="2" activeTab="2"/>
  </bookViews>
  <sheets>
    <sheet name="Daily data" sheetId="2" r:id="rId1"/>
    <sheet name="yearlydata_for_nepfront" sheetId="18" r:id="rId2"/>
    <sheet name="yearlydata_for_nepback" sheetId="20" r:id="rId3"/>
    <sheet name="magh-average time series" sheetId="22" r:id="rId4"/>
    <sheet name="mean_annual_mangsirtomangsir" sheetId="21" r:id="rId5"/>
    <sheet name="mean_annual_bhadratobhadra" sheetId="19" r:id="rId6"/>
    <sheet name="Daily_Original data" sheetId="10" r:id="rId7"/>
    <sheet name="nepali month series" sheetId="17" r:id="rId8"/>
    <sheet name="english month data" sheetId="15" r:id="rId9"/>
    <sheet name="last 5-years data" sheetId="11" r:id="rId10"/>
    <sheet name="second-last 5 years " sheetId="12" r:id="rId11"/>
    <sheet name="masscurve" sheetId="13" r:id="rId12"/>
    <sheet name="Last 10 years project" sheetId="14" r:id="rId13"/>
  </sheets>
  <definedNames>
    <definedName name="_xlnm._FilterDatabase" localSheetId="0" hidden="1">'Daily data'!$E$13:$E$11148</definedName>
    <definedName name="_xlnm._FilterDatabase" localSheetId="6" hidden="1">'Daily_Original data'!$A$1:$B$57</definedName>
    <definedName name="_xlnm._FilterDatabase" localSheetId="9" hidden="1">'last 5-years data'!#REF!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3" i="20" l="1"/>
  <c r="AH32" i="20"/>
  <c r="AH31" i="20"/>
  <c r="AH30" i="20"/>
  <c r="AH29" i="20"/>
  <c r="AH28" i="20"/>
  <c r="AH27" i="20"/>
  <c r="AH26" i="20"/>
  <c r="AH25" i="20"/>
  <c r="AH24" i="20"/>
  <c r="AH23" i="20"/>
  <c r="AH22" i="20"/>
  <c r="AH21" i="20"/>
  <c r="AH20" i="20"/>
  <c r="AH19" i="20"/>
  <c r="AH18" i="20"/>
  <c r="AH17" i="20"/>
  <c r="AH16" i="20"/>
  <c r="AH15" i="20"/>
  <c r="AH14" i="20"/>
  <c r="AH13" i="20"/>
  <c r="AH12" i="20"/>
  <c r="AH11" i="20"/>
  <c r="AH10" i="20"/>
  <c r="AH9" i="20"/>
  <c r="AH8" i="20"/>
  <c r="AH7" i="20"/>
  <c r="AH6" i="20"/>
  <c r="AG31" i="20"/>
  <c r="AG33" i="20"/>
  <c r="AG32" i="20"/>
  <c r="AG30" i="20"/>
  <c r="AG29" i="20"/>
  <c r="AG28" i="20"/>
  <c r="AG27" i="20"/>
  <c r="AG26" i="20"/>
  <c r="AG25" i="20"/>
  <c r="AG24" i="20"/>
  <c r="AG23" i="20"/>
  <c r="AG22" i="20"/>
  <c r="AG21" i="20"/>
  <c r="AG20" i="20"/>
  <c r="AG17" i="20"/>
  <c r="AG19" i="20"/>
  <c r="AG18" i="20"/>
  <c r="AG16" i="20"/>
  <c r="AG15" i="20"/>
  <c r="AG13" i="20"/>
  <c r="AG12" i="20"/>
  <c r="AG11" i="20"/>
  <c r="AG10" i="20"/>
  <c r="AG9" i="20"/>
  <c r="AG8" i="20"/>
  <c r="AG7" i="20"/>
  <c r="AF33" i="20"/>
  <c r="AF32" i="20"/>
  <c r="AF31" i="20"/>
  <c r="AF30" i="20"/>
  <c r="AF29" i="20"/>
  <c r="AF28" i="20"/>
  <c r="AF27" i="20"/>
  <c r="AF26" i="20"/>
  <c r="AF25" i="20"/>
  <c r="AF24" i="20"/>
  <c r="AF23" i="20"/>
  <c r="AF22" i="20"/>
  <c r="AF21" i="20"/>
  <c r="AF20" i="20"/>
  <c r="AF19" i="20"/>
  <c r="AF18" i="20"/>
  <c r="AF17" i="20"/>
  <c r="AF16" i="20"/>
  <c r="AF15" i="20"/>
  <c r="AF13" i="20"/>
  <c r="AF12" i="20"/>
  <c r="AF11" i="20"/>
  <c r="AF10" i="20"/>
  <c r="AF9" i="20"/>
  <c r="AF8" i="20"/>
  <c r="AF7" i="20"/>
  <c r="AF6" i="20"/>
  <c r="AE32" i="20"/>
  <c r="AE31" i="20"/>
  <c r="AE30" i="20"/>
  <c r="AE29" i="20"/>
  <c r="AE28" i="20"/>
  <c r="AE27" i="20"/>
  <c r="AE26" i="20"/>
  <c r="AE25" i="20"/>
  <c r="AE24" i="20"/>
  <c r="AE23" i="20"/>
  <c r="AE22" i="20"/>
  <c r="AE21" i="20"/>
  <c r="AE20" i="20"/>
  <c r="AE19" i="20"/>
  <c r="AE18" i="20"/>
  <c r="AE17" i="20"/>
  <c r="AE16" i="20"/>
  <c r="AE15" i="20"/>
  <c r="AE14" i="20"/>
  <c r="AE12" i="20"/>
  <c r="AE11" i="20"/>
  <c r="AE10" i="20"/>
  <c r="AE9" i="20"/>
  <c r="AE8" i="20"/>
  <c r="AE7" i="20"/>
  <c r="AE6" i="20"/>
  <c r="AE5" i="20"/>
  <c r="AD32" i="20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13" i="20"/>
  <c r="AD12" i="20"/>
  <c r="AD11" i="20"/>
  <c r="AD10" i="20"/>
  <c r="AD9" i="20"/>
  <c r="AD8" i="20"/>
  <c r="AD7" i="20"/>
  <c r="AD6" i="20"/>
  <c r="AD5" i="20"/>
  <c r="AC23" i="20"/>
  <c r="AC22" i="20"/>
  <c r="AC32" i="20"/>
  <c r="AC31" i="20"/>
  <c r="AC30" i="20"/>
  <c r="AC29" i="20"/>
  <c r="AC28" i="20"/>
  <c r="AC27" i="20"/>
  <c r="AC26" i="20"/>
  <c r="AC25" i="20"/>
  <c r="AC24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A21" i="20"/>
  <c r="AA20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19" i="20"/>
  <c r="AA18" i="20"/>
  <c r="AA17" i="20"/>
  <c r="AA16" i="20"/>
  <c r="AA15" i="20"/>
  <c r="AA14" i="20"/>
  <c r="AA13" i="20"/>
  <c r="AA12" i="20"/>
  <c r="AA11" i="20"/>
  <c r="AA10" i="20"/>
  <c r="AA9" i="20"/>
  <c r="AA8" i="20"/>
  <c r="AA7" i="20"/>
  <c r="AA6" i="20"/>
  <c r="AA5" i="20"/>
  <c r="Z33" i="20"/>
  <c r="Z32" i="20"/>
  <c r="Z31" i="20"/>
  <c r="Z30" i="20"/>
  <c r="Z29" i="20"/>
  <c r="Z28" i="20"/>
  <c r="Z27" i="20"/>
  <c r="Z26" i="20"/>
  <c r="Z25" i="20"/>
  <c r="Z24" i="20"/>
  <c r="Z23" i="20"/>
  <c r="Z22" i="20"/>
  <c r="Z21" i="20"/>
  <c r="Z20" i="20"/>
  <c r="Z19" i="20"/>
  <c r="Z18" i="20"/>
  <c r="Z17" i="20"/>
  <c r="Z16" i="20"/>
  <c r="Z15" i="20"/>
  <c r="Z14" i="20"/>
  <c r="Z13" i="20"/>
  <c r="Z12" i="20"/>
  <c r="Z11" i="20"/>
  <c r="Z10" i="20"/>
  <c r="Z9" i="20"/>
  <c r="Z8" i="20"/>
  <c r="Z7" i="20"/>
  <c r="Z6" i="20"/>
  <c r="Z5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9" i="20"/>
  <c r="Y8" i="20"/>
  <c r="Y7" i="20"/>
  <c r="Y6" i="20"/>
  <c r="Y5" i="20"/>
  <c r="X33" i="20"/>
  <c r="X32" i="20"/>
  <c r="X31" i="20"/>
  <c r="X30" i="20"/>
  <c r="X29" i="20"/>
  <c r="X28" i="20"/>
  <c r="X27" i="20"/>
  <c r="X26" i="20"/>
  <c r="X25" i="20"/>
  <c r="X24" i="20"/>
  <c r="X23" i="20"/>
  <c r="X22" i="20"/>
  <c r="X21" i="20"/>
  <c r="X20" i="20"/>
  <c r="X19" i="20"/>
  <c r="X18" i="20"/>
  <c r="X17" i="20"/>
  <c r="X16" i="20"/>
  <c r="X15" i="20"/>
  <c r="X14" i="20"/>
  <c r="X13" i="20"/>
  <c r="X12" i="20"/>
  <c r="X11" i="20"/>
  <c r="X10" i="20"/>
  <c r="X9" i="20"/>
  <c r="X8" i="20"/>
  <c r="X7" i="20"/>
  <c r="X6" i="20"/>
  <c r="X5" i="20"/>
  <c r="W13" i="20"/>
  <c r="W33" i="20"/>
  <c r="U33" i="20"/>
  <c r="T33" i="20"/>
  <c r="S33" i="20"/>
  <c r="W20" i="20"/>
  <c r="W28" i="20"/>
  <c r="W32" i="20"/>
  <c r="W31" i="20"/>
  <c r="W30" i="20"/>
  <c r="W29" i="20"/>
  <c r="W27" i="20"/>
  <c r="W26" i="20"/>
  <c r="W25" i="20"/>
  <c r="W24" i="20"/>
  <c r="W23" i="20"/>
  <c r="W22" i="20"/>
  <c r="W21" i="20"/>
  <c r="W19" i="20"/>
  <c r="W18" i="20"/>
  <c r="W17" i="20"/>
  <c r="W16" i="20"/>
  <c r="W15" i="20"/>
  <c r="W14" i="20"/>
  <c r="W12" i="20"/>
  <c r="W11" i="20"/>
  <c r="W10" i="20"/>
  <c r="W9" i="20"/>
  <c r="W8" i="20"/>
  <c r="W7" i="20"/>
  <c r="W6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5" i="20"/>
  <c r="P25" i="20"/>
  <c r="P32" i="20"/>
  <c r="P31" i="20"/>
  <c r="P30" i="20"/>
  <c r="P29" i="20"/>
  <c r="P28" i="20"/>
  <c r="P27" i="20"/>
  <c r="P26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T25" i="20"/>
  <c r="T26" i="20" s="1"/>
  <c r="T27" i="20" s="1"/>
  <c r="T28" i="20" s="1"/>
  <c r="T29" i="20" s="1"/>
  <c r="T30" i="20" s="1"/>
  <c r="T31" i="20" s="1"/>
  <c r="T32" i="20" s="1"/>
  <c r="S25" i="20"/>
  <c r="S26" i="20" s="1"/>
  <c r="S27" i="20" s="1"/>
  <c r="S28" i="20" s="1"/>
  <c r="S29" i="20" s="1"/>
  <c r="S30" i="20" s="1"/>
  <c r="S31" i="20" s="1"/>
  <c r="S32" i="20" s="1"/>
  <c r="T7" i="20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T6" i="20"/>
  <c r="S6" i="20"/>
  <c r="P5" i="20"/>
  <c r="N41" i="20" l="1"/>
  <c r="N76" i="20"/>
  <c r="N111" i="20"/>
  <c r="N146" i="20"/>
  <c r="N181" i="20"/>
  <c r="N216" i="20"/>
  <c r="N251" i="20"/>
  <c r="N286" i="20"/>
  <c r="N321" i="20"/>
  <c r="N356" i="20"/>
  <c r="N391" i="20"/>
  <c r="N426" i="20"/>
  <c r="N461" i="20"/>
  <c r="N496" i="20"/>
  <c r="N531" i="20"/>
  <c r="N566" i="20"/>
  <c r="N601" i="20"/>
  <c r="N636" i="20"/>
  <c r="N671" i="20"/>
  <c r="N706" i="20"/>
  <c r="N741" i="20"/>
  <c r="N776" i="20"/>
  <c r="N811" i="20"/>
  <c r="N846" i="20"/>
  <c r="N881" i="20"/>
  <c r="N916" i="20"/>
  <c r="N951" i="20"/>
  <c r="N986" i="20"/>
  <c r="N986" i="18"/>
  <c r="N951" i="18"/>
  <c r="N916" i="18"/>
  <c r="N881" i="18"/>
  <c r="N846" i="18"/>
  <c r="N811" i="18"/>
  <c r="N776" i="18"/>
  <c r="N741" i="18"/>
  <c r="N706" i="18"/>
  <c r="N671" i="18"/>
  <c r="N636" i="18"/>
  <c r="N601" i="18"/>
  <c r="N566" i="18"/>
  <c r="N531" i="18"/>
  <c r="N496" i="18"/>
  <c r="N461" i="18"/>
  <c r="N426" i="18"/>
  <c r="N391" i="18"/>
  <c r="N356" i="18"/>
  <c r="N321" i="18"/>
  <c r="N286" i="18"/>
  <c r="N251" i="18"/>
  <c r="N216" i="18"/>
  <c r="N181" i="18"/>
  <c r="N146" i="18"/>
  <c r="N111" i="18"/>
  <c r="N76" i="18"/>
  <c r="N41" i="18"/>
  <c r="N6" i="18"/>
  <c r="C9324" i="17" l="1"/>
  <c r="C9689" i="17"/>
  <c r="C10053" i="17"/>
  <c r="D4" i="11" l="1"/>
  <c r="D6" i="11" s="1"/>
  <c r="D5" i="11"/>
  <c r="D3" i="11"/>
  <c r="C4" i="11" l="1"/>
  <c r="C5" i="11" s="1"/>
  <c r="C6" i="11" s="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/>
  <c r="C24" i="11" s="1"/>
  <c r="C25" i="11" s="1"/>
  <c r="C26" i="11" s="1"/>
  <c r="C27" i="11" s="1"/>
  <c r="C28" i="11" s="1"/>
  <c r="C29" i="11" s="1"/>
  <c r="C30" i="11"/>
  <c r="C31" i="11" s="1"/>
  <c r="C32" i="11" s="1"/>
  <c r="C33" i="11"/>
  <c r="C34" i="1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C258" i="11" s="1"/>
  <c r="C259" i="11" s="1"/>
  <c r="C260" i="11" s="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C289" i="11" s="1"/>
  <c r="C290" i="11" s="1"/>
  <c r="C291" i="11" s="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C351" i="11" s="1"/>
  <c r="C352" i="11" s="1"/>
  <c r="C353" i="11" s="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C382" i="11" s="1"/>
  <c r="C383" i="11" s="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C413" i="11" s="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29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444" i="11" s="1"/>
  <c r="C445" i="11" s="1"/>
  <c r="C446" i="11" s="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C475" i="11" s="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49" i="11" s="1"/>
  <c r="C550" i="11" s="1"/>
  <c r="C551" i="11" s="1"/>
  <c r="C552" i="11" s="1"/>
  <c r="C553" i="11" s="1"/>
  <c r="C554" i="11" s="1"/>
  <c r="C555" i="11" s="1"/>
  <c r="C556" i="11" s="1"/>
  <c r="C557" i="11" s="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3" i="11"/>
  <c r="C2" i="11"/>
  <c r="C4" i="12"/>
  <c r="C5" i="12" s="1"/>
  <c r="C6" i="12" s="1"/>
  <c r="C7" i="12"/>
  <c r="C8" i="12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502" i="12" s="1"/>
  <c r="C503" i="12" s="1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C522" i="12" s="1"/>
  <c r="C523" i="12" s="1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49" i="12" s="1"/>
  <c r="C550" i="12" s="1"/>
  <c r="C551" i="12" s="1"/>
  <c r="C552" i="12" s="1"/>
  <c r="C553" i="12" s="1"/>
  <c r="C554" i="12" s="1"/>
  <c r="C555" i="12" s="1"/>
  <c r="C556" i="12" s="1"/>
  <c r="C557" i="12" s="1"/>
  <c r="C558" i="12" s="1"/>
  <c r="C559" i="12" s="1"/>
  <c r="C560" i="12" s="1"/>
  <c r="C561" i="12" s="1"/>
  <c r="C562" i="12" s="1"/>
  <c r="C563" i="12" s="1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0" i="12" s="1"/>
  <c r="C581" i="12" s="1"/>
  <c r="C582" i="12" s="1"/>
  <c r="C583" i="12" s="1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C602" i="12" s="1"/>
  <c r="C603" i="12" s="1"/>
  <c r="C604" i="12" s="1"/>
  <c r="C605" i="12" s="1"/>
  <c r="C606" i="12" s="1"/>
  <c r="C607" i="12" s="1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C642" i="12" s="1"/>
  <c r="C643" i="12" s="1"/>
  <c r="C644" i="12" s="1"/>
  <c r="C645" i="12" s="1"/>
  <c r="C646" i="12" s="1"/>
  <c r="C647" i="12" s="1"/>
  <c r="C648" i="12" s="1"/>
  <c r="C649" i="12" s="1"/>
  <c r="C650" i="12" s="1"/>
  <c r="C651" i="12" s="1"/>
  <c r="C652" i="12" s="1"/>
  <c r="C653" i="12" s="1"/>
  <c r="C654" i="12" s="1"/>
  <c r="C655" i="12" s="1"/>
  <c r="C656" i="12" s="1"/>
  <c r="C657" i="12" s="1"/>
  <c r="C658" i="12" s="1"/>
  <c r="C659" i="12" s="1"/>
  <c r="C660" i="12" s="1"/>
  <c r="C661" i="12" s="1"/>
  <c r="C662" i="12" s="1"/>
  <c r="C663" i="12" s="1"/>
  <c r="C664" i="12" s="1"/>
  <c r="C665" i="12" s="1"/>
  <c r="C666" i="12" s="1"/>
  <c r="C667" i="12" s="1"/>
  <c r="C668" i="12" s="1"/>
  <c r="C669" i="12" s="1"/>
  <c r="C670" i="12" s="1"/>
  <c r="C671" i="12" s="1"/>
  <c r="C672" i="12" s="1"/>
  <c r="C673" i="12" s="1"/>
  <c r="C674" i="12" s="1"/>
  <c r="C675" i="12" s="1"/>
  <c r="C676" i="12" s="1"/>
  <c r="C677" i="12" s="1"/>
  <c r="C678" i="12" s="1"/>
  <c r="C679" i="12" s="1"/>
  <c r="C680" i="12" s="1"/>
  <c r="C681" i="12" s="1"/>
  <c r="C682" i="12" s="1"/>
  <c r="C683" i="12" s="1"/>
  <c r="C684" i="12" s="1"/>
  <c r="C685" i="12" s="1"/>
  <c r="C686" i="12" s="1"/>
  <c r="C687" i="12" s="1"/>
  <c r="C688" i="12" s="1"/>
  <c r="C689" i="12" s="1"/>
  <c r="C690" i="12" s="1"/>
  <c r="C691" i="12" s="1"/>
  <c r="C692" i="12" s="1"/>
  <c r="C693" i="12" s="1"/>
  <c r="C694" i="12" s="1"/>
  <c r="C695" i="12" s="1"/>
  <c r="C696" i="12" s="1"/>
  <c r="C697" i="12" s="1"/>
  <c r="C698" i="12" s="1"/>
  <c r="C699" i="12" s="1"/>
  <c r="C700" i="12" s="1"/>
  <c r="C701" i="12" s="1"/>
  <c r="C702" i="12" s="1"/>
  <c r="C703" i="12" s="1"/>
  <c r="C704" i="12" s="1"/>
  <c r="C705" i="12" s="1"/>
  <c r="C706" i="12" s="1"/>
  <c r="C707" i="12" s="1"/>
  <c r="C708" i="12" s="1"/>
  <c r="C709" i="12" s="1"/>
  <c r="C710" i="12" s="1"/>
  <c r="C711" i="12" s="1"/>
  <c r="C712" i="12" s="1"/>
  <c r="C713" i="12" s="1"/>
  <c r="C714" i="12" s="1"/>
  <c r="C715" i="12" s="1"/>
  <c r="C716" i="12" s="1"/>
  <c r="C717" i="12" s="1"/>
  <c r="C718" i="12" s="1"/>
  <c r="C719" i="12" s="1"/>
  <c r="C720" i="12" s="1"/>
  <c r="C721" i="12" s="1"/>
  <c r="C722" i="12" s="1"/>
  <c r="C723" i="12" s="1"/>
  <c r="C724" i="12" s="1"/>
  <c r="C725" i="12" s="1"/>
  <c r="C726" i="12" s="1"/>
  <c r="C727" i="12" s="1"/>
  <c r="C728" i="12" s="1"/>
  <c r="C729" i="12" s="1"/>
  <c r="C730" i="12" s="1"/>
  <c r="C731" i="12" s="1"/>
  <c r="C732" i="12" s="1"/>
  <c r="C733" i="12" s="1"/>
  <c r="C734" i="12" s="1"/>
  <c r="C735" i="12" s="1"/>
  <c r="C736" i="12" s="1"/>
  <c r="C737" i="12" s="1"/>
  <c r="C738" i="12" s="1"/>
  <c r="C739" i="12" s="1"/>
  <c r="C740" i="12" s="1"/>
  <c r="C741" i="12" s="1"/>
  <c r="C742" i="12" s="1"/>
  <c r="C743" i="12" s="1"/>
  <c r="C744" i="12" s="1"/>
  <c r="C745" i="12" s="1"/>
  <c r="C746" i="12" s="1"/>
  <c r="C747" i="12" s="1"/>
  <c r="C748" i="12" s="1"/>
  <c r="C749" i="12" s="1"/>
  <c r="C750" i="12" s="1"/>
  <c r="C751" i="12" s="1"/>
  <c r="C752" i="12" s="1"/>
  <c r="C753" i="12" s="1"/>
  <c r="C754" i="12" s="1"/>
  <c r="C755" i="12" s="1"/>
  <c r="C756" i="12" s="1"/>
  <c r="C757" i="12" s="1"/>
  <c r="C758" i="12" s="1"/>
  <c r="C759" i="12" s="1"/>
  <c r="C760" i="12" s="1"/>
  <c r="C761" i="12" s="1"/>
  <c r="C762" i="12" s="1"/>
  <c r="C763" i="12" s="1"/>
  <c r="C764" i="12" s="1"/>
  <c r="C765" i="12" s="1"/>
  <c r="C766" i="12" s="1"/>
  <c r="C767" i="12" s="1"/>
  <c r="C768" i="12" s="1"/>
  <c r="C769" i="12" s="1"/>
  <c r="C770" i="12" s="1"/>
  <c r="C771" i="12" s="1"/>
  <c r="C772" i="12" s="1"/>
  <c r="C773" i="12" s="1"/>
  <c r="C774" i="12" s="1"/>
  <c r="C775" i="12" s="1"/>
  <c r="C776" i="12" s="1"/>
  <c r="C777" i="12" s="1"/>
  <c r="C778" i="12" s="1"/>
  <c r="C779" i="12" s="1"/>
  <c r="C780" i="12" s="1"/>
  <c r="C781" i="12" s="1"/>
  <c r="C782" i="12" s="1"/>
  <c r="C783" i="12" s="1"/>
  <c r="C784" i="12" s="1"/>
  <c r="C785" i="12" s="1"/>
  <c r="C786" i="12" s="1"/>
  <c r="C787" i="12" s="1"/>
  <c r="C788" i="12" s="1"/>
  <c r="C789" i="12" s="1"/>
  <c r="C790" i="12" s="1"/>
  <c r="C791" i="12" s="1"/>
  <c r="C792" i="12" s="1"/>
  <c r="C793" i="12" s="1"/>
  <c r="C794" i="12" s="1"/>
  <c r="C795" i="12" s="1"/>
  <c r="C796" i="12" s="1"/>
  <c r="C797" i="12" s="1"/>
  <c r="C798" i="12" s="1"/>
  <c r="C799" i="12" s="1"/>
  <c r="C800" i="12" s="1"/>
  <c r="C801" i="12" s="1"/>
  <c r="C802" i="12" s="1"/>
  <c r="C803" i="12" s="1"/>
  <c r="C804" i="12" s="1"/>
  <c r="C805" i="12" s="1"/>
  <c r="C806" i="12" s="1"/>
  <c r="C807" i="12" s="1"/>
  <c r="C808" i="12" s="1"/>
  <c r="C809" i="12" s="1"/>
  <c r="C810" i="12" s="1"/>
  <c r="C811" i="12" s="1"/>
  <c r="C812" i="12" s="1"/>
  <c r="C813" i="12" s="1"/>
  <c r="C814" i="12" s="1"/>
  <c r="C815" i="12" s="1"/>
  <c r="C816" i="12" s="1"/>
  <c r="C817" i="12" s="1"/>
  <c r="C818" i="12" s="1"/>
  <c r="C819" i="12" s="1"/>
  <c r="C820" i="12" s="1"/>
  <c r="C821" i="12" s="1"/>
  <c r="C822" i="12" s="1"/>
  <c r="C823" i="12" s="1"/>
  <c r="C824" i="12" s="1"/>
  <c r="C825" i="12" s="1"/>
  <c r="C826" i="12" s="1"/>
  <c r="C827" i="12" s="1"/>
  <c r="C828" i="12" s="1"/>
  <c r="C829" i="12" s="1"/>
  <c r="C830" i="12" s="1"/>
  <c r="C831" i="12" s="1"/>
  <c r="C832" i="12" s="1"/>
  <c r="C833" i="12" s="1"/>
  <c r="C834" i="12" s="1"/>
  <c r="C835" i="12" s="1"/>
  <c r="C836" i="12" s="1"/>
  <c r="C837" i="12" s="1"/>
  <c r="C838" i="12" s="1"/>
  <c r="C839" i="12" s="1"/>
  <c r="C840" i="12" s="1"/>
  <c r="C841" i="12" s="1"/>
  <c r="C842" i="12" s="1"/>
  <c r="C843" i="12" s="1"/>
  <c r="C844" i="12" s="1"/>
  <c r="C845" i="12" s="1"/>
  <c r="C846" i="12" s="1"/>
  <c r="C847" i="12" s="1"/>
  <c r="C848" i="12" s="1"/>
  <c r="C849" i="12" s="1"/>
  <c r="C850" i="12" s="1"/>
  <c r="C851" i="12" s="1"/>
  <c r="C852" i="12" s="1"/>
  <c r="C853" i="12" s="1"/>
  <c r="C854" i="12" s="1"/>
  <c r="C855" i="12" s="1"/>
  <c r="C856" i="12" s="1"/>
  <c r="C857" i="12" s="1"/>
  <c r="C858" i="12" s="1"/>
  <c r="C859" i="12" s="1"/>
  <c r="C860" i="12" s="1"/>
  <c r="C861" i="12" s="1"/>
  <c r="C862" i="12" s="1"/>
  <c r="C863" i="12" s="1"/>
  <c r="C864" i="12" s="1"/>
  <c r="C865" i="12" s="1"/>
  <c r="C866" i="12" s="1"/>
  <c r="C867" i="12" s="1"/>
  <c r="C868" i="12" s="1"/>
  <c r="C869" i="12" s="1"/>
  <c r="C870" i="12" s="1"/>
  <c r="C871" i="12" s="1"/>
  <c r="C872" i="12" s="1"/>
  <c r="C873" i="12" s="1"/>
  <c r="C874" i="12" s="1"/>
  <c r="C875" i="12" s="1"/>
  <c r="C876" i="12" s="1"/>
  <c r="C877" i="12" s="1"/>
  <c r="C878" i="12" s="1"/>
  <c r="C879" i="12" s="1"/>
  <c r="C880" i="12" s="1"/>
  <c r="C881" i="12" s="1"/>
  <c r="C882" i="12" s="1"/>
  <c r="C883" i="12" s="1"/>
  <c r="C884" i="12" s="1"/>
  <c r="C885" i="12" s="1"/>
  <c r="C886" i="12" s="1"/>
  <c r="C887" i="12" s="1"/>
  <c r="C888" i="12" s="1"/>
  <c r="C889" i="12" s="1"/>
  <c r="C890" i="12" s="1"/>
  <c r="C891" i="12" s="1"/>
  <c r="C892" i="12" s="1"/>
  <c r="C893" i="12" s="1"/>
  <c r="C894" i="12" s="1"/>
  <c r="C895" i="12" s="1"/>
  <c r="C896" i="12" s="1"/>
  <c r="C897" i="12" s="1"/>
  <c r="C898" i="12" s="1"/>
  <c r="C899" i="12" s="1"/>
  <c r="C900" i="12" s="1"/>
  <c r="C901" i="12" s="1"/>
  <c r="C902" i="12" s="1"/>
  <c r="C903" i="12" s="1"/>
  <c r="C904" i="12" s="1"/>
  <c r="C905" i="12" s="1"/>
  <c r="C906" i="12" s="1"/>
  <c r="C907" i="12" s="1"/>
  <c r="C908" i="12" s="1"/>
  <c r="C909" i="12" s="1"/>
  <c r="C910" i="12" s="1"/>
  <c r="C911" i="12" s="1"/>
  <c r="C912" i="12" s="1"/>
  <c r="C913" i="12" s="1"/>
  <c r="C914" i="12" s="1"/>
  <c r="C915" i="12" s="1"/>
  <c r="C916" i="12" s="1"/>
  <c r="C917" i="12" s="1"/>
  <c r="C918" i="12" s="1"/>
  <c r="C919" i="12" s="1"/>
  <c r="C920" i="12" s="1"/>
  <c r="C921" i="12" s="1"/>
  <c r="C922" i="12" s="1"/>
  <c r="C923" i="12" s="1"/>
  <c r="C924" i="12" s="1"/>
  <c r="C925" i="12" s="1"/>
  <c r="C926" i="12" s="1"/>
  <c r="C927" i="12" s="1"/>
  <c r="C928" i="12" s="1"/>
  <c r="C929" i="12" s="1"/>
  <c r="C930" i="12" s="1"/>
  <c r="C931" i="12" s="1"/>
  <c r="C932" i="12" s="1"/>
  <c r="C933" i="12" s="1"/>
  <c r="C934" i="12" s="1"/>
  <c r="C935" i="12" s="1"/>
  <c r="C936" i="12" s="1"/>
  <c r="C937" i="12" s="1"/>
  <c r="C938" i="12" s="1"/>
  <c r="C939" i="12" s="1"/>
  <c r="C940" i="12" s="1"/>
  <c r="C941" i="12" s="1"/>
  <c r="C942" i="12" s="1"/>
  <c r="C943" i="12" s="1"/>
  <c r="C944" i="12" s="1"/>
  <c r="C945" i="12" s="1"/>
  <c r="C946" i="12" s="1"/>
  <c r="C947" i="12" s="1"/>
  <c r="C948" i="12" s="1"/>
  <c r="C949" i="12" s="1"/>
  <c r="C950" i="12" s="1"/>
  <c r="C951" i="12" s="1"/>
  <c r="C952" i="12" s="1"/>
  <c r="C953" i="12" s="1"/>
  <c r="C954" i="12" s="1"/>
  <c r="C955" i="12" s="1"/>
  <c r="C956" i="12" s="1"/>
  <c r="C957" i="12" s="1"/>
  <c r="C958" i="12" s="1"/>
  <c r="C959" i="12" s="1"/>
  <c r="C960" i="12" s="1"/>
  <c r="C961" i="12" s="1"/>
  <c r="C962" i="12" s="1"/>
  <c r="C963" i="12" s="1"/>
  <c r="C964" i="12" s="1"/>
  <c r="C965" i="12" s="1"/>
  <c r="C966" i="12" s="1"/>
  <c r="C967" i="12" s="1"/>
  <c r="C968" i="12" s="1"/>
  <c r="C969" i="12" s="1"/>
  <c r="C970" i="12" s="1"/>
  <c r="C971" i="12" s="1"/>
  <c r="C972" i="12" s="1"/>
  <c r="C973" i="12" s="1"/>
  <c r="C974" i="12" s="1"/>
  <c r="C975" i="12" s="1"/>
  <c r="C976" i="12" s="1"/>
  <c r="C977" i="12" s="1"/>
  <c r="C978" i="12" s="1"/>
  <c r="C979" i="12" s="1"/>
  <c r="C980" i="12" s="1"/>
  <c r="C981" i="12" s="1"/>
  <c r="C982" i="12" s="1"/>
  <c r="C983" i="12" s="1"/>
  <c r="C984" i="12" s="1"/>
  <c r="C985" i="12" s="1"/>
  <c r="C986" i="12" s="1"/>
  <c r="C987" i="12" s="1"/>
  <c r="C988" i="12" s="1"/>
  <c r="C989" i="12" s="1"/>
  <c r="C990" i="12" s="1"/>
  <c r="C991" i="12" s="1"/>
  <c r="C992" i="12" s="1"/>
  <c r="C993" i="12" s="1"/>
  <c r="C994" i="12" s="1"/>
  <c r="C995" i="12" s="1"/>
  <c r="C996" i="12" s="1"/>
  <c r="C997" i="12" s="1"/>
  <c r="C998" i="12" s="1"/>
  <c r="C999" i="12" s="1"/>
  <c r="C1000" i="12" s="1"/>
  <c r="C1001" i="12" s="1"/>
  <c r="C1002" i="12" s="1"/>
  <c r="C1003" i="12" s="1"/>
  <c r="C1004" i="12" s="1"/>
  <c r="C1005" i="12" s="1"/>
  <c r="C1006" i="12" s="1"/>
  <c r="C1007" i="12" s="1"/>
  <c r="C1008" i="12" s="1"/>
  <c r="C1009" i="12" s="1"/>
  <c r="C1010" i="12" s="1"/>
  <c r="C1011" i="12" s="1"/>
  <c r="C1012" i="12" s="1"/>
  <c r="C1013" i="12" s="1"/>
  <c r="C1014" i="12" s="1"/>
  <c r="C1015" i="12" s="1"/>
  <c r="C1016" i="12" s="1"/>
  <c r="C1017" i="12" s="1"/>
  <c r="C1018" i="12" s="1"/>
  <c r="C1019" i="12" s="1"/>
  <c r="C1020" i="12" s="1"/>
  <c r="C1021" i="12" s="1"/>
  <c r="C1022" i="12" s="1"/>
  <c r="C1023" i="12" s="1"/>
  <c r="C1024" i="12" s="1"/>
  <c r="C1025" i="12" s="1"/>
  <c r="C1026" i="12" s="1"/>
  <c r="C1027" i="12" s="1"/>
  <c r="C1028" i="12" s="1"/>
  <c r="C1029" i="12" s="1"/>
  <c r="C1030" i="12" s="1"/>
  <c r="C1031" i="12" s="1"/>
  <c r="C1032" i="12" s="1"/>
  <c r="C1033" i="12" s="1"/>
  <c r="C1034" i="12" s="1"/>
  <c r="C1035" i="12" s="1"/>
  <c r="C1036" i="12" s="1"/>
  <c r="C1037" i="12" s="1"/>
  <c r="C1038" i="12" s="1"/>
  <c r="C1039" i="12" s="1"/>
  <c r="C1040" i="12" s="1"/>
  <c r="C1041" i="12" s="1"/>
  <c r="C1042" i="12" s="1"/>
  <c r="C1043" i="12" s="1"/>
  <c r="C1044" i="12" s="1"/>
  <c r="C1045" i="12" s="1"/>
  <c r="C1046" i="12" s="1"/>
  <c r="C1047" i="12" s="1"/>
  <c r="C1048" i="12" s="1"/>
  <c r="C1049" i="12" s="1"/>
  <c r="C1050" i="12" s="1"/>
  <c r="C1051" i="12" s="1"/>
  <c r="C1052" i="12" s="1"/>
  <c r="C1053" i="12" s="1"/>
  <c r="C1054" i="12" s="1"/>
  <c r="C1055" i="12" s="1"/>
  <c r="C1056" i="12" s="1"/>
  <c r="C1057" i="12" s="1"/>
  <c r="C1058" i="12" s="1"/>
  <c r="C1059" i="12" s="1"/>
  <c r="C1060" i="12" s="1"/>
  <c r="C1061" i="12" s="1"/>
  <c r="C1062" i="12" s="1"/>
  <c r="C1063" i="12" s="1"/>
  <c r="C1064" i="12" s="1"/>
  <c r="C1065" i="12" s="1"/>
  <c r="C1066" i="12" s="1"/>
  <c r="C1067" i="12" s="1"/>
  <c r="C1068" i="12" s="1"/>
  <c r="C1069" i="12" s="1"/>
  <c r="C1070" i="12" s="1"/>
  <c r="C1071" i="12" s="1"/>
  <c r="C1072" i="12" s="1"/>
  <c r="C1073" i="12" s="1"/>
  <c r="C1074" i="12" s="1"/>
  <c r="C1075" i="12" s="1"/>
  <c r="C1076" i="12" s="1"/>
  <c r="C1077" i="12" s="1"/>
  <c r="C1078" i="12" s="1"/>
  <c r="C1079" i="12" s="1"/>
  <c r="C1080" i="12" s="1"/>
  <c r="C1081" i="12" s="1"/>
  <c r="C1082" i="12" s="1"/>
  <c r="C1083" i="12" s="1"/>
  <c r="C1084" i="12" s="1"/>
  <c r="C1085" i="12" s="1"/>
  <c r="C1086" i="12" s="1"/>
  <c r="C1087" i="12" s="1"/>
  <c r="C1088" i="12" s="1"/>
  <c r="C1089" i="12" s="1"/>
  <c r="C1090" i="12" s="1"/>
  <c r="C1091" i="12" s="1"/>
  <c r="C1092" i="12" s="1"/>
  <c r="C1093" i="12" s="1"/>
  <c r="C1094" i="12" s="1"/>
  <c r="C1095" i="12" s="1"/>
  <c r="C1096" i="12" s="1"/>
  <c r="C1097" i="12" s="1"/>
  <c r="C1098" i="12" s="1"/>
  <c r="C1099" i="12" s="1"/>
  <c r="C1100" i="12" s="1"/>
  <c r="C1101" i="12" s="1"/>
  <c r="C1102" i="12" s="1"/>
  <c r="C1103" i="12" s="1"/>
  <c r="C1104" i="12" s="1"/>
  <c r="C1105" i="12" s="1"/>
  <c r="C1106" i="12" s="1"/>
  <c r="C1107" i="12" s="1"/>
  <c r="C1108" i="12" s="1"/>
  <c r="C1109" i="12" s="1"/>
  <c r="C1110" i="12" s="1"/>
  <c r="C1111" i="12" s="1"/>
  <c r="C1112" i="12" s="1"/>
  <c r="C1113" i="12" s="1"/>
  <c r="C1114" i="12" s="1"/>
  <c r="C1115" i="12" s="1"/>
  <c r="C1116" i="12" s="1"/>
  <c r="C1117" i="12" s="1"/>
  <c r="C1118" i="12" s="1"/>
  <c r="C1119" i="12" s="1"/>
  <c r="C1120" i="12" s="1"/>
  <c r="C1121" i="12" s="1"/>
  <c r="C1122" i="12" s="1"/>
  <c r="C1123" i="12" s="1"/>
  <c r="C1124" i="12" s="1"/>
  <c r="C1125" i="12" s="1"/>
  <c r="C1126" i="12" s="1"/>
  <c r="C1127" i="12" s="1"/>
  <c r="C1128" i="12" s="1"/>
  <c r="C1129" i="12" s="1"/>
  <c r="C1130" i="12" s="1"/>
  <c r="C1131" i="12" s="1"/>
  <c r="C1132" i="12" s="1"/>
  <c r="C1133" i="12" s="1"/>
  <c r="C1134" i="12" s="1"/>
  <c r="C1135" i="12" s="1"/>
  <c r="C1136" i="12" s="1"/>
  <c r="C1137" i="12" s="1"/>
  <c r="C1138" i="12" s="1"/>
  <c r="C1139" i="12" s="1"/>
  <c r="C1140" i="12" s="1"/>
  <c r="C1141" i="12" s="1"/>
  <c r="C1142" i="12" s="1"/>
  <c r="C1143" i="12" s="1"/>
  <c r="C1144" i="12" s="1"/>
  <c r="C1145" i="12" s="1"/>
  <c r="C1146" i="12" s="1"/>
  <c r="C1147" i="12" s="1"/>
  <c r="C1148" i="12" s="1"/>
  <c r="C1149" i="12" s="1"/>
  <c r="C1150" i="12" s="1"/>
  <c r="C1151" i="12" s="1"/>
  <c r="C1152" i="12" s="1"/>
  <c r="C1153" i="12" s="1"/>
  <c r="C1154" i="12" s="1"/>
  <c r="C1155" i="12" s="1"/>
  <c r="C1156" i="12" s="1"/>
  <c r="C1157" i="12" s="1"/>
  <c r="C1158" i="12" s="1"/>
  <c r="C1159" i="12" s="1"/>
  <c r="C1160" i="12" s="1"/>
  <c r="C1161" i="12" s="1"/>
  <c r="C1162" i="12" s="1"/>
  <c r="C1163" i="12" s="1"/>
  <c r="C1164" i="12" s="1"/>
  <c r="C1165" i="12" s="1"/>
  <c r="C1166" i="12" s="1"/>
  <c r="C1167" i="12" s="1"/>
  <c r="C1168" i="12" s="1"/>
  <c r="C1169" i="12" s="1"/>
  <c r="C1170" i="12" s="1"/>
  <c r="C1171" i="12" s="1"/>
  <c r="C1172" i="12" s="1"/>
  <c r="C1173" i="12" s="1"/>
  <c r="C1174" i="12" s="1"/>
  <c r="C1175" i="12" s="1"/>
  <c r="C1176" i="12" s="1"/>
  <c r="C1177" i="12" s="1"/>
  <c r="C1178" i="12" s="1"/>
  <c r="C1179" i="12" s="1"/>
  <c r="C1180" i="12" s="1"/>
  <c r="C1181" i="12" s="1"/>
  <c r="C1182" i="12" s="1"/>
  <c r="C1183" i="12" s="1"/>
  <c r="C1184" i="12" s="1"/>
  <c r="C1185" i="12" s="1"/>
  <c r="C1186" i="12" s="1"/>
  <c r="C1187" i="12" s="1"/>
  <c r="C1188" i="12" s="1"/>
  <c r="C1189" i="12" s="1"/>
  <c r="C1190" i="12" s="1"/>
  <c r="C1191" i="12" s="1"/>
  <c r="C1192" i="12" s="1"/>
  <c r="C1193" i="12" s="1"/>
  <c r="C1194" i="12" s="1"/>
  <c r="C1195" i="12" s="1"/>
  <c r="C1196" i="12" s="1"/>
  <c r="C1197" i="12" s="1"/>
  <c r="C1198" i="12" s="1"/>
  <c r="C1199" i="12" s="1"/>
  <c r="C1200" i="12" s="1"/>
  <c r="C1201" i="12" s="1"/>
  <c r="C1202" i="12" s="1"/>
  <c r="C1203" i="12" s="1"/>
  <c r="C1204" i="12" s="1"/>
  <c r="C1205" i="12" s="1"/>
  <c r="C1206" i="12" s="1"/>
  <c r="C1207" i="12" s="1"/>
  <c r="C1208" i="12" s="1"/>
  <c r="C1209" i="12" s="1"/>
  <c r="C1210" i="12" s="1"/>
  <c r="C1211" i="12" s="1"/>
  <c r="C1212" i="12" s="1"/>
  <c r="C1213" i="12" s="1"/>
  <c r="C1214" i="12" s="1"/>
  <c r="C1215" i="12" s="1"/>
  <c r="C1216" i="12" s="1"/>
  <c r="C1217" i="12" s="1"/>
  <c r="C1218" i="12" s="1"/>
  <c r="C1219" i="12" s="1"/>
  <c r="C1220" i="12" s="1"/>
  <c r="C1221" i="12" s="1"/>
  <c r="C1222" i="12" s="1"/>
  <c r="C1223" i="12" s="1"/>
  <c r="C1224" i="12" s="1"/>
  <c r="C1225" i="12" s="1"/>
  <c r="C1226" i="12" s="1"/>
  <c r="C1227" i="12" s="1"/>
  <c r="C1228" i="12" s="1"/>
  <c r="C1229" i="12" s="1"/>
  <c r="C1230" i="12" s="1"/>
  <c r="C1231" i="12" s="1"/>
  <c r="C1232" i="12" s="1"/>
  <c r="C1233" i="12" s="1"/>
  <c r="C1234" i="12" s="1"/>
  <c r="C1235" i="12" s="1"/>
  <c r="C1236" i="12" s="1"/>
  <c r="C1237" i="12" s="1"/>
  <c r="C1238" i="12" s="1"/>
  <c r="C1239" i="12" s="1"/>
  <c r="C1240" i="12" s="1"/>
  <c r="C1241" i="12" s="1"/>
  <c r="C1242" i="12" s="1"/>
  <c r="C1243" i="12" s="1"/>
  <c r="C1244" i="12" s="1"/>
  <c r="C1245" i="12" s="1"/>
  <c r="C1246" i="12" s="1"/>
  <c r="C1247" i="12" s="1"/>
  <c r="C1248" i="12" s="1"/>
  <c r="C1249" i="12" s="1"/>
  <c r="C1250" i="12" s="1"/>
  <c r="C1251" i="12" s="1"/>
  <c r="C1252" i="12" s="1"/>
  <c r="C1253" i="12" s="1"/>
  <c r="C1254" i="12" s="1"/>
  <c r="C1255" i="12" s="1"/>
  <c r="C1256" i="12" s="1"/>
  <c r="C1257" i="12" s="1"/>
  <c r="C1258" i="12" s="1"/>
  <c r="C1259" i="12" s="1"/>
  <c r="C1260" i="12" s="1"/>
  <c r="C1261" i="12" s="1"/>
  <c r="C1262" i="12" s="1"/>
  <c r="C1263" i="12" s="1"/>
  <c r="C1264" i="12" s="1"/>
  <c r="C1265" i="12" s="1"/>
  <c r="C1266" i="12" s="1"/>
  <c r="C1267" i="12" s="1"/>
  <c r="C1268" i="12" s="1"/>
  <c r="C1269" i="12" s="1"/>
  <c r="C1270" i="12" s="1"/>
  <c r="C1271" i="12" s="1"/>
  <c r="C1272" i="12" s="1"/>
  <c r="C1273" i="12" s="1"/>
  <c r="C1274" i="12" s="1"/>
  <c r="C1275" i="12" s="1"/>
  <c r="C1276" i="12" s="1"/>
  <c r="C1277" i="12" s="1"/>
  <c r="C1278" i="12" s="1"/>
  <c r="C1279" i="12" s="1"/>
  <c r="C1280" i="12" s="1"/>
  <c r="C1281" i="12" s="1"/>
  <c r="C1282" i="12" s="1"/>
  <c r="C1283" i="12" s="1"/>
  <c r="C1284" i="12" s="1"/>
  <c r="C1285" i="12" s="1"/>
  <c r="C1286" i="12" s="1"/>
  <c r="C1287" i="12" s="1"/>
  <c r="C1288" i="12" s="1"/>
  <c r="C1289" i="12" s="1"/>
  <c r="C1290" i="12" s="1"/>
  <c r="C1291" i="12" s="1"/>
  <c r="C1292" i="12" s="1"/>
  <c r="C1293" i="12" s="1"/>
  <c r="C1294" i="12" s="1"/>
  <c r="C1295" i="12" s="1"/>
  <c r="C1296" i="12" s="1"/>
  <c r="C1297" i="12" s="1"/>
  <c r="C1298" i="12" s="1"/>
  <c r="C1299" i="12" s="1"/>
  <c r="C1300" i="12" s="1"/>
  <c r="C1301" i="12" s="1"/>
  <c r="C1302" i="12" s="1"/>
  <c r="C1303" i="12" s="1"/>
  <c r="C1304" i="12" s="1"/>
  <c r="C1305" i="12" s="1"/>
  <c r="C1306" i="12" s="1"/>
  <c r="C1307" i="12" s="1"/>
  <c r="C1308" i="12" s="1"/>
  <c r="C1309" i="12" s="1"/>
  <c r="C1310" i="12" s="1"/>
  <c r="C1311" i="12" s="1"/>
  <c r="C1312" i="12" s="1"/>
  <c r="C1313" i="12" s="1"/>
  <c r="C1314" i="12" s="1"/>
  <c r="C1315" i="12" s="1"/>
  <c r="C1316" i="12" s="1"/>
  <c r="C1317" i="12" s="1"/>
  <c r="C1318" i="12" s="1"/>
  <c r="C1319" i="12" s="1"/>
  <c r="C1320" i="12" s="1"/>
  <c r="C1321" i="12" s="1"/>
  <c r="C1322" i="12" s="1"/>
  <c r="C1323" i="12" s="1"/>
  <c r="C1324" i="12" s="1"/>
  <c r="C1325" i="12" s="1"/>
  <c r="C1326" i="12" s="1"/>
  <c r="C1327" i="12" s="1"/>
  <c r="C1328" i="12" s="1"/>
  <c r="C1329" i="12" s="1"/>
  <c r="C1330" i="12" s="1"/>
  <c r="C1331" i="12" s="1"/>
  <c r="C1332" i="12" s="1"/>
  <c r="C1333" i="12" s="1"/>
  <c r="C1334" i="12" s="1"/>
  <c r="C1335" i="12" s="1"/>
  <c r="C1336" i="12" s="1"/>
  <c r="C1337" i="12" s="1"/>
  <c r="C1338" i="12" s="1"/>
  <c r="C1339" i="12" s="1"/>
  <c r="C1340" i="12" s="1"/>
  <c r="C1341" i="12" s="1"/>
  <c r="C1342" i="12" s="1"/>
  <c r="C1343" i="12" s="1"/>
  <c r="C1344" i="12" s="1"/>
  <c r="C1345" i="12" s="1"/>
  <c r="C1346" i="12" s="1"/>
  <c r="C1347" i="12" s="1"/>
  <c r="C1348" i="12" s="1"/>
  <c r="C1349" i="12" s="1"/>
  <c r="C1350" i="12" s="1"/>
  <c r="C1351" i="12" s="1"/>
  <c r="C1352" i="12" s="1"/>
  <c r="C1353" i="12" s="1"/>
  <c r="C1354" i="12" s="1"/>
  <c r="C1355" i="12" s="1"/>
  <c r="C1356" i="12" s="1"/>
  <c r="C1357" i="12" s="1"/>
  <c r="C1358" i="12" s="1"/>
  <c r="C1359" i="12" s="1"/>
  <c r="C1360" i="12" s="1"/>
  <c r="C1361" i="12" s="1"/>
  <c r="C1362" i="12" s="1"/>
  <c r="C1363" i="12" s="1"/>
  <c r="C1364" i="12" s="1"/>
  <c r="C1365" i="12" s="1"/>
  <c r="C1366" i="12" s="1"/>
  <c r="C1367" i="12" s="1"/>
  <c r="C1368" i="12" s="1"/>
  <c r="C1369" i="12" s="1"/>
  <c r="C1370" i="12" s="1"/>
  <c r="C1371" i="12" s="1"/>
  <c r="C1372" i="12" s="1"/>
  <c r="C1373" i="12" s="1"/>
  <c r="C1374" i="12" s="1"/>
  <c r="C1375" i="12" s="1"/>
  <c r="C1376" i="12" s="1"/>
  <c r="C1377" i="12" s="1"/>
  <c r="C1378" i="12" s="1"/>
  <c r="C1379" i="12" s="1"/>
  <c r="C1380" i="12" s="1"/>
  <c r="C1381" i="12" s="1"/>
  <c r="C1382" i="12" s="1"/>
  <c r="C1383" i="12" s="1"/>
  <c r="C1384" i="12" s="1"/>
  <c r="C1385" i="12" s="1"/>
  <c r="C1386" i="12" s="1"/>
  <c r="C1387" i="12" s="1"/>
  <c r="C1388" i="12" s="1"/>
  <c r="C1389" i="12" s="1"/>
  <c r="C1390" i="12" s="1"/>
  <c r="C1391" i="12" s="1"/>
  <c r="C1392" i="12" s="1"/>
  <c r="C1393" i="12" s="1"/>
  <c r="C1394" i="12" s="1"/>
  <c r="C1395" i="12" s="1"/>
  <c r="C1396" i="12" s="1"/>
  <c r="C1397" i="12" s="1"/>
  <c r="C1398" i="12" s="1"/>
  <c r="C1399" i="12" s="1"/>
  <c r="C1400" i="12" s="1"/>
  <c r="C1401" i="12" s="1"/>
  <c r="C1402" i="12" s="1"/>
  <c r="C1403" i="12" s="1"/>
  <c r="C1404" i="12" s="1"/>
  <c r="C1405" i="12" s="1"/>
  <c r="C1406" i="12" s="1"/>
  <c r="C1407" i="12" s="1"/>
  <c r="C1408" i="12" s="1"/>
  <c r="C1409" i="12" s="1"/>
  <c r="C1410" i="12" s="1"/>
  <c r="C1411" i="12" s="1"/>
  <c r="C1412" i="12" s="1"/>
  <c r="C1413" i="12" s="1"/>
  <c r="C1414" i="12" s="1"/>
  <c r="C1415" i="12" s="1"/>
  <c r="C1416" i="12" s="1"/>
  <c r="C1417" i="12" s="1"/>
  <c r="C1418" i="12" s="1"/>
  <c r="C1419" i="12" s="1"/>
  <c r="C1420" i="12" s="1"/>
  <c r="C1421" i="12" s="1"/>
  <c r="C1422" i="12" s="1"/>
  <c r="C1423" i="12" s="1"/>
  <c r="C1424" i="12" s="1"/>
  <c r="C1425" i="12" s="1"/>
  <c r="C1426" i="12" s="1"/>
  <c r="C1427" i="12" s="1"/>
  <c r="C1428" i="12" s="1"/>
  <c r="C1429" i="12" s="1"/>
  <c r="C1430" i="12" s="1"/>
  <c r="C1431" i="12" s="1"/>
  <c r="C1432" i="12" s="1"/>
  <c r="C1433" i="12" s="1"/>
  <c r="C1434" i="12" s="1"/>
  <c r="C1435" i="12" s="1"/>
  <c r="C1436" i="12" s="1"/>
  <c r="C1437" i="12" s="1"/>
  <c r="C1438" i="12" s="1"/>
  <c r="C1439" i="12" s="1"/>
  <c r="C1440" i="12" s="1"/>
  <c r="C1441" i="12" s="1"/>
  <c r="C1442" i="12" s="1"/>
  <c r="C1443" i="12" s="1"/>
  <c r="C1444" i="12" s="1"/>
  <c r="C1445" i="12" s="1"/>
  <c r="C1446" i="12" s="1"/>
  <c r="C1447" i="12" s="1"/>
  <c r="C1448" i="12" s="1"/>
  <c r="C1449" i="12" s="1"/>
  <c r="C1450" i="12" s="1"/>
  <c r="C1451" i="12" s="1"/>
  <c r="C1452" i="12" s="1"/>
  <c r="C1453" i="12" s="1"/>
  <c r="C1454" i="12" s="1"/>
  <c r="C1455" i="12" s="1"/>
  <c r="C1456" i="12" s="1"/>
  <c r="C1457" i="12" s="1"/>
  <c r="C1458" i="12" s="1"/>
  <c r="C1459" i="12" s="1"/>
  <c r="C1460" i="12" s="1"/>
  <c r="C1461" i="12" s="1"/>
  <c r="C1462" i="12" s="1"/>
  <c r="C1463" i="12" s="1"/>
  <c r="C1464" i="12" s="1"/>
  <c r="C1465" i="12" s="1"/>
  <c r="C1466" i="12" s="1"/>
  <c r="C1467" i="12" s="1"/>
  <c r="C1468" i="12" s="1"/>
  <c r="C1469" i="12" s="1"/>
  <c r="C1470" i="12" s="1"/>
  <c r="C1471" i="12" s="1"/>
  <c r="C1472" i="12" s="1"/>
  <c r="C1473" i="12" s="1"/>
  <c r="C1474" i="12" s="1"/>
  <c r="C1475" i="12" s="1"/>
  <c r="C1476" i="12" s="1"/>
  <c r="C1477" i="12" s="1"/>
  <c r="C1478" i="12" s="1"/>
  <c r="C1479" i="12" s="1"/>
  <c r="C1480" i="12" s="1"/>
  <c r="C1481" i="12" s="1"/>
  <c r="C1482" i="12" s="1"/>
  <c r="C1483" i="12" s="1"/>
  <c r="C1484" i="12" s="1"/>
  <c r="C1485" i="12" s="1"/>
  <c r="C1486" i="12" s="1"/>
  <c r="C1487" i="12" s="1"/>
  <c r="C1488" i="12" s="1"/>
  <c r="C1489" i="12" s="1"/>
  <c r="C1490" i="12" s="1"/>
  <c r="C1491" i="12" s="1"/>
  <c r="C1492" i="12" s="1"/>
  <c r="C1493" i="12" s="1"/>
  <c r="C1494" i="12" s="1"/>
  <c r="C1495" i="12" s="1"/>
  <c r="C1496" i="12" s="1"/>
  <c r="C1497" i="12" s="1"/>
  <c r="C1498" i="12" s="1"/>
  <c r="C1499" i="12" s="1"/>
  <c r="C1500" i="12" s="1"/>
  <c r="C1501" i="12" s="1"/>
  <c r="C1502" i="12" s="1"/>
  <c r="C1503" i="12" s="1"/>
  <c r="C1504" i="12" s="1"/>
  <c r="C1505" i="12" s="1"/>
  <c r="C1506" i="12" s="1"/>
  <c r="C1507" i="12" s="1"/>
  <c r="C1508" i="12" s="1"/>
  <c r="C1509" i="12" s="1"/>
  <c r="C1510" i="12" s="1"/>
  <c r="C1511" i="12" s="1"/>
  <c r="C1512" i="12" s="1"/>
  <c r="C1513" i="12" s="1"/>
  <c r="C1514" i="12" s="1"/>
  <c r="C1515" i="12" s="1"/>
  <c r="C1516" i="12" s="1"/>
  <c r="C1517" i="12" s="1"/>
  <c r="C1518" i="12" s="1"/>
  <c r="C1519" i="12" s="1"/>
  <c r="C1520" i="12" s="1"/>
  <c r="C1521" i="12" s="1"/>
  <c r="C1522" i="12" s="1"/>
  <c r="C1523" i="12" s="1"/>
  <c r="C1524" i="12" s="1"/>
  <c r="C1525" i="12" s="1"/>
  <c r="C1526" i="12" s="1"/>
  <c r="C1527" i="12" s="1"/>
  <c r="C1528" i="12" s="1"/>
  <c r="C1529" i="12" s="1"/>
  <c r="C1530" i="12" s="1"/>
  <c r="C1531" i="12" s="1"/>
  <c r="C1532" i="12" s="1"/>
  <c r="C1533" i="12" s="1"/>
  <c r="C1534" i="12" s="1"/>
  <c r="C1535" i="12" s="1"/>
  <c r="C1536" i="12" s="1"/>
  <c r="C1537" i="12" s="1"/>
  <c r="C1538" i="12" s="1"/>
  <c r="C1539" i="12" s="1"/>
  <c r="C1540" i="12" s="1"/>
  <c r="C1541" i="12" s="1"/>
  <c r="C1542" i="12" s="1"/>
  <c r="C1543" i="12" s="1"/>
  <c r="C1544" i="12" s="1"/>
  <c r="C1545" i="12" s="1"/>
  <c r="C1546" i="12" s="1"/>
  <c r="C1547" i="12" s="1"/>
  <c r="C1548" i="12" s="1"/>
  <c r="C1549" i="12" s="1"/>
  <c r="C1550" i="12" s="1"/>
  <c r="C1551" i="12" s="1"/>
  <c r="C1552" i="12" s="1"/>
  <c r="C1553" i="12" s="1"/>
  <c r="C1554" i="12" s="1"/>
  <c r="C1555" i="12" s="1"/>
  <c r="C1556" i="12" s="1"/>
  <c r="C1557" i="12" s="1"/>
  <c r="C1558" i="12" s="1"/>
  <c r="C1559" i="12" s="1"/>
  <c r="C1560" i="12" s="1"/>
  <c r="C1561" i="12" s="1"/>
  <c r="C1562" i="12" s="1"/>
  <c r="C1563" i="12" s="1"/>
  <c r="C1564" i="12" s="1"/>
  <c r="C1565" i="12" s="1"/>
  <c r="C1566" i="12" s="1"/>
  <c r="C1567" i="12" s="1"/>
  <c r="C1568" i="12" s="1"/>
  <c r="C1569" i="12" s="1"/>
  <c r="C1570" i="12" s="1"/>
  <c r="C1571" i="12" s="1"/>
  <c r="C1572" i="12" s="1"/>
  <c r="C1573" i="12" s="1"/>
  <c r="C1574" i="12" s="1"/>
  <c r="C1575" i="12" s="1"/>
  <c r="C1576" i="12" s="1"/>
  <c r="C1577" i="12" s="1"/>
  <c r="C1578" i="12" s="1"/>
  <c r="C1579" i="12" s="1"/>
  <c r="C1580" i="12" s="1"/>
  <c r="C1581" i="12" s="1"/>
  <c r="C1582" i="12" s="1"/>
  <c r="C1583" i="12" s="1"/>
  <c r="C1584" i="12" s="1"/>
  <c r="C1585" i="12" s="1"/>
  <c r="C1586" i="12" s="1"/>
  <c r="C1587" i="12" s="1"/>
  <c r="C1588" i="12" s="1"/>
  <c r="C1589" i="12" s="1"/>
  <c r="C1590" i="12" s="1"/>
  <c r="C1591" i="12" s="1"/>
  <c r="C1592" i="12" s="1"/>
  <c r="C1593" i="12" s="1"/>
  <c r="C1594" i="12" s="1"/>
  <c r="C1595" i="12" s="1"/>
  <c r="C1596" i="12" s="1"/>
  <c r="C1597" i="12" s="1"/>
  <c r="C1598" i="12" s="1"/>
  <c r="C1599" i="12" s="1"/>
  <c r="C1600" i="12" s="1"/>
  <c r="C1601" i="12" s="1"/>
  <c r="C1602" i="12" s="1"/>
  <c r="C1603" i="12" s="1"/>
  <c r="C1604" i="12" s="1"/>
  <c r="C1605" i="12" s="1"/>
  <c r="C1606" i="12" s="1"/>
  <c r="C1607" i="12" s="1"/>
  <c r="C1608" i="12" s="1"/>
  <c r="C1609" i="12" s="1"/>
  <c r="C1610" i="12" s="1"/>
  <c r="C1611" i="12" s="1"/>
  <c r="C1612" i="12" s="1"/>
  <c r="C1613" i="12" s="1"/>
  <c r="C1614" i="12" s="1"/>
  <c r="C1615" i="12" s="1"/>
  <c r="C1616" i="12" s="1"/>
  <c r="C1617" i="12" s="1"/>
  <c r="C1618" i="12" s="1"/>
  <c r="C1619" i="12" s="1"/>
  <c r="C1620" i="12" s="1"/>
  <c r="C1621" i="12" s="1"/>
  <c r="C1622" i="12" s="1"/>
  <c r="C1623" i="12" s="1"/>
  <c r="C1624" i="12" s="1"/>
  <c r="C1625" i="12" s="1"/>
  <c r="C1626" i="12" s="1"/>
  <c r="C1627" i="12" s="1"/>
  <c r="C1628" i="12" s="1"/>
  <c r="C1629" i="12" s="1"/>
  <c r="C1630" i="12" s="1"/>
  <c r="C1631" i="12" s="1"/>
  <c r="C1632" i="12" s="1"/>
  <c r="C1633" i="12" s="1"/>
  <c r="C1634" i="12" s="1"/>
  <c r="C1635" i="12" s="1"/>
  <c r="C1636" i="12" s="1"/>
  <c r="C1637" i="12" s="1"/>
  <c r="C1638" i="12" s="1"/>
  <c r="C1639" i="12" s="1"/>
  <c r="C1640" i="12" s="1"/>
  <c r="C1641" i="12" s="1"/>
  <c r="C1642" i="12" s="1"/>
  <c r="C1643" i="12" s="1"/>
  <c r="C1644" i="12" s="1"/>
  <c r="C1645" i="12" s="1"/>
  <c r="C1646" i="12" s="1"/>
  <c r="C1647" i="12" s="1"/>
  <c r="C1648" i="12" s="1"/>
  <c r="C1649" i="12" s="1"/>
  <c r="C1650" i="12" s="1"/>
  <c r="C1651" i="12" s="1"/>
  <c r="C1652" i="12" s="1"/>
  <c r="C1653" i="12" s="1"/>
  <c r="C1654" i="12" s="1"/>
  <c r="C1655" i="12" s="1"/>
  <c r="C1656" i="12" s="1"/>
  <c r="C1657" i="12" s="1"/>
  <c r="C1658" i="12" s="1"/>
  <c r="C1659" i="12" s="1"/>
  <c r="C1660" i="12" s="1"/>
  <c r="C1661" i="12" s="1"/>
  <c r="C1662" i="12" s="1"/>
  <c r="C1663" i="12" s="1"/>
  <c r="C1664" i="12" s="1"/>
  <c r="C1665" i="12" s="1"/>
  <c r="C1666" i="12" s="1"/>
  <c r="C1667" i="12" s="1"/>
  <c r="C1668" i="12" s="1"/>
  <c r="C1669" i="12" s="1"/>
  <c r="C1670" i="12" s="1"/>
  <c r="C1671" i="12" s="1"/>
  <c r="C1672" i="12" s="1"/>
  <c r="C1673" i="12" s="1"/>
  <c r="C1674" i="12" s="1"/>
  <c r="C1675" i="12" s="1"/>
  <c r="C1676" i="12" s="1"/>
  <c r="C1677" i="12" s="1"/>
  <c r="C1678" i="12" s="1"/>
  <c r="C1679" i="12" s="1"/>
  <c r="C1680" i="12" s="1"/>
  <c r="C1681" i="12" s="1"/>
  <c r="C1682" i="12" s="1"/>
  <c r="C1683" i="12" s="1"/>
  <c r="C1684" i="12" s="1"/>
  <c r="C1685" i="12" s="1"/>
  <c r="C1686" i="12" s="1"/>
  <c r="C1687" i="12" s="1"/>
  <c r="C1688" i="12" s="1"/>
  <c r="C1689" i="12" s="1"/>
  <c r="C1690" i="12" s="1"/>
  <c r="C1691" i="12" s="1"/>
  <c r="C1692" i="12" s="1"/>
  <c r="C1693" i="12" s="1"/>
  <c r="C1694" i="12" s="1"/>
  <c r="C1695" i="12" s="1"/>
  <c r="C1696" i="12" s="1"/>
  <c r="C1697" i="12" s="1"/>
  <c r="C1698" i="12" s="1"/>
  <c r="C1699" i="12" s="1"/>
  <c r="C1700" i="12" s="1"/>
  <c r="C1701" i="12" s="1"/>
  <c r="C1702" i="12" s="1"/>
  <c r="C1703" i="12" s="1"/>
  <c r="C1704" i="12" s="1"/>
  <c r="C1705" i="12" s="1"/>
  <c r="C1706" i="12" s="1"/>
  <c r="C1707" i="12" s="1"/>
  <c r="C1708" i="12" s="1"/>
  <c r="C1709" i="12" s="1"/>
  <c r="C1710" i="12" s="1"/>
  <c r="C1711" i="12" s="1"/>
  <c r="C1712" i="12" s="1"/>
  <c r="C1713" i="12" s="1"/>
  <c r="C1714" i="12" s="1"/>
  <c r="C1715" i="12" s="1"/>
  <c r="C1716" i="12" s="1"/>
  <c r="C1717" i="12" s="1"/>
  <c r="C1718" i="12" s="1"/>
  <c r="C1719" i="12" s="1"/>
  <c r="C1720" i="12" s="1"/>
  <c r="C1721" i="12" s="1"/>
  <c r="C1722" i="12" s="1"/>
  <c r="C1723" i="12" s="1"/>
  <c r="C1724" i="12" s="1"/>
  <c r="C1725" i="12" s="1"/>
  <c r="C1726" i="12" s="1"/>
  <c r="C1727" i="12" s="1"/>
  <c r="C1728" i="12" s="1"/>
  <c r="C1729" i="12" s="1"/>
  <c r="C1730" i="12" s="1"/>
  <c r="C1731" i="12" s="1"/>
  <c r="C1732" i="12" s="1"/>
  <c r="C1733" i="12" s="1"/>
  <c r="C1734" i="12" s="1"/>
  <c r="C1735" i="12" s="1"/>
  <c r="C1736" i="12" s="1"/>
  <c r="C1737" i="12" s="1"/>
  <c r="C1738" i="12" s="1"/>
  <c r="C1739" i="12" s="1"/>
  <c r="C1740" i="12" s="1"/>
  <c r="C1741" i="12" s="1"/>
  <c r="C1742" i="12" s="1"/>
  <c r="C1743" i="12" s="1"/>
  <c r="C1744" i="12" s="1"/>
  <c r="C1745" i="12" s="1"/>
  <c r="C1746" i="12" s="1"/>
  <c r="C1747" i="12" s="1"/>
  <c r="C1748" i="12" s="1"/>
  <c r="C1749" i="12" s="1"/>
  <c r="C1750" i="12" s="1"/>
  <c r="C1751" i="12" s="1"/>
  <c r="C1752" i="12" s="1"/>
  <c r="C1753" i="12" s="1"/>
  <c r="C1754" i="12" s="1"/>
  <c r="C1755" i="12" s="1"/>
  <c r="C1756" i="12" s="1"/>
  <c r="C1757" i="12" s="1"/>
  <c r="C1758" i="12" s="1"/>
  <c r="C1759" i="12" s="1"/>
  <c r="C1760" i="12" s="1"/>
  <c r="C1761" i="12" s="1"/>
  <c r="C1762" i="12" s="1"/>
  <c r="C1763" i="12" s="1"/>
  <c r="C1764" i="12" s="1"/>
  <c r="C1765" i="12" s="1"/>
  <c r="C1766" i="12" s="1"/>
  <c r="C1767" i="12" s="1"/>
  <c r="C1768" i="12" s="1"/>
  <c r="C1769" i="12" s="1"/>
  <c r="C1770" i="12" s="1"/>
  <c r="C1771" i="12" s="1"/>
  <c r="C1772" i="12" s="1"/>
  <c r="C1773" i="12" s="1"/>
  <c r="C1774" i="12" s="1"/>
  <c r="C1775" i="12" s="1"/>
  <c r="C1776" i="12" s="1"/>
  <c r="C1777" i="12" s="1"/>
  <c r="C1778" i="12" s="1"/>
  <c r="C1779" i="12" s="1"/>
  <c r="C1780" i="12" s="1"/>
  <c r="C1781" i="12" s="1"/>
  <c r="C1782" i="12" s="1"/>
  <c r="C1783" i="12" s="1"/>
  <c r="C1784" i="12" s="1"/>
  <c r="C1785" i="12" s="1"/>
  <c r="C1786" i="12" s="1"/>
  <c r="C1787" i="12" s="1"/>
  <c r="C1788" i="12" s="1"/>
  <c r="C1789" i="12" s="1"/>
  <c r="C1790" i="12" s="1"/>
  <c r="C1791" i="12" s="1"/>
  <c r="C1792" i="12" s="1"/>
  <c r="C1793" i="12" s="1"/>
  <c r="C1794" i="12" s="1"/>
  <c r="C1795" i="12" s="1"/>
  <c r="C1796" i="12" s="1"/>
  <c r="C1797" i="12" s="1"/>
  <c r="C1798" i="12" s="1"/>
  <c r="C1799" i="12" s="1"/>
  <c r="C1800" i="12" s="1"/>
  <c r="C1801" i="12" s="1"/>
  <c r="C1802" i="12" s="1"/>
  <c r="C1803" i="12" s="1"/>
  <c r="C1804" i="12" s="1"/>
  <c r="C1805" i="12" s="1"/>
  <c r="C1806" i="12" s="1"/>
  <c r="C1807" i="12" s="1"/>
  <c r="C1808" i="12" s="1"/>
  <c r="C1809" i="12" s="1"/>
  <c r="C1810" i="12" s="1"/>
  <c r="C1811" i="12" s="1"/>
  <c r="C1812" i="12" s="1"/>
  <c r="C1813" i="12" s="1"/>
  <c r="C1814" i="12" s="1"/>
  <c r="C1815" i="12" s="1"/>
  <c r="C1816" i="12" s="1"/>
  <c r="C1817" i="12" s="1"/>
  <c r="C1818" i="12" s="1"/>
  <c r="C1819" i="12" s="1"/>
  <c r="C1820" i="12" s="1"/>
  <c r="C1821" i="12" s="1"/>
  <c r="C1822" i="12" s="1"/>
  <c r="C1823" i="12" s="1"/>
  <c r="C1824" i="12" s="1"/>
  <c r="C1825" i="12" s="1"/>
  <c r="C1826" i="12" s="1"/>
  <c r="C1827" i="12" s="1"/>
  <c r="C1828" i="12" s="1"/>
  <c r="C1829" i="12" s="1"/>
  <c r="C1830" i="12" s="1"/>
  <c r="C1831" i="12" s="1"/>
  <c r="C1832" i="12" s="1"/>
  <c r="C1833" i="12" s="1"/>
  <c r="C1834" i="12" s="1"/>
  <c r="C1835" i="12" s="1"/>
  <c r="C1836" i="12" s="1"/>
  <c r="C1837" i="12" s="1"/>
  <c r="C1838" i="12" s="1"/>
  <c r="C1839" i="12" s="1"/>
  <c r="C1840" i="12" s="1"/>
  <c r="C1841" i="12" s="1"/>
  <c r="C1842" i="12" s="1"/>
  <c r="C1843" i="12" s="1"/>
  <c r="C1844" i="12" s="1"/>
  <c r="C1845" i="12" s="1"/>
  <c r="C1846" i="12" s="1"/>
  <c r="C1847" i="12" s="1"/>
  <c r="C1848" i="12" s="1"/>
  <c r="C1849" i="12" s="1"/>
  <c r="C1850" i="12" s="1"/>
  <c r="C1851" i="12" s="1"/>
  <c r="C1852" i="12" s="1"/>
  <c r="C1853" i="12" s="1"/>
  <c r="C1854" i="12" s="1"/>
  <c r="C1855" i="12" s="1"/>
  <c r="C1856" i="12" s="1"/>
  <c r="C1857" i="12" s="1"/>
  <c r="C1858" i="12" s="1"/>
  <c r="C1859" i="12" s="1"/>
  <c r="C1860" i="12" s="1"/>
  <c r="C1861" i="12" s="1"/>
  <c r="C1862" i="12" s="1"/>
  <c r="C1863" i="12" s="1"/>
  <c r="C1864" i="12" s="1"/>
  <c r="C1865" i="12" s="1"/>
  <c r="C1866" i="12" s="1"/>
  <c r="C1867" i="12" s="1"/>
  <c r="C1868" i="12" s="1"/>
  <c r="C1869" i="12" s="1"/>
  <c r="C1870" i="12" s="1"/>
  <c r="C1871" i="12" s="1"/>
  <c r="C1872" i="12" s="1"/>
  <c r="C1873" i="12" s="1"/>
  <c r="C1874" i="12" s="1"/>
  <c r="C1875" i="12" s="1"/>
  <c r="C1876" i="12" s="1"/>
  <c r="C1877" i="12" s="1"/>
  <c r="C1878" i="12" s="1"/>
  <c r="C1879" i="12" s="1"/>
  <c r="C1880" i="12" s="1"/>
  <c r="C1881" i="12" s="1"/>
  <c r="C1882" i="12" s="1"/>
  <c r="C1883" i="12" s="1"/>
  <c r="C1884" i="12" s="1"/>
  <c r="C1885" i="12" s="1"/>
  <c r="C1886" i="12" s="1"/>
  <c r="C1887" i="12" s="1"/>
  <c r="C1888" i="12" s="1"/>
  <c r="C1889" i="12" s="1"/>
  <c r="C1890" i="12" s="1"/>
  <c r="C1891" i="12" s="1"/>
  <c r="C1892" i="12" s="1"/>
  <c r="C1893" i="12" s="1"/>
  <c r="C1894" i="12" s="1"/>
  <c r="C1895" i="12" s="1"/>
  <c r="C1896" i="12" s="1"/>
  <c r="C1897" i="12" s="1"/>
  <c r="C1898" i="12" s="1"/>
  <c r="C1899" i="12" s="1"/>
  <c r="C1900" i="12" s="1"/>
  <c r="C1901" i="12" s="1"/>
  <c r="C1902" i="12" s="1"/>
  <c r="C1903" i="12" s="1"/>
  <c r="C1904" i="12" s="1"/>
  <c r="C1905" i="12" s="1"/>
  <c r="C1906" i="12" s="1"/>
  <c r="C1907" i="12" s="1"/>
  <c r="C1908" i="12" s="1"/>
  <c r="C1909" i="12" s="1"/>
  <c r="C1910" i="12" s="1"/>
  <c r="C1911" i="12" s="1"/>
  <c r="C1912" i="12" s="1"/>
  <c r="C1913" i="12" s="1"/>
  <c r="C1914" i="12" s="1"/>
  <c r="C1915" i="12" s="1"/>
  <c r="C1916" i="12" s="1"/>
  <c r="C1917" i="12" s="1"/>
  <c r="C1918" i="12" s="1"/>
  <c r="C1919" i="12" s="1"/>
  <c r="C1920" i="12" s="1"/>
  <c r="C1921" i="12" s="1"/>
  <c r="C1922" i="12" s="1"/>
  <c r="C3" i="12"/>
  <c r="C2" i="12"/>
  <c r="D13" i="2" l="1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</calcChain>
</file>

<file path=xl/sharedStrings.xml><?xml version="1.0" encoding="utf-8"?>
<sst xmlns="http://schemas.openxmlformats.org/spreadsheetml/2006/main" count="51317" uniqueCount="10519">
  <si>
    <t>Shrawan</t>
  </si>
  <si>
    <t>Bhadra</t>
  </si>
  <si>
    <t>Ashwin</t>
  </si>
  <si>
    <t>Kartik</t>
  </si>
  <si>
    <t>Mangsir</t>
  </si>
  <si>
    <t>Poush</t>
  </si>
  <si>
    <t>Magh</t>
  </si>
  <si>
    <t>Falgun</t>
  </si>
  <si>
    <t>Chaitra</t>
  </si>
  <si>
    <t>Baishakh</t>
  </si>
  <si>
    <t>Irrigation use</t>
  </si>
  <si>
    <t xml:space="preserve">Jestha </t>
  </si>
  <si>
    <t>Ashadh</t>
  </si>
  <si>
    <t>All inlet gates are closed and water flow from bypass. Headworks maintenance.</t>
  </si>
  <si>
    <t>NA</t>
  </si>
  <si>
    <t>FY.51/52</t>
  </si>
  <si>
    <t>FY.52/53</t>
  </si>
  <si>
    <t>FY.53/54</t>
  </si>
  <si>
    <t>FY.54/55</t>
  </si>
  <si>
    <t>FY.55/56</t>
  </si>
  <si>
    <t>FY.56/57</t>
  </si>
  <si>
    <t>FY.57/58</t>
  </si>
  <si>
    <t>FY.58/59</t>
  </si>
  <si>
    <t>FY.59/60</t>
  </si>
  <si>
    <t>FY.60/61</t>
  </si>
  <si>
    <t>FY.61/62</t>
  </si>
  <si>
    <t>FY.62/63</t>
  </si>
  <si>
    <t>FY.63/64</t>
  </si>
  <si>
    <t>FY.64/65</t>
  </si>
  <si>
    <t>FY.65/66</t>
  </si>
  <si>
    <t>FY.66/67</t>
  </si>
  <si>
    <t>FY.67/68</t>
  </si>
  <si>
    <t>FY.68/69</t>
  </si>
  <si>
    <t>FY.69/70</t>
  </si>
  <si>
    <t>FY.70/71</t>
  </si>
  <si>
    <t>FY.71/72</t>
  </si>
  <si>
    <t>FY.72/73</t>
  </si>
  <si>
    <t>FY.73/74</t>
  </si>
  <si>
    <t>FY.74/75</t>
  </si>
  <si>
    <t>FY.75/76</t>
  </si>
  <si>
    <t>FY.76/77</t>
  </si>
  <si>
    <t>FY.77/78</t>
  </si>
  <si>
    <t>FY.78/79</t>
  </si>
  <si>
    <t>FY.79/80</t>
  </si>
  <si>
    <t>CALCULATION FORM</t>
  </si>
  <si>
    <t>Job:</t>
  </si>
  <si>
    <t>Subject:</t>
  </si>
  <si>
    <t>Day</t>
  </si>
  <si>
    <t>Discharge at the intake site</t>
  </si>
  <si>
    <t>Low flow analysis at Jhimruk</t>
  </si>
  <si>
    <t>Jhimruk khola</t>
  </si>
  <si>
    <t>FY.51/52 Bhadra 7</t>
  </si>
  <si>
    <t>FY.51/52 Bhadra 8</t>
  </si>
  <si>
    <t>FY.51/52 Bhadra 9</t>
  </si>
  <si>
    <t>FY.51/52 Bhadra 10</t>
  </si>
  <si>
    <t>FY.51/52 Bhadra 11</t>
  </si>
  <si>
    <t>FY.51/52 Bhadra 12</t>
  </si>
  <si>
    <t>FY.51/52 Bhadra 13</t>
  </si>
  <si>
    <t>FY.51/52 Bhadra 14</t>
  </si>
  <si>
    <t>FY.51/52 Bhadra 15</t>
  </si>
  <si>
    <t>FY.51/52 Bhadra 16</t>
  </si>
  <si>
    <t>FY.51/52 Bhadra 17</t>
  </si>
  <si>
    <t>FY.51/52 Bhadra 18</t>
  </si>
  <si>
    <t>FY.51/52 Bhadra 19</t>
  </si>
  <si>
    <t>FY.51/52 Bhadra 20</t>
  </si>
  <si>
    <t>FY.51/52 Bhadra 21</t>
  </si>
  <si>
    <t>FY.51/52 Bhadra 22</t>
  </si>
  <si>
    <t>FY.51/52 Bhadra 23</t>
  </si>
  <si>
    <t>FY.51/52 Bhadra 24</t>
  </si>
  <si>
    <t>FY.51/52 Bhadra 25</t>
  </si>
  <si>
    <t>FY.51/52 Bhadra 26</t>
  </si>
  <si>
    <t>FY.51/52 Bhadra 27</t>
  </si>
  <si>
    <t>FY.51/52 Bhadra 28</t>
  </si>
  <si>
    <t>FY.51/52 Bhadra 29</t>
  </si>
  <si>
    <t>FY.51/52 Bhadra 30</t>
  </si>
  <si>
    <t>FY.51/52 Bhadra 31</t>
  </si>
  <si>
    <t>FY.51/52 Ashwin 1</t>
  </si>
  <si>
    <t>FY.51/52 Ashwin 2</t>
  </si>
  <si>
    <t>FY.51/52 Ashwin 3</t>
  </si>
  <si>
    <t>FY.51/52 Ashwin 4</t>
  </si>
  <si>
    <t>FY.51/52 Ashwin 5</t>
  </si>
  <si>
    <t>FY.51/52 Ashwin 6</t>
  </si>
  <si>
    <t>FY.51/52 Ashwin 7</t>
  </si>
  <si>
    <t>FY.51/52 Ashwin 8</t>
  </si>
  <si>
    <t>FY.51/52 Ashwin 9</t>
  </si>
  <si>
    <t>FY.51/52 Ashwin 10</t>
  </si>
  <si>
    <t>FY.51/52 Ashwin 11</t>
  </si>
  <si>
    <t>FY.51/52 Ashwin 12</t>
  </si>
  <si>
    <t>FY.51/52 Ashwin 13</t>
  </si>
  <si>
    <t>FY.51/52 Ashwin 14</t>
  </si>
  <si>
    <t>FY.51/52 Ashwin 15</t>
  </si>
  <si>
    <t>FY.51/52 Ashwin 16</t>
  </si>
  <si>
    <t>FY.51/52 Ashwin 17</t>
  </si>
  <si>
    <t>FY.51/52 Ashwin 18</t>
  </si>
  <si>
    <t>FY.51/52 Ashwin 19</t>
  </si>
  <si>
    <t>FY.51/52 Ashwin 20</t>
  </si>
  <si>
    <t>FY.51/52 Ashwin 21</t>
  </si>
  <si>
    <t>FY.51/52 Ashwin 22</t>
  </si>
  <si>
    <t>FY.51/52 Ashwin 23</t>
  </si>
  <si>
    <t>FY.51/52 Ashwin 24</t>
  </si>
  <si>
    <t>FY.51/52 Ashwin 25</t>
  </si>
  <si>
    <t>FY.51/52 Ashwin 26</t>
  </si>
  <si>
    <t>FY.51/52 Ashwin 27</t>
  </si>
  <si>
    <t>FY.51/52 Ashwin 28</t>
  </si>
  <si>
    <t>FY.51/52 Ashwin 29</t>
  </si>
  <si>
    <t>FY.51/52 Ashwin 30</t>
  </si>
  <si>
    <t>FY.51/52 Ashwin 31</t>
  </si>
  <si>
    <t>FY.51/52 Kartik 1</t>
  </si>
  <si>
    <t>FY.51/52 Kartik 2</t>
  </si>
  <si>
    <t>FY.51/52 Kartik 3</t>
  </si>
  <si>
    <t>FY.51/52 Kartik 4</t>
  </si>
  <si>
    <t>FY.51/52 Kartik 5</t>
  </si>
  <si>
    <t>FY.51/52 Kartik 6</t>
  </si>
  <si>
    <t>FY.51/52 Kartik 7</t>
  </si>
  <si>
    <t>FY.51/52 Kartik 8</t>
  </si>
  <si>
    <t>FY.51/52 Kartik 9</t>
  </si>
  <si>
    <t>FY.51/52 Kartik 10</t>
  </si>
  <si>
    <t>FY.51/52 Kartik 11</t>
  </si>
  <si>
    <t>FY.51/52 Kartik 12</t>
  </si>
  <si>
    <t>FY.51/52 Kartik 13</t>
  </si>
  <si>
    <t>FY.51/52 Kartik 14</t>
  </si>
  <si>
    <t>FY.51/52 Kartik 15</t>
  </si>
  <si>
    <t>FY.51/52 Kartik 16</t>
  </si>
  <si>
    <t>FY.51/52 Kartik 17</t>
  </si>
  <si>
    <t>FY.51/52 Kartik 18</t>
  </si>
  <si>
    <t>FY.51/52 Kartik 19</t>
  </si>
  <si>
    <t>FY.51/52 Kartik 20</t>
  </si>
  <si>
    <t>FY.51/52 Kartik 21</t>
  </si>
  <si>
    <t>FY.51/52 Kartik 22</t>
  </si>
  <si>
    <t>FY.51/52 Kartik 23</t>
  </si>
  <si>
    <t>FY.51/52 Kartik 24</t>
  </si>
  <si>
    <t>FY.51/52 Kartik 25</t>
  </si>
  <si>
    <t>FY.51/52 Kartik 26</t>
  </si>
  <si>
    <t>FY.51/52 Kartik 27</t>
  </si>
  <si>
    <t>FY.51/52 Kartik 28</t>
  </si>
  <si>
    <t>FY.51/52 Kartik 29</t>
  </si>
  <si>
    <t>FY.51/52 Kartik 30</t>
  </si>
  <si>
    <t>FY.51/52 Mangsir 1</t>
  </si>
  <si>
    <t>FY.51/52 Mangsir 2</t>
  </si>
  <si>
    <t>FY.51/52 Mangsir 3</t>
  </si>
  <si>
    <t>FY.51/52 Mangsir 4</t>
  </si>
  <si>
    <t>FY.51/52 Mangsir 5</t>
  </si>
  <si>
    <t>FY.51/52 Mangsir 6</t>
  </si>
  <si>
    <t>FY.51/52 Mangsir 7</t>
  </si>
  <si>
    <t>FY.51/52 Mangsir 8</t>
  </si>
  <si>
    <t>FY.51/52 Mangsir 9</t>
  </si>
  <si>
    <t>FY.51/52 Mangsir 10</t>
  </si>
  <si>
    <t>FY.51/52 Mangsir 11</t>
  </si>
  <si>
    <t>FY.51/52 Mangsir 12</t>
  </si>
  <si>
    <t>FY.51/52 Mangsir 13</t>
  </si>
  <si>
    <t>FY.51/52 Mangsir 14</t>
  </si>
  <si>
    <t>FY.51/52 Mangsir 15</t>
  </si>
  <si>
    <t>FY.51/52 Mangsir 16</t>
  </si>
  <si>
    <t>FY.51/52 Mangsir 17</t>
  </si>
  <si>
    <t>FY.51/52 Mangsir 18</t>
  </si>
  <si>
    <t>FY.51/52 Mangsir 19</t>
  </si>
  <si>
    <t>FY.51/52 Mangsir 20</t>
  </si>
  <si>
    <t>FY.51/52 Mangsir 21</t>
  </si>
  <si>
    <t>FY.51/52 Mangsir 22</t>
  </si>
  <si>
    <t>FY.51/52 Mangsir 23</t>
  </si>
  <si>
    <t>FY.51/52 Mangsir 24</t>
  </si>
  <si>
    <t>FY.51/52 Mangsir 25</t>
  </si>
  <si>
    <t>FY.51/52 Mangsir 26</t>
  </si>
  <si>
    <t>FY.51/52 Mangsir 27</t>
  </si>
  <si>
    <t>FY.51/52 Mangsir 28</t>
  </si>
  <si>
    <t>FY.51/52 Mangsir 29</t>
  </si>
  <si>
    <t>FY.51/52 Poush 1</t>
  </si>
  <si>
    <t>FY.51/52 Poush 2</t>
  </si>
  <si>
    <t>FY.51/52 Poush 3</t>
  </si>
  <si>
    <t>FY.51/52 Poush 4</t>
  </si>
  <si>
    <t>FY.51/52 Poush 5</t>
  </si>
  <si>
    <t>FY.51/52 Poush 6</t>
  </si>
  <si>
    <t>FY.51/52 Poush 7</t>
  </si>
  <si>
    <t>FY.51/52 Poush 8</t>
  </si>
  <si>
    <t>FY.51/52 Poush 9</t>
  </si>
  <si>
    <t>FY.51/52 Poush 10</t>
  </si>
  <si>
    <t>FY.51/52 Poush 11</t>
  </si>
  <si>
    <t>FY.51/52 Poush 12</t>
  </si>
  <si>
    <t>FY.51/52 Poush 13</t>
  </si>
  <si>
    <t>FY.51/52 Poush 14</t>
  </si>
  <si>
    <t>FY.51/52 Poush 15</t>
  </si>
  <si>
    <t>FY.51/52 Poush 16</t>
  </si>
  <si>
    <t>FY.51/52 Poush 17</t>
  </si>
  <si>
    <t>FY.51/52 Poush 18</t>
  </si>
  <si>
    <t>FY.51/52 Poush 19</t>
  </si>
  <si>
    <t>FY.51/52 Poush 20</t>
  </si>
  <si>
    <t>FY.51/52 Poush 21</t>
  </si>
  <si>
    <t>FY.51/52 Poush 22</t>
  </si>
  <si>
    <t>FY.51/52 Poush 23</t>
  </si>
  <si>
    <t>FY.51/52 Poush 24</t>
  </si>
  <si>
    <t>FY.51/52 Poush 25</t>
  </si>
  <si>
    <t>FY.51/52 Poush 26</t>
  </si>
  <si>
    <t>FY.51/52 Poush 27</t>
  </si>
  <si>
    <t>FY.51/52 Poush 28</t>
  </si>
  <si>
    <t>FY.51/52 Poush 29</t>
  </si>
  <si>
    <t>FY.51/52 Poush 30</t>
  </si>
  <si>
    <t>FY.51/52 Magh 1</t>
  </si>
  <si>
    <t>FY.51/52 Magh 2</t>
  </si>
  <si>
    <t>FY.51/52 Magh 3</t>
  </si>
  <si>
    <t>FY.51/52 Magh 4</t>
  </si>
  <si>
    <t>FY.51/52 Magh 5</t>
  </si>
  <si>
    <t>FY.51/52 Magh 6</t>
  </si>
  <si>
    <t>FY.51/52 Magh 7</t>
  </si>
  <si>
    <t>FY.51/52 Magh 8</t>
  </si>
  <si>
    <t>FY.51/52 Magh 9</t>
  </si>
  <si>
    <t>FY.51/52 Magh 10</t>
  </si>
  <si>
    <t>FY.51/52 Magh 11</t>
  </si>
  <si>
    <t>FY.51/52 Magh 12</t>
  </si>
  <si>
    <t>FY.51/52 Magh 13</t>
  </si>
  <si>
    <t>FY.51/52 Magh 14</t>
  </si>
  <si>
    <t>FY.51/52 Magh 15</t>
  </si>
  <si>
    <t>FY.51/52 Magh 16</t>
  </si>
  <si>
    <t>FY.51/52 Magh 17</t>
  </si>
  <si>
    <t>FY.51/52 Magh 18</t>
  </si>
  <si>
    <t>FY.51/52 Magh 19</t>
  </si>
  <si>
    <t>FY.51/52 Magh 20</t>
  </si>
  <si>
    <t>FY.51/52 Magh 21</t>
  </si>
  <si>
    <t>FY.51/52 Magh 22</t>
  </si>
  <si>
    <t>FY.51/52 Magh 23</t>
  </si>
  <si>
    <t>FY.51/52 Magh 24</t>
  </si>
  <si>
    <t>FY.51/52 Magh 25</t>
  </si>
  <si>
    <t>FY.51/52 Magh 26</t>
  </si>
  <si>
    <t>FY.51/52 Magh 27</t>
  </si>
  <si>
    <t>FY.51/52 Magh 28</t>
  </si>
  <si>
    <t>FY.51/52 Magh 29</t>
  </si>
  <si>
    <t>FY.51/52 Falgun 1</t>
  </si>
  <si>
    <t>FY.51/52 Falgun 2</t>
  </si>
  <si>
    <t>FY.51/52 Falgun 3</t>
  </si>
  <si>
    <t>FY.51/52 Falgun 4</t>
  </si>
  <si>
    <t>FY.51/52 Falgun 5</t>
  </si>
  <si>
    <t>FY.51/52 Falgun 6</t>
  </si>
  <si>
    <t>FY.51/52 Falgun 7</t>
  </si>
  <si>
    <t>FY.51/52 Falgun 8</t>
  </si>
  <si>
    <t>FY.51/52 Falgun 9</t>
  </si>
  <si>
    <t>FY.51/52 Falgun 10</t>
  </si>
  <si>
    <t>FY.51/52 Falgun 11</t>
  </si>
  <si>
    <t>FY.51/52 Falgun 12</t>
  </si>
  <si>
    <t>FY.51/52 Falgun 13</t>
  </si>
  <si>
    <t>FY.51/52 Falgun 14</t>
  </si>
  <si>
    <t>FY.51/52 Falgun 15</t>
  </si>
  <si>
    <t>FY.51/52 Falgun 16</t>
  </si>
  <si>
    <t>FY.51/52 Falgun 17</t>
  </si>
  <si>
    <t>FY.51/52 Falgun 18</t>
  </si>
  <si>
    <t>FY.51/52 Falgun 19</t>
  </si>
  <si>
    <t>FY.51/52 Falgun 20</t>
  </si>
  <si>
    <t>FY.51/52 Falgun 21</t>
  </si>
  <si>
    <t>FY.51/52 Falgun 22</t>
  </si>
  <si>
    <t>FY.51/52 Falgun 23</t>
  </si>
  <si>
    <t>FY.51/52 Falgun 24</t>
  </si>
  <si>
    <t>FY.51/52 Falgun 25</t>
  </si>
  <si>
    <t>FY.51/52 Falgun 26</t>
  </si>
  <si>
    <t>FY.51/52 Falgun 27</t>
  </si>
  <si>
    <t>FY.51/52 Falgun 28</t>
  </si>
  <si>
    <t>FY.51/52 Falgun 29</t>
  </si>
  <si>
    <t>FY.51/52 Falgun 30</t>
  </si>
  <si>
    <t>FY.51/52 Chaitra 1</t>
  </si>
  <si>
    <t>FY.51/52 Chaitra 2</t>
  </si>
  <si>
    <t>FY.51/52 Chaitra 3</t>
  </si>
  <si>
    <t>FY.51/52 Chaitra 4</t>
  </si>
  <si>
    <t>FY.51/52 Chaitra 5</t>
  </si>
  <si>
    <t>FY.51/52 Chaitra 6</t>
  </si>
  <si>
    <t>FY.51/52 Chaitra 7</t>
  </si>
  <si>
    <t>FY.51/52 Chaitra 8</t>
  </si>
  <si>
    <t>FY.51/52 Chaitra 9</t>
  </si>
  <si>
    <t>FY.51/52 Chaitra 10</t>
  </si>
  <si>
    <t>FY.51/52 Chaitra 11</t>
  </si>
  <si>
    <t>FY.51/52 Chaitra 12</t>
  </si>
  <si>
    <t>FY.51/52 Chaitra 13</t>
  </si>
  <si>
    <t>FY.51/52 Chaitra 14</t>
  </si>
  <si>
    <t>FY.51/52 Chaitra 15</t>
  </si>
  <si>
    <t>FY.51/52 Chaitra 16</t>
  </si>
  <si>
    <t>FY.51/52 Chaitra 17</t>
  </si>
  <si>
    <t>FY.51/52 Chaitra 18</t>
  </si>
  <si>
    <t>FY.51/52 Chaitra 19</t>
  </si>
  <si>
    <t>FY.51/52 Chaitra 20</t>
  </si>
  <si>
    <t>FY.51/52 Chaitra 21</t>
  </si>
  <si>
    <t>FY.51/52 Chaitra 22</t>
  </si>
  <si>
    <t>FY.51/52 Chaitra 23</t>
  </si>
  <si>
    <t>FY.51/52 Chaitra 24</t>
  </si>
  <si>
    <t>FY.51/52 Chaitra 25</t>
  </si>
  <si>
    <t>FY.51/52 Chaitra 26</t>
  </si>
  <si>
    <t>FY.51/52 Chaitra 27</t>
  </si>
  <si>
    <t>FY.51/52 Chaitra 28</t>
  </si>
  <si>
    <t>FY.51/52 Chaitra 29</t>
  </si>
  <si>
    <t>FY.51/52 Chaitra 30</t>
  </si>
  <si>
    <t>FY.51/52 Baishakh 1</t>
  </si>
  <si>
    <t>FY.51/52 Baishakh 2</t>
  </si>
  <si>
    <t>FY.51/52 Baishakh 3</t>
  </si>
  <si>
    <t>FY.51/52 Baishakh 4</t>
  </si>
  <si>
    <t>FY.51/52 Baishakh 5</t>
  </si>
  <si>
    <t>FY.51/52 Baishakh 6</t>
  </si>
  <si>
    <t>FY.51/52 Baishakh 7</t>
  </si>
  <si>
    <t>FY.51/52 Baishakh 8</t>
  </si>
  <si>
    <t>FY.51/52 Baishakh 9</t>
  </si>
  <si>
    <t>FY.51/52 Baishakh 10</t>
  </si>
  <si>
    <t>FY.51/52 Baishakh 11</t>
  </si>
  <si>
    <t>FY.51/52 Baishakh 12</t>
  </si>
  <si>
    <t>FY.51/52 Ashadh 1</t>
  </si>
  <si>
    <t>FY.51/52 Ashadh 2</t>
  </si>
  <si>
    <t>FY.51/52 Ashadh 3</t>
  </si>
  <si>
    <t>FY.51/52 Ashadh 4</t>
  </si>
  <si>
    <t>FY.51/52 Ashadh 5</t>
  </si>
  <si>
    <t>FY.51/52 Ashadh 6</t>
  </si>
  <si>
    <t>FY.51/52 Ashadh 7</t>
  </si>
  <si>
    <t>FY.51/52 Ashadh 8</t>
  </si>
  <si>
    <t>FY.51/52 Ashadh 9</t>
  </si>
  <si>
    <t>FY.51/52 Ashadh 10</t>
  </si>
  <si>
    <t>FY.51/52 Ashadh 11</t>
  </si>
  <si>
    <t>FY.51/52 Ashadh 12</t>
  </si>
  <si>
    <t>FY.51/52 Ashadh 13</t>
  </si>
  <si>
    <t>FY.51/52 Ashadh 14</t>
  </si>
  <si>
    <t>FY.51/52 Ashadh 15</t>
  </si>
  <si>
    <t>FY.51/52 Ashadh 16</t>
  </si>
  <si>
    <t>FY.51/52 Ashadh 17</t>
  </si>
  <si>
    <t>FY.51/52 Ashadh 18</t>
  </si>
  <si>
    <t>FY.51/52 Ashadh 19</t>
  </si>
  <si>
    <t>FY.51/52 Ashadh 20</t>
  </si>
  <si>
    <t>FY.51/52 Ashadh 21</t>
  </si>
  <si>
    <t>FY.51/52 Ashadh 22</t>
  </si>
  <si>
    <t>FY.51/52 Ashadh 23</t>
  </si>
  <si>
    <t>FY.51/52 Ashadh 24</t>
  </si>
  <si>
    <t>FY.51/52 Ashadh 25</t>
  </si>
  <si>
    <t>FY.51/52 Ashadh 26</t>
  </si>
  <si>
    <t>FY.51/52 Ashadh 27</t>
  </si>
  <si>
    <t>FY.51/52 Ashadh 28</t>
  </si>
  <si>
    <t>FY.51/52 Ashadh 29</t>
  </si>
  <si>
    <t>FY.51/52 Ashadh 30</t>
  </si>
  <si>
    <t>FY.51/52 Ashadh 31</t>
  </si>
  <si>
    <t>FY.51/52 Ashadh 32</t>
  </si>
  <si>
    <t>FY.52/53 Shrawan 1</t>
  </si>
  <si>
    <t>FY.52/53 Shrawan 2</t>
  </si>
  <si>
    <t>FY.52/53 Shrawan 3</t>
  </si>
  <si>
    <t>FY.52/53 Shrawan 4</t>
  </si>
  <si>
    <t>FY.52/53 Shrawan 5</t>
  </si>
  <si>
    <t>FY.52/53 Shrawan 6</t>
  </si>
  <si>
    <t>FY.52/53 Shrawan 7</t>
  </si>
  <si>
    <t>FY.52/53 Shrawan 8</t>
  </si>
  <si>
    <t>FY.52/53 Shrawan 9</t>
  </si>
  <si>
    <t>FY.52/53 Shrawan 10</t>
  </si>
  <si>
    <t>FY.52/53 Shrawan 11</t>
  </si>
  <si>
    <t>FY.52/53 Shrawan 12</t>
  </si>
  <si>
    <t>FY.52/53 Shrawan 13</t>
  </si>
  <si>
    <t>FY.52/53 Shrawan 14</t>
  </si>
  <si>
    <t>FY.52/53 Shrawan 15</t>
  </si>
  <si>
    <t>FY.52/53 Shrawan 16</t>
  </si>
  <si>
    <t>FY.52/53 Shrawan 17</t>
  </si>
  <si>
    <t>FY.52/53 Shrawan 18</t>
  </si>
  <si>
    <t>FY.52/53 Shrawan 19</t>
  </si>
  <si>
    <t>FY.52/53 Shrawan 20</t>
  </si>
  <si>
    <t>FY.52/53 Shrawan 21</t>
  </si>
  <si>
    <t>FY.52/53 Shrawan 22</t>
  </si>
  <si>
    <t>FY.52/53 Shrawan 23</t>
  </si>
  <si>
    <t>FY.52/53 Shrawan 24</t>
  </si>
  <si>
    <t>FY.52/53 Shrawan 25</t>
  </si>
  <si>
    <t>FY.52/53 Shrawan 26</t>
  </si>
  <si>
    <t>FY.52/53 Shrawan 27</t>
  </si>
  <si>
    <t>FY.52/53 Shrawan 28</t>
  </si>
  <si>
    <t>FY.52/53 Shrawan 29</t>
  </si>
  <si>
    <t>FY.52/53 Shrawan 30</t>
  </si>
  <si>
    <t>FY.52/53 Shrawan 31</t>
  </si>
  <si>
    <t>FY.52/53 Shrawan 32</t>
  </si>
  <si>
    <t>FY.52/53 Bhadra 1</t>
  </si>
  <si>
    <t>FY.52/53 Bhadra 2</t>
  </si>
  <si>
    <t>FY.52/53 Bhadra 3</t>
  </si>
  <si>
    <t>FY.52/53 Bhadra 4</t>
  </si>
  <si>
    <t>FY.52/53 Bhadra 5</t>
  </si>
  <si>
    <t>FY.52/53 Bhadra 6</t>
  </si>
  <si>
    <t>FY.52/53 Bhadra 7</t>
  </si>
  <si>
    <t>FY.52/53 Bhadra 8</t>
  </si>
  <si>
    <t>FY.52/53 Bhadra 9</t>
  </si>
  <si>
    <t>FY.52/53 Bhadra 10</t>
  </si>
  <si>
    <t>FY.52/53 Bhadra 11</t>
  </si>
  <si>
    <t>FY.52/53 Bhadra 12</t>
  </si>
  <si>
    <t>FY.52/53 Bhadra 13</t>
  </si>
  <si>
    <t>FY.52/53 Bhadra 14</t>
  </si>
  <si>
    <t>FY.52/53 Bhadra 15</t>
  </si>
  <si>
    <t>FY.52/53 Bhadra 16</t>
  </si>
  <si>
    <t>FY.52/53 Bhadra 17</t>
  </si>
  <si>
    <t>FY.52/53 Bhadra 18</t>
  </si>
  <si>
    <t>FY.52/53 Bhadra 19</t>
  </si>
  <si>
    <t>FY.52/53 Bhadra 20</t>
  </si>
  <si>
    <t>FY.52/53 Bhadra 21</t>
  </si>
  <si>
    <t>FY.52/53 Bhadra 22</t>
  </si>
  <si>
    <t>FY.52/53 Bhadra 23</t>
  </si>
  <si>
    <t>FY.52/53 Bhadra 24</t>
  </si>
  <si>
    <t>FY.52/53 Bhadra 25</t>
  </si>
  <si>
    <t>FY.52/53 Bhadra 26</t>
  </si>
  <si>
    <t>FY.52/53 Bhadra 27</t>
  </si>
  <si>
    <t>FY.52/53 Bhadra 28</t>
  </si>
  <si>
    <t>FY.52/53 Bhadra 29</t>
  </si>
  <si>
    <t>FY.52/53 Bhadra 30</t>
  </si>
  <si>
    <t>FY.52/53 Bhadra 31</t>
  </si>
  <si>
    <t>FY.52/53 Ashwin 1</t>
  </si>
  <si>
    <t>FY.52/53 Ashwin 2</t>
  </si>
  <si>
    <t>FY.52/53 Ashwin 3</t>
  </si>
  <si>
    <t>FY.52/53 Ashwin 4</t>
  </si>
  <si>
    <t>FY.52/53 Ashwin 5</t>
  </si>
  <si>
    <t>FY.52/53 Ashwin 6</t>
  </si>
  <si>
    <t>FY.52/53 Ashwin 7</t>
  </si>
  <si>
    <t>FY.52/53 Ashwin 8</t>
  </si>
  <si>
    <t>FY.52/53 Ashwin 9</t>
  </si>
  <si>
    <t>FY.52/53 Ashwin 10</t>
  </si>
  <si>
    <t>FY.52/53 Ashwin 11</t>
  </si>
  <si>
    <t>FY.52/53 Ashwin 12</t>
  </si>
  <si>
    <t>FY.52/53 Ashwin 13</t>
  </si>
  <si>
    <t>FY.52/53 Ashwin 14</t>
  </si>
  <si>
    <t>FY.52/53 Ashwin 15</t>
  </si>
  <si>
    <t>FY.52/53 Ashwin 16</t>
  </si>
  <si>
    <t>FY.52/53 Ashwin 17</t>
  </si>
  <si>
    <t>FY.52/53 Ashwin 18</t>
  </si>
  <si>
    <t>FY.52/53 Ashwin 19</t>
  </si>
  <si>
    <t>FY.52/53 Ashwin 20</t>
  </si>
  <si>
    <t>FY.52/53 Ashwin 21</t>
  </si>
  <si>
    <t>FY.52/53 Ashwin 22</t>
  </si>
  <si>
    <t>FY.52/53 Ashwin 23</t>
  </si>
  <si>
    <t>FY.52/53 Ashwin 24</t>
  </si>
  <si>
    <t>FY.52/53 Ashwin 25</t>
  </si>
  <si>
    <t>FY.52/53 Ashwin 26</t>
  </si>
  <si>
    <t>FY.52/53 Ashwin 27</t>
  </si>
  <si>
    <t>FY.52/53 Ashwin 28</t>
  </si>
  <si>
    <t>FY.52/53 Ashwin 29</t>
  </si>
  <si>
    <t>FY.52/53 Ashwin 30</t>
  </si>
  <si>
    <t>FY.52/53 Ashwin 31</t>
  </si>
  <si>
    <t>FY.52/53 Kartik 1</t>
  </si>
  <si>
    <t>FY.52/53 Kartik 2</t>
  </si>
  <si>
    <t>FY.52/53 Kartik 3</t>
  </si>
  <si>
    <t>FY.52/53 Kartik 4</t>
  </si>
  <si>
    <t>FY.52/53 Kartik 5</t>
  </si>
  <si>
    <t>FY.52/53 Kartik 6</t>
  </si>
  <si>
    <t>FY.52/53 Kartik 7</t>
  </si>
  <si>
    <t>FY.52/53 Kartik 8</t>
  </si>
  <si>
    <t>FY.52/53 Kartik 9</t>
  </si>
  <si>
    <t>FY.52/53 Kartik 10</t>
  </si>
  <si>
    <t>FY.52/53 Kartik 11</t>
  </si>
  <si>
    <t>FY.52/53 Kartik 12</t>
  </si>
  <si>
    <t>FY.52/53 Kartik 13</t>
  </si>
  <si>
    <t>FY.52/53 Kartik 14</t>
  </si>
  <si>
    <t>FY.52/53 Kartik 15</t>
  </si>
  <si>
    <t>FY.52/53 Kartik 16</t>
  </si>
  <si>
    <t>FY.52/53 Kartik 17</t>
  </si>
  <si>
    <t>FY.52/53 Kartik 18</t>
  </si>
  <si>
    <t>FY.52/53 Kartik 19</t>
  </si>
  <si>
    <t>FY.52/53 Kartik 20</t>
  </si>
  <si>
    <t>FY.52/53 Kartik 21</t>
  </si>
  <si>
    <t>FY.52/53 Kartik 22</t>
  </si>
  <si>
    <t>FY.52/53 Kartik 23</t>
  </si>
  <si>
    <t>FY.52/53 Kartik 24</t>
  </si>
  <si>
    <t>FY.52/53 Kartik 25</t>
  </si>
  <si>
    <t>FY.52/53 Kartik 26</t>
  </si>
  <si>
    <t>FY.52/53 Kartik 27</t>
  </si>
  <si>
    <t>FY.52/53 Kartik 28</t>
  </si>
  <si>
    <t>FY.52/53 Kartik 29</t>
  </si>
  <si>
    <t>FY.52/53 Kartik 30</t>
  </si>
  <si>
    <t>FY.52/53 Mangsir 1</t>
  </si>
  <si>
    <t>FY.52/53 Mangsir 2</t>
  </si>
  <si>
    <t>FY.52/53 Mangsir 3</t>
  </si>
  <si>
    <t>FY.52/53 Mangsir 4</t>
  </si>
  <si>
    <t>FY.52/53 Mangsir 5</t>
  </si>
  <si>
    <t>FY.52/53 Mangsir 6</t>
  </si>
  <si>
    <t>FY.52/53 Mangsir 7</t>
  </si>
  <si>
    <t>FY.52/53 Mangsir 8</t>
  </si>
  <si>
    <t>FY.52/53 Mangsir 9</t>
  </si>
  <si>
    <t>FY.52/53 Mangsir 10</t>
  </si>
  <si>
    <t>FY.52/53 Mangsir 11</t>
  </si>
  <si>
    <t>FY.52/53 Mangsir 12</t>
  </si>
  <si>
    <t>FY.52/53 Mangsir 13</t>
  </si>
  <si>
    <t>FY.52/53 Mangsir 14</t>
  </si>
  <si>
    <t>FY.52/53 Mangsir 15</t>
  </si>
  <si>
    <t>FY.52/53 Mangsir 16</t>
  </si>
  <si>
    <t>FY.52/53 Mangsir 17</t>
  </si>
  <si>
    <t>FY.52/53 Mangsir 18</t>
  </si>
  <si>
    <t>FY.52/53 Mangsir 19</t>
  </si>
  <si>
    <t>FY.52/53 Mangsir 20</t>
  </si>
  <si>
    <t>FY.52/53 Mangsir 21</t>
  </si>
  <si>
    <t>FY.52/53 Mangsir 22</t>
  </si>
  <si>
    <t>FY.52/53 Mangsir 23</t>
  </si>
  <si>
    <t>FY.52/53 Mangsir 24</t>
  </si>
  <si>
    <t>FY.52/53 Mangsir 25</t>
  </si>
  <si>
    <t>FY.52/53 Mangsir 26</t>
  </si>
  <si>
    <t>FY.52/53 Mangsir 27</t>
  </si>
  <si>
    <t>FY.52/53 Mangsir 28</t>
  </si>
  <si>
    <t>FY.52/53 Mangsir 29</t>
  </si>
  <si>
    <t>FY.52/53 Poush 1</t>
  </si>
  <si>
    <t>FY.52/53 Poush 2</t>
  </si>
  <si>
    <t>FY.52/53 Poush 3</t>
  </si>
  <si>
    <t>FY.52/53 Poush 4</t>
  </si>
  <si>
    <t>FY.52/53 Poush 5</t>
  </si>
  <si>
    <t>FY.52/53 Poush 6</t>
  </si>
  <si>
    <t>FY.52/53 Poush 7</t>
  </si>
  <si>
    <t>FY.52/53 Poush 8</t>
  </si>
  <si>
    <t>FY.52/53 Poush 9</t>
  </si>
  <si>
    <t>FY.52/53 Poush 10</t>
  </si>
  <si>
    <t>FY.52/53 Poush 11</t>
  </si>
  <si>
    <t>FY.52/53 Poush 12</t>
  </si>
  <si>
    <t>FY.52/53 Poush 13</t>
  </si>
  <si>
    <t>FY.52/53 Poush 14</t>
  </si>
  <si>
    <t>FY.52/53 Poush 15</t>
  </si>
  <si>
    <t>FY.52/53 Poush 16</t>
  </si>
  <si>
    <t>FY.52/53 Poush 17</t>
  </si>
  <si>
    <t>FY.52/53 Poush 18</t>
  </si>
  <si>
    <t>FY.52/53 Poush 19</t>
  </si>
  <si>
    <t>FY.52/53 Poush 20</t>
  </si>
  <si>
    <t>FY.52/53 Poush 21</t>
  </si>
  <si>
    <t>FY.52/53 Poush 22</t>
  </si>
  <si>
    <t>FY.52/53 Poush 23</t>
  </si>
  <si>
    <t>FY.52/53 Poush 24</t>
  </si>
  <si>
    <t>FY.52/53 Poush 25</t>
  </si>
  <si>
    <t>FY.52/53 Poush 26</t>
  </si>
  <si>
    <t>FY.52/53 Poush 27</t>
  </si>
  <si>
    <t>FY.52/53 Poush 28</t>
  </si>
  <si>
    <t>FY.52/53 Poush 29</t>
  </si>
  <si>
    <t>FY.52/53 Poush 30</t>
  </si>
  <si>
    <t>FY.52/53 Magh 1</t>
  </si>
  <si>
    <t>FY.52/53 Magh 2</t>
  </si>
  <si>
    <t>FY.52/53 Magh 3</t>
  </si>
  <si>
    <t>FY.52/53 Magh 4</t>
  </si>
  <si>
    <t>FY.52/53 Magh 5</t>
  </si>
  <si>
    <t>FY.52/53 Magh 6</t>
  </si>
  <si>
    <t>FY.52/53 Magh 7</t>
  </si>
  <si>
    <t>FY.52/53 Magh 8</t>
  </si>
  <si>
    <t>FY.52/53 Magh 9</t>
  </si>
  <si>
    <t>FY.52/53 Magh 10</t>
  </si>
  <si>
    <t>FY.52/53 Magh 11</t>
  </si>
  <si>
    <t>FY.52/53 Magh 12</t>
  </si>
  <si>
    <t>FY.52/53 Magh 13</t>
  </si>
  <si>
    <t>FY.52/53 Magh 14</t>
  </si>
  <si>
    <t>FY.52/53 Magh 15</t>
  </si>
  <si>
    <t>FY.52/53 Magh 16</t>
  </si>
  <si>
    <t>FY.52/53 Magh 17</t>
  </si>
  <si>
    <t>FY.52/53 Magh 18</t>
  </si>
  <si>
    <t>FY.52/53 Magh 19</t>
  </si>
  <si>
    <t>FY.52/53 Magh 20</t>
  </si>
  <si>
    <t>FY.52/53 Magh 21</t>
  </si>
  <si>
    <t>FY.52/53 Magh 22</t>
  </si>
  <si>
    <t>FY.52/53 Magh 23</t>
  </si>
  <si>
    <t>FY.52/53 Magh 24</t>
  </si>
  <si>
    <t>FY.52/53 Magh 25</t>
  </si>
  <si>
    <t>FY.52/53 Magh 26</t>
  </si>
  <si>
    <t>FY.52/53 Magh 27</t>
  </si>
  <si>
    <t>FY.52/53 Magh 28</t>
  </si>
  <si>
    <t>FY.52/53 Magh 29</t>
  </si>
  <si>
    <t>FY.52/53 Falgun 1</t>
  </si>
  <si>
    <t>FY.52/53 Falgun 2</t>
  </si>
  <si>
    <t>FY.52/53 Falgun 3</t>
  </si>
  <si>
    <t>FY.52/53 Falgun 4</t>
  </si>
  <si>
    <t>FY.52/53 Falgun 5</t>
  </si>
  <si>
    <t>FY.52/53 Falgun 6</t>
  </si>
  <si>
    <t>FY.52/53 Falgun 7</t>
  </si>
  <si>
    <t>FY.52/53 Falgun 8</t>
  </si>
  <si>
    <t>FY.52/53 Falgun 9</t>
  </si>
  <si>
    <t>FY.52/53 Falgun 10</t>
  </si>
  <si>
    <t>FY.52/53 Falgun 11</t>
  </si>
  <si>
    <t>FY.52/53 Falgun 12</t>
  </si>
  <si>
    <t>FY.52/53 Falgun 13</t>
  </si>
  <si>
    <t>FY.52/53 Falgun 14</t>
  </si>
  <si>
    <t>FY.52/53 Falgun 15</t>
  </si>
  <si>
    <t>FY.52/53 Falgun 16</t>
  </si>
  <si>
    <t>FY.52/53 Falgun 17</t>
  </si>
  <si>
    <t>FY.52/53 Falgun 18</t>
  </si>
  <si>
    <t>FY.52/53 Falgun 19</t>
  </si>
  <si>
    <t>FY.52/53 Falgun 20</t>
  </si>
  <si>
    <t>FY.52/53 Falgun 21</t>
  </si>
  <si>
    <t>FY.52/53 Falgun 22</t>
  </si>
  <si>
    <t>FY.52/53 Falgun 23</t>
  </si>
  <si>
    <t>FY.52/53 Falgun 24</t>
  </si>
  <si>
    <t>FY.52/53 Falgun 25</t>
  </si>
  <si>
    <t>FY.52/53 Falgun 26</t>
  </si>
  <si>
    <t>FY.52/53 Falgun 27</t>
  </si>
  <si>
    <t>FY.52/53 Falgun 28</t>
  </si>
  <si>
    <t>FY.52/53 Falgun 29</t>
  </si>
  <si>
    <t>FY.52/53 Falgun 30</t>
  </si>
  <si>
    <t>FY.52/53 Chaitra 1</t>
  </si>
  <si>
    <t>FY.52/53 Chaitra 2</t>
  </si>
  <si>
    <t>FY.52/53 Chaitra 3</t>
  </si>
  <si>
    <t>FY.52/53 Chaitra 4</t>
  </si>
  <si>
    <t>FY.52/53 Chaitra 5</t>
  </si>
  <si>
    <t>FY.52/53 Chaitra 6</t>
  </si>
  <si>
    <t>FY.52/53 Chaitra 7</t>
  </si>
  <si>
    <t>FY.52/53 Chaitra 8</t>
  </si>
  <si>
    <t>FY.52/53 Chaitra 9</t>
  </si>
  <si>
    <t>FY.52/53 Chaitra 10</t>
  </si>
  <si>
    <t>FY.52/53 Chaitra 11</t>
  </si>
  <si>
    <t>FY.52/53 Chaitra 12</t>
  </si>
  <si>
    <t>FY.52/53 Chaitra 13</t>
  </si>
  <si>
    <t>FY.52/53 Chaitra 14</t>
  </si>
  <si>
    <t>FY.52/53 Chaitra 15</t>
  </si>
  <si>
    <t>FY.52/53 Chaitra 16</t>
  </si>
  <si>
    <t>FY.52/53 Chaitra 17</t>
  </si>
  <si>
    <t>FY.52/53 Chaitra 18</t>
  </si>
  <si>
    <t>FY.52/53 Chaitra 19</t>
  </si>
  <si>
    <t>FY.52/53 Chaitra 20</t>
  </si>
  <si>
    <t>FY.52/53 Chaitra 21</t>
  </si>
  <si>
    <t>FY.52/53 Chaitra 22</t>
  </si>
  <si>
    <t>FY.52/53 Chaitra 23</t>
  </si>
  <si>
    <t>FY.52/53 Chaitra 24</t>
  </si>
  <si>
    <t>FY.52/53 Chaitra 25</t>
  </si>
  <si>
    <t>FY.52/53 Chaitra 26</t>
  </si>
  <si>
    <t>FY.52/53 Chaitra 27</t>
  </si>
  <si>
    <t>FY.52/53 Chaitra 28</t>
  </si>
  <si>
    <t>FY.52/53 Chaitra 29</t>
  </si>
  <si>
    <t>FY.52/53 Chaitra 30</t>
  </si>
  <si>
    <t>FY.52/53 Baishakh 1</t>
  </si>
  <si>
    <t>FY.52/53 Baishakh 2</t>
  </si>
  <si>
    <t>FY.52/53 Baishakh 3</t>
  </si>
  <si>
    <t>FY.52/53 Baishakh 4</t>
  </si>
  <si>
    <t>FY.52/53 Baishakh 5</t>
  </si>
  <si>
    <t>FY.52/53 Baishakh 6</t>
  </si>
  <si>
    <t>FY.52/53 Baishakh 7</t>
  </si>
  <si>
    <t>FY.52/53 Baishakh 8</t>
  </si>
  <si>
    <t>FY.52/53 Baishakh 9</t>
  </si>
  <si>
    <t>FY.52/53 Baishakh 10</t>
  </si>
  <si>
    <t>FY.52/53 Baishakh 11</t>
  </si>
  <si>
    <t>FY.52/53 Baishakh 12</t>
  </si>
  <si>
    <t>FY.52/53 Baishakh 13</t>
  </si>
  <si>
    <t>FY.52/53 Baishakh 14</t>
  </si>
  <si>
    <t>FY.52/53 Baishakh 15</t>
  </si>
  <si>
    <t>FY.52/53 Baishakh 16</t>
  </si>
  <si>
    <t>FY.52/53 Baishakh 17</t>
  </si>
  <si>
    <t>FY.52/53 Baishakh 18</t>
  </si>
  <si>
    <t>FY.52/53 Baishakh 19</t>
  </si>
  <si>
    <t>FY.52/53 Baishakh 20</t>
  </si>
  <si>
    <t>FY.52/53 Baishakh 21</t>
  </si>
  <si>
    <t>FY.52/53 Baishakh 22</t>
  </si>
  <si>
    <t>FY.52/53 Baishakh 23</t>
  </si>
  <si>
    <t>FY.52/53 Baishakh 24</t>
  </si>
  <si>
    <t>FY.52/53 Baishakh 25</t>
  </si>
  <si>
    <t>FY.52/53 Baishakh 26</t>
  </si>
  <si>
    <t>FY.52/53 Baishakh 27</t>
  </si>
  <si>
    <t>FY.52/53 Baishakh 28</t>
  </si>
  <si>
    <t>FY.52/53 Baishakh 29</t>
  </si>
  <si>
    <t>FY.52/53 Baishakh 30</t>
  </si>
  <si>
    <t>FY.52/53 Baishakh 31</t>
  </si>
  <si>
    <t>FY.52/53 Jestha  1</t>
  </si>
  <si>
    <t>FY.52/53 Jestha  2</t>
  </si>
  <si>
    <t>FY.52/53 Jestha  3</t>
  </si>
  <si>
    <t>FY.52/53 Jestha  4</t>
  </si>
  <si>
    <t>FY.52/53 Jestha  5</t>
  </si>
  <si>
    <t>FY.52/53 Jestha  6</t>
  </si>
  <si>
    <t>FY.52/53 Jestha  7</t>
  </si>
  <si>
    <t>FY.52/53 Jestha  8</t>
  </si>
  <si>
    <t>FY.52/53 Jestha  9</t>
  </si>
  <si>
    <t>FY.52/53 Jestha  10</t>
  </si>
  <si>
    <t>FY.52/53 Jestha  11</t>
  </si>
  <si>
    <t>FY.52/53 Jestha  12</t>
  </si>
  <si>
    <t>FY.52/53 Jestha  13</t>
  </si>
  <si>
    <t>FY.52/53 Jestha  14</t>
  </si>
  <si>
    <t>FY.52/53 Jestha  15</t>
  </si>
  <si>
    <t>FY.52/53 Jestha  16</t>
  </si>
  <si>
    <t>FY.52/53 Jestha  17</t>
  </si>
  <si>
    <t>FY.52/53 Jestha  18</t>
  </si>
  <si>
    <t>FY.52/53 Jestha  19</t>
  </si>
  <si>
    <t>FY.52/53 Jestha  20</t>
  </si>
  <si>
    <t>FY.52/53 Jestha  21</t>
  </si>
  <si>
    <t>FY.52/53 Jestha  22</t>
  </si>
  <si>
    <t>FY.52/53 Jestha  23</t>
  </si>
  <si>
    <t>FY.52/53 Jestha  24</t>
  </si>
  <si>
    <t>FY.52/53 Jestha  25</t>
  </si>
  <si>
    <t>FY.52/53 Jestha  26</t>
  </si>
  <si>
    <t>FY.52/53 Jestha  27</t>
  </si>
  <si>
    <t>FY.52/53 Jestha  28</t>
  </si>
  <si>
    <t>FY.52/53 Jestha  29</t>
  </si>
  <si>
    <t>FY.52/53 Jestha  30</t>
  </si>
  <si>
    <t>FY.52/53 Jestha  31</t>
  </si>
  <si>
    <t>FY.52/53 Jestha  32</t>
  </si>
  <si>
    <t>FY.52/53 Ashadh 1</t>
  </si>
  <si>
    <t>FY.52/53 Ashadh 2</t>
  </si>
  <si>
    <t>FY.52/53 Ashadh 3</t>
  </si>
  <si>
    <t>FY.52/53 Ashadh 4</t>
  </si>
  <si>
    <t>FY.52/53 Ashadh 5</t>
  </si>
  <si>
    <t>FY.52/53 Ashadh 6</t>
  </si>
  <si>
    <t>FY.52/53 Ashadh 7</t>
  </si>
  <si>
    <t>FY.52/53 Ashadh 8</t>
  </si>
  <si>
    <t>FY.52/53 Ashadh 9</t>
  </si>
  <si>
    <t>FY.52/53 Ashadh 10</t>
  </si>
  <si>
    <t>FY.52/53 Ashadh 11</t>
  </si>
  <si>
    <t>FY.52/53 Ashadh 12</t>
  </si>
  <si>
    <t>FY.52/53 Ashadh 13</t>
  </si>
  <si>
    <t>FY.52/53 Ashadh 14</t>
  </si>
  <si>
    <t>FY.52/53 Ashadh 15</t>
  </si>
  <si>
    <t>FY.52/53 Ashadh 16</t>
  </si>
  <si>
    <t>FY.52/53 Ashadh 17</t>
  </si>
  <si>
    <t>FY.52/53 Ashadh 18</t>
  </si>
  <si>
    <t>FY.52/53 Ashadh 19</t>
  </si>
  <si>
    <t>FY.52/53 Ashadh 20</t>
  </si>
  <si>
    <t>FY.52/53 Ashadh 21</t>
  </si>
  <si>
    <t>FY.52/53 Ashadh 22</t>
  </si>
  <si>
    <t>FY.52/53 Ashadh 23</t>
  </si>
  <si>
    <t>FY.52/53 Ashadh 24</t>
  </si>
  <si>
    <t>FY.52/53 Ashadh 25</t>
  </si>
  <si>
    <t>FY.52/53 Ashadh 26</t>
  </si>
  <si>
    <t>FY.52/53 Ashadh 27</t>
  </si>
  <si>
    <t>FY.52/53 Ashadh 28</t>
  </si>
  <si>
    <t>FY.52/53 Ashadh 29</t>
  </si>
  <si>
    <t>FY.52/53 Ashadh 30</t>
  </si>
  <si>
    <t>FY.52/53 Ashadh 31</t>
  </si>
  <si>
    <t>FY.53/54 Shrawan 1</t>
  </si>
  <si>
    <t>FY.53/54 Shrawan 2</t>
  </si>
  <si>
    <t>FY.53/54 Shrawan 3</t>
  </si>
  <si>
    <t>FY.53/54 Shrawan 4</t>
  </si>
  <si>
    <t>FY.53/54 Shrawan 5</t>
  </si>
  <si>
    <t>FY.53/54 Shrawan 6</t>
  </si>
  <si>
    <t>FY.53/54 Shrawan 7</t>
  </si>
  <si>
    <t>FY.53/54 Shrawan 8</t>
  </si>
  <si>
    <t>FY.53/54 Shrawan 9</t>
  </si>
  <si>
    <t>FY.53/54 Shrawan 10</t>
  </si>
  <si>
    <t>FY.53/54 Shrawan 11</t>
  </si>
  <si>
    <t>FY.53/54 Shrawan 12</t>
  </si>
  <si>
    <t>FY.53/54 Shrawan 13</t>
  </si>
  <si>
    <t>FY.53/54 Shrawan 14</t>
  </si>
  <si>
    <t>FY.53/54 Shrawan 15</t>
  </si>
  <si>
    <t>FY.53/54 Shrawan 16</t>
  </si>
  <si>
    <t>FY.53/54 Shrawan 17</t>
  </si>
  <si>
    <t>FY.53/54 Shrawan 18</t>
  </si>
  <si>
    <t>FY.53/54 Shrawan 19</t>
  </si>
  <si>
    <t>FY.53/54 Shrawan 20</t>
  </si>
  <si>
    <t>FY.53/54 Shrawan 21</t>
  </si>
  <si>
    <t>FY.53/54 Shrawan 22</t>
  </si>
  <si>
    <t>FY.53/54 Shrawan 23</t>
  </si>
  <si>
    <t>FY.53/54 Shrawan 24</t>
  </si>
  <si>
    <t>FY.53/54 Shrawan 25</t>
  </si>
  <si>
    <t>FY.53/54 Shrawan 26</t>
  </si>
  <si>
    <t>FY.53/54 Shrawan 27</t>
  </si>
  <si>
    <t>FY.53/54 Shrawan 28</t>
  </si>
  <si>
    <t>FY.53/54 Shrawan 29</t>
  </si>
  <si>
    <t>FY.53/54 Shrawan 30</t>
  </si>
  <si>
    <t>FY.53/54 Shrawan 31</t>
  </si>
  <si>
    <t>FY.53/54 Shrawan 32</t>
  </si>
  <si>
    <t>FY.53/54 Bhadra 1</t>
  </si>
  <si>
    <t>FY.53/54 Bhadra 2</t>
  </si>
  <si>
    <t>FY.53/54 Bhadra 3</t>
  </si>
  <si>
    <t>FY.53/54 Bhadra 4</t>
  </si>
  <si>
    <t>FY.53/54 Bhadra 5</t>
  </si>
  <si>
    <t>FY.53/54 Bhadra 6</t>
  </si>
  <si>
    <t>FY.53/54 Bhadra 7</t>
  </si>
  <si>
    <t>FY.53/54 Bhadra 8</t>
  </si>
  <si>
    <t>FY.53/54 Bhadra 9</t>
  </si>
  <si>
    <t>FY.53/54 Bhadra 10</t>
  </si>
  <si>
    <t>FY.53/54 Bhadra 11</t>
  </si>
  <si>
    <t>FY.53/54 Bhadra 12</t>
  </si>
  <si>
    <t>FY.53/54 Bhadra 13</t>
  </si>
  <si>
    <t>FY.53/54 Bhadra 14</t>
  </si>
  <si>
    <t>FY.53/54 Bhadra 15</t>
  </si>
  <si>
    <t>FY.53/54 Bhadra 16</t>
  </si>
  <si>
    <t>FY.53/54 Bhadra 17</t>
  </si>
  <si>
    <t>FY.53/54 Bhadra 18</t>
  </si>
  <si>
    <t>FY.53/54 Bhadra 19</t>
  </si>
  <si>
    <t>FY.53/54 Bhadra 20</t>
  </si>
  <si>
    <t>FY.53/54 Bhadra 21</t>
  </si>
  <si>
    <t>FY.53/54 Bhadra 22</t>
  </si>
  <si>
    <t>FY.53/54 Bhadra 23</t>
  </si>
  <si>
    <t>FY.53/54 Bhadra 24</t>
  </si>
  <si>
    <t>FY.53/54 Bhadra 25</t>
  </si>
  <si>
    <t>FY.53/54 Bhadra 26</t>
  </si>
  <si>
    <t>FY.53/54 Bhadra 27</t>
  </si>
  <si>
    <t>FY.53/54 Bhadra 28</t>
  </si>
  <si>
    <t>FY.53/54 Bhadra 29</t>
  </si>
  <si>
    <t>FY.53/54 Bhadra 30</t>
  </si>
  <si>
    <t>FY.53/54 Bhadra 31</t>
  </si>
  <si>
    <t>FY.53/54 Ashwin 1</t>
  </si>
  <si>
    <t>FY.53/54 Ashwin 2</t>
  </si>
  <si>
    <t>FY.53/54 Ashwin 3</t>
  </si>
  <si>
    <t>FY.53/54 Ashwin 4</t>
  </si>
  <si>
    <t>FY.53/54 Ashwin 5</t>
  </si>
  <si>
    <t>FY.53/54 Ashwin 6</t>
  </si>
  <si>
    <t>FY.53/54 Ashwin 7</t>
  </si>
  <si>
    <t>FY.53/54 Ashwin 8</t>
  </si>
  <si>
    <t>FY.53/54 Ashwin 9</t>
  </si>
  <si>
    <t>FY.53/54 Ashwin 10</t>
  </si>
  <si>
    <t>FY.53/54 Ashwin 11</t>
  </si>
  <si>
    <t>FY.53/54 Ashwin 12</t>
  </si>
  <si>
    <t>FY.53/54 Ashwin 13</t>
  </si>
  <si>
    <t>FY.53/54 Ashwin 14</t>
  </si>
  <si>
    <t>FY.53/54 Ashwin 15</t>
  </si>
  <si>
    <t>FY.53/54 Ashwin 16</t>
  </si>
  <si>
    <t>FY.53/54 Ashwin 17</t>
  </si>
  <si>
    <t>FY.53/54 Ashwin 18</t>
  </si>
  <si>
    <t>FY.53/54 Ashwin 19</t>
  </si>
  <si>
    <t>FY.53/54 Ashwin 20</t>
  </si>
  <si>
    <t>FY.53/54 Ashwin 21</t>
  </si>
  <si>
    <t>FY.53/54 Ashwin 22</t>
  </si>
  <si>
    <t>FY.53/54 Ashwin 23</t>
  </si>
  <si>
    <t>FY.53/54 Ashwin 24</t>
  </si>
  <si>
    <t>FY.53/54 Ashwin 25</t>
  </si>
  <si>
    <t>FY.53/54 Ashwin 26</t>
  </si>
  <si>
    <t>FY.53/54 Ashwin 27</t>
  </si>
  <si>
    <t>FY.53/54 Ashwin 28</t>
  </si>
  <si>
    <t>FY.53/54 Ashwin 29</t>
  </si>
  <si>
    <t>FY.53/54 Ashwin 30</t>
  </si>
  <si>
    <t>FY.53/54 Kartik 1</t>
  </si>
  <si>
    <t>FY.53/54 Kartik 2</t>
  </si>
  <si>
    <t>FY.53/54 Kartik 3</t>
  </si>
  <si>
    <t>FY.53/54 Kartik 4</t>
  </si>
  <si>
    <t>FY.53/54 Kartik 5</t>
  </si>
  <si>
    <t>FY.53/54 Kartik 6</t>
  </si>
  <si>
    <t>FY.53/54 Kartik 7</t>
  </si>
  <si>
    <t>FY.53/54 Kartik 8</t>
  </si>
  <si>
    <t>FY.53/54 Kartik 9</t>
  </si>
  <si>
    <t>FY.53/54 Kartik 10</t>
  </si>
  <si>
    <t>FY.53/54 Kartik 11</t>
  </si>
  <si>
    <t>FY.53/54 Kartik 12</t>
  </si>
  <si>
    <t>FY.53/54 Kartik 13</t>
  </si>
  <si>
    <t>FY.53/54 Kartik 14</t>
  </si>
  <si>
    <t>FY.53/54 Kartik 15</t>
  </si>
  <si>
    <t>FY.53/54 Kartik 16</t>
  </si>
  <si>
    <t>FY.53/54 Kartik 17</t>
  </si>
  <si>
    <t>FY.53/54 Kartik 18</t>
  </si>
  <si>
    <t>FY.53/54 Kartik 19</t>
  </si>
  <si>
    <t>FY.53/54 Kartik 20</t>
  </si>
  <si>
    <t>FY.53/54 Kartik 21</t>
  </si>
  <si>
    <t>FY.53/54 Kartik 22</t>
  </si>
  <si>
    <t>FY.53/54 Kartik 23</t>
  </si>
  <si>
    <t>FY.53/54 Kartik 24</t>
  </si>
  <si>
    <t>FY.53/54 Kartik 25</t>
  </si>
  <si>
    <t>FY.53/54 Kartik 26</t>
  </si>
  <si>
    <t>FY.53/54 Kartik 27</t>
  </si>
  <si>
    <t>FY.53/54 Kartik 28</t>
  </si>
  <si>
    <t>FY.53/54 Kartik 29</t>
  </si>
  <si>
    <t>FY.53/54 Kartik 30</t>
  </si>
  <si>
    <t>FY.53/54 Mangsir 1</t>
  </si>
  <si>
    <t>FY.53/54 Mangsir 2</t>
  </si>
  <si>
    <t>FY.53/54 Mangsir 3</t>
  </si>
  <si>
    <t>FY.53/54 Mangsir 4</t>
  </si>
  <si>
    <t>FY.53/54 Mangsir 5</t>
  </si>
  <si>
    <t>FY.53/54 Mangsir 6</t>
  </si>
  <si>
    <t>FY.53/54 Mangsir 7</t>
  </si>
  <si>
    <t>FY.53/54 Mangsir 8</t>
  </si>
  <si>
    <t>FY.53/54 Mangsir 9</t>
  </si>
  <si>
    <t>FY.53/54 Mangsir 10</t>
  </si>
  <si>
    <t>FY.53/54 Mangsir 11</t>
  </si>
  <si>
    <t>FY.53/54 Mangsir 12</t>
  </si>
  <si>
    <t>FY.53/54 Mangsir 13</t>
  </si>
  <si>
    <t>FY.53/54 Mangsir 14</t>
  </si>
  <si>
    <t>FY.53/54 Mangsir 15</t>
  </si>
  <si>
    <t>FY.53/54 Mangsir 16</t>
  </si>
  <si>
    <t>FY.53/54 Mangsir 17</t>
  </si>
  <si>
    <t>FY.53/54 Mangsir 18</t>
  </si>
  <si>
    <t>FY.53/54 Mangsir 19</t>
  </si>
  <si>
    <t>FY.53/54 Mangsir 20</t>
  </si>
  <si>
    <t>FY.53/54 Mangsir 21</t>
  </si>
  <si>
    <t>FY.53/54 Mangsir 22</t>
  </si>
  <si>
    <t>FY.53/54 Mangsir 23</t>
  </si>
  <si>
    <t>FY.53/54 Mangsir 24</t>
  </si>
  <si>
    <t>FY.53/54 Mangsir 25</t>
  </si>
  <si>
    <t>FY.53/54 Mangsir 26</t>
  </si>
  <si>
    <t>FY.53/54 Mangsir 27</t>
  </si>
  <si>
    <t>FY.53/54 Mangsir 28</t>
  </si>
  <si>
    <t>FY.53/54 Mangsir 29</t>
  </si>
  <si>
    <t>FY.53/54 Mangsir 30</t>
  </si>
  <si>
    <t>FY.53/54 Poush 1</t>
  </si>
  <si>
    <t>FY.53/54 Poush 2</t>
  </si>
  <si>
    <t>FY.53/54 Poush 3</t>
  </si>
  <si>
    <t>FY.53/54 Poush 4</t>
  </si>
  <si>
    <t>FY.53/54 Poush 5</t>
  </si>
  <si>
    <t>FY.53/54 Poush 6</t>
  </si>
  <si>
    <t>FY.53/54 Poush 7</t>
  </si>
  <si>
    <t>FY.53/54 Poush 8</t>
  </si>
  <si>
    <t>FY.53/54 Poush 9</t>
  </si>
  <si>
    <t>FY.53/54 Poush 10</t>
  </si>
  <si>
    <t>FY.53/54 Poush 11</t>
  </si>
  <si>
    <t>FY.53/54 Poush 12</t>
  </si>
  <si>
    <t>FY.53/54 Poush 13</t>
  </si>
  <si>
    <t>FY.53/54 Poush 14</t>
  </si>
  <si>
    <t>FY.53/54 Poush 15</t>
  </si>
  <si>
    <t>FY.53/54 Poush 16</t>
  </si>
  <si>
    <t>FY.53/54 Poush 17</t>
  </si>
  <si>
    <t>FY.53/54 Poush 18</t>
  </si>
  <si>
    <t>FY.53/54 Poush 19</t>
  </si>
  <si>
    <t>FY.53/54 Poush 20</t>
  </si>
  <si>
    <t>FY.53/54 Poush 21</t>
  </si>
  <si>
    <t>FY.53/54 Poush 22</t>
  </si>
  <si>
    <t>FY.53/54 Poush 23</t>
  </si>
  <si>
    <t>FY.53/54 Poush 24</t>
  </si>
  <si>
    <t>FY.53/54 Poush 25</t>
  </si>
  <si>
    <t>FY.53/54 Poush 26</t>
  </si>
  <si>
    <t>FY.53/54 Poush 27</t>
  </si>
  <si>
    <t>FY.53/54 Poush 28</t>
  </si>
  <si>
    <t>FY.53/54 Poush 29</t>
  </si>
  <si>
    <t>FY.53/54 Poush 30</t>
  </si>
  <si>
    <t>FY.53/54 Magh 1</t>
  </si>
  <si>
    <t>FY.53/54 Magh 2</t>
  </si>
  <si>
    <t>FY.53/54 Magh 3</t>
  </si>
  <si>
    <t>FY.53/54 Magh 4</t>
  </si>
  <si>
    <t>FY.53/54 Magh 5</t>
  </si>
  <si>
    <t>FY.53/54 Magh 6</t>
  </si>
  <si>
    <t>FY.53/54 Magh 7</t>
  </si>
  <si>
    <t>FY.53/54 Magh 8</t>
  </si>
  <si>
    <t>FY.53/54 Magh 9</t>
  </si>
  <si>
    <t>FY.53/54 Magh 10</t>
  </si>
  <si>
    <t>FY.53/54 Magh 11</t>
  </si>
  <si>
    <t>FY.53/54 Magh 12</t>
  </si>
  <si>
    <t>FY.53/54 Magh 13</t>
  </si>
  <si>
    <t>FY.53/54 Magh 14</t>
  </si>
  <si>
    <t>FY.53/54 Magh 15</t>
  </si>
  <si>
    <t>FY.53/54 Magh 16</t>
  </si>
  <si>
    <t>FY.53/54 Magh 17</t>
  </si>
  <si>
    <t>FY.53/54 Magh 18</t>
  </si>
  <si>
    <t>FY.53/54 Magh 19</t>
  </si>
  <si>
    <t>FY.53/54 Magh 20</t>
  </si>
  <si>
    <t>FY.53/54 Magh 21</t>
  </si>
  <si>
    <t>FY.53/54 Magh 22</t>
  </si>
  <si>
    <t>FY.53/54 Magh 23</t>
  </si>
  <si>
    <t>FY.53/54 Magh 24</t>
  </si>
  <si>
    <t>FY.53/54 Magh 25</t>
  </si>
  <si>
    <t>FY.53/54 Magh 26</t>
  </si>
  <si>
    <t>FY.53/54 Magh 27</t>
  </si>
  <si>
    <t>FY.53/54 Magh 28</t>
  </si>
  <si>
    <t>FY.53/54 Magh 29</t>
  </si>
  <si>
    <t>FY.53/54 Falgun 1</t>
  </si>
  <si>
    <t>FY.53/54 Falgun 2</t>
  </si>
  <si>
    <t>FY.53/54 Falgun 3</t>
  </si>
  <si>
    <t>FY.53/54 Falgun 4</t>
  </si>
  <si>
    <t>FY.53/54 Falgun 5</t>
  </si>
  <si>
    <t>FY.53/54 Falgun 6</t>
  </si>
  <si>
    <t>FY.53/54 Falgun 7</t>
  </si>
  <si>
    <t>FY.53/54 Falgun 8</t>
  </si>
  <si>
    <t>FY.53/54 Falgun 9</t>
  </si>
  <si>
    <t>FY.53/54 Falgun 10</t>
  </si>
  <si>
    <t>FY.53/54 Falgun 11</t>
  </si>
  <si>
    <t>FY.53/54 Falgun 12</t>
  </si>
  <si>
    <t>FY.53/54 Falgun 13</t>
  </si>
  <si>
    <t>FY.53/54 Falgun 14</t>
  </si>
  <si>
    <t>FY.53/54 Falgun 15</t>
  </si>
  <si>
    <t>FY.53/54 Falgun 16</t>
  </si>
  <si>
    <t>FY.53/54 Falgun 17</t>
  </si>
  <si>
    <t>FY.53/54 Falgun 18</t>
  </si>
  <si>
    <t>FY.53/54 Falgun 19</t>
  </si>
  <si>
    <t>FY.53/54 Falgun 20</t>
  </si>
  <si>
    <t>FY.53/54 Falgun 21</t>
  </si>
  <si>
    <t>FY.53/54 Falgun 22</t>
  </si>
  <si>
    <t>FY.53/54 Falgun 23</t>
  </si>
  <si>
    <t>FY.53/54 Falgun 24</t>
  </si>
  <si>
    <t>FY.53/54 Falgun 25</t>
  </si>
  <si>
    <t>FY.53/54 Falgun 26</t>
  </si>
  <si>
    <t>FY.53/54 Falgun 27</t>
  </si>
  <si>
    <t>FY.53/54 Falgun 28</t>
  </si>
  <si>
    <t>FY.53/54 Falgun 29</t>
  </si>
  <si>
    <t>FY.53/54 Falgun 30</t>
  </si>
  <si>
    <t>FY.53/54 Chaitra 1</t>
  </si>
  <si>
    <t>FY.53/54 Chaitra 2</t>
  </si>
  <si>
    <t>FY.53/54 Chaitra 3</t>
  </si>
  <si>
    <t>FY.53/54 Chaitra 4</t>
  </si>
  <si>
    <t>FY.53/54 Chaitra 5</t>
  </si>
  <si>
    <t>FY.53/54 Chaitra 6</t>
  </si>
  <si>
    <t>FY.53/54 Chaitra 7</t>
  </si>
  <si>
    <t>FY.53/54 Chaitra 8</t>
  </si>
  <si>
    <t>FY.53/54 Chaitra 9</t>
  </si>
  <si>
    <t>FY.53/54 Chaitra 10</t>
  </si>
  <si>
    <t>FY.53/54 Chaitra 11</t>
  </si>
  <si>
    <t>FY.53/54 Chaitra 12</t>
  </si>
  <si>
    <t>FY.53/54 Chaitra 13</t>
  </si>
  <si>
    <t>FY.53/54 Chaitra 14</t>
  </si>
  <si>
    <t>FY.53/54 Chaitra 15</t>
  </si>
  <si>
    <t>FY.53/54 Chaitra 16</t>
  </si>
  <si>
    <t>FY.53/54 Chaitra 17</t>
  </si>
  <si>
    <t>FY.53/54 Chaitra 18</t>
  </si>
  <si>
    <t>FY.53/54 Chaitra 19</t>
  </si>
  <si>
    <t>FY.53/54 Chaitra 20</t>
  </si>
  <si>
    <t>FY.53/54 Chaitra 21</t>
  </si>
  <si>
    <t>FY.53/54 Chaitra 22</t>
  </si>
  <si>
    <t>FY.53/54 Chaitra 23</t>
  </si>
  <si>
    <t>FY.53/54 Chaitra 24</t>
  </si>
  <si>
    <t>FY.53/54 Chaitra 25</t>
  </si>
  <si>
    <t>FY.53/54 Chaitra 26</t>
  </si>
  <si>
    <t>FY.53/54 Chaitra 27</t>
  </si>
  <si>
    <t>FY.53/54 Chaitra 28</t>
  </si>
  <si>
    <t>FY.53/54 Chaitra 29</t>
  </si>
  <si>
    <t>FY.53/54 Chaitra 30</t>
  </si>
  <si>
    <t>FY.53/54 Baishakh 1</t>
  </si>
  <si>
    <t>FY.53/54 Baishakh 2</t>
  </si>
  <si>
    <t>FY.53/54 Baishakh 3</t>
  </si>
  <si>
    <t>FY.53/54 Baishakh 4</t>
  </si>
  <si>
    <t>FY.53/54 Baishakh 5</t>
  </si>
  <si>
    <t>FY.53/54 Baishakh 6</t>
  </si>
  <si>
    <t>FY.53/54 Baishakh 7</t>
  </si>
  <si>
    <t>FY.53/54 Baishakh 8</t>
  </si>
  <si>
    <t>FY.53/54 Baishakh 9</t>
  </si>
  <si>
    <t>FY.53/54 Baishakh 10</t>
  </si>
  <si>
    <t>FY.53/54 Baishakh 11</t>
  </si>
  <si>
    <t>FY.53/54 Baishakh 12</t>
  </si>
  <si>
    <t>FY.53/54 Baishakh 13</t>
  </si>
  <si>
    <t>FY.53/54 Baishakh 14</t>
  </si>
  <si>
    <t>FY.53/54 Baishakh 15</t>
  </si>
  <si>
    <t>FY.53/54 Baishakh 16</t>
  </si>
  <si>
    <t>FY.53/54 Baishakh 17</t>
  </si>
  <si>
    <t>FY.53/54 Baishakh 18</t>
  </si>
  <si>
    <t>FY.53/54 Baishakh 19</t>
  </si>
  <si>
    <t>FY.53/54 Baishakh 20</t>
  </si>
  <si>
    <t>FY.53/54 Baishakh 21</t>
  </si>
  <si>
    <t>FY.53/54 Baishakh 22</t>
  </si>
  <si>
    <t>FY.53/54 Baishakh 23</t>
  </si>
  <si>
    <t>FY.53/54 Baishakh 24</t>
  </si>
  <si>
    <t>FY.53/54 Baishakh 25</t>
  </si>
  <si>
    <t>FY.53/54 Baishakh 26</t>
  </si>
  <si>
    <t>FY.53/54 Baishakh 27</t>
  </si>
  <si>
    <t>FY.53/54 Baishakh 28</t>
  </si>
  <si>
    <t>FY.53/54 Baishakh 29</t>
  </si>
  <si>
    <t>FY.53/54 Baishakh 30</t>
  </si>
  <si>
    <t>FY.53/54 Baishakh 31</t>
  </si>
  <si>
    <t>FY.53/54 Jestha  1</t>
  </si>
  <si>
    <t>FY.53/54 Jestha  2</t>
  </si>
  <si>
    <t>FY.53/54 Jestha  3</t>
  </si>
  <si>
    <t>FY.53/54 Jestha  4</t>
  </si>
  <si>
    <t>FY.53/54 Jestha  5</t>
  </si>
  <si>
    <t>FY.53/54 Jestha  6</t>
  </si>
  <si>
    <t>FY.53/54 Jestha  7</t>
  </si>
  <si>
    <t>FY.53/54 Jestha  8</t>
  </si>
  <si>
    <t>FY.53/54 Jestha  9</t>
  </si>
  <si>
    <t>FY.53/54 Jestha  10</t>
  </si>
  <si>
    <t>FY.53/54 Jestha  11</t>
  </si>
  <si>
    <t>FY.53/54 Jestha  12</t>
  </si>
  <si>
    <t>FY.53/54 Jestha  13</t>
  </si>
  <si>
    <t>FY.53/54 Jestha  14</t>
  </si>
  <si>
    <t>FY.53/54 Jestha  15</t>
  </si>
  <si>
    <t>FY.53/54 Jestha  16</t>
  </si>
  <si>
    <t>FY.53/54 Jestha  17</t>
  </si>
  <si>
    <t>FY.53/54 Jestha  18</t>
  </si>
  <si>
    <t>FY.53/54 Jestha  19</t>
  </si>
  <si>
    <t>FY.53/54 Jestha  20</t>
  </si>
  <si>
    <t>FY.53/54 Jestha  21</t>
  </si>
  <si>
    <t>FY.53/54 Jestha  22</t>
  </si>
  <si>
    <t>FY.53/54 Jestha  23</t>
  </si>
  <si>
    <t>FY.53/54 Jestha  24</t>
  </si>
  <si>
    <t>FY.53/54 Jestha  25</t>
  </si>
  <si>
    <t>FY.53/54 Jestha  26</t>
  </si>
  <si>
    <t>FY.53/54 Jestha  27</t>
  </si>
  <si>
    <t>FY.53/54 Jestha  28</t>
  </si>
  <si>
    <t>FY.53/54 Jestha  29</t>
  </si>
  <si>
    <t>FY.53/54 Jestha  30</t>
  </si>
  <si>
    <t>FY.53/54 Jestha  31</t>
  </si>
  <si>
    <t>FY.53/54 Jestha  32</t>
  </si>
  <si>
    <t>FY.53/54 Ashadh 1</t>
  </si>
  <si>
    <t>FY.53/54 Ashadh 2</t>
  </si>
  <si>
    <t>FY.53/54 Ashadh 3</t>
  </si>
  <si>
    <t>FY.53/54 Ashadh 4</t>
  </si>
  <si>
    <t>FY.53/54 Ashadh 5</t>
  </si>
  <si>
    <t>FY.53/54 Ashadh 6</t>
  </si>
  <si>
    <t>FY.53/54 Ashadh 7</t>
  </si>
  <si>
    <t>FY.53/54 Ashadh 8</t>
  </si>
  <si>
    <t>FY.53/54 Ashadh 9</t>
  </si>
  <si>
    <t>FY.53/54 Ashadh 10</t>
  </si>
  <si>
    <t>FY.53/54 Ashadh 11</t>
  </si>
  <si>
    <t>FY.53/54 Ashadh 12</t>
  </si>
  <si>
    <t>FY.53/54 Ashadh 13</t>
  </si>
  <si>
    <t>FY.53/54 Ashadh 14</t>
  </si>
  <si>
    <t>FY.53/54 Ashadh 15</t>
  </si>
  <si>
    <t>FY.53/54 Ashadh 16</t>
  </si>
  <si>
    <t>FY.53/54 Ashadh 17</t>
  </si>
  <si>
    <t>FY.53/54 Ashadh 18</t>
  </si>
  <si>
    <t>FY.53/54 Ashadh 19</t>
  </si>
  <si>
    <t>FY.53/54 Ashadh 20</t>
  </si>
  <si>
    <t>FY.53/54 Ashadh 21</t>
  </si>
  <si>
    <t>FY.53/54 Ashadh 22</t>
  </si>
  <si>
    <t>FY.53/54 Ashadh 23</t>
  </si>
  <si>
    <t>FY.53/54 Ashadh 24</t>
  </si>
  <si>
    <t>FY.53/54 Ashadh 25</t>
  </si>
  <si>
    <t>FY.53/54 Ashadh 26</t>
  </si>
  <si>
    <t>FY.53/54 Ashadh 27</t>
  </si>
  <si>
    <t>FY.53/54 Ashadh 28</t>
  </si>
  <si>
    <t>FY.53/54 Ashadh 29</t>
  </si>
  <si>
    <t>FY.53/54 Ashadh 30</t>
  </si>
  <si>
    <t>FY.53/54 Ashadh 31</t>
  </si>
  <si>
    <t>FY.54/55 Shrawan 1</t>
  </si>
  <si>
    <t>FY.54/55 Shrawan 2</t>
  </si>
  <si>
    <t>FY.54/55 Shrawan 3</t>
  </si>
  <si>
    <t>FY.54/55 Shrawan 4</t>
  </si>
  <si>
    <t>FY.54/55 Shrawan 5</t>
  </si>
  <si>
    <t>FY.54/55 Shrawan 6</t>
  </si>
  <si>
    <t>FY.54/55 Shrawan 7</t>
  </si>
  <si>
    <t>FY.54/55 Shrawan 8</t>
  </si>
  <si>
    <t>FY.54/55 Shrawan 9</t>
  </si>
  <si>
    <t>FY.54/55 Shrawan 10</t>
  </si>
  <si>
    <t>FY.54/55 Shrawan 11</t>
  </si>
  <si>
    <t>FY.54/55 Shrawan 12</t>
  </si>
  <si>
    <t>FY.54/55 Shrawan 13</t>
  </si>
  <si>
    <t>FY.54/55 Shrawan 14</t>
  </si>
  <si>
    <t>FY.54/55 Shrawan 15</t>
  </si>
  <si>
    <t>FY.54/55 Shrawan 16</t>
  </si>
  <si>
    <t>FY.54/55 Shrawan 17</t>
  </si>
  <si>
    <t>FY.54/55 Shrawan 18</t>
  </si>
  <si>
    <t>FY.54/55 Shrawan 19</t>
  </si>
  <si>
    <t>FY.54/55 Shrawan 20</t>
  </si>
  <si>
    <t>FY.54/55 Shrawan 21</t>
  </si>
  <si>
    <t>FY.54/55 Shrawan 22</t>
  </si>
  <si>
    <t>FY.54/55 Shrawan 23</t>
  </si>
  <si>
    <t>FY.54/55 Shrawan 24</t>
  </si>
  <si>
    <t>FY.54/55 Shrawan 25</t>
  </si>
  <si>
    <t>FY.54/55 Shrawan 26</t>
  </si>
  <si>
    <t>FY.54/55 Shrawan 27</t>
  </si>
  <si>
    <t>FY.54/55 Shrawan 28</t>
  </si>
  <si>
    <t>FY.54/55 Shrawan 29</t>
  </si>
  <si>
    <t>FY.54/55 Shrawan 30</t>
  </si>
  <si>
    <t>FY.54/55 Shrawan 31</t>
  </si>
  <si>
    <t>FY.54/55 Shrawan 32</t>
  </si>
  <si>
    <t>FY.54/55 Bhadra 1</t>
  </si>
  <si>
    <t>FY.54/55 Bhadra 2</t>
  </si>
  <si>
    <t>FY.54/55 Bhadra 3</t>
  </si>
  <si>
    <t>FY.54/55 Bhadra 4</t>
  </si>
  <si>
    <t>FY.54/55 Bhadra 5</t>
  </si>
  <si>
    <t>FY.54/55 Bhadra 6</t>
  </si>
  <si>
    <t>FY.54/55 Bhadra 7</t>
  </si>
  <si>
    <t>FY.54/55 Bhadra 8</t>
  </si>
  <si>
    <t>FY.54/55 Bhadra 9</t>
  </si>
  <si>
    <t>FY.54/55 Bhadra 10</t>
  </si>
  <si>
    <t>FY.54/55 Bhadra 11</t>
  </si>
  <si>
    <t>FY.54/55 Bhadra 12</t>
  </si>
  <si>
    <t>FY.54/55 Bhadra 13</t>
  </si>
  <si>
    <t>FY.54/55 Bhadra 14</t>
  </si>
  <si>
    <t>FY.54/55 Bhadra 15</t>
  </si>
  <si>
    <t>FY.54/55 Bhadra 16</t>
  </si>
  <si>
    <t>FY.54/55 Bhadra 17</t>
  </si>
  <si>
    <t>FY.54/55 Bhadra 18</t>
  </si>
  <si>
    <t>FY.54/55 Bhadra 19</t>
  </si>
  <si>
    <t>FY.54/55 Bhadra 20</t>
  </si>
  <si>
    <t>FY.54/55 Bhadra 21</t>
  </si>
  <si>
    <t>FY.54/55 Bhadra 22</t>
  </si>
  <si>
    <t>FY.54/55 Bhadra 23</t>
  </si>
  <si>
    <t>FY.54/55 Bhadra 24</t>
  </si>
  <si>
    <t>FY.54/55 Bhadra 25</t>
  </si>
  <si>
    <t>FY.54/55 Bhadra 26</t>
  </si>
  <si>
    <t>FY.54/55 Bhadra 27</t>
  </si>
  <si>
    <t>FY.54/55 Bhadra 28</t>
  </si>
  <si>
    <t>FY.54/55 Bhadra 29</t>
  </si>
  <si>
    <t>FY.54/55 Bhadra 30</t>
  </si>
  <si>
    <t>FY.54/55 Bhadra 31</t>
  </si>
  <si>
    <t>FY.54/55 Ashwin 1</t>
  </si>
  <si>
    <t>FY.54/55 Ashwin 2</t>
  </si>
  <si>
    <t>FY.54/55 Ashwin 3</t>
  </si>
  <si>
    <t>FY.54/55 Ashwin 4</t>
  </si>
  <si>
    <t>FY.54/55 Ashwin 5</t>
  </si>
  <si>
    <t>FY.54/55 Ashwin 6</t>
  </si>
  <si>
    <t>FY.54/55 Ashwin 7</t>
  </si>
  <si>
    <t>FY.54/55 Ashwin 8</t>
  </si>
  <si>
    <t>FY.54/55 Ashwin 9</t>
  </si>
  <si>
    <t>FY.54/55 Ashwin 10</t>
  </si>
  <si>
    <t>FY.54/55 Ashwin 11</t>
  </si>
  <si>
    <t>FY.54/55 Ashwin 12</t>
  </si>
  <si>
    <t>FY.54/55 Ashwin 13</t>
  </si>
  <si>
    <t>FY.54/55 Ashwin 14</t>
  </si>
  <si>
    <t>FY.54/55 Ashwin 15</t>
  </si>
  <si>
    <t>FY.54/55 Ashwin 16</t>
  </si>
  <si>
    <t>FY.54/55 Ashwin 17</t>
  </si>
  <si>
    <t>FY.54/55 Ashwin 18</t>
  </si>
  <si>
    <t>FY.54/55 Ashwin 19</t>
  </si>
  <si>
    <t>FY.54/55 Ashwin 20</t>
  </si>
  <si>
    <t>FY.54/55 Ashwin 21</t>
  </si>
  <si>
    <t>FY.54/55 Ashwin 22</t>
  </si>
  <si>
    <t>FY.54/55 Ashwin 23</t>
  </si>
  <si>
    <t>FY.54/55 Ashwin 24</t>
  </si>
  <si>
    <t>FY.54/55 Ashwin 25</t>
  </si>
  <si>
    <t>FY.54/55 Ashwin 26</t>
  </si>
  <si>
    <t>FY.54/55 Ashwin 27</t>
  </si>
  <si>
    <t>FY.54/55 Ashwin 28</t>
  </si>
  <si>
    <t>FY.54/55 Ashwin 29</t>
  </si>
  <si>
    <t>FY.54/55 Ashwin 30</t>
  </si>
  <si>
    <t>FY.54/55 Kartik 1</t>
  </si>
  <si>
    <t>FY.54/55 Kartik 2</t>
  </si>
  <si>
    <t>FY.54/55 Kartik 3</t>
  </si>
  <si>
    <t>FY.54/55 Kartik 4</t>
  </si>
  <si>
    <t>FY.54/55 Kartik 5</t>
  </si>
  <si>
    <t>FY.54/55 Kartik 6</t>
  </si>
  <si>
    <t>FY.54/55 Kartik 7</t>
  </si>
  <si>
    <t>FY.54/55 Kartik 8</t>
  </si>
  <si>
    <t>FY.54/55 Kartik 9</t>
  </si>
  <si>
    <t>FY.54/55 Kartik 10</t>
  </si>
  <si>
    <t>FY.54/55 Kartik 11</t>
  </si>
  <si>
    <t>FY.54/55 Kartik 12</t>
  </si>
  <si>
    <t>FY.54/55 Kartik 13</t>
  </si>
  <si>
    <t>FY.54/55 Kartik 14</t>
  </si>
  <si>
    <t>FY.54/55 Kartik 15</t>
  </si>
  <si>
    <t>FY.54/55 Kartik 16</t>
  </si>
  <si>
    <t>FY.54/55 Kartik 17</t>
  </si>
  <si>
    <t>FY.54/55 Kartik 18</t>
  </si>
  <si>
    <t>FY.54/55 Kartik 19</t>
  </si>
  <si>
    <t>FY.54/55 Kartik 20</t>
  </si>
  <si>
    <t>FY.54/55 Kartik 21</t>
  </si>
  <si>
    <t>FY.54/55 Kartik 22</t>
  </si>
  <si>
    <t>FY.54/55 Kartik 23</t>
  </si>
  <si>
    <t>FY.54/55 Kartik 24</t>
  </si>
  <si>
    <t>FY.54/55 Kartik 25</t>
  </si>
  <si>
    <t>FY.54/55 Kartik 26</t>
  </si>
  <si>
    <t>FY.54/55 Kartik 27</t>
  </si>
  <si>
    <t>FY.54/55 Kartik 28</t>
  </si>
  <si>
    <t>FY.54/55 Kartik 29</t>
  </si>
  <si>
    <t>FY.54/55 Kartik 30</t>
  </si>
  <si>
    <t>FY.54/55 Mangsir 1</t>
  </si>
  <si>
    <t>FY.54/55 Mangsir 2</t>
  </si>
  <si>
    <t>FY.54/55 Mangsir 3</t>
  </si>
  <si>
    <t>FY.54/55 Mangsir 4</t>
  </si>
  <si>
    <t>FY.54/55 Mangsir 5</t>
  </si>
  <si>
    <t>FY.54/55 Mangsir 6</t>
  </si>
  <si>
    <t>FY.54/55 Mangsir 7</t>
  </si>
  <si>
    <t>FY.54/55 Mangsir 8</t>
  </si>
  <si>
    <t>FY.54/55 Mangsir 9</t>
  </si>
  <si>
    <t>FY.54/55 Mangsir 10</t>
  </si>
  <si>
    <t>FY.54/55 Mangsir 11</t>
  </si>
  <si>
    <t>FY.54/55 Mangsir 12</t>
  </si>
  <si>
    <t>FY.54/55 Mangsir 13</t>
  </si>
  <si>
    <t>FY.54/55 Mangsir 14</t>
  </si>
  <si>
    <t>FY.54/55 Mangsir 15</t>
  </si>
  <si>
    <t>FY.54/55 Mangsir 16</t>
  </si>
  <si>
    <t>FY.54/55 Mangsir 17</t>
  </si>
  <si>
    <t>FY.54/55 Mangsir 18</t>
  </si>
  <si>
    <t>FY.54/55 Mangsir 19</t>
  </si>
  <si>
    <t>FY.54/55 Mangsir 20</t>
  </si>
  <si>
    <t>FY.54/55 Mangsir 21</t>
  </si>
  <si>
    <t>FY.54/55 Mangsir 22</t>
  </si>
  <si>
    <t>FY.54/55 Mangsir 23</t>
  </si>
  <si>
    <t>FY.54/55 Mangsir 24</t>
  </si>
  <si>
    <t>FY.54/55 Mangsir 25</t>
  </si>
  <si>
    <t>FY.54/55 Mangsir 26</t>
  </si>
  <si>
    <t>FY.54/55 Mangsir 27</t>
  </si>
  <si>
    <t>FY.54/55 Mangsir 28</t>
  </si>
  <si>
    <t>FY.54/55 Mangsir 29</t>
  </si>
  <si>
    <t>FY.54/55 Mangsir 30</t>
  </si>
  <si>
    <t>FY.54/55 Poush 1</t>
  </si>
  <si>
    <t>FY.54/55 Poush 2</t>
  </si>
  <si>
    <t>FY.54/55 Poush 3</t>
  </si>
  <si>
    <t>FY.54/55 Poush 4</t>
  </si>
  <si>
    <t>FY.54/55 Poush 5</t>
  </si>
  <si>
    <t>FY.54/55 Poush 6</t>
  </si>
  <si>
    <t>FY.54/55 Poush 7</t>
  </si>
  <si>
    <t>FY.54/55 Poush 8</t>
  </si>
  <si>
    <t>FY.54/55 Poush 9</t>
  </si>
  <si>
    <t>FY.54/55 Poush 10</t>
  </si>
  <si>
    <t>FY.54/55 Poush 11</t>
  </si>
  <si>
    <t>FY.54/55 Poush 12</t>
  </si>
  <si>
    <t>FY.54/55 Poush 13</t>
  </si>
  <si>
    <t>FY.54/55 Poush 14</t>
  </si>
  <si>
    <t>FY.54/55 Poush 15</t>
  </si>
  <si>
    <t>FY.54/55 Poush 16</t>
  </si>
  <si>
    <t>FY.54/55 Poush 17</t>
  </si>
  <si>
    <t>FY.54/55 Poush 18</t>
  </si>
  <si>
    <t>FY.54/55 Poush 19</t>
  </si>
  <si>
    <t>FY.54/55 Poush 20</t>
  </si>
  <si>
    <t>FY.54/55 Poush 21</t>
  </si>
  <si>
    <t>FY.54/55 Poush 22</t>
  </si>
  <si>
    <t>FY.54/55 Poush 23</t>
  </si>
  <si>
    <t>FY.54/55 Poush 24</t>
  </si>
  <si>
    <t>FY.54/55 Poush 25</t>
  </si>
  <si>
    <t>FY.54/55 Poush 26</t>
  </si>
  <si>
    <t>FY.54/55 Poush 27</t>
  </si>
  <si>
    <t>FY.54/55 Poush 28</t>
  </si>
  <si>
    <t>FY.54/55 Poush 29</t>
  </si>
  <si>
    <t>FY.54/55 Magh 1</t>
  </si>
  <si>
    <t>FY.54/55 Magh 2</t>
  </si>
  <si>
    <t>FY.54/55 Magh 3</t>
  </si>
  <si>
    <t>FY.54/55 Magh 4</t>
  </si>
  <si>
    <t>FY.54/55 Magh 5</t>
  </si>
  <si>
    <t>FY.54/55 Magh 6</t>
  </si>
  <si>
    <t>FY.54/55 Magh 7</t>
  </si>
  <si>
    <t>FY.54/55 Magh 8</t>
  </si>
  <si>
    <t>FY.54/55 Magh 9</t>
  </si>
  <si>
    <t>FY.54/55 Magh 10</t>
  </si>
  <si>
    <t>FY.54/55 Magh 11</t>
  </si>
  <si>
    <t>FY.54/55 Magh 12</t>
  </si>
  <si>
    <t>FY.54/55 Magh 13</t>
  </si>
  <si>
    <t>FY.54/55 Magh 14</t>
  </si>
  <si>
    <t>FY.54/55 Magh 15</t>
  </si>
  <si>
    <t>FY.54/55 Magh 16</t>
  </si>
  <si>
    <t>FY.54/55 Magh 17</t>
  </si>
  <si>
    <t>FY.54/55 Magh 18</t>
  </si>
  <si>
    <t>FY.54/55 Magh 19</t>
  </si>
  <si>
    <t>FY.54/55 Magh 20</t>
  </si>
  <si>
    <t>FY.54/55 Magh 21</t>
  </si>
  <si>
    <t>FY.54/55 Magh 22</t>
  </si>
  <si>
    <t>FY.54/55 Magh 23</t>
  </si>
  <si>
    <t>FY.54/55 Magh 24</t>
  </si>
  <si>
    <t>FY.54/55 Magh 25</t>
  </si>
  <si>
    <t>FY.54/55 Magh 26</t>
  </si>
  <si>
    <t>FY.54/55 Magh 27</t>
  </si>
  <si>
    <t>FY.54/55 Magh 28</t>
  </si>
  <si>
    <t>FY.54/55 Magh 29</t>
  </si>
  <si>
    <t>FY.54/55 Magh 30</t>
  </si>
  <si>
    <t>FY.54/55 Falgun 1</t>
  </si>
  <si>
    <t>FY.54/55 Falgun 2</t>
  </si>
  <si>
    <t>FY.54/55 Falgun 3</t>
  </si>
  <si>
    <t>FY.54/55 Falgun 4</t>
  </si>
  <si>
    <t>FY.54/55 Falgun 5</t>
  </si>
  <si>
    <t>FY.54/55 Falgun 6</t>
  </si>
  <si>
    <t>FY.54/55 Falgun 7</t>
  </si>
  <si>
    <t>FY.54/55 Falgun 8</t>
  </si>
  <si>
    <t>FY.54/55 Falgun 9</t>
  </si>
  <si>
    <t>FY.54/55 Falgun 10</t>
  </si>
  <si>
    <t>FY.54/55 Falgun 11</t>
  </si>
  <si>
    <t>FY.54/55 Falgun 12</t>
  </si>
  <si>
    <t>FY.54/55 Falgun 13</t>
  </si>
  <si>
    <t>FY.54/55 Falgun 14</t>
  </si>
  <si>
    <t>FY.54/55 Falgun 15</t>
  </si>
  <si>
    <t>FY.54/55 Falgun 16</t>
  </si>
  <si>
    <t>FY.54/55 Falgun 17</t>
  </si>
  <si>
    <t>FY.54/55 Falgun 18</t>
  </si>
  <si>
    <t>FY.54/55 Falgun 19</t>
  </si>
  <si>
    <t>FY.54/55 Falgun 20</t>
  </si>
  <si>
    <t>FY.54/55 Falgun 21</t>
  </si>
  <si>
    <t>FY.54/55 Falgun 22</t>
  </si>
  <si>
    <t>FY.54/55 Falgun 23</t>
  </si>
  <si>
    <t>FY.54/55 Falgun 24</t>
  </si>
  <si>
    <t>FY.54/55 Falgun 25</t>
  </si>
  <si>
    <t>FY.54/55 Falgun 26</t>
  </si>
  <si>
    <t>FY.54/55 Falgun 27</t>
  </si>
  <si>
    <t>FY.54/55 Falgun 28</t>
  </si>
  <si>
    <t>FY.54/55 Falgun 29</t>
  </si>
  <si>
    <t>FY.54/55 Chaitra 1</t>
  </si>
  <si>
    <t>FY.54/55 Chaitra 2</t>
  </si>
  <si>
    <t>FY.54/55 Chaitra 3</t>
  </si>
  <si>
    <t>FY.54/55 Chaitra 4</t>
  </si>
  <si>
    <t>FY.54/55 Chaitra 5</t>
  </si>
  <si>
    <t>FY.54/55 Chaitra 6</t>
  </si>
  <si>
    <t>FY.54/55 Chaitra 7</t>
  </si>
  <si>
    <t>FY.54/55 Chaitra 8</t>
  </si>
  <si>
    <t>FY.54/55 Chaitra 9</t>
  </si>
  <si>
    <t>FY.54/55 Chaitra 10</t>
  </si>
  <si>
    <t>FY.54/55 Chaitra 11</t>
  </si>
  <si>
    <t>FY.54/55 Chaitra 12</t>
  </si>
  <si>
    <t>FY.54/55 Chaitra 13</t>
  </si>
  <si>
    <t>FY.54/55 Chaitra 14</t>
  </si>
  <si>
    <t>FY.54/55 Chaitra 15</t>
  </si>
  <si>
    <t>FY.54/55 Chaitra 16</t>
  </si>
  <si>
    <t>FY.54/55 Chaitra 17</t>
  </si>
  <si>
    <t>FY.54/55 Chaitra 18</t>
  </si>
  <si>
    <t>FY.54/55 Chaitra 19</t>
  </si>
  <si>
    <t>FY.54/55 Chaitra 20</t>
  </si>
  <si>
    <t>FY.54/55 Chaitra 21</t>
  </si>
  <si>
    <t>FY.54/55 Chaitra 22</t>
  </si>
  <si>
    <t>FY.54/55 Chaitra 23</t>
  </si>
  <si>
    <t>FY.54/55 Chaitra 24</t>
  </si>
  <si>
    <t>FY.54/55 Chaitra 25</t>
  </si>
  <si>
    <t>FY.54/55 Chaitra 26</t>
  </si>
  <si>
    <t>FY.54/55 Chaitra 27</t>
  </si>
  <si>
    <t>FY.54/55 Chaitra 28</t>
  </si>
  <si>
    <t>FY.54/55 Chaitra 29</t>
  </si>
  <si>
    <t>FY.54/55 Chaitra 30</t>
  </si>
  <si>
    <t>FY.54/55 Baishakh 1</t>
  </si>
  <si>
    <t>FY.54/55 Baishakh 2</t>
  </si>
  <si>
    <t>FY.54/55 Baishakh 3</t>
  </si>
  <si>
    <t>FY.54/55 Baishakh 4</t>
  </si>
  <si>
    <t>FY.54/55 Baishakh 5</t>
  </si>
  <si>
    <t>FY.54/55 Baishakh 6</t>
  </si>
  <si>
    <t>FY.54/55 Baishakh 7</t>
  </si>
  <si>
    <t>FY.54/55 Baishakh 8</t>
  </si>
  <si>
    <t>FY.54/55 Baishakh 9</t>
  </si>
  <si>
    <t>FY.54/55 Baishakh 10</t>
  </si>
  <si>
    <t>FY.54/55 Baishakh 11</t>
  </si>
  <si>
    <t>FY.54/55 Baishakh 12</t>
  </si>
  <si>
    <t>FY.54/55 Baishakh 13</t>
  </si>
  <si>
    <t>FY.54/55 Baishakh 14</t>
  </si>
  <si>
    <t>FY.54/55 Baishakh 15</t>
  </si>
  <si>
    <t>FY.54/55 Baishakh 16</t>
  </si>
  <si>
    <t>FY.54/55 Baishakh 17</t>
  </si>
  <si>
    <t>FY.54/55 Baishakh 18</t>
  </si>
  <si>
    <t>FY.54/55 Baishakh 19</t>
  </si>
  <si>
    <t>FY.54/55 Baishakh 20</t>
  </si>
  <si>
    <t>FY.54/55 Baishakh 21</t>
  </si>
  <si>
    <t>FY.54/55 Baishakh 22</t>
  </si>
  <si>
    <t>FY.54/55 Baishakh 23</t>
  </si>
  <si>
    <t>FY.54/55 Baishakh 24</t>
  </si>
  <si>
    <t>FY.54/55 Baishakh 25</t>
  </si>
  <si>
    <t>FY.54/55 Baishakh 26</t>
  </si>
  <si>
    <t>FY.54/55 Baishakh 27</t>
  </si>
  <si>
    <t>FY.54/55 Baishakh 28</t>
  </si>
  <si>
    <t>FY.54/55 Baishakh 29</t>
  </si>
  <si>
    <t>FY.54/55 Baishakh 30</t>
  </si>
  <si>
    <t>FY.54/55 Baishakh 31</t>
  </si>
  <si>
    <t>FY.54/55 Jestha  1</t>
  </si>
  <si>
    <t>FY.54/55 Jestha  2</t>
  </si>
  <si>
    <t>FY.54/55 Jestha  3</t>
  </si>
  <si>
    <t>FY.54/55 Jestha  4</t>
  </si>
  <si>
    <t>FY.54/55 Jestha  5</t>
  </si>
  <si>
    <t>FY.54/55 Jestha  6</t>
  </si>
  <si>
    <t>FY.54/55 Jestha  7</t>
  </si>
  <si>
    <t>FY.54/55 Jestha  8</t>
  </si>
  <si>
    <t>FY.54/55 Jestha  9</t>
  </si>
  <si>
    <t>FY.54/55 Jestha  10</t>
  </si>
  <si>
    <t>FY.54/55 Jestha  11</t>
  </si>
  <si>
    <t>FY.54/55 Jestha  12</t>
  </si>
  <si>
    <t>FY.54/55 Jestha  13</t>
  </si>
  <si>
    <t>FY.54/55 Jestha  14</t>
  </si>
  <si>
    <t>FY.54/55 Jestha  15</t>
  </si>
  <si>
    <t>FY.54/55 Jestha  16</t>
  </si>
  <si>
    <t>FY.54/55 Jestha  17</t>
  </si>
  <si>
    <t>FY.54/55 Jestha  18</t>
  </si>
  <si>
    <t>FY.54/55 Jestha  19</t>
  </si>
  <si>
    <t>FY.54/55 Jestha  20</t>
  </si>
  <si>
    <t>FY.54/55 Jestha  21</t>
  </si>
  <si>
    <t>FY.54/55 Jestha  22</t>
  </si>
  <si>
    <t>FY.54/55 Jestha  23</t>
  </si>
  <si>
    <t>FY.54/55 Jestha  24</t>
  </si>
  <si>
    <t>FY.54/55 Jestha  25</t>
  </si>
  <si>
    <t>FY.54/55 Jestha  26</t>
  </si>
  <si>
    <t>FY.54/55 Jestha  27</t>
  </si>
  <si>
    <t>FY.54/55 Jestha  28</t>
  </si>
  <si>
    <t>FY.54/55 Jestha  29</t>
  </si>
  <si>
    <t>FY.54/55 Jestha  30</t>
  </si>
  <si>
    <t>FY.54/55 Jestha  31</t>
  </si>
  <si>
    <t>FY.54/55 Ashadh 1</t>
  </si>
  <si>
    <t>FY.54/55 Ashadh 2</t>
  </si>
  <si>
    <t>FY.54/55 Ashadh 3</t>
  </si>
  <si>
    <t>FY.54/55 Ashadh 4</t>
  </si>
  <si>
    <t>FY.54/55 Ashadh 5</t>
  </si>
  <si>
    <t>FY.54/55 Ashadh 6</t>
  </si>
  <si>
    <t>FY.54/55 Ashadh 7</t>
  </si>
  <si>
    <t>FY.54/55 Ashadh 8</t>
  </si>
  <si>
    <t>FY.54/55 Ashadh 9</t>
  </si>
  <si>
    <t>FY.54/55 Ashadh 10</t>
  </si>
  <si>
    <t>FY.54/55 Ashadh 11</t>
  </si>
  <si>
    <t>FY.54/55 Ashadh 12</t>
  </si>
  <si>
    <t>FY.54/55 Ashadh 13</t>
  </si>
  <si>
    <t>FY.54/55 Ashadh 14</t>
  </si>
  <si>
    <t>FY.54/55 Ashadh 15</t>
  </si>
  <si>
    <t>FY.54/55 Ashadh 16</t>
  </si>
  <si>
    <t>FY.54/55 Ashadh 17</t>
  </si>
  <si>
    <t>FY.54/55 Ashadh 18</t>
  </si>
  <si>
    <t>FY.54/55 Ashadh 19</t>
  </si>
  <si>
    <t>FY.54/55 Ashadh 20</t>
  </si>
  <si>
    <t>FY.54/55 Ashadh 21</t>
  </si>
  <si>
    <t>FY.54/55 Ashadh 22</t>
  </si>
  <si>
    <t>FY.54/55 Ashadh 23</t>
  </si>
  <si>
    <t>FY.54/55 Ashadh 24</t>
  </si>
  <si>
    <t>FY.54/55 Ashadh 25</t>
  </si>
  <si>
    <t>FY.54/55 Ashadh 26</t>
  </si>
  <si>
    <t>FY.54/55 Ashadh 27</t>
  </si>
  <si>
    <t>FY.54/55 Ashadh 28</t>
  </si>
  <si>
    <t>FY.54/55 Ashadh 29</t>
  </si>
  <si>
    <t>FY.54/55 Ashadh 30</t>
  </si>
  <si>
    <t>FY.54/55 Ashadh 31</t>
  </si>
  <si>
    <t>FY.54/55 Ashadh 32</t>
  </si>
  <si>
    <t>FY.55/56 Shrawan 1</t>
  </si>
  <si>
    <t>FY.55/56 Shrawan 2</t>
  </si>
  <si>
    <t>FY.55/56 Shrawan 3</t>
  </si>
  <si>
    <t>FY.55/56 Shrawan 4</t>
  </si>
  <si>
    <t>FY.55/56 Shrawan 5</t>
  </si>
  <si>
    <t>FY.55/56 Shrawan 6</t>
  </si>
  <si>
    <t>FY.55/56 Shrawan 7</t>
  </si>
  <si>
    <t>FY.55/56 Shrawan 8</t>
  </si>
  <si>
    <t>FY.55/56 Shrawan 9</t>
  </si>
  <si>
    <t>FY.55/56 Shrawan 10</t>
  </si>
  <si>
    <t>FY.55/56 Shrawan 11</t>
  </si>
  <si>
    <t>FY.55/56 Shrawan 12</t>
  </si>
  <si>
    <t>FY.55/56 Shrawan 13</t>
  </si>
  <si>
    <t>FY.55/56 Shrawan 14</t>
  </si>
  <si>
    <t>FY.55/56 Shrawan 15</t>
  </si>
  <si>
    <t>FY.55/56 Shrawan 16</t>
  </si>
  <si>
    <t>FY.55/56 Shrawan 17</t>
  </si>
  <si>
    <t>FY.55/56 Shrawan 18</t>
  </si>
  <si>
    <t>FY.55/56 Shrawan 19</t>
  </si>
  <si>
    <t>FY.55/56 Shrawan 20</t>
  </si>
  <si>
    <t>FY.55/56 Shrawan 21</t>
  </si>
  <si>
    <t>FY.55/56 Shrawan 22</t>
  </si>
  <si>
    <t>FY.55/56 Shrawan 23</t>
  </si>
  <si>
    <t>FY.55/56 Shrawan 24</t>
  </si>
  <si>
    <t>FY.55/56 Shrawan 25</t>
  </si>
  <si>
    <t>FY.55/56 Shrawan 26</t>
  </si>
  <si>
    <t>FY.55/56 Shrawan 27</t>
  </si>
  <si>
    <t>FY.55/56 Shrawan 28</t>
  </si>
  <si>
    <t>FY.55/56 Shrawan 29</t>
  </si>
  <si>
    <t>FY.55/56 Shrawan 30</t>
  </si>
  <si>
    <t>FY.55/56 Shrawan 31</t>
  </si>
  <si>
    <t>FY.55/56 Bhadra 1</t>
  </si>
  <si>
    <t>FY.55/56 Bhadra 2</t>
  </si>
  <si>
    <t>FY.55/56 Bhadra 3</t>
  </si>
  <si>
    <t>FY.55/56 Bhadra 4</t>
  </si>
  <si>
    <t>FY.55/56 Bhadra 5</t>
  </si>
  <si>
    <t>FY.55/56 Bhadra 6</t>
  </si>
  <si>
    <t>FY.55/56 Bhadra 7</t>
  </si>
  <si>
    <t>FY.55/56 Bhadra 8</t>
  </si>
  <si>
    <t>FY.55/56 Bhadra 9</t>
  </si>
  <si>
    <t>FY.55/56 Bhadra 10</t>
  </si>
  <si>
    <t>FY.55/56 Bhadra 11</t>
  </si>
  <si>
    <t>FY.55/56 Bhadra 12</t>
  </si>
  <si>
    <t>FY.55/56 Bhadra 13</t>
  </si>
  <si>
    <t>FY.55/56 Bhadra 14</t>
  </si>
  <si>
    <t>FY.55/56 Bhadra 15</t>
  </si>
  <si>
    <t>FY.55/56 Bhadra 16</t>
  </si>
  <si>
    <t>FY.55/56 Bhadra 17</t>
  </si>
  <si>
    <t>FY.55/56 Bhadra 18</t>
  </si>
  <si>
    <t>FY.55/56 Bhadra 19</t>
  </si>
  <si>
    <t>FY.55/56 Bhadra 20</t>
  </si>
  <si>
    <t>FY.55/56 Bhadra 21</t>
  </si>
  <si>
    <t>FY.55/56 Bhadra 22</t>
  </si>
  <si>
    <t>FY.55/56 Bhadra 23</t>
  </si>
  <si>
    <t>FY.55/56 Bhadra 24</t>
  </si>
  <si>
    <t>FY.55/56 Bhadra 25</t>
  </si>
  <si>
    <t>FY.55/56 Bhadra 26</t>
  </si>
  <si>
    <t>FY.55/56 Bhadra 27</t>
  </si>
  <si>
    <t>FY.55/56 Bhadra 28</t>
  </si>
  <si>
    <t>FY.55/56 Bhadra 29</t>
  </si>
  <si>
    <t>FY.55/56 Bhadra 30</t>
  </si>
  <si>
    <t>FY.55/56 Bhadra 31</t>
  </si>
  <si>
    <t>FY.55/56 Ashwin 1</t>
  </si>
  <si>
    <t>FY.55/56 Ashwin 2</t>
  </si>
  <si>
    <t>FY.55/56 Ashwin 3</t>
  </si>
  <si>
    <t>FY.55/56 Ashwin 4</t>
  </si>
  <si>
    <t>FY.55/56 Ashwin 5</t>
  </si>
  <si>
    <t>FY.55/56 Ashwin 6</t>
  </si>
  <si>
    <t>FY.55/56 Ashwin 7</t>
  </si>
  <si>
    <t>FY.55/56 Ashwin 8</t>
  </si>
  <si>
    <t>FY.55/56 Ashwin 9</t>
  </si>
  <si>
    <t>FY.55/56 Ashwin 10</t>
  </si>
  <si>
    <t>FY.55/56 Ashwin 11</t>
  </si>
  <si>
    <t>FY.55/56 Ashwin 12</t>
  </si>
  <si>
    <t>FY.55/56 Ashwin 13</t>
  </si>
  <si>
    <t>FY.55/56 Ashwin 14</t>
  </si>
  <si>
    <t>FY.55/56 Ashwin 15</t>
  </si>
  <si>
    <t>FY.55/56 Ashwin 16</t>
  </si>
  <si>
    <t>FY.55/56 Ashwin 17</t>
  </si>
  <si>
    <t>FY.55/56 Ashwin 18</t>
  </si>
  <si>
    <t>FY.55/56 Ashwin 19</t>
  </si>
  <si>
    <t>FY.55/56 Ashwin 20</t>
  </si>
  <si>
    <t>FY.55/56 Ashwin 21</t>
  </si>
  <si>
    <t>FY.55/56 Ashwin 22</t>
  </si>
  <si>
    <t>FY.55/56 Ashwin 23</t>
  </si>
  <si>
    <t>FY.55/56 Ashwin 24</t>
  </si>
  <si>
    <t>FY.55/56 Ashwin 25</t>
  </si>
  <si>
    <t>FY.55/56 Ashwin 26</t>
  </si>
  <si>
    <t>FY.55/56 Ashwin 27</t>
  </si>
  <si>
    <t>FY.55/56 Ashwin 28</t>
  </si>
  <si>
    <t>FY.55/56 Ashwin 29</t>
  </si>
  <si>
    <t>FY.55/56 Ashwin 30</t>
  </si>
  <si>
    <t>FY.55/56 Ashwin 31</t>
  </si>
  <si>
    <t>FY.55/56 Kartik 1</t>
  </si>
  <si>
    <t>FY.55/56 Kartik 2</t>
  </si>
  <si>
    <t>FY.55/56 Kartik 3</t>
  </si>
  <si>
    <t>FY.55/56 Kartik 4</t>
  </si>
  <si>
    <t>FY.55/56 Kartik 5</t>
  </si>
  <si>
    <t>FY.55/56 Kartik 6</t>
  </si>
  <si>
    <t>FY.55/56 Kartik 7</t>
  </si>
  <si>
    <t>FY.55/56 Kartik 8</t>
  </si>
  <si>
    <t>FY.55/56 Kartik 9</t>
  </si>
  <si>
    <t>FY.55/56 Kartik 10</t>
  </si>
  <si>
    <t>FY.55/56 Kartik 11</t>
  </si>
  <si>
    <t>FY.55/56 Kartik 12</t>
  </si>
  <si>
    <t>FY.55/56 Kartik 13</t>
  </si>
  <si>
    <t>FY.55/56 Kartik 14</t>
  </si>
  <si>
    <t>FY.55/56 Kartik 15</t>
  </si>
  <si>
    <t>FY.55/56 Kartik 16</t>
  </si>
  <si>
    <t>FY.55/56 Kartik 17</t>
  </si>
  <si>
    <t>FY.55/56 Kartik 18</t>
  </si>
  <si>
    <t>FY.55/56 Kartik 19</t>
  </si>
  <si>
    <t>FY.55/56 Kartik 20</t>
  </si>
  <si>
    <t>FY.55/56 Kartik 21</t>
  </si>
  <si>
    <t>FY.55/56 Kartik 22</t>
  </si>
  <si>
    <t>FY.55/56 Kartik 23</t>
  </si>
  <si>
    <t>FY.55/56 Kartik 24</t>
  </si>
  <si>
    <t>FY.55/56 Kartik 25</t>
  </si>
  <si>
    <t>FY.55/56 Kartik 26</t>
  </si>
  <si>
    <t>FY.55/56 Kartik 27</t>
  </si>
  <si>
    <t>FY.55/56 Kartik 28</t>
  </si>
  <si>
    <t>FY.55/56 Kartik 29</t>
  </si>
  <si>
    <t>FY.55/56 Kartik 30</t>
  </si>
  <si>
    <t>FY.55/56 Mangsir 1</t>
  </si>
  <si>
    <t>FY.55/56 Mangsir 2</t>
  </si>
  <si>
    <t>FY.55/56 Mangsir 3</t>
  </si>
  <si>
    <t>FY.55/56 Mangsir 4</t>
  </si>
  <si>
    <t>FY.55/56 Mangsir 5</t>
  </si>
  <si>
    <t>FY.55/56 Mangsir 6</t>
  </si>
  <si>
    <t>FY.55/56 Mangsir 7</t>
  </si>
  <si>
    <t>FY.55/56 Mangsir 8</t>
  </si>
  <si>
    <t>FY.55/56 Mangsir 9</t>
  </si>
  <si>
    <t>FY.55/56 Mangsir 10</t>
  </si>
  <si>
    <t>FY.55/56 Mangsir 11</t>
  </si>
  <si>
    <t>FY.55/56 Mangsir 12</t>
  </si>
  <si>
    <t>FY.55/56 Mangsir 13</t>
  </si>
  <si>
    <t>FY.55/56 Mangsir 14</t>
  </si>
  <si>
    <t>FY.55/56 Mangsir 15</t>
  </si>
  <si>
    <t>FY.55/56 Mangsir 16</t>
  </si>
  <si>
    <t>FY.55/56 Mangsir 17</t>
  </si>
  <si>
    <t>FY.55/56 Mangsir 18</t>
  </si>
  <si>
    <t>FY.55/56 Mangsir 19</t>
  </si>
  <si>
    <t>FY.55/56 Mangsir 20</t>
  </si>
  <si>
    <t>FY.55/56 Mangsir 21</t>
  </si>
  <si>
    <t>FY.55/56 Mangsir 22</t>
  </si>
  <si>
    <t>FY.55/56 Mangsir 23</t>
  </si>
  <si>
    <t>FY.55/56 Mangsir 24</t>
  </si>
  <si>
    <t>FY.55/56 Mangsir 25</t>
  </si>
  <si>
    <t>FY.55/56 Mangsir 26</t>
  </si>
  <si>
    <t>FY.55/56 Mangsir 27</t>
  </si>
  <si>
    <t>FY.55/56 Mangsir 28</t>
  </si>
  <si>
    <t>FY.55/56 Mangsir 29</t>
  </si>
  <si>
    <t>FY.55/56 Poush 1</t>
  </si>
  <si>
    <t>FY.55/56 Poush 2</t>
  </si>
  <si>
    <t>FY.55/56 Poush 3</t>
  </si>
  <si>
    <t>FY.55/56 Poush 4</t>
  </si>
  <si>
    <t>FY.55/56 Poush 5</t>
  </si>
  <si>
    <t>FY.55/56 Poush 6</t>
  </si>
  <si>
    <t>FY.55/56 Poush 7</t>
  </si>
  <si>
    <t>FY.55/56 Poush 8</t>
  </si>
  <si>
    <t>FY.55/56 Poush 9</t>
  </si>
  <si>
    <t>FY.55/56 Poush 10</t>
  </si>
  <si>
    <t>FY.55/56 Poush 11</t>
  </si>
  <si>
    <t>FY.55/56 Poush 12</t>
  </si>
  <si>
    <t>FY.55/56 Poush 13</t>
  </si>
  <si>
    <t>FY.55/56 Poush 14</t>
  </si>
  <si>
    <t>FY.55/56 Poush 15</t>
  </si>
  <si>
    <t>FY.55/56 Poush 16</t>
  </si>
  <si>
    <t>FY.55/56 Poush 17</t>
  </si>
  <si>
    <t>FY.55/56 Poush 18</t>
  </si>
  <si>
    <t>FY.55/56 Poush 19</t>
  </si>
  <si>
    <t>FY.55/56 Poush 20</t>
  </si>
  <si>
    <t>FY.55/56 Poush 21</t>
  </si>
  <si>
    <t>FY.55/56 Poush 22</t>
  </si>
  <si>
    <t>FY.55/56 Poush 23</t>
  </si>
  <si>
    <t>FY.55/56 Poush 24</t>
  </si>
  <si>
    <t>FY.55/56 Poush 25</t>
  </si>
  <si>
    <t>FY.55/56 Poush 26</t>
  </si>
  <si>
    <t>FY.55/56 Poush 27</t>
  </si>
  <si>
    <t>FY.55/56 Poush 28</t>
  </si>
  <si>
    <t>FY.55/56 Poush 29</t>
  </si>
  <si>
    <t>FY.55/56 Poush 30</t>
  </si>
  <si>
    <t>FY.55/56 Magh 1</t>
  </si>
  <si>
    <t>FY.55/56 Magh 2</t>
  </si>
  <si>
    <t>FY.55/56 Magh 3</t>
  </si>
  <si>
    <t>FY.55/56 Magh 4</t>
  </si>
  <si>
    <t>FY.55/56 Magh 5</t>
  </si>
  <si>
    <t>FY.55/56 Magh 6</t>
  </si>
  <si>
    <t>FY.55/56 Magh 7</t>
  </si>
  <si>
    <t>FY.55/56 Magh 8</t>
  </si>
  <si>
    <t>FY.55/56 Magh 9</t>
  </si>
  <si>
    <t>FY.55/56 Magh 10</t>
  </si>
  <si>
    <t>FY.55/56 Magh 11</t>
  </si>
  <si>
    <t>FY.55/56 Magh 12</t>
  </si>
  <si>
    <t>FY.55/56 Magh 13</t>
  </si>
  <si>
    <t>FY.55/56 Magh 14</t>
  </si>
  <si>
    <t>FY.55/56 Magh 15</t>
  </si>
  <si>
    <t>FY.55/56 Magh 16</t>
  </si>
  <si>
    <t>FY.55/56 Magh 17</t>
  </si>
  <si>
    <t>FY.55/56 Magh 18</t>
  </si>
  <si>
    <t>FY.55/56 Magh 19</t>
  </si>
  <si>
    <t>FY.55/56 Magh 20</t>
  </si>
  <si>
    <t>FY.55/56 Magh 21</t>
  </si>
  <si>
    <t>FY.55/56 Magh 22</t>
  </si>
  <si>
    <t>FY.55/56 Magh 23</t>
  </si>
  <si>
    <t>FY.55/56 Magh 24</t>
  </si>
  <si>
    <t>FY.55/56 Magh 25</t>
  </si>
  <si>
    <t>FY.55/56 Magh 26</t>
  </si>
  <si>
    <t>FY.55/56 Magh 27</t>
  </si>
  <si>
    <t>FY.55/56 Magh 28</t>
  </si>
  <si>
    <t>FY.55/56 Magh 29</t>
  </si>
  <si>
    <t>FY.55/56 Falgun 1</t>
  </si>
  <si>
    <t>FY.55/56 Falgun 2</t>
  </si>
  <si>
    <t>FY.55/56 Falgun 3</t>
  </si>
  <si>
    <t>FY.55/56 Falgun 4</t>
  </si>
  <si>
    <t>FY.55/56 Falgun 5</t>
  </si>
  <si>
    <t>FY.55/56 Falgun 6</t>
  </si>
  <si>
    <t>FY.55/56 Falgun 7</t>
  </si>
  <si>
    <t>FY.55/56 Falgun 8</t>
  </si>
  <si>
    <t>FY.55/56 Falgun 9</t>
  </si>
  <si>
    <t>FY.55/56 Falgun 10</t>
  </si>
  <si>
    <t>FY.55/56 Falgun 11</t>
  </si>
  <si>
    <t>FY.55/56 Falgun 12</t>
  </si>
  <si>
    <t>FY.55/56 Falgun 13</t>
  </si>
  <si>
    <t>FY.55/56 Falgun 14</t>
  </si>
  <si>
    <t>FY.55/56 Falgun 15</t>
  </si>
  <si>
    <t>FY.55/56 Falgun 16</t>
  </si>
  <si>
    <t>FY.55/56 Falgun 17</t>
  </si>
  <si>
    <t>FY.55/56 Falgun 18</t>
  </si>
  <si>
    <t>FY.55/56 Falgun 19</t>
  </si>
  <si>
    <t>FY.55/56 Falgun 20</t>
  </si>
  <si>
    <t>FY.55/56 Falgun 21</t>
  </si>
  <si>
    <t>FY.55/56 Falgun 22</t>
  </si>
  <si>
    <t>FY.55/56 Falgun 23</t>
  </si>
  <si>
    <t>FY.55/56 Falgun 24</t>
  </si>
  <si>
    <t>FY.55/56 Falgun 25</t>
  </si>
  <si>
    <t>FY.55/56 Falgun 26</t>
  </si>
  <si>
    <t>FY.55/56 Falgun 27</t>
  </si>
  <si>
    <t>FY.55/56 Falgun 28</t>
  </si>
  <si>
    <t>FY.55/56 Falgun 29</t>
  </si>
  <si>
    <t>FY.55/56 Falgun 30</t>
  </si>
  <si>
    <t>FY.55/56 Chaitra 1</t>
  </si>
  <si>
    <t>FY.55/56 Chaitra 2</t>
  </si>
  <si>
    <t>FY.55/56 Chaitra 3</t>
  </si>
  <si>
    <t>FY.55/56 Chaitra 4</t>
  </si>
  <si>
    <t>FY.55/56 Chaitra 5</t>
  </si>
  <si>
    <t>FY.55/56 Chaitra 6</t>
  </si>
  <si>
    <t>FY.55/56 Chaitra 7</t>
  </si>
  <si>
    <t>FY.55/56 Chaitra 8</t>
  </si>
  <si>
    <t>FY.55/56 Chaitra 9</t>
  </si>
  <si>
    <t>FY.55/56 Chaitra 10</t>
  </si>
  <si>
    <t>FY.55/56 Chaitra 11</t>
  </si>
  <si>
    <t>FY.55/56 Chaitra 12</t>
  </si>
  <si>
    <t>FY.55/56 Chaitra 13</t>
  </si>
  <si>
    <t>FY.55/56 Chaitra 14</t>
  </si>
  <si>
    <t>FY.55/56 Chaitra 15</t>
  </si>
  <si>
    <t>FY.55/56 Chaitra 16</t>
  </si>
  <si>
    <t>FY.55/56 Chaitra 17</t>
  </si>
  <si>
    <t>FY.55/56 Chaitra 18</t>
  </si>
  <si>
    <t>FY.55/56 Chaitra 19</t>
  </si>
  <si>
    <t>FY.55/56 Chaitra 20</t>
  </si>
  <si>
    <t>FY.55/56 Chaitra 21</t>
  </si>
  <si>
    <t>FY.55/56 Chaitra 22</t>
  </si>
  <si>
    <t>FY.55/56 Chaitra 23</t>
  </si>
  <si>
    <t>FY.55/56 Chaitra 24</t>
  </si>
  <si>
    <t>FY.55/56 Chaitra 25</t>
  </si>
  <si>
    <t>FY.55/56 Chaitra 26</t>
  </si>
  <si>
    <t>FY.55/56 Chaitra 27</t>
  </si>
  <si>
    <t>FY.55/56 Chaitra 28</t>
  </si>
  <si>
    <t>FY.55/56 Chaitra 29</t>
  </si>
  <si>
    <t>FY.55/56 Chaitra 30</t>
  </si>
  <si>
    <t>FY.55/56 Baishakh 1</t>
  </si>
  <si>
    <t>FY.55/56 Baishakh 2</t>
  </si>
  <si>
    <t>FY.55/56 Baishakh 3</t>
  </si>
  <si>
    <t>FY.55/56 Baishakh 4</t>
  </si>
  <si>
    <t>FY.55/56 Baishakh 5</t>
  </si>
  <si>
    <t>FY.55/56 Baishakh 6</t>
  </si>
  <si>
    <t>FY.55/56 Baishakh 7</t>
  </si>
  <si>
    <t>FY.55/56 Baishakh 8</t>
  </si>
  <si>
    <t>FY.55/56 Baishakh 9</t>
  </si>
  <si>
    <t>FY.55/56 Baishakh 10</t>
  </si>
  <si>
    <t>FY.55/56 Baishakh 11</t>
  </si>
  <si>
    <t>FY.55/56 Baishakh 12</t>
  </si>
  <si>
    <t>FY.55/56 Baishakh 13</t>
  </si>
  <si>
    <t>FY.55/56 Baishakh 14</t>
  </si>
  <si>
    <t>FY.55/56 Baishakh 15</t>
  </si>
  <si>
    <t>FY.55/56 Baishakh 16</t>
  </si>
  <si>
    <t>FY.55/56 Baishakh 17</t>
  </si>
  <si>
    <t>FY.55/56 Baishakh 18</t>
  </si>
  <si>
    <t>FY.55/56 Baishakh 19</t>
  </si>
  <si>
    <t>FY.55/56 Baishakh 20</t>
  </si>
  <si>
    <t>FY.55/56 Baishakh 21</t>
  </si>
  <si>
    <t>FY.55/56 Baishakh 22</t>
  </si>
  <si>
    <t>FY.55/56 Baishakh 23</t>
  </si>
  <si>
    <t>FY.55/56 Baishakh 24</t>
  </si>
  <si>
    <t>FY.55/56 Baishakh 25</t>
  </si>
  <si>
    <t>FY.55/56 Baishakh 26</t>
  </si>
  <si>
    <t>FY.55/56 Baishakh 27</t>
  </si>
  <si>
    <t>FY.55/56 Baishakh 28</t>
  </si>
  <si>
    <t>FY.55/56 Baishakh 29</t>
  </si>
  <si>
    <t>FY.55/56 Baishakh 30</t>
  </si>
  <si>
    <t>FY.55/56 Baishakh 31</t>
  </si>
  <si>
    <t>FY.55/56 Jestha  1</t>
  </si>
  <si>
    <t>FY.55/56 Jestha  2</t>
  </si>
  <si>
    <t>FY.55/56 Jestha  3</t>
  </si>
  <si>
    <t>FY.55/56 Jestha  4</t>
  </si>
  <si>
    <t>FY.55/56 Jestha  5</t>
  </si>
  <si>
    <t>FY.55/56 Jestha  6</t>
  </si>
  <si>
    <t>FY.55/56 Jestha  7</t>
  </si>
  <si>
    <t>FY.55/56 Jestha  8</t>
  </si>
  <si>
    <t>FY.55/56 Jestha  9</t>
  </si>
  <si>
    <t>FY.55/56 Jestha  10</t>
  </si>
  <si>
    <t>FY.55/56 Jestha  11</t>
  </si>
  <si>
    <t>FY.55/56 Jestha  12</t>
  </si>
  <si>
    <t>FY.55/56 Jestha  13</t>
  </si>
  <si>
    <t>FY.55/56 Jestha  14</t>
  </si>
  <si>
    <t>FY.55/56 Jestha  15</t>
  </si>
  <si>
    <t>FY.55/56 Jestha  16</t>
  </si>
  <si>
    <t>FY.55/56 Jestha  17</t>
  </si>
  <si>
    <t>FY.55/56 Jestha  18</t>
  </si>
  <si>
    <t>FY.55/56 Jestha  19</t>
  </si>
  <si>
    <t>FY.55/56 Jestha  20</t>
  </si>
  <si>
    <t>FY.55/56 Jestha  21</t>
  </si>
  <si>
    <t>FY.55/56 Jestha  22</t>
  </si>
  <si>
    <t>FY.55/56 Jestha  23</t>
  </si>
  <si>
    <t>FY.55/56 Jestha  24</t>
  </si>
  <si>
    <t>FY.55/56 Jestha  25</t>
  </si>
  <si>
    <t>FY.55/56 Jestha  26</t>
  </si>
  <si>
    <t>FY.55/56 Jestha  27</t>
  </si>
  <si>
    <t>FY.55/56 Jestha  28</t>
  </si>
  <si>
    <t>FY.55/56 Jestha  29</t>
  </si>
  <si>
    <t>FY.55/56 Jestha  30</t>
  </si>
  <si>
    <t>FY.55/56 Jestha  31</t>
  </si>
  <si>
    <t>FY.55/56 Ashadh 1</t>
  </si>
  <si>
    <t>FY.55/56 Ashadh 2</t>
  </si>
  <si>
    <t>FY.55/56 Ashadh 3</t>
  </si>
  <si>
    <t>FY.55/56 Ashadh 4</t>
  </si>
  <si>
    <t>FY.55/56 Ashadh 5</t>
  </si>
  <si>
    <t>FY.55/56 Ashadh 6</t>
  </si>
  <si>
    <t>FY.55/56 Ashadh 7</t>
  </si>
  <si>
    <t>FY.55/56 Ashadh 8</t>
  </si>
  <si>
    <t>FY.55/56 Ashadh 9</t>
  </si>
  <si>
    <t>FY.55/56 Ashadh 10</t>
  </si>
  <si>
    <t>FY.55/56 Ashadh 11</t>
  </si>
  <si>
    <t>FY.55/56 Ashadh 12</t>
  </si>
  <si>
    <t>FY.55/56 Ashadh 13</t>
  </si>
  <si>
    <t>FY.55/56 Ashadh 14</t>
  </si>
  <si>
    <t>FY.55/56 Ashadh 15</t>
  </si>
  <si>
    <t>FY.55/56 Ashadh 16</t>
  </si>
  <si>
    <t>FY.55/56 Ashadh 17</t>
  </si>
  <si>
    <t>FY.55/56 Ashadh 18</t>
  </si>
  <si>
    <t>FY.55/56 Ashadh 19</t>
  </si>
  <si>
    <t>FY.55/56 Ashadh 20</t>
  </si>
  <si>
    <t>FY.55/56 Ashadh 21</t>
  </si>
  <si>
    <t>FY.55/56 Ashadh 22</t>
  </si>
  <si>
    <t>FY.55/56 Ashadh 23</t>
  </si>
  <si>
    <t>FY.55/56 Ashadh 24</t>
  </si>
  <si>
    <t>FY.55/56 Ashadh 25</t>
  </si>
  <si>
    <t>FY.55/56 Ashadh 26</t>
  </si>
  <si>
    <t>FY.55/56 Ashadh 27</t>
  </si>
  <si>
    <t>FY.55/56 Ashadh 28</t>
  </si>
  <si>
    <t>FY.55/56 Ashadh 29</t>
  </si>
  <si>
    <t>FY.55/56 Ashadh 30</t>
  </si>
  <si>
    <t>FY.55/56 Ashadh 31</t>
  </si>
  <si>
    <t>FY.55/56 Ashadh 32</t>
  </si>
  <si>
    <t>FY.56/57 Shrawan 1</t>
  </si>
  <si>
    <t>FY.56/57 Shrawan 2</t>
  </si>
  <si>
    <t>FY.56/57 Shrawan 3</t>
  </si>
  <si>
    <t>FY.56/57 Shrawan 4</t>
  </si>
  <si>
    <t>FY.56/57 Shrawan 5</t>
  </si>
  <si>
    <t>FY.56/57 Shrawan 6</t>
  </si>
  <si>
    <t>FY.56/57 Shrawan 7</t>
  </si>
  <si>
    <t>FY.56/57 Shrawan 8</t>
  </si>
  <si>
    <t>FY.56/57 Shrawan 9</t>
  </si>
  <si>
    <t>FY.56/57 Shrawan 10</t>
  </si>
  <si>
    <t>FY.56/57 Shrawan 11</t>
  </si>
  <si>
    <t>FY.56/57 Shrawan 12</t>
  </si>
  <si>
    <t>FY.56/57 Shrawan 13</t>
  </si>
  <si>
    <t>FY.56/57 Shrawan 14</t>
  </si>
  <si>
    <t>FY.56/57 Shrawan 15</t>
  </si>
  <si>
    <t>FY.56/57 Shrawan 16</t>
  </si>
  <si>
    <t>FY.56/57 Shrawan 17</t>
  </si>
  <si>
    <t>FY.56/57 Shrawan 18</t>
  </si>
  <si>
    <t>FY.56/57 Shrawan 19</t>
  </si>
  <si>
    <t>FY.56/57 Shrawan 20</t>
  </si>
  <si>
    <t>FY.56/57 Shrawan 21</t>
  </si>
  <si>
    <t>FY.56/57 Shrawan 22</t>
  </si>
  <si>
    <t>FY.56/57 Shrawan 23</t>
  </si>
  <si>
    <t>FY.56/57 Shrawan 24</t>
  </si>
  <si>
    <t>FY.56/57 Shrawan 25</t>
  </si>
  <si>
    <t>FY.56/57 Shrawan 26</t>
  </si>
  <si>
    <t>FY.56/57 Shrawan 27</t>
  </si>
  <si>
    <t>FY.56/57 Shrawan 28</t>
  </si>
  <si>
    <t>FY.56/57 Shrawan 29</t>
  </si>
  <si>
    <t>FY.56/57 Shrawan 30</t>
  </si>
  <si>
    <t>FY.56/57 Shrawan 31</t>
  </si>
  <si>
    <t>FY.56/57 Bhadra 1</t>
  </si>
  <si>
    <t>FY.56/57 Bhadra 2</t>
  </si>
  <si>
    <t>FY.56/57 Bhadra 3</t>
  </si>
  <si>
    <t>FY.56/57 Bhadra 4</t>
  </si>
  <si>
    <t>FY.56/57 Bhadra 5</t>
  </si>
  <si>
    <t>FY.56/57 Bhadra 6</t>
  </si>
  <si>
    <t>FY.56/57 Bhadra 7</t>
  </si>
  <si>
    <t>FY.56/57 Bhadra 8</t>
  </si>
  <si>
    <t>FY.56/57 Bhadra 9</t>
  </si>
  <si>
    <t>FY.56/57 Bhadra 10</t>
  </si>
  <si>
    <t>FY.56/57 Bhadra 11</t>
  </si>
  <si>
    <t>FY.56/57 Bhadra 12</t>
  </si>
  <si>
    <t>FY.56/57 Bhadra 13</t>
  </si>
  <si>
    <t>FY.56/57 Bhadra 14</t>
  </si>
  <si>
    <t>FY.56/57 Bhadra 15</t>
  </si>
  <si>
    <t>FY.56/57 Bhadra 16</t>
  </si>
  <si>
    <t>FY.56/57 Bhadra 17</t>
  </si>
  <si>
    <t>FY.56/57 Bhadra 18</t>
  </si>
  <si>
    <t>FY.56/57 Bhadra 19</t>
  </si>
  <si>
    <t>FY.56/57 Bhadra 20</t>
  </si>
  <si>
    <t>FY.56/57 Bhadra 21</t>
  </si>
  <si>
    <t>FY.56/57 Bhadra 22</t>
  </si>
  <si>
    <t>FY.56/57 Bhadra 23</t>
  </si>
  <si>
    <t>FY.56/57 Bhadra 24</t>
  </si>
  <si>
    <t>FY.56/57 Bhadra 25</t>
  </si>
  <si>
    <t>FY.56/57 Bhadra 26</t>
  </si>
  <si>
    <t>FY.56/57 Bhadra 27</t>
  </si>
  <si>
    <t>FY.56/57 Bhadra 28</t>
  </si>
  <si>
    <t>FY.56/57 Bhadra 29</t>
  </si>
  <si>
    <t>FY.56/57 Bhadra 30</t>
  </si>
  <si>
    <t>FY.56/57 Bhadra 31</t>
  </si>
  <si>
    <t>FY.56/57 Bhadra 32</t>
  </si>
  <si>
    <t>FY.56/57 Ashwin 1</t>
  </si>
  <si>
    <t>FY.56/57 Ashwin 2</t>
  </si>
  <si>
    <t>FY.56/57 Ashwin 3</t>
  </si>
  <si>
    <t>FY.56/57 Ashwin 4</t>
  </si>
  <si>
    <t>FY.56/57 Ashwin 5</t>
  </si>
  <si>
    <t>FY.56/57 Ashwin 6</t>
  </si>
  <si>
    <t>FY.56/57 Ashwin 7</t>
  </si>
  <si>
    <t>FY.56/57 Ashwin 8</t>
  </si>
  <si>
    <t>FY.56/57 Ashwin 9</t>
  </si>
  <si>
    <t>FY.56/57 Ashwin 10</t>
  </si>
  <si>
    <t>FY.56/57 Ashwin 11</t>
  </si>
  <si>
    <t>FY.56/57 Ashwin 12</t>
  </si>
  <si>
    <t>FY.56/57 Ashwin 13</t>
  </si>
  <si>
    <t>FY.56/57 Ashwin 14</t>
  </si>
  <si>
    <t>FY.56/57 Ashwin 15</t>
  </si>
  <si>
    <t>FY.56/57 Ashwin 16</t>
  </si>
  <si>
    <t>FY.56/57 Ashwin 17</t>
  </si>
  <si>
    <t>FY.56/57 Ashwin 18</t>
  </si>
  <si>
    <t>FY.56/57 Ashwin 19</t>
  </si>
  <si>
    <t>FY.56/57 Ashwin 20</t>
  </si>
  <si>
    <t>FY.56/57 Ashwin 21</t>
  </si>
  <si>
    <t>FY.56/57 Ashwin 22</t>
  </si>
  <si>
    <t>FY.56/57 Ashwin 23</t>
  </si>
  <si>
    <t>FY.56/57 Ashwin 24</t>
  </si>
  <si>
    <t>FY.56/57 Ashwin 25</t>
  </si>
  <si>
    <t>FY.56/57 Ashwin 26</t>
  </si>
  <si>
    <t>FY.56/57 Ashwin 27</t>
  </si>
  <si>
    <t>FY.56/57 Ashwin 28</t>
  </si>
  <si>
    <t>FY.56/57 Ashwin 29</t>
  </si>
  <si>
    <t>FY.56/57 Ashwin 30</t>
  </si>
  <si>
    <t>FY.56/57 Kartik 1</t>
  </si>
  <si>
    <t>FY.56/57 Kartik 2</t>
  </si>
  <si>
    <t>FY.56/57 Kartik 3</t>
  </si>
  <si>
    <t>FY.56/57 Kartik 4</t>
  </si>
  <si>
    <t>FY.56/57 Kartik 5</t>
  </si>
  <si>
    <t>FY.56/57 Kartik 6</t>
  </si>
  <si>
    <t>FY.56/57 Kartik 7</t>
  </si>
  <si>
    <t>FY.56/57 Kartik 8</t>
  </si>
  <si>
    <t>FY.56/57 Kartik 9</t>
  </si>
  <si>
    <t>FY.56/57 Kartik 10</t>
  </si>
  <si>
    <t>FY.56/57 Kartik 11</t>
  </si>
  <si>
    <t>FY.56/57 Kartik 12</t>
  </si>
  <si>
    <t>FY.56/57 Kartik 13</t>
  </si>
  <si>
    <t>FY.56/57 Kartik 14</t>
  </si>
  <si>
    <t>FY.56/57 Kartik 15</t>
  </si>
  <si>
    <t>FY.56/57 Kartik 16</t>
  </si>
  <si>
    <t>FY.56/57 Kartik 17</t>
  </si>
  <si>
    <t>FY.56/57 Kartik 18</t>
  </si>
  <si>
    <t>FY.56/57 Kartik 19</t>
  </si>
  <si>
    <t>FY.56/57 Kartik 20</t>
  </si>
  <si>
    <t>FY.56/57 Kartik 21</t>
  </si>
  <si>
    <t>FY.56/57 Kartik 22</t>
  </si>
  <si>
    <t>FY.56/57 Kartik 23</t>
  </si>
  <si>
    <t>FY.56/57 Kartik 24</t>
  </si>
  <si>
    <t>FY.56/57 Kartik 25</t>
  </si>
  <si>
    <t>FY.56/57 Kartik 26</t>
  </si>
  <si>
    <t>FY.56/57 Kartik 27</t>
  </si>
  <si>
    <t>FY.56/57 Kartik 28</t>
  </si>
  <si>
    <t>FY.56/57 Kartik 29</t>
  </si>
  <si>
    <t>FY.56/57 Kartik 30</t>
  </si>
  <si>
    <t>FY.56/57 Mangsir 1</t>
  </si>
  <si>
    <t>FY.56/57 Mangsir 2</t>
  </si>
  <si>
    <t>FY.56/57 Mangsir 3</t>
  </si>
  <si>
    <t>FY.56/57 Mangsir 4</t>
  </si>
  <si>
    <t>FY.56/57 Mangsir 5</t>
  </si>
  <si>
    <t>FY.56/57 Mangsir 6</t>
  </si>
  <si>
    <t>FY.56/57 Mangsir 7</t>
  </si>
  <si>
    <t>FY.56/57 Mangsir 8</t>
  </si>
  <si>
    <t>FY.56/57 Mangsir 9</t>
  </si>
  <si>
    <t>FY.56/57 Mangsir 10</t>
  </si>
  <si>
    <t>FY.56/57 Mangsir 11</t>
  </si>
  <si>
    <t>FY.56/57 Mangsir 12</t>
  </si>
  <si>
    <t>FY.56/57 Mangsir 13</t>
  </si>
  <si>
    <t>FY.56/57 Mangsir 14</t>
  </si>
  <si>
    <t>FY.56/57 Mangsir 15</t>
  </si>
  <si>
    <t>FY.56/57 Mangsir 16</t>
  </si>
  <si>
    <t>FY.56/57 Mangsir 17</t>
  </si>
  <si>
    <t>FY.56/57 Mangsir 18</t>
  </si>
  <si>
    <t>FY.56/57 Mangsir 19</t>
  </si>
  <si>
    <t>FY.56/57 Mangsir 20</t>
  </si>
  <si>
    <t>FY.56/57 Mangsir 21</t>
  </si>
  <si>
    <t>FY.56/57 Mangsir 22</t>
  </si>
  <si>
    <t>FY.56/57 Mangsir 23</t>
  </si>
  <si>
    <t>FY.56/57 Mangsir 24</t>
  </si>
  <si>
    <t>FY.56/57 Mangsir 25</t>
  </si>
  <si>
    <t>FY.56/57 Mangsir 26</t>
  </si>
  <si>
    <t>FY.56/57 Mangsir 27</t>
  </si>
  <si>
    <t>FY.56/57 Mangsir 28</t>
  </si>
  <si>
    <t>FY.56/57 Mangsir 29</t>
  </si>
  <si>
    <t>FY.56/57 Poush 1</t>
  </si>
  <si>
    <t>FY.56/57 Poush 2</t>
  </si>
  <si>
    <t>FY.56/57 Poush 3</t>
  </si>
  <si>
    <t>FY.56/57 Poush 4</t>
  </si>
  <si>
    <t>FY.56/57 Poush 5</t>
  </si>
  <si>
    <t>FY.56/57 Poush 6</t>
  </si>
  <si>
    <t>FY.56/57 Poush 7</t>
  </si>
  <si>
    <t>FY.56/57 Poush 8</t>
  </si>
  <si>
    <t>FY.56/57 Poush 9</t>
  </si>
  <si>
    <t>FY.56/57 Poush 10</t>
  </si>
  <si>
    <t>FY.56/57 Poush 11</t>
  </si>
  <si>
    <t>FY.56/57 Poush 12</t>
  </si>
  <si>
    <t>FY.56/57 Poush 13</t>
  </si>
  <si>
    <t>FY.56/57 Poush 14</t>
  </si>
  <si>
    <t>FY.56/57 Poush 15</t>
  </si>
  <si>
    <t>FY.56/57 Poush 16</t>
  </si>
  <si>
    <t>FY.56/57 Poush 17</t>
  </si>
  <si>
    <t>FY.56/57 Poush 18</t>
  </si>
  <si>
    <t>FY.56/57 Poush 19</t>
  </si>
  <si>
    <t>FY.56/57 Poush 20</t>
  </si>
  <si>
    <t>FY.56/57 Poush 21</t>
  </si>
  <si>
    <t>FY.56/57 Poush 22</t>
  </si>
  <si>
    <t>FY.56/57 Poush 23</t>
  </si>
  <si>
    <t>FY.56/57 Poush 24</t>
  </si>
  <si>
    <t>FY.56/57 Poush 25</t>
  </si>
  <si>
    <t>FY.56/57 Poush 26</t>
  </si>
  <si>
    <t>FY.56/57 Poush 27</t>
  </si>
  <si>
    <t>FY.56/57 Poush 28</t>
  </si>
  <si>
    <t>FY.56/57 Poush 29</t>
  </si>
  <si>
    <t>FY.56/57 Poush 30</t>
  </si>
  <si>
    <t>FY.56/57 Magh 1</t>
  </si>
  <si>
    <t>FY.56/57 Magh 2</t>
  </si>
  <si>
    <t>FY.56/57 Magh 3</t>
  </si>
  <si>
    <t>FY.56/57 Magh 4</t>
  </si>
  <si>
    <t>FY.56/57 Magh 5</t>
  </si>
  <si>
    <t>FY.56/57 Magh 6</t>
  </si>
  <si>
    <t>FY.56/57 Magh 7</t>
  </si>
  <si>
    <t>FY.56/57 Magh 8</t>
  </si>
  <si>
    <t>FY.56/57 Magh 9</t>
  </si>
  <si>
    <t>FY.56/57 Magh 10</t>
  </si>
  <si>
    <t>FY.56/57 Magh 11</t>
  </si>
  <si>
    <t>FY.56/57 Magh 12</t>
  </si>
  <si>
    <t>FY.56/57 Magh 13</t>
  </si>
  <si>
    <t>FY.56/57 Magh 14</t>
  </si>
  <si>
    <t>FY.56/57 Magh 15</t>
  </si>
  <si>
    <t>FY.56/57 Magh 16</t>
  </si>
  <si>
    <t>FY.56/57 Magh 17</t>
  </si>
  <si>
    <t>FY.56/57 Magh 18</t>
  </si>
  <si>
    <t>FY.56/57 Magh 19</t>
  </si>
  <si>
    <t>FY.56/57 Magh 20</t>
  </si>
  <si>
    <t>FY.56/57 Magh 21</t>
  </si>
  <si>
    <t>FY.56/57 Magh 22</t>
  </si>
  <si>
    <t>FY.56/57 Magh 23</t>
  </si>
  <si>
    <t>FY.56/57 Magh 24</t>
  </si>
  <si>
    <t>FY.56/57 Magh 25</t>
  </si>
  <si>
    <t>FY.56/57 Magh 26</t>
  </si>
  <si>
    <t>FY.56/57 Magh 27</t>
  </si>
  <si>
    <t>FY.56/57 Magh 28</t>
  </si>
  <si>
    <t>FY.56/57 Magh 29</t>
  </si>
  <si>
    <t>FY.56/57 Falgun 1</t>
  </si>
  <si>
    <t>FY.56/57 Falgun 2</t>
  </si>
  <si>
    <t>FY.56/57 Falgun 3</t>
  </si>
  <si>
    <t>FY.56/57 Falgun 4</t>
  </si>
  <si>
    <t>FY.56/57 Falgun 5</t>
  </si>
  <si>
    <t>FY.56/57 Falgun 6</t>
  </si>
  <si>
    <t>FY.56/57 Falgun 7</t>
  </si>
  <si>
    <t>FY.56/57 Falgun 8</t>
  </si>
  <si>
    <t>FY.56/57 Falgun 9</t>
  </si>
  <si>
    <t>FY.56/57 Falgun 10</t>
  </si>
  <si>
    <t>FY.56/57 Falgun 11</t>
  </si>
  <si>
    <t>FY.56/57 Falgun 12</t>
  </si>
  <si>
    <t>FY.56/57 Falgun 13</t>
  </si>
  <si>
    <t>FY.56/57 Falgun 14</t>
  </si>
  <si>
    <t>FY.56/57 Falgun 15</t>
  </si>
  <si>
    <t>FY.56/57 Falgun 16</t>
  </si>
  <si>
    <t>FY.56/57 Falgun 17</t>
  </si>
  <si>
    <t>FY.56/57 Falgun 18</t>
  </si>
  <si>
    <t>FY.56/57 Falgun 19</t>
  </si>
  <si>
    <t>FY.56/57 Falgun 20</t>
  </si>
  <si>
    <t>FY.56/57 Falgun 21</t>
  </si>
  <si>
    <t>FY.56/57 Falgun 22</t>
  </si>
  <si>
    <t>FY.56/57 Falgun 23</t>
  </si>
  <si>
    <t>FY.56/57 Falgun 24</t>
  </si>
  <si>
    <t>FY.56/57 Falgun 25</t>
  </si>
  <si>
    <t>FY.56/57 Falgun 26</t>
  </si>
  <si>
    <t>FY.56/57 Falgun 27</t>
  </si>
  <si>
    <t>FY.56/57 Falgun 28</t>
  </si>
  <si>
    <t>FY.56/57 Falgun 29</t>
  </si>
  <si>
    <t>FY.56/57 Falgun 30</t>
  </si>
  <si>
    <t>FY.56/57 Chaitra 1</t>
  </si>
  <si>
    <t>FY.56/57 Chaitra 2</t>
  </si>
  <si>
    <t>FY.56/57 Chaitra 3</t>
  </si>
  <si>
    <t>FY.56/57 Chaitra 4</t>
  </si>
  <si>
    <t>FY.56/57 Chaitra 5</t>
  </si>
  <si>
    <t>FY.56/57 Chaitra 6</t>
  </si>
  <si>
    <t>FY.56/57 Chaitra 7</t>
  </si>
  <si>
    <t>FY.56/57 Chaitra 8</t>
  </si>
  <si>
    <t>FY.56/57 Chaitra 9</t>
  </si>
  <si>
    <t>FY.56/57 Chaitra 10</t>
  </si>
  <si>
    <t>FY.56/57 Chaitra 11</t>
  </si>
  <si>
    <t>FY.56/57 Chaitra 12</t>
  </si>
  <si>
    <t>FY.56/57 Chaitra 13</t>
  </si>
  <si>
    <t>FY.56/57 Chaitra 14</t>
  </si>
  <si>
    <t>FY.56/57 Chaitra 15</t>
  </si>
  <si>
    <t>FY.56/57 Chaitra 16</t>
  </si>
  <si>
    <t>FY.56/57 Chaitra 17</t>
  </si>
  <si>
    <t>FY.56/57 Chaitra 18</t>
  </si>
  <si>
    <t>FY.56/57 Chaitra 19</t>
  </si>
  <si>
    <t>FY.56/57 Chaitra 20</t>
  </si>
  <si>
    <t>FY.56/57 Chaitra 21</t>
  </si>
  <si>
    <t>FY.56/57 Chaitra 22</t>
  </si>
  <si>
    <t>FY.56/57 Chaitra 23</t>
  </si>
  <si>
    <t>FY.56/57 Chaitra 24</t>
  </si>
  <si>
    <t>FY.56/57 Chaitra 25</t>
  </si>
  <si>
    <t>FY.56/57 Chaitra 26</t>
  </si>
  <si>
    <t>FY.56/57 Chaitra 27</t>
  </si>
  <si>
    <t>FY.56/57 Chaitra 28</t>
  </si>
  <si>
    <t>FY.56/57 Chaitra 29</t>
  </si>
  <si>
    <t>FY.56/57 Chaitra 30</t>
  </si>
  <si>
    <t>FY.56/57 Baishakh 1</t>
  </si>
  <si>
    <t>FY.56/57 Baishakh 2</t>
  </si>
  <si>
    <t>FY.56/57 Baishakh 3</t>
  </si>
  <si>
    <t>FY.56/57 Baishakh 4</t>
  </si>
  <si>
    <t>FY.56/57 Baishakh 5</t>
  </si>
  <si>
    <t>FY.56/57 Baishakh 6</t>
  </si>
  <si>
    <t>FY.56/57 Baishakh 7</t>
  </si>
  <si>
    <t>FY.56/57 Baishakh 8</t>
  </si>
  <si>
    <t>FY.56/57 Baishakh 9</t>
  </si>
  <si>
    <t>FY.56/57 Baishakh 10</t>
  </si>
  <si>
    <t>FY.56/57 Baishakh 11</t>
  </si>
  <si>
    <t>FY.56/57 Baishakh 12</t>
  </si>
  <si>
    <t>FY.56/57 Baishakh 13</t>
  </si>
  <si>
    <t>FY.56/57 Baishakh 14</t>
  </si>
  <si>
    <t>FY.56/57 Baishakh 15</t>
  </si>
  <si>
    <t>FY.56/57 Baishakh 16</t>
  </si>
  <si>
    <t>FY.56/57 Baishakh 17</t>
  </si>
  <si>
    <t>FY.56/57 Baishakh 18</t>
  </si>
  <si>
    <t>FY.56/57 Baishakh 19</t>
  </si>
  <si>
    <t>FY.56/57 Baishakh 20</t>
  </si>
  <si>
    <t>FY.56/57 Baishakh 21</t>
  </si>
  <si>
    <t>FY.56/57 Baishakh 22</t>
  </si>
  <si>
    <t>FY.56/57 Baishakh 23</t>
  </si>
  <si>
    <t>FY.56/57 Baishakh 24</t>
  </si>
  <si>
    <t>FY.56/57 Baishakh 25</t>
  </si>
  <si>
    <t>FY.56/57 Baishakh 26</t>
  </si>
  <si>
    <t>FY.56/57 Baishakh 27</t>
  </si>
  <si>
    <t>FY.56/57 Baishakh 28</t>
  </si>
  <si>
    <t>FY.56/57 Baishakh 29</t>
  </si>
  <si>
    <t>FY.56/57 Baishakh 30</t>
  </si>
  <si>
    <t>FY.56/57 Jestha  1</t>
  </si>
  <si>
    <t>FY.56/57 Jestha  2</t>
  </si>
  <si>
    <t>FY.56/57 Jestha  3</t>
  </si>
  <si>
    <t>FY.56/57 Jestha  4</t>
  </si>
  <si>
    <t>FY.56/57 Jestha  5</t>
  </si>
  <si>
    <t>FY.56/57 Jestha  6</t>
  </si>
  <si>
    <t>FY.56/57 Jestha  7</t>
  </si>
  <si>
    <t>FY.56/57 Jestha  8</t>
  </si>
  <si>
    <t>FY.56/57 Jestha  9</t>
  </si>
  <si>
    <t>FY.56/57 Jestha  10</t>
  </si>
  <si>
    <t>FY.56/57 Jestha  11</t>
  </si>
  <si>
    <t>FY.56/57 Jestha  12</t>
  </si>
  <si>
    <t>FY.56/57 Jestha  13</t>
  </si>
  <si>
    <t>FY.56/57 Jestha  14</t>
  </si>
  <si>
    <t>FY.56/57 Jestha  15</t>
  </si>
  <si>
    <t>FY.56/57 Jestha  16</t>
  </si>
  <si>
    <t>FY.56/57 Jestha  17</t>
  </si>
  <si>
    <t>FY.56/57 Jestha  18</t>
  </si>
  <si>
    <t>FY.56/57 Jestha  19</t>
  </si>
  <si>
    <t>FY.56/57 Jestha  20</t>
  </si>
  <si>
    <t>FY.56/57 Jestha  21</t>
  </si>
  <si>
    <t>FY.56/57 Jestha  22</t>
  </si>
  <si>
    <t>FY.56/57 Jestha  23</t>
  </si>
  <si>
    <t>FY.56/57 Jestha  24</t>
  </si>
  <si>
    <t>FY.56/57 Jestha  25</t>
  </si>
  <si>
    <t>FY.56/57 Jestha  26</t>
  </si>
  <si>
    <t>FY.56/57 Jestha  27</t>
  </si>
  <si>
    <t>FY.56/57 Jestha  28</t>
  </si>
  <si>
    <t>FY.56/57 Jestha  29</t>
  </si>
  <si>
    <t>FY.56/57 Jestha  30</t>
  </si>
  <si>
    <t>FY.56/57 Jestha  31</t>
  </si>
  <si>
    <t>FY.56/57 Jestha  32</t>
  </si>
  <si>
    <t>FY.56/57 Ashadh 1</t>
  </si>
  <si>
    <t>FY.56/57 Ashadh 2</t>
  </si>
  <si>
    <t>FY.56/57 Ashadh 3</t>
  </si>
  <si>
    <t>FY.56/57 Ashadh 4</t>
  </si>
  <si>
    <t>FY.56/57 Ashadh 5</t>
  </si>
  <si>
    <t>FY.56/57 Ashadh 6</t>
  </si>
  <si>
    <t>FY.56/57 Ashadh 7</t>
  </si>
  <si>
    <t>FY.56/57 Ashadh 8</t>
  </si>
  <si>
    <t>FY.56/57 Ashadh 9</t>
  </si>
  <si>
    <t>FY.56/57 Ashadh 10</t>
  </si>
  <si>
    <t>FY.56/57 Ashadh 11</t>
  </si>
  <si>
    <t>FY.56/57 Ashadh 12</t>
  </si>
  <si>
    <t>FY.56/57 Ashadh 13</t>
  </si>
  <si>
    <t>FY.56/57 Ashadh 14</t>
  </si>
  <si>
    <t>FY.56/57 Ashadh 15</t>
  </si>
  <si>
    <t>FY.56/57 Ashadh 16</t>
  </si>
  <si>
    <t>FY.56/57 Ashadh 17</t>
  </si>
  <si>
    <t>FY.56/57 Ashadh 18</t>
  </si>
  <si>
    <t>FY.56/57 Ashadh 19</t>
  </si>
  <si>
    <t>FY.56/57 Ashadh 20</t>
  </si>
  <si>
    <t>FY.56/57 Ashadh 21</t>
  </si>
  <si>
    <t>FY.56/57 Ashadh 22</t>
  </si>
  <si>
    <t>FY.56/57 Ashadh 23</t>
  </si>
  <si>
    <t>FY.56/57 Ashadh 24</t>
  </si>
  <si>
    <t>FY.56/57 Ashadh 25</t>
  </si>
  <si>
    <t>FY.56/57 Ashadh 26</t>
  </si>
  <si>
    <t>FY.56/57 Ashadh 27</t>
  </si>
  <si>
    <t>FY.56/57 Ashadh 28</t>
  </si>
  <si>
    <t>FY.56/57 Ashadh 29</t>
  </si>
  <si>
    <t>FY.56/57 Ashadh 30</t>
  </si>
  <si>
    <t>FY.56/57 Ashadh 31</t>
  </si>
  <si>
    <t>FY.57/58 Shrawan 1</t>
  </si>
  <si>
    <t>FY.57/58 Shrawan 2</t>
  </si>
  <si>
    <t>FY.57/58 Shrawan 3</t>
  </si>
  <si>
    <t>FY.57/58 Shrawan 4</t>
  </si>
  <si>
    <t>FY.57/58 Shrawan 5</t>
  </si>
  <si>
    <t>FY.57/58 Shrawan 6</t>
  </si>
  <si>
    <t>FY.57/58 Shrawan 7</t>
  </si>
  <si>
    <t>FY.57/58 Shrawan 8</t>
  </si>
  <si>
    <t>FY.57/58 Shrawan 9</t>
  </si>
  <si>
    <t>FY.57/58 Shrawan 10</t>
  </si>
  <si>
    <t>FY.57/58 Shrawan 11</t>
  </si>
  <si>
    <t>FY.57/58 Shrawan 12</t>
  </si>
  <si>
    <t>FY.57/58 Shrawan 13</t>
  </si>
  <si>
    <t>FY.57/58 Shrawan 14</t>
  </si>
  <si>
    <t>FY.57/58 Shrawan 15</t>
  </si>
  <si>
    <t>FY.57/58 Shrawan 16</t>
  </si>
  <si>
    <t>FY.57/58 Shrawan 17</t>
  </si>
  <si>
    <t>FY.57/58 Shrawan 18</t>
  </si>
  <si>
    <t>FY.57/58 Shrawan 19</t>
  </si>
  <si>
    <t>FY.57/58 Shrawan 20</t>
  </si>
  <si>
    <t>FY.57/58 Shrawan 21</t>
  </si>
  <si>
    <t>FY.57/58 Shrawan 22</t>
  </si>
  <si>
    <t>FY.57/58 Shrawan 23</t>
  </si>
  <si>
    <t>FY.57/58 Shrawan 24</t>
  </si>
  <si>
    <t>FY.57/58 Shrawan 25</t>
  </si>
  <si>
    <t>FY.57/58 Shrawan 26</t>
  </si>
  <si>
    <t>FY.57/58 Shrawan 27</t>
  </si>
  <si>
    <t>FY.57/58 Shrawan 28</t>
  </si>
  <si>
    <t>FY.57/58 Shrawan 29</t>
  </si>
  <si>
    <t>FY.57/58 Shrawan 30</t>
  </si>
  <si>
    <t>FY.57/58 Shrawan 31</t>
  </si>
  <si>
    <t>FY.57/58 Shrawan 32</t>
  </si>
  <si>
    <t>FY.57/58 Bhadra 1</t>
  </si>
  <si>
    <t>FY.57/58 Bhadra 2</t>
  </si>
  <si>
    <t>FY.57/58 Bhadra 3</t>
  </si>
  <si>
    <t>FY.57/58 Bhadra 4</t>
  </si>
  <si>
    <t>FY.57/58 Bhadra 5</t>
  </si>
  <si>
    <t>FY.57/58 Bhadra 6</t>
  </si>
  <si>
    <t>FY.57/58 Bhadra 7</t>
  </si>
  <si>
    <t>FY.57/58 Bhadra 8</t>
  </si>
  <si>
    <t>FY.57/58 Bhadra 9</t>
  </si>
  <si>
    <t>FY.57/58 Bhadra 10</t>
  </si>
  <si>
    <t>FY.57/58 Bhadra 11</t>
  </si>
  <si>
    <t>FY.57/58 Bhadra 12</t>
  </si>
  <si>
    <t>FY.57/58 Bhadra 13</t>
  </si>
  <si>
    <t>FY.57/58 Bhadra 14</t>
  </si>
  <si>
    <t>FY.57/58 Bhadra 15</t>
  </si>
  <si>
    <t>FY.57/58 Bhadra 16</t>
  </si>
  <si>
    <t>FY.57/58 Bhadra 17</t>
  </si>
  <si>
    <t>FY.57/58 Bhadra 18</t>
  </si>
  <si>
    <t>FY.57/58 Bhadra 19</t>
  </si>
  <si>
    <t>FY.57/58 Bhadra 20</t>
  </si>
  <si>
    <t>FY.57/58 Bhadra 21</t>
  </si>
  <si>
    <t>FY.57/58 Bhadra 22</t>
  </si>
  <si>
    <t>FY.57/58 Bhadra 23</t>
  </si>
  <si>
    <t>FY.57/58 Bhadra 24</t>
  </si>
  <si>
    <t>FY.57/58 Bhadra 25</t>
  </si>
  <si>
    <t>FY.57/58 Bhadra 26</t>
  </si>
  <si>
    <t>FY.57/58 Bhadra 27</t>
  </si>
  <si>
    <t>FY.57/58 Bhadra 28</t>
  </si>
  <si>
    <t>FY.57/58 Bhadra 29</t>
  </si>
  <si>
    <t>FY.57/58 Bhadra 30</t>
  </si>
  <si>
    <t>FY.57/58 Bhadra 31</t>
  </si>
  <si>
    <t>FY.57/58 Ashwin 1</t>
  </si>
  <si>
    <t>FY.57/58 Ashwin 2</t>
  </si>
  <si>
    <t>FY.57/58 Ashwin 3</t>
  </si>
  <si>
    <t>FY.57/58 Ashwin 4</t>
  </si>
  <si>
    <t>FY.57/58 Ashwin 5</t>
  </si>
  <si>
    <t>FY.57/58 Ashwin 6</t>
  </si>
  <si>
    <t>FY.57/58 Ashwin 7</t>
  </si>
  <si>
    <t>FY.57/58 Ashwin 8</t>
  </si>
  <si>
    <t>FY.57/58 Ashwin 9</t>
  </si>
  <si>
    <t>FY.57/58 Ashwin 10</t>
  </si>
  <si>
    <t>FY.57/58 Ashwin 11</t>
  </si>
  <si>
    <t>FY.57/58 Ashwin 12</t>
  </si>
  <si>
    <t>FY.57/58 Ashwin 13</t>
  </si>
  <si>
    <t>FY.57/58 Ashwin 14</t>
  </si>
  <si>
    <t>FY.57/58 Ashwin 15</t>
  </si>
  <si>
    <t>FY.57/58 Ashwin 16</t>
  </si>
  <si>
    <t>FY.57/58 Ashwin 17</t>
  </si>
  <si>
    <t>FY.57/58 Ashwin 18</t>
  </si>
  <si>
    <t>FY.57/58 Ashwin 19</t>
  </si>
  <si>
    <t>FY.57/58 Ashwin 20</t>
  </si>
  <si>
    <t>FY.57/58 Ashwin 21</t>
  </si>
  <si>
    <t>FY.57/58 Ashwin 22</t>
  </si>
  <si>
    <t>FY.57/58 Ashwin 23</t>
  </si>
  <si>
    <t>FY.57/58 Ashwin 24</t>
  </si>
  <si>
    <t>FY.57/58 Ashwin 25</t>
  </si>
  <si>
    <t>FY.57/58 Ashwin 26</t>
  </si>
  <si>
    <t>FY.57/58 Ashwin 27</t>
  </si>
  <si>
    <t>FY.57/58 Ashwin 28</t>
  </si>
  <si>
    <t>FY.57/58 Ashwin 29</t>
  </si>
  <si>
    <t>FY.57/58 Ashwin 30</t>
  </si>
  <si>
    <t>FY.57/58 Kartik 1</t>
  </si>
  <si>
    <t>FY.57/58 Kartik 2</t>
  </si>
  <si>
    <t>FY.57/58 Kartik 3</t>
  </si>
  <si>
    <t>FY.57/58 Kartik 4</t>
  </si>
  <si>
    <t>FY.57/58 Kartik 5</t>
  </si>
  <si>
    <t>FY.57/58 Kartik 6</t>
  </si>
  <si>
    <t>FY.57/58 Kartik 7</t>
  </si>
  <si>
    <t>FY.57/58 Kartik 8</t>
  </si>
  <si>
    <t>FY.57/58 Kartik 9</t>
  </si>
  <si>
    <t>FY.57/58 Kartik 10</t>
  </si>
  <si>
    <t>FY.57/58 Kartik 11</t>
  </si>
  <si>
    <t>FY.57/58 Kartik 12</t>
  </si>
  <si>
    <t>FY.57/58 Kartik 13</t>
  </si>
  <si>
    <t>FY.57/58 Kartik 14</t>
  </si>
  <si>
    <t>FY.57/58 Kartik 15</t>
  </si>
  <si>
    <t>FY.57/58 Kartik 16</t>
  </si>
  <si>
    <t>FY.57/58 Kartik 17</t>
  </si>
  <si>
    <t>FY.57/58 Kartik 18</t>
  </si>
  <si>
    <t>FY.57/58 Kartik 19</t>
  </si>
  <si>
    <t>FY.57/58 Kartik 20</t>
  </si>
  <si>
    <t>FY.57/58 Kartik 21</t>
  </si>
  <si>
    <t>FY.57/58 Kartik 22</t>
  </si>
  <si>
    <t>FY.57/58 Kartik 23</t>
  </si>
  <si>
    <t>FY.57/58 Kartik 24</t>
  </si>
  <si>
    <t>FY.57/58 Kartik 25</t>
  </si>
  <si>
    <t>FY.57/58 Kartik 26</t>
  </si>
  <si>
    <t>FY.57/58 Kartik 27</t>
  </si>
  <si>
    <t>FY.57/58 Kartik 28</t>
  </si>
  <si>
    <t>FY.57/58 Kartik 29</t>
  </si>
  <si>
    <t>FY.57/58 Kartik 30</t>
  </si>
  <si>
    <t>FY.57/58 Mangsir 1</t>
  </si>
  <si>
    <t>FY.57/58 Mangsir 2</t>
  </si>
  <si>
    <t>FY.57/58 Mangsir 3</t>
  </si>
  <si>
    <t>FY.57/58 Mangsir 4</t>
  </si>
  <si>
    <t>FY.57/58 Mangsir 5</t>
  </si>
  <si>
    <t>FY.57/58 Mangsir 6</t>
  </si>
  <si>
    <t>FY.57/58 Mangsir 7</t>
  </si>
  <si>
    <t>FY.57/58 Mangsir 8</t>
  </si>
  <si>
    <t>FY.57/58 Mangsir 9</t>
  </si>
  <si>
    <t>FY.57/58 Mangsir 10</t>
  </si>
  <si>
    <t>FY.57/58 Mangsir 11</t>
  </si>
  <si>
    <t>FY.57/58 Mangsir 12</t>
  </si>
  <si>
    <t>FY.57/58 Mangsir 13</t>
  </si>
  <si>
    <t>FY.57/58 Mangsir 14</t>
  </si>
  <si>
    <t>FY.57/58 Mangsir 15</t>
  </si>
  <si>
    <t>FY.57/58 Mangsir 16</t>
  </si>
  <si>
    <t>FY.57/58 Mangsir 17</t>
  </si>
  <si>
    <t>FY.57/58 Mangsir 18</t>
  </si>
  <si>
    <t>FY.57/58 Mangsir 19</t>
  </si>
  <si>
    <t>FY.57/58 Mangsir 20</t>
  </si>
  <si>
    <t>FY.57/58 Mangsir 21</t>
  </si>
  <si>
    <t>FY.57/58 Mangsir 22</t>
  </si>
  <si>
    <t>FY.57/58 Mangsir 23</t>
  </si>
  <si>
    <t>FY.57/58 Mangsir 24</t>
  </si>
  <si>
    <t>FY.57/58 Mangsir 25</t>
  </si>
  <si>
    <t>FY.57/58 Mangsir 26</t>
  </si>
  <si>
    <t>FY.57/58 Mangsir 27</t>
  </si>
  <si>
    <t>FY.57/58 Mangsir 28</t>
  </si>
  <si>
    <t>FY.57/58 Mangsir 29</t>
  </si>
  <si>
    <t>FY.57/58 Mangsir 30</t>
  </si>
  <si>
    <t>FY.57/58 Poush 1</t>
  </si>
  <si>
    <t>FY.57/58 Poush 2</t>
  </si>
  <si>
    <t>FY.57/58 Poush 3</t>
  </si>
  <si>
    <t>FY.57/58 Poush 4</t>
  </si>
  <si>
    <t>FY.57/58 Poush 5</t>
  </si>
  <si>
    <t>FY.57/58 Poush 6</t>
  </si>
  <si>
    <t>FY.57/58 Poush 7</t>
  </si>
  <si>
    <t>FY.57/58 Poush 8</t>
  </si>
  <si>
    <t>FY.57/58 Poush 9</t>
  </si>
  <si>
    <t>FY.57/58 Poush 10</t>
  </si>
  <si>
    <t>FY.57/58 Poush 11</t>
  </si>
  <si>
    <t>FY.57/58 Poush 12</t>
  </si>
  <si>
    <t>FY.57/58 Poush 13</t>
  </si>
  <si>
    <t>FY.57/58 Poush 14</t>
  </si>
  <si>
    <t>FY.57/58 Poush 15</t>
  </si>
  <si>
    <t>FY.57/58 Poush 16</t>
  </si>
  <si>
    <t>FY.57/58 Poush 17</t>
  </si>
  <si>
    <t>FY.57/58 Poush 18</t>
  </si>
  <si>
    <t>FY.57/58 Poush 19</t>
  </si>
  <si>
    <t>FY.57/58 Poush 20</t>
  </si>
  <si>
    <t>FY.57/58 Poush 21</t>
  </si>
  <si>
    <t>FY.57/58 Poush 22</t>
  </si>
  <si>
    <t>FY.57/58 Poush 23</t>
  </si>
  <si>
    <t>FY.57/58 Poush 24</t>
  </si>
  <si>
    <t>FY.57/58 Poush 25</t>
  </si>
  <si>
    <t>FY.57/58 Poush 26</t>
  </si>
  <si>
    <t>FY.57/58 Poush 27</t>
  </si>
  <si>
    <t>FY.57/58 Poush 28</t>
  </si>
  <si>
    <t>FY.57/58 Poush 29</t>
  </si>
  <si>
    <t>FY.57/58 Magh 1</t>
  </si>
  <si>
    <t>FY.57/58 Magh 2</t>
  </si>
  <si>
    <t>FY.57/58 Magh 3</t>
  </si>
  <si>
    <t>FY.57/58 Magh 4</t>
  </si>
  <si>
    <t>FY.57/58 Magh 5</t>
  </si>
  <si>
    <t>FY.57/58 Magh 6</t>
  </si>
  <si>
    <t>FY.57/58 Magh 7</t>
  </si>
  <si>
    <t>FY.57/58 Magh 8</t>
  </si>
  <si>
    <t>FY.57/58 Magh 9</t>
  </si>
  <si>
    <t>FY.57/58 Magh 10</t>
  </si>
  <si>
    <t>FY.57/58 Magh 11</t>
  </si>
  <si>
    <t>FY.57/58 Magh 12</t>
  </si>
  <si>
    <t>FY.57/58 Magh 13</t>
  </si>
  <si>
    <t>FY.57/58 Magh 14</t>
  </si>
  <si>
    <t>FY.57/58 Magh 15</t>
  </si>
  <si>
    <t>FY.57/58 Magh 16</t>
  </si>
  <si>
    <t>FY.57/58 Magh 17</t>
  </si>
  <si>
    <t>FY.57/58 Magh 18</t>
  </si>
  <si>
    <t>FY.57/58 Magh 19</t>
  </si>
  <si>
    <t>FY.57/58 Magh 20</t>
  </si>
  <si>
    <t>FY.57/58 Magh 21</t>
  </si>
  <si>
    <t>FY.57/58 Magh 22</t>
  </si>
  <si>
    <t>FY.57/58 Magh 23</t>
  </si>
  <si>
    <t>FY.57/58 Magh 24</t>
  </si>
  <si>
    <t>FY.57/58 Magh 25</t>
  </si>
  <si>
    <t>FY.57/58 Magh 26</t>
  </si>
  <si>
    <t>FY.57/58 Magh 27</t>
  </si>
  <si>
    <t>FY.57/58 Magh 28</t>
  </si>
  <si>
    <t>FY.57/58 Magh 29</t>
  </si>
  <si>
    <t>FY.57/58 Falgun 1</t>
  </si>
  <si>
    <t>FY.57/58 Falgun 2</t>
  </si>
  <si>
    <t>FY.57/58 Falgun 3</t>
  </si>
  <si>
    <t>FY.57/58 Falgun 4</t>
  </si>
  <si>
    <t>FY.57/58 Falgun 5</t>
  </si>
  <si>
    <t>FY.57/58 Falgun 6</t>
  </si>
  <si>
    <t>FY.57/58 Falgun 7</t>
  </si>
  <si>
    <t>FY.57/58 Falgun 8</t>
  </si>
  <si>
    <t>FY.57/58 Falgun 9</t>
  </si>
  <si>
    <t>FY.57/58 Falgun 10</t>
  </si>
  <si>
    <t>FY.57/58 Falgun 11</t>
  </si>
  <si>
    <t>FY.57/58 Falgun 12</t>
  </si>
  <si>
    <t>FY.57/58 Falgun 13</t>
  </si>
  <si>
    <t>FY.57/58 Falgun 14</t>
  </si>
  <si>
    <t>FY.57/58 Falgun 15</t>
  </si>
  <si>
    <t>FY.57/58 Falgun 16</t>
  </si>
  <si>
    <t>FY.57/58 Falgun 17</t>
  </si>
  <si>
    <t>FY.57/58 Falgun 18</t>
  </si>
  <si>
    <t>FY.57/58 Falgun 19</t>
  </si>
  <si>
    <t>FY.57/58 Falgun 20</t>
  </si>
  <si>
    <t>FY.57/58 Falgun 21</t>
  </si>
  <si>
    <t>FY.57/58 Falgun 22</t>
  </si>
  <si>
    <t>FY.57/58 Falgun 23</t>
  </si>
  <si>
    <t>FY.57/58 Falgun 24</t>
  </si>
  <si>
    <t>FY.57/58 Falgun 25</t>
  </si>
  <si>
    <t>FY.57/58 Falgun 26</t>
  </si>
  <si>
    <t>FY.57/58 Falgun 27</t>
  </si>
  <si>
    <t>FY.57/58 Falgun 28</t>
  </si>
  <si>
    <t>FY.57/58 Falgun 29</t>
  </si>
  <si>
    <t>FY.57/58 Falgun 30</t>
  </si>
  <si>
    <t>FY.57/58 Chaitra 1</t>
  </si>
  <si>
    <t>FY.57/58 Chaitra 2</t>
  </si>
  <si>
    <t>FY.57/58 Chaitra 3</t>
  </si>
  <si>
    <t>FY.57/58 Chaitra 4</t>
  </si>
  <si>
    <t>FY.57/58 Chaitra 5</t>
  </si>
  <si>
    <t>FY.57/58 Chaitra 6</t>
  </si>
  <si>
    <t>FY.57/58 Chaitra 7</t>
  </si>
  <si>
    <t>FY.57/58 Chaitra 8</t>
  </si>
  <si>
    <t>FY.57/58 Chaitra 9</t>
  </si>
  <si>
    <t>FY.57/58 Chaitra 10</t>
  </si>
  <si>
    <t>FY.57/58 Chaitra 11</t>
  </si>
  <si>
    <t>FY.57/58 Chaitra 12</t>
  </si>
  <si>
    <t>FY.57/58 Chaitra 13</t>
  </si>
  <si>
    <t>FY.57/58 Chaitra 14</t>
  </si>
  <si>
    <t>FY.57/58 Chaitra 15</t>
  </si>
  <si>
    <t>FY.57/58 Chaitra 16</t>
  </si>
  <si>
    <t>FY.57/58 Chaitra 17</t>
  </si>
  <si>
    <t>FY.57/58 Chaitra 18</t>
  </si>
  <si>
    <t>FY.57/58 Chaitra 19</t>
  </si>
  <si>
    <t>FY.57/58 Chaitra 20</t>
  </si>
  <si>
    <t>FY.57/58 Chaitra 21</t>
  </si>
  <si>
    <t>FY.57/58 Chaitra 22</t>
  </si>
  <si>
    <t>FY.57/58 Chaitra 23</t>
  </si>
  <si>
    <t>FY.57/58 Chaitra 24</t>
  </si>
  <si>
    <t>FY.57/58 Chaitra 25</t>
  </si>
  <si>
    <t>FY.57/58 Chaitra 26</t>
  </si>
  <si>
    <t>FY.57/58 Chaitra 27</t>
  </si>
  <si>
    <t>FY.57/58 Chaitra 28</t>
  </si>
  <si>
    <t>FY.57/58 Chaitra 29</t>
  </si>
  <si>
    <t>FY.57/58 Chaitra 30</t>
  </si>
  <si>
    <t>FY.57/58 Chaitra 31</t>
  </si>
  <si>
    <t>FY.57/58 Baishakh 1</t>
  </si>
  <si>
    <t>FY.57/58 Baishakh 2</t>
  </si>
  <si>
    <t>FY.57/58 Baishakh 3</t>
  </si>
  <si>
    <t>FY.57/58 Baishakh 4</t>
  </si>
  <si>
    <t>FY.57/58 Baishakh 5</t>
  </si>
  <si>
    <t>FY.57/58 Baishakh 6</t>
  </si>
  <si>
    <t>FY.57/58 Baishakh 7</t>
  </si>
  <si>
    <t>FY.57/58 Baishakh 8</t>
  </si>
  <si>
    <t>FY.57/58 Baishakh 9</t>
  </si>
  <si>
    <t>FY.57/58 Baishakh 10</t>
  </si>
  <si>
    <t>FY.57/58 Baishakh 11</t>
  </si>
  <si>
    <t>FY.57/58 Baishakh 12</t>
  </si>
  <si>
    <t>FY.57/58 Baishakh 13</t>
  </si>
  <si>
    <t>FY.57/58 Baishakh 14</t>
  </si>
  <si>
    <t>FY.57/58 Baishakh 15</t>
  </si>
  <si>
    <t>FY.57/58 Baishakh 16</t>
  </si>
  <si>
    <t>FY.57/58 Baishakh 17</t>
  </si>
  <si>
    <t>FY.57/58 Baishakh 18</t>
  </si>
  <si>
    <t>FY.57/58 Baishakh 19</t>
  </si>
  <si>
    <t>FY.57/58 Baishakh 20</t>
  </si>
  <si>
    <t>FY.57/58 Baishakh 21</t>
  </si>
  <si>
    <t>FY.57/58 Baishakh 22</t>
  </si>
  <si>
    <t>FY.57/58 Baishakh 23</t>
  </si>
  <si>
    <t>FY.57/58 Baishakh 24</t>
  </si>
  <si>
    <t>FY.57/58 Baishakh 25</t>
  </si>
  <si>
    <t>FY.57/58 Baishakh 26</t>
  </si>
  <si>
    <t>FY.57/58 Baishakh 27</t>
  </si>
  <si>
    <t>FY.57/58 Baishakh 28</t>
  </si>
  <si>
    <t>FY.57/58 Baishakh 29</t>
  </si>
  <si>
    <t>FY.57/58 Baishakh 30</t>
  </si>
  <si>
    <t>FY.57/58 Jestha  1</t>
  </si>
  <si>
    <t>FY.57/58 Jestha  2</t>
  </si>
  <si>
    <t>FY.57/58 Jestha  3</t>
  </si>
  <si>
    <t>FY.57/58 Jestha  4</t>
  </si>
  <si>
    <t>FY.57/58 Jestha  5</t>
  </si>
  <si>
    <t>FY.57/58 Jestha  6</t>
  </si>
  <si>
    <t>FY.57/58 Jestha  7</t>
  </si>
  <si>
    <t>FY.57/58 Jestha  8</t>
  </si>
  <si>
    <t>FY.57/58 Jestha  9</t>
  </si>
  <si>
    <t>FY.57/58 Jestha  10</t>
  </si>
  <si>
    <t>FY.57/58 Jestha  11</t>
  </si>
  <si>
    <t>FY.57/58 Jestha  12</t>
  </si>
  <si>
    <t>FY.57/58 Jestha  13</t>
  </si>
  <si>
    <t>FY.57/58 Jestha  14</t>
  </si>
  <si>
    <t>FY.57/58 Jestha  15</t>
  </si>
  <si>
    <t>FY.57/58 Jestha  16</t>
  </si>
  <si>
    <t>FY.57/58 Jestha  17</t>
  </si>
  <si>
    <t>FY.57/58 Jestha  18</t>
  </si>
  <si>
    <t>FY.57/58 Jestha  19</t>
  </si>
  <si>
    <t>FY.57/58 Jestha  20</t>
  </si>
  <si>
    <t>FY.57/58 Jestha  21</t>
  </si>
  <si>
    <t>FY.57/58 Jestha  22</t>
  </si>
  <si>
    <t>FY.57/58 Jestha  23</t>
  </si>
  <si>
    <t>FY.57/58 Jestha  24</t>
  </si>
  <si>
    <t>FY.57/58 Jestha  25</t>
  </si>
  <si>
    <t>FY.57/58 Jestha  26</t>
  </si>
  <si>
    <t>FY.57/58 Jestha  27</t>
  </si>
  <si>
    <t>FY.57/58 Jestha  28</t>
  </si>
  <si>
    <t>FY.57/58 Jestha  29</t>
  </si>
  <si>
    <t>FY.57/58 Jestha  30</t>
  </si>
  <si>
    <t>FY.57/58 Jestha  31</t>
  </si>
  <si>
    <t>FY.57/58 Jestha  32</t>
  </si>
  <si>
    <t>FY.57/58 Ashadh 1</t>
  </si>
  <si>
    <t>FY.57/58 Ashadh 2</t>
  </si>
  <si>
    <t>FY.57/58 Ashadh 3</t>
  </si>
  <si>
    <t>FY.57/58 Ashadh 4</t>
  </si>
  <si>
    <t>FY.57/58 Ashadh 5</t>
  </si>
  <si>
    <t>FY.57/58 Ashadh 6</t>
  </si>
  <si>
    <t>FY.57/58 Ashadh 7</t>
  </si>
  <si>
    <t>FY.57/58 Ashadh 8</t>
  </si>
  <si>
    <t>FY.57/58 Ashadh 9</t>
  </si>
  <si>
    <t>FY.57/58 Ashadh 10</t>
  </si>
  <si>
    <t>FY.57/58 Ashadh 11</t>
  </si>
  <si>
    <t>FY.57/58 Ashadh 12</t>
  </si>
  <si>
    <t>FY.57/58 Ashadh 13</t>
  </si>
  <si>
    <t>FY.57/58 Ashadh 14</t>
  </si>
  <si>
    <t>FY.57/58 Ashadh 15</t>
  </si>
  <si>
    <t>FY.57/58 Ashadh 16</t>
  </si>
  <si>
    <t>FY.57/58 Ashadh 17</t>
  </si>
  <si>
    <t>FY.57/58 Ashadh 18</t>
  </si>
  <si>
    <t>FY.57/58 Ashadh 19</t>
  </si>
  <si>
    <t>FY.57/58 Ashadh 20</t>
  </si>
  <si>
    <t>FY.57/58 Ashadh 21</t>
  </si>
  <si>
    <t>FY.57/58 Ashadh 22</t>
  </si>
  <si>
    <t>FY.57/58 Ashadh 23</t>
  </si>
  <si>
    <t>FY.57/58 Ashadh 24</t>
  </si>
  <si>
    <t>FY.57/58 Ashadh 25</t>
  </si>
  <si>
    <t>FY.57/58 Ashadh 26</t>
  </si>
  <si>
    <t>FY.57/58 Ashadh 27</t>
  </si>
  <si>
    <t>FY.57/58 Ashadh 28</t>
  </si>
  <si>
    <t>FY.57/58 Ashadh 29</t>
  </si>
  <si>
    <t>FY.57/58 Ashadh 30</t>
  </si>
  <si>
    <t>FY.57/58 Ashadh 31</t>
  </si>
  <si>
    <t>FY.58/59 Shrawan 1</t>
  </si>
  <si>
    <t>FY.58/59 Shrawan 2</t>
  </si>
  <si>
    <t>FY.58/59 Shrawan 3</t>
  </si>
  <si>
    <t>FY.58/59 Shrawan 4</t>
  </si>
  <si>
    <t>FY.58/59 Shrawan 5</t>
  </si>
  <si>
    <t>FY.58/59 Shrawan 6</t>
  </si>
  <si>
    <t>FY.58/59 Shrawan 7</t>
  </si>
  <si>
    <t>FY.58/59 Shrawan 8</t>
  </si>
  <si>
    <t>FY.58/59 Shrawan 9</t>
  </si>
  <si>
    <t>FY.58/59 Shrawan 10</t>
  </si>
  <si>
    <t>FY.58/59 Shrawan 11</t>
  </si>
  <si>
    <t>FY.58/59 Shrawan 12</t>
  </si>
  <si>
    <t>FY.58/59 Shrawan 13</t>
  </si>
  <si>
    <t>FY.58/59 Shrawan 14</t>
  </si>
  <si>
    <t>FY.58/59 Shrawan 15</t>
  </si>
  <si>
    <t>FY.58/59 Shrawan 16</t>
  </si>
  <si>
    <t>FY.58/59 Shrawan 17</t>
  </si>
  <si>
    <t>FY.58/59 Shrawan 18</t>
  </si>
  <si>
    <t>FY.58/59 Shrawan 19</t>
  </si>
  <si>
    <t>FY.58/59 Shrawan 20</t>
  </si>
  <si>
    <t>FY.58/59 Shrawan 21</t>
  </si>
  <si>
    <t>FY.58/59 Shrawan 22</t>
  </si>
  <si>
    <t>FY.58/59 Shrawan 23</t>
  </si>
  <si>
    <t>FY.58/59 Shrawan 24</t>
  </si>
  <si>
    <t>FY.58/59 Shrawan 25</t>
  </si>
  <si>
    <t>FY.58/59 Shrawan 26</t>
  </si>
  <si>
    <t>FY.58/59 Shrawan 27</t>
  </si>
  <si>
    <t>FY.58/59 Shrawan 28</t>
  </si>
  <si>
    <t>FY.58/59 Shrawan 29</t>
  </si>
  <si>
    <t>FY.58/59 Shrawan 30</t>
  </si>
  <si>
    <t>FY.58/59 Shrawan 31</t>
  </si>
  <si>
    <t>FY.58/59 Shrawan 32</t>
  </si>
  <si>
    <t>FY.58/59 Bhadra 1</t>
  </si>
  <si>
    <t>FY.58/59 Bhadra 2</t>
  </si>
  <si>
    <t>FY.58/59 Bhadra 3</t>
  </si>
  <si>
    <t>FY.58/59 Bhadra 4</t>
  </si>
  <si>
    <t>FY.58/59 Bhadra 5</t>
  </si>
  <si>
    <t>FY.58/59 Bhadra 6</t>
  </si>
  <si>
    <t>FY.58/59 Bhadra 7</t>
  </si>
  <si>
    <t>FY.58/59 Bhadra 8</t>
  </si>
  <si>
    <t>FY.58/59 Bhadra 9</t>
  </si>
  <si>
    <t>FY.58/59 Bhadra 10</t>
  </si>
  <si>
    <t>FY.58/59 Bhadra 11</t>
  </si>
  <si>
    <t>FY.58/59 Bhadra 12</t>
  </si>
  <si>
    <t>FY.58/59 Bhadra 13</t>
  </si>
  <si>
    <t>FY.58/59 Bhadra 14</t>
  </si>
  <si>
    <t>FY.58/59 Bhadra 15</t>
  </si>
  <si>
    <t>FY.58/59 Bhadra 16</t>
  </si>
  <si>
    <t>FY.58/59 Bhadra 17</t>
  </si>
  <si>
    <t>FY.58/59 Bhadra 18</t>
  </si>
  <si>
    <t>FY.58/59 Bhadra 19</t>
  </si>
  <si>
    <t>FY.58/59 Bhadra 20</t>
  </si>
  <si>
    <t>FY.58/59 Bhadra 21</t>
  </si>
  <si>
    <t>FY.58/59 Bhadra 22</t>
  </si>
  <si>
    <t>FY.58/59 Bhadra 23</t>
  </si>
  <si>
    <t>FY.58/59 Bhadra 24</t>
  </si>
  <si>
    <t>FY.58/59 Bhadra 25</t>
  </si>
  <si>
    <t>FY.58/59 Bhadra 26</t>
  </si>
  <si>
    <t>FY.58/59 Bhadra 27</t>
  </si>
  <si>
    <t>FY.58/59 Bhadra 28</t>
  </si>
  <si>
    <t>FY.58/59 Bhadra 29</t>
  </si>
  <si>
    <t>FY.58/59 Bhadra 30</t>
  </si>
  <si>
    <t>FY.58/59 Bhadra 31</t>
  </si>
  <si>
    <t>FY.58/59 Ashwin 1</t>
  </si>
  <si>
    <t>FY.58/59 Ashwin 2</t>
  </si>
  <si>
    <t>FY.58/59 Ashwin 3</t>
  </si>
  <si>
    <t>FY.58/59 Ashwin 4</t>
  </si>
  <si>
    <t>FY.58/59 Ashwin 5</t>
  </si>
  <si>
    <t>FY.58/59 Ashwin 6</t>
  </si>
  <si>
    <t>FY.58/59 Ashwin 7</t>
  </si>
  <si>
    <t>FY.58/59 Ashwin 8</t>
  </si>
  <si>
    <t>FY.58/59 Ashwin 9</t>
  </si>
  <si>
    <t>FY.58/59 Ashwin 10</t>
  </si>
  <si>
    <t>FY.58/59 Ashwin 11</t>
  </si>
  <si>
    <t>FY.58/59 Ashwin 12</t>
  </si>
  <si>
    <t>FY.58/59 Ashwin 13</t>
  </si>
  <si>
    <t>FY.58/59 Ashwin 14</t>
  </si>
  <si>
    <t>FY.58/59 Ashwin 15</t>
  </si>
  <si>
    <t>FY.58/59 Ashwin 16</t>
  </si>
  <si>
    <t>FY.58/59 Ashwin 17</t>
  </si>
  <si>
    <t>FY.58/59 Ashwin 18</t>
  </si>
  <si>
    <t>FY.58/59 Ashwin 19</t>
  </si>
  <si>
    <t>FY.58/59 Ashwin 20</t>
  </si>
  <si>
    <t>FY.58/59 Ashwin 21</t>
  </si>
  <si>
    <t>FY.58/59 Ashwin 22</t>
  </si>
  <si>
    <t>FY.58/59 Ashwin 23</t>
  </si>
  <si>
    <t>FY.58/59 Ashwin 24</t>
  </si>
  <si>
    <t>FY.58/59 Ashwin 25</t>
  </si>
  <si>
    <t>FY.58/59 Ashwin 26</t>
  </si>
  <si>
    <t>FY.58/59 Ashwin 27</t>
  </si>
  <si>
    <t>FY.58/59 Ashwin 28</t>
  </si>
  <si>
    <t>FY.58/59 Ashwin 29</t>
  </si>
  <si>
    <t>FY.58/59 Ashwin 30</t>
  </si>
  <si>
    <t>FY.58/59 Kartik 1</t>
  </si>
  <si>
    <t>FY.58/59 Kartik 2</t>
  </si>
  <si>
    <t>FY.58/59 Kartik 3</t>
  </si>
  <si>
    <t>FY.58/59 Kartik 4</t>
  </si>
  <si>
    <t>FY.58/59 Kartik 5</t>
  </si>
  <si>
    <t>FY.58/59 Kartik 6</t>
  </si>
  <si>
    <t>FY.58/59 Kartik 7</t>
  </si>
  <si>
    <t>FY.58/59 Kartik 8</t>
  </si>
  <si>
    <t>FY.58/59 Kartik 9</t>
  </si>
  <si>
    <t>FY.58/59 Kartik 10</t>
  </si>
  <si>
    <t>FY.58/59 Kartik 11</t>
  </si>
  <si>
    <t>FY.58/59 Kartik 12</t>
  </si>
  <si>
    <t>FY.58/59 Kartik 13</t>
  </si>
  <si>
    <t>FY.58/59 Kartik 14</t>
  </si>
  <si>
    <t>FY.58/59 Kartik 15</t>
  </si>
  <si>
    <t>FY.58/59 Kartik 16</t>
  </si>
  <si>
    <t>FY.58/59 Kartik 17</t>
  </si>
  <si>
    <t>FY.58/59 Kartik 18</t>
  </si>
  <si>
    <t>FY.58/59 Kartik 19</t>
  </si>
  <si>
    <t>FY.58/59 Kartik 20</t>
  </si>
  <si>
    <t>FY.58/59 Kartik 21</t>
  </si>
  <si>
    <t>FY.58/59 Kartik 22</t>
  </si>
  <si>
    <t>FY.58/59 Kartik 23</t>
  </si>
  <si>
    <t>FY.58/59 Kartik 24</t>
  </si>
  <si>
    <t>FY.58/59 Kartik 25</t>
  </si>
  <si>
    <t>FY.58/59 Kartik 26</t>
  </si>
  <si>
    <t>FY.58/59 Kartik 27</t>
  </si>
  <si>
    <t>FY.58/59 Kartik 28</t>
  </si>
  <si>
    <t>FY.58/59 Kartik 29</t>
  </si>
  <si>
    <t>FY.58/59 Kartik 30</t>
  </si>
  <si>
    <t>FY.58/59 Mangsir 1</t>
  </si>
  <si>
    <t>FY.58/59 Mangsir 2</t>
  </si>
  <si>
    <t>FY.58/59 Mangsir 3</t>
  </si>
  <si>
    <t>FY.58/59 Mangsir 4</t>
  </si>
  <si>
    <t>FY.58/59 Mangsir 5</t>
  </si>
  <si>
    <t>FY.58/59 Mangsir 6</t>
  </si>
  <si>
    <t>FY.58/59 Mangsir 7</t>
  </si>
  <si>
    <t>FY.58/59 Mangsir 8</t>
  </si>
  <si>
    <t>FY.58/59 Mangsir 9</t>
  </si>
  <si>
    <t>FY.58/59 Mangsir 10</t>
  </si>
  <si>
    <t>FY.58/59 Mangsir 11</t>
  </si>
  <si>
    <t>FY.58/59 Mangsir 12</t>
  </si>
  <si>
    <t>FY.58/59 Mangsir 13</t>
  </si>
  <si>
    <t>FY.58/59 Mangsir 14</t>
  </si>
  <si>
    <t>FY.58/59 Mangsir 15</t>
  </si>
  <si>
    <t>FY.58/59 Mangsir 16</t>
  </si>
  <si>
    <t>FY.58/59 Mangsir 17</t>
  </si>
  <si>
    <t>FY.58/59 Mangsir 18</t>
  </si>
  <si>
    <t>FY.58/59 Mangsir 19</t>
  </si>
  <si>
    <t>FY.58/59 Mangsir 20</t>
  </si>
  <si>
    <t>FY.58/59 Mangsir 21</t>
  </si>
  <si>
    <t>FY.58/59 Mangsir 22</t>
  </si>
  <si>
    <t>FY.58/59 Mangsir 23</t>
  </si>
  <si>
    <t>FY.58/59 Mangsir 24</t>
  </si>
  <si>
    <t>FY.58/59 Mangsir 25</t>
  </si>
  <si>
    <t>FY.58/59 Mangsir 26</t>
  </si>
  <si>
    <t>FY.58/59 Mangsir 27</t>
  </si>
  <si>
    <t>FY.58/59 Mangsir 28</t>
  </si>
  <si>
    <t>FY.58/59 Mangsir 29</t>
  </si>
  <si>
    <t>FY.58/59 Mangsir 30</t>
  </si>
  <si>
    <t>FY.58/59 Poush 1</t>
  </si>
  <si>
    <t>FY.58/59 Poush 2</t>
  </si>
  <si>
    <t>FY.58/59 Poush 3</t>
  </si>
  <si>
    <t>FY.58/59 Poush 4</t>
  </si>
  <si>
    <t>FY.58/59 Poush 5</t>
  </si>
  <si>
    <t>FY.58/59 Poush 6</t>
  </si>
  <si>
    <t>FY.58/59 Poush 7</t>
  </si>
  <si>
    <t>FY.58/59 Poush 8</t>
  </si>
  <si>
    <t>FY.58/59 Poush 9</t>
  </si>
  <si>
    <t>FY.58/59 Poush 10</t>
  </si>
  <si>
    <t>FY.58/59 Poush 11</t>
  </si>
  <si>
    <t>FY.58/59 Poush 12</t>
  </si>
  <si>
    <t>FY.58/59 Poush 13</t>
  </si>
  <si>
    <t>FY.58/59 Poush 14</t>
  </si>
  <si>
    <t>FY.58/59 Poush 15</t>
  </si>
  <si>
    <t>FY.58/59 Poush 16</t>
  </si>
  <si>
    <t>FY.58/59 Poush 17</t>
  </si>
  <si>
    <t>FY.58/59 Poush 18</t>
  </si>
  <si>
    <t>FY.58/59 Poush 19</t>
  </si>
  <si>
    <t>FY.58/59 Poush 20</t>
  </si>
  <si>
    <t>FY.58/59 Poush 21</t>
  </si>
  <si>
    <t>FY.58/59 Poush 22</t>
  </si>
  <si>
    <t>FY.58/59 Poush 23</t>
  </si>
  <si>
    <t>FY.58/59 Poush 24</t>
  </si>
  <si>
    <t>FY.58/59 Poush 25</t>
  </si>
  <si>
    <t>FY.58/59 Poush 26</t>
  </si>
  <si>
    <t>FY.58/59 Poush 27</t>
  </si>
  <si>
    <t>FY.58/59 Poush 28</t>
  </si>
  <si>
    <t>FY.58/59 Poush 29</t>
  </si>
  <si>
    <t>FY.58/59 Magh 1</t>
  </si>
  <si>
    <t>FY.58/59 Magh 2</t>
  </si>
  <si>
    <t>FY.58/59 Magh 3</t>
  </si>
  <si>
    <t>FY.58/59 Magh 4</t>
  </si>
  <si>
    <t>FY.58/59 Magh 5</t>
  </si>
  <si>
    <t>FY.58/59 Magh 6</t>
  </si>
  <si>
    <t>FY.58/59 Magh 7</t>
  </si>
  <si>
    <t>FY.58/59 Magh 8</t>
  </si>
  <si>
    <t>FY.58/59 Magh 9</t>
  </si>
  <si>
    <t>FY.58/59 Magh 10</t>
  </si>
  <si>
    <t>FY.58/59 Magh 11</t>
  </si>
  <si>
    <t>FY.58/59 Magh 12</t>
  </si>
  <si>
    <t>FY.58/59 Magh 13</t>
  </si>
  <si>
    <t>FY.58/59 Magh 14</t>
  </si>
  <si>
    <t>FY.58/59 Magh 15</t>
  </si>
  <si>
    <t>FY.58/59 Magh 16</t>
  </si>
  <si>
    <t>FY.58/59 Magh 17</t>
  </si>
  <si>
    <t>FY.58/59 Magh 18</t>
  </si>
  <si>
    <t>FY.58/59 Magh 19</t>
  </si>
  <si>
    <t>FY.58/59 Magh 20</t>
  </si>
  <si>
    <t>FY.58/59 Magh 21</t>
  </si>
  <si>
    <t>FY.58/59 Magh 22</t>
  </si>
  <si>
    <t>FY.58/59 Magh 23</t>
  </si>
  <si>
    <t>FY.58/59 Magh 24</t>
  </si>
  <si>
    <t>FY.58/59 Magh 25</t>
  </si>
  <si>
    <t>FY.58/59 Magh 26</t>
  </si>
  <si>
    <t>FY.58/59 Magh 27</t>
  </si>
  <si>
    <t>FY.58/59 Magh 28</t>
  </si>
  <si>
    <t>FY.58/59 Magh 29</t>
  </si>
  <si>
    <t>FY.58/59 Magh 30</t>
  </si>
  <si>
    <t>FY.58/59 Falgun 1</t>
  </si>
  <si>
    <t>FY.58/59 Falgun 2</t>
  </si>
  <si>
    <t>FY.58/59 Falgun 3</t>
  </si>
  <si>
    <t>FY.58/59 Falgun 4</t>
  </si>
  <si>
    <t>FY.58/59 Falgun 5</t>
  </si>
  <si>
    <t>FY.58/59 Falgun 6</t>
  </si>
  <si>
    <t>FY.58/59 Falgun 7</t>
  </si>
  <si>
    <t>FY.58/59 Falgun 8</t>
  </si>
  <si>
    <t>FY.58/59 Falgun 9</t>
  </si>
  <si>
    <t>FY.58/59 Falgun 10</t>
  </si>
  <si>
    <t>FY.58/59 Falgun 11</t>
  </si>
  <si>
    <t>FY.58/59 Falgun 12</t>
  </si>
  <si>
    <t>FY.58/59 Falgun 13</t>
  </si>
  <si>
    <t>FY.58/59 Falgun 14</t>
  </si>
  <si>
    <t>FY.58/59 Falgun 15</t>
  </si>
  <si>
    <t>FY.58/59 Falgun 16</t>
  </si>
  <si>
    <t>FY.58/59 Falgun 17</t>
  </si>
  <si>
    <t>FY.58/59 Falgun 18</t>
  </si>
  <si>
    <t>FY.58/59 Falgun 19</t>
  </si>
  <si>
    <t>FY.58/59 Falgun 20</t>
  </si>
  <si>
    <t>FY.58/59 Falgun 21</t>
  </si>
  <si>
    <t>FY.58/59 Falgun 22</t>
  </si>
  <si>
    <t>FY.58/59 Falgun 23</t>
  </si>
  <si>
    <t>FY.58/59 Falgun 24</t>
  </si>
  <si>
    <t>FY.58/59 Falgun 25</t>
  </si>
  <si>
    <t>FY.58/59 Falgun 26</t>
  </si>
  <si>
    <t>FY.58/59 Falgun 27</t>
  </si>
  <si>
    <t>FY.58/59 Falgun 28</t>
  </si>
  <si>
    <t>FY.58/59 Falgun 29</t>
  </si>
  <si>
    <t>FY.58/59 Chaitra 1</t>
  </si>
  <si>
    <t>FY.58/59 Chaitra 2</t>
  </si>
  <si>
    <t>FY.58/59 Chaitra 3</t>
  </si>
  <si>
    <t>FY.58/59 Chaitra 4</t>
  </si>
  <si>
    <t>FY.58/59 Chaitra 5</t>
  </si>
  <si>
    <t>FY.58/59 Chaitra 6</t>
  </si>
  <si>
    <t>FY.58/59 Chaitra 7</t>
  </si>
  <si>
    <t>FY.58/59 Chaitra 8</t>
  </si>
  <si>
    <t>FY.58/59 Chaitra 9</t>
  </si>
  <si>
    <t>FY.58/59 Chaitra 10</t>
  </si>
  <si>
    <t>FY.58/59 Chaitra 11</t>
  </si>
  <si>
    <t>FY.58/59 Chaitra 12</t>
  </si>
  <si>
    <t>FY.58/59 Chaitra 13</t>
  </si>
  <si>
    <t>FY.58/59 Chaitra 14</t>
  </si>
  <si>
    <t>FY.58/59 Chaitra 15</t>
  </si>
  <si>
    <t>FY.58/59 Chaitra 16</t>
  </si>
  <si>
    <t>FY.58/59 Chaitra 17</t>
  </si>
  <si>
    <t>FY.58/59 Chaitra 18</t>
  </si>
  <si>
    <t>FY.58/59 Chaitra 19</t>
  </si>
  <si>
    <t>FY.58/59 Chaitra 20</t>
  </si>
  <si>
    <t>FY.58/59 Chaitra 21</t>
  </si>
  <si>
    <t>FY.58/59 Chaitra 22</t>
  </si>
  <si>
    <t>FY.58/59 Chaitra 23</t>
  </si>
  <si>
    <t>FY.58/59 Chaitra 24</t>
  </si>
  <si>
    <t>FY.58/59 Chaitra 25</t>
  </si>
  <si>
    <t>FY.58/59 Chaitra 26</t>
  </si>
  <si>
    <t>FY.58/59 Chaitra 27</t>
  </si>
  <si>
    <t>FY.58/59 Chaitra 28</t>
  </si>
  <si>
    <t>FY.58/59 Chaitra 29</t>
  </si>
  <si>
    <t>FY.58/59 Chaitra 30</t>
  </si>
  <si>
    <t>FY.58/59 Chaitra 31</t>
  </si>
  <si>
    <t>FY.58/59 Baishakh 1</t>
  </si>
  <si>
    <t>FY.58/59 Baishakh 2</t>
  </si>
  <si>
    <t>FY.58/59 Baishakh 3</t>
  </si>
  <si>
    <t>FY.58/59 Baishakh 4</t>
  </si>
  <si>
    <t>FY.58/59 Baishakh 5</t>
  </si>
  <si>
    <t>FY.58/59 Baishakh 6</t>
  </si>
  <si>
    <t>FY.58/59 Baishakh 7</t>
  </si>
  <si>
    <t>FY.58/59 Baishakh 8</t>
  </si>
  <si>
    <t>FY.58/59 Baishakh 9</t>
  </si>
  <si>
    <t>FY.58/59 Baishakh 10</t>
  </si>
  <si>
    <t>FY.58/59 Baishakh 11</t>
  </si>
  <si>
    <t>FY.58/59 Baishakh 12</t>
  </si>
  <si>
    <t>FY.58/59 Baishakh 13</t>
  </si>
  <si>
    <t>FY.58/59 Baishakh 14</t>
  </si>
  <si>
    <t>FY.58/59 Baishakh 15</t>
  </si>
  <si>
    <t>FY.58/59 Baishakh 16</t>
  </si>
  <si>
    <t>FY.58/59 Baishakh 17</t>
  </si>
  <si>
    <t>FY.58/59 Baishakh 18</t>
  </si>
  <si>
    <t>FY.58/59 Baishakh 19</t>
  </si>
  <si>
    <t>FY.58/59 Baishakh 20</t>
  </si>
  <si>
    <t>FY.58/59 Baishakh 21</t>
  </si>
  <si>
    <t>FY.58/59 Baishakh 22</t>
  </si>
  <si>
    <t>FY.58/59 Baishakh 23</t>
  </si>
  <si>
    <t>FY.58/59 Baishakh 24</t>
  </si>
  <si>
    <t>FY.58/59 Baishakh 25</t>
  </si>
  <si>
    <t>FY.58/59 Baishakh 26</t>
  </si>
  <si>
    <t>FY.58/59 Baishakh 27</t>
  </si>
  <si>
    <t>FY.58/59 Baishakh 28</t>
  </si>
  <si>
    <t>FY.58/59 Baishakh 29</t>
  </si>
  <si>
    <t>FY.58/59 Baishakh 30</t>
  </si>
  <si>
    <t>FY.58/59 Baishakh 31</t>
  </si>
  <si>
    <t>FY.58/59 Jestha  1</t>
  </si>
  <si>
    <t>FY.58/59 Jestha  2</t>
  </si>
  <si>
    <t>FY.58/59 Jestha  3</t>
  </si>
  <si>
    <t>FY.58/59 Jestha  4</t>
  </si>
  <si>
    <t>FY.58/59 Jestha  5</t>
  </si>
  <si>
    <t>FY.58/59 Jestha  6</t>
  </si>
  <si>
    <t>FY.58/59 Jestha  7</t>
  </si>
  <si>
    <t>FY.58/59 Jestha  8</t>
  </si>
  <si>
    <t>FY.58/59 Jestha  9</t>
  </si>
  <si>
    <t>FY.58/59 Jestha  10</t>
  </si>
  <si>
    <t>FY.58/59 Jestha  11</t>
  </si>
  <si>
    <t>FY.58/59 Jestha  12</t>
  </si>
  <si>
    <t>FY.58/59 Jestha  13</t>
  </si>
  <si>
    <t>FY.58/59 Jestha  14</t>
  </si>
  <si>
    <t>FY.58/59 Jestha  15</t>
  </si>
  <si>
    <t>FY.58/59 Jestha  16</t>
  </si>
  <si>
    <t>FY.58/59 Jestha  17</t>
  </si>
  <si>
    <t>FY.58/59 Jestha  18</t>
  </si>
  <si>
    <t>FY.58/59 Jestha  19</t>
  </si>
  <si>
    <t>FY.58/59 Jestha  20</t>
  </si>
  <si>
    <t>FY.58/59 Jestha  21</t>
  </si>
  <si>
    <t>FY.58/59 Jestha  22</t>
  </si>
  <si>
    <t>FY.58/59 Jestha  23</t>
  </si>
  <si>
    <t>FY.58/59 Jestha  24</t>
  </si>
  <si>
    <t>FY.58/59 Jestha  25</t>
  </si>
  <si>
    <t>FY.58/59 Jestha  26</t>
  </si>
  <si>
    <t>FY.58/59 Jestha  27</t>
  </si>
  <si>
    <t>FY.58/59 Jestha  28</t>
  </si>
  <si>
    <t>FY.58/59 Jestha  29</t>
  </si>
  <si>
    <t>FY.58/59 Jestha  30</t>
  </si>
  <si>
    <t>FY.58/59 Jestha  31</t>
  </si>
  <si>
    <t>FY.58/59 Ashadh 1</t>
  </si>
  <si>
    <t>FY.58/59 Ashadh 2</t>
  </si>
  <si>
    <t>FY.58/59 Ashadh 3</t>
  </si>
  <si>
    <t>FY.58/59 Ashadh 4</t>
  </si>
  <si>
    <t>FY.58/59 Ashadh 5</t>
  </si>
  <si>
    <t>FY.58/59 Ashadh 6</t>
  </si>
  <si>
    <t>FY.58/59 Ashadh 7</t>
  </si>
  <si>
    <t>FY.58/59 Ashadh 8</t>
  </si>
  <si>
    <t>FY.58/59 Ashadh 9</t>
  </si>
  <si>
    <t>FY.58/59 Ashadh 10</t>
  </si>
  <si>
    <t>FY.58/59 Ashadh 11</t>
  </si>
  <si>
    <t>FY.58/59 Ashadh 12</t>
  </si>
  <si>
    <t>FY.58/59 Ashadh 13</t>
  </si>
  <si>
    <t>FY.58/59 Ashadh 14</t>
  </si>
  <si>
    <t>FY.58/59 Ashadh 15</t>
  </si>
  <si>
    <t>FY.58/59 Ashadh 16</t>
  </si>
  <si>
    <t>FY.58/59 Ashadh 17</t>
  </si>
  <si>
    <t>FY.58/59 Ashadh 18</t>
  </si>
  <si>
    <t>FY.58/59 Ashadh 19</t>
  </si>
  <si>
    <t>FY.58/59 Ashadh 20</t>
  </si>
  <si>
    <t>FY.58/59 Ashadh 21</t>
  </si>
  <si>
    <t>FY.58/59 Ashadh 22</t>
  </si>
  <si>
    <t>FY.58/59 Ashadh 23</t>
  </si>
  <si>
    <t>FY.58/59 Ashadh 24</t>
  </si>
  <si>
    <t>FY.58/59 Ashadh 25</t>
  </si>
  <si>
    <t>FY.58/59 Ashadh 26</t>
  </si>
  <si>
    <t>FY.58/59 Ashadh 27</t>
  </si>
  <si>
    <t>FY.58/59 Ashadh 28</t>
  </si>
  <si>
    <t>FY.58/59 Ashadh 29</t>
  </si>
  <si>
    <t>FY.58/59 Ashadh 30</t>
  </si>
  <si>
    <t>FY.58/59 Ashadh 31</t>
  </si>
  <si>
    <t>FY.58/59 Ashadh 32</t>
  </si>
  <si>
    <t>FY.59/60 Shrawan 1</t>
  </si>
  <si>
    <t>FY.59/60 Shrawan 2</t>
  </si>
  <si>
    <t>FY.59/60 Shrawan 3</t>
  </si>
  <si>
    <t>FY.59/60 Shrawan 4</t>
  </si>
  <si>
    <t>FY.59/60 Shrawan 5</t>
  </si>
  <si>
    <t>FY.59/60 Shrawan 6</t>
  </si>
  <si>
    <t>FY.59/60 Shrawan 7</t>
  </si>
  <si>
    <t>FY.59/60 Shrawan 8</t>
  </si>
  <si>
    <t>FY.59/60 Shrawan 9</t>
  </si>
  <si>
    <t>FY.59/60 Shrawan 10</t>
  </si>
  <si>
    <t>FY.59/60 Shrawan 11</t>
  </si>
  <si>
    <t>FY.59/60 Shrawan 12</t>
  </si>
  <si>
    <t>FY.59/60 Shrawan 13</t>
  </si>
  <si>
    <t>FY.59/60 Shrawan 14</t>
  </si>
  <si>
    <t>FY.59/60 Shrawan 15</t>
  </si>
  <si>
    <t>FY.59/60 Shrawan 16</t>
  </si>
  <si>
    <t>FY.59/60 Shrawan 17</t>
  </si>
  <si>
    <t>FY.59/60 Shrawan 18</t>
  </si>
  <si>
    <t>FY.59/60 Shrawan 19</t>
  </si>
  <si>
    <t>FY.59/60 Shrawan 20</t>
  </si>
  <si>
    <t>FY.59/60 Shrawan 21</t>
  </si>
  <si>
    <t>FY.59/60 Shrawan 22</t>
  </si>
  <si>
    <t>FY.59/60 Shrawan 23</t>
  </si>
  <si>
    <t>FY.59/60 Shrawan 24</t>
  </si>
  <si>
    <t>FY.59/60 Shrawan 25</t>
  </si>
  <si>
    <t>FY.59/60 Shrawan 26</t>
  </si>
  <si>
    <t>FY.59/60 Shrawan 27</t>
  </si>
  <si>
    <t>FY.59/60 Shrawan 28</t>
  </si>
  <si>
    <t>FY.59/60 Shrawan 29</t>
  </si>
  <si>
    <t>FY.59/60 Shrawan 30</t>
  </si>
  <si>
    <t>FY.59/60 Shrawan 31</t>
  </si>
  <si>
    <t>FY.59/60 Bhadra 1</t>
  </si>
  <si>
    <t>FY.59/60 Bhadra 2</t>
  </si>
  <si>
    <t>FY.59/60 Bhadra 3</t>
  </si>
  <si>
    <t>FY.59/60 Bhadra 4</t>
  </si>
  <si>
    <t>FY.59/60 Bhadra 5</t>
  </si>
  <si>
    <t>FY.59/60 Bhadra 6</t>
  </si>
  <si>
    <t>FY.59/60 Bhadra 7</t>
  </si>
  <si>
    <t>FY.59/60 Bhadra 8</t>
  </si>
  <si>
    <t>FY.59/60 Bhadra 9</t>
  </si>
  <si>
    <t>FY.59/60 Bhadra 10</t>
  </si>
  <si>
    <t>FY.59/60 Bhadra 11</t>
  </si>
  <si>
    <t>FY.59/60 Bhadra 12</t>
  </si>
  <si>
    <t>FY.59/60 Bhadra 13</t>
  </si>
  <si>
    <t>FY.59/60 Bhadra 14</t>
  </si>
  <si>
    <t>FY.59/60 Bhadra 15</t>
  </si>
  <si>
    <t>FY.59/60 Bhadra 16</t>
  </si>
  <si>
    <t>FY.59/60 Bhadra 17</t>
  </si>
  <si>
    <t>FY.59/60 Bhadra 18</t>
  </si>
  <si>
    <t>FY.59/60 Bhadra 19</t>
  </si>
  <si>
    <t>FY.59/60 Bhadra 20</t>
  </si>
  <si>
    <t>FY.59/60 Bhadra 21</t>
  </si>
  <si>
    <t>FY.59/60 Bhadra 22</t>
  </si>
  <si>
    <t>FY.59/60 Bhadra 23</t>
  </si>
  <si>
    <t>FY.59/60 Bhadra 24</t>
  </si>
  <si>
    <t>FY.59/60 Bhadra 25</t>
  </si>
  <si>
    <t>FY.59/60 Bhadra 26</t>
  </si>
  <si>
    <t>FY.59/60 Bhadra 27</t>
  </si>
  <si>
    <t>FY.59/60 Bhadra 28</t>
  </si>
  <si>
    <t>FY.59/60 Bhadra 29</t>
  </si>
  <si>
    <t>FY.59/60 Bhadra 30</t>
  </si>
  <si>
    <t>FY.59/60 Bhadra 31</t>
  </si>
  <si>
    <t>FY.59/60 Ashwin 1</t>
  </si>
  <si>
    <t>FY.59/60 Ashwin 2</t>
  </si>
  <si>
    <t>FY.59/60 Ashwin 3</t>
  </si>
  <si>
    <t>FY.59/60 Ashwin 4</t>
  </si>
  <si>
    <t>FY.59/60 Ashwin 5</t>
  </si>
  <si>
    <t>FY.59/60 Ashwin 6</t>
  </si>
  <si>
    <t>FY.59/60 Ashwin 7</t>
  </si>
  <si>
    <t>FY.59/60 Ashwin 8</t>
  </si>
  <si>
    <t>FY.59/60 Ashwin 9</t>
  </si>
  <si>
    <t>FY.59/60 Ashwin 10</t>
  </si>
  <si>
    <t>FY.59/60 Ashwin 11</t>
  </si>
  <si>
    <t>FY.59/60 Ashwin 12</t>
  </si>
  <si>
    <t>FY.59/60 Ashwin 13</t>
  </si>
  <si>
    <t>FY.59/60 Ashwin 14</t>
  </si>
  <si>
    <t>FY.59/60 Ashwin 15</t>
  </si>
  <si>
    <t>FY.59/60 Ashwin 16</t>
  </si>
  <si>
    <t>FY.59/60 Ashwin 17</t>
  </si>
  <si>
    <t>FY.59/60 Ashwin 18</t>
  </si>
  <si>
    <t>FY.59/60 Ashwin 19</t>
  </si>
  <si>
    <t>FY.59/60 Ashwin 20</t>
  </si>
  <si>
    <t>FY.59/60 Ashwin 21</t>
  </si>
  <si>
    <t>FY.59/60 Ashwin 22</t>
  </si>
  <si>
    <t>FY.59/60 Ashwin 23</t>
  </si>
  <si>
    <t>FY.59/60 Ashwin 24</t>
  </si>
  <si>
    <t>FY.59/60 Ashwin 25</t>
  </si>
  <si>
    <t>FY.59/60 Ashwin 26</t>
  </si>
  <si>
    <t>FY.59/60 Ashwin 27</t>
  </si>
  <si>
    <t>FY.59/60 Ashwin 28</t>
  </si>
  <si>
    <t>FY.59/60 Ashwin 29</t>
  </si>
  <si>
    <t>FY.59/60 Ashwin 30</t>
  </si>
  <si>
    <t>FY.59/60 Ashwin 31</t>
  </si>
  <si>
    <t>FY.59/60 Kartik 1</t>
  </si>
  <si>
    <t>FY.59/60 Kartik 2</t>
  </si>
  <si>
    <t>FY.59/60 Kartik 3</t>
  </si>
  <si>
    <t>FY.59/60 Kartik 4</t>
  </si>
  <si>
    <t>FY.59/60 Kartik 5</t>
  </si>
  <si>
    <t>FY.59/60 Kartik 6</t>
  </si>
  <si>
    <t>FY.59/60 Kartik 7</t>
  </si>
  <si>
    <t>FY.59/60 Kartik 8</t>
  </si>
  <si>
    <t>FY.59/60 Kartik 9</t>
  </si>
  <si>
    <t>FY.59/60 Kartik 10</t>
  </si>
  <si>
    <t>FY.59/60 Kartik 11</t>
  </si>
  <si>
    <t>FY.59/60 Kartik 12</t>
  </si>
  <si>
    <t>FY.59/60 Kartik 13</t>
  </si>
  <si>
    <t>FY.59/60 Kartik 14</t>
  </si>
  <si>
    <t>FY.59/60 Kartik 15</t>
  </si>
  <si>
    <t>FY.59/60 Kartik 16</t>
  </si>
  <si>
    <t>FY.59/60 Kartik 17</t>
  </si>
  <si>
    <t>FY.59/60 Kartik 18</t>
  </si>
  <si>
    <t>FY.59/60 Kartik 19</t>
  </si>
  <si>
    <t>FY.59/60 Kartik 20</t>
  </si>
  <si>
    <t>FY.59/60 Kartik 21</t>
  </si>
  <si>
    <t>FY.59/60 Kartik 22</t>
  </si>
  <si>
    <t>FY.59/60 Kartik 23</t>
  </si>
  <si>
    <t>FY.59/60 Kartik 24</t>
  </si>
  <si>
    <t>FY.59/60 Kartik 25</t>
  </si>
  <si>
    <t>FY.59/60 Kartik 26</t>
  </si>
  <si>
    <t>FY.59/60 Kartik 27</t>
  </si>
  <si>
    <t>FY.59/60 Kartik 28</t>
  </si>
  <si>
    <t>FY.59/60 Kartik 29</t>
  </si>
  <si>
    <t>FY.59/60 Kartik 30</t>
  </si>
  <si>
    <t>FY.59/60 Mangsir 1</t>
  </si>
  <si>
    <t>FY.59/60 Mangsir 2</t>
  </si>
  <si>
    <t>FY.59/60 Mangsir 3</t>
  </si>
  <si>
    <t>FY.59/60 Mangsir 4</t>
  </si>
  <si>
    <t>FY.59/60 Mangsir 5</t>
  </si>
  <si>
    <t>FY.59/60 Mangsir 6</t>
  </si>
  <si>
    <t>FY.59/60 Mangsir 7</t>
  </si>
  <si>
    <t>FY.59/60 Mangsir 8</t>
  </si>
  <si>
    <t>FY.59/60 Mangsir 9</t>
  </si>
  <si>
    <t>FY.59/60 Mangsir 10</t>
  </si>
  <si>
    <t>FY.59/60 Mangsir 11</t>
  </si>
  <si>
    <t>FY.59/60 Mangsir 12</t>
  </si>
  <si>
    <t>FY.59/60 Mangsir 13</t>
  </si>
  <si>
    <t>FY.59/60 Mangsir 14</t>
  </si>
  <si>
    <t>FY.59/60 Mangsir 15</t>
  </si>
  <si>
    <t>FY.59/60 Mangsir 16</t>
  </si>
  <si>
    <t>FY.59/60 Mangsir 17</t>
  </si>
  <si>
    <t>FY.59/60 Mangsir 18</t>
  </si>
  <si>
    <t>FY.59/60 Mangsir 19</t>
  </si>
  <si>
    <t>FY.59/60 Mangsir 20</t>
  </si>
  <si>
    <t>FY.59/60 Mangsir 21</t>
  </si>
  <si>
    <t>FY.59/60 Mangsir 22</t>
  </si>
  <si>
    <t>FY.59/60 Mangsir 23</t>
  </si>
  <si>
    <t>FY.59/60 Mangsir 24</t>
  </si>
  <si>
    <t>FY.59/60 Mangsir 25</t>
  </si>
  <si>
    <t>FY.59/60 Mangsir 26</t>
  </si>
  <si>
    <t>FY.59/60 Mangsir 27</t>
  </si>
  <si>
    <t>FY.59/60 Mangsir 28</t>
  </si>
  <si>
    <t>FY.59/60 Mangsir 29</t>
  </si>
  <si>
    <t>FY.59/60 Poush 1</t>
  </si>
  <si>
    <t>FY.59/60 Poush 2</t>
  </si>
  <si>
    <t>FY.59/60 Poush 3</t>
  </si>
  <si>
    <t>FY.59/60 Poush 4</t>
  </si>
  <si>
    <t>FY.59/60 Poush 5</t>
  </si>
  <si>
    <t>FY.59/60 Poush 6</t>
  </si>
  <si>
    <t>FY.59/60 Poush 7</t>
  </si>
  <si>
    <t>FY.59/60 Poush 8</t>
  </si>
  <si>
    <t>FY.59/60 Poush 9</t>
  </si>
  <si>
    <t>FY.59/60 Poush 10</t>
  </si>
  <si>
    <t>FY.59/60 Poush 11</t>
  </si>
  <si>
    <t>FY.59/60 Poush 12</t>
  </si>
  <si>
    <t>FY.59/60 Poush 13</t>
  </si>
  <si>
    <t>FY.59/60 Poush 14</t>
  </si>
  <si>
    <t>FY.59/60 Poush 15</t>
  </si>
  <si>
    <t>FY.59/60 Poush 16</t>
  </si>
  <si>
    <t>FY.59/60 Poush 17</t>
  </si>
  <si>
    <t>FY.59/60 Poush 18</t>
  </si>
  <si>
    <t>FY.59/60 Poush 19</t>
  </si>
  <si>
    <t>FY.59/60 Poush 20</t>
  </si>
  <si>
    <t>FY.59/60 Poush 21</t>
  </si>
  <si>
    <t>FY.59/60 Poush 22</t>
  </si>
  <si>
    <t>FY.59/60 Poush 23</t>
  </si>
  <si>
    <t>FY.59/60 Poush 24</t>
  </si>
  <si>
    <t>FY.59/60 Poush 25</t>
  </si>
  <si>
    <t>FY.59/60 Poush 26</t>
  </si>
  <si>
    <t>FY.59/60 Poush 27</t>
  </si>
  <si>
    <t>FY.59/60 Poush 28</t>
  </si>
  <si>
    <t>FY.59/60 Poush 29</t>
  </si>
  <si>
    <t>FY.59/60 Poush 30</t>
  </si>
  <si>
    <t>FY.59/60 Magh 1</t>
  </si>
  <si>
    <t>FY.59/60 Magh 2</t>
  </si>
  <si>
    <t>FY.59/60 Magh 3</t>
  </si>
  <si>
    <t>FY.59/60 Magh 4</t>
  </si>
  <si>
    <t>FY.59/60 Magh 5</t>
  </si>
  <si>
    <t>FY.59/60 Magh 6</t>
  </si>
  <si>
    <t>FY.59/60 Magh 7</t>
  </si>
  <si>
    <t>FY.59/60 Magh 8</t>
  </si>
  <si>
    <t>FY.59/60 Magh 9</t>
  </si>
  <si>
    <t>FY.59/60 Magh 10</t>
  </si>
  <si>
    <t>FY.59/60 Magh 11</t>
  </si>
  <si>
    <t>FY.59/60 Magh 12</t>
  </si>
  <si>
    <t>FY.59/60 Magh 13</t>
  </si>
  <si>
    <t>FY.59/60 Magh 14</t>
  </si>
  <si>
    <t>FY.59/60 Magh 15</t>
  </si>
  <si>
    <t>FY.59/60 Magh 16</t>
  </si>
  <si>
    <t>FY.59/60 Magh 17</t>
  </si>
  <si>
    <t>FY.59/60 Magh 18</t>
  </si>
  <si>
    <t>FY.59/60 Magh 19</t>
  </si>
  <si>
    <t>FY.59/60 Magh 20</t>
  </si>
  <si>
    <t>FY.59/60 Magh 21</t>
  </si>
  <si>
    <t>FY.59/60 Magh 22</t>
  </si>
  <si>
    <t>FY.59/60 Magh 23</t>
  </si>
  <si>
    <t>FY.59/60 Magh 24</t>
  </si>
  <si>
    <t>FY.59/60 Magh 25</t>
  </si>
  <si>
    <t>FY.59/60 Magh 26</t>
  </si>
  <si>
    <t>FY.59/60 Magh 27</t>
  </si>
  <si>
    <t>FY.59/60 Magh 28</t>
  </si>
  <si>
    <t>FY.59/60 Magh 29</t>
  </si>
  <si>
    <t>FY.59/60 Falgun 1</t>
  </si>
  <si>
    <t>FY.59/60 Falgun 2</t>
  </si>
  <si>
    <t>FY.59/60 Falgun 3</t>
  </si>
  <si>
    <t>FY.59/60 Falgun 4</t>
  </si>
  <si>
    <t>FY.59/60 Falgun 5</t>
  </si>
  <si>
    <t>FY.59/60 Falgun 6</t>
  </si>
  <si>
    <t>FY.59/60 Falgun 7</t>
  </si>
  <si>
    <t>FY.59/60 Falgun 8</t>
  </si>
  <si>
    <t>FY.59/60 Falgun 9</t>
  </si>
  <si>
    <t>FY.59/60 Falgun 10</t>
  </si>
  <si>
    <t>FY.59/60 Ashadh 1</t>
  </si>
  <si>
    <t>FY.59/60 Ashadh 2</t>
  </si>
  <si>
    <t>FY.59/60 Ashadh 3</t>
  </si>
  <si>
    <t>FY.59/60 Ashadh 4</t>
  </si>
  <si>
    <t>FY.59/60 Ashadh 5</t>
  </si>
  <si>
    <t>FY.59/60 Ashadh 6</t>
  </si>
  <si>
    <t>FY.59/60 Ashadh 7</t>
  </si>
  <si>
    <t>FY.59/60 Ashadh 8</t>
  </si>
  <si>
    <t>FY.59/60 Ashadh 9</t>
  </si>
  <si>
    <t>FY.59/60 Ashadh 10</t>
  </si>
  <si>
    <t>FY.59/60 Ashadh 11</t>
  </si>
  <si>
    <t>FY.59/60 Ashadh 12</t>
  </si>
  <si>
    <t>FY.59/60 Ashadh 13</t>
  </si>
  <si>
    <t>FY.59/60 Ashadh 14</t>
  </si>
  <si>
    <t>FY.59/60 Ashadh 15</t>
  </si>
  <si>
    <t>FY.59/60 Ashadh 16</t>
  </si>
  <si>
    <t>FY.59/60 Ashadh 17</t>
  </si>
  <si>
    <t>FY.59/60 Ashadh 18</t>
  </si>
  <si>
    <t>FY.59/60 Ashadh 19</t>
  </si>
  <si>
    <t>FY.59/60 Ashadh 20</t>
  </si>
  <si>
    <t>FY.59/60 Ashadh 21</t>
  </si>
  <si>
    <t>FY.59/60 Ashadh 22</t>
  </si>
  <si>
    <t>FY.59/60 Ashadh 23</t>
  </si>
  <si>
    <t>FY.59/60 Ashadh 24</t>
  </si>
  <si>
    <t>FY.59/60 Ashadh 25</t>
  </si>
  <si>
    <t>FY.59/60 Ashadh 26</t>
  </si>
  <si>
    <t>FY.59/60 Ashadh 27</t>
  </si>
  <si>
    <t>FY.59/60 Ashadh 28</t>
  </si>
  <si>
    <t>FY.59/60 Ashadh 29</t>
  </si>
  <si>
    <t>FY.59/60 Ashadh 30</t>
  </si>
  <si>
    <t>FY.59/60 Ashadh 31</t>
  </si>
  <si>
    <t>FY.60/61 Shrawan 1</t>
  </si>
  <si>
    <t>FY.60/61 Shrawan 2</t>
  </si>
  <si>
    <t>FY.60/61 Shrawan 3</t>
  </si>
  <si>
    <t>FY.60/61 Shrawan 4</t>
  </si>
  <si>
    <t>FY.60/61 Shrawan 5</t>
  </si>
  <si>
    <t>FY.60/61 Shrawan 6</t>
  </si>
  <si>
    <t>FY.60/61 Shrawan 7</t>
  </si>
  <si>
    <t>FY.60/61 Shrawan 8</t>
  </si>
  <si>
    <t>FY.60/61 Shrawan 9</t>
  </si>
  <si>
    <t>FY.60/61 Shrawan 10</t>
  </si>
  <si>
    <t>FY.60/61 Shrawan 11</t>
  </si>
  <si>
    <t>FY.60/61 Shrawan 12</t>
  </si>
  <si>
    <t>FY.60/61 Shrawan 13</t>
  </si>
  <si>
    <t>FY.60/61 Shrawan 14</t>
  </si>
  <si>
    <t>FY.60/61 Shrawan 15</t>
  </si>
  <si>
    <t>FY.60/61 Shrawan 16</t>
  </si>
  <si>
    <t>FY.60/61 Shrawan 17</t>
  </si>
  <si>
    <t>FY.60/61 Shrawan 18</t>
  </si>
  <si>
    <t>FY.60/61 Shrawan 19</t>
  </si>
  <si>
    <t>FY.60/61 Shrawan 20</t>
  </si>
  <si>
    <t>FY.60/61 Shrawan 21</t>
  </si>
  <si>
    <t>FY.60/61 Shrawan 22</t>
  </si>
  <si>
    <t>FY.60/61 Shrawan 23</t>
  </si>
  <si>
    <t>FY.60/61 Shrawan 24</t>
  </si>
  <si>
    <t>FY.60/61 Shrawan 25</t>
  </si>
  <si>
    <t>FY.60/61 Shrawan 26</t>
  </si>
  <si>
    <t>FY.60/61 Shrawan 27</t>
  </si>
  <si>
    <t>FY.60/61 Shrawan 28</t>
  </si>
  <si>
    <t>FY.60/61 Shrawan 29</t>
  </si>
  <si>
    <t>FY.60/61 Shrawan 30</t>
  </si>
  <si>
    <t>FY.60/61 Shrawan 31</t>
  </si>
  <si>
    <t>FY.60/61 Shrawan 32</t>
  </si>
  <si>
    <t>FY.60/61 Bhadra 1</t>
  </si>
  <si>
    <t>FY.60/61 Bhadra 2</t>
  </si>
  <si>
    <t>FY.60/61 Bhadra 3</t>
  </si>
  <si>
    <t>FY.60/61 Bhadra 4</t>
  </si>
  <si>
    <t>FY.60/61 Bhadra 5</t>
  </si>
  <si>
    <t>FY.60/61 Bhadra 6</t>
  </si>
  <si>
    <t>FY.60/61 Bhadra 7</t>
  </si>
  <si>
    <t>FY.60/61 Bhadra 8</t>
  </si>
  <si>
    <t>FY.60/61 Bhadra 9</t>
  </si>
  <si>
    <t>FY.60/61 Bhadra 10</t>
  </si>
  <si>
    <t>FY.60/61 Bhadra 11</t>
  </si>
  <si>
    <t>FY.60/61 Bhadra 12</t>
  </si>
  <si>
    <t>FY.60/61 Bhadra 13</t>
  </si>
  <si>
    <t>FY.60/61 Bhadra 14</t>
  </si>
  <si>
    <t>FY.60/61 Bhadra 15</t>
  </si>
  <si>
    <t>FY.60/61 Bhadra 16</t>
  </si>
  <si>
    <t>FY.60/61 Bhadra 17</t>
  </si>
  <si>
    <t>FY.60/61 Bhadra 18</t>
  </si>
  <si>
    <t>FY.60/61 Bhadra 19</t>
  </si>
  <si>
    <t>FY.60/61 Bhadra 20</t>
  </si>
  <si>
    <t>FY.60/61 Bhadra 21</t>
  </si>
  <si>
    <t>FY.60/61 Bhadra 22</t>
  </si>
  <si>
    <t>FY.60/61 Bhadra 23</t>
  </si>
  <si>
    <t>FY.60/61 Bhadra 24</t>
  </si>
  <si>
    <t>FY.60/61 Bhadra 25</t>
  </si>
  <si>
    <t>FY.60/61 Bhadra 26</t>
  </si>
  <si>
    <t>FY.60/61 Bhadra 27</t>
  </si>
  <si>
    <t>FY.60/61 Bhadra 28</t>
  </si>
  <si>
    <t>FY.60/61 Bhadra 29</t>
  </si>
  <si>
    <t>FY.60/61 Bhadra 30</t>
  </si>
  <si>
    <t>FY.60/61 Bhadra 31</t>
  </si>
  <si>
    <t>FY.60/61 Ashwin 1</t>
  </si>
  <si>
    <t>FY.60/61 Ashwin 2</t>
  </si>
  <si>
    <t>FY.60/61 Ashwin 3</t>
  </si>
  <si>
    <t>FY.60/61 Ashwin 4</t>
  </si>
  <si>
    <t>FY.60/61 Ashwin 5</t>
  </si>
  <si>
    <t>FY.60/61 Ashwin 6</t>
  </si>
  <si>
    <t>FY.60/61 Ashwin 7</t>
  </si>
  <si>
    <t>FY.60/61 Ashwin 8</t>
  </si>
  <si>
    <t>FY.60/61 Ashwin 9</t>
  </si>
  <si>
    <t>FY.60/61 Ashwin 10</t>
  </si>
  <si>
    <t>FY.60/61 Ashwin 11</t>
  </si>
  <si>
    <t>FY.60/61 Ashwin 12</t>
  </si>
  <si>
    <t>FY.60/61 Ashwin 13</t>
  </si>
  <si>
    <t>FY.60/61 Ashwin 14</t>
  </si>
  <si>
    <t>FY.60/61 Ashwin 15</t>
  </si>
  <si>
    <t>FY.60/61 Ashwin 16</t>
  </si>
  <si>
    <t>FY.60/61 Ashwin 17</t>
  </si>
  <si>
    <t>FY.60/61 Ashwin 18</t>
  </si>
  <si>
    <t>FY.60/61 Ashwin 19</t>
  </si>
  <si>
    <t>FY.60/61 Ashwin 20</t>
  </si>
  <si>
    <t>FY.60/61 Ashwin 21</t>
  </si>
  <si>
    <t>FY.60/61 Ashwin 22</t>
  </si>
  <si>
    <t>FY.60/61 Ashwin 23</t>
  </si>
  <si>
    <t>FY.60/61 Ashwin 24</t>
  </si>
  <si>
    <t>FY.60/61 Ashwin 25</t>
  </si>
  <si>
    <t>FY.60/61 Ashwin 26</t>
  </si>
  <si>
    <t>FY.60/61 Ashwin 27</t>
  </si>
  <si>
    <t>FY.60/61 Ashwin 28</t>
  </si>
  <si>
    <t>FY.60/61 Ashwin 29</t>
  </si>
  <si>
    <t>FY.60/61 Ashwin 30</t>
  </si>
  <si>
    <t>FY.60/61 Kartik 1</t>
  </si>
  <si>
    <t>FY.60/61 Kartik 2</t>
  </si>
  <si>
    <t>FY.60/61 Kartik 3</t>
  </si>
  <si>
    <t>FY.60/61 Kartik 4</t>
  </si>
  <si>
    <t>FY.60/61 Kartik 5</t>
  </si>
  <si>
    <t>FY.60/61 Kartik 6</t>
  </si>
  <si>
    <t>FY.60/61 Kartik 7</t>
  </si>
  <si>
    <t>FY.60/61 Kartik 8</t>
  </si>
  <si>
    <t>FY.60/61 Kartik 9</t>
  </si>
  <si>
    <t>FY.60/61 Kartik 10</t>
  </si>
  <si>
    <t>FY.60/61 Kartik 11</t>
  </si>
  <si>
    <t>FY.60/61 Kartik 12</t>
  </si>
  <si>
    <t>FY.60/61 Kartik 13</t>
  </si>
  <si>
    <t>FY.60/61 Kartik 14</t>
  </si>
  <si>
    <t>FY.60/61 Kartik 15</t>
  </si>
  <si>
    <t>FY.60/61 Kartik 16</t>
  </si>
  <si>
    <t>FY.60/61 Kartik 17</t>
  </si>
  <si>
    <t>FY.60/61 Kartik 18</t>
  </si>
  <si>
    <t>FY.60/61 Kartik 19</t>
  </si>
  <si>
    <t>FY.60/61 Kartik 20</t>
  </si>
  <si>
    <t>FY.60/61 Kartik 21</t>
  </si>
  <si>
    <t>FY.60/61 Kartik 22</t>
  </si>
  <si>
    <t>FY.60/61 Kartik 23</t>
  </si>
  <si>
    <t>FY.60/61 Kartik 24</t>
  </si>
  <si>
    <t>FY.60/61 Kartik 25</t>
  </si>
  <si>
    <t>FY.60/61 Kartik 26</t>
  </si>
  <si>
    <t>FY.60/61 Kartik 27</t>
  </si>
  <si>
    <t>FY.60/61 Kartik 28</t>
  </si>
  <si>
    <t>FY.60/61 Kartik 29</t>
  </si>
  <si>
    <t>FY.60/61 Kartik 30</t>
  </si>
  <si>
    <t>FY.60/61 Mangsir 1</t>
  </si>
  <si>
    <t>FY.60/61 Mangsir 2</t>
  </si>
  <si>
    <t>FY.60/61 Mangsir 3</t>
  </si>
  <si>
    <t>FY.60/61 Mangsir 4</t>
  </si>
  <si>
    <t>FY.60/61 Mangsir 5</t>
  </si>
  <si>
    <t>FY.60/61 Mangsir 6</t>
  </si>
  <si>
    <t>FY.60/61 Mangsir 7</t>
  </si>
  <si>
    <t>FY.60/61 Mangsir 8</t>
  </si>
  <si>
    <t>FY.60/61 Mangsir 9</t>
  </si>
  <si>
    <t>FY.60/61 Mangsir 10</t>
  </si>
  <si>
    <t>FY.60/61 Mangsir 11</t>
  </si>
  <si>
    <t>FY.60/61 Mangsir 12</t>
  </si>
  <si>
    <t>FY.60/61 Mangsir 13</t>
  </si>
  <si>
    <t>FY.60/61 Mangsir 14</t>
  </si>
  <si>
    <t>FY.60/61 Mangsir 15</t>
  </si>
  <si>
    <t>FY.60/61 Mangsir 16</t>
  </si>
  <si>
    <t>FY.60/61 Mangsir 17</t>
  </si>
  <si>
    <t>FY.60/61 Mangsir 18</t>
  </si>
  <si>
    <t>FY.60/61 Mangsir 19</t>
  </si>
  <si>
    <t>FY.60/61 Mangsir 20</t>
  </si>
  <si>
    <t>FY.60/61 Mangsir 21</t>
  </si>
  <si>
    <t>FY.60/61 Mangsir 22</t>
  </si>
  <si>
    <t>FY.60/61 Mangsir 23</t>
  </si>
  <si>
    <t>FY.60/61 Mangsir 24</t>
  </si>
  <si>
    <t>FY.60/61 Mangsir 25</t>
  </si>
  <si>
    <t>FY.60/61 Mangsir 26</t>
  </si>
  <si>
    <t>FY.60/61 Mangsir 27</t>
  </si>
  <si>
    <t>FY.60/61 Mangsir 28</t>
  </si>
  <si>
    <t>FY.60/61 Mangsir 29</t>
  </si>
  <si>
    <t>FY.60/61 Poush 1</t>
  </si>
  <si>
    <t>FY.60/61 Poush 2</t>
  </si>
  <si>
    <t>FY.60/61 Poush 3</t>
  </si>
  <si>
    <t>FY.60/61 Poush 4</t>
  </si>
  <si>
    <t>FY.60/61 Poush 5</t>
  </si>
  <si>
    <t>FY.60/61 Poush 6</t>
  </si>
  <si>
    <t>FY.60/61 Poush 7</t>
  </si>
  <si>
    <t>FY.60/61 Poush 8</t>
  </si>
  <si>
    <t>FY.60/61 Poush 9</t>
  </si>
  <si>
    <t>FY.60/61 Poush 10</t>
  </si>
  <si>
    <t>FY.60/61 Poush 11</t>
  </si>
  <si>
    <t>FY.60/61 Poush 12</t>
  </si>
  <si>
    <t>FY.60/61 Poush 13</t>
  </si>
  <si>
    <t>FY.60/61 Poush 14</t>
  </si>
  <si>
    <t>FY.60/61 Poush 15</t>
  </si>
  <si>
    <t>FY.60/61 Poush 16</t>
  </si>
  <si>
    <t>FY.60/61 Poush 17</t>
  </si>
  <si>
    <t>FY.60/61 Poush 18</t>
  </si>
  <si>
    <t>FY.60/61 Poush 19</t>
  </si>
  <si>
    <t>FY.60/61 Poush 20</t>
  </si>
  <si>
    <t>FY.60/61 Poush 21</t>
  </si>
  <si>
    <t>FY.60/61 Poush 22</t>
  </si>
  <si>
    <t>FY.60/61 Poush 23</t>
  </si>
  <si>
    <t>FY.60/61 Poush 24</t>
  </si>
  <si>
    <t>FY.60/61 Poush 25</t>
  </si>
  <si>
    <t>FY.60/61 Poush 26</t>
  </si>
  <si>
    <t>FY.60/61 Poush 27</t>
  </si>
  <si>
    <t>FY.60/61 Poush 28</t>
  </si>
  <si>
    <t>FY.60/61 Poush 29</t>
  </si>
  <si>
    <t>FY.60/61 Poush 30</t>
  </si>
  <si>
    <t>FY.60/61 Magh 1</t>
  </si>
  <si>
    <t>FY.60/61 Magh 2</t>
  </si>
  <si>
    <t>FY.60/61 Magh 3</t>
  </si>
  <si>
    <t>FY.60/61 Magh 4</t>
  </si>
  <si>
    <t>FY.60/61 Magh 5</t>
  </si>
  <si>
    <t>FY.60/61 Magh 6</t>
  </si>
  <si>
    <t>FY.60/61 Magh 7</t>
  </si>
  <si>
    <t>FY.60/61 Magh 8</t>
  </si>
  <si>
    <t>FY.60/61 Magh 9</t>
  </si>
  <si>
    <t>FY.60/61 Magh 10</t>
  </si>
  <si>
    <t>FY.60/61 Magh 11</t>
  </si>
  <si>
    <t>FY.60/61 Magh 12</t>
  </si>
  <si>
    <t>FY.60/61 Magh 13</t>
  </si>
  <si>
    <t>FY.60/61 Magh 14</t>
  </si>
  <si>
    <t>FY.60/61 Magh 15</t>
  </si>
  <si>
    <t>FY.60/61 Magh 16</t>
  </si>
  <si>
    <t>FY.60/61 Magh 17</t>
  </si>
  <si>
    <t>FY.60/61 Magh 18</t>
  </si>
  <si>
    <t>FY.60/61 Magh 19</t>
  </si>
  <si>
    <t>FY.60/61 Magh 20</t>
  </si>
  <si>
    <t>FY.60/61 Magh 21</t>
  </si>
  <si>
    <t>FY.60/61 Magh 22</t>
  </si>
  <si>
    <t>FY.60/61 Magh 23</t>
  </si>
  <si>
    <t>FY.60/61 Magh 24</t>
  </si>
  <si>
    <t>FY.60/61 Magh 25</t>
  </si>
  <si>
    <t>FY.60/61 Magh 26</t>
  </si>
  <si>
    <t>FY.60/61 Magh 27</t>
  </si>
  <si>
    <t>FY.60/61 Magh 28</t>
  </si>
  <si>
    <t>FY.60/61 Magh 29</t>
  </si>
  <si>
    <t>FY.60/61 Falgun 1</t>
  </si>
  <si>
    <t>FY.60/61 Falgun 2</t>
  </si>
  <si>
    <t>FY.60/61 Falgun 3</t>
  </si>
  <si>
    <t>FY.60/61 Falgun 4</t>
  </si>
  <si>
    <t>FY.60/61 Falgun 5</t>
  </si>
  <si>
    <t>FY.60/61 Falgun 6</t>
  </si>
  <si>
    <t>FY.60/61 Falgun 7</t>
  </si>
  <si>
    <t>FY.60/61 Falgun 8</t>
  </si>
  <si>
    <t>FY.60/61 Falgun 9</t>
  </si>
  <si>
    <t>FY.60/61 Falgun 10</t>
  </si>
  <si>
    <t>FY.60/61 Falgun 11</t>
  </si>
  <si>
    <t>FY.60/61 Falgun 12</t>
  </si>
  <si>
    <t>FY.60/61 Falgun 13</t>
  </si>
  <si>
    <t>FY.60/61 Falgun 14</t>
  </si>
  <si>
    <t>FY.60/61 Falgun 15</t>
  </si>
  <si>
    <t>FY.60/61 Falgun 16</t>
  </si>
  <si>
    <t>FY.60/61 Falgun 17</t>
  </si>
  <si>
    <t>FY.60/61 Falgun 18</t>
  </si>
  <si>
    <t>FY.60/61 Falgun 19</t>
  </si>
  <si>
    <t>FY.60/61 Falgun 20</t>
  </si>
  <si>
    <t>FY.60/61 Falgun 21</t>
  </si>
  <si>
    <t>FY.60/61 Falgun 22</t>
  </si>
  <si>
    <t>FY.60/61 Falgun 23</t>
  </si>
  <si>
    <t>FY.60/61 Falgun 24</t>
  </si>
  <si>
    <t>FY.60/61 Falgun 25</t>
  </si>
  <si>
    <t>FY.60/61 Falgun 26</t>
  </si>
  <si>
    <t>FY.60/61 Falgun 27</t>
  </si>
  <si>
    <t>FY.60/61 Falgun 28</t>
  </si>
  <si>
    <t>FY.60/61 Falgun 29</t>
  </si>
  <si>
    <t>FY.60/61 Falgun 30</t>
  </si>
  <si>
    <t>FY.60/61 Chaitra 1</t>
  </si>
  <si>
    <t>FY.60/61 Chaitra 2</t>
  </si>
  <si>
    <t>FY.60/61 Chaitra 3</t>
  </si>
  <si>
    <t>FY.60/61 Chaitra 4</t>
  </si>
  <si>
    <t>FY.60/61 Chaitra 5</t>
  </si>
  <si>
    <t>FY.60/61 Chaitra 6</t>
  </si>
  <si>
    <t>FY.60/61 Chaitra 7</t>
  </si>
  <si>
    <t>FY.60/61 Chaitra 8</t>
  </si>
  <si>
    <t>FY.60/61 Chaitra 9</t>
  </si>
  <si>
    <t>FY.60/61 Chaitra 10</t>
  </si>
  <si>
    <t>FY.60/61 Chaitra 11</t>
  </si>
  <si>
    <t>FY.60/61 Chaitra 12</t>
  </si>
  <si>
    <t>FY.60/61 Chaitra 13</t>
  </si>
  <si>
    <t>FY.60/61 Chaitra 14</t>
  </si>
  <si>
    <t>FY.60/61 Chaitra 15</t>
  </si>
  <si>
    <t>FY.60/61 Chaitra 16</t>
  </si>
  <si>
    <t>FY.60/61 Chaitra 17</t>
  </si>
  <si>
    <t>FY.60/61 Chaitra 18</t>
  </si>
  <si>
    <t>FY.60/61 Chaitra 19</t>
  </si>
  <si>
    <t>FY.60/61 Chaitra 20</t>
  </si>
  <si>
    <t>FY.60/61 Chaitra 21</t>
  </si>
  <si>
    <t>FY.60/61 Chaitra 22</t>
  </si>
  <si>
    <t>FY.60/61 Chaitra 23</t>
  </si>
  <si>
    <t>FY.60/61 Chaitra 24</t>
  </si>
  <si>
    <t>FY.60/61 Chaitra 25</t>
  </si>
  <si>
    <t>FY.60/61 Chaitra 26</t>
  </si>
  <si>
    <t>FY.60/61 Chaitra 27</t>
  </si>
  <si>
    <t>FY.60/61 Chaitra 28</t>
  </si>
  <si>
    <t>FY.60/61 Chaitra 29</t>
  </si>
  <si>
    <t>FY.60/61 Chaitra 30</t>
  </si>
  <si>
    <t>FY.60/61 Baishakh 1</t>
  </si>
  <si>
    <t>FY.60/61 Baishakh 2</t>
  </si>
  <si>
    <t>FY.60/61 Baishakh 3</t>
  </si>
  <si>
    <t>FY.60/61 Baishakh 4</t>
  </si>
  <si>
    <t>FY.60/61 Baishakh 5</t>
  </si>
  <si>
    <t>FY.60/61 Baishakh 6</t>
  </si>
  <si>
    <t>FY.60/61 Baishakh 7</t>
  </si>
  <si>
    <t>FY.60/61 Baishakh 8</t>
  </si>
  <si>
    <t>FY.60/61 Baishakh 9</t>
  </si>
  <si>
    <t>FY.60/61 Baishakh 10</t>
  </si>
  <si>
    <t>FY.60/61 Baishakh 11</t>
  </si>
  <si>
    <t>FY.60/61 Baishakh 12</t>
  </si>
  <si>
    <t>FY.60/61 Baishakh 13</t>
  </si>
  <si>
    <t>FY.60/61 Baishakh 14</t>
  </si>
  <si>
    <t>FY.60/61 Baishakh 15</t>
  </si>
  <si>
    <t>FY.60/61 Baishakh 16</t>
  </si>
  <si>
    <t>FY.60/61 Baishakh 17</t>
  </si>
  <si>
    <t>FY.60/61 Baishakh 18</t>
  </si>
  <si>
    <t>FY.60/61 Baishakh 19</t>
  </si>
  <si>
    <t>FY.60/61 Baishakh 20</t>
  </si>
  <si>
    <t>FY.60/61 Baishakh 21</t>
  </si>
  <si>
    <t>FY.60/61 Baishakh 22</t>
  </si>
  <si>
    <t>FY.60/61 Baishakh 23</t>
  </si>
  <si>
    <t>FY.60/61 Baishakh 24</t>
  </si>
  <si>
    <t>FY.60/61 Baishakh 25</t>
  </si>
  <si>
    <t>FY.60/61 Baishakh 26</t>
  </si>
  <si>
    <t>FY.60/61 Baishakh 27</t>
  </si>
  <si>
    <t>FY.60/61 Baishakh 28</t>
  </si>
  <si>
    <t>FY.60/61 Baishakh 29</t>
  </si>
  <si>
    <t>FY.60/61 Baishakh 30</t>
  </si>
  <si>
    <t>FY.60/61 Baishakh 31</t>
  </si>
  <si>
    <t>FY.60/61 Jestha  1</t>
  </si>
  <si>
    <t>FY.60/61 Jestha  2</t>
  </si>
  <si>
    <t>FY.60/61 Jestha  3</t>
  </si>
  <si>
    <t>FY.60/61 Jestha  4</t>
  </si>
  <si>
    <t>FY.60/61 Jestha  5</t>
  </si>
  <si>
    <t>FY.60/61 Jestha  6</t>
  </si>
  <si>
    <t>FY.60/61 Jestha  7</t>
  </si>
  <si>
    <t>FY.60/61 Jestha  8</t>
  </si>
  <si>
    <t>FY.60/61 Jestha  9</t>
  </si>
  <si>
    <t>FY.60/61 Jestha  10</t>
  </si>
  <si>
    <t>FY.60/61 Jestha  11</t>
  </si>
  <si>
    <t>FY.60/61 Jestha  12</t>
  </si>
  <si>
    <t>FY.60/61 Jestha  13</t>
  </si>
  <si>
    <t>FY.60/61 Jestha  14</t>
  </si>
  <si>
    <t>FY.60/61 Jestha  15</t>
  </si>
  <si>
    <t>FY.60/61 Jestha  16</t>
  </si>
  <si>
    <t>FY.60/61 Jestha  17</t>
  </si>
  <si>
    <t>FY.60/61 Jestha  18</t>
  </si>
  <si>
    <t>FY.60/61 Jestha  19</t>
  </si>
  <si>
    <t>FY.60/61 Jestha  20</t>
  </si>
  <si>
    <t>FY.60/61 Jestha  21</t>
  </si>
  <si>
    <t>FY.60/61 Jestha  22</t>
  </si>
  <si>
    <t>FY.60/61 Jestha  23</t>
  </si>
  <si>
    <t>FY.60/61 Jestha  24</t>
  </si>
  <si>
    <t>FY.60/61 Jestha  25</t>
  </si>
  <si>
    <t>FY.60/61 Jestha  26</t>
  </si>
  <si>
    <t>FY.60/61 Jestha  27</t>
  </si>
  <si>
    <t>FY.60/61 Jestha  28</t>
  </si>
  <si>
    <t>FY.60/61 Jestha  29</t>
  </si>
  <si>
    <t>FY.60/61 Jestha  30</t>
  </si>
  <si>
    <t>FY.60/61 Jestha  31</t>
  </si>
  <si>
    <t>FY.60/61 Jestha  32</t>
  </si>
  <si>
    <t>FY.60/61 Ashadh 1</t>
  </si>
  <si>
    <t>FY.60/61 Ashadh 2</t>
  </si>
  <si>
    <t>FY.60/61 Ashadh 3</t>
  </si>
  <si>
    <t>FY.60/61 Ashadh 4</t>
  </si>
  <si>
    <t>FY.60/61 Ashadh 5</t>
  </si>
  <si>
    <t>FY.60/61 Ashadh 6</t>
  </si>
  <si>
    <t>FY.60/61 Ashadh 7</t>
  </si>
  <si>
    <t>FY.60/61 Ashadh 8</t>
  </si>
  <si>
    <t>FY.60/61 Ashadh 9</t>
  </si>
  <si>
    <t>FY.60/61 Ashadh 10</t>
  </si>
  <si>
    <t>FY.60/61 Ashadh 11</t>
  </si>
  <si>
    <t>FY.60/61 Ashadh 12</t>
  </si>
  <si>
    <t>FY.60/61 Ashadh 13</t>
  </si>
  <si>
    <t>FY.60/61 Ashadh 14</t>
  </si>
  <si>
    <t>FY.60/61 Ashadh 15</t>
  </si>
  <si>
    <t>FY.60/61 Ashadh 16</t>
  </si>
  <si>
    <t>FY.60/61 Ashadh 17</t>
  </si>
  <si>
    <t>FY.60/61 Ashadh 18</t>
  </si>
  <si>
    <t>FY.60/61 Ashadh 19</t>
  </si>
  <si>
    <t>FY.60/61 Ashadh 20</t>
  </si>
  <si>
    <t>FY.60/61 Ashadh 21</t>
  </si>
  <si>
    <t>FY.60/61 Ashadh 22</t>
  </si>
  <si>
    <t>FY.60/61 Ashadh 23</t>
  </si>
  <si>
    <t>FY.60/61 Ashadh 24</t>
  </si>
  <si>
    <t>FY.60/61 Ashadh 25</t>
  </si>
  <si>
    <t>FY.60/61 Ashadh 26</t>
  </si>
  <si>
    <t>FY.60/61 Ashadh 27</t>
  </si>
  <si>
    <t>FY.60/61 Ashadh 28</t>
  </si>
  <si>
    <t>FY.60/61 Ashadh 29</t>
  </si>
  <si>
    <t>FY.60/61 Ashadh 30</t>
  </si>
  <si>
    <t>FY.60/61 Ashadh 31</t>
  </si>
  <si>
    <t>FY.61/62 Shrawan 1</t>
  </si>
  <si>
    <t>FY.61/62 Shrawan 2</t>
  </si>
  <si>
    <t>FY.61/62 Shrawan 3</t>
  </si>
  <si>
    <t>FY.61/62 Shrawan 4</t>
  </si>
  <si>
    <t>FY.61/62 Shrawan 5</t>
  </si>
  <si>
    <t>FY.61/62 Shrawan 6</t>
  </si>
  <si>
    <t>FY.61/62 Shrawan 7</t>
  </si>
  <si>
    <t>FY.61/62 Shrawan 8</t>
  </si>
  <si>
    <t>FY.61/62 Shrawan 9</t>
  </si>
  <si>
    <t>FY.61/62 Shrawan 10</t>
  </si>
  <si>
    <t>FY.61/62 Shrawan 11</t>
  </si>
  <si>
    <t>FY.61/62 Shrawan 12</t>
  </si>
  <si>
    <t>FY.61/62 Shrawan 13</t>
  </si>
  <si>
    <t>FY.61/62 Shrawan 14</t>
  </si>
  <si>
    <t>FY.61/62 Shrawan 15</t>
  </si>
  <si>
    <t>FY.61/62 Shrawan 16</t>
  </si>
  <si>
    <t>FY.61/62 Shrawan 17</t>
  </si>
  <si>
    <t>FY.61/62 Shrawan 18</t>
  </si>
  <si>
    <t>FY.61/62 Shrawan 19</t>
  </si>
  <si>
    <t>FY.61/62 Shrawan 20</t>
  </si>
  <si>
    <t>FY.61/62 Shrawan 21</t>
  </si>
  <si>
    <t>FY.61/62 Shrawan 22</t>
  </si>
  <si>
    <t>FY.61/62 Shrawan 23</t>
  </si>
  <si>
    <t>FY.61/62 Shrawan 24</t>
  </si>
  <si>
    <t>FY.61/62 Shrawan 25</t>
  </si>
  <si>
    <t>FY.61/62 Shrawan 26</t>
  </si>
  <si>
    <t>FY.61/62 Shrawan 27</t>
  </si>
  <si>
    <t>FY.61/62 Shrawan 28</t>
  </si>
  <si>
    <t>FY.61/62 Shrawan 29</t>
  </si>
  <si>
    <t>FY.61/62 Shrawan 30</t>
  </si>
  <si>
    <t>FY.61/62 Shrawan 31</t>
  </si>
  <si>
    <t>FY.61/62 Shrawan 32</t>
  </si>
  <si>
    <t>FY.61/62 Bhadra 1</t>
  </si>
  <si>
    <t>FY.61/62 Bhadra 2</t>
  </si>
  <si>
    <t>FY.61/62 Bhadra 3</t>
  </si>
  <si>
    <t>FY.61/62 Bhadra 4</t>
  </si>
  <si>
    <t>FY.61/62 Bhadra 5</t>
  </si>
  <si>
    <t>FY.61/62 Bhadra 6</t>
  </si>
  <si>
    <t>FY.61/62 Bhadra 7</t>
  </si>
  <si>
    <t>FY.61/62 Bhadra 8</t>
  </si>
  <si>
    <t>FY.61/62 Bhadra 9</t>
  </si>
  <si>
    <t>FY.61/62 Bhadra 10</t>
  </si>
  <si>
    <t>FY.61/62 Bhadra 11</t>
  </si>
  <si>
    <t>FY.61/62 Bhadra 12</t>
  </si>
  <si>
    <t>FY.61/62 Bhadra 13</t>
  </si>
  <si>
    <t>FY.61/62 Bhadra 14</t>
  </si>
  <si>
    <t>FY.61/62 Bhadra 15</t>
  </si>
  <si>
    <t>FY.61/62 Bhadra 16</t>
  </si>
  <si>
    <t>FY.61/62 Bhadra 17</t>
  </si>
  <si>
    <t>FY.61/62 Bhadra 18</t>
  </si>
  <si>
    <t>FY.61/62 Bhadra 19</t>
  </si>
  <si>
    <t>FY.61/62 Bhadra 20</t>
  </si>
  <si>
    <t>FY.61/62 Bhadra 21</t>
  </si>
  <si>
    <t>FY.61/62 Bhadra 22</t>
  </si>
  <si>
    <t>FY.61/62 Bhadra 23</t>
  </si>
  <si>
    <t>FY.61/62 Bhadra 24</t>
  </si>
  <si>
    <t>FY.61/62 Bhadra 25</t>
  </si>
  <si>
    <t>FY.61/62 Bhadra 26</t>
  </si>
  <si>
    <t>FY.61/62 Bhadra 27</t>
  </si>
  <si>
    <t>FY.61/62 Bhadra 28</t>
  </si>
  <si>
    <t>FY.61/62 Bhadra 29</t>
  </si>
  <si>
    <t>FY.61/62 Bhadra 30</t>
  </si>
  <si>
    <t>FY.61/62 Bhadra 31</t>
  </si>
  <si>
    <t>FY.61/62 Ashwin 1</t>
  </si>
  <si>
    <t>FY.61/62 Ashwin 2</t>
  </si>
  <si>
    <t>FY.61/62 Ashwin 3</t>
  </si>
  <si>
    <t>FY.61/62 Ashwin 4</t>
  </si>
  <si>
    <t>FY.61/62 Ashwin 5</t>
  </si>
  <si>
    <t>FY.61/62 Ashwin 6</t>
  </si>
  <si>
    <t>FY.61/62 Ashwin 7</t>
  </si>
  <si>
    <t>FY.61/62 Ashwin 8</t>
  </si>
  <si>
    <t>FY.61/62 Ashwin 9</t>
  </si>
  <si>
    <t>FY.61/62 Ashwin 10</t>
  </si>
  <si>
    <t>FY.61/62 Ashwin 11</t>
  </si>
  <si>
    <t>FY.61/62 Ashwin 12</t>
  </si>
  <si>
    <t>FY.61/62 Ashwin 13</t>
  </si>
  <si>
    <t>FY.61/62 Ashwin 14</t>
  </si>
  <si>
    <t>FY.61/62 Ashwin 15</t>
  </si>
  <si>
    <t>FY.61/62 Ashwin 16</t>
  </si>
  <si>
    <t>FY.61/62 Ashwin 17</t>
  </si>
  <si>
    <t>FY.61/62 Ashwin 18</t>
  </si>
  <si>
    <t>FY.61/62 Ashwin 19</t>
  </si>
  <si>
    <t>FY.61/62 Ashwin 20</t>
  </si>
  <si>
    <t>FY.61/62 Ashwin 21</t>
  </si>
  <si>
    <t>FY.61/62 Ashwin 22</t>
  </si>
  <si>
    <t>FY.61/62 Ashwin 23</t>
  </si>
  <si>
    <t>FY.61/62 Ashwin 24</t>
  </si>
  <si>
    <t>FY.61/62 Ashwin 25</t>
  </si>
  <si>
    <t>FY.61/62 Ashwin 26</t>
  </si>
  <si>
    <t>FY.61/62 Ashwin 27</t>
  </si>
  <si>
    <t>FY.61/62 Ashwin 28</t>
  </si>
  <si>
    <t>FY.61/62 Ashwin 29</t>
  </si>
  <si>
    <t>FY.61/62 Ashwin 30</t>
  </si>
  <si>
    <t>FY.61/62 Kartik 1</t>
  </si>
  <si>
    <t>FY.61/62 Kartik 2</t>
  </si>
  <si>
    <t>FY.61/62 Kartik 3</t>
  </si>
  <si>
    <t>FY.61/62 Kartik 4</t>
  </si>
  <si>
    <t>FY.61/62 Kartik 5</t>
  </si>
  <si>
    <t>FY.61/62 Kartik 6</t>
  </si>
  <si>
    <t>FY.61/62 Kartik 7</t>
  </si>
  <si>
    <t>FY.61/62 Kartik 8</t>
  </si>
  <si>
    <t>FY.61/62 Kartik 9</t>
  </si>
  <si>
    <t>FY.61/62 Kartik 10</t>
  </si>
  <si>
    <t>FY.61/62 Kartik 11</t>
  </si>
  <si>
    <t>FY.61/62 Kartik 12</t>
  </si>
  <si>
    <t>FY.61/62 Kartik 13</t>
  </si>
  <si>
    <t>FY.61/62 Kartik 14</t>
  </si>
  <si>
    <t>FY.61/62 Kartik 15</t>
  </si>
  <si>
    <t>FY.61/62 Kartik 16</t>
  </si>
  <si>
    <t>FY.61/62 Kartik 17</t>
  </si>
  <si>
    <t>FY.61/62 Kartik 18</t>
  </si>
  <si>
    <t>FY.61/62 Kartik 19</t>
  </si>
  <si>
    <t>FY.61/62 Kartik 20</t>
  </si>
  <si>
    <t>FY.61/62 Kartik 21</t>
  </si>
  <si>
    <t>FY.61/62 Kartik 22</t>
  </si>
  <si>
    <t>FY.61/62 Kartik 23</t>
  </si>
  <si>
    <t>FY.61/62 Kartik 24</t>
  </si>
  <si>
    <t>FY.61/62 Kartik 25</t>
  </si>
  <si>
    <t>FY.61/62 Kartik 26</t>
  </si>
  <si>
    <t>FY.61/62 Kartik 27</t>
  </si>
  <si>
    <t>FY.61/62 Kartik 28</t>
  </si>
  <si>
    <t>FY.61/62 Kartik 29</t>
  </si>
  <si>
    <t>FY.61/62 Kartik 30</t>
  </si>
  <si>
    <t>FY.61/62 Mangsir 1</t>
  </si>
  <si>
    <t>FY.61/62 Mangsir 2</t>
  </si>
  <si>
    <t>FY.61/62 Mangsir 3</t>
  </si>
  <si>
    <t>FY.61/62 Mangsir 4</t>
  </si>
  <si>
    <t>FY.61/62 Mangsir 5</t>
  </si>
  <si>
    <t>FY.61/62 Mangsir 6</t>
  </si>
  <si>
    <t>FY.61/62 Mangsir 7</t>
  </si>
  <si>
    <t>FY.61/62 Mangsir 8</t>
  </si>
  <si>
    <t>FY.61/62 Mangsir 9</t>
  </si>
  <si>
    <t>FY.61/62 Mangsir 10</t>
  </si>
  <si>
    <t>FY.61/62 Mangsir 11</t>
  </si>
  <si>
    <t>FY.61/62 Mangsir 12</t>
  </si>
  <si>
    <t>FY.61/62 Mangsir 13</t>
  </si>
  <si>
    <t>FY.61/62 Mangsir 14</t>
  </si>
  <si>
    <t>FY.61/62 Mangsir 15</t>
  </si>
  <si>
    <t>FY.61/62 Mangsir 16</t>
  </si>
  <si>
    <t>FY.61/62 Mangsir 17</t>
  </si>
  <si>
    <t>FY.61/62 Mangsir 18</t>
  </si>
  <si>
    <t>FY.61/62 Mangsir 19</t>
  </si>
  <si>
    <t>FY.61/62 Mangsir 20</t>
  </si>
  <si>
    <t>FY.61/62 Mangsir 21</t>
  </si>
  <si>
    <t>FY.61/62 Mangsir 22</t>
  </si>
  <si>
    <t>FY.61/62 Mangsir 23</t>
  </si>
  <si>
    <t>FY.61/62 Mangsir 24</t>
  </si>
  <si>
    <t>FY.61/62 Mangsir 25</t>
  </si>
  <si>
    <t>FY.61/62 Mangsir 26</t>
  </si>
  <si>
    <t>FY.61/62 Mangsir 27</t>
  </si>
  <si>
    <t>FY.61/62 Mangsir 28</t>
  </si>
  <si>
    <t>FY.61/62 Mangsir 29</t>
  </si>
  <si>
    <t>FY.61/62 Mangsir 30</t>
  </si>
  <si>
    <t>FY.61/62 Poush 1</t>
  </si>
  <si>
    <t>FY.61/62 Poush 2</t>
  </si>
  <si>
    <t>FY.61/62 Poush 3</t>
  </si>
  <si>
    <t>FY.61/62 Poush 4</t>
  </si>
  <si>
    <t>FY.61/62 Poush 5</t>
  </si>
  <si>
    <t>FY.61/62 Poush 6</t>
  </si>
  <si>
    <t>FY.61/62 Poush 7</t>
  </si>
  <si>
    <t>FY.61/62 Poush 8</t>
  </si>
  <si>
    <t>FY.61/62 Poush 9</t>
  </si>
  <si>
    <t>FY.61/62 Poush 10</t>
  </si>
  <si>
    <t>FY.61/62 Poush 11</t>
  </si>
  <si>
    <t>FY.61/62 Poush 12</t>
  </si>
  <si>
    <t>FY.61/62 Poush 13</t>
  </si>
  <si>
    <t>FY.61/62 Poush 14</t>
  </si>
  <si>
    <t>FY.61/62 Poush 15</t>
  </si>
  <si>
    <t>FY.61/62 Poush 16</t>
  </si>
  <si>
    <t>FY.61/62 Poush 17</t>
  </si>
  <si>
    <t>FY.61/62 Poush 18</t>
  </si>
  <si>
    <t>FY.61/62 Poush 19</t>
  </si>
  <si>
    <t>FY.61/62 Poush 20</t>
  </si>
  <si>
    <t>FY.61/62 Poush 21</t>
  </si>
  <si>
    <t>FY.61/62 Poush 22</t>
  </si>
  <si>
    <t>FY.61/62 Poush 23</t>
  </si>
  <si>
    <t>FY.61/62 Poush 24</t>
  </si>
  <si>
    <t>FY.61/62 Poush 25</t>
  </si>
  <si>
    <t>FY.61/62 Poush 26</t>
  </si>
  <si>
    <t>FY.61/62 Poush 27</t>
  </si>
  <si>
    <t>FY.61/62 Poush 28</t>
  </si>
  <si>
    <t>FY.61/62 Poush 29</t>
  </si>
  <si>
    <t>FY.61/62 Magh 1</t>
  </si>
  <si>
    <t>FY.61/62 Magh 2</t>
  </si>
  <si>
    <t>FY.61/62 Magh 3</t>
  </si>
  <si>
    <t>FY.61/62 Magh 4</t>
  </si>
  <si>
    <t>FY.61/62 Magh 5</t>
  </si>
  <si>
    <t>FY.61/62 Magh 6</t>
  </si>
  <si>
    <t>FY.61/62 Magh 7</t>
  </si>
  <si>
    <t>FY.61/62 Magh 8</t>
  </si>
  <si>
    <t>FY.61/62 Magh 9</t>
  </si>
  <si>
    <t>FY.61/62 Magh 10</t>
  </si>
  <si>
    <t>FY.61/62 Magh 11</t>
  </si>
  <si>
    <t>FY.61/62 Magh 12</t>
  </si>
  <si>
    <t>FY.61/62 Magh 13</t>
  </si>
  <si>
    <t>FY.61/62 Magh 14</t>
  </si>
  <si>
    <t>FY.61/62 Magh 15</t>
  </si>
  <si>
    <t>FY.61/62 Magh 16</t>
  </si>
  <si>
    <t>FY.61/62 Magh 17</t>
  </si>
  <si>
    <t>FY.61/62 Magh 18</t>
  </si>
  <si>
    <t>FY.61/62 Magh 19</t>
  </si>
  <si>
    <t>FY.61/62 Magh 20</t>
  </si>
  <si>
    <t>FY.61/62 Magh 21</t>
  </si>
  <si>
    <t>FY.61/62 Magh 22</t>
  </si>
  <si>
    <t>FY.61/62 Magh 23</t>
  </si>
  <si>
    <t>FY.61/62 Magh 24</t>
  </si>
  <si>
    <t>FY.61/62 Magh 25</t>
  </si>
  <si>
    <t>FY.61/62 Magh 26</t>
  </si>
  <si>
    <t>FY.61/62 Magh 27</t>
  </si>
  <si>
    <t>FY.61/62 Magh 28</t>
  </si>
  <si>
    <t>FY.61/62 Magh 29</t>
  </si>
  <si>
    <t>FY.61/62 Falgun 1</t>
  </si>
  <si>
    <t>FY.61/62 Falgun 2</t>
  </si>
  <si>
    <t>FY.61/62 Falgun 3</t>
  </si>
  <si>
    <t>FY.61/62 Falgun 4</t>
  </si>
  <si>
    <t>FY.61/62 Falgun 5</t>
  </si>
  <si>
    <t>FY.61/62 Falgun 6</t>
  </si>
  <si>
    <t>FY.61/62 Falgun 7</t>
  </si>
  <si>
    <t>FY.61/62 Falgun 8</t>
  </si>
  <si>
    <t>FY.61/62 Falgun 9</t>
  </si>
  <si>
    <t>FY.61/62 Falgun 10</t>
  </si>
  <si>
    <t>FY.61/62 Falgun 11</t>
  </si>
  <si>
    <t>FY.61/62 Falgun 12</t>
  </si>
  <si>
    <t>FY.61/62 Falgun 13</t>
  </si>
  <si>
    <t>FY.61/62 Falgun 14</t>
  </si>
  <si>
    <t>FY.61/62 Falgun 15</t>
  </si>
  <si>
    <t>FY.61/62 Falgun 16</t>
  </si>
  <si>
    <t>FY.61/62 Falgun 17</t>
  </si>
  <si>
    <t>FY.61/62 Falgun 18</t>
  </si>
  <si>
    <t>FY.61/62 Falgun 19</t>
  </si>
  <si>
    <t>FY.61/62 Falgun 20</t>
  </si>
  <si>
    <t>FY.61/62 Falgun 21</t>
  </si>
  <si>
    <t>FY.61/62 Falgun 22</t>
  </si>
  <si>
    <t>FY.61/62 Falgun 23</t>
  </si>
  <si>
    <t>FY.61/62 Falgun 24</t>
  </si>
  <si>
    <t>FY.61/62 Falgun 25</t>
  </si>
  <si>
    <t>FY.61/62 Falgun 26</t>
  </si>
  <si>
    <t>FY.61/62 Falgun 27</t>
  </si>
  <si>
    <t>FY.61/62 Falgun 28</t>
  </si>
  <si>
    <t>FY.61/62 Falgun 29</t>
  </si>
  <si>
    <t>FY.61/62 Falgun 30</t>
  </si>
  <si>
    <t>FY.61/62 Chaitra 1</t>
  </si>
  <si>
    <t>FY.61/62 Chaitra 2</t>
  </si>
  <si>
    <t>FY.61/62 Chaitra 3</t>
  </si>
  <si>
    <t>FY.61/62 Chaitra 4</t>
  </si>
  <si>
    <t>FY.61/62 Chaitra 5</t>
  </si>
  <si>
    <t>FY.61/62 Chaitra 6</t>
  </si>
  <si>
    <t>FY.61/62 Chaitra 7</t>
  </si>
  <si>
    <t>FY.61/62 Chaitra 8</t>
  </si>
  <si>
    <t>FY.61/62 Chaitra 9</t>
  </si>
  <si>
    <t>FY.61/62 Chaitra 10</t>
  </si>
  <si>
    <t>FY.61/62 Chaitra 11</t>
  </si>
  <si>
    <t>FY.61/62 Chaitra 12</t>
  </si>
  <si>
    <t>FY.61/62 Chaitra 13</t>
  </si>
  <si>
    <t>FY.61/62 Chaitra 14</t>
  </si>
  <si>
    <t>FY.61/62 Chaitra 15</t>
  </si>
  <si>
    <t>FY.61/62 Chaitra 16</t>
  </si>
  <si>
    <t>FY.61/62 Chaitra 17</t>
  </si>
  <si>
    <t>FY.61/62 Chaitra 18</t>
  </si>
  <si>
    <t>FY.61/62 Chaitra 19</t>
  </si>
  <si>
    <t>FY.61/62 Chaitra 20</t>
  </si>
  <si>
    <t>FY.61/62 Chaitra 21</t>
  </si>
  <si>
    <t>FY.61/62 Chaitra 22</t>
  </si>
  <si>
    <t>FY.61/62 Chaitra 23</t>
  </si>
  <si>
    <t>FY.61/62 Chaitra 24</t>
  </si>
  <si>
    <t>FY.61/62 Chaitra 25</t>
  </si>
  <si>
    <t>FY.61/62 Chaitra 26</t>
  </si>
  <si>
    <t>FY.61/62 Chaitra 27</t>
  </si>
  <si>
    <t>FY.61/62 Chaitra 28</t>
  </si>
  <si>
    <t>FY.61/62 Chaitra 29</t>
  </si>
  <si>
    <t>FY.61/62 Chaitra 30</t>
  </si>
  <si>
    <t>FY.61/62 Chaitra 31</t>
  </si>
  <si>
    <t>FY.61/62 Baishakh 1</t>
  </si>
  <si>
    <t>FY.61/62 Baishakh 2</t>
  </si>
  <si>
    <t>FY.61/62 Baishakh 3</t>
  </si>
  <si>
    <t>FY.61/62 Baishakh 4</t>
  </si>
  <si>
    <t>FY.61/62 Baishakh 5</t>
  </si>
  <si>
    <t>FY.61/62 Baishakh 6</t>
  </si>
  <si>
    <t>FY.61/62 Baishakh 7</t>
  </si>
  <si>
    <t>FY.61/62 Baishakh 8</t>
  </si>
  <si>
    <t>FY.61/62 Baishakh 9</t>
  </si>
  <si>
    <t>FY.61/62 Baishakh 10</t>
  </si>
  <si>
    <t>FY.61/62 Baishakh 11</t>
  </si>
  <si>
    <t>FY.61/62 Baishakh 12</t>
  </si>
  <si>
    <t>FY.61/62 Baishakh 13</t>
  </si>
  <si>
    <t>FY.61/62 Baishakh 14</t>
  </si>
  <si>
    <t>FY.61/62 Baishakh 15</t>
  </si>
  <si>
    <t>FY.61/62 Baishakh 16</t>
  </si>
  <si>
    <t>FY.61/62 Baishakh 17</t>
  </si>
  <si>
    <t>FY.61/62 Baishakh 18</t>
  </si>
  <si>
    <t>FY.61/62 Baishakh 19</t>
  </si>
  <si>
    <t>FY.61/62 Baishakh 20</t>
  </si>
  <si>
    <t>FY.61/62 Baishakh 21</t>
  </si>
  <si>
    <t>FY.61/62 Baishakh 22</t>
  </si>
  <si>
    <t>FY.61/62 Baishakh 23</t>
  </si>
  <si>
    <t>FY.61/62 Baishakh 24</t>
  </si>
  <si>
    <t>FY.61/62 Baishakh 25</t>
  </si>
  <si>
    <t>FY.61/62 Baishakh 26</t>
  </si>
  <si>
    <t>FY.61/62 Baishakh 27</t>
  </si>
  <si>
    <t>FY.61/62 Baishakh 28</t>
  </si>
  <si>
    <t>FY.61/62 Baishakh 29</t>
  </si>
  <si>
    <t>FY.61/62 Baishakh 30</t>
  </si>
  <si>
    <t>FY.61/62 Baishakh 31</t>
  </si>
  <si>
    <t>FY.61/62 Jestha  3</t>
  </si>
  <si>
    <t>FY.61/62 Jestha  13</t>
  </si>
  <si>
    <t>FY.61/62 Jestha  15</t>
  </si>
  <si>
    <t>FY.61/62 Jestha  16</t>
  </si>
  <si>
    <t>FY.61/62 Jestha  17</t>
  </si>
  <si>
    <t>FY.61/62 Jestha  18</t>
  </si>
  <si>
    <t>FY.61/62 Jestha  19</t>
  </si>
  <si>
    <t>FY.61/62 Jestha  20</t>
  </si>
  <si>
    <t>FY.61/62 Jestha  21</t>
  </si>
  <si>
    <t>FY.61/62 Jestha  22</t>
  </si>
  <si>
    <t>FY.61/62 Jestha  23</t>
  </si>
  <si>
    <t>FY.61/62 Jestha  24</t>
  </si>
  <si>
    <t>FY.61/62 Jestha  25</t>
  </si>
  <si>
    <t>FY.61/62 Jestha  26</t>
  </si>
  <si>
    <t>FY.61/62 Jestha  27</t>
  </si>
  <si>
    <t>FY.61/62 Jestha  28</t>
  </si>
  <si>
    <t>FY.61/62 Jestha  29</t>
  </si>
  <si>
    <t>FY.61/62 Jestha  30</t>
  </si>
  <si>
    <t>FY.61/62 Jestha  31</t>
  </si>
  <si>
    <t>FY.61/62 Ashadh 1</t>
  </si>
  <si>
    <t>FY.61/62 Ashadh 2</t>
  </si>
  <si>
    <t>FY.61/62 Ashadh 3</t>
  </si>
  <si>
    <t>FY.61/62 Ashadh 4</t>
  </si>
  <si>
    <t>FY.61/62 Ashadh 5</t>
  </si>
  <si>
    <t>FY.61/62 Ashadh 6</t>
  </si>
  <si>
    <t>FY.61/62 Ashadh 7</t>
  </si>
  <si>
    <t>FY.61/62 Ashadh 8</t>
  </si>
  <si>
    <t>FY.61/62 Ashadh 9</t>
  </si>
  <si>
    <t>FY.61/62 Ashadh 10</t>
  </si>
  <si>
    <t>FY.61/62 Ashadh 11</t>
  </si>
  <si>
    <t>FY.61/62 Ashadh 12</t>
  </si>
  <si>
    <t>FY.61/62 Ashadh 13</t>
  </si>
  <si>
    <t>FY.61/62 Ashadh 14</t>
  </si>
  <si>
    <t>FY.61/62 Ashadh 15</t>
  </si>
  <si>
    <t>FY.61/62 Ashadh 16</t>
  </si>
  <si>
    <t>FY.61/62 Ashadh 17</t>
  </si>
  <si>
    <t>FY.61/62 Ashadh 18</t>
  </si>
  <si>
    <t>FY.61/62 Ashadh 19</t>
  </si>
  <si>
    <t>FY.61/62 Ashadh 20</t>
  </si>
  <si>
    <t>FY.61/62 Ashadh 21</t>
  </si>
  <si>
    <t>FY.61/62 Ashadh 22</t>
  </si>
  <si>
    <t>FY.61/62 Ashadh 23</t>
  </si>
  <si>
    <t>FY.61/62 Ashadh 24</t>
  </si>
  <si>
    <t>FY.61/62 Ashadh 25</t>
  </si>
  <si>
    <t>FY.61/62 Ashadh 26</t>
  </si>
  <si>
    <t>FY.61/62 Ashadh 27</t>
  </si>
  <si>
    <t>FY.61/62 Ashadh 28</t>
  </si>
  <si>
    <t>FY.61/62 Ashadh 29</t>
  </si>
  <si>
    <t>FY.61/62 Ashadh 30</t>
  </si>
  <si>
    <t>FY.61/62 Ashadh 31</t>
  </si>
  <si>
    <t>FY.62/63 Shrawan 1</t>
  </si>
  <si>
    <t>FY.62/63 Shrawan 2</t>
  </si>
  <si>
    <t>FY.62/63 Shrawan 3</t>
  </si>
  <si>
    <t>FY.62/63 Shrawan 4</t>
  </si>
  <si>
    <t>FY.62/63 Shrawan 5</t>
  </si>
  <si>
    <t>FY.62/63 Shrawan 6</t>
  </si>
  <si>
    <t>FY.62/63 Shrawan 7</t>
  </si>
  <si>
    <t>FY.62/63 Shrawan 8</t>
  </si>
  <si>
    <t>FY.62/63 Shrawan 9</t>
  </si>
  <si>
    <t>FY.62/63 Shrawan 10</t>
  </si>
  <si>
    <t>FY.62/63 Shrawan 11</t>
  </si>
  <si>
    <t>FY.62/63 Shrawan 12</t>
  </si>
  <si>
    <t>FY.62/63 Shrawan 13</t>
  </si>
  <si>
    <t>FY.62/63 Shrawan 14</t>
  </si>
  <si>
    <t>FY.62/63 Shrawan 15</t>
  </si>
  <si>
    <t>FY.62/63 Shrawan 16</t>
  </si>
  <si>
    <t>FY.62/63 Shrawan 17</t>
  </si>
  <si>
    <t>FY.62/63 Shrawan 18</t>
  </si>
  <si>
    <t>FY.62/63 Shrawan 19</t>
  </si>
  <si>
    <t>FY.62/63 Shrawan 20</t>
  </si>
  <si>
    <t>FY.62/63 Shrawan 21</t>
  </si>
  <si>
    <t>FY.62/63 Shrawan 22</t>
  </si>
  <si>
    <t>FY.62/63 Shrawan 23</t>
  </si>
  <si>
    <t>FY.62/63 Shrawan 24</t>
  </si>
  <si>
    <t>FY.62/63 Shrawan 25</t>
  </si>
  <si>
    <t>FY.62/63 Shrawan 26</t>
  </si>
  <si>
    <t>FY.62/63 Shrawan 27</t>
  </si>
  <si>
    <t>FY.62/63 Shrawan 28</t>
  </si>
  <si>
    <t>FY.62/63 Shrawan 29</t>
  </si>
  <si>
    <t>FY.62/63 Shrawan 30</t>
  </si>
  <si>
    <t>FY.62/63 Shrawan 31</t>
  </si>
  <si>
    <t>FY.62/63 Shrawan 32</t>
  </si>
  <si>
    <t>FY.62/63 Bhadra 1</t>
  </si>
  <si>
    <t>FY.62/63 Bhadra 2</t>
  </si>
  <si>
    <t>FY.62/63 Bhadra 3</t>
  </si>
  <si>
    <t>FY.62/63 Bhadra 4</t>
  </si>
  <si>
    <t>FY.62/63 Bhadra 5</t>
  </si>
  <si>
    <t>FY.62/63 Bhadra 6</t>
  </si>
  <si>
    <t>FY.62/63 Bhadra 7</t>
  </si>
  <si>
    <t>FY.62/63 Bhadra 8</t>
  </si>
  <si>
    <t>FY.62/63 Bhadra 9</t>
  </si>
  <si>
    <t>FY.62/63 Bhadra 10</t>
  </si>
  <si>
    <t>FY.62/63 Bhadra 11</t>
  </si>
  <si>
    <t>FY.62/63 Bhadra 12</t>
  </si>
  <si>
    <t>FY.62/63 Bhadra 13</t>
  </si>
  <si>
    <t>FY.62/63 Bhadra 14</t>
  </si>
  <si>
    <t>FY.62/63 Bhadra 15</t>
  </si>
  <si>
    <t>FY.62/63 Bhadra 16</t>
  </si>
  <si>
    <t>FY.62/63 Bhadra 17</t>
  </si>
  <si>
    <t>FY.62/63 Bhadra 18</t>
  </si>
  <si>
    <t>FY.62/63 Bhadra 19</t>
  </si>
  <si>
    <t>FY.62/63 Bhadra 20</t>
  </si>
  <si>
    <t>FY.62/63 Bhadra 21</t>
  </si>
  <si>
    <t>FY.62/63 Bhadra 22</t>
  </si>
  <si>
    <t>FY.62/63 Bhadra 23</t>
  </si>
  <si>
    <t>FY.62/63 Bhadra 24</t>
  </si>
  <si>
    <t>FY.62/63 Bhadra 25</t>
  </si>
  <si>
    <t>FY.62/63 Bhadra 26</t>
  </si>
  <si>
    <t>FY.62/63 Bhadra 27</t>
  </si>
  <si>
    <t>FY.62/63 Bhadra 28</t>
  </si>
  <si>
    <t>FY.62/63 Bhadra 29</t>
  </si>
  <si>
    <t>FY.62/63 Bhadra 30</t>
  </si>
  <si>
    <t>FY.62/63 Bhadra 31</t>
  </si>
  <si>
    <t>FY.62/63 Ashwin 1</t>
  </si>
  <si>
    <t>FY.62/63 Ashwin 2</t>
  </si>
  <si>
    <t>FY.62/63 Ashwin 3</t>
  </si>
  <si>
    <t>FY.62/63 Ashwin 4</t>
  </si>
  <si>
    <t>FY.62/63 Ashwin 5</t>
  </si>
  <si>
    <t>FY.62/63 Ashwin 6</t>
  </si>
  <si>
    <t>FY.62/63 Ashwin 7</t>
  </si>
  <si>
    <t>FY.62/63 Ashwin 8</t>
  </si>
  <si>
    <t>FY.62/63 Ashwin 9</t>
  </si>
  <si>
    <t>FY.62/63 Ashwin 10</t>
  </si>
  <si>
    <t>FY.62/63 Ashwin 11</t>
  </si>
  <si>
    <t>FY.62/63 Ashwin 12</t>
  </si>
  <si>
    <t>FY.62/63 Ashwin 13</t>
  </si>
  <si>
    <t>FY.62/63 Ashwin 14</t>
  </si>
  <si>
    <t>FY.62/63 Ashwin 15</t>
  </si>
  <si>
    <t>FY.62/63 Ashwin 16</t>
  </si>
  <si>
    <t>FY.62/63 Ashwin 17</t>
  </si>
  <si>
    <t>FY.62/63 Ashwin 18</t>
  </si>
  <si>
    <t>FY.62/63 Ashwin 19</t>
  </si>
  <si>
    <t>FY.62/63 Ashwin 20</t>
  </si>
  <si>
    <t>FY.62/63 Ashwin 21</t>
  </si>
  <si>
    <t>FY.62/63 Ashwin 22</t>
  </si>
  <si>
    <t>FY.62/63 Ashwin 23</t>
  </si>
  <si>
    <t>FY.62/63 Ashwin 24</t>
  </si>
  <si>
    <t>FY.62/63 Ashwin 25</t>
  </si>
  <si>
    <t>FY.62/63 Ashwin 26</t>
  </si>
  <si>
    <t>FY.62/63 Ashwin 27</t>
  </si>
  <si>
    <t>FY.62/63 Ashwin 28</t>
  </si>
  <si>
    <t>FY.62/63 Ashwin 29</t>
  </si>
  <si>
    <t>FY.62/63 Ashwin 30</t>
  </si>
  <si>
    <t>FY.62/63 Ashwin 31</t>
  </si>
  <si>
    <t>FY.62/63 Kartik 1</t>
  </si>
  <si>
    <t>FY.62/63 Kartik 2</t>
  </si>
  <si>
    <t>FY.62/63 Kartik 3</t>
  </si>
  <si>
    <t>FY.62/63 Kartik 4</t>
  </si>
  <si>
    <t>FY.62/63 Kartik 5</t>
  </si>
  <si>
    <t>FY.62/63 Kartik 6</t>
  </si>
  <si>
    <t>FY.62/63 Kartik 7</t>
  </si>
  <si>
    <t>FY.62/63 Kartik 8</t>
  </si>
  <si>
    <t>FY.62/63 Kartik 9</t>
  </si>
  <si>
    <t>FY.62/63 Kartik 10</t>
  </si>
  <si>
    <t>FY.62/63 Kartik 11</t>
  </si>
  <si>
    <t>FY.62/63 Kartik 12</t>
  </si>
  <si>
    <t>FY.62/63 Kartik 13</t>
  </si>
  <si>
    <t>FY.62/63 Kartik 14</t>
  </si>
  <si>
    <t>FY.62/63 Kartik 15</t>
  </si>
  <si>
    <t>FY.62/63 Kartik 16</t>
  </si>
  <si>
    <t>FY.62/63 Kartik 17</t>
  </si>
  <si>
    <t>FY.62/63 Kartik 18</t>
  </si>
  <si>
    <t>FY.62/63 Kartik 19</t>
  </si>
  <si>
    <t>FY.62/63 Kartik 20</t>
  </si>
  <si>
    <t>FY.62/63 Kartik 21</t>
  </si>
  <si>
    <t>FY.62/63 Kartik 22</t>
  </si>
  <si>
    <t>FY.62/63 Kartik 23</t>
  </si>
  <si>
    <t>FY.62/63 Kartik 24</t>
  </si>
  <si>
    <t>FY.62/63 Kartik 25</t>
  </si>
  <si>
    <t>FY.62/63 Kartik 26</t>
  </si>
  <si>
    <t>FY.62/63 Kartik 27</t>
  </si>
  <si>
    <t>FY.62/63 Kartik 28</t>
  </si>
  <si>
    <t>FY.62/63 Kartik 29</t>
  </si>
  <si>
    <t>FY.62/63 Mangsir 1</t>
  </si>
  <si>
    <t>FY.62/63 Mangsir 2</t>
  </si>
  <si>
    <t>FY.62/63 Mangsir 3</t>
  </si>
  <si>
    <t>FY.62/63 Mangsir 4</t>
  </si>
  <si>
    <t>FY.62/63 Mangsir 5</t>
  </si>
  <si>
    <t>FY.62/63 Mangsir 6</t>
  </si>
  <si>
    <t>FY.62/63 Mangsir 7</t>
  </si>
  <si>
    <t>FY.62/63 Mangsir 8</t>
  </si>
  <si>
    <t>FY.62/63 Mangsir 9</t>
  </si>
  <si>
    <t>FY.62/63 Mangsir 10</t>
  </si>
  <si>
    <t>FY.62/63 Mangsir 11</t>
  </si>
  <si>
    <t>FY.62/63 Mangsir 12</t>
  </si>
  <si>
    <t>FY.62/63 Mangsir 13</t>
  </si>
  <si>
    <t>FY.62/63 Mangsir 14</t>
  </si>
  <si>
    <t>FY.62/63 Mangsir 15</t>
  </si>
  <si>
    <t>FY.62/63 Mangsir 16</t>
  </si>
  <si>
    <t>FY.62/63 Mangsir 17</t>
  </si>
  <si>
    <t>FY.62/63 Mangsir 18</t>
  </si>
  <si>
    <t>FY.62/63 Mangsir 19</t>
  </si>
  <si>
    <t>FY.62/63 Mangsir 20</t>
  </si>
  <si>
    <t>FY.62/63 Mangsir 21</t>
  </si>
  <si>
    <t>FY.62/63 Mangsir 22</t>
  </si>
  <si>
    <t>FY.62/63 Mangsir 23</t>
  </si>
  <si>
    <t>FY.62/63 Mangsir 24</t>
  </si>
  <si>
    <t>FY.62/63 Mangsir 25</t>
  </si>
  <si>
    <t>FY.62/63 Mangsir 26</t>
  </si>
  <si>
    <t>FY.62/63 Mangsir 27</t>
  </si>
  <si>
    <t>FY.62/63 Mangsir 28</t>
  </si>
  <si>
    <t>FY.62/63 Mangsir 29</t>
  </si>
  <si>
    <t>FY.62/63 Mangsir 30</t>
  </si>
  <si>
    <t>FY.62/63 Poush 1</t>
  </si>
  <si>
    <t>FY.62/63 Poush 2</t>
  </si>
  <si>
    <t>FY.62/63 Poush 3</t>
  </si>
  <si>
    <t>FY.62/63 Poush 4</t>
  </si>
  <si>
    <t>FY.62/63 Poush 5</t>
  </si>
  <si>
    <t>FY.62/63 Poush 6</t>
  </si>
  <si>
    <t>FY.62/63 Poush 7</t>
  </si>
  <si>
    <t>FY.62/63 Poush 8</t>
  </si>
  <si>
    <t>FY.62/63 Poush 9</t>
  </si>
  <si>
    <t>FY.62/63 Poush 10</t>
  </si>
  <si>
    <t>FY.62/63 Poush 11</t>
  </si>
  <si>
    <t>FY.62/63 Poush 12</t>
  </si>
  <si>
    <t>FY.62/63 Poush 13</t>
  </si>
  <si>
    <t>FY.62/63 Poush 14</t>
  </si>
  <si>
    <t>FY.62/63 Poush 15</t>
  </si>
  <si>
    <t>FY.62/63 Poush 16</t>
  </si>
  <si>
    <t>FY.62/63 Poush 17</t>
  </si>
  <si>
    <t>FY.62/63 Poush 18</t>
  </si>
  <si>
    <t>FY.62/63 Poush 19</t>
  </si>
  <si>
    <t>FY.62/63 Poush 20</t>
  </si>
  <si>
    <t>FY.62/63 Poush 21</t>
  </si>
  <si>
    <t>FY.62/63 Poush 22</t>
  </si>
  <si>
    <t>FY.62/63 Poush 23</t>
  </si>
  <si>
    <t>FY.62/63 Poush 24</t>
  </si>
  <si>
    <t>FY.62/63 Poush 25</t>
  </si>
  <si>
    <t>FY.62/63 Poush 26</t>
  </si>
  <si>
    <t>FY.62/63 Poush 27</t>
  </si>
  <si>
    <t>FY.62/63 Poush 28</t>
  </si>
  <si>
    <t>FY.62/63 Poush 29</t>
  </si>
  <si>
    <t>FY.62/63 Magh 1</t>
  </si>
  <si>
    <t>FY.62/63 Magh 2</t>
  </si>
  <si>
    <t>FY.62/63 Magh 3</t>
  </si>
  <si>
    <t>FY.62/63 Magh 4</t>
  </si>
  <si>
    <t>FY.62/63 Magh 5</t>
  </si>
  <si>
    <t>FY.62/63 Magh 6</t>
  </si>
  <si>
    <t>FY.62/63 Magh 7</t>
  </si>
  <si>
    <t>FY.62/63 Magh 8</t>
  </si>
  <si>
    <t>FY.62/63 Magh 9</t>
  </si>
  <si>
    <t>FY.62/63 Magh 10</t>
  </si>
  <si>
    <t>FY.62/63 Magh 11</t>
  </si>
  <si>
    <t>FY.62/63 Magh 12</t>
  </si>
  <si>
    <t>FY.62/63 Magh 13</t>
  </si>
  <si>
    <t>FY.62/63 Magh 14</t>
  </si>
  <si>
    <t>FY.62/63 Magh 15</t>
  </si>
  <si>
    <t>FY.62/63 Magh 16</t>
  </si>
  <si>
    <t>FY.62/63 Magh 17</t>
  </si>
  <si>
    <t>FY.62/63 Magh 18</t>
  </si>
  <si>
    <t>FY.62/63 Magh 19</t>
  </si>
  <si>
    <t>FY.62/63 Magh 20</t>
  </si>
  <si>
    <t>FY.62/63 Magh 21</t>
  </si>
  <si>
    <t>FY.62/63 Magh 22</t>
  </si>
  <si>
    <t>FY.62/63 Magh 23</t>
  </si>
  <si>
    <t>FY.62/63 Magh 24</t>
  </si>
  <si>
    <t>FY.62/63 Magh 25</t>
  </si>
  <si>
    <t>FY.62/63 Magh 26</t>
  </si>
  <si>
    <t>FY.62/63 Magh 27</t>
  </si>
  <si>
    <t>FY.62/63 Magh 28</t>
  </si>
  <si>
    <t>FY.62/63 Magh 29</t>
  </si>
  <si>
    <t>FY.62/63 Magh 30</t>
  </si>
  <si>
    <t>FY.62/63 Falgun 1</t>
  </si>
  <si>
    <t>FY.62/63 Falgun 2</t>
  </si>
  <si>
    <t>FY.62/63 Falgun 3</t>
  </si>
  <si>
    <t>FY.62/63 Falgun 4</t>
  </si>
  <si>
    <t>FY.62/63 Falgun 5</t>
  </si>
  <si>
    <t>FY.62/63 Falgun 6</t>
  </si>
  <si>
    <t>FY.62/63 Falgun 7</t>
  </si>
  <si>
    <t>FY.62/63 Falgun 8</t>
  </si>
  <si>
    <t>FY.62/63 Falgun 9</t>
  </si>
  <si>
    <t>FY.62/63 Falgun 10</t>
  </si>
  <si>
    <t>FY.62/63 Falgun 11</t>
  </si>
  <si>
    <t>FY.62/63 Falgun 12</t>
  </si>
  <si>
    <t>FY.62/63 Falgun 13</t>
  </si>
  <si>
    <t>FY.62/63 Falgun 14</t>
  </si>
  <si>
    <t>FY.62/63 Falgun 15</t>
  </si>
  <si>
    <t>FY.62/63 Falgun 16</t>
  </si>
  <si>
    <t>FY.62/63 Falgun 17</t>
  </si>
  <si>
    <t>FY.62/63 Falgun 18</t>
  </si>
  <si>
    <t>FY.62/63 Falgun 19</t>
  </si>
  <si>
    <t>FY.62/63 Falgun 20</t>
  </si>
  <si>
    <t>FY.62/63 Falgun 21</t>
  </si>
  <si>
    <t>FY.62/63 Falgun 22</t>
  </si>
  <si>
    <t>FY.62/63 Falgun 23</t>
  </si>
  <si>
    <t>FY.62/63 Falgun 24</t>
  </si>
  <si>
    <t>FY.62/63 Falgun 25</t>
  </si>
  <si>
    <t>FY.62/63 Falgun 26</t>
  </si>
  <si>
    <t>FY.62/63 Falgun 27</t>
  </si>
  <si>
    <t>FY.62/63 Falgun 28</t>
  </si>
  <si>
    <t>FY.62/63 Falgun 29</t>
  </si>
  <si>
    <t>FY.62/63 Chaitra 1</t>
  </si>
  <si>
    <t>FY.62/63 Chaitra 2</t>
  </si>
  <si>
    <t>FY.62/63 Chaitra 3</t>
  </si>
  <si>
    <t>FY.62/63 Chaitra 4</t>
  </si>
  <si>
    <t>FY.62/63 Chaitra 5</t>
  </si>
  <si>
    <t>FY.62/63 Chaitra 6</t>
  </si>
  <si>
    <t>FY.62/63 Chaitra 7</t>
  </si>
  <si>
    <t>FY.62/63 Chaitra 8</t>
  </si>
  <si>
    <t>FY.62/63 Chaitra 9</t>
  </si>
  <si>
    <t>FY.62/63 Chaitra 10</t>
  </si>
  <si>
    <t>FY.62/63 Chaitra 11</t>
  </si>
  <si>
    <t>FY.62/63 Chaitra 12</t>
  </si>
  <si>
    <t>FY.62/63 Chaitra 13</t>
  </si>
  <si>
    <t>FY.62/63 Chaitra 14</t>
  </si>
  <si>
    <t>FY.62/63 Chaitra 15</t>
  </si>
  <si>
    <t>FY.62/63 Chaitra 16</t>
  </si>
  <si>
    <t>FY.62/63 Chaitra 17</t>
  </si>
  <si>
    <t>FY.62/63 Chaitra 18</t>
  </si>
  <si>
    <t>FY.62/63 Chaitra 19</t>
  </si>
  <si>
    <t>FY.62/63 Chaitra 20</t>
  </si>
  <si>
    <t>FY.62/63 Chaitra 21</t>
  </si>
  <si>
    <t>FY.62/63 Chaitra 22</t>
  </si>
  <si>
    <t>FY.62/63 Chaitra 23</t>
  </si>
  <si>
    <t>FY.62/63 Chaitra 24</t>
  </si>
  <si>
    <t>FY.62/63 Chaitra 25</t>
  </si>
  <si>
    <t>FY.62/63 Chaitra 26</t>
  </si>
  <si>
    <t>FY.62/63 Chaitra 27</t>
  </si>
  <si>
    <t>FY.62/63 Chaitra 28</t>
  </si>
  <si>
    <t>FY.62/63 Chaitra 29</t>
  </si>
  <si>
    <t>FY.62/63 Chaitra 30</t>
  </si>
  <si>
    <t>FY.62/63 Chaitra 31</t>
  </si>
  <si>
    <t>FY.62/63 Baishakh 1</t>
  </si>
  <si>
    <t>FY.62/63 Baishakh 2</t>
  </si>
  <si>
    <t>FY.62/63 Baishakh 3</t>
  </si>
  <si>
    <t>FY.62/63 Baishakh 4</t>
  </si>
  <si>
    <t>FY.62/63 Baishakh 5</t>
  </si>
  <si>
    <t>FY.62/63 Baishakh 6</t>
  </si>
  <si>
    <t>FY.62/63 Baishakh 7</t>
  </si>
  <si>
    <t>FY.62/63 Baishakh 8</t>
  </si>
  <si>
    <t>FY.62/63 Baishakh 9</t>
  </si>
  <si>
    <t>FY.62/63 Baishakh 10</t>
  </si>
  <si>
    <t>FY.62/63 Baishakh 11</t>
  </si>
  <si>
    <t>FY.62/63 Baishakh 12</t>
  </si>
  <si>
    <t>FY.62/63 Baishakh 13</t>
  </si>
  <si>
    <t>FY.62/63 Baishakh 14</t>
  </si>
  <si>
    <t>FY.62/63 Baishakh 15</t>
  </si>
  <si>
    <t>FY.62/63 Baishakh 16</t>
  </si>
  <si>
    <t>FY.62/63 Baishakh 17</t>
  </si>
  <si>
    <t>FY.62/63 Baishakh 18</t>
  </si>
  <si>
    <t>FY.62/63 Baishakh 19</t>
  </si>
  <si>
    <t>FY.62/63 Baishakh 20</t>
  </si>
  <si>
    <t>FY.62/63 Baishakh 21</t>
  </si>
  <si>
    <t>FY.62/63 Baishakh 22</t>
  </si>
  <si>
    <t>FY.62/63 Baishakh 23</t>
  </si>
  <si>
    <t>FY.62/63 Baishakh 24</t>
  </si>
  <si>
    <t>FY.62/63 Baishakh 25</t>
  </si>
  <si>
    <t>FY.62/63 Baishakh 26</t>
  </si>
  <si>
    <t>FY.62/63 Baishakh 27</t>
  </si>
  <si>
    <t>FY.62/63 Baishakh 28</t>
  </si>
  <si>
    <t>FY.62/63 Baishakh 29</t>
  </si>
  <si>
    <t>FY.62/63 Baishakh 30</t>
  </si>
  <si>
    <t>FY.62/63 Baishakh 31</t>
  </si>
  <si>
    <t>FY.62/63 Jestha  1</t>
  </si>
  <si>
    <t>FY.62/63 Jestha  2</t>
  </si>
  <si>
    <t>FY.62/63 Jestha  3</t>
  </si>
  <si>
    <t>FY.62/63 Jestha  4</t>
  </si>
  <si>
    <t>FY.62/63 Jestha  5</t>
  </si>
  <si>
    <t>FY.62/63 Jestha  6</t>
  </si>
  <si>
    <t>FY.62/63 Jestha  7</t>
  </si>
  <si>
    <t>FY.62/63 Jestha  8</t>
  </si>
  <si>
    <t>FY.62/63 Jestha  9</t>
  </si>
  <si>
    <t>FY.62/63 Jestha  10</t>
  </si>
  <si>
    <t>FY.62/63 Jestha  11</t>
  </si>
  <si>
    <t>FY.62/63 Jestha  12</t>
  </si>
  <si>
    <t>FY.62/63 Jestha  13</t>
  </si>
  <si>
    <t>FY.62/63 Jestha  14</t>
  </si>
  <si>
    <t>FY.62/63 Jestha  15</t>
  </si>
  <si>
    <t>FY.62/63 Jestha  16</t>
  </si>
  <si>
    <t>FY.62/63 Jestha  17</t>
  </si>
  <si>
    <t>FY.62/63 Jestha  18</t>
  </si>
  <si>
    <t>FY.62/63 Jestha  19</t>
  </si>
  <si>
    <t>FY.62/63 Jestha  20</t>
  </si>
  <si>
    <t>FY.62/63 Jestha  21</t>
  </si>
  <si>
    <t>FY.62/63 Jestha  22</t>
  </si>
  <si>
    <t>FY.62/63 Jestha  23</t>
  </si>
  <si>
    <t>FY.62/63 Jestha  24</t>
  </si>
  <si>
    <t>FY.62/63 Jestha  25</t>
  </si>
  <si>
    <t>FY.62/63 Jestha  26</t>
  </si>
  <si>
    <t>FY.62/63 Jestha  27</t>
  </si>
  <si>
    <t>FY.62/63 Jestha  28</t>
  </si>
  <si>
    <t>FY.62/63 Jestha  29</t>
  </si>
  <si>
    <t>FY.62/63 Jestha  30</t>
  </si>
  <si>
    <t>FY.62/63 Jestha  31</t>
  </si>
  <si>
    <t>FY.62/63 Ashadh 1</t>
  </si>
  <si>
    <t>FY.62/63 Ashadh 2</t>
  </si>
  <si>
    <t>FY.62/63 Ashadh 3</t>
  </si>
  <si>
    <t>FY.62/63 Ashadh 4</t>
  </si>
  <si>
    <t>FY.62/63 Ashadh 5</t>
  </si>
  <si>
    <t>FY.62/63 Ashadh 6</t>
  </si>
  <si>
    <t>FY.62/63 Ashadh 7</t>
  </si>
  <si>
    <t>FY.62/63 Ashadh 8</t>
  </si>
  <si>
    <t>FY.62/63 Ashadh 9</t>
  </si>
  <si>
    <t>FY.62/63 Ashadh 10</t>
  </si>
  <si>
    <t>FY.62/63 Ashadh 11</t>
  </si>
  <si>
    <t>FY.62/63 Ashadh 12</t>
  </si>
  <si>
    <t>FY.62/63 Ashadh 13</t>
  </si>
  <si>
    <t>FY.62/63 Ashadh 14</t>
  </si>
  <si>
    <t>FY.62/63 Ashadh 15</t>
  </si>
  <si>
    <t>FY.62/63 Ashadh 16</t>
  </si>
  <si>
    <t>FY.62/63 Ashadh 17</t>
  </si>
  <si>
    <t>FY.62/63 Ashadh 18</t>
  </si>
  <si>
    <t>FY.62/63 Ashadh 19</t>
  </si>
  <si>
    <t>FY.62/63 Ashadh 20</t>
  </si>
  <si>
    <t>FY.62/63 Ashadh 21</t>
  </si>
  <si>
    <t>FY.62/63 Ashadh 22</t>
  </si>
  <si>
    <t>FY.62/63 Ashadh 23</t>
  </si>
  <si>
    <t>FY.62/63 Ashadh 24</t>
  </si>
  <si>
    <t>FY.62/63 Ashadh 25</t>
  </si>
  <si>
    <t>FY.62/63 Ashadh 26</t>
  </si>
  <si>
    <t>FY.62/63 Ashadh 27</t>
  </si>
  <si>
    <t>FY.62/63 Ashadh 28</t>
  </si>
  <si>
    <t>FY.62/63 Ashadh 29</t>
  </si>
  <si>
    <t>FY.62/63 Ashadh 30</t>
  </si>
  <si>
    <t>FY.62/63 Ashadh 31</t>
  </si>
  <si>
    <t>FY.62/63 Ashadh 32</t>
  </si>
  <si>
    <t>FY.63/64 Shrawan 1</t>
  </si>
  <si>
    <t>FY.63/64 Shrawan 2</t>
  </si>
  <si>
    <t>FY.63/64 Shrawan 3</t>
  </si>
  <si>
    <t>FY.63/64 Shrawan 4</t>
  </si>
  <si>
    <t>FY.63/64 Shrawan 5</t>
  </si>
  <si>
    <t>FY.63/64 Shrawan 6</t>
  </si>
  <si>
    <t>FY.63/64 Shrawan 7</t>
  </si>
  <si>
    <t>FY.63/64 Shrawan 8</t>
  </si>
  <si>
    <t>FY.63/64 Shrawan 9</t>
  </si>
  <si>
    <t>FY.63/64 Shrawan 10</t>
  </si>
  <si>
    <t>FY.63/64 Shrawan 11</t>
  </si>
  <si>
    <t>FY.63/64 Shrawan 12</t>
  </si>
  <si>
    <t>FY.63/64 Shrawan 13</t>
  </si>
  <si>
    <t>FY.63/64 Shrawan 14</t>
  </si>
  <si>
    <t>FY.63/64 Shrawan 15</t>
  </si>
  <si>
    <t>FY.63/64 Shrawan 16</t>
  </si>
  <si>
    <t>FY.63/64 Shrawan 17</t>
  </si>
  <si>
    <t>FY.63/64 Shrawan 18</t>
  </si>
  <si>
    <t>FY.63/64 Shrawan 19</t>
  </si>
  <si>
    <t>FY.63/64 Shrawan 20</t>
  </si>
  <si>
    <t>FY.63/64 Shrawan 21</t>
  </si>
  <si>
    <t>FY.63/64 Shrawan 22</t>
  </si>
  <si>
    <t>FY.63/64 Shrawan 23</t>
  </si>
  <si>
    <t>FY.63/64 Shrawan 24</t>
  </si>
  <si>
    <t>FY.63/64 Shrawan 25</t>
  </si>
  <si>
    <t>FY.63/64 Shrawan 26</t>
  </si>
  <si>
    <t>FY.63/64 Shrawan 27</t>
  </si>
  <si>
    <t>FY.63/64 Shrawan 28</t>
  </si>
  <si>
    <t>FY.63/64 Shrawan 29</t>
  </si>
  <si>
    <t>FY.63/64 Shrawan 30</t>
  </si>
  <si>
    <t>FY.63/64 Shrawan 31</t>
  </si>
  <si>
    <t>FY.63/64 Bhadra 1</t>
  </si>
  <si>
    <t>FY.63/64 Bhadra 2</t>
  </si>
  <si>
    <t>FY.63/64 Bhadra 3</t>
  </si>
  <si>
    <t>FY.63/64 Bhadra 4</t>
  </si>
  <si>
    <t>FY.63/64 Bhadra 5</t>
  </si>
  <si>
    <t>FY.63/64 Bhadra 6</t>
  </si>
  <si>
    <t>FY.63/64 Bhadra 7</t>
  </si>
  <si>
    <t>FY.63/64 Bhadra 8</t>
  </si>
  <si>
    <t>FY.63/64 Bhadra 9</t>
  </si>
  <si>
    <t>FY.63/64 Bhadra 10</t>
  </si>
  <si>
    <t>FY.63/64 Bhadra 11</t>
  </si>
  <si>
    <t>FY.63/64 Bhadra 12</t>
  </si>
  <si>
    <t>FY.63/64 Bhadra 13</t>
  </si>
  <si>
    <t>FY.63/64 Bhadra 14</t>
  </si>
  <si>
    <t>FY.63/64 Bhadra 15</t>
  </si>
  <si>
    <t>FY.63/64 Bhadra 16</t>
  </si>
  <si>
    <t>FY.63/64 Bhadra 17</t>
  </si>
  <si>
    <t>FY.63/64 Bhadra 18</t>
  </si>
  <si>
    <t>FY.63/64 Bhadra 19</t>
  </si>
  <si>
    <t>FY.63/64 Bhadra 20</t>
  </si>
  <si>
    <t>FY.63/64 Bhadra 21</t>
  </si>
  <si>
    <t>FY.63/64 Bhadra 22</t>
  </si>
  <si>
    <t>FY.63/64 Bhadra 23</t>
  </si>
  <si>
    <t>FY.63/64 Bhadra 24</t>
  </si>
  <si>
    <t>FY.63/64 Bhadra 25</t>
  </si>
  <si>
    <t>FY.63/64 Bhadra 26</t>
  </si>
  <si>
    <t>FY.63/64 Bhadra 27</t>
  </si>
  <si>
    <t>FY.63/64 Bhadra 28</t>
  </si>
  <si>
    <t>FY.63/64 Bhadra 29</t>
  </si>
  <si>
    <t>FY.63/64 Bhadra 30</t>
  </si>
  <si>
    <t>FY.63/64 Bhadra 31</t>
  </si>
  <si>
    <t>FY.63/64 Ashwin 1</t>
  </si>
  <si>
    <t>FY.63/64 Ashwin 2</t>
  </si>
  <si>
    <t>FY.63/64 Ashwin 3</t>
  </si>
  <si>
    <t>FY.63/64 Ashwin 4</t>
  </si>
  <si>
    <t>FY.63/64 Ashwin 5</t>
  </si>
  <si>
    <t>FY.63/64 Ashwin 6</t>
  </si>
  <si>
    <t>FY.63/64 Ashwin 7</t>
  </si>
  <si>
    <t>FY.63/64 Ashwin 8</t>
  </si>
  <si>
    <t>FY.63/64 Ashwin 9</t>
  </si>
  <si>
    <t>FY.63/64 Ashwin 10</t>
  </si>
  <si>
    <t>FY.63/64 Ashwin 11</t>
  </si>
  <si>
    <t>FY.63/64 Ashwin 12</t>
  </si>
  <si>
    <t>FY.63/64 Ashwin 13</t>
  </si>
  <si>
    <t>FY.63/64 Ashwin 14</t>
  </si>
  <si>
    <t>FY.63/64 Ashwin 15</t>
  </si>
  <si>
    <t>FY.63/64 Ashwin 16</t>
  </si>
  <si>
    <t>FY.63/64 Ashwin 17</t>
  </si>
  <si>
    <t>FY.63/64 Ashwin 18</t>
  </si>
  <si>
    <t>FY.63/64 Ashwin 19</t>
  </si>
  <si>
    <t>FY.63/64 Ashwin 20</t>
  </si>
  <si>
    <t>FY.63/64 Ashwin 21</t>
  </si>
  <si>
    <t>FY.63/64 Ashwin 22</t>
  </si>
  <si>
    <t>FY.63/64 Ashwin 23</t>
  </si>
  <si>
    <t>FY.63/64 Ashwin 24</t>
  </si>
  <si>
    <t>FY.63/64 Ashwin 25</t>
  </si>
  <si>
    <t>FY.63/64 Ashwin 26</t>
  </si>
  <si>
    <t>FY.63/64 Ashwin 27</t>
  </si>
  <si>
    <t>FY.63/64 Ashwin 28</t>
  </si>
  <si>
    <t>FY.63/64 Ashwin 29</t>
  </si>
  <si>
    <t>FY.63/64 Ashwin 30</t>
  </si>
  <si>
    <t>FY.63/64 Ashwin 31</t>
  </si>
  <si>
    <t>FY.63/64 Kartik 1</t>
  </si>
  <si>
    <t>FY.63/64 Kartik 2</t>
  </si>
  <si>
    <t>FY.63/64 Kartik 3</t>
  </si>
  <si>
    <t>FY.63/64 Kartik 4</t>
  </si>
  <si>
    <t>FY.63/64 Kartik 5</t>
  </si>
  <si>
    <t>FY.63/64 Kartik 6</t>
  </si>
  <si>
    <t>FY.63/64 Kartik 7</t>
  </si>
  <si>
    <t>FY.63/64 Kartik 8</t>
  </si>
  <si>
    <t>FY.63/64 Kartik 9</t>
  </si>
  <si>
    <t>FY.63/64 Kartik 10</t>
  </si>
  <si>
    <t>FY.63/64 Kartik 11</t>
  </si>
  <si>
    <t>FY.63/64 Kartik 12</t>
  </si>
  <si>
    <t>FY.63/64 Kartik 13</t>
  </si>
  <si>
    <t>FY.63/64 Kartik 14</t>
  </si>
  <si>
    <t>FY.63/64 Kartik 15</t>
  </si>
  <si>
    <t>FY.63/64 Kartik 16</t>
  </si>
  <si>
    <t>FY.63/64 Kartik 17</t>
  </si>
  <si>
    <t>FY.63/64 Kartik 18</t>
  </si>
  <si>
    <t>FY.63/64 Kartik 19</t>
  </si>
  <si>
    <t>FY.63/64 Kartik 20</t>
  </si>
  <si>
    <t>FY.63/64 Kartik 21</t>
  </si>
  <si>
    <t>FY.63/64 Kartik 22</t>
  </si>
  <si>
    <t>FY.63/64 Kartik 23</t>
  </si>
  <si>
    <t>FY.63/64 Kartik 24</t>
  </si>
  <si>
    <t>FY.63/64 Kartik 25</t>
  </si>
  <si>
    <t>FY.63/64 Kartik 26</t>
  </si>
  <si>
    <t>FY.63/64 Kartik 27</t>
  </si>
  <si>
    <t>FY.63/64 Kartik 28</t>
  </si>
  <si>
    <t>FY.63/64 Kartik 29</t>
  </si>
  <si>
    <t>FY.63/64 Kartik 30</t>
  </si>
  <si>
    <t>FY.63/64 Mangsir 1</t>
  </si>
  <si>
    <t>FY.63/64 Mangsir 2</t>
  </si>
  <si>
    <t>FY.63/64 Mangsir 3</t>
  </si>
  <si>
    <t>FY.63/64 Mangsir 4</t>
  </si>
  <si>
    <t>FY.63/64 Mangsir 5</t>
  </si>
  <si>
    <t>FY.63/64 Mangsir 6</t>
  </si>
  <si>
    <t>FY.63/64 Mangsir 7</t>
  </si>
  <si>
    <t>FY.63/64 Mangsir 8</t>
  </si>
  <si>
    <t>FY.63/64 Mangsir 9</t>
  </si>
  <si>
    <t>FY.63/64 Mangsir 10</t>
  </si>
  <si>
    <t>FY.63/64 Mangsir 11</t>
  </si>
  <si>
    <t>FY.63/64 Mangsir 12</t>
  </si>
  <si>
    <t>FY.63/64 Mangsir 13</t>
  </si>
  <si>
    <t>FY.63/64 Mangsir 14</t>
  </si>
  <si>
    <t>FY.63/64 Mangsir 15</t>
  </si>
  <si>
    <t>FY.63/64 Mangsir 16</t>
  </si>
  <si>
    <t>FY.63/64 Mangsir 17</t>
  </si>
  <si>
    <t>FY.63/64 Mangsir 18</t>
  </si>
  <si>
    <t>FY.63/64 Mangsir 19</t>
  </si>
  <si>
    <t>FY.63/64 Mangsir 20</t>
  </si>
  <si>
    <t>FY.63/64 Mangsir 21</t>
  </si>
  <si>
    <t>FY.63/64 Mangsir 22</t>
  </si>
  <si>
    <t>FY.63/64 Mangsir 23</t>
  </si>
  <si>
    <t>FY.63/64 Mangsir 24</t>
  </si>
  <si>
    <t>FY.63/64 Mangsir 25</t>
  </si>
  <si>
    <t>FY.63/64 Mangsir 26</t>
  </si>
  <si>
    <t>FY.63/64 Mangsir 27</t>
  </si>
  <si>
    <t>FY.63/64 Mangsir 28</t>
  </si>
  <si>
    <t>FY.63/64 Mangsir 29</t>
  </si>
  <si>
    <t>FY.63/64 Poush 1</t>
  </si>
  <si>
    <t>FY.63/64 Poush 2</t>
  </si>
  <si>
    <t>FY.63/64 Poush 3</t>
  </si>
  <si>
    <t>FY.63/64 Poush 4</t>
  </si>
  <si>
    <t>FY.63/64 Poush 5</t>
  </si>
  <si>
    <t>FY.63/64 Poush 6</t>
  </si>
  <si>
    <t>FY.63/64 Poush 7</t>
  </si>
  <si>
    <t>FY.63/64 Poush 8</t>
  </si>
  <si>
    <t>FY.63/64 Poush 9</t>
  </si>
  <si>
    <t>FY.63/64 Poush 10</t>
  </si>
  <si>
    <t>FY.63/64 Poush 11</t>
  </si>
  <si>
    <t>FY.63/64 Poush 12</t>
  </si>
  <si>
    <t>FY.63/64 Poush 13</t>
  </si>
  <si>
    <t>FY.63/64 Poush 14</t>
  </si>
  <si>
    <t>FY.63/64 Poush 15</t>
  </si>
  <si>
    <t>FY.63/64 Poush 16</t>
  </si>
  <si>
    <t>FY.63/64 Poush 17</t>
  </si>
  <si>
    <t>FY.63/64 Poush 18</t>
  </si>
  <si>
    <t>FY.63/64 Poush 19</t>
  </si>
  <si>
    <t>FY.63/64 Poush 20</t>
  </si>
  <si>
    <t>FY.63/64 Poush 21</t>
  </si>
  <si>
    <t>FY.63/64 Poush 22</t>
  </si>
  <si>
    <t>FY.63/64 Poush 23</t>
  </si>
  <si>
    <t>FY.63/64 Poush 24</t>
  </si>
  <si>
    <t>FY.63/64 Poush 25</t>
  </si>
  <si>
    <t>FY.63/64 Poush 26</t>
  </si>
  <si>
    <t>FY.63/64 Poush 27</t>
  </si>
  <si>
    <t>FY.63/64 Poush 28</t>
  </si>
  <si>
    <t>FY.63/64 Poush 29</t>
  </si>
  <si>
    <t>FY.63/64 Poush 30</t>
  </si>
  <si>
    <t>FY.63/64 Magh 1</t>
  </si>
  <si>
    <t>FY.63/64 Magh 2</t>
  </si>
  <si>
    <t>FY.63/64 Magh 3</t>
  </si>
  <si>
    <t>FY.63/64 Magh 4</t>
  </si>
  <si>
    <t>FY.63/64 Magh 5</t>
  </si>
  <si>
    <t>FY.63/64 Magh 6</t>
  </si>
  <si>
    <t>FY.63/64 Magh 7</t>
  </si>
  <si>
    <t>FY.63/64 Magh 8</t>
  </si>
  <si>
    <t>FY.63/64 Magh 9</t>
  </si>
  <si>
    <t>FY.63/64 Magh 10</t>
  </si>
  <si>
    <t>FY.63/64 Magh 11</t>
  </si>
  <si>
    <t>FY.63/64 Magh 12</t>
  </si>
  <si>
    <t>FY.63/64 Magh 13</t>
  </si>
  <si>
    <t>FY.63/64 Magh 14</t>
  </si>
  <si>
    <t>FY.63/64 Magh 15</t>
  </si>
  <si>
    <t>FY.63/64 Magh 16</t>
  </si>
  <si>
    <t>FY.63/64 Magh 17</t>
  </si>
  <si>
    <t>FY.63/64 Magh 18</t>
  </si>
  <si>
    <t>FY.63/64 Magh 19</t>
  </si>
  <si>
    <t>FY.63/64 Magh 20</t>
  </si>
  <si>
    <t>FY.63/64 Magh 21</t>
  </si>
  <si>
    <t>FY.63/64 Magh 22</t>
  </si>
  <si>
    <t>FY.63/64 Magh 23</t>
  </si>
  <si>
    <t>FY.63/64 Magh 24</t>
  </si>
  <si>
    <t>FY.63/64 Magh 25</t>
  </si>
  <si>
    <t>FY.63/64 Magh 26</t>
  </si>
  <si>
    <t>FY.63/64 Magh 27</t>
  </si>
  <si>
    <t>FY.63/64 Magh 28</t>
  </si>
  <si>
    <t>FY.63/64 Magh 29</t>
  </si>
  <si>
    <t>FY.63/64 Falgun 1</t>
  </si>
  <si>
    <t>FY.63/64 Falgun 2</t>
  </si>
  <si>
    <t>FY.63/64 Falgun 3</t>
  </si>
  <si>
    <t>FY.63/64 Falgun 4</t>
  </si>
  <si>
    <t>FY.63/64 Falgun 5</t>
  </si>
  <si>
    <t>FY.63/64 Falgun 6</t>
  </si>
  <si>
    <t>FY.63/64 Falgun 7</t>
  </si>
  <si>
    <t>FY.63/64 Falgun 8</t>
  </si>
  <si>
    <t>FY.63/64 Falgun 9</t>
  </si>
  <si>
    <t>FY.63/64 Falgun 10</t>
  </si>
  <si>
    <t>FY.63/64 Falgun 11</t>
  </si>
  <si>
    <t>FY.63/64 Falgun 12</t>
  </si>
  <si>
    <t>FY.63/64 Falgun 13</t>
  </si>
  <si>
    <t>FY.63/64 Falgun 14</t>
  </si>
  <si>
    <t>FY.63/64 Falgun 15</t>
  </si>
  <si>
    <t>FY.63/64 Falgun 16</t>
  </si>
  <si>
    <t>FY.63/64 Falgun 17</t>
  </si>
  <si>
    <t>FY.63/64 Falgun 18</t>
  </si>
  <si>
    <t>FY.63/64 Falgun 19</t>
  </si>
  <si>
    <t>FY.63/64 Falgun 20</t>
  </si>
  <si>
    <t>FY.63/64 Falgun 21</t>
  </si>
  <si>
    <t>FY.63/64 Falgun 22</t>
  </si>
  <si>
    <t>FY.63/64 Falgun 23</t>
  </si>
  <si>
    <t>FY.63/64 Falgun 24</t>
  </si>
  <si>
    <t>FY.63/64 Falgun 25</t>
  </si>
  <si>
    <t>FY.63/64 Falgun 26</t>
  </si>
  <si>
    <t>FY.63/64 Falgun 27</t>
  </si>
  <si>
    <t>FY.63/64 Falgun 28</t>
  </si>
  <si>
    <t>FY.63/64 Falgun 29</t>
  </si>
  <si>
    <t>FY.63/64 Falgun 30</t>
  </si>
  <si>
    <t>FY.63/64 Chaitra 1</t>
  </si>
  <si>
    <t>FY.63/64 Chaitra 2</t>
  </si>
  <si>
    <t>FY.63/64 Chaitra 3</t>
  </si>
  <si>
    <t>FY.63/64 Chaitra 4</t>
  </si>
  <si>
    <t>FY.63/64 Chaitra 5</t>
  </si>
  <si>
    <t>FY.63/64 Chaitra 6</t>
  </si>
  <si>
    <t>FY.63/64 Chaitra 7</t>
  </si>
  <si>
    <t>FY.63/64 Chaitra 8</t>
  </si>
  <si>
    <t>FY.63/64 Chaitra 9</t>
  </si>
  <si>
    <t>FY.63/64 Chaitra 10</t>
  </si>
  <si>
    <t>FY.63/64 Chaitra 11</t>
  </si>
  <si>
    <t>FY.63/64 Chaitra 12</t>
  </si>
  <si>
    <t>FY.63/64 Chaitra 13</t>
  </si>
  <si>
    <t>FY.63/64 Chaitra 14</t>
  </si>
  <si>
    <t>FY.63/64 Chaitra 15</t>
  </si>
  <si>
    <t>FY.63/64 Chaitra 16</t>
  </si>
  <si>
    <t>FY.63/64 Chaitra 17</t>
  </si>
  <si>
    <t>FY.63/64 Chaitra 18</t>
  </si>
  <si>
    <t>FY.63/64 Chaitra 19</t>
  </si>
  <si>
    <t>FY.63/64 Chaitra 20</t>
  </si>
  <si>
    <t>FY.63/64 Chaitra 21</t>
  </si>
  <si>
    <t>FY.63/64 Chaitra 22</t>
  </si>
  <si>
    <t>FY.63/64 Chaitra 23</t>
  </si>
  <si>
    <t>FY.63/64 Chaitra 24</t>
  </si>
  <si>
    <t>FY.63/64 Chaitra 25</t>
  </si>
  <si>
    <t>FY.63/64 Chaitra 26</t>
  </si>
  <si>
    <t>FY.63/64 Chaitra 27</t>
  </si>
  <si>
    <t>FY.63/64 Chaitra 28</t>
  </si>
  <si>
    <t>FY.63/64 Chaitra 29</t>
  </si>
  <si>
    <t>FY.63/64 Chaitra 30</t>
  </si>
  <si>
    <t>FY.63/64 Baishakh 1</t>
  </si>
  <si>
    <t>FY.63/64 Baishakh 2</t>
  </si>
  <si>
    <t>FY.63/64 Baishakh 3</t>
  </si>
  <si>
    <t>FY.63/64 Baishakh 4</t>
  </si>
  <si>
    <t>FY.63/64 Baishakh 5</t>
  </si>
  <si>
    <t>FY.63/64 Baishakh 6</t>
  </si>
  <si>
    <t>FY.63/64 Baishakh 7</t>
  </si>
  <si>
    <t>FY.63/64 Baishakh 8</t>
  </si>
  <si>
    <t>FY.63/64 Baishakh 9</t>
  </si>
  <si>
    <t>FY.63/64 Baishakh 10</t>
  </si>
  <si>
    <t>FY.63/64 Baishakh 11</t>
  </si>
  <si>
    <t>FY.63/64 Baishakh 12</t>
  </si>
  <si>
    <t>FY.63/64 Baishakh 13</t>
  </si>
  <si>
    <t>FY.63/64 Baishakh 14</t>
  </si>
  <si>
    <t>FY.63/64 Baishakh 15</t>
  </si>
  <si>
    <t>FY.63/64 Baishakh 16</t>
  </si>
  <si>
    <t>FY.63/64 Baishakh 17</t>
  </si>
  <si>
    <t>FY.63/64 Baishakh 18</t>
  </si>
  <si>
    <t>FY.63/64 Baishakh 19</t>
  </si>
  <si>
    <t>FY.63/64 Baishakh 20</t>
  </si>
  <si>
    <t>FY.63/64 Baishakh 21</t>
  </si>
  <si>
    <t>FY.63/64 Baishakh 22</t>
  </si>
  <si>
    <t>FY.63/64 Baishakh 23</t>
  </si>
  <si>
    <t>FY.63/64 Baishakh 24</t>
  </si>
  <si>
    <t>FY.63/64 Baishakh 25</t>
  </si>
  <si>
    <t>FY.63/64 Baishakh 26</t>
  </si>
  <si>
    <t>FY.63/64 Baishakh 27</t>
  </si>
  <si>
    <t>FY.63/64 Baishakh 28</t>
  </si>
  <si>
    <t>FY.63/64 Baishakh 29</t>
  </si>
  <si>
    <t>FY.63/64 Baishakh 30</t>
  </si>
  <si>
    <t>FY.63/64 Baishakh 31</t>
  </si>
  <si>
    <t>FY.63/64 Jestha  1</t>
  </si>
  <si>
    <t>FY.63/64 Jestha  2</t>
  </si>
  <si>
    <t>FY.63/64 Jestha  3</t>
  </si>
  <si>
    <t>FY.63/64 Jestha  4</t>
  </si>
  <si>
    <t>FY.63/64 Jestha  5</t>
  </si>
  <si>
    <t>FY.63/64 Jestha  6</t>
  </si>
  <si>
    <t>FY.63/64 Jestha  7</t>
  </si>
  <si>
    <t>FY.63/64 Jestha  8</t>
  </si>
  <si>
    <t>FY.63/64 Jestha  9</t>
  </si>
  <si>
    <t>FY.63/64 Jestha  10</t>
  </si>
  <si>
    <t>FY.63/64 Jestha  11</t>
  </si>
  <si>
    <t>FY.63/64 Jestha  12</t>
  </si>
  <si>
    <t>FY.63/64 Jestha  13</t>
  </si>
  <si>
    <t>FY.63/64 Jestha  14</t>
  </si>
  <si>
    <t>FY.63/64 Jestha  15</t>
  </si>
  <si>
    <t>FY.63/64 Jestha  16</t>
  </si>
  <si>
    <t>FY.63/64 Jestha  17</t>
  </si>
  <si>
    <t>FY.63/64 Jestha  18</t>
  </si>
  <si>
    <t>FY.63/64 Jestha  19</t>
  </si>
  <si>
    <t>FY.63/64 Jestha  20</t>
  </si>
  <si>
    <t>FY.63/64 Jestha  21</t>
  </si>
  <si>
    <t>FY.63/64 Jestha  22</t>
  </si>
  <si>
    <t>FY.63/64 Jestha  23</t>
  </si>
  <si>
    <t>FY.63/64 Jestha  24</t>
  </si>
  <si>
    <t>FY.63/64 Jestha  25</t>
  </si>
  <si>
    <t>FY.63/64 Jestha  26</t>
  </si>
  <si>
    <t>FY.63/64 Jestha  27</t>
  </si>
  <si>
    <t>FY.63/64 Jestha  28</t>
  </si>
  <si>
    <t>FY.63/64 Jestha  29</t>
  </si>
  <si>
    <t>FY.63/64 Jestha  30</t>
  </si>
  <si>
    <t>FY.63/64 Jestha  31</t>
  </si>
  <si>
    <t>FY.63/64 Ashadh 1</t>
  </si>
  <si>
    <t>FY.63/64 Ashadh 2</t>
  </si>
  <si>
    <t>FY.63/64 Ashadh 3</t>
  </si>
  <si>
    <t>FY.63/64 Ashadh 4</t>
  </si>
  <si>
    <t>FY.63/64 Ashadh 5</t>
  </si>
  <si>
    <t>FY.63/64 Ashadh 6</t>
  </si>
  <si>
    <t>FY.63/64 Ashadh 7</t>
  </si>
  <si>
    <t>FY.63/64 Ashadh 8</t>
  </si>
  <si>
    <t>FY.63/64 Ashadh 9</t>
  </si>
  <si>
    <t>FY.63/64 Ashadh 10</t>
  </si>
  <si>
    <t>FY.63/64 Ashadh 11</t>
  </si>
  <si>
    <t>FY.63/64 Ashadh 12</t>
  </si>
  <si>
    <t>FY.63/64 Ashadh 13</t>
  </si>
  <si>
    <t>FY.63/64 Ashadh 14</t>
  </si>
  <si>
    <t>FY.63/64 Ashadh 15</t>
  </si>
  <si>
    <t>FY.63/64 Ashadh 16</t>
  </si>
  <si>
    <t>FY.63/64 Ashadh 17</t>
  </si>
  <si>
    <t>FY.63/64 Ashadh 18</t>
  </si>
  <si>
    <t>FY.63/64 Ashadh 19</t>
  </si>
  <si>
    <t>FY.63/64 Ashadh 20</t>
  </si>
  <si>
    <t>FY.63/64 Ashadh 21</t>
  </si>
  <si>
    <t>FY.63/64 Ashadh 22</t>
  </si>
  <si>
    <t>FY.63/64 Ashadh 23</t>
  </si>
  <si>
    <t>FY.63/64 Ashadh 24</t>
  </si>
  <si>
    <t>FY.63/64 Ashadh 25</t>
  </si>
  <si>
    <t>FY.63/64 Ashadh 26</t>
  </si>
  <si>
    <t>FY.63/64 Ashadh 27</t>
  </si>
  <si>
    <t>FY.63/64 Ashadh 28</t>
  </si>
  <si>
    <t>FY.63/64 Ashadh 29</t>
  </si>
  <si>
    <t>FY.63/64 Ashadh 30</t>
  </si>
  <si>
    <t>FY.63/64 Ashadh 31</t>
  </si>
  <si>
    <t>FY.63/64 Ashadh 32</t>
  </si>
  <si>
    <t>FY.64/65 Shrawan 1</t>
  </si>
  <si>
    <t>FY.64/65 Shrawan 2</t>
  </si>
  <si>
    <t>FY.64/65 Shrawan 3</t>
  </si>
  <si>
    <t>FY.64/65 Shrawan 4</t>
  </si>
  <si>
    <t>FY.64/65 Shrawan 5</t>
  </si>
  <si>
    <t>FY.64/65 Shrawan 6</t>
  </si>
  <si>
    <t>FY.64/65 Shrawan 7</t>
  </si>
  <si>
    <t>FY.64/65 Shrawan 8</t>
  </si>
  <si>
    <t>FY.64/65 Shrawan 9</t>
  </si>
  <si>
    <t>FY.64/65 Shrawan 10</t>
  </si>
  <si>
    <t>FY.64/65 Shrawan 11</t>
  </si>
  <si>
    <t>FY.64/65 Shrawan 12</t>
  </si>
  <si>
    <t>FY.64/65 Shrawan 13</t>
  </si>
  <si>
    <t>FY.64/65 Shrawan 14</t>
  </si>
  <si>
    <t>FY.64/65 Shrawan 15</t>
  </si>
  <si>
    <t>FY.64/65 Shrawan 16</t>
  </si>
  <si>
    <t>FY.64/65 Shrawan 17</t>
  </si>
  <si>
    <t>FY.64/65 Shrawan 18</t>
  </si>
  <si>
    <t>FY.64/65 Shrawan 19</t>
  </si>
  <si>
    <t>FY.64/65 Shrawan 20</t>
  </si>
  <si>
    <t>FY.64/65 Shrawan 21</t>
  </si>
  <si>
    <t>FY.64/65 Shrawan 22</t>
  </si>
  <si>
    <t>FY.64/65 Shrawan 23</t>
  </si>
  <si>
    <t>FY.64/65 Shrawan 24</t>
  </si>
  <si>
    <t>FY.64/65 Shrawan 25</t>
  </si>
  <si>
    <t>FY.64/65 Shrawan 26</t>
  </si>
  <si>
    <t>FY.64/65 Shrawan 27</t>
  </si>
  <si>
    <t>FY.64/65 Shrawan 28</t>
  </si>
  <si>
    <t>FY.64/65 Shrawan 29</t>
  </si>
  <si>
    <t>FY.64/65 Shrawan 30</t>
  </si>
  <si>
    <t>FY.64/65 Shrawan 31</t>
  </si>
  <si>
    <t>FY.64/65 Shrawan 32</t>
  </si>
  <si>
    <t>FY.64/65 Bhadra 1</t>
  </si>
  <si>
    <t>FY.64/65 Bhadra 2</t>
  </si>
  <si>
    <t>FY.64/65 Bhadra 3</t>
  </si>
  <si>
    <t>FY.64/65 Bhadra 4</t>
  </si>
  <si>
    <t>FY.64/65 Bhadra 5</t>
  </si>
  <si>
    <t>FY.64/65 Bhadra 6</t>
  </si>
  <si>
    <t>FY.64/65 Bhadra 7</t>
  </si>
  <si>
    <t>FY.64/65 Bhadra 8</t>
  </si>
  <si>
    <t>FY.64/65 Bhadra 9</t>
  </si>
  <si>
    <t>FY.64/65 Bhadra 10</t>
  </si>
  <si>
    <t>FY.64/65 Bhadra 11</t>
  </si>
  <si>
    <t>FY.64/65 Bhadra 12</t>
  </si>
  <si>
    <t>FY.64/65 Bhadra 13</t>
  </si>
  <si>
    <t>FY.64/65 Bhadra 14</t>
  </si>
  <si>
    <t>FY.64/65 Bhadra 15</t>
  </si>
  <si>
    <t>FY.64/65 Bhadra 16</t>
  </si>
  <si>
    <t>FY.64/65 Bhadra 17</t>
  </si>
  <si>
    <t>FY.64/65 Bhadra 18</t>
  </si>
  <si>
    <t>FY.64/65 Bhadra 19</t>
  </si>
  <si>
    <t>FY.64/65 Bhadra 20</t>
  </si>
  <si>
    <t>FY.64/65 Bhadra 21</t>
  </si>
  <si>
    <t>FY.64/65 Bhadra 22</t>
  </si>
  <si>
    <t>FY.64/65 Bhadra 23</t>
  </si>
  <si>
    <t>FY.64/65 Bhadra 24</t>
  </si>
  <si>
    <t>FY.64/65 Bhadra 25</t>
  </si>
  <si>
    <t>FY.64/65 Bhadra 26</t>
  </si>
  <si>
    <t>FY.64/65 Bhadra 27</t>
  </si>
  <si>
    <t>FY.64/65 Bhadra 28</t>
  </si>
  <si>
    <t>FY.64/65 Bhadra 29</t>
  </si>
  <si>
    <t>FY.64/65 Bhadra 30</t>
  </si>
  <si>
    <t>FY.64/65 Bhadra 31</t>
  </si>
  <si>
    <t>FY.64/65 Ashwin 1</t>
  </si>
  <si>
    <t>FY.64/65 Ashwin 2</t>
  </si>
  <si>
    <t>FY.64/65 Ashwin 3</t>
  </si>
  <si>
    <t>FY.64/65 Ashwin 4</t>
  </si>
  <si>
    <t>FY.64/65 Ashwin 5</t>
  </si>
  <si>
    <t>FY.64/65 Ashwin 6</t>
  </si>
  <si>
    <t>FY.64/65 Ashwin 7</t>
  </si>
  <si>
    <t>FY.64/65 Ashwin 8</t>
  </si>
  <si>
    <t>FY.64/65 Ashwin 9</t>
  </si>
  <si>
    <t>FY.64/65 Ashwin 10</t>
  </si>
  <si>
    <t>FY.64/65 Ashwin 11</t>
  </si>
  <si>
    <t>FY.64/65 Ashwin 12</t>
  </si>
  <si>
    <t>FY.64/65 Ashwin 13</t>
  </si>
  <si>
    <t>FY.64/65 Ashwin 14</t>
  </si>
  <si>
    <t>FY.64/65 Ashwin 15</t>
  </si>
  <si>
    <t>FY.64/65 Ashwin 16</t>
  </si>
  <si>
    <t>FY.64/65 Ashwin 17</t>
  </si>
  <si>
    <t>FY.64/65 Ashwin 18</t>
  </si>
  <si>
    <t>FY.64/65 Ashwin 19</t>
  </si>
  <si>
    <t>FY.64/65 Ashwin 20</t>
  </si>
  <si>
    <t>FY.64/65 Ashwin 21</t>
  </si>
  <si>
    <t>FY.64/65 Ashwin 22</t>
  </si>
  <si>
    <t>FY.64/65 Ashwin 23</t>
  </si>
  <si>
    <t>FY.64/65 Ashwin 24</t>
  </si>
  <si>
    <t>FY.64/65 Ashwin 25</t>
  </si>
  <si>
    <t>FY.64/65 Ashwin 26</t>
  </si>
  <si>
    <t>FY.64/65 Ashwin 27</t>
  </si>
  <si>
    <t>FY.64/65 Ashwin 28</t>
  </si>
  <si>
    <t>FY.64/65 Ashwin 29</t>
  </si>
  <si>
    <t>FY.64/65 Ashwin 30</t>
  </si>
  <si>
    <t>FY.64/65 Kartik 1</t>
  </si>
  <si>
    <t>FY.64/65 Kartik 2</t>
  </si>
  <si>
    <t>FY.64/65 Kartik 3</t>
  </si>
  <si>
    <t>FY.64/65 Kartik 4</t>
  </si>
  <si>
    <t>FY.64/65 Kartik 5</t>
  </si>
  <si>
    <t>FY.64/65 Kartik 6</t>
  </si>
  <si>
    <t>FY.64/65 Kartik 7</t>
  </si>
  <si>
    <t>FY.64/65 Kartik 8</t>
  </si>
  <si>
    <t>FY.64/65 Kartik 9</t>
  </si>
  <si>
    <t>FY.64/65 Kartik 10</t>
  </si>
  <si>
    <t>FY.64/65 Kartik 11</t>
  </si>
  <si>
    <t>FY.64/65 Kartik 12</t>
  </si>
  <si>
    <t>FY.64/65 Kartik 13</t>
  </si>
  <si>
    <t>FY.64/65 Kartik 14</t>
  </si>
  <si>
    <t>FY.64/65 Kartik 15</t>
  </si>
  <si>
    <t>FY.64/65 Kartik 16</t>
  </si>
  <si>
    <t>FY.64/65 Kartik 17</t>
  </si>
  <si>
    <t>FY.64/65 Kartik 18</t>
  </si>
  <si>
    <t>FY.64/65 Kartik 19</t>
  </si>
  <si>
    <t>FY.64/65 Kartik 20</t>
  </si>
  <si>
    <t>FY.64/65 Kartik 21</t>
  </si>
  <si>
    <t>FY.64/65 Kartik 22</t>
  </si>
  <si>
    <t>FY.64/65 Kartik 23</t>
  </si>
  <si>
    <t>FY.64/65 Kartik 24</t>
  </si>
  <si>
    <t>FY.64/65 Kartik 25</t>
  </si>
  <si>
    <t>FY.64/65 Kartik 26</t>
  </si>
  <si>
    <t>FY.64/65 Kartik 27</t>
  </si>
  <si>
    <t>FY.64/65 Kartik 28</t>
  </si>
  <si>
    <t>FY.64/65 Kartik 29</t>
  </si>
  <si>
    <t>FY.64/65 Kartik 30</t>
  </si>
  <si>
    <t>FY.64/65 Mangsir 1</t>
  </si>
  <si>
    <t>FY.64/65 Mangsir 2</t>
  </si>
  <si>
    <t>FY.64/65 Mangsir 3</t>
  </si>
  <si>
    <t>FY.64/65 Mangsir 4</t>
  </si>
  <si>
    <t>FY.64/65 Mangsir 5</t>
  </si>
  <si>
    <t>FY.64/65 Mangsir 6</t>
  </si>
  <si>
    <t>FY.64/65 Mangsir 7</t>
  </si>
  <si>
    <t>FY.64/65 Mangsir 8</t>
  </si>
  <si>
    <t>FY.64/65 Mangsir 9</t>
  </si>
  <si>
    <t>FY.64/65 Mangsir 10</t>
  </si>
  <si>
    <t>FY.64/65 Mangsir 11</t>
  </si>
  <si>
    <t>FY.64/65 Mangsir 12</t>
  </si>
  <si>
    <t>FY.64/65 Mangsir 13</t>
  </si>
  <si>
    <t>FY.64/65 Mangsir 14</t>
  </si>
  <si>
    <t>FY.64/65 Mangsir 15</t>
  </si>
  <si>
    <t>FY.64/65 Mangsir 16</t>
  </si>
  <si>
    <t>FY.64/65 Mangsir 17</t>
  </si>
  <si>
    <t>FY.64/65 Mangsir 18</t>
  </si>
  <si>
    <t>FY.64/65 Mangsir 19</t>
  </si>
  <si>
    <t>FY.64/65 Mangsir 20</t>
  </si>
  <si>
    <t>FY.64/65 Mangsir 21</t>
  </si>
  <si>
    <t>FY.64/65 Mangsir 22</t>
  </si>
  <si>
    <t>FY.64/65 Mangsir 23</t>
  </si>
  <si>
    <t>FY.64/65 Mangsir 24</t>
  </si>
  <si>
    <t>FY.64/65 Mangsir 25</t>
  </si>
  <si>
    <t>FY.64/65 Mangsir 26</t>
  </si>
  <si>
    <t>FY.64/65 Mangsir 27</t>
  </si>
  <si>
    <t>FY.64/65 Mangsir 28</t>
  </si>
  <si>
    <t>FY.64/65 Mangsir 29</t>
  </si>
  <si>
    <t>FY.64/65 Poush 1</t>
  </si>
  <si>
    <t>FY.64/65 Poush 2</t>
  </si>
  <si>
    <t>FY.64/65 Poush 3</t>
  </si>
  <si>
    <t>FY.64/65 Poush 4</t>
  </si>
  <si>
    <t>FY.64/65 Poush 5</t>
  </si>
  <si>
    <t>FY.64/65 Poush 6</t>
  </si>
  <si>
    <t>FY.64/65 Poush 7</t>
  </si>
  <si>
    <t>FY.64/65 Poush 8</t>
  </si>
  <si>
    <t>FY.64/65 Poush 9</t>
  </si>
  <si>
    <t>FY.64/65 Poush 10</t>
  </si>
  <si>
    <t>FY.64/65 Poush 11</t>
  </si>
  <si>
    <t>FY.64/65 Poush 12</t>
  </si>
  <si>
    <t>FY.64/65 Poush 13</t>
  </si>
  <si>
    <t>FY.64/65 Poush 14</t>
  </si>
  <si>
    <t>FY.64/65 Poush 15</t>
  </si>
  <si>
    <t>FY.64/65 Poush 16</t>
  </si>
  <si>
    <t>FY.64/65 Poush 17</t>
  </si>
  <si>
    <t>FY.64/65 Poush 18</t>
  </si>
  <si>
    <t>FY.64/65 Poush 19</t>
  </si>
  <si>
    <t>FY.64/65 Poush 20</t>
  </si>
  <si>
    <t>FY.64/65 Poush 21</t>
  </si>
  <si>
    <t>FY.64/65 Poush 22</t>
  </si>
  <si>
    <t>FY.64/65 Poush 23</t>
  </si>
  <si>
    <t>FY.64/65 Poush 24</t>
  </si>
  <si>
    <t>FY.64/65 Poush 25</t>
  </si>
  <si>
    <t>FY.64/65 Poush 26</t>
  </si>
  <si>
    <t>FY.64/65 Poush 27</t>
  </si>
  <si>
    <t>FY.64/65 Poush 28</t>
  </si>
  <si>
    <t>FY.64/65 Poush 29</t>
  </si>
  <si>
    <t>FY.64/65 Poush 30</t>
  </si>
  <si>
    <t>FY.64/65 Magh 1</t>
  </si>
  <si>
    <t>FY.64/65 Magh 2</t>
  </si>
  <si>
    <t>FY.64/65 Magh 3</t>
  </si>
  <si>
    <t>FY.64/65 Magh 4</t>
  </si>
  <si>
    <t>FY.64/65 Magh 5</t>
  </si>
  <si>
    <t>FY.64/65 Magh 6</t>
  </si>
  <si>
    <t>FY.64/65 Magh 7</t>
  </si>
  <si>
    <t>FY.64/65 Magh 8</t>
  </si>
  <si>
    <t>FY.64/65 Magh 9</t>
  </si>
  <si>
    <t>FY.64/65 Magh 10</t>
  </si>
  <si>
    <t>FY.64/65 Magh 11</t>
  </si>
  <si>
    <t>FY.64/65 Magh 12</t>
  </si>
  <si>
    <t>FY.64/65 Magh 13</t>
  </si>
  <si>
    <t>FY.64/65 Magh 14</t>
  </si>
  <si>
    <t>FY.64/65 Magh 15</t>
  </si>
  <si>
    <t>FY.64/65 Magh 16</t>
  </si>
  <si>
    <t>FY.64/65 Magh 17</t>
  </si>
  <si>
    <t>FY.64/65 Magh 18</t>
  </si>
  <si>
    <t>FY.64/65 Magh 19</t>
  </si>
  <si>
    <t>FY.64/65 Magh 20</t>
  </si>
  <si>
    <t>FY.64/65 Magh 21</t>
  </si>
  <si>
    <t>FY.64/65 Magh 22</t>
  </si>
  <si>
    <t>FY.64/65 Magh 23</t>
  </si>
  <si>
    <t>FY.64/65 Magh 24</t>
  </si>
  <si>
    <t>FY.64/65 Magh 25</t>
  </si>
  <si>
    <t>FY.64/65 Magh 26</t>
  </si>
  <si>
    <t>FY.64/65 Magh 27</t>
  </si>
  <si>
    <t>FY.64/65 Magh 28</t>
  </si>
  <si>
    <t>FY.64/65 Magh 29</t>
  </si>
  <si>
    <t>FY.64/65 Falgun 1</t>
  </si>
  <si>
    <t>FY.64/65 Falgun 2</t>
  </si>
  <si>
    <t>FY.64/65 Falgun 3</t>
  </si>
  <si>
    <t>FY.64/65 Falgun 4</t>
  </si>
  <si>
    <t>FY.64/65 Falgun 5</t>
  </si>
  <si>
    <t>FY.64/65 Falgun 6</t>
  </si>
  <si>
    <t>FY.64/65 Falgun 7</t>
  </si>
  <si>
    <t>FY.64/65 Falgun 8</t>
  </si>
  <si>
    <t>FY.64/65 Falgun 9</t>
  </si>
  <si>
    <t>FY.64/65 Falgun 10</t>
  </si>
  <si>
    <t>FY.64/65 Falgun 11</t>
  </si>
  <si>
    <t>FY.64/65 Falgun 12</t>
  </si>
  <si>
    <t>FY.64/65 Falgun 13</t>
  </si>
  <si>
    <t>FY.64/65 Falgun 14</t>
  </si>
  <si>
    <t>FY.64/65 Falgun 15</t>
  </si>
  <si>
    <t>FY.64/65 Falgun 16</t>
  </si>
  <si>
    <t>FY.64/65 Falgun 17</t>
  </si>
  <si>
    <t>FY.64/65 Falgun 18</t>
  </si>
  <si>
    <t>FY.64/65 Falgun 19</t>
  </si>
  <si>
    <t>FY.64/65 Falgun 20</t>
  </si>
  <si>
    <t>FY.64/65 Falgun 21</t>
  </si>
  <si>
    <t>FY.64/65 Falgun 22</t>
  </si>
  <si>
    <t>FY.64/65 Falgun 23</t>
  </si>
  <si>
    <t>FY.64/65 Falgun 24</t>
  </si>
  <si>
    <t>FY.64/65 Falgun 25</t>
  </si>
  <si>
    <t>FY.64/65 Falgun 26</t>
  </si>
  <si>
    <t>FY.64/65 Falgun 27</t>
  </si>
  <si>
    <t>FY.64/65 Falgun 28</t>
  </si>
  <si>
    <t>FY.64/65 Falgun 29</t>
  </si>
  <si>
    <t>FY.64/65 Falgun 30</t>
  </si>
  <si>
    <t>FY.64/65 Chaitra 1</t>
  </si>
  <si>
    <t>FY.64/65 Chaitra 2</t>
  </si>
  <si>
    <t>FY.64/65 Chaitra 3</t>
  </si>
  <si>
    <t>FY.64/65 Chaitra 4</t>
  </si>
  <si>
    <t>FY.64/65 Chaitra 5</t>
  </si>
  <si>
    <t>FY.64/65 Chaitra 6</t>
  </si>
  <si>
    <t>FY.64/65 Chaitra 7</t>
  </si>
  <si>
    <t>FY.64/65 Chaitra 8</t>
  </si>
  <si>
    <t>FY.64/65 Chaitra 9</t>
  </si>
  <si>
    <t>FY.64/65 Chaitra 10</t>
  </si>
  <si>
    <t>FY.64/65 Chaitra 11</t>
  </si>
  <si>
    <t>FY.64/65 Chaitra 12</t>
  </si>
  <si>
    <t>FY.64/65 Chaitra 13</t>
  </si>
  <si>
    <t>FY.64/65 Chaitra 14</t>
  </si>
  <si>
    <t>FY.64/65 Chaitra 15</t>
  </si>
  <si>
    <t>FY.64/65 Chaitra 16</t>
  </si>
  <si>
    <t>FY.64/65 Chaitra 17</t>
  </si>
  <si>
    <t>FY.64/65 Chaitra 18</t>
  </si>
  <si>
    <t>FY.64/65 Chaitra 19</t>
  </si>
  <si>
    <t>FY.64/65 Chaitra 20</t>
  </si>
  <si>
    <t>FY.64/65 Chaitra 21</t>
  </si>
  <si>
    <t>FY.64/65 Chaitra 22</t>
  </si>
  <si>
    <t>FY.64/65 Chaitra 23</t>
  </si>
  <si>
    <t>FY.64/65 Chaitra 24</t>
  </si>
  <si>
    <t>FY.64/65 Chaitra 25</t>
  </si>
  <si>
    <t>FY.64/65 Chaitra 26</t>
  </si>
  <si>
    <t>FY.64/65 Chaitra 27</t>
  </si>
  <si>
    <t>FY.64/65 Chaitra 28</t>
  </si>
  <si>
    <t>FY.64/65 Chaitra 29</t>
  </si>
  <si>
    <t>FY.64/65 Chaitra 30</t>
  </si>
  <si>
    <t>FY.64/65 Baishakh 1</t>
  </si>
  <si>
    <t>FY.64/65 Baishakh 2</t>
  </si>
  <si>
    <t>FY.64/65 Baishakh 3</t>
  </si>
  <si>
    <t>FY.64/65 Baishakh 4</t>
  </si>
  <si>
    <t>FY.64/65 Baishakh 5</t>
  </si>
  <si>
    <t>FY.64/65 Baishakh 6</t>
  </si>
  <si>
    <t>FY.64/65 Baishakh 7</t>
  </si>
  <si>
    <t>FY.64/65 Baishakh 8</t>
  </si>
  <si>
    <t>FY.64/65 Baishakh 9</t>
  </si>
  <si>
    <t>FY.64/65 Baishakh 10</t>
  </si>
  <si>
    <t>FY.64/65 Baishakh 11</t>
  </si>
  <si>
    <t>FY.64/65 Baishakh 12</t>
  </si>
  <si>
    <t>FY.64/65 Baishakh 13</t>
  </si>
  <si>
    <t>FY.64/65 Baishakh 14</t>
  </si>
  <si>
    <t>FY.64/65 Baishakh 15</t>
  </si>
  <si>
    <t>FY.64/65 Baishakh 16</t>
  </si>
  <si>
    <t>FY.64/65 Baishakh 17</t>
  </si>
  <si>
    <t>FY.64/65 Baishakh 18</t>
  </si>
  <si>
    <t>FY.64/65 Baishakh 19</t>
  </si>
  <si>
    <t>FY.64/65 Baishakh 20</t>
  </si>
  <si>
    <t>FY.64/65 Baishakh 21</t>
  </si>
  <si>
    <t>FY.64/65 Baishakh 22</t>
  </si>
  <si>
    <t>FY.64/65 Baishakh 23</t>
  </si>
  <si>
    <t>FY.64/65 Baishakh 24</t>
  </si>
  <si>
    <t>FY.64/65 Baishakh 25</t>
  </si>
  <si>
    <t>FY.64/65 Baishakh 26</t>
  </si>
  <si>
    <t>FY.64/65 Baishakh 27</t>
  </si>
  <si>
    <t>FY.64/65 Baishakh 28</t>
  </si>
  <si>
    <t>FY.64/65 Baishakh 29</t>
  </si>
  <si>
    <t>FY.64/65 Baishakh 30</t>
  </si>
  <si>
    <t>FY.64/65 Baishakh 31</t>
  </si>
  <si>
    <t>FY.64/65 Jestha  1</t>
  </si>
  <si>
    <t>FY.64/65 Jestha  2</t>
  </si>
  <si>
    <t>FY.64/65 Jestha  3</t>
  </si>
  <si>
    <t>FY.64/65 Jestha  4</t>
  </si>
  <si>
    <t>FY.64/65 Jestha  5</t>
  </si>
  <si>
    <t>FY.64/65 Jestha  6</t>
  </si>
  <si>
    <t>FY.64/65 Jestha  7</t>
  </si>
  <si>
    <t>FY.64/65 Jestha  8</t>
  </si>
  <si>
    <t>FY.64/65 Jestha  9</t>
  </si>
  <si>
    <t>FY.64/65 Jestha  10</t>
  </si>
  <si>
    <t>FY.64/65 Jestha  11</t>
  </si>
  <si>
    <t>FY.64/65 Jestha  12</t>
  </si>
  <si>
    <t>FY.64/65 Jestha  13</t>
  </si>
  <si>
    <t>FY.64/65 Jestha  14</t>
  </si>
  <si>
    <t>FY.64/65 Jestha  15</t>
  </si>
  <si>
    <t>FY.64/65 Jestha  16</t>
  </si>
  <si>
    <t>FY.64/65 Jestha  17</t>
  </si>
  <si>
    <t>FY.64/65 Jestha  18</t>
  </si>
  <si>
    <t>FY.64/65 Jestha  19</t>
  </si>
  <si>
    <t>FY.64/65 Jestha  20</t>
  </si>
  <si>
    <t>FY.64/65 Jestha  21</t>
  </si>
  <si>
    <t>FY.64/65 Jestha  22</t>
  </si>
  <si>
    <t>FY.64/65 Jestha  23</t>
  </si>
  <si>
    <t>FY.64/65 Jestha  24</t>
  </si>
  <si>
    <t>FY.64/65 Jestha  25</t>
  </si>
  <si>
    <t>FY.64/65 Jestha  26</t>
  </si>
  <si>
    <t>FY.64/65 Jestha  27</t>
  </si>
  <si>
    <t>FY.64/65 Jestha  28</t>
  </si>
  <si>
    <t>FY.64/65 Jestha  29</t>
  </si>
  <si>
    <t>FY.64/65 Jestha  30</t>
  </si>
  <si>
    <t>FY.64/65 Jestha  31</t>
  </si>
  <si>
    <t>FY.64/65 Jestha  32</t>
  </si>
  <si>
    <t>FY.64/65 Ashadh 1</t>
  </si>
  <si>
    <t>FY.64/65 Ashadh 2</t>
  </si>
  <si>
    <t>FY.64/65 Ashadh 3</t>
  </si>
  <si>
    <t>FY.64/65 Ashadh 4</t>
  </si>
  <si>
    <t>FY.64/65 Ashadh 5</t>
  </si>
  <si>
    <t>FY.64/65 Ashadh 6</t>
  </si>
  <si>
    <t>FY.64/65 Ashadh 7</t>
  </si>
  <si>
    <t>FY.64/65 Ashadh 8</t>
  </si>
  <si>
    <t>FY.64/65 Ashadh 9</t>
  </si>
  <si>
    <t>FY.64/65 Ashadh 10</t>
  </si>
  <si>
    <t>FY.64/65 Ashadh 11</t>
  </si>
  <si>
    <t>FY.64/65 Ashadh 12</t>
  </si>
  <si>
    <t>FY.64/65 Ashadh 13</t>
  </si>
  <si>
    <t>FY.64/65 Ashadh 14</t>
  </si>
  <si>
    <t>FY.64/65 Ashadh 15</t>
  </si>
  <si>
    <t>FY.64/65 Ashadh 16</t>
  </si>
  <si>
    <t>FY.64/65 Ashadh 17</t>
  </si>
  <si>
    <t>FY.64/65 Ashadh 18</t>
  </si>
  <si>
    <t>FY.64/65 Ashadh 19</t>
  </si>
  <si>
    <t>FY.64/65 Ashadh 20</t>
  </si>
  <si>
    <t>FY.64/65 Ashadh 21</t>
  </si>
  <si>
    <t>FY.64/65 Ashadh 22</t>
  </si>
  <si>
    <t>FY.64/65 Ashadh 23</t>
  </si>
  <si>
    <t>FY.64/65 Ashadh 24</t>
  </si>
  <si>
    <t>FY.64/65 Ashadh 25</t>
  </si>
  <si>
    <t>FY.64/65 Ashadh 26</t>
  </si>
  <si>
    <t>FY.64/65 Ashadh 27</t>
  </si>
  <si>
    <t>FY.64/65 Ashadh 28</t>
  </si>
  <si>
    <t>FY.64/65 Ashadh 29</t>
  </si>
  <si>
    <t>FY.64/65 Ashadh 30</t>
  </si>
  <si>
    <t>FY.64/65 Ashadh 31</t>
  </si>
  <si>
    <t>FY.65/66 Shrawan 1</t>
  </si>
  <si>
    <t>FY.65/66 Shrawan 2</t>
  </si>
  <si>
    <t>FY.65/66 Shrawan 3</t>
  </si>
  <si>
    <t>FY.65/66 Shrawan 4</t>
  </si>
  <si>
    <t>FY.65/66 Shrawan 5</t>
  </si>
  <si>
    <t>FY.65/66 Shrawan 6</t>
  </si>
  <si>
    <t>FY.65/66 Shrawan 7</t>
  </si>
  <si>
    <t>FY.65/66 Shrawan 8</t>
  </si>
  <si>
    <t>FY.65/66 Shrawan 9</t>
  </si>
  <si>
    <t>FY.65/66 Shrawan 10</t>
  </si>
  <si>
    <t>FY.65/66 Shrawan 11</t>
  </si>
  <si>
    <t>FY.65/66 Shrawan 12</t>
  </si>
  <si>
    <t>FY.65/66 Shrawan 13</t>
  </si>
  <si>
    <t>FY.65/66 Shrawan 14</t>
  </si>
  <si>
    <t>FY.65/66 Shrawan 15</t>
  </si>
  <si>
    <t>FY.65/66 Shrawan 16</t>
  </si>
  <si>
    <t>FY.65/66 Shrawan 17</t>
  </si>
  <si>
    <t>FY.65/66 Shrawan 18</t>
  </si>
  <si>
    <t>FY.65/66 Shrawan 19</t>
  </si>
  <si>
    <t>FY.65/66 Shrawan 20</t>
  </si>
  <si>
    <t>FY.65/66 Shrawan 21</t>
  </si>
  <si>
    <t>FY.65/66 Shrawan 22</t>
  </si>
  <si>
    <t>FY.65/66 Shrawan 23</t>
  </si>
  <si>
    <t>FY.65/66 Shrawan 24</t>
  </si>
  <si>
    <t>FY.65/66 Shrawan 25</t>
  </si>
  <si>
    <t>FY.65/66 Shrawan 26</t>
  </si>
  <si>
    <t>FY.65/66 Shrawan 27</t>
  </si>
  <si>
    <t>FY.65/66 Shrawan 28</t>
  </si>
  <si>
    <t>FY.65/66 Shrawan 29</t>
  </si>
  <si>
    <t>FY.65/66 Shrawan 30</t>
  </si>
  <si>
    <t>FY.65/66 Shrawan 31</t>
  </si>
  <si>
    <t>FY.65/66 Shrawan 32</t>
  </si>
  <si>
    <t>FY.65/66 Bhadra 1</t>
  </si>
  <si>
    <t>FY.65/66 Bhadra 2</t>
  </si>
  <si>
    <t>FY.65/66 Bhadra 3</t>
  </si>
  <si>
    <t>FY.65/66 Bhadra 4</t>
  </si>
  <si>
    <t>FY.65/66 Bhadra 5</t>
  </si>
  <si>
    <t>FY.65/66 Bhadra 6</t>
  </si>
  <si>
    <t>FY.65/66 Bhadra 7</t>
  </si>
  <si>
    <t>FY.65/66 Bhadra 8</t>
  </si>
  <si>
    <t>FY.65/66 Bhadra 9</t>
  </si>
  <si>
    <t>FY.65/66 Bhadra 10</t>
  </si>
  <si>
    <t>FY.65/66 Bhadra 11</t>
  </si>
  <si>
    <t>FY.65/66 Bhadra 12</t>
  </si>
  <si>
    <t>FY.65/66 Bhadra 13</t>
  </si>
  <si>
    <t>FY.65/66 Bhadra 14</t>
  </si>
  <si>
    <t>FY.65/66 Bhadra 15</t>
  </si>
  <si>
    <t>FY.65/66 Bhadra 16</t>
  </si>
  <si>
    <t>FY.65/66 Bhadra 17</t>
  </si>
  <si>
    <t>FY.65/66 Bhadra 18</t>
  </si>
  <si>
    <t>FY.65/66 Bhadra 19</t>
  </si>
  <si>
    <t>FY.65/66 Bhadra 20</t>
  </si>
  <si>
    <t>FY.65/66 Bhadra 21</t>
  </si>
  <si>
    <t>FY.65/66 Bhadra 22</t>
  </si>
  <si>
    <t>FY.65/66 Bhadra 23</t>
  </si>
  <si>
    <t>FY.65/66 Bhadra 24</t>
  </si>
  <si>
    <t>FY.65/66 Bhadra 25</t>
  </si>
  <si>
    <t>FY.65/66 Bhadra 26</t>
  </si>
  <si>
    <t>FY.65/66 Bhadra 27</t>
  </si>
  <si>
    <t>FY.65/66 Bhadra 28</t>
  </si>
  <si>
    <t>FY.65/66 Bhadra 29</t>
  </si>
  <si>
    <t>FY.65/66 Bhadra 30</t>
  </si>
  <si>
    <t>FY.65/66 Ashwin 1</t>
  </si>
  <si>
    <t>FY.65/66 Ashwin 2</t>
  </si>
  <si>
    <t>FY.65/66 Ashwin 3</t>
  </si>
  <si>
    <t>FY.65/66 Ashwin 4</t>
  </si>
  <si>
    <t>FY.65/66 Ashwin 5</t>
  </si>
  <si>
    <t>FY.65/66 Ashwin 6</t>
  </si>
  <si>
    <t>FY.65/66 Ashwin 7</t>
  </si>
  <si>
    <t>FY.65/66 Ashwin 8</t>
  </si>
  <si>
    <t>FY.65/66 Ashwin 9</t>
  </si>
  <si>
    <t>FY.65/66 Ashwin 10</t>
  </si>
  <si>
    <t>FY.65/66 Ashwin 11</t>
  </si>
  <si>
    <t>FY.65/66 Ashwin 12</t>
  </si>
  <si>
    <t>FY.65/66 Ashwin 13</t>
  </si>
  <si>
    <t>FY.65/66 Ashwin 14</t>
  </si>
  <si>
    <t>FY.65/66 Ashwin 15</t>
  </si>
  <si>
    <t>FY.65/66 Ashwin 16</t>
  </si>
  <si>
    <t>FY.65/66 Ashwin 17</t>
  </si>
  <si>
    <t>FY.65/66 Ashwin 18</t>
  </si>
  <si>
    <t>FY.65/66 Ashwin 19</t>
  </si>
  <si>
    <t>FY.65/66 Ashwin 20</t>
  </si>
  <si>
    <t>FY.65/66 Ashwin 21</t>
  </si>
  <si>
    <t>FY.65/66 Ashwin 22</t>
  </si>
  <si>
    <t>FY.65/66 Ashwin 23</t>
  </si>
  <si>
    <t>FY.65/66 Ashwin 24</t>
  </si>
  <si>
    <t>FY.65/66 Ashwin 25</t>
  </si>
  <si>
    <t>FY.65/66 Ashwin 26</t>
  </si>
  <si>
    <t>FY.65/66 Ashwin 27</t>
  </si>
  <si>
    <t>FY.65/66 Ashwin 28</t>
  </si>
  <si>
    <t>FY.65/66 Ashwin 29</t>
  </si>
  <si>
    <t>FY.65/66 Ashwin 30</t>
  </si>
  <si>
    <t>FY.65/66 Kartik 1</t>
  </si>
  <si>
    <t>FY.65/66 Kartik 2</t>
  </si>
  <si>
    <t>FY.65/66 Kartik 3</t>
  </si>
  <si>
    <t>FY.65/66 Kartik 4</t>
  </si>
  <si>
    <t>FY.65/66 Kartik 5</t>
  </si>
  <si>
    <t>FY.65/66 Kartik 6</t>
  </si>
  <si>
    <t>FY.65/66 Kartik 7</t>
  </si>
  <si>
    <t>FY.65/66 Kartik 8</t>
  </si>
  <si>
    <t>FY.65/66 Kartik 9</t>
  </si>
  <si>
    <t>FY.65/66 Kartik 10</t>
  </si>
  <si>
    <t>FY.65/66 Kartik 11</t>
  </si>
  <si>
    <t>FY.65/66 Kartik 12</t>
  </si>
  <si>
    <t>FY.65/66 Kartik 13</t>
  </si>
  <si>
    <t>FY.65/66 Kartik 14</t>
  </si>
  <si>
    <t>FY.65/66 Kartik 15</t>
  </si>
  <si>
    <t>FY.65/66 Kartik 16</t>
  </si>
  <si>
    <t>FY.65/66 Kartik 17</t>
  </si>
  <si>
    <t>FY.65/66 Kartik 18</t>
  </si>
  <si>
    <t>FY.65/66 Kartik 19</t>
  </si>
  <si>
    <t>FY.65/66 Kartik 20</t>
  </si>
  <si>
    <t>FY.65/66 Kartik 21</t>
  </si>
  <si>
    <t>FY.65/66 Kartik 22</t>
  </si>
  <si>
    <t>FY.65/66 Kartik 23</t>
  </si>
  <si>
    <t>FY.65/66 Kartik 24</t>
  </si>
  <si>
    <t>FY.65/66 Kartik 25</t>
  </si>
  <si>
    <t>FY.65/66 Kartik 26</t>
  </si>
  <si>
    <t>FY.65/66 Kartik 27</t>
  </si>
  <si>
    <t>FY.65/66 Kartik 28</t>
  </si>
  <si>
    <t>FY.65/66 Kartik 29</t>
  </si>
  <si>
    <t>FY.65/66 Kartik 30</t>
  </si>
  <si>
    <t>FY.65/66 Mangsir 1</t>
  </si>
  <si>
    <t>FY.65/66 Mangsir 2</t>
  </si>
  <si>
    <t>FY.65/66 Mangsir 3</t>
  </si>
  <si>
    <t>FY.65/66 Mangsir 4</t>
  </si>
  <si>
    <t>FY.65/66 Mangsir 5</t>
  </si>
  <si>
    <t>FY.65/66 Mangsir 6</t>
  </si>
  <si>
    <t>FY.65/66 Mangsir 7</t>
  </si>
  <si>
    <t>FY.65/66 Mangsir 8</t>
  </si>
  <si>
    <t>FY.65/66 Mangsir 9</t>
  </si>
  <si>
    <t>FY.65/66 Mangsir 10</t>
  </si>
  <si>
    <t>FY.65/66 Mangsir 11</t>
  </si>
  <si>
    <t>FY.65/66 Mangsir 12</t>
  </si>
  <si>
    <t>FY.65/66 Mangsir 13</t>
  </si>
  <si>
    <t>FY.65/66 Mangsir 14</t>
  </si>
  <si>
    <t>FY.65/66 Mangsir 15</t>
  </si>
  <si>
    <t>FY.65/66 Mangsir 16</t>
  </si>
  <si>
    <t>FY.65/66 Mangsir 17</t>
  </si>
  <si>
    <t>FY.65/66 Mangsir 18</t>
  </si>
  <si>
    <t>FY.65/66 Mangsir 19</t>
  </si>
  <si>
    <t>FY.65/66 Mangsir 20</t>
  </si>
  <si>
    <t>FY.65/66 Mangsir 21</t>
  </si>
  <si>
    <t>FY.65/66 Mangsir 22</t>
  </si>
  <si>
    <t>FY.65/66 Mangsir 23</t>
  </si>
  <si>
    <t>FY.65/66 Mangsir 24</t>
  </si>
  <si>
    <t>FY.65/66 Mangsir 25</t>
  </si>
  <si>
    <t>FY.65/66 Mangsir 26</t>
  </si>
  <si>
    <t>FY.65/66 Mangsir 27</t>
  </si>
  <si>
    <t>FY.65/66 Mangsir 28</t>
  </si>
  <si>
    <t>FY.65/66 Mangsir 29</t>
  </si>
  <si>
    <t>FY.65/66 Mangsir 30</t>
  </si>
  <si>
    <t>FY.65/66 Poush 1</t>
  </si>
  <si>
    <t>FY.65/66 Poush 2</t>
  </si>
  <si>
    <t>FY.65/66 Poush 3</t>
  </si>
  <si>
    <t>FY.65/66 Poush 4</t>
  </si>
  <si>
    <t>FY.65/66 Poush 5</t>
  </si>
  <si>
    <t>FY.65/66 Poush 6</t>
  </si>
  <si>
    <t>FY.65/66 Poush 7</t>
  </si>
  <si>
    <t>FY.65/66 Poush 8</t>
  </si>
  <si>
    <t>FY.65/66 Poush 9</t>
  </si>
  <si>
    <t>FY.65/66 Poush 10</t>
  </si>
  <si>
    <t>FY.65/66 Poush 11</t>
  </si>
  <si>
    <t>FY.65/66 Poush 12</t>
  </si>
  <si>
    <t>FY.65/66 Poush 13</t>
  </si>
  <si>
    <t>FY.65/66 Poush 14</t>
  </si>
  <si>
    <t>FY.65/66 Poush 15</t>
  </si>
  <si>
    <t>FY.65/66 Poush 16</t>
  </si>
  <si>
    <t>FY.65/66 Poush 17</t>
  </si>
  <si>
    <t>FY.65/66 Poush 18</t>
  </si>
  <si>
    <t>FY.65/66 Poush 19</t>
  </si>
  <si>
    <t>FY.65/66 Poush 20</t>
  </si>
  <si>
    <t>FY.65/66 Poush 21</t>
  </si>
  <si>
    <t>FY.65/66 Poush 22</t>
  </si>
  <si>
    <t>FY.65/66 Poush 23</t>
  </si>
  <si>
    <t>FY.65/66 Poush 24</t>
  </si>
  <si>
    <t>FY.65/66 Poush 25</t>
  </si>
  <si>
    <t>FY.65/66 Poush 26</t>
  </si>
  <si>
    <t>FY.65/66 Poush 27</t>
  </si>
  <si>
    <t>FY.65/66 Poush 28</t>
  </si>
  <si>
    <t>FY.65/66 Poush 29</t>
  </si>
  <si>
    <t>FY.65/66 Magh 1</t>
  </si>
  <si>
    <t>FY.65/66 Magh 2</t>
  </si>
  <si>
    <t>FY.65/66 Magh 3</t>
  </si>
  <si>
    <t>FY.65/66 Magh 4</t>
  </si>
  <si>
    <t>FY.65/66 Magh 5</t>
  </si>
  <si>
    <t>FY.65/66 Magh 6</t>
  </si>
  <si>
    <t>FY.65/66 Magh 7</t>
  </si>
  <si>
    <t>FY.65/66 Magh 8</t>
  </si>
  <si>
    <t>FY.65/66 Magh 9</t>
  </si>
  <si>
    <t>FY.65/66 Magh 10</t>
  </si>
  <si>
    <t>FY.65/66 Magh 11</t>
  </si>
  <si>
    <t>FY.65/66 Magh 12</t>
  </si>
  <si>
    <t>FY.65/66 Magh 13</t>
  </si>
  <si>
    <t>FY.65/66 Magh 14</t>
  </si>
  <si>
    <t>FY.65/66 Magh 15</t>
  </si>
  <si>
    <t>FY.65/66 Magh 16</t>
  </si>
  <si>
    <t>FY.65/66 Magh 17</t>
  </si>
  <si>
    <t>FY.65/66 Magh 18</t>
  </si>
  <si>
    <t>FY.65/66 Magh 19</t>
  </si>
  <si>
    <t>FY.65/66 Magh 20</t>
  </si>
  <si>
    <t>FY.65/66 Magh 21</t>
  </si>
  <si>
    <t>FY.65/66 Magh 22</t>
  </si>
  <si>
    <t>FY.65/66 Magh 23</t>
  </si>
  <si>
    <t>FY.65/66 Magh 24</t>
  </si>
  <si>
    <t>FY.65/66 Magh 25</t>
  </si>
  <si>
    <t>FY.65/66 Magh 26</t>
  </si>
  <si>
    <t>FY.65/66 Magh 27</t>
  </si>
  <si>
    <t>FY.65/66 Magh 28</t>
  </si>
  <si>
    <t>FY.65/66 Magh 29</t>
  </si>
  <si>
    <t>FY.65/66 Falgun 1</t>
  </si>
  <si>
    <t>FY.65/66 Falgun 2</t>
  </si>
  <si>
    <t>FY.65/66 Falgun 3</t>
  </si>
  <si>
    <t>FY.65/66 Falgun 4</t>
  </si>
  <si>
    <t>FY.65/66 Falgun 5</t>
  </si>
  <si>
    <t>FY.65/66 Falgun 6</t>
  </si>
  <si>
    <t>FY.65/66 Falgun 7</t>
  </si>
  <si>
    <t>FY.65/66 Falgun 8</t>
  </si>
  <si>
    <t>FY.65/66 Falgun 9</t>
  </si>
  <si>
    <t>FY.65/66 Falgun 10</t>
  </si>
  <si>
    <t>FY.65/66 Falgun 11</t>
  </si>
  <si>
    <t>FY.65/66 Falgun 12</t>
  </si>
  <si>
    <t>FY.65/66 Falgun 13</t>
  </si>
  <si>
    <t>FY.65/66 Falgun 14</t>
  </si>
  <si>
    <t>FY.65/66 Falgun 15</t>
  </si>
  <si>
    <t>FY.65/66 Falgun 16</t>
  </si>
  <si>
    <t>FY.65/66 Falgun 17</t>
  </si>
  <si>
    <t>FY.65/66 Falgun 18</t>
  </si>
  <si>
    <t>FY.65/66 Falgun 19</t>
  </si>
  <si>
    <t>FY.65/66 Falgun 20</t>
  </si>
  <si>
    <t>FY.65/66 Falgun 21</t>
  </si>
  <si>
    <t>FY.65/66 Falgun 22</t>
  </si>
  <si>
    <t>FY.65/66 Falgun 23</t>
  </si>
  <si>
    <t>FY.65/66 Falgun 24</t>
  </si>
  <si>
    <t>FY.65/66 Falgun 25</t>
  </si>
  <si>
    <t>FY.65/66 Falgun 26</t>
  </si>
  <si>
    <t>FY.65/66 Falgun 27</t>
  </si>
  <si>
    <t>FY.65/66 Falgun 28</t>
  </si>
  <si>
    <t>FY.65/66 Falgun 29</t>
  </si>
  <si>
    <t>FY.65/66 Chaitra 1</t>
  </si>
  <si>
    <t>FY.65/66 Chaitra 2</t>
  </si>
  <si>
    <t>FY.65/66 Chaitra 3</t>
  </si>
  <si>
    <t>FY.65/66 Chaitra 4</t>
  </si>
  <si>
    <t>FY.65/66 Chaitra 5</t>
  </si>
  <si>
    <t>FY.65/66 Chaitra 6</t>
  </si>
  <si>
    <t>FY.65/66 Chaitra 7</t>
  </si>
  <si>
    <t>FY.65/66 Chaitra 8</t>
  </si>
  <si>
    <t>FY.65/66 Chaitra 9</t>
  </si>
  <si>
    <t>FY.65/66 Chaitra 10</t>
  </si>
  <si>
    <t>FY.65/66 Chaitra 11</t>
  </si>
  <si>
    <t>FY.65/66 Chaitra 12</t>
  </si>
  <si>
    <t>FY.65/66 Chaitra 13</t>
  </si>
  <si>
    <t>FY.65/66 Chaitra 14</t>
  </si>
  <si>
    <t>FY.65/66 Chaitra 15</t>
  </si>
  <si>
    <t>FY.65/66 Chaitra 16</t>
  </si>
  <si>
    <t>FY.65/66 Chaitra 17</t>
  </si>
  <si>
    <t>FY.65/66 Chaitra 18</t>
  </si>
  <si>
    <t>FY.65/66 Chaitra 19</t>
  </si>
  <si>
    <t>FY.65/66 Chaitra 20</t>
  </si>
  <si>
    <t>FY.65/66 Chaitra 21</t>
  </si>
  <si>
    <t>FY.65/66 Chaitra 22</t>
  </si>
  <si>
    <t>FY.65/66 Chaitra 23</t>
  </si>
  <si>
    <t>FY.65/66 Chaitra 24</t>
  </si>
  <si>
    <t>FY.65/66 Chaitra 25</t>
  </si>
  <si>
    <t>FY.65/66 Chaitra 26</t>
  </si>
  <si>
    <t>FY.65/66 Chaitra 27</t>
  </si>
  <si>
    <t>FY.65/66 Chaitra 28</t>
  </si>
  <si>
    <t>FY.65/66 Chaitra 29</t>
  </si>
  <si>
    <t>FY.65/66 Chaitra 30</t>
  </si>
  <si>
    <t>FY.65/66 Chaitra 31</t>
  </si>
  <si>
    <t>FY.65/66 Baishakh 1</t>
  </si>
  <si>
    <t>FY.65/66 Baishakh 2</t>
  </si>
  <si>
    <t>FY.65/66 Baishakh 3</t>
  </si>
  <si>
    <t>FY.65/66 Baishakh 4</t>
  </si>
  <si>
    <t>FY.65/66 Baishakh 5</t>
  </si>
  <si>
    <t>FY.65/66 Baishakh 6</t>
  </si>
  <si>
    <t>FY.65/66 Baishakh 7</t>
  </si>
  <si>
    <t>FY.65/66 Baishakh 8</t>
  </si>
  <si>
    <t>FY.65/66 Baishakh 9</t>
  </si>
  <si>
    <t>FY.65/66 Baishakh 10</t>
  </si>
  <si>
    <t>FY.65/66 Baishakh 11</t>
  </si>
  <si>
    <t>FY.65/66 Baishakh 12</t>
  </si>
  <si>
    <t>FY.65/66 Baishakh 13</t>
  </si>
  <si>
    <t>FY.65/66 Baishakh 14</t>
  </si>
  <si>
    <t>FY.65/66 Baishakh 15</t>
  </si>
  <si>
    <t>FY.65/66 Baishakh 16</t>
  </si>
  <si>
    <t>FY.65/66 Baishakh 17</t>
  </si>
  <si>
    <t>FY.65/66 Baishakh 18</t>
  </si>
  <si>
    <t>FY.65/66 Baishakh 19</t>
  </si>
  <si>
    <t>FY.65/66 Baishakh 20</t>
  </si>
  <si>
    <t>FY.65/66 Baishakh 21</t>
  </si>
  <si>
    <t>FY.65/66 Baishakh 22</t>
  </si>
  <si>
    <t>FY.65/66 Baishakh 23</t>
  </si>
  <si>
    <t>FY.65/66 Baishakh 24</t>
  </si>
  <si>
    <t>FY.65/66 Baishakh 25</t>
  </si>
  <si>
    <t>FY.65/66 Baishakh 26</t>
  </si>
  <si>
    <t>FY.65/66 Baishakh 27</t>
  </si>
  <si>
    <t>FY.65/66 Baishakh 28</t>
  </si>
  <si>
    <t>FY.65/66 Baishakh 29</t>
  </si>
  <si>
    <t>FY.65/66 Baishakh 30</t>
  </si>
  <si>
    <t>FY.65/66 Baishakh 31</t>
  </si>
  <si>
    <t>FY.65/66 Jestha  1</t>
  </si>
  <si>
    <t>FY.65/66 Jestha  2</t>
  </si>
  <si>
    <t>FY.65/66 Jestha  3</t>
  </si>
  <si>
    <t>FY.65/66 Jestha  4</t>
  </si>
  <si>
    <t>FY.65/66 Jestha  5</t>
  </si>
  <si>
    <t>FY.65/66 Jestha  6</t>
  </si>
  <si>
    <t>FY.65/66 Jestha  7</t>
  </si>
  <si>
    <t>FY.65/66 Jestha  8</t>
  </si>
  <si>
    <t>FY.65/66 Jestha  9</t>
  </si>
  <si>
    <t>FY.65/66 Jestha  10</t>
  </si>
  <si>
    <t>FY.65/66 Jestha  11</t>
  </si>
  <si>
    <t>FY.65/66 Jestha  12</t>
  </si>
  <si>
    <t>FY.65/66 Jestha  13</t>
  </si>
  <si>
    <t>FY.65/66 Jestha  14</t>
  </si>
  <si>
    <t>FY.65/66 Jestha  15</t>
  </si>
  <si>
    <t>FY.65/66 Jestha  16</t>
  </si>
  <si>
    <t>FY.65/66 Jestha  17</t>
  </si>
  <si>
    <t>FY.65/66 Jestha  18</t>
  </si>
  <si>
    <t>FY.65/66 Jestha  19</t>
  </si>
  <si>
    <t>FY.65/66 Jestha  20</t>
  </si>
  <si>
    <t>FY.65/66 Jestha  21</t>
  </si>
  <si>
    <t>FY.65/66 Jestha  22</t>
  </si>
  <si>
    <t>FY.65/66 Jestha  23</t>
  </si>
  <si>
    <t>FY.65/66 Jestha  24</t>
  </si>
  <si>
    <t>FY.65/66 Jestha  25</t>
  </si>
  <si>
    <t>FY.65/66 Jestha  26</t>
  </si>
  <si>
    <t>FY.65/66 Jestha  27</t>
  </si>
  <si>
    <t>FY.65/66 Jestha  28</t>
  </si>
  <si>
    <t>FY.65/66 Jestha  29</t>
  </si>
  <si>
    <t>FY.65/66 Jestha  30</t>
  </si>
  <si>
    <t>FY.65/66 Jestha  31</t>
  </si>
  <si>
    <t>FY.65/66 Ashadh 1</t>
  </si>
  <si>
    <t>FY.65/66 Ashadh 2</t>
  </si>
  <si>
    <t>FY.65/66 Ashadh 3</t>
  </si>
  <si>
    <t>FY.65/66 Ashadh 4</t>
  </si>
  <si>
    <t>FY.65/66 Ashadh 5</t>
  </si>
  <si>
    <t>FY.65/66 Ashadh 6</t>
  </si>
  <si>
    <t>FY.65/66 Ashadh 7</t>
  </si>
  <si>
    <t>FY.65/66 Ashadh 8</t>
  </si>
  <si>
    <t>FY.65/66 Ashadh 9</t>
  </si>
  <si>
    <t>FY.65/66 Ashadh 10</t>
  </si>
  <si>
    <t>FY.65/66 Ashadh 11</t>
  </si>
  <si>
    <t>FY.65/66 Ashadh 12</t>
  </si>
  <si>
    <t>FY.65/66 Ashadh 13</t>
  </si>
  <si>
    <t>FY.65/66 Ashadh 14</t>
  </si>
  <si>
    <t>FY.65/66 Ashadh 15</t>
  </si>
  <si>
    <t>FY.65/66 Ashadh 16</t>
  </si>
  <si>
    <t>FY.65/66 Ashadh 17</t>
  </si>
  <si>
    <t>FY.65/66 Ashadh 18</t>
  </si>
  <si>
    <t>FY.65/66 Ashadh 19</t>
  </si>
  <si>
    <t>FY.65/66 Ashadh 20</t>
  </si>
  <si>
    <t>FY.65/66 Ashadh 21</t>
  </si>
  <si>
    <t>FY.65/66 Ashadh 22</t>
  </si>
  <si>
    <t>FY.65/66 Ashadh 23</t>
  </si>
  <si>
    <t>FY.65/66 Ashadh 24</t>
  </si>
  <si>
    <t>FY.65/66 Ashadh 25</t>
  </si>
  <si>
    <t>FY.65/66 Ashadh 26</t>
  </si>
  <si>
    <t>FY.65/66 Ashadh 27</t>
  </si>
  <si>
    <t>FY.65/66 Ashadh 28</t>
  </si>
  <si>
    <t>FY.65/66 Ashadh 29</t>
  </si>
  <si>
    <t>FY.65/66 Ashadh 30</t>
  </si>
  <si>
    <t>FY.65/66 Ashadh 31</t>
  </si>
  <si>
    <t>FY.66/67 Shrawan 1</t>
  </si>
  <si>
    <t>FY.66/67 Shrawan 2</t>
  </si>
  <si>
    <t>FY.66/67 Shrawan 3</t>
  </si>
  <si>
    <t>FY.66/67 Shrawan 4</t>
  </si>
  <si>
    <t>FY.66/67 Shrawan 5</t>
  </si>
  <si>
    <t>FY.66/67 Shrawan 6</t>
  </si>
  <si>
    <t>FY.66/67 Shrawan 7</t>
  </si>
  <si>
    <t>FY.66/67 Shrawan 8</t>
  </si>
  <si>
    <t>FY.66/67 Shrawan 9</t>
  </si>
  <si>
    <t>FY.66/67 Shrawan 10</t>
  </si>
  <si>
    <t>FY.66/67 Shrawan 11</t>
  </si>
  <si>
    <t>FY.66/67 Shrawan 12</t>
  </si>
  <si>
    <t>FY.66/67 Shrawan 13</t>
  </si>
  <si>
    <t>FY.66/67 Shrawan 14</t>
  </si>
  <si>
    <t>FY.66/67 Shrawan 15</t>
  </si>
  <si>
    <t>FY.66/67 Shrawan 16</t>
  </si>
  <si>
    <t>FY.66/67 Shrawan 17</t>
  </si>
  <si>
    <t>FY.66/67 Shrawan 18</t>
  </si>
  <si>
    <t>FY.66/67 Shrawan 19</t>
  </si>
  <si>
    <t>FY.66/67 Shrawan 20</t>
  </si>
  <si>
    <t>FY.66/67 Shrawan 21</t>
  </si>
  <si>
    <t>FY.66/67 Shrawan 22</t>
  </si>
  <si>
    <t>FY.66/67 Shrawan 23</t>
  </si>
  <si>
    <t>FY.66/67 Shrawan 24</t>
  </si>
  <si>
    <t>FY.66/67 Shrawan 25</t>
  </si>
  <si>
    <t>FY.66/67 Shrawan 26</t>
  </si>
  <si>
    <t>FY.66/67 Shrawan 27</t>
  </si>
  <si>
    <t>FY.66/67 Shrawan 28</t>
  </si>
  <si>
    <t>FY.66/67 Shrawan 29</t>
  </si>
  <si>
    <t>FY.66/67 Shrawan 30</t>
  </si>
  <si>
    <t>FY.66/67 Shrawan 31</t>
  </si>
  <si>
    <t>FY.66/67 Shrawan 32</t>
  </si>
  <si>
    <t>FY.66/67 Bhadra 1</t>
  </si>
  <si>
    <t>FY.66/67 Bhadra 2</t>
  </si>
  <si>
    <t>FY.66/67 Bhadra 3</t>
  </si>
  <si>
    <t>FY.66/67 Bhadra 4</t>
  </si>
  <si>
    <t>FY.66/67 Bhadra 5</t>
  </si>
  <si>
    <t>FY.66/67 Bhadra 6</t>
  </si>
  <si>
    <t>FY.66/67 Bhadra 7</t>
  </si>
  <si>
    <t>FY.66/67 Bhadra 8</t>
  </si>
  <si>
    <t>FY.66/67 Bhadra 9</t>
  </si>
  <si>
    <t>FY.66/67 Bhadra 10</t>
  </si>
  <si>
    <t>FY.66/67 Bhadra 11</t>
  </si>
  <si>
    <t>FY.66/67 Bhadra 12</t>
  </si>
  <si>
    <t>FY.66/67 Bhadra 13</t>
  </si>
  <si>
    <t>FY.66/67 Bhadra 14</t>
  </si>
  <si>
    <t>FY.66/67 Bhadra 15</t>
  </si>
  <si>
    <t>FY.66/67 Bhadra 16</t>
  </si>
  <si>
    <t>FY.66/67 Bhadra 17</t>
  </si>
  <si>
    <t>FY.66/67 Bhadra 18</t>
  </si>
  <si>
    <t>FY.66/67 Bhadra 19</t>
  </si>
  <si>
    <t>FY.66/67 Bhadra 20</t>
  </si>
  <si>
    <t>FY.66/67 Bhadra 21</t>
  </si>
  <si>
    <t>FY.66/67 Bhadra 22</t>
  </si>
  <si>
    <t>FY.66/67 Bhadra 23</t>
  </si>
  <si>
    <t>FY.66/67 Bhadra 24</t>
  </si>
  <si>
    <t>FY.66/67 Bhadra 25</t>
  </si>
  <si>
    <t>FY.66/67 Bhadra 26</t>
  </si>
  <si>
    <t>FY.66/67 Bhadra 27</t>
  </si>
  <si>
    <t>FY.66/67 Bhadra 28</t>
  </si>
  <si>
    <t>FY.66/67 Bhadra 29</t>
  </si>
  <si>
    <t>FY.66/67 Bhadra 30</t>
  </si>
  <si>
    <t>FY.66/67 Bhadra 31</t>
  </si>
  <si>
    <t>FY.66/67 Ashwin 1</t>
  </si>
  <si>
    <t>FY.66/67 Ashwin 2</t>
  </si>
  <si>
    <t>FY.66/67 Ashwin 3</t>
  </si>
  <si>
    <t>FY.66/67 Ashwin 4</t>
  </si>
  <si>
    <t>FY.66/67 Ashwin 5</t>
  </si>
  <si>
    <t>FY.66/67 Ashwin 6</t>
  </si>
  <si>
    <t>FY.66/67 Ashwin 7</t>
  </si>
  <si>
    <t>FY.66/67 Ashwin 8</t>
  </si>
  <si>
    <t>FY.66/67 Ashwin 9</t>
  </si>
  <si>
    <t>FY.66/67 Ashwin 10</t>
  </si>
  <si>
    <t>FY.66/67 Ashwin 11</t>
  </si>
  <si>
    <t>FY.66/67 Ashwin 12</t>
  </si>
  <si>
    <t>FY.66/67 Ashwin 13</t>
  </si>
  <si>
    <t>FY.66/67 Ashwin 14</t>
  </si>
  <si>
    <t>FY.66/67 Ashwin 15</t>
  </si>
  <si>
    <t>FY.66/67 Ashwin 16</t>
  </si>
  <si>
    <t>FY.66/67 Ashwin 17</t>
  </si>
  <si>
    <t>FY.66/67 Ashwin 18</t>
  </si>
  <si>
    <t>FY.66/67 Ashwin 19</t>
  </si>
  <si>
    <t>FY.66/67 Ashwin 20</t>
  </si>
  <si>
    <t>FY.66/67 Ashwin 21</t>
  </si>
  <si>
    <t>FY.66/67 Ashwin 22</t>
  </si>
  <si>
    <t>FY.66/67 Ashwin 23</t>
  </si>
  <si>
    <t>FY.66/67 Ashwin 24</t>
  </si>
  <si>
    <t>FY.66/67 Ashwin 25</t>
  </si>
  <si>
    <t>FY.66/67 Ashwin 26</t>
  </si>
  <si>
    <t>FY.66/67 Ashwin 27</t>
  </si>
  <si>
    <t>FY.66/67 Ashwin 28</t>
  </si>
  <si>
    <t>FY.66/67 Ashwin 29</t>
  </si>
  <si>
    <t>FY.66/67 Ashwin 30</t>
  </si>
  <si>
    <t>FY.66/67 Ashwin 31</t>
  </si>
  <si>
    <t>FY.66/67 Kartik 1</t>
  </si>
  <si>
    <t>FY.66/67 Kartik 2</t>
  </si>
  <si>
    <t>FY.66/67 Kartik 3</t>
  </si>
  <si>
    <t>FY.66/67 Kartik 4</t>
  </si>
  <si>
    <t>FY.66/67 Kartik 5</t>
  </si>
  <si>
    <t>FY.66/67 Kartik 6</t>
  </si>
  <si>
    <t>FY.66/67 Kartik 7</t>
  </si>
  <si>
    <t>FY.66/67 Kartik 8</t>
  </si>
  <si>
    <t>FY.66/67 Kartik 9</t>
  </si>
  <si>
    <t>FY.66/67 Kartik 10</t>
  </si>
  <si>
    <t>FY.66/67 Kartik 11</t>
  </si>
  <si>
    <t>FY.66/67 Kartik 12</t>
  </si>
  <si>
    <t>FY.66/67 Kartik 13</t>
  </si>
  <si>
    <t>FY.66/67 Kartik 14</t>
  </si>
  <si>
    <t>FY.66/67 Kartik 15</t>
  </si>
  <si>
    <t>FY.66/67 Kartik 16</t>
  </si>
  <si>
    <t>FY.66/67 Kartik 17</t>
  </si>
  <si>
    <t>FY.66/67 Kartik 18</t>
  </si>
  <si>
    <t>FY.66/67 Kartik 19</t>
  </si>
  <si>
    <t>FY.66/67 Kartik 20</t>
  </si>
  <si>
    <t>FY.66/67 Kartik 21</t>
  </si>
  <si>
    <t>FY.66/67 Kartik 22</t>
  </si>
  <si>
    <t>FY.66/67 Kartik 23</t>
  </si>
  <si>
    <t>FY.66/67 Kartik 24</t>
  </si>
  <si>
    <t>FY.66/67 Kartik 25</t>
  </si>
  <si>
    <t>FY.66/67 Kartik 26</t>
  </si>
  <si>
    <t>FY.66/67 Kartik 27</t>
  </si>
  <si>
    <t>FY.66/67 Kartik 28</t>
  </si>
  <si>
    <t>FY.66/67 Kartik 29</t>
  </si>
  <si>
    <t>FY.66/67 Mangsir 1</t>
  </si>
  <si>
    <t>FY.66/67 Mangsir 2</t>
  </si>
  <si>
    <t>FY.66/67 Mangsir 3</t>
  </si>
  <si>
    <t>FY.66/67 Mangsir 4</t>
  </si>
  <si>
    <t>FY.66/67 Mangsir 5</t>
  </si>
  <si>
    <t>FY.66/67 Mangsir 6</t>
  </si>
  <si>
    <t>FY.66/67 Mangsir 7</t>
  </si>
  <si>
    <t>FY.66/67 Mangsir 8</t>
  </si>
  <si>
    <t>FY.66/67 Mangsir 9</t>
  </si>
  <si>
    <t>FY.66/67 Mangsir 10</t>
  </si>
  <si>
    <t>FY.66/67 Mangsir 11</t>
  </si>
  <si>
    <t>FY.66/67 Mangsir 12</t>
  </si>
  <si>
    <t>FY.66/67 Mangsir 13</t>
  </si>
  <si>
    <t>FY.66/67 Mangsir 14</t>
  </si>
  <si>
    <t>FY.66/67 Mangsir 15</t>
  </si>
  <si>
    <t>FY.66/67 Mangsir 16</t>
  </si>
  <si>
    <t>FY.66/67 Mangsir 17</t>
  </si>
  <si>
    <t>FY.66/67 Mangsir 18</t>
  </si>
  <si>
    <t>FY.66/67 Mangsir 19</t>
  </si>
  <si>
    <t>FY.66/67 Mangsir 20</t>
  </si>
  <si>
    <t>FY.66/67 Mangsir 21</t>
  </si>
  <si>
    <t>FY.66/67 Mangsir 22</t>
  </si>
  <si>
    <t>FY.66/67 Mangsir 23</t>
  </si>
  <si>
    <t>FY.66/67 Mangsir 24</t>
  </si>
  <si>
    <t>FY.66/67 Mangsir 25</t>
  </si>
  <si>
    <t>FY.66/67 Mangsir 26</t>
  </si>
  <si>
    <t>FY.66/67 Mangsir 27</t>
  </si>
  <si>
    <t>FY.66/67 Mangsir 28</t>
  </si>
  <si>
    <t>FY.66/67 Mangsir 29</t>
  </si>
  <si>
    <t>FY.66/67 Mangsir 30</t>
  </si>
  <si>
    <t>FY.66/67 Poush 1</t>
  </si>
  <si>
    <t>FY.66/67 Poush 2</t>
  </si>
  <si>
    <t>FY.66/67 Poush 3</t>
  </si>
  <si>
    <t>FY.66/67 Poush 4</t>
  </si>
  <si>
    <t>FY.66/67 Poush 5</t>
  </si>
  <si>
    <t>FY.66/67 Poush 6</t>
  </si>
  <si>
    <t>FY.66/67 Poush 7</t>
  </si>
  <si>
    <t>FY.66/67 Poush 8</t>
  </si>
  <si>
    <t>FY.66/67 Poush 9</t>
  </si>
  <si>
    <t>FY.66/67 Poush 10</t>
  </si>
  <si>
    <t>FY.66/67 Poush 11</t>
  </si>
  <si>
    <t>FY.66/67 Poush 12</t>
  </si>
  <si>
    <t>FY.66/67 Poush 13</t>
  </si>
  <si>
    <t>FY.66/67 Poush 14</t>
  </si>
  <si>
    <t>FY.66/67 Poush 15</t>
  </si>
  <si>
    <t>FY.66/67 Poush 16</t>
  </si>
  <si>
    <t>FY.66/67 Poush 17</t>
  </si>
  <si>
    <t>FY.66/67 Poush 18</t>
  </si>
  <si>
    <t>FY.66/67 Poush 19</t>
  </si>
  <si>
    <t>FY.66/67 Poush 20</t>
  </si>
  <si>
    <t>FY.66/67 Poush 21</t>
  </si>
  <si>
    <t>FY.66/67 Poush 22</t>
  </si>
  <si>
    <t>FY.66/67 Poush 23</t>
  </si>
  <si>
    <t>FY.66/67 Poush 24</t>
  </si>
  <si>
    <t>FY.66/67 Poush 25</t>
  </si>
  <si>
    <t>FY.66/67 Poush 26</t>
  </si>
  <si>
    <t>FY.66/67 Poush 27</t>
  </si>
  <si>
    <t>FY.66/67 Poush 28</t>
  </si>
  <si>
    <t>FY.66/67 Poush 29</t>
  </si>
  <si>
    <t>FY.66/67 Poush 30</t>
  </si>
  <si>
    <t>FY.66/67 Magh 1</t>
  </si>
  <si>
    <t>FY.66/67 Magh 2</t>
  </si>
  <si>
    <t>FY.66/67 Magh 3</t>
  </si>
  <si>
    <t>FY.66/67 Magh 4</t>
  </si>
  <si>
    <t>FY.66/67 Magh 5</t>
  </si>
  <si>
    <t>FY.66/67 Magh 6</t>
  </si>
  <si>
    <t>FY.66/67 Magh 7</t>
  </si>
  <si>
    <t>FY.66/67 Magh 8</t>
  </si>
  <si>
    <t>FY.66/67 Magh 9</t>
  </si>
  <si>
    <t>FY.66/67 Magh 10</t>
  </si>
  <si>
    <t>FY.66/67 Magh 11</t>
  </si>
  <si>
    <t>FY.66/67 Magh 12</t>
  </si>
  <si>
    <t>FY.66/67 Magh 13</t>
  </si>
  <si>
    <t>FY.66/67 Magh 14</t>
  </si>
  <si>
    <t>FY.66/67 Magh 15</t>
  </si>
  <si>
    <t>FY.66/67 Magh 16</t>
  </si>
  <si>
    <t>FY.66/67 Magh 17</t>
  </si>
  <si>
    <t>FY.66/67 Magh 18</t>
  </si>
  <si>
    <t>FY.66/67 Magh 19</t>
  </si>
  <si>
    <t>FY.66/67 Magh 20</t>
  </si>
  <si>
    <t>FY.66/67 Magh 21</t>
  </si>
  <si>
    <t>FY.66/67 Magh 22</t>
  </si>
  <si>
    <t>FY.66/67 Magh 23</t>
  </si>
  <si>
    <t>FY.66/67 Magh 24</t>
  </si>
  <si>
    <t>FY.66/67 Magh 25</t>
  </si>
  <si>
    <t>FY.66/67 Magh 26</t>
  </si>
  <si>
    <t>FY.66/67 Magh 27</t>
  </si>
  <si>
    <t>FY.66/67 Magh 28</t>
  </si>
  <si>
    <t>FY.66/67 Magh 29</t>
  </si>
  <si>
    <t>FY.66/67 Falgun 1</t>
  </si>
  <si>
    <t>FY.66/67 Falgun 2</t>
  </si>
  <si>
    <t>FY.66/67 Falgun 3</t>
  </si>
  <si>
    <t>FY.66/67 Falgun 4</t>
  </si>
  <si>
    <t>FY.66/67 Falgun 5</t>
  </si>
  <si>
    <t>FY.66/67 Falgun 6</t>
  </si>
  <si>
    <t>FY.66/67 Falgun 7</t>
  </si>
  <si>
    <t>FY.66/67 Falgun 8</t>
  </si>
  <si>
    <t>FY.66/67 Falgun 9</t>
  </si>
  <si>
    <t>FY.66/67 Falgun 10</t>
  </si>
  <si>
    <t>FY.66/67 Falgun 11</t>
  </si>
  <si>
    <t>FY.66/67 Falgun 12</t>
  </si>
  <si>
    <t>FY.66/67 Falgun 13</t>
  </si>
  <si>
    <t>FY.66/67 Falgun 14</t>
  </si>
  <si>
    <t>FY.66/67 Falgun 15</t>
  </si>
  <si>
    <t>FY.66/67 Falgun 16</t>
  </si>
  <si>
    <t>FY.66/67 Falgun 17</t>
  </si>
  <si>
    <t>FY.66/67 Falgun 18</t>
  </si>
  <si>
    <t>FY.66/67 Falgun 19</t>
  </si>
  <si>
    <t>FY.66/67 Falgun 20</t>
  </si>
  <si>
    <t>FY.66/67 Falgun 21</t>
  </si>
  <si>
    <t>FY.66/67 Falgun 22</t>
  </si>
  <si>
    <t>FY.66/67 Falgun 23</t>
  </si>
  <si>
    <t>FY.66/67 Falgun 24</t>
  </si>
  <si>
    <t>FY.66/67 Falgun 25</t>
  </si>
  <si>
    <t>FY.66/67 Falgun 26</t>
  </si>
  <si>
    <t>FY.66/67 Falgun 27</t>
  </si>
  <si>
    <t>FY.66/67 Falgun 28</t>
  </si>
  <si>
    <t>FY.66/67 Falgun 29</t>
  </si>
  <si>
    <t>FY.66/67 Chaitra 1</t>
  </si>
  <si>
    <t>FY.66/67 Chaitra 2</t>
  </si>
  <si>
    <t>FY.66/67 Chaitra 3</t>
  </si>
  <si>
    <t>FY.66/67 Chaitra 4</t>
  </si>
  <si>
    <t>FY.66/67 Chaitra 5</t>
  </si>
  <si>
    <t>FY.66/67 Chaitra 6</t>
  </si>
  <si>
    <t>FY.66/67 Chaitra 7</t>
  </si>
  <si>
    <t>FY.66/67 Chaitra 8</t>
  </si>
  <si>
    <t>FY.66/67 Chaitra 9</t>
  </si>
  <si>
    <t>FY.66/67 Chaitra 10</t>
  </si>
  <si>
    <t>FY.66/67 Chaitra 11</t>
  </si>
  <si>
    <t>FY.66/67 Chaitra 12</t>
  </si>
  <si>
    <t>FY.66/67 Chaitra 13</t>
  </si>
  <si>
    <t>FY.66/67 Chaitra 14</t>
  </si>
  <si>
    <t>FY.66/67 Chaitra 15</t>
  </si>
  <si>
    <t>FY.66/67 Chaitra 16</t>
  </si>
  <si>
    <t>FY.66/67 Chaitra 17</t>
  </si>
  <si>
    <t>FY.66/67 Chaitra 18</t>
  </si>
  <si>
    <t>FY.66/67 Chaitra 19</t>
  </si>
  <si>
    <t>FY.66/67 Chaitra 20</t>
  </si>
  <si>
    <t>FY.66/67 Chaitra 21</t>
  </si>
  <si>
    <t>FY.66/67 Chaitra 22</t>
  </si>
  <si>
    <t>FY.66/67 Chaitra 23</t>
  </si>
  <si>
    <t>FY.66/67 Chaitra 24</t>
  </si>
  <si>
    <t>FY.66/67 Chaitra 25</t>
  </si>
  <si>
    <t>FY.66/67 Chaitra 26</t>
  </si>
  <si>
    <t>FY.66/67 Chaitra 27</t>
  </si>
  <si>
    <t>FY.66/67 Chaitra 28</t>
  </si>
  <si>
    <t>FY.66/67 Chaitra 29</t>
  </si>
  <si>
    <t>FY.66/67 Chaitra 30</t>
  </si>
  <si>
    <t>FY.66/67 Chaitra 31</t>
  </si>
  <si>
    <t>FY.66/67 Baishakh 1</t>
  </si>
  <si>
    <t>FY.66/67 Baishakh 2</t>
  </si>
  <si>
    <t>FY.66/67 Baishakh 3</t>
  </si>
  <si>
    <t>FY.66/67 Baishakh 4</t>
  </si>
  <si>
    <t>FY.66/67 Baishakh 5</t>
  </si>
  <si>
    <t>FY.66/67 Baishakh 6</t>
  </si>
  <si>
    <t>FY.66/67 Baishakh 7</t>
  </si>
  <si>
    <t>FY.66/67 Baishakh 8</t>
  </si>
  <si>
    <t>FY.66/67 Baishakh 9</t>
  </si>
  <si>
    <t>FY.66/67 Baishakh 10</t>
  </si>
  <si>
    <t>FY.66/67 Baishakh 11</t>
  </si>
  <si>
    <t>FY.66/67 Baishakh 12</t>
  </si>
  <si>
    <t>FY.66/67 Baishakh 13</t>
  </si>
  <si>
    <t>FY.66/67 Baishakh 14</t>
  </si>
  <si>
    <t>FY.66/67 Baishakh 15</t>
  </si>
  <si>
    <t>FY.66/67 Baishakh 16</t>
  </si>
  <si>
    <t>FY.66/67 Baishakh 17</t>
  </si>
  <si>
    <t>FY.66/67 Baishakh 18</t>
  </si>
  <si>
    <t>FY.66/67 Baishakh 19</t>
  </si>
  <si>
    <t>FY.66/67 Baishakh 20</t>
  </si>
  <si>
    <t>FY.66/67 Baishakh 21</t>
  </si>
  <si>
    <t>FY.66/67 Baishakh 22</t>
  </si>
  <si>
    <t>FY.66/67 Baishakh 23</t>
  </si>
  <si>
    <t>FY.66/67 Baishakh 24</t>
  </si>
  <si>
    <t>FY.66/67 Baishakh 25</t>
  </si>
  <si>
    <t>FY.66/67 Baishakh 26</t>
  </si>
  <si>
    <t>FY.66/67 Baishakh 27</t>
  </si>
  <si>
    <t>FY.66/67 Baishakh 28</t>
  </si>
  <si>
    <t>FY.66/67 Baishakh 29</t>
  </si>
  <si>
    <t>FY.66/67 Baishakh 30</t>
  </si>
  <si>
    <t>FY.66/67 Baishakh 31</t>
  </si>
  <si>
    <t>FY.66/67 Jestha  1</t>
  </si>
  <si>
    <t>FY.66/67 Jestha  2</t>
  </si>
  <si>
    <t>FY.66/67 Jestha  3</t>
  </si>
  <si>
    <t>FY.66/67 Jestha  4</t>
  </si>
  <si>
    <t>FY.66/67 Jestha  5</t>
  </si>
  <si>
    <t>FY.66/67 Jestha  6</t>
  </si>
  <si>
    <t>FY.66/67 Jestha  7</t>
  </si>
  <si>
    <t>FY.66/67 Jestha  8</t>
  </si>
  <si>
    <t>FY.66/67 Jestha  9</t>
  </si>
  <si>
    <t>FY.66/67 Jestha  10</t>
  </si>
  <si>
    <t>FY.66/67 Jestha  11</t>
  </si>
  <si>
    <t>FY.66/67 Jestha  12</t>
  </si>
  <si>
    <t>FY.66/67 Jestha  13</t>
  </si>
  <si>
    <t>FY.66/67 Jestha  14</t>
  </si>
  <si>
    <t>FY.66/67 Jestha  15</t>
  </si>
  <si>
    <t>FY.66/67 Jestha  16</t>
  </si>
  <si>
    <t>FY.66/67 Jestha  17</t>
  </si>
  <si>
    <t>FY.66/67 Jestha  18</t>
  </si>
  <si>
    <t>FY.66/67 Jestha  19</t>
  </si>
  <si>
    <t>FY.66/67 Jestha  20</t>
  </si>
  <si>
    <t>FY.66/67 Jestha  21</t>
  </si>
  <si>
    <t>FY.66/67 Jestha  22</t>
  </si>
  <si>
    <t>FY.66/67 Jestha  23</t>
  </si>
  <si>
    <t>FY.66/67 Jestha  24</t>
  </si>
  <si>
    <t>FY.66/67 Jestha  25</t>
  </si>
  <si>
    <t>FY.66/67 Jestha  26</t>
  </si>
  <si>
    <t>FY.66/67 Jestha  27</t>
  </si>
  <si>
    <t>FY.66/67 Jestha  28</t>
  </si>
  <si>
    <t>FY.66/67 Jestha  29</t>
  </si>
  <si>
    <t>FY.66/67 Jestha  30</t>
  </si>
  <si>
    <t>FY.66/67 Jestha  31</t>
  </si>
  <si>
    <t>FY.66/67 Ashadh 1</t>
  </si>
  <si>
    <t>FY.66/67 Ashadh 2</t>
  </si>
  <si>
    <t>FY.66/67 Ashadh 3</t>
  </si>
  <si>
    <t>FY.66/67 Ashadh 4</t>
  </si>
  <si>
    <t>FY.66/67 Ashadh 5</t>
  </si>
  <si>
    <t>FY.66/67 Ashadh 6</t>
  </si>
  <si>
    <t>FY.66/67 Ashadh 7</t>
  </si>
  <si>
    <t>FY.66/67 Ashadh 8</t>
  </si>
  <si>
    <t>FY.66/67 Ashadh 9</t>
  </si>
  <si>
    <t>FY.66/67 Ashadh 10</t>
  </si>
  <si>
    <t>FY.66/67 Ashadh 11</t>
  </si>
  <si>
    <t>FY.66/67 Ashadh 12</t>
  </si>
  <si>
    <t>FY.66/67 Ashadh 13</t>
  </si>
  <si>
    <t>FY.66/67 Ashadh 14</t>
  </si>
  <si>
    <t>FY.66/67 Ashadh 15</t>
  </si>
  <si>
    <t>FY.66/67 Ashadh 16</t>
  </si>
  <si>
    <t>FY.66/67 Ashadh 17</t>
  </si>
  <si>
    <t>FY.66/67 Ashadh 18</t>
  </si>
  <si>
    <t>FY.66/67 Ashadh 19</t>
  </si>
  <si>
    <t>FY.66/67 Ashadh 20</t>
  </si>
  <si>
    <t>FY.66/67 Ashadh 21</t>
  </si>
  <si>
    <t>FY.66/67 Ashadh 22</t>
  </si>
  <si>
    <t>FY.66/67 Ashadh 23</t>
  </si>
  <si>
    <t>FY.66/67 Ashadh 24</t>
  </si>
  <si>
    <t>FY.66/67 Ashadh 25</t>
  </si>
  <si>
    <t>FY.66/67 Ashadh 26</t>
  </si>
  <si>
    <t>FY.66/67 Ashadh 27</t>
  </si>
  <si>
    <t>FY.66/67 Ashadh 28</t>
  </si>
  <si>
    <t>FY.66/67 Ashadh 29</t>
  </si>
  <si>
    <t>FY.66/67 Ashadh 30</t>
  </si>
  <si>
    <t>FY.66/67 Ashadh 31</t>
  </si>
  <si>
    <t>FY.66/67 Ashadh 32</t>
  </si>
  <si>
    <t>FY.67/68 Shrawan 1</t>
  </si>
  <si>
    <t>FY.67/68 Shrawan 2</t>
  </si>
  <si>
    <t>FY.67/68 Shrawan 3</t>
  </si>
  <si>
    <t>FY.67/68 Shrawan 4</t>
  </si>
  <si>
    <t>FY.67/68 Shrawan 5</t>
  </si>
  <si>
    <t>FY.67/68 Shrawan 6</t>
  </si>
  <si>
    <t>FY.67/68 Shrawan 7</t>
  </si>
  <si>
    <t>FY.67/68 Shrawan 8</t>
  </si>
  <si>
    <t>FY.67/68 Shrawan 9</t>
  </si>
  <si>
    <t>FY.67/68 Shrawan 10</t>
  </si>
  <si>
    <t>FY.67/68 Shrawan 11</t>
  </si>
  <si>
    <t>FY.67/68 Shrawan 12</t>
  </si>
  <si>
    <t>FY.67/68 Shrawan 13</t>
  </si>
  <si>
    <t>FY.67/68 Shrawan 14</t>
  </si>
  <si>
    <t>FY.67/68 Shrawan 15</t>
  </si>
  <si>
    <t>FY.67/68 Shrawan 16</t>
  </si>
  <si>
    <t>FY.67/68 Shrawan 17</t>
  </si>
  <si>
    <t>FY.67/68 Shrawan 18</t>
  </si>
  <si>
    <t>FY.67/68 Shrawan 19</t>
  </si>
  <si>
    <t>FY.67/68 Shrawan 20</t>
  </si>
  <si>
    <t>FY.67/68 Shrawan 21</t>
  </si>
  <si>
    <t>FY.67/68 Shrawan 22</t>
  </si>
  <si>
    <t>FY.67/68 Shrawan 23</t>
  </si>
  <si>
    <t>FY.67/68 Shrawan 24</t>
  </si>
  <si>
    <t>FY.67/68 Shrawan 25</t>
  </si>
  <si>
    <t>FY.67/68 Shrawan 26</t>
  </si>
  <si>
    <t>FY.67/68 Shrawan 27</t>
  </si>
  <si>
    <t>FY.67/68 Shrawan 28</t>
  </si>
  <si>
    <t>FY.67/68 Shrawan 29</t>
  </si>
  <si>
    <t>FY.67/68 Shrawan 30</t>
  </si>
  <si>
    <t>FY.67/68 Shrawan 31</t>
  </si>
  <si>
    <t>FY.67/68 Bhadra 1</t>
  </si>
  <si>
    <t>FY.67/68 Bhadra 2</t>
  </si>
  <si>
    <t>FY.67/68 Bhadra 3</t>
  </si>
  <si>
    <t>FY.67/68 Bhadra 4</t>
  </si>
  <si>
    <t>FY.67/68 Bhadra 5</t>
  </si>
  <si>
    <t>FY.67/68 Bhadra 6</t>
  </si>
  <si>
    <t>FY.67/68 Bhadra 7</t>
  </si>
  <si>
    <t>FY.67/68 Bhadra 8</t>
  </si>
  <si>
    <t>FY.67/68 Bhadra 9</t>
  </si>
  <si>
    <t>FY.67/68 Bhadra 10</t>
  </si>
  <si>
    <t>FY.67/68 Bhadra 11</t>
  </si>
  <si>
    <t>FY.67/68 Bhadra 12</t>
  </si>
  <si>
    <t>FY.67/68 Bhadra 13</t>
  </si>
  <si>
    <t>FY.67/68 Bhadra 14</t>
  </si>
  <si>
    <t>FY.67/68 Bhadra 15</t>
  </si>
  <si>
    <t>FY.67/68 Bhadra 16</t>
  </si>
  <si>
    <t>FY.67/68 Bhadra 17</t>
  </si>
  <si>
    <t>FY.67/68 Bhadra 18</t>
  </si>
  <si>
    <t>FY.67/68 Bhadra 19</t>
  </si>
  <si>
    <t>FY.67/68 Bhadra 20</t>
  </si>
  <si>
    <t>FY.67/68 Bhadra 21</t>
  </si>
  <si>
    <t>FY.67/68 Bhadra 22</t>
  </si>
  <si>
    <t>FY.67/68 Bhadra 23</t>
  </si>
  <si>
    <t>FY.67/68 Bhadra 24</t>
  </si>
  <si>
    <t>FY.67/68 Bhadra 25</t>
  </si>
  <si>
    <t>FY.67/68 Bhadra 26</t>
  </si>
  <si>
    <t>FY.67/68 Bhadra 27</t>
  </si>
  <si>
    <t>FY.67/68 Bhadra 28</t>
  </si>
  <si>
    <t>FY.67/68 Bhadra 29</t>
  </si>
  <si>
    <t>FY.67/68 Bhadra 30</t>
  </si>
  <si>
    <t>FY.67/68 Bhadra 31</t>
  </si>
  <si>
    <t>FY.67/68 Ashwin 1</t>
  </si>
  <si>
    <t>FY.67/68 Ashwin 2</t>
  </si>
  <si>
    <t>FY.67/68 Ashwin 3</t>
  </si>
  <si>
    <t>FY.67/68 Ashwin 4</t>
  </si>
  <si>
    <t>FY.67/68 Ashwin 5</t>
  </si>
  <si>
    <t>FY.67/68 Ashwin 6</t>
  </si>
  <si>
    <t>FY.67/68 Ashwin 7</t>
  </si>
  <si>
    <t>FY.67/68 Ashwin 8</t>
  </si>
  <si>
    <t>FY.67/68 Ashwin 9</t>
  </si>
  <si>
    <t>FY.67/68 Ashwin 10</t>
  </si>
  <si>
    <t>FY.67/68 Ashwin 11</t>
  </si>
  <si>
    <t>FY.67/68 Ashwin 12</t>
  </si>
  <si>
    <t>FY.67/68 Ashwin 13</t>
  </si>
  <si>
    <t>FY.67/68 Ashwin 14</t>
  </si>
  <si>
    <t>FY.67/68 Ashwin 15</t>
  </si>
  <si>
    <t>FY.67/68 Ashwin 16</t>
  </si>
  <si>
    <t>FY.67/68 Ashwin 17</t>
  </si>
  <si>
    <t>FY.67/68 Ashwin 18</t>
  </si>
  <si>
    <t>FY.67/68 Ashwin 19</t>
  </si>
  <si>
    <t>FY.67/68 Ashwin 20</t>
  </si>
  <si>
    <t>FY.67/68 Ashwin 21</t>
  </si>
  <si>
    <t>FY.67/68 Ashwin 22</t>
  </si>
  <si>
    <t>FY.67/68 Ashwin 23</t>
  </si>
  <si>
    <t>FY.67/68 Ashwin 24</t>
  </si>
  <si>
    <t>FY.67/68 Ashwin 25</t>
  </si>
  <si>
    <t>FY.67/68 Ashwin 26</t>
  </si>
  <si>
    <t>FY.67/68 Ashwin 27</t>
  </si>
  <si>
    <t>FY.67/68 Ashwin 28</t>
  </si>
  <si>
    <t>FY.67/68 Ashwin 29</t>
  </si>
  <si>
    <t>FY.67/68 Ashwin 30</t>
  </si>
  <si>
    <t>FY.67/68 Ashwin 31</t>
  </si>
  <si>
    <t>FY.67/68 Kartik 1</t>
  </si>
  <si>
    <t>FY.67/68 Kartik 2</t>
  </si>
  <si>
    <t>FY.67/68 Kartik 3</t>
  </si>
  <si>
    <t>FY.67/68 Kartik 4</t>
  </si>
  <si>
    <t>FY.67/68 Kartik 5</t>
  </si>
  <si>
    <t>FY.67/68 Kartik 6</t>
  </si>
  <si>
    <t>FY.67/68 Kartik 7</t>
  </si>
  <si>
    <t>FY.67/68 Kartik 8</t>
  </si>
  <si>
    <t>FY.67/68 Kartik 9</t>
  </si>
  <si>
    <t>FY.67/68 Kartik 10</t>
  </si>
  <si>
    <t>FY.67/68 Kartik 11</t>
  </si>
  <si>
    <t>FY.67/68 Kartik 12</t>
  </si>
  <si>
    <t>FY.67/68 Kartik 13</t>
  </si>
  <si>
    <t>FY.67/68 Kartik 14</t>
  </si>
  <si>
    <t>FY.67/68 Kartik 15</t>
  </si>
  <si>
    <t>FY.67/68 Kartik 16</t>
  </si>
  <si>
    <t>FY.67/68 Kartik 17</t>
  </si>
  <si>
    <t>FY.67/68 Kartik 18</t>
  </si>
  <si>
    <t>FY.67/68 Kartik 19</t>
  </si>
  <si>
    <t>FY.67/68 Kartik 20</t>
  </si>
  <si>
    <t>FY.67/68 Kartik 21</t>
  </si>
  <si>
    <t>FY.67/68 Kartik 22</t>
  </si>
  <si>
    <t>FY.67/68 Kartik 23</t>
  </si>
  <si>
    <t>FY.67/68 Kartik 24</t>
  </si>
  <si>
    <t>FY.67/68 Kartik 25</t>
  </si>
  <si>
    <t>FY.67/68 Kartik 26</t>
  </si>
  <si>
    <t>FY.67/68 Kartik 27</t>
  </si>
  <si>
    <t>FY.67/68 Kartik 28</t>
  </si>
  <si>
    <t>FY.67/68 Kartik 29</t>
  </si>
  <si>
    <t>FY.67/68 Kartik 30</t>
  </si>
  <si>
    <t>FY.67/68 Mangsir 1</t>
  </si>
  <si>
    <t>FY.67/68 Mangsir 2</t>
  </si>
  <si>
    <t>FY.67/68 Mangsir 3</t>
  </si>
  <si>
    <t>FY.67/68 Mangsir 4</t>
  </si>
  <si>
    <t>FY.67/68 Mangsir 5</t>
  </si>
  <si>
    <t>FY.67/68 Mangsir 6</t>
  </si>
  <si>
    <t>FY.67/68 Mangsir 7</t>
  </si>
  <si>
    <t>FY.67/68 Mangsir 8</t>
  </si>
  <si>
    <t>FY.67/68 Mangsir 9</t>
  </si>
  <si>
    <t>FY.67/68 Mangsir 10</t>
  </si>
  <si>
    <t>FY.67/68 Mangsir 11</t>
  </si>
  <si>
    <t>FY.67/68 Mangsir 12</t>
  </si>
  <si>
    <t>FY.67/68 Mangsir 13</t>
  </si>
  <si>
    <t>FY.67/68 Mangsir 14</t>
  </si>
  <si>
    <t>FY.67/68 Mangsir 15</t>
  </si>
  <si>
    <t>FY.67/68 Mangsir 16</t>
  </si>
  <si>
    <t>FY.67/68 Mangsir 17</t>
  </si>
  <si>
    <t>FY.67/68 Mangsir 18</t>
  </si>
  <si>
    <t>FY.67/68 Mangsir 19</t>
  </si>
  <si>
    <t>FY.67/68 Mangsir 20</t>
  </si>
  <si>
    <t>FY.67/68 Mangsir 21</t>
  </si>
  <si>
    <t>FY.67/68 Mangsir 22</t>
  </si>
  <si>
    <t>FY.67/68 Mangsir 23</t>
  </si>
  <si>
    <t>FY.67/68 Mangsir 24</t>
  </si>
  <si>
    <t>FY.67/68 Mangsir 25</t>
  </si>
  <si>
    <t>FY.67/68 Mangsir 26</t>
  </si>
  <si>
    <t>FY.67/68 Mangsir 27</t>
  </si>
  <si>
    <t>FY.67/68 Mangsir 28</t>
  </si>
  <si>
    <t>FY.67/68 Mangsir 29</t>
  </si>
  <si>
    <t>FY.67/68 Poush 1</t>
  </si>
  <si>
    <t>FY.67/68 Poush 2</t>
  </si>
  <si>
    <t>FY.67/68 Poush 3</t>
  </si>
  <si>
    <t>FY.67/68 Poush 4</t>
  </si>
  <si>
    <t>FY.67/68 Poush 5</t>
  </si>
  <si>
    <t>FY.67/68 Poush 6</t>
  </si>
  <si>
    <t>FY.67/68 Poush 7</t>
  </si>
  <si>
    <t>FY.67/68 Poush 8</t>
  </si>
  <si>
    <t>FY.67/68 Poush 9</t>
  </si>
  <si>
    <t>FY.67/68 Poush 10</t>
  </si>
  <si>
    <t>FY.67/68 Poush 11</t>
  </si>
  <si>
    <t>FY.67/68 Poush 12</t>
  </si>
  <si>
    <t>FY.67/68 Poush 13</t>
  </si>
  <si>
    <t>FY.67/68 Poush 14</t>
  </si>
  <si>
    <t>FY.67/68 Poush 15</t>
  </si>
  <si>
    <t>FY.67/68 Poush 16</t>
  </si>
  <si>
    <t>FY.67/68 Poush 17</t>
  </si>
  <si>
    <t>FY.67/68 Poush 18</t>
  </si>
  <si>
    <t>FY.67/68 Poush 19</t>
  </si>
  <si>
    <t>FY.67/68 Poush 20</t>
  </si>
  <si>
    <t>FY.67/68 Poush 21</t>
  </si>
  <si>
    <t>FY.67/68 Poush 22</t>
  </si>
  <si>
    <t>FY.67/68 Poush 23</t>
  </si>
  <si>
    <t>FY.67/68 Poush 24</t>
  </si>
  <si>
    <t>FY.67/68 Poush 25</t>
  </si>
  <si>
    <t>FY.67/68 Poush 26</t>
  </si>
  <si>
    <t>FY.67/68 Poush 27</t>
  </si>
  <si>
    <t>FY.67/68 Poush 28</t>
  </si>
  <si>
    <t>FY.67/68 Poush 29</t>
  </si>
  <si>
    <t>FY.67/68 Poush 30</t>
  </si>
  <si>
    <t>FY.67/68 Magh 1</t>
  </si>
  <si>
    <t>FY.67/68 Magh 2</t>
  </si>
  <si>
    <t>FY.67/68 Magh 3</t>
  </si>
  <si>
    <t>FY.67/68 Magh 4</t>
  </si>
  <si>
    <t>FY.67/68 Magh 5</t>
  </si>
  <si>
    <t>FY.67/68 Magh 6</t>
  </si>
  <si>
    <t>FY.67/68 Magh 7</t>
  </si>
  <si>
    <t>FY.67/68 Magh 8</t>
  </si>
  <si>
    <t>FY.67/68 Magh 9</t>
  </si>
  <si>
    <t>FY.67/68 Magh 10</t>
  </si>
  <si>
    <t>FY.67/68 Magh 11</t>
  </si>
  <si>
    <t>FY.67/68 Magh 12</t>
  </si>
  <si>
    <t>FY.67/68 Magh 13</t>
  </si>
  <si>
    <t>FY.67/68 Magh 14</t>
  </si>
  <si>
    <t>FY.67/68 Magh 15</t>
  </si>
  <si>
    <t>FY.67/68 Magh 16</t>
  </si>
  <si>
    <t>FY.67/68 Magh 17</t>
  </si>
  <si>
    <t>FY.67/68 Magh 18</t>
  </si>
  <si>
    <t>FY.67/68 Magh 19</t>
  </si>
  <si>
    <t>FY.67/68 Magh 20</t>
  </si>
  <si>
    <t>FY.67/68 Magh 21</t>
  </si>
  <si>
    <t>FY.67/68 Magh 22</t>
  </si>
  <si>
    <t>FY.67/68 Magh 23</t>
  </si>
  <si>
    <t>FY.67/68 Magh 24</t>
  </si>
  <si>
    <t>FY.67/68 Magh 25</t>
  </si>
  <si>
    <t>FY.67/68 Magh 26</t>
  </si>
  <si>
    <t>FY.67/68 Magh 27</t>
  </si>
  <si>
    <t>FY.67/68 Magh 28</t>
  </si>
  <si>
    <t>FY.67/68 Magh 29</t>
  </si>
  <si>
    <t>FY.67/68 Falgun 1</t>
  </si>
  <si>
    <t>FY.67/68 Falgun 2</t>
  </si>
  <si>
    <t>FY.67/68 Falgun 3</t>
  </si>
  <si>
    <t>FY.67/68 Falgun 4</t>
  </si>
  <si>
    <t>FY.67/68 Falgun 5</t>
  </si>
  <si>
    <t>FY.67/68 Falgun 6</t>
  </si>
  <si>
    <t>FY.67/68 Falgun 7</t>
  </si>
  <si>
    <t>FY.67/68 Falgun 8</t>
  </si>
  <si>
    <t>FY.67/68 Falgun 9</t>
  </si>
  <si>
    <t>FY.67/68 Falgun 10</t>
  </si>
  <si>
    <t>FY.67/68 Falgun 11</t>
  </si>
  <si>
    <t>FY.67/68 Falgun 12</t>
  </si>
  <si>
    <t>FY.67/68 Falgun 13</t>
  </si>
  <si>
    <t>FY.67/68 Falgun 14</t>
  </si>
  <si>
    <t>FY.67/68 Falgun 15</t>
  </si>
  <si>
    <t>FY.67/68 Falgun 16</t>
  </si>
  <si>
    <t>FY.67/68 Falgun 17</t>
  </si>
  <si>
    <t>FY.67/68 Falgun 18</t>
  </si>
  <si>
    <t>FY.67/68 Falgun 19</t>
  </si>
  <si>
    <t>FY.67/68 Falgun 20</t>
  </si>
  <si>
    <t>FY.67/68 Falgun 21</t>
  </si>
  <si>
    <t>FY.67/68 Falgun 22</t>
  </si>
  <si>
    <t>FY.67/68 Falgun 23</t>
  </si>
  <si>
    <t>FY.67/68 Falgun 24</t>
  </si>
  <si>
    <t>FY.67/68 Falgun 25</t>
  </si>
  <si>
    <t>FY.67/68 Falgun 26</t>
  </si>
  <si>
    <t>FY.67/68 Falgun 27</t>
  </si>
  <si>
    <t>FY.67/68 Falgun 28</t>
  </si>
  <si>
    <t>FY.67/68 Falgun 29</t>
  </si>
  <si>
    <t>FY.67/68 Falgun 30</t>
  </si>
  <si>
    <t>FY.67/68 Chaitra 1</t>
  </si>
  <si>
    <t>FY.67/68 Chaitra 2</t>
  </si>
  <si>
    <t>FY.67/68 Chaitra 3</t>
  </si>
  <si>
    <t>FY.67/68 Chaitra 4</t>
  </si>
  <si>
    <t>FY.67/68 Chaitra 5</t>
  </si>
  <si>
    <t>FY.67/68 Chaitra 6</t>
  </si>
  <si>
    <t>FY.67/68 Chaitra 7</t>
  </si>
  <si>
    <t>FY.67/68 Chaitra 8</t>
  </si>
  <si>
    <t>FY.67/68 Chaitra 9</t>
  </si>
  <si>
    <t>FY.67/68 Chaitra 10</t>
  </si>
  <si>
    <t>FY.67/68 Chaitra 11</t>
  </si>
  <si>
    <t>FY.67/68 Chaitra 12</t>
  </si>
  <si>
    <t>FY.67/68 Chaitra 13</t>
  </si>
  <si>
    <t>FY.67/68 Chaitra 14</t>
  </si>
  <si>
    <t>FY.67/68 Chaitra 15</t>
  </si>
  <si>
    <t>FY.67/68 Chaitra 16</t>
  </si>
  <si>
    <t>FY.67/68 Chaitra 17</t>
  </si>
  <si>
    <t>FY.67/68 Chaitra 18</t>
  </si>
  <si>
    <t>FY.67/68 Chaitra 19</t>
  </si>
  <si>
    <t>FY.67/68 Chaitra 20</t>
  </si>
  <si>
    <t>FY.67/68 Chaitra 21</t>
  </si>
  <si>
    <t>FY.67/68 Chaitra 22</t>
  </si>
  <si>
    <t>FY.67/68 Chaitra 23</t>
  </si>
  <si>
    <t>FY.67/68 Chaitra 24</t>
  </si>
  <si>
    <t>FY.67/68 Chaitra 25</t>
  </si>
  <si>
    <t>FY.67/68 Chaitra 26</t>
  </si>
  <si>
    <t>FY.67/68 Chaitra 27</t>
  </si>
  <si>
    <t>FY.67/68 Chaitra 28</t>
  </si>
  <si>
    <t>FY.67/68 Chaitra 29</t>
  </si>
  <si>
    <t>FY.67/68 Chaitra 30</t>
  </si>
  <si>
    <t>FY.67/68 Baishakh 1</t>
  </si>
  <si>
    <t>FY.67/68 Baishakh 2</t>
  </si>
  <si>
    <t>FY.67/68 Baishakh 3</t>
  </si>
  <si>
    <t>FY.67/68 Baishakh 4</t>
  </si>
  <si>
    <t>FY.67/68 Baishakh 5</t>
  </si>
  <si>
    <t>FY.67/68 Baishakh 6</t>
  </si>
  <si>
    <t>FY.67/68 Baishakh 7</t>
  </si>
  <si>
    <t>FY.67/68 Baishakh 8</t>
  </si>
  <si>
    <t>FY.67/68 Baishakh 9</t>
  </si>
  <si>
    <t>FY.67/68 Baishakh 10</t>
  </si>
  <si>
    <t>FY.67/68 Baishakh 11</t>
  </si>
  <si>
    <t>FY.67/68 Baishakh 12</t>
  </si>
  <si>
    <t>FY.67/68 Baishakh 13</t>
  </si>
  <si>
    <t>FY.67/68 Baishakh 14</t>
  </si>
  <si>
    <t>FY.67/68 Baishakh 15</t>
  </si>
  <si>
    <t>FY.67/68 Baishakh 16</t>
  </si>
  <si>
    <t>FY.67/68 Baishakh 17</t>
  </si>
  <si>
    <t>FY.67/68 Baishakh 18</t>
  </si>
  <si>
    <t>FY.67/68 Baishakh 19</t>
  </si>
  <si>
    <t>FY.67/68 Baishakh 20</t>
  </si>
  <si>
    <t>FY.67/68 Baishakh 21</t>
  </si>
  <si>
    <t>FY.67/68 Baishakh 22</t>
  </si>
  <si>
    <t>FY.67/68 Baishakh 23</t>
  </si>
  <si>
    <t>FY.67/68 Baishakh 24</t>
  </si>
  <si>
    <t>FY.67/68 Baishakh 25</t>
  </si>
  <si>
    <t>FY.67/68 Baishakh 26</t>
  </si>
  <si>
    <t>FY.67/68 Baishakh 27</t>
  </si>
  <si>
    <t>FY.67/68 Baishakh 28</t>
  </si>
  <si>
    <t>FY.67/68 Baishakh 29</t>
  </si>
  <si>
    <t>FY.67/68 Baishakh 30</t>
  </si>
  <si>
    <t>FY.67/68 Baishakh 31</t>
  </si>
  <si>
    <t>FY.67/68 Jestha  1</t>
  </si>
  <si>
    <t>FY.67/68 Jestha  2</t>
  </si>
  <si>
    <t>FY.67/68 Jestha  3</t>
  </si>
  <si>
    <t>FY.67/68 Jestha  4</t>
  </si>
  <si>
    <t>FY.67/68 Jestha  5</t>
  </si>
  <si>
    <t>FY.67/68 Jestha  6</t>
  </si>
  <si>
    <t>FY.67/68 Jestha  7</t>
  </si>
  <si>
    <t>FY.67/68 Jestha  8</t>
  </si>
  <si>
    <t>FY.67/68 Jestha  9</t>
  </si>
  <si>
    <t>FY.67/68 Jestha  10</t>
  </si>
  <si>
    <t>FY.67/68 Jestha  11</t>
  </si>
  <si>
    <t>FY.67/68 Jestha  12</t>
  </si>
  <si>
    <t>FY.67/68 Jestha  13</t>
  </si>
  <si>
    <t>FY.67/68 Jestha  14</t>
  </si>
  <si>
    <t>FY.67/68 Jestha  15</t>
  </si>
  <si>
    <t>FY.67/68 Jestha  16</t>
  </si>
  <si>
    <t>FY.67/68 Jestha  17</t>
  </si>
  <si>
    <t>FY.67/68 Jestha  18</t>
  </si>
  <si>
    <t>FY.67/68 Jestha  19</t>
  </si>
  <si>
    <t>FY.67/68 Jestha  20</t>
  </si>
  <si>
    <t>FY.67/68 Jestha  21</t>
  </si>
  <si>
    <t>FY.67/68 Jestha  22</t>
  </si>
  <si>
    <t>FY.67/68 Jestha  23</t>
  </si>
  <si>
    <t>FY.67/68 Jestha  24</t>
  </si>
  <si>
    <t>FY.67/68 Jestha  25</t>
  </si>
  <si>
    <t>FY.67/68 Jestha  26</t>
  </si>
  <si>
    <t>FY.67/68 Jestha  27</t>
  </si>
  <si>
    <t>FY.67/68 Jestha  28</t>
  </si>
  <si>
    <t>FY.67/68 Jestha  29</t>
  </si>
  <si>
    <t>FY.67/68 Jestha  30</t>
  </si>
  <si>
    <t>FY.67/68 Jestha  31</t>
  </si>
  <si>
    <t>FY.67/68 Ashadh 1</t>
  </si>
  <si>
    <t>FY.67/68 Ashadh 2</t>
  </si>
  <si>
    <t>FY.67/68 Ashadh 3</t>
  </si>
  <si>
    <t>FY.67/68 Ashadh 4</t>
  </si>
  <si>
    <t>FY.67/68 Ashadh 5</t>
  </si>
  <si>
    <t>FY.67/68 Ashadh 6</t>
  </si>
  <si>
    <t>FY.67/68 Ashadh 7</t>
  </si>
  <si>
    <t>FY.67/68 Ashadh 8</t>
  </si>
  <si>
    <t>FY.67/68 Ashadh 9</t>
  </si>
  <si>
    <t>FY.67/68 Ashadh 10</t>
  </si>
  <si>
    <t>FY.67/68 Ashadh 11</t>
  </si>
  <si>
    <t>FY.67/68 Ashadh 12</t>
  </si>
  <si>
    <t>FY.67/68 Ashadh 13</t>
  </si>
  <si>
    <t>FY.67/68 Ashadh 14</t>
  </si>
  <si>
    <t>FY.67/68 Ashadh 15</t>
  </si>
  <si>
    <t>FY.67/68 Ashadh 16</t>
  </si>
  <si>
    <t>FY.67/68 Ashadh 17</t>
  </si>
  <si>
    <t>FY.67/68 Ashadh 18</t>
  </si>
  <si>
    <t>FY.67/68 Ashadh 19</t>
  </si>
  <si>
    <t>FY.67/68 Ashadh 20</t>
  </si>
  <si>
    <t>FY.67/68 Ashadh 21</t>
  </si>
  <si>
    <t>FY.67/68 Ashadh 22</t>
  </si>
  <si>
    <t>FY.67/68 Ashadh 23</t>
  </si>
  <si>
    <t>FY.67/68 Ashadh 24</t>
  </si>
  <si>
    <t>FY.67/68 Ashadh 25</t>
  </si>
  <si>
    <t>FY.67/68 Ashadh 26</t>
  </si>
  <si>
    <t>FY.67/68 Ashadh 27</t>
  </si>
  <si>
    <t>FY.67/68 Ashadh 28</t>
  </si>
  <si>
    <t>FY.67/68 Ashadh 29</t>
  </si>
  <si>
    <t>FY.67/68 Ashadh 30</t>
  </si>
  <si>
    <t>FY.67/68 Ashadh 31</t>
  </si>
  <si>
    <t>FY.67/68 Ashadh 32</t>
  </si>
  <si>
    <t>FY.68/69 Shrawan 1</t>
  </si>
  <si>
    <t>FY.68/69 Shrawan 2</t>
  </si>
  <si>
    <t>FY.68/69 Shrawan 3</t>
  </si>
  <si>
    <t>FY.68/69 Shrawan 4</t>
  </si>
  <si>
    <t>FY.68/69 Shrawan 5</t>
  </si>
  <si>
    <t>FY.68/69 Shrawan 6</t>
  </si>
  <si>
    <t>FY.68/69 Shrawan 7</t>
  </si>
  <si>
    <t>FY.68/69 Shrawan 8</t>
  </si>
  <si>
    <t>FY.68/69 Shrawan 9</t>
  </si>
  <si>
    <t>FY.68/69 Shrawan 10</t>
  </si>
  <si>
    <t>FY.68/69 Shrawan 11</t>
  </si>
  <si>
    <t>FY.68/69 Shrawan 12</t>
  </si>
  <si>
    <t>FY.68/69 Shrawan 13</t>
  </si>
  <si>
    <t>FY.68/69 Shrawan 14</t>
  </si>
  <si>
    <t>FY.68/69 Shrawan 15</t>
  </si>
  <si>
    <t>FY.68/69 Shrawan 16</t>
  </si>
  <si>
    <t>FY.68/69 Shrawan 17</t>
  </si>
  <si>
    <t>FY.68/69 Shrawan 18</t>
  </si>
  <si>
    <t>FY.68/69 Shrawan 19</t>
  </si>
  <si>
    <t>FY.68/69 Shrawan 20</t>
  </si>
  <si>
    <t>FY.68/69 Shrawan 21</t>
  </si>
  <si>
    <t>FY.68/69 Shrawan 22</t>
  </si>
  <si>
    <t>FY.68/69 Shrawan 23</t>
  </si>
  <si>
    <t>FY.68/69 Shrawan 24</t>
  </si>
  <si>
    <t>FY.68/69 Shrawan 25</t>
  </si>
  <si>
    <t>FY.68/69 Shrawan 26</t>
  </si>
  <si>
    <t>FY.68/69 Shrawan 27</t>
  </si>
  <si>
    <t>FY.68/69 Shrawan 28</t>
  </si>
  <si>
    <t>FY.68/69 Shrawan 29</t>
  </si>
  <si>
    <t>FY.68/69 Shrawan 30</t>
  </si>
  <si>
    <t>FY.68/69 Shrawan 31</t>
  </si>
  <si>
    <t>FY.68/69 Shrawan 32</t>
  </si>
  <si>
    <t>FY.68/69 Bhadra 1</t>
  </si>
  <si>
    <t>FY.68/69 Bhadra 2</t>
  </si>
  <si>
    <t>FY.68/69 Bhadra 3</t>
  </si>
  <si>
    <t>FY.68/69 Bhadra 4</t>
  </si>
  <si>
    <t>FY.68/69 Bhadra 5</t>
  </si>
  <si>
    <t>FY.68/69 Bhadra 6</t>
  </si>
  <si>
    <t>FY.68/69 Bhadra 7</t>
  </si>
  <si>
    <t>FY.68/69 Bhadra 8</t>
  </si>
  <si>
    <t>FY.68/69 Bhadra 9</t>
  </si>
  <si>
    <t>FY.68/69 Bhadra 10</t>
  </si>
  <si>
    <t>FY.68/69 Bhadra 11</t>
  </si>
  <si>
    <t>FY.68/69 Bhadra 12</t>
  </si>
  <si>
    <t>FY.68/69 Bhadra 13</t>
  </si>
  <si>
    <t>FY.68/69 Bhadra 14</t>
  </si>
  <si>
    <t>FY.68/69 Bhadra 15</t>
  </si>
  <si>
    <t>FY.68/69 Bhadra 16</t>
  </si>
  <si>
    <t>FY.68/69 Bhadra 17</t>
  </si>
  <si>
    <t>FY.68/69 Bhadra 18</t>
  </si>
  <si>
    <t>FY.68/69 Bhadra 19</t>
  </si>
  <si>
    <t>FY.68/69 Bhadra 20</t>
  </si>
  <si>
    <t>FY.68/69 Bhadra 21</t>
  </si>
  <si>
    <t>FY.68/69 Bhadra 22</t>
  </si>
  <si>
    <t>FY.68/69 Bhadra 23</t>
  </si>
  <si>
    <t>FY.68/69 Bhadra 24</t>
  </si>
  <si>
    <t>FY.68/69 Bhadra 25</t>
  </si>
  <si>
    <t>FY.68/69 Bhadra 26</t>
  </si>
  <si>
    <t>FY.68/69 Bhadra 27</t>
  </si>
  <si>
    <t>FY.68/69 Bhadra 28</t>
  </si>
  <si>
    <t>FY.68/69 Bhadra 29</t>
  </si>
  <si>
    <t>FY.68/69 Bhadra 30</t>
  </si>
  <si>
    <t>FY.68/69 Bhadra 31</t>
  </si>
  <si>
    <t>FY.68/69 Ashwin 1</t>
  </si>
  <si>
    <t>FY.68/69 Ashwin 2</t>
  </si>
  <si>
    <t>FY.68/69 Ashwin 3</t>
  </si>
  <si>
    <t>FY.68/69 Ashwin 4</t>
  </si>
  <si>
    <t>FY.68/69 Ashwin 5</t>
  </si>
  <si>
    <t>FY.68/69 Ashwin 6</t>
  </si>
  <si>
    <t>FY.68/69 Ashwin 7</t>
  </si>
  <si>
    <t>FY.68/69 Ashwin 8</t>
  </si>
  <si>
    <t>FY.68/69 Ashwin 9</t>
  </si>
  <si>
    <t>FY.68/69 Ashwin 10</t>
  </si>
  <si>
    <t>FY.68/69 Ashwin 11</t>
  </si>
  <si>
    <t>FY.68/69 Ashwin 12</t>
  </si>
  <si>
    <t>FY.68/69 Ashwin 13</t>
  </si>
  <si>
    <t>FY.68/69 Ashwin 14</t>
  </si>
  <si>
    <t>FY.68/69 Ashwin 15</t>
  </si>
  <si>
    <t>FY.68/69 Ashwin 16</t>
  </si>
  <si>
    <t>FY.68/69 Ashwin 17</t>
  </si>
  <si>
    <t>FY.68/69 Ashwin 18</t>
  </si>
  <si>
    <t>FY.68/69 Ashwin 19</t>
  </si>
  <si>
    <t>FY.68/69 Ashwin 20</t>
  </si>
  <si>
    <t>FY.68/69 Ashwin 21</t>
  </si>
  <si>
    <t>FY.68/69 Ashwin 22</t>
  </si>
  <si>
    <t>FY.68/69 Ashwin 23</t>
  </si>
  <si>
    <t>FY.68/69 Ashwin 24</t>
  </si>
  <si>
    <t>FY.68/69 Ashwin 25</t>
  </si>
  <si>
    <t>FY.68/69 Ashwin 26</t>
  </si>
  <si>
    <t>FY.68/69 Ashwin 27</t>
  </si>
  <si>
    <t>FY.68/69 Ashwin 28</t>
  </si>
  <si>
    <t>FY.68/69 Ashwin 29</t>
  </si>
  <si>
    <t>FY.68/69 Ashwin 30</t>
  </si>
  <si>
    <t>FY.68/69 Kartik 1</t>
  </si>
  <si>
    <t>FY.68/69 Kartik 2</t>
  </si>
  <si>
    <t>FY.68/69 Kartik 3</t>
  </si>
  <si>
    <t>FY.68/69 Kartik 4</t>
  </si>
  <si>
    <t>FY.68/69 Kartik 5</t>
  </si>
  <si>
    <t>FY.68/69 Kartik 6</t>
  </si>
  <si>
    <t>FY.68/69 Kartik 7</t>
  </si>
  <si>
    <t>FY.68/69 Kartik 8</t>
  </si>
  <si>
    <t>FY.68/69 Kartik 9</t>
  </si>
  <si>
    <t>FY.68/69 Kartik 10</t>
  </si>
  <si>
    <t>FY.68/69 Kartik 11</t>
  </si>
  <si>
    <t>FY.68/69 Kartik 12</t>
  </si>
  <si>
    <t>FY.68/69 Kartik 13</t>
  </si>
  <si>
    <t>FY.68/69 Kartik 14</t>
  </si>
  <si>
    <t>FY.68/69 Kartik 15</t>
  </si>
  <si>
    <t>FY.68/69 Kartik 16</t>
  </si>
  <si>
    <t>FY.68/69 Kartik 17</t>
  </si>
  <si>
    <t>FY.68/69 Kartik 18</t>
  </si>
  <si>
    <t>FY.68/69 Kartik 19</t>
  </si>
  <si>
    <t>FY.68/69 Kartik 20</t>
  </si>
  <si>
    <t>FY.68/69 Kartik 21</t>
  </si>
  <si>
    <t>FY.68/69 Kartik 22</t>
  </si>
  <si>
    <t>FY.68/69 Kartik 23</t>
  </si>
  <si>
    <t>FY.68/69 Kartik 24</t>
  </si>
  <si>
    <t>FY.68/69 Kartik 25</t>
  </si>
  <si>
    <t>FY.68/69 Kartik 26</t>
  </si>
  <si>
    <t>FY.68/69 Kartik 27</t>
  </si>
  <si>
    <t>FY.68/69 Kartik 28</t>
  </si>
  <si>
    <t>FY.68/69 Kartik 29</t>
  </si>
  <si>
    <t>FY.68/69 Kartik 30</t>
  </si>
  <si>
    <t>FY.68/69 Mangsir 1</t>
  </si>
  <si>
    <t>FY.68/69 Mangsir 2</t>
  </si>
  <si>
    <t>FY.68/69 Mangsir 3</t>
  </si>
  <si>
    <t>FY.68/69 Mangsir 4</t>
  </si>
  <si>
    <t>FY.68/69 Mangsir 5</t>
  </si>
  <si>
    <t>FY.68/69 Mangsir 6</t>
  </si>
  <si>
    <t>FY.68/69 Mangsir 7</t>
  </si>
  <si>
    <t>FY.68/69 Mangsir 8</t>
  </si>
  <si>
    <t>FY.68/69 Mangsir 9</t>
  </si>
  <si>
    <t>FY.68/69 Mangsir 10</t>
  </si>
  <si>
    <t>FY.68/69 Mangsir 11</t>
  </si>
  <si>
    <t>FY.68/69 Mangsir 12</t>
  </si>
  <si>
    <t>FY.68/69 Mangsir 13</t>
  </si>
  <si>
    <t>FY.68/69 Mangsir 14</t>
  </si>
  <si>
    <t>FY.68/69 Mangsir 15</t>
  </si>
  <si>
    <t>FY.68/69 Mangsir 16</t>
  </si>
  <si>
    <t>FY.68/69 Mangsir 17</t>
  </si>
  <si>
    <t>FY.68/69 Mangsir 18</t>
  </si>
  <si>
    <t>FY.68/69 Mangsir 19</t>
  </si>
  <si>
    <t>FY.68/69 Mangsir 20</t>
  </si>
  <si>
    <t>FY.68/69 Mangsir 21</t>
  </si>
  <si>
    <t>FY.68/69 Mangsir 22</t>
  </si>
  <si>
    <t>FY.68/69 Mangsir 23</t>
  </si>
  <si>
    <t>FY.68/69 Mangsir 24</t>
  </si>
  <si>
    <t>FY.68/69 Mangsir 25</t>
  </si>
  <si>
    <t>FY.68/69 Mangsir 26</t>
  </si>
  <si>
    <t>FY.68/69 Mangsir 27</t>
  </si>
  <si>
    <t>FY.68/69 Mangsir 28</t>
  </si>
  <si>
    <t>FY.68/69 Mangsir 29</t>
  </si>
  <si>
    <t>FY.68/69 Poush 1</t>
  </si>
  <si>
    <t>FY.68/69 Poush 2</t>
  </si>
  <si>
    <t>FY.68/69 Poush 3</t>
  </si>
  <si>
    <t>FY.68/69 Poush 4</t>
  </si>
  <si>
    <t>FY.68/69 Poush 5</t>
  </si>
  <si>
    <t>FY.68/69 Poush 6</t>
  </si>
  <si>
    <t>FY.68/69 Poush 7</t>
  </si>
  <si>
    <t>FY.68/69 Poush 8</t>
  </si>
  <si>
    <t>FY.68/69 Poush 9</t>
  </si>
  <si>
    <t>FY.68/69 Poush 10</t>
  </si>
  <si>
    <t>FY.68/69 Poush 11</t>
  </si>
  <si>
    <t>FY.68/69 Poush 12</t>
  </si>
  <si>
    <t>FY.68/69 Poush 13</t>
  </si>
  <si>
    <t>FY.68/69 Poush 14</t>
  </si>
  <si>
    <t>FY.68/69 Poush 15</t>
  </si>
  <si>
    <t>FY.68/69 Poush 16</t>
  </si>
  <si>
    <t>FY.68/69 Poush 17</t>
  </si>
  <si>
    <t>FY.68/69 Poush 18</t>
  </si>
  <si>
    <t>FY.68/69 Poush 19</t>
  </si>
  <si>
    <t>FY.68/69 Poush 20</t>
  </si>
  <si>
    <t>FY.68/69 Poush 21</t>
  </si>
  <si>
    <t>FY.68/69 Poush 22</t>
  </si>
  <si>
    <t>FY.68/69 Poush 23</t>
  </si>
  <si>
    <t>FY.68/69 Poush 24</t>
  </si>
  <si>
    <t>FY.68/69 Poush 25</t>
  </si>
  <si>
    <t>FY.68/69 Poush 26</t>
  </si>
  <si>
    <t>FY.68/69 Poush 27</t>
  </si>
  <si>
    <t>FY.68/69 Poush 28</t>
  </si>
  <si>
    <t>FY.68/69 Poush 29</t>
  </si>
  <si>
    <t>FY.68/69 Poush 30</t>
  </si>
  <si>
    <t>FY.68/69 Magh 1</t>
  </si>
  <si>
    <t>FY.68/69 Magh 2</t>
  </si>
  <si>
    <t>FY.68/69 Magh 3</t>
  </si>
  <si>
    <t>FY.68/69 Magh 4</t>
  </si>
  <si>
    <t>FY.68/69 Magh 5</t>
  </si>
  <si>
    <t>FY.68/69 Magh 6</t>
  </si>
  <si>
    <t>FY.68/69 Magh 7</t>
  </si>
  <si>
    <t>FY.68/69 Magh 8</t>
  </si>
  <si>
    <t>FY.68/69 Magh 9</t>
  </si>
  <si>
    <t>FY.68/69 Magh 10</t>
  </si>
  <si>
    <t>FY.68/69 Magh 11</t>
  </si>
  <si>
    <t>FY.68/69 Magh 12</t>
  </si>
  <si>
    <t>FY.68/69 Magh 13</t>
  </si>
  <si>
    <t>FY.68/69 Magh 14</t>
  </si>
  <si>
    <t>FY.68/69 Magh 15</t>
  </si>
  <si>
    <t>FY.68/69 Magh 16</t>
  </si>
  <si>
    <t>FY.68/69 Magh 17</t>
  </si>
  <si>
    <t>FY.68/69 Magh 18</t>
  </si>
  <si>
    <t>FY.68/69 Magh 19</t>
  </si>
  <si>
    <t>FY.68/69 Magh 20</t>
  </si>
  <si>
    <t>FY.68/69 Magh 21</t>
  </si>
  <si>
    <t>FY.68/69 Magh 22</t>
  </si>
  <si>
    <t>FY.68/69 Magh 23</t>
  </si>
  <si>
    <t>FY.68/69 Magh 24</t>
  </si>
  <si>
    <t>FY.68/69 Magh 25</t>
  </si>
  <si>
    <t>FY.68/69 Magh 26</t>
  </si>
  <si>
    <t>FY.68/69 Magh 27</t>
  </si>
  <si>
    <t>FY.68/69 Magh 28</t>
  </si>
  <si>
    <t>FY.68/69 Magh 29</t>
  </si>
  <si>
    <t>FY.68/69 Falgun 1</t>
  </si>
  <si>
    <t>FY.68/69 Falgun 2</t>
  </si>
  <si>
    <t>FY.68/69 Falgun 3</t>
  </si>
  <si>
    <t>FY.68/69 Falgun 4</t>
  </si>
  <si>
    <t>FY.68/69 Falgun 5</t>
  </si>
  <si>
    <t>FY.68/69 Falgun 6</t>
  </si>
  <si>
    <t>FY.68/69 Falgun 7</t>
  </si>
  <si>
    <t>FY.68/69 Falgun 8</t>
  </si>
  <si>
    <t>FY.68/69 Falgun 9</t>
  </si>
  <si>
    <t>FY.68/69 Falgun 10</t>
  </si>
  <si>
    <t>FY.68/69 Falgun 11</t>
  </si>
  <si>
    <t>FY.68/69 Falgun 12</t>
  </si>
  <si>
    <t>FY.68/69 Falgun 13</t>
  </si>
  <si>
    <t>FY.68/69 Falgun 14</t>
  </si>
  <si>
    <t>FY.68/69 Falgun 15</t>
  </si>
  <si>
    <t>FY.68/69 Falgun 16</t>
  </si>
  <si>
    <t>FY.68/69 Falgun 17</t>
  </si>
  <si>
    <t>FY.68/69 Falgun 18</t>
  </si>
  <si>
    <t>FY.68/69 Falgun 19</t>
  </si>
  <si>
    <t>FY.68/69 Falgun 20</t>
  </si>
  <si>
    <t>FY.68/69 Falgun 21</t>
  </si>
  <si>
    <t>FY.68/69 Falgun 22</t>
  </si>
  <si>
    <t>FY.68/69 Falgun 23</t>
  </si>
  <si>
    <t>FY.68/69 Falgun 24</t>
  </si>
  <si>
    <t>FY.68/69 Falgun 25</t>
  </si>
  <si>
    <t>FY.68/69 Falgun 26</t>
  </si>
  <si>
    <t>FY.68/69 Falgun 27</t>
  </si>
  <si>
    <t>FY.68/69 Falgun 28</t>
  </si>
  <si>
    <t>FY.68/69 Falgun 29</t>
  </si>
  <si>
    <t>FY.68/69 Falgun 30</t>
  </si>
  <si>
    <t>FY.68/69 Chaitra 1</t>
  </si>
  <si>
    <t>FY.68/69 Chaitra 2</t>
  </si>
  <si>
    <t>FY.68/69 Chaitra 3</t>
  </si>
  <si>
    <t>FY.68/69 Chaitra 4</t>
  </si>
  <si>
    <t>FY.68/69 Chaitra 5</t>
  </si>
  <si>
    <t>FY.68/69 Chaitra 6</t>
  </si>
  <si>
    <t>FY.68/69 Chaitra 7</t>
  </si>
  <si>
    <t>FY.68/69 Chaitra 8</t>
  </si>
  <si>
    <t>FY.68/69 Chaitra 9</t>
  </si>
  <si>
    <t>FY.68/69 Chaitra 10</t>
  </si>
  <si>
    <t>FY.68/69 Chaitra 11</t>
  </si>
  <si>
    <t>FY.68/69 Chaitra 12</t>
  </si>
  <si>
    <t>FY.68/69 Chaitra 13</t>
  </si>
  <si>
    <t>FY.68/69 Chaitra 14</t>
  </si>
  <si>
    <t>FY.68/69 Chaitra 15</t>
  </si>
  <si>
    <t>FY.68/69 Chaitra 16</t>
  </si>
  <si>
    <t>FY.68/69 Chaitra 17</t>
  </si>
  <si>
    <t>FY.68/69 Chaitra 18</t>
  </si>
  <si>
    <t>FY.68/69 Chaitra 19</t>
  </si>
  <si>
    <t>FY.68/69 Chaitra 20</t>
  </si>
  <si>
    <t>FY.68/69 Chaitra 21</t>
  </si>
  <si>
    <t>FY.68/69 Chaitra 22</t>
  </si>
  <si>
    <t>FY.68/69 Chaitra 23</t>
  </si>
  <si>
    <t>FY.68/69 Chaitra 24</t>
  </si>
  <si>
    <t>FY.68/69 Chaitra 25</t>
  </si>
  <si>
    <t>FY.68/69 Chaitra 26</t>
  </si>
  <si>
    <t>FY.68/69 Chaitra 27</t>
  </si>
  <si>
    <t>FY.68/69 Chaitra 28</t>
  </si>
  <si>
    <t>FY.68/69 Chaitra 29</t>
  </si>
  <si>
    <t>FY.68/69 Chaitra 30</t>
  </si>
  <si>
    <t>FY.68/69 Baishakh 1</t>
  </si>
  <si>
    <t>FY.68/69 Baishakh 2</t>
  </si>
  <si>
    <t>FY.68/69 Baishakh 3</t>
  </si>
  <si>
    <t>FY.68/69 Baishakh 4</t>
  </si>
  <si>
    <t>FY.68/69 Baishakh 5</t>
  </si>
  <si>
    <t>FY.68/69 Baishakh 6</t>
  </si>
  <si>
    <t>FY.68/69 Baishakh 7</t>
  </si>
  <si>
    <t>FY.68/69 Baishakh 8</t>
  </si>
  <si>
    <t>FY.68/69 Baishakh 9</t>
  </si>
  <si>
    <t>FY.68/69 Baishakh 10</t>
  </si>
  <si>
    <t>FY.68/69 Baishakh 11</t>
  </si>
  <si>
    <t>FY.68/69 Baishakh 12</t>
  </si>
  <si>
    <t>FY.68/69 Baishakh 13</t>
  </si>
  <si>
    <t>FY.68/69 Baishakh 14</t>
  </si>
  <si>
    <t>FY.68/69 Baishakh 15</t>
  </si>
  <si>
    <t>FY.68/69 Baishakh 16</t>
  </si>
  <si>
    <t>FY.68/69 Baishakh 17</t>
  </si>
  <si>
    <t>FY.68/69 Baishakh 18</t>
  </si>
  <si>
    <t>FY.68/69 Baishakh 19</t>
  </si>
  <si>
    <t>FY.68/69 Baishakh 20</t>
  </si>
  <si>
    <t>FY.68/69 Baishakh 21</t>
  </si>
  <si>
    <t>FY.68/69 Baishakh 22</t>
  </si>
  <si>
    <t>FY.68/69 Baishakh 23</t>
  </si>
  <si>
    <t>FY.68/69 Baishakh 24</t>
  </si>
  <si>
    <t>FY.68/69 Baishakh 25</t>
  </si>
  <si>
    <t>FY.68/69 Baishakh 26</t>
  </si>
  <si>
    <t>FY.68/69 Baishakh 27</t>
  </si>
  <si>
    <t>FY.68/69 Baishakh 28</t>
  </si>
  <si>
    <t>FY.68/69 Baishakh 29</t>
  </si>
  <si>
    <t>FY.68/69 Baishakh 30</t>
  </si>
  <si>
    <t>FY.68/69 Baishakh 31</t>
  </si>
  <si>
    <t>FY.68/69 Jestha  1</t>
  </si>
  <si>
    <t>FY.68/69 Jestha  2</t>
  </si>
  <si>
    <t>FY.68/69 Jestha  3</t>
  </si>
  <si>
    <t>FY.68/69 Jestha  4</t>
  </si>
  <si>
    <t>FY.68/69 Jestha  5</t>
  </si>
  <si>
    <t>FY.68/69 Jestha  6</t>
  </si>
  <si>
    <t>FY.68/69 Jestha  7</t>
  </si>
  <si>
    <t>FY.68/69 Jestha  8</t>
  </si>
  <si>
    <t>FY.68/69 Jestha  9</t>
  </si>
  <si>
    <t>FY.68/69 Jestha  10</t>
  </si>
  <si>
    <t>FY.68/69 Jestha  11</t>
  </si>
  <si>
    <t>FY.68/69 Jestha  12</t>
  </si>
  <si>
    <t>FY.68/69 Jestha  13</t>
  </si>
  <si>
    <t>FY.68/69 Jestha  14</t>
  </si>
  <si>
    <t>FY.68/69 Jestha  15</t>
  </si>
  <si>
    <t>FY.68/69 Jestha  16</t>
  </si>
  <si>
    <t>FY.68/69 Jestha  17</t>
  </si>
  <si>
    <t>FY.68/69 Jestha  18</t>
  </si>
  <si>
    <t>FY.68/69 Jestha  19</t>
  </si>
  <si>
    <t>FY.68/69 Jestha  20</t>
  </si>
  <si>
    <t>FY.68/69 Jestha  21</t>
  </si>
  <si>
    <t>FY.68/69 Jestha  22</t>
  </si>
  <si>
    <t>FY.68/69 Jestha  23</t>
  </si>
  <si>
    <t>FY.68/69 Jestha  24</t>
  </si>
  <si>
    <t>FY.68/69 Jestha  25</t>
  </si>
  <si>
    <t>FY.68/69 Jestha  26</t>
  </si>
  <si>
    <t>FY.68/69 Jestha  27</t>
  </si>
  <si>
    <t>FY.68/69 Jestha  28</t>
  </si>
  <si>
    <t>FY.68/69 Jestha  29</t>
  </si>
  <si>
    <t>FY.68/69 Jestha  30</t>
  </si>
  <si>
    <t>FY.68/69 Jestha  31</t>
  </si>
  <si>
    <t>FY.68/69 Jestha  32</t>
  </si>
  <si>
    <t>FY.68/69 Ashadh 1</t>
  </si>
  <si>
    <t>FY.68/69 Ashadh 2</t>
  </si>
  <si>
    <t>FY.68/69 Ashadh 3</t>
  </si>
  <si>
    <t>FY.68/69 Ashadh 4</t>
  </si>
  <si>
    <t>FY.68/69 Ashadh 5</t>
  </si>
  <si>
    <t>FY.68/69 Ashadh 6</t>
  </si>
  <si>
    <t>FY.68/69 Ashadh 7</t>
  </si>
  <si>
    <t>FY.68/69 Ashadh 8</t>
  </si>
  <si>
    <t>FY.68/69 Ashadh 9</t>
  </si>
  <si>
    <t>FY.68/69 Ashadh 10</t>
  </si>
  <si>
    <t>FY.68/69 Ashadh 11</t>
  </si>
  <si>
    <t>FY.68/69 Ashadh 12</t>
  </si>
  <si>
    <t>FY.68/69 Ashadh 13</t>
  </si>
  <si>
    <t>FY.68/69 Ashadh 14</t>
  </si>
  <si>
    <t>FY.68/69 Ashadh 15</t>
  </si>
  <si>
    <t>FY.68/69 Ashadh 16</t>
  </si>
  <si>
    <t>FY.68/69 Ashadh 17</t>
  </si>
  <si>
    <t>FY.68/69 Ashadh 18</t>
  </si>
  <si>
    <t>FY.68/69 Ashadh 19</t>
  </si>
  <si>
    <t>FY.68/69 Ashadh 20</t>
  </si>
  <si>
    <t>FY.68/69 Ashadh 21</t>
  </si>
  <si>
    <t>FY.68/69 Ashadh 22</t>
  </si>
  <si>
    <t>FY.68/69 Ashadh 23</t>
  </si>
  <si>
    <t>FY.68/69 Ashadh 24</t>
  </si>
  <si>
    <t>FY.68/69 Ashadh 25</t>
  </si>
  <si>
    <t>FY.68/69 Ashadh 26</t>
  </si>
  <si>
    <t>FY.68/69 Ashadh 27</t>
  </si>
  <si>
    <t>FY.68/69 Ashadh 28</t>
  </si>
  <si>
    <t>FY.68/69 Ashadh 29</t>
  </si>
  <si>
    <t>FY.68/69 Ashadh 30</t>
  </si>
  <si>
    <t>FY.68/69 Ashadh 31</t>
  </si>
  <si>
    <t>FY.69/70 Shrawan 1</t>
  </si>
  <si>
    <t>FY.69/70 Shrawan 2</t>
  </si>
  <si>
    <t>FY.69/70 Shrawan 3</t>
  </si>
  <si>
    <t>FY.69/70 Shrawan 4</t>
  </si>
  <si>
    <t>FY.69/70 Shrawan 5</t>
  </si>
  <si>
    <t>FY.69/70 Shrawan 6</t>
  </si>
  <si>
    <t>FY.69/70 Shrawan 7</t>
  </si>
  <si>
    <t>FY.69/70 Shrawan 8</t>
  </si>
  <si>
    <t>FY.69/70 Shrawan 9</t>
  </si>
  <si>
    <t>FY.69/70 Shrawan 10</t>
  </si>
  <si>
    <t>FY.69/70 Shrawan 11</t>
  </si>
  <si>
    <t>FY.69/70 Shrawan 12</t>
  </si>
  <si>
    <t>FY.69/70 Shrawan 13</t>
  </si>
  <si>
    <t>FY.69/70 Shrawan 14</t>
  </si>
  <si>
    <t>FY.69/70 Shrawan 15</t>
  </si>
  <si>
    <t>FY.69/70 Shrawan 16</t>
  </si>
  <si>
    <t>FY.69/70 Shrawan 17</t>
  </si>
  <si>
    <t>FY.69/70 Shrawan 18</t>
  </si>
  <si>
    <t>FY.69/70 Shrawan 19</t>
  </si>
  <si>
    <t>FY.69/70 Shrawan 20</t>
  </si>
  <si>
    <t>FY.69/70 Shrawan 21</t>
  </si>
  <si>
    <t>FY.69/70 Shrawan 22</t>
  </si>
  <si>
    <t>FY.69/70 Shrawan 23</t>
  </si>
  <si>
    <t>FY.69/70 Shrawan 24</t>
  </si>
  <si>
    <t>FY.69/70 Shrawan 25</t>
  </si>
  <si>
    <t>FY.69/70 Shrawan 26</t>
  </si>
  <si>
    <t>FY.69/70 Shrawan 27</t>
  </si>
  <si>
    <t>FY.69/70 Shrawan 28</t>
  </si>
  <si>
    <t>FY.69/70 Shrawan 29</t>
  </si>
  <si>
    <t>FY.69/70 Shrawan 30</t>
  </si>
  <si>
    <t>FY.69/70 Shrawan 31</t>
  </si>
  <si>
    <t>FY.69/70 Shrawan 32</t>
  </si>
  <si>
    <t>FY.69/70 Bhadra 1</t>
  </si>
  <si>
    <t>FY.69/70 Bhadra 2</t>
  </si>
  <si>
    <t>FY.69/70 Bhadra 3</t>
  </si>
  <si>
    <t>FY.69/70 Bhadra 4</t>
  </si>
  <si>
    <t>FY.69/70 Bhadra 5</t>
  </si>
  <si>
    <t>FY.69/70 Bhadra 6</t>
  </si>
  <si>
    <t>FY.69/70 Bhadra 7</t>
  </si>
  <si>
    <t>FY.69/70 Bhadra 8</t>
  </si>
  <si>
    <t>FY.69/70 Bhadra 9</t>
  </si>
  <si>
    <t>FY.69/70 Bhadra 10</t>
  </si>
  <si>
    <t>FY.69/70 Bhadra 11</t>
  </si>
  <si>
    <t>FY.69/70 Bhadra 12</t>
  </si>
  <si>
    <t>FY.69/70 Bhadra 13</t>
  </si>
  <si>
    <t>FY.69/70 Bhadra 14</t>
  </si>
  <si>
    <t>FY.69/70 Bhadra 15</t>
  </si>
  <si>
    <t>FY.69/70 Bhadra 16</t>
  </si>
  <si>
    <t>FY.69/70 Bhadra 17</t>
  </si>
  <si>
    <t>FY.69/70 Bhadra 18</t>
  </si>
  <si>
    <t>FY.69/70 Bhadra 19</t>
  </si>
  <si>
    <t>FY.69/70 Bhadra 20</t>
  </si>
  <si>
    <t>FY.69/70 Bhadra 21</t>
  </si>
  <si>
    <t>FY.69/70 Bhadra 22</t>
  </si>
  <si>
    <t>FY.69/70 Bhadra 23</t>
  </si>
  <si>
    <t>FY.69/70 Bhadra 24</t>
  </si>
  <si>
    <t>FY.69/70 Bhadra 25</t>
  </si>
  <si>
    <t>FY.69/70 Bhadra 26</t>
  </si>
  <si>
    <t>FY.69/70 Bhadra 27</t>
  </si>
  <si>
    <t>FY.69/70 Bhadra 28</t>
  </si>
  <si>
    <t>FY.69/70 Bhadra 29</t>
  </si>
  <si>
    <t>FY.69/70 Bhadra 30</t>
  </si>
  <si>
    <t>FY.69/70 Bhadra 31</t>
  </si>
  <si>
    <t>FY.69/70 Ashwin 1</t>
  </si>
  <si>
    <t>FY.69/70 Ashwin 2</t>
  </si>
  <si>
    <t>FY.69/70 Ashwin 3</t>
  </si>
  <si>
    <t>FY.69/70 Ashwin 4</t>
  </si>
  <si>
    <t>FY.69/70 Ashwin 5</t>
  </si>
  <si>
    <t>FY.69/70 Ashwin 6</t>
  </si>
  <si>
    <t>FY.69/70 Ashwin 7</t>
  </si>
  <si>
    <t>FY.69/70 Ashwin 8</t>
  </si>
  <si>
    <t>FY.69/70 Ashwin 9</t>
  </si>
  <si>
    <t>FY.69/70 Ashwin 10</t>
  </si>
  <si>
    <t>FY.69/70 Ashwin 11</t>
  </si>
  <si>
    <t>FY.69/70 Ashwin 12</t>
  </si>
  <si>
    <t>FY.69/70 Ashwin 13</t>
  </si>
  <si>
    <t>FY.69/70 Ashwin 14</t>
  </si>
  <si>
    <t>FY.69/70 Ashwin 15</t>
  </si>
  <si>
    <t>FY.69/70 Ashwin 16</t>
  </si>
  <si>
    <t>FY.69/70 Ashwin 17</t>
  </si>
  <si>
    <t>FY.69/70 Ashwin 18</t>
  </si>
  <si>
    <t>FY.69/70 Ashwin 19</t>
  </si>
  <si>
    <t>FY.69/70 Ashwin 20</t>
  </si>
  <si>
    <t>FY.69/70 Ashwin 21</t>
  </si>
  <si>
    <t>FY.69/70 Ashwin 22</t>
  </si>
  <si>
    <t>FY.69/70 Ashwin 23</t>
  </si>
  <si>
    <t>FY.69/70 Ashwin 24</t>
  </si>
  <si>
    <t>FY.69/70 Ashwin 25</t>
  </si>
  <si>
    <t>FY.69/70 Ashwin 26</t>
  </si>
  <si>
    <t>FY.69/70 Ashwin 27</t>
  </si>
  <si>
    <t>FY.69/70 Ashwin 28</t>
  </si>
  <si>
    <t>FY.69/70 Ashwin 29</t>
  </si>
  <si>
    <t>FY.69/70 Ashwin 30</t>
  </si>
  <si>
    <t>FY.69/70 Kartik 1</t>
  </si>
  <si>
    <t>FY.69/70 Kartik 2</t>
  </si>
  <si>
    <t>FY.69/70 Kartik 3</t>
  </si>
  <si>
    <t>FY.69/70 Kartik 4</t>
  </si>
  <si>
    <t>FY.69/70 Kartik 5</t>
  </si>
  <si>
    <t>FY.69/70 Kartik 6</t>
  </si>
  <si>
    <t>FY.69/70 Kartik 7</t>
  </si>
  <si>
    <t>FY.69/70 Kartik 8</t>
  </si>
  <si>
    <t>FY.69/70 Kartik 9</t>
  </si>
  <si>
    <t>FY.69/70 Kartik 10</t>
  </si>
  <si>
    <t>FY.69/70 Kartik 11</t>
  </si>
  <si>
    <t>FY.69/70 Kartik 12</t>
  </si>
  <si>
    <t>FY.69/70 Kartik 13</t>
  </si>
  <si>
    <t>FY.69/70 Kartik 14</t>
  </si>
  <si>
    <t>FY.69/70 Kartik 15</t>
  </si>
  <si>
    <t>FY.69/70 Kartik 16</t>
  </si>
  <si>
    <t>FY.69/70 Kartik 17</t>
  </si>
  <si>
    <t>FY.69/70 Kartik 18</t>
  </si>
  <si>
    <t>FY.69/70 Kartik 19</t>
  </si>
  <si>
    <t>FY.69/70 Kartik 20</t>
  </si>
  <si>
    <t>FY.69/70 Kartik 21</t>
  </si>
  <si>
    <t>FY.69/70 Kartik 22</t>
  </si>
  <si>
    <t>FY.69/70 Kartik 23</t>
  </si>
  <si>
    <t>FY.69/70 Kartik 24</t>
  </si>
  <si>
    <t>FY.69/70 Kartik 25</t>
  </si>
  <si>
    <t>FY.69/70 Kartik 26</t>
  </si>
  <si>
    <t>FY.69/70 Kartik 27</t>
  </si>
  <si>
    <t>FY.69/70 Kartik 28</t>
  </si>
  <si>
    <t>FY.69/70 Kartik 29</t>
  </si>
  <si>
    <t>FY.69/70 Kartik 30</t>
  </si>
  <si>
    <t>FY.69/70 Mangsir 1</t>
  </si>
  <si>
    <t>FY.69/70 Mangsir 2</t>
  </si>
  <si>
    <t>FY.69/70 Mangsir 3</t>
  </si>
  <si>
    <t>FY.69/70 Mangsir 4</t>
  </si>
  <si>
    <t>FY.69/70 Mangsir 5</t>
  </si>
  <si>
    <t>FY.69/70 Mangsir 6</t>
  </si>
  <si>
    <t>FY.69/70 Mangsir 7</t>
  </si>
  <si>
    <t>FY.69/70 Mangsir 8</t>
  </si>
  <si>
    <t>FY.69/70 Mangsir 9</t>
  </si>
  <si>
    <t>FY.69/70 Mangsir 10</t>
  </si>
  <si>
    <t>FY.69/70 Mangsir 11</t>
  </si>
  <si>
    <t>FY.69/70 Mangsir 12</t>
  </si>
  <si>
    <t>FY.69/70 Mangsir 13</t>
  </si>
  <si>
    <t>FY.69/70 Mangsir 14</t>
  </si>
  <si>
    <t>FY.69/70 Mangsir 15</t>
  </si>
  <si>
    <t>FY.69/70 Mangsir 16</t>
  </si>
  <si>
    <t>FY.69/70 Mangsir 17</t>
  </si>
  <si>
    <t>FY.69/70 Mangsir 18</t>
  </si>
  <si>
    <t>FY.69/70 Mangsir 19</t>
  </si>
  <si>
    <t>FY.69/70 Mangsir 20</t>
  </si>
  <si>
    <t>FY.69/70 Mangsir 21</t>
  </si>
  <si>
    <t>FY.69/70 Mangsir 22</t>
  </si>
  <si>
    <t>FY.69/70 Mangsir 23</t>
  </si>
  <si>
    <t>FY.69/70 Mangsir 24</t>
  </si>
  <si>
    <t>FY.69/70 Mangsir 25</t>
  </si>
  <si>
    <t>FY.69/70 Mangsir 26</t>
  </si>
  <si>
    <t>FY.69/70 Mangsir 27</t>
  </si>
  <si>
    <t>FY.69/70 Mangsir 28</t>
  </si>
  <si>
    <t>FY.69/70 Mangsir 29</t>
  </si>
  <si>
    <t>FY.69/70 Mangsir 30</t>
  </si>
  <si>
    <t>FY.69/70 Mangsir 31</t>
  </si>
  <si>
    <t>FY.69/70 Mangsir 32</t>
  </si>
  <si>
    <t>FY.69/70 Poush 1</t>
  </si>
  <si>
    <t>FY.69/70 Poush 2</t>
  </si>
  <si>
    <t>FY.69/70 Poush 3</t>
  </si>
  <si>
    <t>FY.69/70 Poush 4</t>
  </si>
  <si>
    <t>FY.69/70 Poush 5</t>
  </si>
  <si>
    <t>FY.69/70 Poush 6</t>
  </si>
  <si>
    <t>FY.69/70 Poush 7</t>
  </si>
  <si>
    <t>FY.69/70 Poush 8</t>
  </si>
  <si>
    <t>FY.69/70 Poush 9</t>
  </si>
  <si>
    <t>FY.69/70 Poush 10</t>
  </si>
  <si>
    <t>FY.69/70 Poush 11</t>
  </si>
  <si>
    <t>FY.69/70 Poush 12</t>
  </si>
  <si>
    <t>FY.69/70 Poush 13</t>
  </si>
  <si>
    <t>FY.69/70 Poush 14</t>
  </si>
  <si>
    <t>FY.69/70 Poush 15</t>
  </si>
  <si>
    <t>FY.69/70 Poush 16</t>
  </si>
  <si>
    <t>FY.69/70 Poush 17</t>
  </si>
  <si>
    <t>FY.69/70 Poush 18</t>
  </si>
  <si>
    <t>FY.69/70 Poush 19</t>
  </si>
  <si>
    <t>FY.69/70 Poush 20</t>
  </si>
  <si>
    <t>FY.69/70 Poush 21</t>
  </si>
  <si>
    <t>FY.69/70 Poush 22</t>
  </si>
  <si>
    <t>FY.69/70 Poush 23</t>
  </si>
  <si>
    <t>FY.69/70 Poush 24</t>
  </si>
  <si>
    <t>FY.69/70 Poush 25</t>
  </si>
  <si>
    <t>FY.69/70 Poush 26</t>
  </si>
  <si>
    <t>FY.69/70 Poush 27</t>
  </si>
  <si>
    <t>FY.69/70 Poush 28</t>
  </si>
  <si>
    <t>FY.69/70 Poush 29</t>
  </si>
  <si>
    <t>FY.69/70 Poush 30</t>
  </si>
  <si>
    <t>FY.69/70 Poush 31</t>
  </si>
  <si>
    <t>FY.69/70 Poush 32</t>
  </si>
  <si>
    <t>FY.69/70 Magh 1</t>
  </si>
  <si>
    <t>FY.69/70 Magh 2</t>
  </si>
  <si>
    <t>FY.69/70 Magh 3</t>
  </si>
  <si>
    <t>FY.69/70 Magh 4</t>
  </si>
  <si>
    <t>FY.69/70 Magh 5</t>
  </si>
  <si>
    <t>FY.69/70 Magh 6</t>
  </si>
  <si>
    <t>FY.69/70 Magh 7</t>
  </si>
  <si>
    <t>FY.69/70 Magh 8</t>
  </si>
  <si>
    <t>FY.69/70 Magh 9</t>
  </si>
  <si>
    <t>FY.69/70 Magh 10</t>
  </si>
  <si>
    <t>FY.69/70 Magh 11</t>
  </si>
  <si>
    <t>FY.69/70 Magh 12</t>
  </si>
  <si>
    <t>FY.69/70 Magh 13</t>
  </si>
  <si>
    <t>FY.69/70 Magh 14</t>
  </si>
  <si>
    <t>FY.69/70 Magh 15</t>
  </si>
  <si>
    <t>FY.69/70 Magh 16</t>
  </si>
  <si>
    <t>FY.69/70 Magh 17</t>
  </si>
  <si>
    <t>FY.69/70 Magh 18</t>
  </si>
  <si>
    <t>FY.69/70 Magh 19</t>
  </si>
  <si>
    <t>FY.69/70 Magh 20</t>
  </si>
  <si>
    <t>FY.69/70 Magh 21</t>
  </si>
  <si>
    <t>FY.69/70 Magh 22</t>
  </si>
  <si>
    <t>FY.69/70 Magh 23</t>
  </si>
  <si>
    <t>FY.69/70 Magh 24</t>
  </si>
  <si>
    <t>FY.69/70 Magh 25</t>
  </si>
  <si>
    <t>FY.69/70 Magh 26</t>
  </si>
  <si>
    <t>FY.69/70 Magh 27</t>
  </si>
  <si>
    <t>FY.69/70 Magh 28</t>
  </si>
  <si>
    <t>FY.69/70 Magh 29</t>
  </si>
  <si>
    <t>FY.69/70 Magh 30</t>
  </si>
  <si>
    <t>FY.69/70 Magh 31</t>
  </si>
  <si>
    <t>FY.69/70 Magh 32</t>
  </si>
  <si>
    <t>FY.69/70 Falgun 1</t>
  </si>
  <si>
    <t>FY.69/70 Falgun 2</t>
  </si>
  <si>
    <t>FY.69/70 Falgun 3</t>
  </si>
  <si>
    <t>FY.69/70 Falgun 4</t>
  </si>
  <si>
    <t>FY.69/70 Falgun 5</t>
  </si>
  <si>
    <t>FY.69/70 Falgun 6</t>
  </si>
  <si>
    <t>FY.69/70 Falgun 7</t>
  </si>
  <si>
    <t>FY.69/70 Falgun 8</t>
  </si>
  <si>
    <t>FY.69/70 Falgun 9</t>
  </si>
  <si>
    <t>FY.69/70 Falgun 10</t>
  </si>
  <si>
    <t>FY.69/70 Falgun 11</t>
  </si>
  <si>
    <t>FY.69/70 Falgun 12</t>
  </si>
  <si>
    <t>FY.69/70 Falgun 13</t>
  </si>
  <si>
    <t>FY.69/70 Falgun 14</t>
  </si>
  <si>
    <t>FY.69/70 Falgun 15</t>
  </si>
  <si>
    <t>FY.69/70 Falgun 16</t>
  </si>
  <si>
    <t>FY.69/70 Falgun 17</t>
  </si>
  <si>
    <t>FY.69/70 Falgun 18</t>
  </si>
  <si>
    <t>FY.69/70 Falgun 19</t>
  </si>
  <si>
    <t>FY.69/70 Falgun 20</t>
  </si>
  <si>
    <t>FY.69/70 Falgun 21</t>
  </si>
  <si>
    <t>FY.69/70 Falgun 22</t>
  </si>
  <si>
    <t>FY.69/70 Falgun 23</t>
  </si>
  <si>
    <t>FY.69/70 Falgun 24</t>
  </si>
  <si>
    <t>FY.69/70 Falgun 25</t>
  </si>
  <si>
    <t>FY.69/70 Falgun 26</t>
  </si>
  <si>
    <t>FY.69/70 Falgun 27</t>
  </si>
  <si>
    <t>FY.69/70 Falgun 28</t>
  </si>
  <si>
    <t>FY.69/70 Falgun 29</t>
  </si>
  <si>
    <t>FY.69/70 Falgun 30</t>
  </si>
  <si>
    <t>FY.69/70 Falgun 31</t>
  </si>
  <si>
    <t>FY.69/70 Falgun 32</t>
  </si>
  <si>
    <t>FY.69/70 Chaitra 1</t>
  </si>
  <si>
    <t>FY.69/70 Chaitra 2</t>
  </si>
  <si>
    <t>FY.69/70 Chaitra 3</t>
  </si>
  <si>
    <t>FY.69/70 Chaitra 4</t>
  </si>
  <si>
    <t>FY.69/70 Chaitra 5</t>
  </si>
  <si>
    <t>FY.69/70 Chaitra 6</t>
  </si>
  <si>
    <t>FY.69/70 Chaitra 7</t>
  </si>
  <si>
    <t>FY.69/70 Chaitra 8</t>
  </si>
  <si>
    <t>FY.69/70 Chaitra 9</t>
  </si>
  <si>
    <t>FY.69/70 Chaitra 10</t>
  </si>
  <si>
    <t>FY.69/70 Chaitra 11</t>
  </si>
  <si>
    <t>FY.69/70 Chaitra 12</t>
  </si>
  <si>
    <t>FY.69/70 Chaitra 13</t>
  </si>
  <si>
    <t>FY.69/70 Chaitra 14</t>
  </si>
  <si>
    <t>FY.69/70 Chaitra 15</t>
  </si>
  <si>
    <t>FY.69/70 Chaitra 16</t>
  </si>
  <si>
    <t>FY.69/70 Chaitra 17</t>
  </si>
  <si>
    <t>FY.69/70 Chaitra 18</t>
  </si>
  <si>
    <t>FY.69/70 Chaitra 19</t>
  </si>
  <si>
    <t>FY.69/70 Chaitra 20</t>
  </si>
  <si>
    <t>FY.69/70 Chaitra 21</t>
  </si>
  <si>
    <t>FY.69/70 Chaitra 22</t>
  </si>
  <si>
    <t>FY.69/70 Chaitra 23</t>
  </si>
  <si>
    <t>FY.69/70 Chaitra 24</t>
  </si>
  <si>
    <t>FY.69/70 Chaitra 25</t>
  </si>
  <si>
    <t>FY.69/70 Chaitra 26</t>
  </si>
  <si>
    <t>FY.69/70 Chaitra 27</t>
  </si>
  <si>
    <t>FY.69/70 Chaitra 28</t>
  </si>
  <si>
    <t>FY.69/70 Chaitra 29</t>
  </si>
  <si>
    <t>FY.69/70 Chaitra 30</t>
  </si>
  <si>
    <t>FY.69/70 Chaitra 31</t>
  </si>
  <si>
    <t>FY.69/70 Chaitra 32</t>
  </si>
  <si>
    <t>FY.69/70 Baishakh 1</t>
  </si>
  <si>
    <t>FY.69/70 Baishakh 2</t>
  </si>
  <si>
    <t>FY.69/70 Baishakh 3</t>
  </si>
  <si>
    <t>FY.69/70 Baishakh 4</t>
  </si>
  <si>
    <t>FY.69/70 Baishakh 5</t>
  </si>
  <si>
    <t>FY.69/70 Baishakh 6</t>
  </si>
  <si>
    <t>FY.69/70 Baishakh 7</t>
  </si>
  <si>
    <t>FY.69/70 Baishakh 8</t>
  </si>
  <si>
    <t>FY.69/70 Baishakh 9</t>
  </si>
  <si>
    <t>FY.69/70 Baishakh 10</t>
  </si>
  <si>
    <t>FY.69/70 Baishakh 11</t>
  </si>
  <si>
    <t>FY.69/70 Baishakh 12</t>
  </si>
  <si>
    <t>FY.69/70 Baishakh 13</t>
  </si>
  <si>
    <t>FY.69/70 Baishakh 14</t>
  </si>
  <si>
    <t>FY.69/70 Baishakh 15</t>
  </si>
  <si>
    <t>FY.69/70 Baishakh 16</t>
  </si>
  <si>
    <t>FY.69/70 Baishakh 17</t>
  </si>
  <si>
    <t>FY.69/70 Baishakh 18</t>
  </si>
  <si>
    <t>FY.69/70 Baishakh 19</t>
  </si>
  <si>
    <t>FY.69/70 Baishakh 20</t>
  </si>
  <si>
    <t>FY.69/70 Baishakh 21</t>
  </si>
  <si>
    <t>FY.69/70 Baishakh 22</t>
  </si>
  <si>
    <t>FY.69/70 Baishakh 23</t>
  </si>
  <si>
    <t>FY.69/70 Baishakh 24</t>
  </si>
  <si>
    <t>FY.69/70 Baishakh 25</t>
  </si>
  <si>
    <t>FY.69/70 Baishakh 26</t>
  </si>
  <si>
    <t>FY.69/70 Baishakh 27</t>
  </si>
  <si>
    <t>FY.69/70 Baishakh 28</t>
  </si>
  <si>
    <t>FY.69/70 Baishakh 29</t>
  </si>
  <si>
    <t>FY.69/70 Baishakh 30</t>
  </si>
  <si>
    <t>FY.69/70 Baishakh 31</t>
  </si>
  <si>
    <t>FY.69/70 Baishakh 32</t>
  </si>
  <si>
    <t>FY.69/70 Jestha  1</t>
  </si>
  <si>
    <t>FY.69/70 Jestha  2</t>
  </si>
  <si>
    <t>FY.69/70 Jestha  3</t>
  </si>
  <si>
    <t>FY.69/70 Jestha  4</t>
  </si>
  <si>
    <t>FY.69/70 Jestha  5</t>
  </si>
  <si>
    <t>FY.69/70 Jestha  6</t>
  </si>
  <si>
    <t>FY.69/70 Jestha  7</t>
  </si>
  <si>
    <t>FY.69/70 Jestha  8</t>
  </si>
  <si>
    <t>FY.69/70 Jestha  9</t>
  </si>
  <si>
    <t>FY.69/70 Jestha  10</t>
  </si>
  <si>
    <t>FY.69/70 Jestha  11</t>
  </si>
  <si>
    <t>FY.69/70 Jestha  12</t>
  </si>
  <si>
    <t>FY.69/70 Jestha  13</t>
  </si>
  <si>
    <t>FY.69/70 Jestha  14</t>
  </si>
  <si>
    <t>FY.69/70 Jestha  15</t>
  </si>
  <si>
    <t>FY.69/70 Jestha  16</t>
  </si>
  <si>
    <t>FY.69/70 Jestha  17</t>
  </si>
  <si>
    <t>FY.69/70 Jestha  18</t>
  </si>
  <si>
    <t>FY.69/70 Jestha  19</t>
  </si>
  <si>
    <t>FY.69/70 Jestha  20</t>
  </si>
  <si>
    <t>FY.69/70 Jestha  21</t>
  </si>
  <si>
    <t>FY.69/70 Jestha  22</t>
  </si>
  <si>
    <t>FY.69/70 Jestha  23</t>
  </si>
  <si>
    <t>FY.69/70 Jestha  24</t>
  </si>
  <si>
    <t>FY.69/70 Jestha  25</t>
  </si>
  <si>
    <t>FY.69/70 Jestha  26</t>
  </si>
  <si>
    <t>FY.69/70 Jestha  27</t>
  </si>
  <si>
    <t>FY.69/70 Jestha  28</t>
  </si>
  <si>
    <t>FY.69/70 Jestha  29</t>
  </si>
  <si>
    <t>FY.69/70 Jestha  30</t>
  </si>
  <si>
    <t>FY.69/70 Jestha  31</t>
  </si>
  <si>
    <t>FY.69/70 Jestha  32</t>
  </si>
  <si>
    <t>FY.69/70 Ashadh 1</t>
  </si>
  <si>
    <t>FY.69/70 Ashadh 2</t>
  </si>
  <si>
    <t>FY.69/70 Ashadh 3</t>
  </si>
  <si>
    <t>FY.69/70 Ashadh 4</t>
  </si>
  <si>
    <t>FY.69/70 Ashadh 5</t>
  </si>
  <si>
    <t>FY.69/70 Ashadh 6</t>
  </si>
  <si>
    <t>FY.69/70 Ashadh 7</t>
  </si>
  <si>
    <t>FY.69/70 Ashadh 8</t>
  </si>
  <si>
    <t>FY.69/70 Ashadh 9</t>
  </si>
  <si>
    <t>FY.69/70 Ashadh 10</t>
  </si>
  <si>
    <t>FY.69/70 Ashadh 11</t>
  </si>
  <si>
    <t>FY.69/70 Ashadh 12</t>
  </si>
  <si>
    <t>FY.69/70 Ashadh 13</t>
  </si>
  <si>
    <t>FY.69/70 Ashadh 14</t>
  </si>
  <si>
    <t>FY.69/70 Ashadh 15</t>
  </si>
  <si>
    <t>FY.69/70 Ashadh 16</t>
  </si>
  <si>
    <t>FY.69/70 Ashadh 17</t>
  </si>
  <si>
    <t>FY.69/70 Ashadh 18</t>
  </si>
  <si>
    <t>FY.69/70 Ashadh 19</t>
  </si>
  <si>
    <t>FY.69/70 Ashadh 20</t>
  </si>
  <si>
    <t>FY.69/70 Ashadh 21</t>
  </si>
  <si>
    <t>FY.69/70 Ashadh 22</t>
  </si>
  <si>
    <t>FY.69/70 Ashadh 23</t>
  </si>
  <si>
    <t>FY.69/70 Ashadh 24</t>
  </si>
  <si>
    <t>FY.69/70 Ashadh 25</t>
  </si>
  <si>
    <t>FY.69/70 Ashadh 26</t>
  </si>
  <si>
    <t>FY.69/70 Ashadh 27</t>
  </si>
  <si>
    <t>FY.69/70 Ashadh 28</t>
  </si>
  <si>
    <t>FY.69/70 Ashadh 29</t>
  </si>
  <si>
    <t>FY.69/70 Ashadh 30</t>
  </si>
  <si>
    <t>FY.69/70 Ashadh 31</t>
  </si>
  <si>
    <t>FY.69/70 Ashadh 32</t>
  </si>
  <si>
    <t>FY.70/71 Shrawan 1</t>
  </si>
  <si>
    <t>FY.70/71 Shrawan 2</t>
  </si>
  <si>
    <t>FY.70/71 Shrawan 3</t>
  </si>
  <si>
    <t>FY.70/71 Shrawan 4</t>
  </si>
  <si>
    <t>FY.70/71 Shrawan 5</t>
  </si>
  <si>
    <t>FY.70/71 Shrawan 6</t>
  </si>
  <si>
    <t>FY.70/71 Shrawan 7</t>
  </si>
  <si>
    <t>FY.70/71 Shrawan 8</t>
  </si>
  <si>
    <t>FY.70/71 Shrawan 9</t>
  </si>
  <si>
    <t>FY.70/71 Shrawan 10</t>
  </si>
  <si>
    <t>FY.70/71 Shrawan 11</t>
  </si>
  <si>
    <t>FY.70/71 Shrawan 12</t>
  </si>
  <si>
    <t>FY.70/71 Shrawan 13</t>
  </si>
  <si>
    <t>FY.70/71 Shrawan 14</t>
  </si>
  <si>
    <t>FY.70/71 Shrawan 15</t>
  </si>
  <si>
    <t>FY.70/71 Shrawan 16</t>
  </si>
  <si>
    <t>FY.70/71 Shrawan 17</t>
  </si>
  <si>
    <t>FY.70/71 Shrawan 18</t>
  </si>
  <si>
    <t>FY.70/71 Shrawan 19</t>
  </si>
  <si>
    <t>FY.70/71 Shrawan 20</t>
  </si>
  <si>
    <t>FY.70/71 Shrawan 21</t>
  </si>
  <si>
    <t>FY.70/71 Shrawan 22</t>
  </si>
  <si>
    <t>FY.70/71 Shrawan 23</t>
  </si>
  <si>
    <t>FY.70/71 Shrawan 24</t>
  </si>
  <si>
    <t>FY.70/71 Shrawan 25</t>
  </si>
  <si>
    <t>FY.70/71 Shrawan 26</t>
  </si>
  <si>
    <t>FY.70/71 Shrawan 27</t>
  </si>
  <si>
    <t>FY.70/71 Shrawan 28</t>
  </si>
  <si>
    <t>FY.70/71 Shrawan 29</t>
  </si>
  <si>
    <t>FY.70/71 Shrawan 30</t>
  </si>
  <si>
    <t>FY.70/71 Shrawan 31</t>
  </si>
  <si>
    <t>FY.70/71 Shrawan 32</t>
  </si>
  <si>
    <t>FY.70/71 Bhadra 1</t>
  </si>
  <si>
    <t>FY.70/71 Bhadra 2</t>
  </si>
  <si>
    <t>FY.70/71 Bhadra 3</t>
  </si>
  <si>
    <t>FY.70/71 Bhadra 4</t>
  </si>
  <si>
    <t>FY.70/71 Bhadra 5</t>
  </si>
  <si>
    <t>FY.70/71 Bhadra 6</t>
  </si>
  <si>
    <t>FY.70/71 Bhadra 7</t>
  </si>
  <si>
    <t>FY.70/71 Bhadra 8</t>
  </si>
  <si>
    <t>FY.70/71 Bhadra 9</t>
  </si>
  <si>
    <t>FY.70/71 Bhadra 10</t>
  </si>
  <si>
    <t>FY.70/71 Bhadra 11</t>
  </si>
  <si>
    <t>FY.70/71 Bhadra 12</t>
  </si>
  <si>
    <t>FY.70/71 Bhadra 13</t>
  </si>
  <si>
    <t>FY.70/71 Bhadra 14</t>
  </si>
  <si>
    <t>FY.70/71 Bhadra 15</t>
  </si>
  <si>
    <t>FY.70/71 Bhadra 16</t>
  </si>
  <si>
    <t>FY.70/71 Bhadra 17</t>
  </si>
  <si>
    <t>FY.70/71 Bhadra 18</t>
  </si>
  <si>
    <t>FY.70/71 Bhadra 19</t>
  </si>
  <si>
    <t>FY.70/71 Bhadra 20</t>
  </si>
  <si>
    <t>FY.70/71 Bhadra 21</t>
  </si>
  <si>
    <t>FY.70/71 Bhadra 22</t>
  </si>
  <si>
    <t>FY.70/71 Bhadra 23</t>
  </si>
  <si>
    <t>FY.70/71 Bhadra 24</t>
  </si>
  <si>
    <t>FY.70/71 Bhadra 25</t>
  </si>
  <si>
    <t>FY.70/71 Bhadra 26</t>
  </si>
  <si>
    <t>FY.70/71 Bhadra 27</t>
  </si>
  <si>
    <t>FY.70/71 Bhadra 28</t>
  </si>
  <si>
    <t>FY.70/71 Bhadra 29</t>
  </si>
  <si>
    <t>FY.70/71 Bhadra 30</t>
  </si>
  <si>
    <t>FY.70/71 Bhadra 31</t>
  </si>
  <si>
    <t>FY.70/71 Bhadra 32</t>
  </si>
  <si>
    <t>FY.70/71 Ashwin 1</t>
  </si>
  <si>
    <t>FY.70/71 Ashwin 2</t>
  </si>
  <si>
    <t>FY.70/71 Ashwin 3</t>
  </si>
  <si>
    <t>FY.70/71 Ashwin 4</t>
  </si>
  <si>
    <t>FY.70/71 Ashwin 5</t>
  </si>
  <si>
    <t>FY.70/71 Ashwin 6</t>
  </si>
  <si>
    <t>FY.70/71 Ashwin 7</t>
  </si>
  <si>
    <t>FY.70/71 Ashwin 8</t>
  </si>
  <si>
    <t>FY.70/71 Ashwin 9</t>
  </si>
  <si>
    <t>FY.70/71 Ashwin 10</t>
  </si>
  <si>
    <t>FY.70/71 Ashwin 11</t>
  </si>
  <si>
    <t>FY.70/71 Ashwin 12</t>
  </si>
  <si>
    <t>FY.70/71 Ashwin 13</t>
  </si>
  <si>
    <t>FY.70/71 Ashwin 14</t>
  </si>
  <si>
    <t>FY.70/71 Ashwin 15</t>
  </si>
  <si>
    <t>FY.70/71 Ashwin 16</t>
  </si>
  <si>
    <t>FY.70/71 Ashwin 17</t>
  </si>
  <si>
    <t>FY.70/71 Ashwin 18</t>
  </si>
  <si>
    <t>FY.70/71 Ashwin 19</t>
  </si>
  <si>
    <t>FY.70/71 Ashwin 20</t>
  </si>
  <si>
    <t>FY.70/71 Ashwin 21</t>
  </si>
  <si>
    <t>FY.70/71 Ashwin 22</t>
  </si>
  <si>
    <t>FY.70/71 Ashwin 23</t>
  </si>
  <si>
    <t>FY.70/71 Ashwin 24</t>
  </si>
  <si>
    <t>FY.70/71 Ashwin 25</t>
  </si>
  <si>
    <t>FY.70/71 Ashwin 26</t>
  </si>
  <si>
    <t>FY.70/71 Ashwin 27</t>
  </si>
  <si>
    <t>FY.70/71 Ashwin 28</t>
  </si>
  <si>
    <t>FY.70/71 Ashwin 29</t>
  </si>
  <si>
    <t>FY.70/71 Ashwin 30</t>
  </si>
  <si>
    <t>FY.70/71 Ashwin 31</t>
  </si>
  <si>
    <t>FY.70/71 Ashwin 32</t>
  </si>
  <si>
    <t>FY.70/71 Kartik 1</t>
  </si>
  <si>
    <t>FY.70/71 Kartik 2</t>
  </si>
  <si>
    <t>FY.70/71 Kartik 3</t>
  </si>
  <si>
    <t>FY.70/71 Kartik 4</t>
  </si>
  <si>
    <t>FY.70/71 Kartik 5</t>
  </si>
  <si>
    <t>FY.70/71 Kartik 6</t>
  </si>
  <si>
    <t>FY.70/71 Kartik 7</t>
  </si>
  <si>
    <t>FY.70/71 Kartik 8</t>
  </si>
  <si>
    <t>FY.70/71 Kartik 9</t>
  </si>
  <si>
    <t>FY.70/71 Kartik 10</t>
  </si>
  <si>
    <t>FY.70/71 Kartik 11</t>
  </si>
  <si>
    <t>FY.70/71 Kartik 12</t>
  </si>
  <si>
    <t>FY.70/71 Kartik 13</t>
  </si>
  <si>
    <t>FY.70/71 Kartik 14</t>
  </si>
  <si>
    <t>FY.70/71 Kartik 15</t>
  </si>
  <si>
    <t>FY.70/71 Kartik 16</t>
  </si>
  <si>
    <t>FY.70/71 Kartik 17</t>
  </si>
  <si>
    <t>FY.70/71 Kartik 18</t>
  </si>
  <si>
    <t>FY.70/71 Kartik 19</t>
  </si>
  <si>
    <t>FY.70/71 Kartik 20</t>
  </si>
  <si>
    <t>FY.70/71 Kartik 21</t>
  </si>
  <si>
    <t>FY.70/71 Kartik 22</t>
  </si>
  <si>
    <t>FY.70/71 Kartik 23</t>
  </si>
  <si>
    <t>FY.70/71 Kartik 24</t>
  </si>
  <si>
    <t>FY.70/71 Kartik 25</t>
  </si>
  <si>
    <t>FY.70/71 Kartik 26</t>
  </si>
  <si>
    <t>FY.70/71 Kartik 27</t>
  </si>
  <si>
    <t>FY.70/71 Kartik 28</t>
  </si>
  <si>
    <t>FY.70/71 Kartik 29</t>
  </si>
  <si>
    <t>FY.70/71 Kartik 30</t>
  </si>
  <si>
    <t>FY.70/71 Kartik 31</t>
  </si>
  <si>
    <t>FY.70/71 Kartik 32</t>
  </si>
  <si>
    <t>FY.70/71 Mangsir 1</t>
  </si>
  <si>
    <t>FY.70/71 Mangsir 2</t>
  </si>
  <si>
    <t>FY.70/71 Mangsir 3</t>
  </si>
  <si>
    <t>FY.70/71 Mangsir 4</t>
  </si>
  <si>
    <t>FY.70/71 Mangsir 5</t>
  </si>
  <si>
    <t>FY.70/71 Mangsir 6</t>
  </si>
  <si>
    <t>FY.70/71 Mangsir 7</t>
  </si>
  <si>
    <t>FY.70/71 Mangsir 8</t>
  </si>
  <si>
    <t>FY.70/71 Mangsir 9</t>
  </si>
  <si>
    <t>FY.70/71 Mangsir 10</t>
  </si>
  <si>
    <t>FY.70/71 Mangsir 11</t>
  </si>
  <si>
    <t>FY.70/71 Mangsir 12</t>
  </si>
  <si>
    <t>FY.70/71 Mangsir 13</t>
  </si>
  <si>
    <t>FY.70/71 Mangsir 14</t>
  </si>
  <si>
    <t>FY.70/71 Mangsir 15</t>
  </si>
  <si>
    <t>FY.70/71 Mangsir 16</t>
  </si>
  <si>
    <t>FY.70/71 Mangsir 17</t>
  </si>
  <si>
    <t>FY.70/71 Mangsir 18</t>
  </si>
  <si>
    <t>FY.70/71 Mangsir 19</t>
  </si>
  <si>
    <t>FY.70/71 Mangsir 20</t>
  </si>
  <si>
    <t>FY.70/71 Mangsir 21</t>
  </si>
  <si>
    <t>FY.70/71 Mangsir 22</t>
  </si>
  <si>
    <t>FY.70/71 Mangsir 23</t>
  </si>
  <si>
    <t>FY.70/71 Mangsir 24</t>
  </si>
  <si>
    <t>FY.70/71 Mangsir 25</t>
  </si>
  <si>
    <t>FY.70/71 Mangsir 26</t>
  </si>
  <si>
    <t>FY.70/71 Mangsir 27</t>
  </si>
  <si>
    <t>FY.70/71 Mangsir 28</t>
  </si>
  <si>
    <t>FY.70/71 Mangsir 29</t>
  </si>
  <si>
    <t>FY.70/71 Mangsir 30</t>
  </si>
  <si>
    <t>FY.70/71 Mangsir 31</t>
  </si>
  <si>
    <t>FY.70/71 Mangsir 32</t>
  </si>
  <si>
    <t>FY.70/71 Poush 1</t>
  </si>
  <si>
    <t>FY.70/71 Poush 2</t>
  </si>
  <si>
    <t>FY.70/71 Poush 3</t>
  </si>
  <si>
    <t>FY.70/71 Poush 4</t>
  </si>
  <si>
    <t>FY.70/71 Poush 5</t>
  </si>
  <si>
    <t>FY.70/71 Poush 6</t>
  </si>
  <si>
    <t>FY.70/71 Poush 7</t>
  </si>
  <si>
    <t>FY.70/71 Poush 8</t>
  </si>
  <si>
    <t>FY.70/71 Poush 9</t>
  </si>
  <si>
    <t>FY.70/71 Poush 10</t>
  </si>
  <si>
    <t>FY.70/71 Poush 11</t>
  </si>
  <si>
    <t>FY.70/71 Poush 12</t>
  </si>
  <si>
    <t>FY.70/71 Poush 13</t>
  </si>
  <si>
    <t>FY.70/71 Poush 14</t>
  </si>
  <si>
    <t>FY.70/71 Poush 15</t>
  </si>
  <si>
    <t>FY.70/71 Poush 16</t>
  </si>
  <si>
    <t>FY.70/71 Poush 17</t>
  </si>
  <si>
    <t>FY.70/71 Poush 18</t>
  </si>
  <si>
    <t>FY.70/71 Poush 19</t>
  </si>
  <si>
    <t>FY.70/71 Poush 20</t>
  </si>
  <si>
    <t>FY.70/71 Poush 21</t>
  </si>
  <si>
    <t>FY.70/71 Poush 22</t>
  </si>
  <si>
    <t>FY.70/71 Poush 23</t>
  </si>
  <si>
    <t>FY.70/71 Poush 24</t>
  </si>
  <si>
    <t>FY.70/71 Poush 25</t>
  </si>
  <si>
    <t>FY.70/71 Poush 26</t>
  </si>
  <si>
    <t>FY.70/71 Poush 27</t>
  </si>
  <si>
    <t>FY.70/71 Poush 28</t>
  </si>
  <si>
    <t>FY.70/71 Poush 29</t>
  </si>
  <si>
    <t>FY.70/71 Poush 30</t>
  </si>
  <si>
    <t>FY.70/71 Poush 31</t>
  </si>
  <si>
    <t>FY.70/71 Poush 32</t>
  </si>
  <si>
    <t>FY.70/71 Magh 1</t>
  </si>
  <si>
    <t>FY.70/71 Magh 2</t>
  </si>
  <si>
    <t>FY.70/71 Magh 3</t>
  </si>
  <si>
    <t>FY.70/71 Magh 4</t>
  </si>
  <si>
    <t>FY.70/71 Magh 5</t>
  </si>
  <si>
    <t>FY.70/71 Magh 6</t>
  </si>
  <si>
    <t>FY.70/71 Magh 7</t>
  </si>
  <si>
    <t>FY.70/71 Magh 8</t>
  </si>
  <si>
    <t>FY.70/71 Magh 9</t>
  </si>
  <si>
    <t>FY.70/71 Magh 10</t>
  </si>
  <si>
    <t>FY.70/71 Magh 11</t>
  </si>
  <si>
    <t>FY.70/71 Magh 12</t>
  </si>
  <si>
    <t>FY.70/71 Magh 13</t>
  </si>
  <si>
    <t>FY.70/71 Magh 14</t>
  </si>
  <si>
    <t>FY.70/71 Magh 15</t>
  </si>
  <si>
    <t>FY.70/71 Magh 16</t>
  </si>
  <si>
    <t>FY.70/71 Magh 17</t>
  </si>
  <si>
    <t>FY.70/71 Magh 18</t>
  </si>
  <si>
    <t>FY.70/71 Magh 19</t>
  </si>
  <si>
    <t>FY.70/71 Magh 20</t>
  </si>
  <si>
    <t>FY.70/71 Magh 21</t>
  </si>
  <si>
    <t>FY.70/71 Magh 22</t>
  </si>
  <si>
    <t>FY.70/71 Magh 23</t>
  </si>
  <si>
    <t>FY.70/71 Magh 24</t>
  </si>
  <si>
    <t>FY.70/71 Magh 25</t>
  </si>
  <si>
    <t>FY.70/71 Magh 26</t>
  </si>
  <si>
    <t>FY.70/71 Magh 27</t>
  </si>
  <si>
    <t>FY.70/71 Magh 28</t>
  </si>
  <si>
    <t>FY.70/71 Magh 29</t>
  </si>
  <si>
    <t>FY.70/71 Magh 30</t>
  </si>
  <si>
    <t>FY.70/71 Magh 31</t>
  </si>
  <si>
    <t>FY.70/71 Magh 32</t>
  </si>
  <si>
    <t>FY.70/71 Falgun 1</t>
  </si>
  <si>
    <t>FY.70/71 Falgun 2</t>
  </si>
  <si>
    <t>FY.70/71 Falgun 3</t>
  </si>
  <si>
    <t>FY.70/71 Falgun 4</t>
  </si>
  <si>
    <t>FY.70/71 Falgun 5</t>
  </si>
  <si>
    <t>FY.70/71 Falgun 6</t>
  </si>
  <si>
    <t>FY.70/71 Falgun 7</t>
  </si>
  <si>
    <t>FY.70/71 Falgun 8</t>
  </si>
  <si>
    <t>FY.70/71 Falgun 9</t>
  </si>
  <si>
    <t>FY.70/71 Falgun 10</t>
  </si>
  <si>
    <t>FY.70/71 Falgun 11</t>
  </si>
  <si>
    <t>FY.70/71 Falgun 12</t>
  </si>
  <si>
    <t>FY.70/71 Falgun 13</t>
  </si>
  <si>
    <t>FY.70/71 Falgun 14</t>
  </si>
  <si>
    <t>FY.70/71 Falgun 15</t>
  </si>
  <si>
    <t>FY.70/71 Falgun 16</t>
  </si>
  <si>
    <t>FY.70/71 Falgun 17</t>
  </si>
  <si>
    <t>FY.70/71 Falgun 18</t>
  </si>
  <si>
    <t>FY.70/71 Falgun 19</t>
  </si>
  <si>
    <t>FY.70/71 Falgun 20</t>
  </si>
  <si>
    <t>FY.70/71 Falgun 21</t>
  </si>
  <si>
    <t>FY.70/71 Falgun 22</t>
  </si>
  <si>
    <t>FY.70/71 Falgun 23</t>
  </si>
  <si>
    <t>FY.70/71 Falgun 24</t>
  </si>
  <si>
    <t>FY.70/71 Falgun 25</t>
  </si>
  <si>
    <t>FY.70/71 Falgun 26</t>
  </si>
  <si>
    <t>FY.70/71 Falgun 27</t>
  </si>
  <si>
    <t>FY.70/71 Falgun 28</t>
  </si>
  <si>
    <t>FY.70/71 Falgun 29</t>
  </si>
  <si>
    <t>FY.70/71 Falgun 30</t>
  </si>
  <si>
    <t>FY.70/71 Falgun 31</t>
  </si>
  <si>
    <t>FY.70/71 Falgun 32</t>
  </si>
  <si>
    <t>FY.70/71 Chaitra 1</t>
  </si>
  <si>
    <t>FY.70/71 Chaitra 2</t>
  </si>
  <si>
    <t>FY.70/71 Chaitra 3</t>
  </si>
  <si>
    <t>FY.70/71 Chaitra 4</t>
  </si>
  <si>
    <t>FY.70/71 Chaitra 5</t>
  </si>
  <si>
    <t>FY.70/71 Chaitra 6</t>
  </si>
  <si>
    <t>FY.70/71 Chaitra 7</t>
  </si>
  <si>
    <t>FY.70/71 Chaitra 8</t>
  </si>
  <si>
    <t>FY.70/71 Chaitra 9</t>
  </si>
  <si>
    <t>FY.70/71 Chaitra 10</t>
  </si>
  <si>
    <t>FY.70/71 Chaitra 11</t>
  </si>
  <si>
    <t>FY.70/71 Chaitra 12</t>
  </si>
  <si>
    <t>FY.70/71 Chaitra 13</t>
  </si>
  <si>
    <t>FY.70/71 Chaitra 14</t>
  </si>
  <si>
    <t>FY.70/71 Chaitra 15</t>
  </si>
  <si>
    <t>FY.70/71 Chaitra 16</t>
  </si>
  <si>
    <t>FY.70/71 Chaitra 17</t>
  </si>
  <si>
    <t>FY.70/71 Chaitra 18</t>
  </si>
  <si>
    <t>FY.70/71 Chaitra 19</t>
  </si>
  <si>
    <t>FY.70/71 Chaitra 20</t>
  </si>
  <si>
    <t>FY.70/71 Chaitra 21</t>
  </si>
  <si>
    <t>FY.70/71 Chaitra 22</t>
  </si>
  <si>
    <t>FY.70/71 Chaitra 23</t>
  </si>
  <si>
    <t>FY.70/71 Chaitra 24</t>
  </si>
  <si>
    <t>FY.70/71 Chaitra 25</t>
  </si>
  <si>
    <t>FY.70/71 Chaitra 26</t>
  </si>
  <si>
    <t>FY.70/71 Chaitra 27</t>
  </si>
  <si>
    <t>FY.70/71 Chaitra 28</t>
  </si>
  <si>
    <t>FY.70/71 Chaitra 29</t>
  </si>
  <si>
    <t>FY.70/71 Chaitra 30</t>
  </si>
  <si>
    <t>FY.70/71 Chaitra 31</t>
  </si>
  <si>
    <t>FY.70/71 Chaitra 32</t>
  </si>
  <si>
    <t>FY.70/71 Baishakh 1</t>
  </si>
  <si>
    <t>FY.70/71 Baishakh 2</t>
  </si>
  <si>
    <t>FY.70/71 Baishakh 3</t>
  </si>
  <si>
    <t>FY.70/71 Baishakh 4</t>
  </si>
  <si>
    <t>FY.70/71 Baishakh 5</t>
  </si>
  <si>
    <t>FY.70/71 Baishakh 6</t>
  </si>
  <si>
    <t>FY.70/71 Baishakh 7</t>
  </si>
  <si>
    <t>FY.70/71 Baishakh 8</t>
  </si>
  <si>
    <t>FY.70/71 Baishakh 9</t>
  </si>
  <si>
    <t>FY.70/71 Baishakh 10</t>
  </si>
  <si>
    <t>FY.70/71 Baishakh 11</t>
  </si>
  <si>
    <t>FY.70/71 Baishakh 12</t>
  </si>
  <si>
    <t>FY.70/71 Baishakh 13</t>
  </si>
  <si>
    <t>FY.70/71 Baishakh 14</t>
  </si>
  <si>
    <t>FY.70/71 Baishakh 15</t>
  </si>
  <si>
    <t>FY.70/71 Baishakh 16</t>
  </si>
  <si>
    <t>FY.70/71 Baishakh 17</t>
  </si>
  <si>
    <t>FY.70/71 Baishakh 18</t>
  </si>
  <si>
    <t>FY.70/71 Baishakh 19</t>
  </si>
  <si>
    <t>FY.70/71 Baishakh 20</t>
  </si>
  <si>
    <t>FY.70/71 Baishakh 21</t>
  </si>
  <si>
    <t>FY.70/71 Baishakh 22</t>
  </si>
  <si>
    <t>FY.70/71 Baishakh 23</t>
  </si>
  <si>
    <t>FY.70/71 Baishakh 24</t>
  </si>
  <si>
    <t>FY.70/71 Baishakh 25</t>
  </si>
  <si>
    <t>FY.70/71 Baishakh 26</t>
  </si>
  <si>
    <t>FY.70/71 Baishakh 27</t>
  </si>
  <si>
    <t>FY.70/71 Baishakh 28</t>
  </si>
  <si>
    <t>FY.70/71 Baishakh 29</t>
  </si>
  <si>
    <t>FY.70/71 Baishakh 30</t>
  </si>
  <si>
    <t>FY.70/71 Baishakh 31</t>
  </si>
  <si>
    <t>FY.70/71 Baishakh 32</t>
  </si>
  <si>
    <t>FY.70/71 Jestha  1</t>
  </si>
  <si>
    <t>FY.70/71 Jestha  2</t>
  </si>
  <si>
    <t>FY.70/71 Jestha  3</t>
  </si>
  <si>
    <t>FY.70/71 Jestha  4</t>
  </si>
  <si>
    <t>FY.70/71 Jestha  5</t>
  </si>
  <si>
    <t>FY.70/71 Jestha  6</t>
  </si>
  <si>
    <t>FY.70/71 Jestha  7</t>
  </si>
  <si>
    <t>FY.70/71 Jestha  8</t>
  </si>
  <si>
    <t>FY.70/71 Jestha  9</t>
  </si>
  <si>
    <t>FY.70/71 Jestha  10</t>
  </si>
  <si>
    <t>FY.70/71 Jestha  11</t>
  </si>
  <si>
    <t>FY.70/71 Jestha  12</t>
  </si>
  <si>
    <t>FY.70/71 Jestha  13</t>
  </si>
  <si>
    <t>FY.70/71 Jestha  14</t>
  </si>
  <si>
    <t>FY.70/71 Jestha  15</t>
  </si>
  <si>
    <t>FY.70/71 Jestha  16</t>
  </si>
  <si>
    <t>FY.70/71 Jestha  17</t>
  </si>
  <si>
    <t>FY.70/71 Jestha  18</t>
  </si>
  <si>
    <t>FY.70/71 Jestha  19</t>
  </si>
  <si>
    <t>FY.70/71 Jestha  20</t>
  </si>
  <si>
    <t>FY.70/71 Jestha  21</t>
  </si>
  <si>
    <t>FY.70/71 Jestha  22</t>
  </si>
  <si>
    <t>FY.70/71 Jestha  23</t>
  </si>
  <si>
    <t>FY.70/71 Jestha  24</t>
  </si>
  <si>
    <t>FY.70/71 Jestha  25</t>
  </si>
  <si>
    <t>FY.70/71 Jestha  26</t>
  </si>
  <si>
    <t>FY.70/71 Jestha  27</t>
  </si>
  <si>
    <t>FY.70/71 Jestha  28</t>
  </si>
  <si>
    <t>FY.70/71 Jestha  29</t>
  </si>
  <si>
    <t>FY.70/71 Jestha  30</t>
  </si>
  <si>
    <t>FY.70/71 Jestha  31</t>
  </si>
  <si>
    <t>FY.70/71 Jestha  32</t>
  </si>
  <si>
    <t>FY.70/71 Ashadh 1</t>
  </si>
  <si>
    <t>FY.70/71 Ashadh 2</t>
  </si>
  <si>
    <t>FY.70/71 Ashadh 3</t>
  </si>
  <si>
    <t>FY.70/71 Ashadh 4</t>
  </si>
  <si>
    <t>FY.70/71 Ashadh 5</t>
  </si>
  <si>
    <t>FY.70/71 Ashadh 6</t>
  </si>
  <si>
    <t>FY.70/71 Ashadh 7</t>
  </si>
  <si>
    <t>FY.70/71 Ashadh 8</t>
  </si>
  <si>
    <t>FY.70/71 Ashadh 9</t>
  </si>
  <si>
    <t>FY.70/71 Ashadh 10</t>
  </si>
  <si>
    <t>FY.70/71 Ashadh 11</t>
  </si>
  <si>
    <t>FY.70/71 Ashadh 12</t>
  </si>
  <si>
    <t>FY.70/71 Ashadh 13</t>
  </si>
  <si>
    <t>FY.70/71 Ashadh 14</t>
  </si>
  <si>
    <t>FY.70/71 Ashadh 15</t>
  </si>
  <si>
    <t>FY.70/71 Ashadh 16</t>
  </si>
  <si>
    <t>FY.70/71 Ashadh 17</t>
  </si>
  <si>
    <t>FY.70/71 Ashadh 18</t>
  </si>
  <si>
    <t>FY.70/71 Ashadh 19</t>
  </si>
  <si>
    <t>FY.70/71 Ashadh 20</t>
  </si>
  <si>
    <t>FY.70/71 Ashadh 21</t>
  </si>
  <si>
    <t>FY.70/71 Ashadh 22</t>
  </si>
  <si>
    <t>FY.70/71 Ashadh 23</t>
  </si>
  <si>
    <t>FY.70/71 Ashadh 24</t>
  </si>
  <si>
    <t>FY.70/71 Ashadh 25</t>
  </si>
  <si>
    <t>FY.70/71 Ashadh 26</t>
  </si>
  <si>
    <t>FY.70/71 Ashadh 27</t>
  </si>
  <si>
    <t>FY.70/71 Ashadh 28</t>
  </si>
  <si>
    <t>FY.70/71 Ashadh 29</t>
  </si>
  <si>
    <t>FY.70/71 Ashadh 30</t>
  </si>
  <si>
    <t>FY.70/71 Ashadh 31</t>
  </si>
  <si>
    <t>FY.70/71 Ashadh 32</t>
  </si>
  <si>
    <t>FY.71/72 Shrawan 1</t>
  </si>
  <si>
    <t>FY.71/72 Shrawan 2</t>
  </si>
  <si>
    <t>FY.71/72 Shrawan 3</t>
  </si>
  <si>
    <t>FY.71/72 Shrawan 4</t>
  </si>
  <si>
    <t>FY.71/72 Shrawan 5</t>
  </si>
  <si>
    <t>FY.71/72 Shrawan 6</t>
  </si>
  <si>
    <t>FY.71/72 Shrawan 7</t>
  </si>
  <si>
    <t>FY.71/72 Shrawan 8</t>
  </si>
  <si>
    <t>FY.71/72 Shrawan 9</t>
  </si>
  <si>
    <t>FY.71/72 Shrawan 10</t>
  </si>
  <si>
    <t>FY.71/72 Shrawan 11</t>
  </si>
  <si>
    <t>FY.71/72 Shrawan 12</t>
  </si>
  <si>
    <t>FY.71/72 Shrawan 13</t>
  </si>
  <si>
    <t>FY.71/72 Shrawan 14</t>
  </si>
  <si>
    <t>FY.71/72 Shrawan 15</t>
  </si>
  <si>
    <t>FY.71/72 Shrawan 16</t>
  </si>
  <si>
    <t>FY.71/72 Shrawan 17</t>
  </si>
  <si>
    <t>FY.71/72 Shrawan 18</t>
  </si>
  <si>
    <t>FY.71/72 Shrawan 19</t>
  </si>
  <si>
    <t>FY.71/72 Shrawan 20</t>
  </si>
  <si>
    <t>FY.71/72 Shrawan 21</t>
  </si>
  <si>
    <t>FY.71/72 Shrawan 22</t>
  </si>
  <si>
    <t>FY.71/72 Shrawan 23</t>
  </si>
  <si>
    <t>FY.71/72 Shrawan 24</t>
  </si>
  <si>
    <t>FY.71/72 Shrawan 25</t>
  </si>
  <si>
    <t>FY.71/72 Shrawan 26</t>
  </si>
  <si>
    <t>FY.71/72 Shrawan 27</t>
  </si>
  <si>
    <t>FY.71/72 Shrawan 28</t>
  </si>
  <si>
    <t>FY.71/72 Shrawan 29</t>
  </si>
  <si>
    <t>FY.71/72 Shrawan 30</t>
  </si>
  <si>
    <t>FY.71/72 Shrawan 31</t>
  </si>
  <si>
    <t>FY.71/72 Shrawan 32</t>
  </si>
  <si>
    <t>FY.71/72 Bhadra 1</t>
  </si>
  <si>
    <t>FY.71/72 Bhadra 2</t>
  </si>
  <si>
    <t>FY.71/72 Bhadra 3</t>
  </si>
  <si>
    <t>FY.71/72 Bhadra 4</t>
  </si>
  <si>
    <t>FY.71/72 Bhadra 5</t>
  </si>
  <si>
    <t>FY.71/72 Bhadra 6</t>
  </si>
  <si>
    <t>FY.71/72 Bhadra 7</t>
  </si>
  <si>
    <t>FY.71/72 Bhadra 8</t>
  </si>
  <si>
    <t>FY.71/72 Bhadra 9</t>
  </si>
  <si>
    <t>FY.71/72 Bhadra 10</t>
  </si>
  <si>
    <t>FY.71/72 Bhadra 11</t>
  </si>
  <si>
    <t>FY.71/72 Bhadra 12</t>
  </si>
  <si>
    <t>FY.71/72 Bhadra 13</t>
  </si>
  <si>
    <t>FY.71/72 Bhadra 14</t>
  </si>
  <si>
    <t>FY.71/72 Bhadra 15</t>
  </si>
  <si>
    <t>FY.71/72 Bhadra 16</t>
  </si>
  <si>
    <t>FY.71/72 Bhadra 17</t>
  </si>
  <si>
    <t>FY.71/72 Bhadra 18</t>
  </si>
  <si>
    <t>FY.71/72 Bhadra 19</t>
  </si>
  <si>
    <t>FY.71/72 Bhadra 20</t>
  </si>
  <si>
    <t>FY.71/72 Bhadra 21</t>
  </si>
  <si>
    <t>FY.71/72 Bhadra 22</t>
  </si>
  <si>
    <t>FY.71/72 Bhadra 23</t>
  </si>
  <si>
    <t>FY.71/72 Bhadra 24</t>
  </si>
  <si>
    <t>FY.71/72 Bhadra 25</t>
  </si>
  <si>
    <t>FY.71/72 Bhadra 26</t>
  </si>
  <si>
    <t>FY.71/72 Bhadra 27</t>
  </si>
  <si>
    <t>FY.71/72 Bhadra 28</t>
  </si>
  <si>
    <t>FY.71/72 Bhadra 29</t>
  </si>
  <si>
    <t>FY.71/72 Bhadra 30</t>
  </si>
  <si>
    <t>FY.71/72 Bhadra 31</t>
  </si>
  <si>
    <t>FY.71/72 Bhadra 32</t>
  </si>
  <si>
    <t>FY.71/72 Ashwin 1</t>
  </si>
  <si>
    <t>FY.71/72 Ashwin 2</t>
  </si>
  <si>
    <t>FY.71/72 Ashwin 3</t>
  </si>
  <si>
    <t>FY.71/72 Ashwin 4</t>
  </si>
  <si>
    <t>FY.71/72 Ashwin 5</t>
  </si>
  <si>
    <t>FY.71/72 Ashwin 6</t>
  </si>
  <si>
    <t>FY.71/72 Ashwin 7</t>
  </si>
  <si>
    <t>FY.71/72 Ashwin 8</t>
  </si>
  <si>
    <t>FY.71/72 Ashwin 9</t>
  </si>
  <si>
    <t>FY.71/72 Ashwin 10</t>
  </si>
  <si>
    <t>FY.71/72 Ashwin 11</t>
  </si>
  <si>
    <t>FY.71/72 Ashwin 12</t>
  </si>
  <si>
    <t>FY.71/72 Ashwin 13</t>
  </si>
  <si>
    <t>FY.71/72 Ashwin 14</t>
  </si>
  <si>
    <t>FY.71/72 Ashwin 15</t>
  </si>
  <si>
    <t>FY.71/72 Ashwin 16</t>
  </si>
  <si>
    <t>FY.71/72 Ashwin 17</t>
  </si>
  <si>
    <t>FY.71/72 Ashwin 18</t>
  </si>
  <si>
    <t>FY.71/72 Ashwin 19</t>
  </si>
  <si>
    <t>FY.71/72 Ashwin 20</t>
  </si>
  <si>
    <t>FY.71/72 Ashwin 21</t>
  </si>
  <si>
    <t>FY.71/72 Ashwin 22</t>
  </si>
  <si>
    <t>FY.71/72 Ashwin 23</t>
  </si>
  <si>
    <t>FY.71/72 Ashwin 24</t>
  </si>
  <si>
    <t>FY.71/72 Ashwin 25</t>
  </si>
  <si>
    <t>FY.71/72 Ashwin 26</t>
  </si>
  <si>
    <t>FY.71/72 Ashwin 27</t>
  </si>
  <si>
    <t>FY.71/72 Ashwin 28</t>
  </si>
  <si>
    <t>FY.71/72 Ashwin 29</t>
  </si>
  <si>
    <t>FY.71/72 Ashwin 30</t>
  </si>
  <si>
    <t>FY.71/72 Ashwin 31</t>
  </si>
  <si>
    <t>FY.71/72 Ashwin 32</t>
  </si>
  <si>
    <t>FY.71/72 Kartik 1</t>
  </si>
  <si>
    <t>FY.71/72 Kartik 2</t>
  </si>
  <si>
    <t>FY.71/72 Kartik 3</t>
  </si>
  <si>
    <t>FY.71/72 Kartik 4</t>
  </si>
  <si>
    <t>FY.71/72 Kartik 5</t>
  </si>
  <si>
    <t>FY.71/72 Kartik 6</t>
  </si>
  <si>
    <t>FY.71/72 Kartik 7</t>
  </si>
  <si>
    <t>FY.71/72 Kartik 8</t>
  </si>
  <si>
    <t>FY.71/72 Kartik 9</t>
  </si>
  <si>
    <t>FY.71/72 Kartik 10</t>
  </si>
  <si>
    <t>FY.71/72 Kartik 11</t>
  </si>
  <si>
    <t>FY.71/72 Kartik 12</t>
  </si>
  <si>
    <t>FY.71/72 Kartik 13</t>
  </si>
  <si>
    <t>FY.71/72 Kartik 14</t>
  </si>
  <si>
    <t>FY.71/72 Kartik 15</t>
  </si>
  <si>
    <t>FY.71/72 Kartik 16</t>
  </si>
  <si>
    <t>FY.71/72 Kartik 17</t>
  </si>
  <si>
    <t>FY.71/72 Kartik 18</t>
  </si>
  <si>
    <t>FY.71/72 Kartik 19</t>
  </si>
  <si>
    <t>FY.71/72 Kartik 20</t>
  </si>
  <si>
    <t>FY.71/72 Kartik 21</t>
  </si>
  <si>
    <t>FY.71/72 Kartik 22</t>
  </si>
  <si>
    <t>FY.71/72 Kartik 23</t>
  </si>
  <si>
    <t>FY.71/72 Kartik 24</t>
  </si>
  <si>
    <t>FY.71/72 Kartik 25</t>
  </si>
  <si>
    <t>FY.71/72 Kartik 26</t>
  </si>
  <si>
    <t>FY.71/72 Kartik 27</t>
  </si>
  <si>
    <t>FY.71/72 Kartik 28</t>
  </si>
  <si>
    <t>FY.71/72 Kartik 29</t>
  </si>
  <si>
    <t>FY.71/72 Kartik 30</t>
  </si>
  <si>
    <t>FY.71/72 Kartik 31</t>
  </si>
  <si>
    <t>FY.71/72 Kartik 32</t>
  </si>
  <si>
    <t>FY.71/72 Mangsir 1</t>
  </si>
  <si>
    <t>FY.71/72 Mangsir 2</t>
  </si>
  <si>
    <t>FY.71/72 Mangsir 3</t>
  </si>
  <si>
    <t>FY.71/72 Mangsir 4</t>
  </si>
  <si>
    <t>FY.71/72 Mangsir 5</t>
  </si>
  <si>
    <t>FY.71/72 Mangsir 6</t>
  </si>
  <si>
    <t>FY.71/72 Mangsir 7</t>
  </si>
  <si>
    <t>FY.71/72 Mangsir 8</t>
  </si>
  <si>
    <t>FY.71/72 Mangsir 9</t>
  </si>
  <si>
    <t>FY.71/72 Mangsir 10</t>
  </si>
  <si>
    <t>FY.71/72 Mangsir 11</t>
  </si>
  <si>
    <t>FY.71/72 Mangsir 12</t>
  </si>
  <si>
    <t>FY.71/72 Mangsir 13</t>
  </si>
  <si>
    <t>FY.71/72 Mangsir 14</t>
  </si>
  <si>
    <t>FY.71/72 Mangsir 15</t>
  </si>
  <si>
    <t>FY.71/72 Mangsir 16</t>
  </si>
  <si>
    <t>FY.71/72 Mangsir 17</t>
  </si>
  <si>
    <t>FY.71/72 Mangsir 18</t>
  </si>
  <si>
    <t>FY.71/72 Mangsir 19</t>
  </si>
  <si>
    <t>FY.71/72 Mangsir 20</t>
  </si>
  <si>
    <t>FY.71/72 Mangsir 21</t>
  </si>
  <si>
    <t>FY.71/72 Mangsir 22</t>
  </si>
  <si>
    <t>FY.71/72 Mangsir 23</t>
  </si>
  <si>
    <t>FY.71/72 Mangsir 24</t>
  </si>
  <si>
    <t>FY.71/72 Mangsir 25</t>
  </si>
  <si>
    <t>FY.71/72 Mangsir 26</t>
  </si>
  <si>
    <t>FY.71/72 Mangsir 27</t>
  </si>
  <si>
    <t>FY.71/72 Mangsir 28</t>
  </si>
  <si>
    <t>FY.71/72 Mangsir 29</t>
  </si>
  <si>
    <t>FY.71/72 Mangsir 30</t>
  </si>
  <si>
    <t>FY.71/72 Mangsir 31</t>
  </si>
  <si>
    <t>FY.71/72 Mangsir 32</t>
  </si>
  <si>
    <t>FY.71/72 Poush 1</t>
  </si>
  <si>
    <t>FY.71/72 Poush 2</t>
  </si>
  <si>
    <t>FY.71/72 Poush 3</t>
  </si>
  <si>
    <t>FY.71/72 Poush 4</t>
  </si>
  <si>
    <t>FY.71/72 Poush 5</t>
  </si>
  <si>
    <t>FY.71/72 Poush 6</t>
  </si>
  <si>
    <t>FY.71/72 Poush 7</t>
  </si>
  <si>
    <t>FY.71/72 Poush 8</t>
  </si>
  <si>
    <t>FY.71/72 Poush 9</t>
  </si>
  <si>
    <t>FY.71/72 Poush 10</t>
  </si>
  <si>
    <t>FY.71/72 Poush 11</t>
  </si>
  <si>
    <t>FY.71/72 Poush 12</t>
  </si>
  <si>
    <t>FY.71/72 Poush 13</t>
  </si>
  <si>
    <t>FY.71/72 Poush 14</t>
  </si>
  <si>
    <t>FY.71/72 Poush 15</t>
  </si>
  <si>
    <t>FY.71/72 Poush 16</t>
  </si>
  <si>
    <t>FY.71/72 Poush 17</t>
  </si>
  <si>
    <t>FY.71/72 Poush 18</t>
  </si>
  <si>
    <t>FY.71/72 Poush 19</t>
  </si>
  <si>
    <t>FY.71/72 Poush 20</t>
  </si>
  <si>
    <t>FY.71/72 Poush 21</t>
  </si>
  <si>
    <t>FY.71/72 Poush 22</t>
  </si>
  <si>
    <t>FY.71/72 Poush 23</t>
  </si>
  <si>
    <t>FY.71/72 Poush 24</t>
  </si>
  <si>
    <t>FY.71/72 Poush 25</t>
  </si>
  <si>
    <t>FY.71/72 Poush 26</t>
  </si>
  <si>
    <t>FY.71/72 Poush 27</t>
  </si>
  <si>
    <t>FY.71/72 Poush 28</t>
  </si>
  <si>
    <t>FY.71/72 Poush 29</t>
  </si>
  <si>
    <t>FY.71/72 Poush 30</t>
  </si>
  <si>
    <t>FY.71/72 Poush 31</t>
  </si>
  <si>
    <t>FY.71/72 Poush 32</t>
  </si>
  <si>
    <t>FY.71/72 Magh 1</t>
  </si>
  <si>
    <t>FY.71/72 Magh 2</t>
  </si>
  <si>
    <t>FY.71/72 Magh 3</t>
  </si>
  <si>
    <t>FY.71/72 Magh 4</t>
  </si>
  <si>
    <t>FY.71/72 Magh 5</t>
  </si>
  <si>
    <t>FY.71/72 Magh 6</t>
  </si>
  <si>
    <t>FY.71/72 Magh 7</t>
  </si>
  <si>
    <t>FY.71/72 Magh 8</t>
  </si>
  <si>
    <t>FY.71/72 Magh 9</t>
  </si>
  <si>
    <t>FY.71/72 Magh 10</t>
  </si>
  <si>
    <t>FY.71/72 Magh 11</t>
  </si>
  <si>
    <t>FY.71/72 Magh 12</t>
  </si>
  <si>
    <t>FY.71/72 Magh 13</t>
  </si>
  <si>
    <t>FY.71/72 Magh 14</t>
  </si>
  <si>
    <t>FY.71/72 Magh 15</t>
  </si>
  <si>
    <t>FY.71/72 Magh 16</t>
  </si>
  <si>
    <t>FY.71/72 Magh 17</t>
  </si>
  <si>
    <t>FY.71/72 Magh 18</t>
  </si>
  <si>
    <t>FY.71/72 Magh 19</t>
  </si>
  <si>
    <t>FY.71/72 Magh 20</t>
  </si>
  <si>
    <t>FY.71/72 Magh 21</t>
  </si>
  <si>
    <t>FY.71/72 Magh 22</t>
  </si>
  <si>
    <t>FY.71/72 Magh 23</t>
  </si>
  <si>
    <t>FY.71/72 Magh 24</t>
  </si>
  <si>
    <t>FY.71/72 Magh 25</t>
  </si>
  <si>
    <t>FY.71/72 Magh 26</t>
  </si>
  <si>
    <t>FY.71/72 Magh 27</t>
  </si>
  <si>
    <t>FY.71/72 Magh 28</t>
  </si>
  <si>
    <t>FY.71/72 Magh 29</t>
  </si>
  <si>
    <t>FY.71/72 Magh 30</t>
  </si>
  <si>
    <t>FY.71/72 Magh 31</t>
  </si>
  <si>
    <t>FY.71/72 Magh 32</t>
  </si>
  <si>
    <t>FY.71/72 Falgun 1</t>
  </si>
  <si>
    <t>FY.71/72 Falgun 2</t>
  </si>
  <si>
    <t>FY.71/72 Falgun 3</t>
  </si>
  <si>
    <t>FY.71/72 Falgun 4</t>
  </si>
  <si>
    <t>FY.71/72 Falgun 5</t>
  </si>
  <si>
    <t>FY.71/72 Falgun 6</t>
  </si>
  <si>
    <t>FY.71/72 Falgun 7</t>
  </si>
  <si>
    <t>FY.71/72 Falgun 8</t>
  </si>
  <si>
    <t>FY.71/72 Falgun 9</t>
  </si>
  <si>
    <t>FY.71/72 Falgun 10</t>
  </si>
  <si>
    <t>FY.71/72 Falgun 11</t>
  </si>
  <si>
    <t>FY.71/72 Falgun 12</t>
  </si>
  <si>
    <t>FY.71/72 Falgun 13</t>
  </si>
  <si>
    <t>FY.71/72 Falgun 14</t>
  </si>
  <si>
    <t>FY.71/72 Falgun 15</t>
  </si>
  <si>
    <t>FY.71/72 Falgun 16</t>
  </si>
  <si>
    <t>FY.71/72 Falgun 17</t>
  </si>
  <si>
    <t>FY.71/72 Falgun 18</t>
  </si>
  <si>
    <t>FY.71/72 Falgun 19</t>
  </si>
  <si>
    <t>FY.71/72 Falgun 20</t>
  </si>
  <si>
    <t>FY.71/72 Falgun 21</t>
  </si>
  <si>
    <t>FY.71/72 Falgun 22</t>
  </si>
  <si>
    <t>FY.71/72 Falgun 23</t>
  </si>
  <si>
    <t>FY.71/72 Falgun 24</t>
  </si>
  <si>
    <t>FY.71/72 Falgun 25</t>
  </si>
  <si>
    <t>FY.71/72 Falgun 26</t>
  </si>
  <si>
    <t>FY.71/72 Falgun 27</t>
  </si>
  <si>
    <t>FY.71/72 Falgun 28</t>
  </si>
  <si>
    <t>FY.71/72 Falgun 29</t>
  </si>
  <si>
    <t>FY.71/72 Falgun 30</t>
  </si>
  <si>
    <t>FY.71/72 Falgun 31</t>
  </si>
  <si>
    <t>FY.71/72 Falgun 32</t>
  </si>
  <si>
    <t>FY.71/72 Chaitra 1</t>
  </si>
  <si>
    <t>FY.71/72 Chaitra 2</t>
  </si>
  <si>
    <t>FY.71/72 Chaitra 3</t>
  </si>
  <si>
    <t>FY.71/72 Chaitra 4</t>
  </si>
  <si>
    <t>FY.71/72 Chaitra 5</t>
  </si>
  <si>
    <t>FY.71/72 Chaitra 6</t>
  </si>
  <si>
    <t>FY.71/72 Chaitra 7</t>
  </si>
  <si>
    <t>FY.71/72 Chaitra 8</t>
  </si>
  <si>
    <t>FY.71/72 Chaitra 9</t>
  </si>
  <si>
    <t>FY.71/72 Chaitra 10</t>
  </si>
  <si>
    <t>FY.71/72 Chaitra 11</t>
  </si>
  <si>
    <t>FY.71/72 Chaitra 12</t>
  </si>
  <si>
    <t>FY.71/72 Chaitra 13</t>
  </si>
  <si>
    <t>FY.71/72 Chaitra 14</t>
  </si>
  <si>
    <t>FY.71/72 Chaitra 15</t>
  </si>
  <si>
    <t>FY.71/72 Chaitra 16</t>
  </si>
  <si>
    <t>FY.71/72 Chaitra 17</t>
  </si>
  <si>
    <t>FY.71/72 Chaitra 18</t>
  </si>
  <si>
    <t>FY.71/72 Chaitra 19</t>
  </si>
  <si>
    <t>FY.71/72 Chaitra 20</t>
  </si>
  <si>
    <t>FY.71/72 Chaitra 21</t>
  </si>
  <si>
    <t>FY.71/72 Chaitra 22</t>
  </si>
  <si>
    <t>FY.71/72 Chaitra 23</t>
  </si>
  <si>
    <t>FY.71/72 Chaitra 24</t>
  </si>
  <si>
    <t>FY.71/72 Chaitra 25</t>
  </si>
  <si>
    <t>FY.71/72 Chaitra 26</t>
  </si>
  <si>
    <t>FY.71/72 Chaitra 27</t>
  </si>
  <si>
    <t>FY.71/72 Chaitra 28</t>
  </si>
  <si>
    <t>FY.71/72 Chaitra 29</t>
  </si>
  <si>
    <t>FY.71/72 Chaitra 30</t>
  </si>
  <si>
    <t>FY.71/72 Chaitra 31</t>
  </si>
  <si>
    <t>FY.71/72 Chaitra 32</t>
  </si>
  <si>
    <t>FY.71/72 Baishakh 1</t>
  </si>
  <si>
    <t>FY.71/72 Baishakh 2</t>
  </si>
  <si>
    <t>FY.71/72 Baishakh 3</t>
  </si>
  <si>
    <t>FY.71/72 Baishakh 4</t>
  </si>
  <si>
    <t>FY.71/72 Baishakh 5</t>
  </si>
  <si>
    <t>FY.71/72 Baishakh 6</t>
  </si>
  <si>
    <t>FY.71/72 Baishakh 7</t>
  </si>
  <si>
    <t>FY.71/72 Baishakh 8</t>
  </si>
  <si>
    <t>FY.71/72 Baishakh 9</t>
  </si>
  <si>
    <t>FY.71/72 Baishakh 10</t>
  </si>
  <si>
    <t>FY.71/72 Baishakh 11</t>
  </si>
  <si>
    <t>FY.71/72 Baishakh 12</t>
  </si>
  <si>
    <t>FY.71/72 Baishakh 13</t>
  </si>
  <si>
    <t>FY.71/72 Baishakh 14</t>
  </si>
  <si>
    <t>FY.71/72 Baishakh 15</t>
  </si>
  <si>
    <t>FY.71/72 Baishakh 16</t>
  </si>
  <si>
    <t>FY.71/72 Baishakh 17</t>
  </si>
  <si>
    <t>FY.71/72 Baishakh 18</t>
  </si>
  <si>
    <t>FY.71/72 Baishakh 19</t>
  </si>
  <si>
    <t>FY.71/72 Baishakh 20</t>
  </si>
  <si>
    <t>FY.71/72 Baishakh 21</t>
  </si>
  <si>
    <t>FY.71/72 Baishakh 22</t>
  </si>
  <si>
    <t>FY.71/72 Baishakh 23</t>
  </si>
  <si>
    <t>FY.71/72 Baishakh 24</t>
  </si>
  <si>
    <t>FY.71/72 Baishakh 25</t>
  </si>
  <si>
    <t>FY.71/72 Baishakh 26</t>
  </si>
  <si>
    <t>FY.71/72 Baishakh 27</t>
  </si>
  <si>
    <t>FY.71/72 Baishakh 28</t>
  </si>
  <si>
    <t>FY.71/72 Baishakh 29</t>
  </si>
  <si>
    <t>FY.71/72 Baishakh 30</t>
  </si>
  <si>
    <t>FY.71/72 Baishakh 31</t>
  </si>
  <si>
    <t>FY.71/72 Baishakh 32</t>
  </si>
  <si>
    <t>FY.71/72 Jestha  1</t>
  </si>
  <si>
    <t>FY.71/72 Jestha  2</t>
  </si>
  <si>
    <t>FY.71/72 Jestha  3</t>
  </si>
  <si>
    <t>FY.71/72 Jestha  4</t>
  </si>
  <si>
    <t>FY.71/72 Jestha  5</t>
  </si>
  <si>
    <t>FY.71/72 Jestha  6</t>
  </si>
  <si>
    <t>FY.71/72 Jestha  7</t>
  </si>
  <si>
    <t>FY.71/72 Jestha  8</t>
  </si>
  <si>
    <t>FY.71/72 Jestha  9</t>
  </si>
  <si>
    <t>FY.71/72 Jestha  10</t>
  </si>
  <si>
    <t>FY.71/72 Jestha  11</t>
  </si>
  <si>
    <t>FY.71/72 Jestha  12</t>
  </si>
  <si>
    <t>FY.71/72 Jestha  13</t>
  </si>
  <si>
    <t>FY.71/72 Jestha  14</t>
  </si>
  <si>
    <t>FY.71/72 Jestha  15</t>
  </si>
  <si>
    <t>FY.71/72 Jestha  16</t>
  </si>
  <si>
    <t>FY.71/72 Jestha  17</t>
  </si>
  <si>
    <t>FY.71/72 Jestha  18</t>
  </si>
  <si>
    <t>FY.71/72 Jestha  19</t>
  </si>
  <si>
    <t>FY.71/72 Jestha  20</t>
  </si>
  <si>
    <t>FY.71/72 Jestha  21</t>
  </si>
  <si>
    <t>FY.71/72 Jestha  22</t>
  </si>
  <si>
    <t>FY.71/72 Jestha  23</t>
  </si>
  <si>
    <t>FY.71/72 Jestha  24</t>
  </si>
  <si>
    <t>FY.71/72 Jestha  25</t>
  </si>
  <si>
    <t>FY.71/72 Jestha  26</t>
  </si>
  <si>
    <t>FY.71/72 Jestha  27</t>
  </si>
  <si>
    <t>FY.71/72 Jestha  28</t>
  </si>
  <si>
    <t>FY.71/72 Jestha  29</t>
  </si>
  <si>
    <t>FY.71/72 Jestha  30</t>
  </si>
  <si>
    <t>FY.71/72 Jestha  31</t>
  </si>
  <si>
    <t>FY.71/72 Jestha  32</t>
  </si>
  <si>
    <t>FY.71/72 Ashadh 1</t>
  </si>
  <si>
    <t>FY.71/72 Ashadh 2</t>
  </si>
  <si>
    <t>FY.71/72 Ashadh 3</t>
  </si>
  <si>
    <t>FY.71/72 Ashadh 4</t>
  </si>
  <si>
    <t>FY.71/72 Ashadh 5</t>
  </si>
  <si>
    <t>FY.71/72 Ashadh 6</t>
  </si>
  <si>
    <t>FY.71/72 Ashadh 7</t>
  </si>
  <si>
    <t>FY.71/72 Ashadh 8</t>
  </si>
  <si>
    <t>FY.71/72 Ashadh 9</t>
  </si>
  <si>
    <t>FY.71/72 Ashadh 10</t>
  </si>
  <si>
    <t>FY.71/72 Ashadh 11</t>
  </si>
  <si>
    <t>FY.71/72 Ashadh 12</t>
  </si>
  <si>
    <t>FY.71/72 Ashadh 13</t>
  </si>
  <si>
    <t>FY.71/72 Ashadh 14</t>
  </si>
  <si>
    <t>FY.71/72 Ashadh 15</t>
  </si>
  <si>
    <t>FY.71/72 Ashadh 16</t>
  </si>
  <si>
    <t>FY.71/72 Ashadh 17</t>
  </si>
  <si>
    <t>FY.71/72 Ashadh 18</t>
  </si>
  <si>
    <t>FY.71/72 Ashadh 19</t>
  </si>
  <si>
    <t>FY.71/72 Ashadh 20</t>
  </si>
  <si>
    <t>FY.71/72 Ashadh 21</t>
  </si>
  <si>
    <t>FY.71/72 Ashadh 22</t>
  </si>
  <si>
    <t>FY.71/72 Ashadh 23</t>
  </si>
  <si>
    <t>FY.71/72 Ashadh 24</t>
  </si>
  <si>
    <t>FY.71/72 Ashadh 25</t>
  </si>
  <si>
    <t>FY.71/72 Ashadh 26</t>
  </si>
  <si>
    <t>FY.71/72 Ashadh 27</t>
  </si>
  <si>
    <t>FY.71/72 Ashadh 28</t>
  </si>
  <si>
    <t>FY.71/72 Ashadh 29</t>
  </si>
  <si>
    <t>FY.71/72 Ashadh 30</t>
  </si>
  <si>
    <t>FY.71/72 Ashadh 31</t>
  </si>
  <si>
    <t>FY.71/72 Ashadh 32</t>
  </si>
  <si>
    <t>FY.72/73 Shrawan 1</t>
  </si>
  <si>
    <t>FY.72/73 Shrawan 2</t>
  </si>
  <si>
    <t>FY.72/73 Shrawan 3</t>
  </si>
  <si>
    <t>FY.72/73 Shrawan 4</t>
  </si>
  <si>
    <t>FY.72/73 Shrawan 5</t>
  </si>
  <si>
    <t>FY.72/73 Shrawan 6</t>
  </si>
  <si>
    <t>FY.72/73 Shrawan 7</t>
  </si>
  <si>
    <t>FY.72/73 Shrawan 8</t>
  </si>
  <si>
    <t>FY.72/73 Shrawan 9</t>
  </si>
  <si>
    <t>FY.72/73 Shrawan 10</t>
  </si>
  <si>
    <t>FY.72/73 Shrawan 11</t>
  </si>
  <si>
    <t>FY.72/73 Shrawan 12</t>
  </si>
  <si>
    <t>FY.72/73 Shrawan 13</t>
  </si>
  <si>
    <t>FY.72/73 Shrawan 14</t>
  </si>
  <si>
    <t>FY.72/73 Shrawan 15</t>
  </si>
  <si>
    <t>FY.72/73 Shrawan 16</t>
  </si>
  <si>
    <t>FY.72/73 Shrawan 17</t>
  </si>
  <si>
    <t>FY.72/73 Shrawan 18</t>
  </si>
  <si>
    <t>FY.72/73 Shrawan 19</t>
  </si>
  <si>
    <t>FY.72/73 Shrawan 20</t>
  </si>
  <si>
    <t>FY.72/73 Shrawan 21</t>
  </si>
  <si>
    <t>FY.72/73 Shrawan 22</t>
  </si>
  <si>
    <t>FY.72/73 Shrawan 23</t>
  </si>
  <si>
    <t>FY.72/73 Shrawan 24</t>
  </si>
  <si>
    <t>FY.72/73 Shrawan 25</t>
  </si>
  <si>
    <t>FY.72/73 Shrawan 26</t>
  </si>
  <si>
    <t>FY.72/73 Shrawan 27</t>
  </si>
  <si>
    <t>FY.72/73 Shrawan 28</t>
  </si>
  <si>
    <t>FY.72/73 Shrawan 29</t>
  </si>
  <si>
    <t>FY.72/73 Shrawan 30</t>
  </si>
  <si>
    <t>FY.72/73 Shrawan 31</t>
  </si>
  <si>
    <t>FY.72/73 Shrawan 32</t>
  </si>
  <si>
    <t>FY.72/73 Bhadra 1</t>
  </si>
  <si>
    <t>FY.72/73 Bhadra 2</t>
  </si>
  <si>
    <t>FY.72/73 Bhadra 3</t>
  </si>
  <si>
    <t>FY.72/73 Bhadra 4</t>
  </si>
  <si>
    <t>FY.72/73 Bhadra 5</t>
  </si>
  <si>
    <t>FY.72/73 Bhadra 6</t>
  </si>
  <si>
    <t>FY.72/73 Bhadra 7</t>
  </si>
  <si>
    <t>FY.72/73 Bhadra 8</t>
  </si>
  <si>
    <t>FY.72/73 Bhadra 9</t>
  </si>
  <si>
    <t>FY.72/73 Bhadra 10</t>
  </si>
  <si>
    <t>FY.72/73 Bhadra 11</t>
  </si>
  <si>
    <t>FY.72/73 Bhadra 12</t>
  </si>
  <si>
    <t>FY.72/73 Bhadra 13</t>
  </si>
  <si>
    <t>FY.72/73 Bhadra 14</t>
  </si>
  <si>
    <t>FY.72/73 Bhadra 15</t>
  </si>
  <si>
    <t>FY.72/73 Bhadra 16</t>
  </si>
  <si>
    <t>FY.72/73 Bhadra 17</t>
  </si>
  <si>
    <t>FY.72/73 Bhadra 18</t>
  </si>
  <si>
    <t>FY.72/73 Bhadra 19</t>
  </si>
  <si>
    <t>FY.72/73 Bhadra 20</t>
  </si>
  <si>
    <t>FY.72/73 Bhadra 21</t>
  </si>
  <si>
    <t>FY.72/73 Bhadra 22</t>
  </si>
  <si>
    <t>FY.72/73 Bhadra 23</t>
  </si>
  <si>
    <t>FY.72/73 Bhadra 24</t>
  </si>
  <si>
    <t>FY.72/73 Bhadra 25</t>
  </si>
  <si>
    <t>FY.72/73 Bhadra 26</t>
  </si>
  <si>
    <t>FY.72/73 Bhadra 27</t>
  </si>
  <si>
    <t>FY.72/73 Bhadra 28</t>
  </si>
  <si>
    <t>FY.72/73 Bhadra 29</t>
  </si>
  <si>
    <t>FY.72/73 Bhadra 30</t>
  </si>
  <si>
    <t>FY.72/73 Bhadra 31</t>
  </si>
  <si>
    <t>FY.72/73 Bhadra 32</t>
  </si>
  <si>
    <t>FY.72/73 Ashwin 1</t>
  </si>
  <si>
    <t>FY.72/73 Ashwin 2</t>
  </si>
  <si>
    <t>FY.72/73 Ashwin 3</t>
  </si>
  <si>
    <t>FY.72/73 Ashwin 4</t>
  </si>
  <si>
    <t>FY.72/73 Ashwin 5</t>
  </si>
  <si>
    <t>FY.72/73 Ashwin 6</t>
  </si>
  <si>
    <t>FY.72/73 Ashwin 7</t>
  </si>
  <si>
    <t>FY.72/73 Ashwin 8</t>
  </si>
  <si>
    <t>FY.72/73 Ashwin 9</t>
  </si>
  <si>
    <t>FY.72/73 Ashwin 10</t>
  </si>
  <si>
    <t>FY.72/73 Ashwin 11</t>
  </si>
  <si>
    <t>FY.72/73 Ashwin 12</t>
  </si>
  <si>
    <t>FY.72/73 Ashwin 13</t>
  </si>
  <si>
    <t>FY.72/73 Ashwin 14</t>
  </si>
  <si>
    <t>FY.72/73 Ashwin 15</t>
  </si>
  <si>
    <t>FY.72/73 Ashwin 16</t>
  </si>
  <si>
    <t>FY.72/73 Ashwin 17</t>
  </si>
  <si>
    <t>FY.72/73 Ashwin 18</t>
  </si>
  <si>
    <t>FY.72/73 Ashwin 19</t>
  </si>
  <si>
    <t>FY.72/73 Ashwin 20</t>
  </si>
  <si>
    <t>FY.72/73 Ashwin 21</t>
  </si>
  <si>
    <t>FY.72/73 Ashwin 22</t>
  </si>
  <si>
    <t>FY.72/73 Ashwin 23</t>
  </si>
  <si>
    <t>FY.72/73 Ashwin 24</t>
  </si>
  <si>
    <t>FY.72/73 Ashwin 25</t>
  </si>
  <si>
    <t>FY.72/73 Ashwin 26</t>
  </si>
  <si>
    <t>FY.72/73 Ashwin 27</t>
  </si>
  <si>
    <t>FY.72/73 Ashwin 28</t>
  </si>
  <si>
    <t>FY.72/73 Ashwin 29</t>
  </si>
  <si>
    <t>FY.72/73 Ashwin 30</t>
  </si>
  <si>
    <t>FY.72/73 Ashwin 31</t>
  </si>
  <si>
    <t>FY.72/73 Ashwin 32</t>
  </si>
  <si>
    <t>FY.72/73 Kartik 1</t>
  </si>
  <si>
    <t>FY.72/73 Kartik 2</t>
  </si>
  <si>
    <t>FY.72/73 Kartik 3</t>
  </si>
  <si>
    <t>FY.72/73 Kartik 4</t>
  </si>
  <si>
    <t>FY.72/73 Kartik 5</t>
  </si>
  <si>
    <t>FY.72/73 Kartik 6</t>
  </si>
  <si>
    <t>FY.72/73 Kartik 7</t>
  </si>
  <si>
    <t>FY.72/73 Kartik 8</t>
  </si>
  <si>
    <t>FY.72/73 Kartik 9</t>
  </si>
  <si>
    <t>FY.72/73 Kartik 10</t>
  </si>
  <si>
    <t>FY.72/73 Kartik 11</t>
  </si>
  <si>
    <t>FY.72/73 Kartik 12</t>
  </si>
  <si>
    <t>FY.72/73 Kartik 13</t>
  </si>
  <si>
    <t>FY.72/73 Kartik 14</t>
  </si>
  <si>
    <t>FY.72/73 Kartik 15</t>
  </si>
  <si>
    <t>FY.72/73 Kartik 16</t>
  </si>
  <si>
    <t>FY.72/73 Kartik 17</t>
  </si>
  <si>
    <t>FY.72/73 Kartik 18</t>
  </si>
  <si>
    <t>FY.72/73 Kartik 19</t>
  </si>
  <si>
    <t>FY.72/73 Kartik 20</t>
  </si>
  <si>
    <t>FY.72/73 Kartik 21</t>
  </si>
  <si>
    <t>FY.72/73 Kartik 22</t>
  </si>
  <si>
    <t>FY.72/73 Kartik 23</t>
  </si>
  <si>
    <t>FY.72/73 Kartik 24</t>
  </si>
  <si>
    <t>FY.72/73 Kartik 25</t>
  </si>
  <si>
    <t>FY.72/73 Kartik 26</t>
  </si>
  <si>
    <t>FY.72/73 Kartik 27</t>
  </si>
  <si>
    <t>FY.72/73 Kartik 28</t>
  </si>
  <si>
    <t>FY.72/73 Kartik 29</t>
  </si>
  <si>
    <t>FY.72/73 Kartik 30</t>
  </si>
  <si>
    <t>FY.72/73 Kartik 31</t>
  </si>
  <si>
    <t>FY.72/73 Kartik 32</t>
  </si>
  <si>
    <t>FY.72/73 Mangsir 1</t>
  </si>
  <si>
    <t>FY.72/73 Mangsir 2</t>
  </si>
  <si>
    <t>FY.72/73 Mangsir 3</t>
  </si>
  <si>
    <t>FY.72/73 Mangsir 4</t>
  </si>
  <si>
    <t>FY.72/73 Mangsir 5</t>
  </si>
  <si>
    <t>FY.72/73 Mangsir 6</t>
  </si>
  <si>
    <t>FY.72/73 Mangsir 7</t>
  </si>
  <si>
    <t>FY.72/73 Mangsir 8</t>
  </si>
  <si>
    <t>FY.72/73 Mangsir 9</t>
  </si>
  <si>
    <t>FY.72/73 Mangsir 10</t>
  </si>
  <si>
    <t>FY.72/73 Mangsir 11</t>
  </si>
  <si>
    <t>FY.72/73 Mangsir 12</t>
  </si>
  <si>
    <t>FY.72/73 Mangsir 13</t>
  </si>
  <si>
    <t>FY.72/73 Mangsir 14</t>
  </si>
  <si>
    <t>FY.72/73 Mangsir 15</t>
  </si>
  <si>
    <t>FY.72/73 Mangsir 16</t>
  </si>
  <si>
    <t>FY.72/73 Mangsir 17</t>
  </si>
  <si>
    <t>FY.72/73 Mangsir 18</t>
  </si>
  <si>
    <t>FY.72/73 Mangsir 19</t>
  </si>
  <si>
    <t>FY.72/73 Mangsir 20</t>
  </si>
  <si>
    <t>FY.72/73 Mangsir 21</t>
  </si>
  <si>
    <t>FY.72/73 Mangsir 22</t>
  </si>
  <si>
    <t>FY.72/73 Mangsir 23</t>
  </si>
  <si>
    <t>FY.72/73 Mangsir 24</t>
  </si>
  <si>
    <t>FY.72/73 Mangsir 25</t>
  </si>
  <si>
    <t>FY.72/73 Mangsir 26</t>
  </si>
  <si>
    <t>FY.72/73 Mangsir 27</t>
  </si>
  <si>
    <t>FY.72/73 Mangsir 28</t>
  </si>
  <si>
    <t>FY.72/73 Mangsir 29</t>
  </si>
  <si>
    <t>FY.72/73 Mangsir 30</t>
  </si>
  <si>
    <t>FY.72/73 Mangsir 31</t>
  </si>
  <si>
    <t>FY.72/73 Mangsir 32</t>
  </si>
  <si>
    <t>FY.72/73 Poush 1</t>
  </si>
  <si>
    <t>FY.72/73 Poush 2</t>
  </si>
  <si>
    <t>FY.72/73 Poush 3</t>
  </si>
  <si>
    <t>FY.72/73 Poush 4</t>
  </si>
  <si>
    <t>FY.72/73 Poush 5</t>
  </si>
  <si>
    <t>FY.72/73 Poush 6</t>
  </si>
  <si>
    <t>FY.72/73 Poush 7</t>
  </si>
  <si>
    <t>FY.72/73 Poush 8</t>
  </si>
  <si>
    <t>FY.72/73 Poush 9</t>
  </si>
  <si>
    <t>FY.72/73 Poush 10</t>
  </si>
  <si>
    <t>FY.72/73 Poush 11</t>
  </si>
  <si>
    <t>FY.72/73 Poush 12</t>
  </si>
  <si>
    <t>FY.72/73 Poush 13</t>
  </si>
  <si>
    <t>FY.72/73 Poush 14</t>
  </si>
  <si>
    <t>FY.72/73 Poush 15</t>
  </si>
  <si>
    <t>FY.72/73 Poush 16</t>
  </si>
  <si>
    <t>FY.72/73 Poush 17</t>
  </si>
  <si>
    <t>FY.72/73 Poush 18</t>
  </si>
  <si>
    <t>FY.72/73 Poush 19</t>
  </si>
  <si>
    <t>FY.72/73 Poush 20</t>
  </si>
  <si>
    <t>FY.72/73 Poush 21</t>
  </si>
  <si>
    <t>FY.72/73 Poush 22</t>
  </si>
  <si>
    <t>FY.72/73 Poush 23</t>
  </si>
  <si>
    <t>FY.72/73 Poush 24</t>
  </si>
  <si>
    <t>FY.72/73 Poush 25</t>
  </si>
  <si>
    <t>FY.72/73 Poush 26</t>
  </si>
  <si>
    <t>FY.72/73 Poush 27</t>
  </si>
  <si>
    <t>FY.72/73 Poush 28</t>
  </si>
  <si>
    <t>FY.72/73 Poush 29</t>
  </si>
  <si>
    <t>FY.72/73 Poush 30</t>
  </si>
  <si>
    <t>FY.72/73 Poush 31</t>
  </si>
  <si>
    <t>FY.72/73 Poush 32</t>
  </si>
  <si>
    <t>FY.72/73 Magh 1</t>
  </si>
  <si>
    <t>FY.72/73 Magh 2</t>
  </si>
  <si>
    <t>FY.72/73 Magh 3</t>
  </si>
  <si>
    <t>FY.72/73 Magh 4</t>
  </si>
  <si>
    <t>FY.72/73 Magh 5</t>
  </si>
  <si>
    <t>FY.72/73 Magh 6</t>
  </si>
  <si>
    <t>FY.72/73 Magh 7</t>
  </si>
  <si>
    <t>FY.72/73 Magh 8</t>
  </si>
  <si>
    <t>FY.72/73 Magh 9</t>
  </si>
  <si>
    <t>FY.72/73 Magh 10</t>
  </si>
  <si>
    <t>FY.72/73 Magh 11</t>
  </si>
  <si>
    <t>FY.72/73 Magh 12</t>
  </si>
  <si>
    <t>FY.72/73 Magh 13</t>
  </si>
  <si>
    <t>FY.72/73 Magh 14</t>
  </si>
  <si>
    <t>FY.72/73 Magh 15</t>
  </si>
  <si>
    <t>FY.72/73 Magh 16</t>
  </si>
  <si>
    <t>FY.72/73 Magh 17</t>
  </si>
  <si>
    <t>FY.72/73 Magh 18</t>
  </si>
  <si>
    <t>FY.72/73 Magh 19</t>
  </si>
  <si>
    <t>FY.72/73 Magh 20</t>
  </si>
  <si>
    <t>FY.72/73 Magh 21</t>
  </si>
  <si>
    <t>FY.72/73 Magh 22</t>
  </si>
  <si>
    <t>FY.72/73 Magh 23</t>
  </si>
  <si>
    <t>FY.72/73 Magh 24</t>
  </si>
  <si>
    <t>FY.72/73 Magh 25</t>
  </si>
  <si>
    <t>FY.72/73 Magh 26</t>
  </si>
  <si>
    <t>FY.72/73 Magh 27</t>
  </si>
  <si>
    <t>FY.72/73 Magh 28</t>
  </si>
  <si>
    <t>FY.72/73 Magh 29</t>
  </si>
  <si>
    <t>FY.72/73 Magh 30</t>
  </si>
  <si>
    <t>FY.72/73 Magh 31</t>
  </si>
  <si>
    <t>FY.72/73 Magh 32</t>
  </si>
  <si>
    <t>FY.72/73 Falgun 1</t>
  </si>
  <si>
    <t>FY.72/73 Falgun 2</t>
  </si>
  <si>
    <t>FY.72/73 Falgun 3</t>
  </si>
  <si>
    <t>FY.72/73 Falgun 4</t>
  </si>
  <si>
    <t>FY.72/73 Falgun 5</t>
  </si>
  <si>
    <t>FY.72/73 Falgun 6</t>
  </si>
  <si>
    <t>FY.72/73 Falgun 7</t>
  </si>
  <si>
    <t>FY.72/73 Falgun 8</t>
  </si>
  <si>
    <t>FY.72/73 Falgun 9</t>
  </si>
  <si>
    <t>FY.72/73 Falgun 10</t>
  </si>
  <si>
    <t>FY.72/73 Falgun 11</t>
  </si>
  <si>
    <t>FY.72/73 Falgun 12</t>
  </si>
  <si>
    <t>FY.72/73 Falgun 13</t>
  </si>
  <si>
    <t>FY.72/73 Falgun 14</t>
  </si>
  <si>
    <t>FY.72/73 Falgun 15</t>
  </si>
  <si>
    <t>FY.72/73 Falgun 16</t>
  </si>
  <si>
    <t>FY.72/73 Falgun 17</t>
  </si>
  <si>
    <t>FY.72/73 Falgun 18</t>
  </si>
  <si>
    <t>FY.72/73 Falgun 19</t>
  </si>
  <si>
    <t>FY.72/73 Falgun 20</t>
  </si>
  <si>
    <t>FY.72/73 Falgun 21</t>
  </si>
  <si>
    <t>FY.72/73 Falgun 22</t>
  </si>
  <si>
    <t>FY.72/73 Falgun 23</t>
  </si>
  <si>
    <t>FY.72/73 Falgun 24</t>
  </si>
  <si>
    <t>FY.72/73 Falgun 25</t>
  </si>
  <si>
    <t>FY.72/73 Falgun 26</t>
  </si>
  <si>
    <t>FY.72/73 Falgun 27</t>
  </si>
  <si>
    <t>FY.72/73 Falgun 28</t>
  </si>
  <si>
    <t>FY.72/73 Falgun 29</t>
  </si>
  <si>
    <t>FY.72/73 Falgun 30</t>
  </si>
  <si>
    <t>FY.72/73 Falgun 31</t>
  </si>
  <si>
    <t>FY.72/73 Falgun 32</t>
  </si>
  <si>
    <t>FY.72/73 Chaitra 1</t>
  </si>
  <si>
    <t>FY.72/73 Chaitra 2</t>
  </si>
  <si>
    <t>FY.72/73 Chaitra 3</t>
  </si>
  <si>
    <t>FY.72/73 Chaitra 4</t>
  </si>
  <si>
    <t>FY.72/73 Chaitra 5</t>
  </si>
  <si>
    <t>FY.72/73 Chaitra 6</t>
  </si>
  <si>
    <t>FY.72/73 Chaitra 7</t>
  </si>
  <si>
    <t>FY.72/73 Chaitra 8</t>
  </si>
  <si>
    <t>FY.72/73 Chaitra 9</t>
  </si>
  <si>
    <t>FY.72/73 Chaitra 10</t>
  </si>
  <si>
    <t>FY.72/73 Chaitra 11</t>
  </si>
  <si>
    <t>FY.72/73 Chaitra 12</t>
  </si>
  <si>
    <t>FY.72/73 Chaitra 13</t>
  </si>
  <si>
    <t>FY.72/73 Chaitra 14</t>
  </si>
  <si>
    <t>FY.72/73 Chaitra 15</t>
  </si>
  <si>
    <t>FY.72/73 Chaitra 16</t>
  </si>
  <si>
    <t>FY.72/73 Chaitra 17</t>
  </si>
  <si>
    <t>FY.72/73 Chaitra 18</t>
  </si>
  <si>
    <t>FY.72/73 Chaitra 19</t>
  </si>
  <si>
    <t>FY.72/73 Chaitra 20</t>
  </si>
  <si>
    <t>FY.72/73 Chaitra 21</t>
  </si>
  <si>
    <t>FY.72/73 Chaitra 22</t>
  </si>
  <si>
    <t>FY.72/73 Chaitra 23</t>
  </si>
  <si>
    <t>FY.72/73 Chaitra 24</t>
  </si>
  <si>
    <t>FY.72/73 Chaitra 25</t>
  </si>
  <si>
    <t>FY.72/73 Chaitra 26</t>
  </si>
  <si>
    <t>FY.72/73 Chaitra 27</t>
  </si>
  <si>
    <t>FY.72/73 Chaitra 28</t>
  </si>
  <si>
    <t>FY.72/73 Chaitra 29</t>
  </si>
  <si>
    <t>FY.72/73 Chaitra 30</t>
  </si>
  <si>
    <t>FY.72/73 Chaitra 31</t>
  </si>
  <si>
    <t>FY.72/73 Chaitra 32</t>
  </si>
  <si>
    <t>FY.72/73 Baishakh 1</t>
  </si>
  <si>
    <t>FY.72/73 Baishakh 2</t>
  </si>
  <si>
    <t>FY.72/73 Baishakh 3</t>
  </si>
  <si>
    <t>FY.72/73 Baishakh 4</t>
  </si>
  <si>
    <t>FY.72/73 Baishakh 5</t>
  </si>
  <si>
    <t>FY.72/73 Baishakh 6</t>
  </si>
  <si>
    <t>FY.72/73 Baishakh 7</t>
  </si>
  <si>
    <t>FY.72/73 Baishakh 8</t>
  </si>
  <si>
    <t>FY.72/73 Baishakh 9</t>
  </si>
  <si>
    <t>FY.72/73 Baishakh 10</t>
  </si>
  <si>
    <t>FY.72/73 Baishakh 11</t>
  </si>
  <si>
    <t>FY.72/73 Baishakh 12</t>
  </si>
  <si>
    <t>FY.72/73 Baishakh 13</t>
  </si>
  <si>
    <t>FY.72/73 Baishakh 14</t>
  </si>
  <si>
    <t>FY.72/73 Baishakh 15</t>
  </si>
  <si>
    <t>FY.72/73 Baishakh 16</t>
  </si>
  <si>
    <t>FY.72/73 Baishakh 17</t>
  </si>
  <si>
    <t>FY.72/73 Baishakh 18</t>
  </si>
  <si>
    <t>FY.72/73 Baishakh 19</t>
  </si>
  <si>
    <t>FY.72/73 Baishakh 20</t>
  </si>
  <si>
    <t>FY.72/73 Baishakh 21</t>
  </si>
  <si>
    <t>FY.72/73 Baishakh 22</t>
  </si>
  <si>
    <t>FY.72/73 Baishakh 23</t>
  </si>
  <si>
    <t>FY.72/73 Baishakh 24</t>
  </si>
  <si>
    <t>FY.72/73 Baishakh 25</t>
  </si>
  <si>
    <t>FY.72/73 Baishakh 26</t>
  </si>
  <si>
    <t>FY.72/73 Baishakh 27</t>
  </si>
  <si>
    <t>FY.72/73 Baishakh 28</t>
  </si>
  <si>
    <t>FY.72/73 Baishakh 29</t>
  </si>
  <si>
    <t>FY.72/73 Baishakh 30</t>
  </si>
  <si>
    <t>FY.72/73 Baishakh 31</t>
  </si>
  <si>
    <t>FY.72/73 Baishakh 32</t>
  </si>
  <si>
    <t>FY.72/73 Jestha  1</t>
  </si>
  <si>
    <t>FY.72/73 Jestha  2</t>
  </si>
  <si>
    <t>FY.72/73 Jestha  3</t>
  </si>
  <si>
    <t>FY.72/73 Jestha  4</t>
  </si>
  <si>
    <t>FY.72/73 Jestha  5</t>
  </si>
  <si>
    <t>FY.72/73 Jestha  6</t>
  </si>
  <si>
    <t>FY.72/73 Jestha  7</t>
  </si>
  <si>
    <t>FY.72/73 Jestha  8</t>
  </si>
  <si>
    <t>FY.72/73 Jestha  9</t>
  </si>
  <si>
    <t>FY.72/73 Jestha  10</t>
  </si>
  <si>
    <t>FY.72/73 Jestha  11</t>
  </si>
  <si>
    <t>FY.72/73 Jestha  12</t>
  </si>
  <si>
    <t>FY.72/73 Jestha  13</t>
  </si>
  <si>
    <t>FY.72/73 Jestha  14</t>
  </si>
  <si>
    <t>FY.72/73 Jestha  15</t>
  </si>
  <si>
    <t>FY.72/73 Jestha  16</t>
  </si>
  <si>
    <t>FY.72/73 Jestha  17</t>
  </si>
  <si>
    <t>FY.72/73 Jestha  18</t>
  </si>
  <si>
    <t>FY.72/73 Jestha  19</t>
  </si>
  <si>
    <t>FY.72/73 Jestha  20</t>
  </si>
  <si>
    <t>FY.72/73 Jestha  21</t>
  </si>
  <si>
    <t>FY.72/73 Jestha  22</t>
  </si>
  <si>
    <t>FY.72/73 Jestha  23</t>
  </si>
  <si>
    <t>FY.72/73 Jestha  24</t>
  </si>
  <si>
    <t>FY.72/73 Jestha  25</t>
  </si>
  <si>
    <t>FY.72/73 Jestha  26</t>
  </si>
  <si>
    <t>FY.72/73 Jestha  27</t>
  </si>
  <si>
    <t>FY.72/73 Jestha  28</t>
  </si>
  <si>
    <t>FY.72/73 Jestha  29</t>
  </si>
  <si>
    <t>FY.72/73 Jestha  30</t>
  </si>
  <si>
    <t>FY.72/73 Jestha  31</t>
  </si>
  <si>
    <t>FY.72/73 Jestha  32</t>
  </si>
  <si>
    <t>FY.72/73 Ashadh 1</t>
  </si>
  <si>
    <t>FY.72/73 Ashadh 2</t>
  </si>
  <si>
    <t>FY.72/73 Ashadh 3</t>
  </si>
  <si>
    <t>FY.72/73 Ashadh 4</t>
  </si>
  <si>
    <t>FY.72/73 Ashadh 5</t>
  </si>
  <si>
    <t>FY.72/73 Ashadh 6</t>
  </si>
  <si>
    <t>FY.72/73 Ashadh 7</t>
  </si>
  <si>
    <t>FY.72/73 Ashadh 8</t>
  </si>
  <si>
    <t>FY.72/73 Ashadh 9</t>
  </si>
  <si>
    <t>FY.72/73 Ashadh 10</t>
  </si>
  <si>
    <t>FY.72/73 Ashadh 11</t>
  </si>
  <si>
    <t>FY.72/73 Ashadh 12</t>
  </si>
  <si>
    <t>FY.72/73 Ashadh 13</t>
  </si>
  <si>
    <t>FY.72/73 Ashadh 14</t>
  </si>
  <si>
    <t>FY.72/73 Ashadh 15</t>
  </si>
  <si>
    <t>FY.72/73 Ashadh 16</t>
  </si>
  <si>
    <t>FY.72/73 Ashadh 17</t>
  </si>
  <si>
    <t>FY.72/73 Ashadh 18</t>
  </si>
  <si>
    <t>FY.72/73 Ashadh 19</t>
  </si>
  <si>
    <t>FY.72/73 Ashadh 20</t>
  </si>
  <si>
    <t>FY.72/73 Ashadh 21</t>
  </si>
  <si>
    <t>FY.72/73 Ashadh 22</t>
  </si>
  <si>
    <t>FY.72/73 Ashadh 23</t>
  </si>
  <si>
    <t>FY.72/73 Ashadh 24</t>
  </si>
  <si>
    <t>FY.72/73 Ashadh 25</t>
  </si>
  <si>
    <t>FY.72/73 Ashadh 26</t>
  </si>
  <si>
    <t>FY.72/73 Ashadh 27</t>
  </si>
  <si>
    <t>FY.72/73 Ashadh 28</t>
  </si>
  <si>
    <t>FY.72/73 Ashadh 29</t>
  </si>
  <si>
    <t>FY.72/73 Ashadh 30</t>
  </si>
  <si>
    <t>FY.72/73 Ashadh 31</t>
  </si>
  <si>
    <t>FY.72/73 Ashadh 32</t>
  </si>
  <si>
    <t>FY.73/74 Shrawan 1</t>
  </si>
  <si>
    <t>FY.73/74 Shrawan 2</t>
  </si>
  <si>
    <t>FY.73/74 Shrawan 3</t>
  </si>
  <si>
    <t>FY.73/74 Shrawan 4</t>
  </si>
  <si>
    <t>FY.73/74 Shrawan 5</t>
  </si>
  <si>
    <t>FY.73/74 Shrawan 6</t>
  </si>
  <si>
    <t>FY.73/74 Shrawan 7</t>
  </si>
  <si>
    <t>FY.73/74 Shrawan 8</t>
  </si>
  <si>
    <t>FY.73/74 Shrawan 9</t>
  </si>
  <si>
    <t>FY.73/74 Shrawan 10</t>
  </si>
  <si>
    <t>FY.73/74 Shrawan 11</t>
  </si>
  <si>
    <t>FY.73/74 Shrawan 12</t>
  </si>
  <si>
    <t>FY.73/74 Shrawan 13</t>
  </si>
  <si>
    <t>FY.73/74 Shrawan 14</t>
  </si>
  <si>
    <t>FY.73/74 Shrawan 15</t>
  </si>
  <si>
    <t>FY.73/74 Shrawan 16</t>
  </si>
  <si>
    <t>FY.73/74 Shrawan 17</t>
  </si>
  <si>
    <t>FY.73/74 Shrawan 18</t>
  </si>
  <si>
    <t>FY.73/74 Shrawan 19</t>
  </si>
  <si>
    <t>FY.73/74 Shrawan 20</t>
  </si>
  <si>
    <t>FY.73/74 Shrawan 21</t>
  </si>
  <si>
    <t>FY.73/74 Shrawan 22</t>
  </si>
  <si>
    <t>FY.73/74 Shrawan 23</t>
  </si>
  <si>
    <t>FY.73/74 Shrawan 24</t>
  </si>
  <si>
    <t>FY.73/74 Shrawan 25</t>
  </si>
  <si>
    <t>FY.73/74 Shrawan 26</t>
  </si>
  <si>
    <t>FY.73/74 Shrawan 27</t>
  </si>
  <si>
    <t>FY.73/74 Shrawan 28</t>
  </si>
  <si>
    <t>FY.73/74 Shrawan 29</t>
  </si>
  <si>
    <t>FY.73/74 Shrawan 30</t>
  </si>
  <si>
    <t>FY.73/74 Shrawan 31</t>
  </si>
  <si>
    <t>FY.73/74 Shrawan 32</t>
  </si>
  <si>
    <t>FY.73/74 Bhadra 1</t>
  </si>
  <si>
    <t>FY.73/74 Bhadra 2</t>
  </si>
  <si>
    <t>FY.73/74 Bhadra 3</t>
  </si>
  <si>
    <t>FY.73/74 Bhadra 4</t>
  </si>
  <si>
    <t>FY.73/74 Bhadra 5</t>
  </si>
  <si>
    <t>FY.73/74 Bhadra 6</t>
  </si>
  <si>
    <t>FY.73/74 Bhadra 7</t>
  </si>
  <si>
    <t>FY.73/74 Bhadra 8</t>
  </si>
  <si>
    <t>FY.73/74 Bhadra 9</t>
  </si>
  <si>
    <t>FY.73/74 Bhadra 10</t>
  </si>
  <si>
    <t>FY.73/74 Bhadra 11</t>
  </si>
  <si>
    <t>FY.73/74 Bhadra 12</t>
  </si>
  <si>
    <t>FY.73/74 Bhadra 13</t>
  </si>
  <si>
    <t>FY.73/74 Bhadra 14</t>
  </si>
  <si>
    <t>FY.73/74 Bhadra 15</t>
  </si>
  <si>
    <t>FY.73/74 Bhadra 16</t>
  </si>
  <si>
    <t>FY.73/74 Bhadra 17</t>
  </si>
  <si>
    <t>FY.73/74 Bhadra 18</t>
  </si>
  <si>
    <t>FY.73/74 Bhadra 19</t>
  </si>
  <si>
    <t>FY.73/74 Bhadra 20</t>
  </si>
  <si>
    <t>FY.73/74 Bhadra 21</t>
  </si>
  <si>
    <t>FY.73/74 Bhadra 22</t>
  </si>
  <si>
    <t>FY.73/74 Bhadra 23</t>
  </si>
  <si>
    <t>FY.73/74 Bhadra 24</t>
  </si>
  <si>
    <t>FY.73/74 Bhadra 25</t>
  </si>
  <si>
    <t>FY.73/74 Bhadra 26</t>
  </si>
  <si>
    <t>FY.73/74 Bhadra 27</t>
  </si>
  <si>
    <t>FY.73/74 Bhadra 28</t>
  </si>
  <si>
    <t>FY.73/74 Bhadra 29</t>
  </si>
  <si>
    <t>FY.73/74 Bhadra 30</t>
  </si>
  <si>
    <t>FY.73/74 Bhadra 31</t>
  </si>
  <si>
    <t>FY.73/74 Bhadra 32</t>
  </si>
  <si>
    <t>FY.73/74 Ashwin 1</t>
  </si>
  <si>
    <t>FY.73/74 Ashwin 2</t>
  </si>
  <si>
    <t>FY.73/74 Ashwin 3</t>
  </si>
  <si>
    <t>FY.73/74 Ashwin 4</t>
  </si>
  <si>
    <t>FY.73/74 Ashwin 5</t>
  </si>
  <si>
    <t>FY.73/74 Ashwin 6</t>
  </si>
  <si>
    <t>FY.73/74 Ashwin 7</t>
  </si>
  <si>
    <t>FY.73/74 Ashwin 8</t>
  </si>
  <si>
    <t>FY.73/74 Ashwin 9</t>
  </si>
  <si>
    <t>FY.73/74 Ashwin 10</t>
  </si>
  <si>
    <t>FY.73/74 Ashwin 11</t>
  </si>
  <si>
    <t>FY.73/74 Ashwin 12</t>
  </si>
  <si>
    <t>FY.73/74 Ashwin 13</t>
  </si>
  <si>
    <t>FY.73/74 Ashwin 14</t>
  </si>
  <si>
    <t>FY.73/74 Ashwin 15</t>
  </si>
  <si>
    <t>FY.73/74 Ashwin 16</t>
  </si>
  <si>
    <t>FY.73/74 Ashwin 17</t>
  </si>
  <si>
    <t>FY.73/74 Ashwin 18</t>
  </si>
  <si>
    <t>FY.73/74 Ashwin 19</t>
  </si>
  <si>
    <t>FY.73/74 Ashwin 20</t>
  </si>
  <si>
    <t>FY.73/74 Ashwin 21</t>
  </si>
  <si>
    <t>FY.73/74 Ashwin 22</t>
  </si>
  <si>
    <t>FY.73/74 Ashwin 23</t>
  </si>
  <si>
    <t>FY.73/74 Ashwin 24</t>
  </si>
  <si>
    <t>FY.73/74 Ashwin 25</t>
  </si>
  <si>
    <t>FY.73/74 Ashwin 26</t>
  </si>
  <si>
    <t>FY.73/74 Ashwin 27</t>
  </si>
  <si>
    <t>FY.73/74 Ashwin 28</t>
  </si>
  <si>
    <t>FY.73/74 Ashwin 29</t>
  </si>
  <si>
    <t>FY.73/74 Ashwin 30</t>
  </si>
  <si>
    <t>FY.73/74 Ashwin 31</t>
  </si>
  <si>
    <t>FY.73/74 Ashwin 32</t>
  </si>
  <si>
    <t>FY.73/74 Kartik 1</t>
  </si>
  <si>
    <t>FY.73/74 Kartik 2</t>
  </si>
  <si>
    <t>FY.73/74 Kartik 3</t>
  </si>
  <si>
    <t>FY.73/74 Kartik 4</t>
  </si>
  <si>
    <t>FY.73/74 Kartik 5</t>
  </si>
  <si>
    <t>FY.73/74 Kartik 6</t>
  </si>
  <si>
    <t>FY.73/74 Kartik 7</t>
  </si>
  <si>
    <t>FY.73/74 Kartik 8</t>
  </si>
  <si>
    <t>FY.73/74 Kartik 9</t>
  </si>
  <si>
    <t>FY.73/74 Kartik 10</t>
  </si>
  <si>
    <t>FY.73/74 Kartik 11</t>
  </si>
  <si>
    <t>FY.73/74 Kartik 12</t>
  </si>
  <si>
    <t>FY.73/74 Kartik 13</t>
  </si>
  <si>
    <t>FY.73/74 Kartik 14</t>
  </si>
  <si>
    <t>FY.73/74 Kartik 15</t>
  </si>
  <si>
    <t>FY.73/74 Kartik 16</t>
  </si>
  <si>
    <t>FY.73/74 Kartik 17</t>
  </si>
  <si>
    <t>FY.73/74 Kartik 18</t>
  </si>
  <si>
    <t>FY.73/74 Kartik 19</t>
  </si>
  <si>
    <t>FY.73/74 Kartik 20</t>
  </si>
  <si>
    <t>FY.73/74 Kartik 21</t>
  </si>
  <si>
    <t>FY.73/74 Kartik 22</t>
  </si>
  <si>
    <t>FY.73/74 Kartik 23</t>
  </si>
  <si>
    <t>FY.73/74 Kartik 24</t>
  </si>
  <si>
    <t>FY.73/74 Kartik 25</t>
  </si>
  <si>
    <t>FY.73/74 Kartik 26</t>
  </si>
  <si>
    <t>FY.73/74 Kartik 27</t>
  </si>
  <si>
    <t>FY.73/74 Kartik 28</t>
  </si>
  <si>
    <t>FY.73/74 Kartik 29</t>
  </si>
  <si>
    <t>FY.73/74 Kartik 30</t>
  </si>
  <si>
    <t>FY.73/74 Kartik 31</t>
  </si>
  <si>
    <t>FY.73/74 Kartik 32</t>
  </si>
  <si>
    <t>FY.73/74 Mangsir 1</t>
  </si>
  <si>
    <t>FY.73/74 Mangsir 2</t>
  </si>
  <si>
    <t>FY.73/74 Mangsir 3</t>
  </si>
  <si>
    <t>FY.73/74 Mangsir 4</t>
  </si>
  <si>
    <t>FY.73/74 Mangsir 5</t>
  </si>
  <si>
    <t>FY.73/74 Mangsir 6</t>
  </si>
  <si>
    <t>FY.73/74 Mangsir 7</t>
  </si>
  <si>
    <t>FY.73/74 Mangsir 8</t>
  </si>
  <si>
    <t>FY.73/74 Mangsir 9</t>
  </si>
  <si>
    <t>FY.73/74 Mangsir 10</t>
  </si>
  <si>
    <t>FY.73/74 Mangsir 11</t>
  </si>
  <si>
    <t>FY.73/74 Mangsir 12</t>
  </si>
  <si>
    <t>FY.73/74 Mangsir 13</t>
  </si>
  <si>
    <t>FY.73/74 Mangsir 14</t>
  </si>
  <si>
    <t>FY.73/74 Mangsir 15</t>
  </si>
  <si>
    <t>FY.73/74 Mangsir 16</t>
  </si>
  <si>
    <t>FY.73/74 Mangsir 17</t>
  </si>
  <si>
    <t>FY.73/74 Mangsir 18</t>
  </si>
  <si>
    <t>FY.73/74 Mangsir 19</t>
  </si>
  <si>
    <t>FY.73/74 Mangsir 20</t>
  </si>
  <si>
    <t>FY.73/74 Mangsir 21</t>
  </si>
  <si>
    <t>FY.73/74 Mangsir 22</t>
  </si>
  <si>
    <t>FY.73/74 Mangsir 23</t>
  </si>
  <si>
    <t>FY.73/74 Mangsir 24</t>
  </si>
  <si>
    <t>FY.73/74 Mangsir 25</t>
  </si>
  <si>
    <t>FY.73/74 Mangsir 26</t>
  </si>
  <si>
    <t>FY.73/74 Mangsir 27</t>
  </si>
  <si>
    <t>FY.73/74 Mangsir 28</t>
  </si>
  <si>
    <t>FY.73/74 Mangsir 29</t>
  </si>
  <si>
    <t>FY.73/74 Mangsir 30</t>
  </si>
  <si>
    <t>FY.73/74 Mangsir 31</t>
  </si>
  <si>
    <t>FY.73/74 Mangsir 32</t>
  </si>
  <si>
    <t>FY.73/74 Poush 1</t>
  </si>
  <si>
    <t>FY.73/74 Poush 2</t>
  </si>
  <si>
    <t>FY.73/74 Poush 3</t>
  </si>
  <si>
    <t>FY.73/74 Poush 4</t>
  </si>
  <si>
    <t>FY.73/74 Poush 5</t>
  </si>
  <si>
    <t>FY.73/74 Poush 6</t>
  </si>
  <si>
    <t>FY.73/74 Poush 7</t>
  </si>
  <si>
    <t>FY.73/74 Poush 8</t>
  </si>
  <si>
    <t>FY.73/74 Poush 9</t>
  </si>
  <si>
    <t>FY.73/74 Poush 10</t>
  </si>
  <si>
    <t>FY.73/74 Poush 11</t>
  </si>
  <si>
    <t>FY.73/74 Poush 12</t>
  </si>
  <si>
    <t>FY.73/74 Poush 13</t>
  </si>
  <si>
    <t>FY.73/74 Poush 14</t>
  </si>
  <si>
    <t>FY.73/74 Poush 15</t>
  </si>
  <si>
    <t>FY.73/74 Poush 16</t>
  </si>
  <si>
    <t>FY.73/74 Poush 17</t>
  </si>
  <si>
    <t>FY.73/74 Poush 18</t>
  </si>
  <si>
    <t>FY.73/74 Poush 19</t>
  </si>
  <si>
    <t>FY.73/74 Poush 20</t>
  </si>
  <si>
    <t>FY.73/74 Poush 21</t>
  </si>
  <si>
    <t>FY.73/74 Poush 22</t>
  </si>
  <si>
    <t>FY.73/74 Poush 23</t>
  </si>
  <si>
    <t>FY.73/74 Poush 24</t>
  </si>
  <si>
    <t>FY.73/74 Poush 25</t>
  </si>
  <si>
    <t>FY.73/74 Poush 26</t>
  </si>
  <si>
    <t>FY.73/74 Poush 27</t>
  </si>
  <si>
    <t>FY.73/74 Poush 28</t>
  </si>
  <si>
    <t>FY.73/74 Poush 29</t>
  </si>
  <si>
    <t>FY.73/74 Poush 30</t>
  </si>
  <si>
    <t>FY.73/74 Poush 31</t>
  </si>
  <si>
    <t>FY.73/74 Poush 32</t>
  </si>
  <si>
    <t>FY.73/74 Magh 1</t>
  </si>
  <si>
    <t>FY.73/74 Magh 2</t>
  </si>
  <si>
    <t>FY.73/74 Magh 3</t>
  </si>
  <si>
    <t>FY.73/74 Magh 4</t>
  </si>
  <si>
    <t>FY.73/74 Magh 5</t>
  </si>
  <si>
    <t>FY.73/74 Magh 6</t>
  </si>
  <si>
    <t>FY.73/74 Magh 7</t>
  </si>
  <si>
    <t>FY.73/74 Magh 8</t>
  </si>
  <si>
    <t>FY.73/74 Magh 9</t>
  </si>
  <si>
    <t>FY.73/74 Magh 10</t>
  </si>
  <si>
    <t>FY.73/74 Magh 11</t>
  </si>
  <si>
    <t>FY.73/74 Magh 12</t>
  </si>
  <si>
    <t>FY.73/74 Magh 13</t>
  </si>
  <si>
    <t>FY.73/74 Magh 14</t>
  </si>
  <si>
    <t>FY.73/74 Magh 15</t>
  </si>
  <si>
    <t>FY.73/74 Magh 16</t>
  </si>
  <si>
    <t>FY.73/74 Magh 17</t>
  </si>
  <si>
    <t>FY.73/74 Magh 18</t>
  </si>
  <si>
    <t>FY.73/74 Magh 19</t>
  </si>
  <si>
    <t>FY.73/74 Magh 20</t>
  </si>
  <si>
    <t>FY.73/74 Magh 21</t>
  </si>
  <si>
    <t>FY.73/74 Magh 22</t>
  </si>
  <si>
    <t>FY.73/74 Magh 23</t>
  </si>
  <si>
    <t>FY.73/74 Magh 24</t>
  </si>
  <si>
    <t>FY.73/74 Magh 25</t>
  </si>
  <si>
    <t>FY.73/74 Magh 26</t>
  </si>
  <si>
    <t>FY.73/74 Magh 27</t>
  </si>
  <si>
    <t>FY.73/74 Magh 28</t>
  </si>
  <si>
    <t>FY.73/74 Magh 29</t>
  </si>
  <si>
    <t>FY.73/74 Magh 30</t>
  </si>
  <si>
    <t>FY.73/74 Magh 31</t>
  </si>
  <si>
    <t>FY.73/74 Magh 32</t>
  </si>
  <si>
    <t>FY.73/74 Falgun 1</t>
  </si>
  <si>
    <t>FY.73/74 Falgun 2</t>
  </si>
  <si>
    <t>FY.73/74 Falgun 3</t>
  </si>
  <si>
    <t>FY.73/74 Falgun 4</t>
  </si>
  <si>
    <t>FY.73/74 Falgun 5</t>
  </si>
  <si>
    <t>FY.73/74 Falgun 6</t>
  </si>
  <si>
    <t>FY.73/74 Falgun 7</t>
  </si>
  <si>
    <t>FY.73/74 Falgun 8</t>
  </si>
  <si>
    <t>FY.73/74 Falgun 9</t>
  </si>
  <si>
    <t>FY.73/74 Falgun 10</t>
  </si>
  <si>
    <t>FY.73/74 Falgun 11</t>
  </si>
  <si>
    <t>FY.73/74 Falgun 12</t>
  </si>
  <si>
    <t>FY.73/74 Falgun 13</t>
  </si>
  <si>
    <t>FY.73/74 Falgun 14</t>
  </si>
  <si>
    <t>FY.73/74 Falgun 15</t>
  </si>
  <si>
    <t>FY.73/74 Falgun 16</t>
  </si>
  <si>
    <t>FY.73/74 Falgun 17</t>
  </si>
  <si>
    <t>FY.73/74 Falgun 18</t>
  </si>
  <si>
    <t>FY.73/74 Falgun 19</t>
  </si>
  <si>
    <t>FY.73/74 Falgun 20</t>
  </si>
  <si>
    <t>FY.73/74 Falgun 21</t>
  </si>
  <si>
    <t>FY.73/74 Falgun 22</t>
  </si>
  <si>
    <t>FY.73/74 Falgun 23</t>
  </si>
  <si>
    <t>FY.73/74 Falgun 24</t>
  </si>
  <si>
    <t>FY.73/74 Falgun 25</t>
  </si>
  <si>
    <t>FY.73/74 Falgun 26</t>
  </si>
  <si>
    <t>FY.73/74 Falgun 27</t>
  </si>
  <si>
    <t>FY.73/74 Falgun 28</t>
  </si>
  <si>
    <t>FY.73/74 Falgun 29</t>
  </si>
  <si>
    <t>FY.73/74 Falgun 30</t>
  </si>
  <si>
    <t>FY.73/74 Falgun 31</t>
  </si>
  <si>
    <t>FY.73/74 Falgun 32</t>
  </si>
  <si>
    <t>FY.73/74 Chaitra 1</t>
  </si>
  <si>
    <t>FY.73/74 Chaitra 2</t>
  </si>
  <si>
    <t>FY.73/74 Chaitra 3</t>
  </si>
  <si>
    <t>FY.73/74 Chaitra 4</t>
  </si>
  <si>
    <t>FY.73/74 Chaitra 5</t>
  </si>
  <si>
    <t>FY.73/74 Chaitra 6</t>
  </si>
  <si>
    <t>FY.73/74 Chaitra 7</t>
  </si>
  <si>
    <t>FY.73/74 Chaitra 8</t>
  </si>
  <si>
    <t>FY.73/74 Chaitra 9</t>
  </si>
  <si>
    <t>FY.73/74 Chaitra 10</t>
  </si>
  <si>
    <t>FY.73/74 Chaitra 11</t>
  </si>
  <si>
    <t>FY.73/74 Chaitra 12</t>
  </si>
  <si>
    <t>FY.73/74 Chaitra 13</t>
  </si>
  <si>
    <t>FY.73/74 Chaitra 14</t>
  </si>
  <si>
    <t>FY.73/74 Chaitra 15</t>
  </si>
  <si>
    <t>FY.73/74 Chaitra 16</t>
  </si>
  <si>
    <t>FY.73/74 Chaitra 17</t>
  </si>
  <si>
    <t>FY.73/74 Chaitra 18</t>
  </si>
  <si>
    <t>FY.73/74 Chaitra 19</t>
  </si>
  <si>
    <t>FY.73/74 Chaitra 20</t>
  </si>
  <si>
    <t>FY.73/74 Chaitra 21</t>
  </si>
  <si>
    <t>FY.73/74 Chaitra 22</t>
  </si>
  <si>
    <t>FY.73/74 Chaitra 23</t>
  </si>
  <si>
    <t>FY.73/74 Chaitra 24</t>
  </si>
  <si>
    <t>FY.73/74 Chaitra 25</t>
  </si>
  <si>
    <t>FY.73/74 Chaitra 26</t>
  </si>
  <si>
    <t>FY.73/74 Chaitra 27</t>
  </si>
  <si>
    <t>FY.73/74 Chaitra 28</t>
  </si>
  <si>
    <t>FY.73/74 Chaitra 29</t>
  </si>
  <si>
    <t>FY.73/74 Chaitra 30</t>
  </si>
  <si>
    <t>FY.73/74 Chaitra 31</t>
  </si>
  <si>
    <t>FY.73/74 Chaitra 32</t>
  </si>
  <si>
    <t>FY.73/74 Baishakh 1</t>
  </si>
  <si>
    <t>FY.73/74 Baishakh 2</t>
  </si>
  <si>
    <t>FY.73/74 Baishakh 3</t>
  </si>
  <si>
    <t>FY.73/74 Baishakh 4</t>
  </si>
  <si>
    <t>FY.73/74 Baishakh 5</t>
  </si>
  <si>
    <t>FY.73/74 Baishakh 6</t>
  </si>
  <si>
    <t>FY.73/74 Baishakh 7</t>
  </si>
  <si>
    <t>FY.73/74 Baishakh 8</t>
  </si>
  <si>
    <t>FY.73/74 Baishakh 9</t>
  </si>
  <si>
    <t>FY.73/74 Baishakh 10</t>
  </si>
  <si>
    <t>FY.73/74 Baishakh 11</t>
  </si>
  <si>
    <t>FY.73/74 Baishakh 12</t>
  </si>
  <si>
    <t>FY.73/74 Baishakh 13</t>
  </si>
  <si>
    <t>FY.73/74 Baishakh 14</t>
  </si>
  <si>
    <t>FY.73/74 Baishakh 15</t>
  </si>
  <si>
    <t>FY.73/74 Baishakh 16</t>
  </si>
  <si>
    <t>FY.73/74 Baishakh 17</t>
  </si>
  <si>
    <t>FY.73/74 Baishakh 18</t>
  </si>
  <si>
    <t>FY.73/74 Baishakh 19</t>
  </si>
  <si>
    <t>FY.73/74 Baishakh 20</t>
  </si>
  <si>
    <t>FY.73/74 Baishakh 21</t>
  </si>
  <si>
    <t>FY.73/74 Baishakh 22</t>
  </si>
  <si>
    <t>FY.73/74 Baishakh 23</t>
  </si>
  <si>
    <t>FY.73/74 Baishakh 24</t>
  </si>
  <si>
    <t>FY.73/74 Baishakh 25</t>
  </si>
  <si>
    <t>FY.73/74 Baishakh 26</t>
  </si>
  <si>
    <t>FY.73/74 Baishakh 27</t>
  </si>
  <si>
    <t>FY.73/74 Baishakh 28</t>
  </si>
  <si>
    <t>FY.73/74 Baishakh 29</t>
  </si>
  <si>
    <t>FY.73/74 Baishakh 30</t>
  </si>
  <si>
    <t>FY.73/74 Baishakh 31</t>
  </si>
  <si>
    <t>FY.73/74 Baishakh 32</t>
  </si>
  <si>
    <t>FY.73/74 Jestha  1</t>
  </si>
  <si>
    <t>FY.73/74 Jestha  2</t>
  </si>
  <si>
    <t>FY.73/74 Jestha  3</t>
  </si>
  <si>
    <t>FY.73/74 Jestha  4</t>
  </si>
  <si>
    <t>FY.73/74 Jestha  5</t>
  </si>
  <si>
    <t>FY.73/74 Jestha  6</t>
  </si>
  <si>
    <t>FY.73/74 Jestha  7</t>
  </si>
  <si>
    <t>FY.73/74 Jestha  8</t>
  </si>
  <si>
    <t>FY.73/74 Jestha  9</t>
  </si>
  <si>
    <t>FY.73/74 Jestha  10</t>
  </si>
  <si>
    <t>FY.73/74 Jestha  11</t>
  </si>
  <si>
    <t>FY.73/74 Jestha  12</t>
  </si>
  <si>
    <t>FY.73/74 Jestha  13</t>
  </si>
  <si>
    <t>FY.73/74 Jestha  14</t>
  </si>
  <si>
    <t>FY.73/74 Jestha  15</t>
  </si>
  <si>
    <t>FY.73/74 Jestha  16</t>
  </si>
  <si>
    <t>FY.73/74 Jestha  17</t>
  </si>
  <si>
    <t>FY.73/74 Jestha  18</t>
  </si>
  <si>
    <t>FY.73/74 Jestha  19</t>
  </si>
  <si>
    <t>FY.73/74 Jestha  20</t>
  </si>
  <si>
    <t>FY.73/74 Jestha  21</t>
  </si>
  <si>
    <t>FY.73/74 Jestha  22</t>
  </si>
  <si>
    <t>FY.73/74 Jestha  23</t>
  </si>
  <si>
    <t>FY.73/74 Jestha  24</t>
  </si>
  <si>
    <t>FY.73/74 Jestha  25</t>
  </si>
  <si>
    <t>FY.73/74 Jestha  26</t>
  </si>
  <si>
    <t>FY.73/74 Jestha  27</t>
  </si>
  <si>
    <t>FY.73/74 Jestha  28</t>
  </si>
  <si>
    <t>FY.73/74 Jestha  29</t>
  </si>
  <si>
    <t>FY.73/74 Jestha  30</t>
  </si>
  <si>
    <t>FY.73/74 Jestha  31</t>
  </si>
  <si>
    <t>FY.73/74 Jestha  32</t>
  </si>
  <si>
    <t>FY.73/74 Ashadh 1</t>
  </si>
  <si>
    <t>FY.73/74 Ashadh 2</t>
  </si>
  <si>
    <t>FY.73/74 Ashadh 3</t>
  </si>
  <si>
    <t>FY.73/74 Ashadh 4</t>
  </si>
  <si>
    <t>FY.73/74 Ashadh 5</t>
  </si>
  <si>
    <t>FY.73/74 Ashadh 6</t>
  </si>
  <si>
    <t>FY.73/74 Ashadh 7</t>
  </si>
  <si>
    <t>FY.73/74 Ashadh 8</t>
  </si>
  <si>
    <t>FY.73/74 Ashadh 9</t>
  </si>
  <si>
    <t>FY.73/74 Ashadh 10</t>
  </si>
  <si>
    <t>FY.73/74 Ashadh 11</t>
  </si>
  <si>
    <t>FY.73/74 Ashadh 12</t>
  </si>
  <si>
    <t>FY.73/74 Ashadh 13</t>
  </si>
  <si>
    <t>FY.73/74 Ashadh 14</t>
  </si>
  <si>
    <t>FY.73/74 Ashadh 15</t>
  </si>
  <si>
    <t>FY.73/74 Ashadh 16</t>
  </si>
  <si>
    <t>FY.73/74 Ashadh 17</t>
  </si>
  <si>
    <t>FY.73/74 Ashadh 18</t>
  </si>
  <si>
    <t>FY.73/74 Ashadh 19</t>
  </si>
  <si>
    <t>FY.73/74 Ashadh 20</t>
  </si>
  <si>
    <t>FY.73/74 Ashadh 21</t>
  </si>
  <si>
    <t>FY.73/74 Ashadh 22</t>
  </si>
  <si>
    <t>FY.73/74 Ashadh 23</t>
  </si>
  <si>
    <t>FY.73/74 Ashadh 24</t>
  </si>
  <si>
    <t>FY.73/74 Ashadh 25</t>
  </si>
  <si>
    <t>FY.73/74 Ashadh 26</t>
  </si>
  <si>
    <t>FY.73/74 Ashadh 27</t>
  </si>
  <si>
    <t>FY.73/74 Ashadh 28</t>
  </si>
  <si>
    <t>FY.73/74 Ashadh 29</t>
  </si>
  <si>
    <t>FY.73/74 Ashadh 30</t>
  </si>
  <si>
    <t>FY.73/74 Ashadh 31</t>
  </si>
  <si>
    <t>FY.73/74 Ashadh 32</t>
  </si>
  <si>
    <t>FY.74/75 Shrawan 1</t>
  </si>
  <si>
    <t>FY.74/75 Shrawan 2</t>
  </si>
  <si>
    <t>FY.74/75 Shrawan 3</t>
  </si>
  <si>
    <t>FY.74/75 Shrawan 4</t>
  </si>
  <si>
    <t>FY.74/75 Shrawan 5</t>
  </si>
  <si>
    <t>FY.74/75 Shrawan 6</t>
  </si>
  <si>
    <t>FY.74/75 Shrawan 7</t>
  </si>
  <si>
    <t>FY.74/75 Shrawan 8</t>
  </si>
  <si>
    <t>FY.74/75 Shrawan 9</t>
  </si>
  <si>
    <t>FY.74/75 Shrawan 10</t>
  </si>
  <si>
    <t>FY.74/75 Shrawan 11</t>
  </si>
  <si>
    <t>FY.74/75 Shrawan 12</t>
  </si>
  <si>
    <t>FY.74/75 Shrawan 13</t>
  </si>
  <si>
    <t>FY.74/75 Shrawan 14</t>
  </si>
  <si>
    <t>FY.74/75 Shrawan 15</t>
  </si>
  <si>
    <t>FY.74/75 Shrawan 16</t>
  </si>
  <si>
    <t>FY.74/75 Shrawan 17</t>
  </si>
  <si>
    <t>FY.74/75 Shrawan 18</t>
  </si>
  <si>
    <t>FY.74/75 Shrawan 19</t>
  </si>
  <si>
    <t>FY.74/75 Shrawan 20</t>
  </si>
  <si>
    <t>FY.74/75 Shrawan 21</t>
  </si>
  <si>
    <t>FY.74/75 Shrawan 22</t>
  </si>
  <si>
    <t>FY.74/75 Shrawan 23</t>
  </si>
  <si>
    <t>FY.74/75 Shrawan 24</t>
  </si>
  <si>
    <t>FY.74/75 Shrawan 25</t>
  </si>
  <si>
    <t>FY.74/75 Shrawan 26</t>
  </si>
  <si>
    <t>FY.74/75 Shrawan 27</t>
  </si>
  <si>
    <t>FY.74/75 Shrawan 28</t>
  </si>
  <si>
    <t>FY.74/75 Shrawan 29</t>
  </si>
  <si>
    <t>FY.74/75 Shrawan 30</t>
  </si>
  <si>
    <t>FY.74/75 Shrawan 31</t>
  </si>
  <si>
    <t>FY.74/75 Shrawan 32</t>
  </si>
  <si>
    <t>FY.74/75 Bhadra 1</t>
  </si>
  <si>
    <t>FY.74/75 Bhadra 2</t>
  </si>
  <si>
    <t>FY.74/75 Bhadra 3</t>
  </si>
  <si>
    <t>FY.74/75 Bhadra 4</t>
  </si>
  <si>
    <t>FY.74/75 Bhadra 5</t>
  </si>
  <si>
    <t>FY.74/75 Bhadra 6</t>
  </si>
  <si>
    <t>FY.74/75 Bhadra 7</t>
  </si>
  <si>
    <t>FY.74/75 Bhadra 8</t>
  </si>
  <si>
    <t>FY.74/75 Bhadra 9</t>
  </si>
  <si>
    <t>FY.74/75 Bhadra 10</t>
  </si>
  <si>
    <t>FY.74/75 Bhadra 11</t>
  </si>
  <si>
    <t>FY.74/75 Bhadra 12</t>
  </si>
  <si>
    <t>FY.74/75 Bhadra 13</t>
  </si>
  <si>
    <t>FY.74/75 Bhadra 14</t>
  </si>
  <si>
    <t>FY.74/75 Bhadra 15</t>
  </si>
  <si>
    <t>FY.74/75 Bhadra 16</t>
  </si>
  <si>
    <t>FY.74/75 Bhadra 17</t>
  </si>
  <si>
    <t>FY.74/75 Bhadra 18</t>
  </si>
  <si>
    <t>FY.74/75 Bhadra 19</t>
  </si>
  <si>
    <t>FY.74/75 Bhadra 20</t>
  </si>
  <si>
    <t>FY.74/75 Bhadra 21</t>
  </si>
  <si>
    <t>FY.74/75 Bhadra 22</t>
  </si>
  <si>
    <t>FY.74/75 Bhadra 23</t>
  </si>
  <si>
    <t>FY.74/75 Bhadra 24</t>
  </si>
  <si>
    <t>FY.74/75 Bhadra 25</t>
  </si>
  <si>
    <t>FY.74/75 Bhadra 26</t>
  </si>
  <si>
    <t>FY.74/75 Bhadra 27</t>
  </si>
  <si>
    <t>FY.74/75 Bhadra 28</t>
  </si>
  <si>
    <t>FY.74/75 Bhadra 29</t>
  </si>
  <si>
    <t>FY.74/75 Bhadra 30</t>
  </si>
  <si>
    <t>FY.74/75 Bhadra 31</t>
  </si>
  <si>
    <t>FY.74/75 Bhadra 32</t>
  </si>
  <si>
    <t>FY.74/75 Ashwin 1</t>
  </si>
  <si>
    <t>FY.74/75 Ashwin 2</t>
  </si>
  <si>
    <t>FY.74/75 Ashwin 3</t>
  </si>
  <si>
    <t>FY.74/75 Ashwin 4</t>
  </si>
  <si>
    <t>FY.74/75 Ashwin 5</t>
  </si>
  <si>
    <t>FY.74/75 Ashwin 6</t>
  </si>
  <si>
    <t>FY.74/75 Ashwin 7</t>
  </si>
  <si>
    <t>FY.74/75 Ashwin 8</t>
  </si>
  <si>
    <t>FY.74/75 Ashwin 9</t>
  </si>
  <si>
    <t>FY.74/75 Ashwin 10</t>
  </si>
  <si>
    <t>FY.74/75 Ashwin 11</t>
  </si>
  <si>
    <t>FY.74/75 Ashwin 12</t>
  </si>
  <si>
    <t>FY.74/75 Ashwin 13</t>
  </si>
  <si>
    <t>FY.74/75 Ashwin 14</t>
  </si>
  <si>
    <t>FY.74/75 Ashwin 15</t>
  </si>
  <si>
    <t>FY.74/75 Ashwin 16</t>
  </si>
  <si>
    <t>FY.74/75 Ashwin 17</t>
  </si>
  <si>
    <t>FY.74/75 Ashwin 18</t>
  </si>
  <si>
    <t>FY.74/75 Ashwin 19</t>
  </si>
  <si>
    <t>FY.74/75 Ashwin 20</t>
  </si>
  <si>
    <t>FY.74/75 Ashwin 21</t>
  </si>
  <si>
    <t>FY.74/75 Ashwin 22</t>
  </si>
  <si>
    <t>FY.74/75 Ashwin 23</t>
  </si>
  <si>
    <t>FY.74/75 Ashwin 24</t>
  </si>
  <si>
    <t>FY.74/75 Ashwin 25</t>
  </si>
  <si>
    <t>FY.74/75 Ashwin 26</t>
  </si>
  <si>
    <t>FY.74/75 Ashwin 27</t>
  </si>
  <si>
    <t>FY.74/75 Ashwin 28</t>
  </si>
  <si>
    <t>FY.74/75 Ashwin 29</t>
  </si>
  <si>
    <t>FY.74/75 Ashwin 30</t>
  </si>
  <si>
    <t>FY.74/75 Ashwin 31</t>
  </si>
  <si>
    <t>FY.74/75 Ashwin 32</t>
  </si>
  <si>
    <t>FY.74/75 Kartik 1</t>
  </si>
  <si>
    <t>FY.74/75 Kartik 2</t>
  </si>
  <si>
    <t>FY.74/75 Kartik 3</t>
  </si>
  <si>
    <t>FY.74/75 Kartik 4</t>
  </si>
  <si>
    <t>FY.74/75 Kartik 5</t>
  </si>
  <si>
    <t>FY.74/75 Kartik 6</t>
  </si>
  <si>
    <t>FY.74/75 Kartik 7</t>
  </si>
  <si>
    <t>FY.74/75 Kartik 8</t>
  </si>
  <si>
    <t>FY.74/75 Kartik 9</t>
  </si>
  <si>
    <t>FY.74/75 Kartik 10</t>
  </si>
  <si>
    <t>FY.74/75 Kartik 11</t>
  </si>
  <si>
    <t>FY.74/75 Kartik 12</t>
  </si>
  <si>
    <t>FY.74/75 Kartik 13</t>
  </si>
  <si>
    <t>FY.74/75 Kartik 14</t>
  </si>
  <si>
    <t>FY.74/75 Kartik 15</t>
  </si>
  <si>
    <t>FY.74/75 Kartik 16</t>
  </si>
  <si>
    <t>FY.74/75 Kartik 17</t>
  </si>
  <si>
    <t>FY.74/75 Kartik 18</t>
  </si>
  <si>
    <t>FY.74/75 Kartik 19</t>
  </si>
  <si>
    <t>FY.74/75 Kartik 20</t>
  </si>
  <si>
    <t>FY.74/75 Kartik 21</t>
  </si>
  <si>
    <t>FY.74/75 Kartik 22</t>
  </si>
  <si>
    <t>FY.74/75 Kartik 23</t>
  </si>
  <si>
    <t>FY.74/75 Kartik 24</t>
  </si>
  <si>
    <t>FY.74/75 Kartik 25</t>
  </si>
  <si>
    <t>FY.74/75 Kartik 26</t>
  </si>
  <si>
    <t>FY.74/75 Kartik 27</t>
  </si>
  <si>
    <t>FY.74/75 Kartik 28</t>
  </si>
  <si>
    <t>FY.74/75 Kartik 29</t>
  </si>
  <si>
    <t>FY.74/75 Kartik 30</t>
  </si>
  <si>
    <t>FY.74/75 Kartik 31</t>
  </si>
  <si>
    <t>FY.74/75 Kartik 32</t>
  </si>
  <si>
    <t>FY.74/75 Mangsir 1</t>
  </si>
  <si>
    <t>FY.74/75 Mangsir 2</t>
  </si>
  <si>
    <t>FY.74/75 Mangsir 3</t>
  </si>
  <si>
    <t>FY.74/75 Mangsir 4</t>
  </si>
  <si>
    <t>FY.74/75 Mangsir 5</t>
  </si>
  <si>
    <t>FY.74/75 Mangsir 6</t>
  </si>
  <si>
    <t>FY.74/75 Mangsir 7</t>
  </si>
  <si>
    <t>FY.74/75 Mangsir 8</t>
  </si>
  <si>
    <t>FY.74/75 Mangsir 9</t>
  </si>
  <si>
    <t>FY.74/75 Mangsir 10</t>
  </si>
  <si>
    <t>FY.74/75 Mangsir 11</t>
  </si>
  <si>
    <t>FY.74/75 Mangsir 12</t>
  </si>
  <si>
    <t>FY.74/75 Mangsir 13</t>
  </si>
  <si>
    <t>FY.74/75 Mangsir 14</t>
  </si>
  <si>
    <t>FY.74/75 Mangsir 15</t>
  </si>
  <si>
    <t>FY.74/75 Mangsir 16</t>
  </si>
  <si>
    <t>FY.74/75 Mangsir 17</t>
  </si>
  <si>
    <t>FY.74/75 Mangsir 18</t>
  </si>
  <si>
    <t>FY.74/75 Mangsir 19</t>
  </si>
  <si>
    <t>FY.74/75 Mangsir 20</t>
  </si>
  <si>
    <t>FY.74/75 Mangsir 21</t>
  </si>
  <si>
    <t>FY.74/75 Mangsir 22</t>
  </si>
  <si>
    <t>FY.74/75 Mangsir 23</t>
  </si>
  <si>
    <t>FY.74/75 Mangsir 24</t>
  </si>
  <si>
    <t>FY.74/75 Mangsir 25</t>
  </si>
  <si>
    <t>FY.74/75 Mangsir 26</t>
  </si>
  <si>
    <t>FY.74/75 Mangsir 27</t>
  </si>
  <si>
    <t>FY.74/75 Mangsir 28</t>
  </si>
  <si>
    <t>FY.74/75 Mangsir 29</t>
  </si>
  <si>
    <t>FY.74/75 Mangsir 30</t>
  </si>
  <si>
    <t>FY.74/75 Mangsir 31</t>
  </si>
  <si>
    <t>FY.74/75 Mangsir 32</t>
  </si>
  <si>
    <t>FY.74/75 Poush 1</t>
  </si>
  <si>
    <t>FY.74/75 Poush 2</t>
  </si>
  <si>
    <t>FY.74/75 Poush 3</t>
  </si>
  <si>
    <t>FY.74/75 Poush 4</t>
  </si>
  <si>
    <t>FY.74/75 Poush 5</t>
  </si>
  <si>
    <t>FY.74/75 Poush 6</t>
  </si>
  <si>
    <t>FY.74/75 Poush 7</t>
  </si>
  <si>
    <t>FY.74/75 Poush 8</t>
  </si>
  <si>
    <t>FY.74/75 Poush 9</t>
  </si>
  <si>
    <t>FY.74/75 Poush 10</t>
  </si>
  <si>
    <t>FY.74/75 Poush 11</t>
  </si>
  <si>
    <t>FY.74/75 Poush 12</t>
  </si>
  <si>
    <t>FY.74/75 Poush 13</t>
  </si>
  <si>
    <t>FY.74/75 Poush 14</t>
  </si>
  <si>
    <t>FY.74/75 Poush 15</t>
  </si>
  <si>
    <t>FY.74/75 Poush 16</t>
  </si>
  <si>
    <t>FY.74/75 Poush 17</t>
  </si>
  <si>
    <t>FY.74/75 Poush 18</t>
  </si>
  <si>
    <t>FY.74/75 Poush 19</t>
  </si>
  <si>
    <t>FY.74/75 Poush 20</t>
  </si>
  <si>
    <t>FY.74/75 Poush 21</t>
  </si>
  <si>
    <t>FY.74/75 Poush 22</t>
  </si>
  <si>
    <t>FY.74/75 Poush 23</t>
  </si>
  <si>
    <t>FY.74/75 Poush 24</t>
  </si>
  <si>
    <t>FY.74/75 Poush 25</t>
  </si>
  <si>
    <t>FY.74/75 Poush 26</t>
  </si>
  <si>
    <t>FY.74/75 Poush 27</t>
  </si>
  <si>
    <t>FY.74/75 Poush 28</t>
  </si>
  <si>
    <t>FY.74/75 Poush 29</t>
  </si>
  <si>
    <t>FY.74/75 Poush 30</t>
  </si>
  <si>
    <t>FY.74/75 Poush 31</t>
  </si>
  <si>
    <t>FY.74/75 Poush 32</t>
  </si>
  <si>
    <t>FY.74/75 Magh 1</t>
  </si>
  <si>
    <t>FY.74/75 Magh 2</t>
  </si>
  <si>
    <t>FY.74/75 Magh 3</t>
  </si>
  <si>
    <t>FY.74/75 Magh 4</t>
  </si>
  <si>
    <t>FY.74/75 Magh 5</t>
  </si>
  <si>
    <t>FY.74/75 Magh 6</t>
  </si>
  <si>
    <t>FY.74/75 Magh 7</t>
  </si>
  <si>
    <t>FY.74/75 Magh 8</t>
  </si>
  <si>
    <t>FY.74/75 Magh 9</t>
  </si>
  <si>
    <t>FY.74/75 Magh 10</t>
  </si>
  <si>
    <t>FY.74/75 Magh 11</t>
  </si>
  <si>
    <t>FY.74/75 Magh 12</t>
  </si>
  <si>
    <t>FY.74/75 Magh 13</t>
  </si>
  <si>
    <t>FY.74/75 Magh 14</t>
  </si>
  <si>
    <t>FY.74/75 Magh 15</t>
  </si>
  <si>
    <t>FY.74/75 Magh 16</t>
  </si>
  <si>
    <t>FY.74/75 Magh 17</t>
  </si>
  <si>
    <t>FY.74/75 Magh 18</t>
  </si>
  <si>
    <t>FY.74/75 Magh 19</t>
  </si>
  <si>
    <t>FY.74/75 Magh 20</t>
  </si>
  <si>
    <t>FY.74/75 Magh 21</t>
  </si>
  <si>
    <t>FY.74/75 Magh 22</t>
  </si>
  <si>
    <t>FY.74/75 Magh 23</t>
  </si>
  <si>
    <t>FY.74/75 Magh 24</t>
  </si>
  <si>
    <t>FY.74/75 Magh 25</t>
  </si>
  <si>
    <t>FY.74/75 Magh 26</t>
  </si>
  <si>
    <t>FY.74/75 Magh 27</t>
  </si>
  <si>
    <t>FY.74/75 Magh 28</t>
  </si>
  <si>
    <t>FY.74/75 Magh 29</t>
  </si>
  <si>
    <t>FY.74/75 Magh 30</t>
  </si>
  <si>
    <t>FY.74/75 Magh 31</t>
  </si>
  <si>
    <t>FY.74/75 Magh 32</t>
  </si>
  <si>
    <t>FY.74/75 Falgun 1</t>
  </si>
  <si>
    <t>FY.74/75 Falgun 2</t>
  </si>
  <si>
    <t>FY.74/75 Falgun 3</t>
  </si>
  <si>
    <t>FY.74/75 Falgun 4</t>
  </si>
  <si>
    <t>FY.74/75 Falgun 5</t>
  </si>
  <si>
    <t>FY.74/75 Falgun 6</t>
  </si>
  <si>
    <t>FY.74/75 Falgun 7</t>
  </si>
  <si>
    <t>FY.74/75 Falgun 8</t>
  </si>
  <si>
    <t>FY.74/75 Falgun 9</t>
  </si>
  <si>
    <t>FY.74/75 Falgun 10</t>
  </si>
  <si>
    <t>FY.74/75 Falgun 11</t>
  </si>
  <si>
    <t>FY.74/75 Falgun 12</t>
  </si>
  <si>
    <t>FY.74/75 Falgun 13</t>
  </si>
  <si>
    <t>FY.74/75 Falgun 14</t>
  </si>
  <si>
    <t>FY.74/75 Falgun 15</t>
  </si>
  <si>
    <t>FY.74/75 Falgun 16</t>
  </si>
  <si>
    <t>FY.74/75 Falgun 17</t>
  </si>
  <si>
    <t>FY.74/75 Falgun 18</t>
  </si>
  <si>
    <t>FY.74/75 Falgun 19</t>
  </si>
  <si>
    <t>FY.74/75 Falgun 20</t>
  </si>
  <si>
    <t>FY.74/75 Falgun 21</t>
  </si>
  <si>
    <t>FY.74/75 Falgun 22</t>
  </si>
  <si>
    <t>FY.74/75 Falgun 23</t>
  </si>
  <si>
    <t>FY.74/75 Falgun 24</t>
  </si>
  <si>
    <t>FY.74/75 Falgun 25</t>
  </si>
  <si>
    <t>FY.74/75 Falgun 26</t>
  </si>
  <si>
    <t>FY.74/75 Falgun 27</t>
  </si>
  <si>
    <t>FY.74/75 Falgun 28</t>
  </si>
  <si>
    <t>FY.74/75 Falgun 29</t>
  </si>
  <si>
    <t>FY.74/75 Falgun 30</t>
  </si>
  <si>
    <t>FY.74/75 Falgun 31</t>
  </si>
  <si>
    <t>FY.74/75 Falgun 32</t>
  </si>
  <si>
    <t>FY.74/75 Chaitra 1</t>
  </si>
  <si>
    <t>FY.74/75 Chaitra 2</t>
  </si>
  <si>
    <t>FY.74/75 Chaitra 3</t>
  </si>
  <si>
    <t>FY.74/75 Chaitra 4</t>
  </si>
  <si>
    <t>FY.74/75 Chaitra 5</t>
  </si>
  <si>
    <t>FY.74/75 Chaitra 6</t>
  </si>
  <si>
    <t>FY.74/75 Chaitra 7</t>
  </si>
  <si>
    <t>FY.74/75 Chaitra 8</t>
  </si>
  <si>
    <t>FY.74/75 Chaitra 9</t>
  </si>
  <si>
    <t>FY.74/75 Chaitra 10</t>
  </si>
  <si>
    <t>FY.74/75 Chaitra 11</t>
  </si>
  <si>
    <t>FY.74/75 Chaitra 12</t>
  </si>
  <si>
    <t>FY.74/75 Chaitra 13</t>
  </si>
  <si>
    <t>FY.74/75 Chaitra 14</t>
  </si>
  <si>
    <t>FY.74/75 Chaitra 15</t>
  </si>
  <si>
    <t>FY.74/75 Chaitra 16</t>
  </si>
  <si>
    <t>FY.74/75 Chaitra 17</t>
  </si>
  <si>
    <t>FY.74/75 Chaitra 18</t>
  </si>
  <si>
    <t>FY.74/75 Chaitra 19</t>
  </si>
  <si>
    <t>FY.74/75 Chaitra 20</t>
  </si>
  <si>
    <t>FY.74/75 Chaitra 21</t>
  </si>
  <si>
    <t>FY.74/75 Chaitra 22</t>
  </si>
  <si>
    <t>FY.74/75 Chaitra 23</t>
  </si>
  <si>
    <t>FY.74/75 Chaitra 24</t>
  </si>
  <si>
    <t>FY.74/75 Chaitra 25</t>
  </si>
  <si>
    <t>FY.74/75 Chaitra 26</t>
  </si>
  <si>
    <t>FY.74/75 Chaitra 27</t>
  </si>
  <si>
    <t>FY.74/75 Chaitra 28</t>
  </si>
  <si>
    <t>FY.74/75 Chaitra 29</t>
  </si>
  <si>
    <t>FY.74/75 Chaitra 30</t>
  </si>
  <si>
    <t>FY.74/75 Chaitra 31</t>
  </si>
  <si>
    <t>FY.74/75 Chaitra 32</t>
  </si>
  <si>
    <t>FY.74/75 Baishakh 1</t>
  </si>
  <si>
    <t>FY.74/75 Baishakh 2</t>
  </si>
  <si>
    <t>FY.74/75 Baishakh 3</t>
  </si>
  <si>
    <t>FY.74/75 Baishakh 4</t>
  </si>
  <si>
    <t>FY.74/75 Baishakh 5</t>
  </si>
  <si>
    <t>FY.74/75 Baishakh 6</t>
  </si>
  <si>
    <t>FY.74/75 Baishakh 7</t>
  </si>
  <si>
    <t>FY.74/75 Baishakh 8</t>
  </si>
  <si>
    <t>FY.74/75 Baishakh 9</t>
  </si>
  <si>
    <t>FY.74/75 Baishakh 10</t>
  </si>
  <si>
    <t>FY.74/75 Baishakh 11</t>
  </si>
  <si>
    <t>FY.74/75 Baishakh 12</t>
  </si>
  <si>
    <t>FY.74/75 Baishakh 13</t>
  </si>
  <si>
    <t>FY.74/75 Baishakh 14</t>
  </si>
  <si>
    <t>FY.74/75 Baishakh 15</t>
  </si>
  <si>
    <t>FY.74/75 Baishakh 16</t>
  </si>
  <si>
    <t>FY.74/75 Baishakh 17</t>
  </si>
  <si>
    <t>FY.74/75 Baishakh 18</t>
  </si>
  <si>
    <t>FY.74/75 Baishakh 19</t>
  </si>
  <si>
    <t>FY.74/75 Baishakh 20</t>
  </si>
  <si>
    <t>FY.74/75 Baishakh 21</t>
  </si>
  <si>
    <t>FY.74/75 Baishakh 22</t>
  </si>
  <si>
    <t>FY.74/75 Baishakh 23</t>
  </si>
  <si>
    <t>FY.74/75 Baishakh 24</t>
  </si>
  <si>
    <t>FY.74/75 Baishakh 25</t>
  </si>
  <si>
    <t>FY.74/75 Baishakh 26</t>
  </si>
  <si>
    <t>FY.74/75 Baishakh 27</t>
  </si>
  <si>
    <t>FY.74/75 Baishakh 28</t>
  </si>
  <si>
    <t>FY.74/75 Baishakh 29</t>
  </si>
  <si>
    <t>FY.74/75 Baishakh 30</t>
  </si>
  <si>
    <t>FY.74/75 Baishakh 31</t>
  </si>
  <si>
    <t>FY.74/75 Baishakh 32</t>
  </si>
  <si>
    <t>FY.74/75 Jestha  1</t>
  </si>
  <si>
    <t>FY.74/75 Jestha  2</t>
  </si>
  <si>
    <t>FY.74/75 Jestha  3</t>
  </si>
  <si>
    <t>FY.74/75 Jestha  4</t>
  </si>
  <si>
    <t>FY.74/75 Jestha  5</t>
  </si>
  <si>
    <t>FY.74/75 Jestha  6</t>
  </si>
  <si>
    <t>FY.74/75 Jestha  7</t>
  </si>
  <si>
    <t>FY.74/75 Jestha  8</t>
  </si>
  <si>
    <t>FY.74/75 Jestha  9</t>
  </si>
  <si>
    <t>FY.74/75 Jestha  10</t>
  </si>
  <si>
    <t>FY.74/75 Jestha  11</t>
  </si>
  <si>
    <t>FY.74/75 Jestha  12</t>
  </si>
  <si>
    <t>FY.74/75 Jestha  13</t>
  </si>
  <si>
    <t>FY.74/75 Jestha  14</t>
  </si>
  <si>
    <t>FY.74/75 Jestha  15</t>
  </si>
  <si>
    <t>FY.74/75 Jestha  16</t>
  </si>
  <si>
    <t>FY.74/75 Jestha  17</t>
  </si>
  <si>
    <t>FY.74/75 Jestha  18</t>
  </si>
  <si>
    <t>FY.74/75 Jestha  19</t>
  </si>
  <si>
    <t>FY.74/75 Jestha  20</t>
  </si>
  <si>
    <t>FY.74/75 Jestha  21</t>
  </si>
  <si>
    <t>FY.74/75 Jestha  22</t>
  </si>
  <si>
    <t>FY.74/75 Jestha  23</t>
  </si>
  <si>
    <t>FY.74/75 Jestha  24</t>
  </si>
  <si>
    <t>FY.74/75 Jestha  25</t>
  </si>
  <si>
    <t>FY.74/75 Jestha  26</t>
  </si>
  <si>
    <t>FY.74/75 Jestha  27</t>
  </si>
  <si>
    <t>FY.74/75 Jestha  28</t>
  </si>
  <si>
    <t>FY.74/75 Jestha  29</t>
  </si>
  <si>
    <t>FY.74/75 Jestha  30</t>
  </si>
  <si>
    <t>FY.74/75 Jestha  31</t>
  </si>
  <si>
    <t>FY.74/75 Jestha  32</t>
  </si>
  <si>
    <t>FY.74/75 Ashadh 1</t>
  </si>
  <si>
    <t>FY.74/75 Ashadh 2</t>
  </si>
  <si>
    <t>FY.74/75 Ashadh 3</t>
  </si>
  <si>
    <t>FY.74/75 Ashadh 4</t>
  </si>
  <si>
    <t>FY.74/75 Ashadh 5</t>
  </si>
  <si>
    <t>FY.74/75 Ashadh 6</t>
  </si>
  <si>
    <t>FY.74/75 Ashadh 7</t>
  </si>
  <si>
    <t>FY.74/75 Ashadh 8</t>
  </si>
  <si>
    <t>FY.74/75 Ashadh 9</t>
  </si>
  <si>
    <t>FY.74/75 Ashadh 10</t>
  </si>
  <si>
    <t>FY.74/75 Ashadh 11</t>
  </si>
  <si>
    <t>FY.74/75 Ashadh 12</t>
  </si>
  <si>
    <t>FY.74/75 Ashadh 13</t>
  </si>
  <si>
    <t>FY.74/75 Ashadh 14</t>
  </si>
  <si>
    <t>FY.74/75 Ashadh 15</t>
  </si>
  <si>
    <t>FY.74/75 Ashadh 16</t>
  </si>
  <si>
    <t>FY.74/75 Ashadh 17</t>
  </si>
  <si>
    <t>FY.74/75 Ashadh 18</t>
  </si>
  <si>
    <t>FY.74/75 Ashadh 19</t>
  </si>
  <si>
    <t>FY.74/75 Ashadh 20</t>
  </si>
  <si>
    <t>FY.74/75 Ashadh 21</t>
  </si>
  <si>
    <t>FY.74/75 Ashadh 22</t>
  </si>
  <si>
    <t>FY.74/75 Ashadh 23</t>
  </si>
  <si>
    <t>FY.74/75 Ashadh 24</t>
  </si>
  <si>
    <t>FY.74/75 Ashadh 25</t>
  </si>
  <si>
    <t>FY.74/75 Ashadh 26</t>
  </si>
  <si>
    <t>FY.74/75 Ashadh 27</t>
  </si>
  <si>
    <t>FY.74/75 Ashadh 28</t>
  </si>
  <si>
    <t>FY.74/75 Ashadh 29</t>
  </si>
  <si>
    <t>FY.74/75 Ashadh 30</t>
  </si>
  <si>
    <t>FY.74/75 Ashadh 31</t>
  </si>
  <si>
    <t>FY.74/75 Ashadh 32</t>
  </si>
  <si>
    <t>FY.75/76 Shrawan 1</t>
  </si>
  <si>
    <t>FY.75/76 Shrawan 2</t>
  </si>
  <si>
    <t>FY.75/76 Shrawan 3</t>
  </si>
  <si>
    <t>FY.75/76 Shrawan 4</t>
  </si>
  <si>
    <t>FY.75/76 Shrawan 5</t>
  </si>
  <si>
    <t>FY.75/76 Shrawan 6</t>
  </si>
  <si>
    <t>FY.75/76 Shrawan 7</t>
  </si>
  <si>
    <t>FY.75/76 Shrawan 8</t>
  </si>
  <si>
    <t>FY.75/76 Shrawan 9</t>
  </si>
  <si>
    <t>FY.75/76 Shrawan 10</t>
  </si>
  <si>
    <t>FY.75/76 Shrawan 11</t>
  </si>
  <si>
    <t>FY.75/76 Shrawan 12</t>
  </si>
  <si>
    <t>FY.75/76 Shrawan 13</t>
  </si>
  <si>
    <t>FY.75/76 Shrawan 14</t>
  </si>
  <si>
    <t>FY.75/76 Shrawan 15</t>
  </si>
  <si>
    <t>FY.75/76 Shrawan 16</t>
  </si>
  <si>
    <t>FY.75/76 Shrawan 17</t>
  </si>
  <si>
    <t>FY.75/76 Shrawan 18</t>
  </si>
  <si>
    <t>FY.75/76 Shrawan 19</t>
  </si>
  <si>
    <t>FY.75/76 Shrawan 20</t>
  </si>
  <si>
    <t>FY.75/76 Shrawan 21</t>
  </si>
  <si>
    <t>FY.75/76 Shrawan 22</t>
  </si>
  <si>
    <t>FY.75/76 Shrawan 23</t>
  </si>
  <si>
    <t>FY.75/76 Shrawan 24</t>
  </si>
  <si>
    <t>FY.75/76 Shrawan 25</t>
  </si>
  <si>
    <t>FY.75/76 Shrawan 26</t>
  </si>
  <si>
    <t>FY.75/76 Shrawan 27</t>
  </si>
  <si>
    <t>FY.75/76 Shrawan 28</t>
  </si>
  <si>
    <t>FY.75/76 Shrawan 29</t>
  </si>
  <si>
    <t>FY.75/76 Shrawan 30</t>
  </si>
  <si>
    <t>FY.75/76 Shrawan 31</t>
  </si>
  <si>
    <t>FY.75/76 Shrawan 32</t>
  </si>
  <si>
    <t>FY.75/76 Bhadra 1</t>
  </si>
  <si>
    <t>FY.75/76 Bhadra 2</t>
  </si>
  <si>
    <t>FY.75/76 Bhadra 3</t>
  </si>
  <si>
    <t>FY.75/76 Bhadra 4</t>
  </si>
  <si>
    <t>FY.75/76 Bhadra 5</t>
  </si>
  <si>
    <t>FY.75/76 Bhadra 6</t>
  </si>
  <si>
    <t>FY.75/76 Bhadra 7</t>
  </si>
  <si>
    <t>FY.75/76 Bhadra 8</t>
  </si>
  <si>
    <t>FY.75/76 Bhadra 9</t>
  </si>
  <si>
    <t>FY.75/76 Bhadra 10</t>
  </si>
  <si>
    <t>FY.75/76 Bhadra 11</t>
  </si>
  <si>
    <t>FY.75/76 Bhadra 12</t>
  </si>
  <si>
    <t>FY.75/76 Bhadra 13</t>
  </si>
  <si>
    <t>FY.75/76 Bhadra 14</t>
  </si>
  <si>
    <t>FY.75/76 Bhadra 15</t>
  </si>
  <si>
    <t>FY.75/76 Bhadra 16</t>
  </si>
  <si>
    <t>FY.75/76 Bhadra 17</t>
  </si>
  <si>
    <t>FY.75/76 Bhadra 18</t>
  </si>
  <si>
    <t>FY.75/76 Bhadra 19</t>
  </si>
  <si>
    <t>FY.75/76 Bhadra 20</t>
  </si>
  <si>
    <t>FY.75/76 Bhadra 21</t>
  </si>
  <si>
    <t>FY.75/76 Bhadra 22</t>
  </si>
  <si>
    <t>FY.75/76 Bhadra 23</t>
  </si>
  <si>
    <t>FY.75/76 Bhadra 24</t>
  </si>
  <si>
    <t>FY.75/76 Bhadra 25</t>
  </si>
  <si>
    <t>FY.75/76 Bhadra 26</t>
  </si>
  <si>
    <t>FY.75/76 Bhadra 27</t>
  </si>
  <si>
    <t>FY.75/76 Bhadra 28</t>
  </si>
  <si>
    <t>FY.75/76 Bhadra 29</t>
  </si>
  <si>
    <t>FY.75/76 Bhadra 30</t>
  </si>
  <si>
    <t>FY.75/76 Bhadra 31</t>
  </si>
  <si>
    <t>FY.75/76 Bhadra 32</t>
  </si>
  <si>
    <t>FY.75/76 Ashwin 1</t>
  </si>
  <si>
    <t>FY.75/76 Ashwin 2</t>
  </si>
  <si>
    <t>FY.75/76 Ashwin 3</t>
  </si>
  <si>
    <t>FY.75/76 Ashwin 4</t>
  </si>
  <si>
    <t>FY.75/76 Ashwin 5</t>
  </si>
  <si>
    <t>FY.75/76 Ashwin 6</t>
  </si>
  <si>
    <t>FY.75/76 Ashwin 7</t>
  </si>
  <si>
    <t>FY.75/76 Ashwin 8</t>
  </si>
  <si>
    <t>FY.75/76 Ashwin 9</t>
  </si>
  <si>
    <t>FY.75/76 Ashwin 10</t>
  </si>
  <si>
    <t>FY.75/76 Ashwin 11</t>
  </si>
  <si>
    <t>FY.75/76 Ashwin 12</t>
  </si>
  <si>
    <t>FY.75/76 Ashwin 13</t>
  </si>
  <si>
    <t>FY.75/76 Ashwin 14</t>
  </si>
  <si>
    <t>FY.75/76 Ashwin 15</t>
  </si>
  <si>
    <t>FY.75/76 Ashwin 16</t>
  </si>
  <si>
    <t>FY.75/76 Ashwin 17</t>
  </si>
  <si>
    <t>FY.75/76 Ashwin 18</t>
  </si>
  <si>
    <t>FY.75/76 Ashwin 19</t>
  </si>
  <si>
    <t>FY.75/76 Ashwin 20</t>
  </si>
  <si>
    <t>FY.75/76 Ashwin 21</t>
  </si>
  <si>
    <t>FY.75/76 Ashwin 22</t>
  </si>
  <si>
    <t>FY.75/76 Ashwin 23</t>
  </si>
  <si>
    <t>FY.75/76 Ashwin 24</t>
  </si>
  <si>
    <t>FY.75/76 Ashwin 25</t>
  </si>
  <si>
    <t>FY.75/76 Ashwin 26</t>
  </si>
  <si>
    <t>FY.75/76 Ashwin 27</t>
  </si>
  <si>
    <t>FY.75/76 Ashwin 28</t>
  </si>
  <si>
    <t>FY.75/76 Ashwin 29</t>
  </si>
  <si>
    <t>FY.75/76 Ashwin 30</t>
  </si>
  <si>
    <t>FY.75/76 Ashwin 31</t>
  </si>
  <si>
    <t>FY.75/76 Ashwin 32</t>
  </si>
  <si>
    <t>FY.75/76 Kartik 1</t>
  </si>
  <si>
    <t>FY.75/76 Kartik 2</t>
  </si>
  <si>
    <t>FY.75/76 Kartik 3</t>
  </si>
  <si>
    <t>FY.75/76 Kartik 4</t>
  </si>
  <si>
    <t>FY.75/76 Kartik 5</t>
  </si>
  <si>
    <t>FY.75/76 Kartik 6</t>
  </si>
  <si>
    <t>FY.75/76 Kartik 7</t>
  </si>
  <si>
    <t>FY.75/76 Kartik 8</t>
  </si>
  <si>
    <t>FY.75/76 Kartik 9</t>
  </si>
  <si>
    <t>FY.75/76 Kartik 10</t>
  </si>
  <si>
    <t>FY.75/76 Kartik 11</t>
  </si>
  <si>
    <t>FY.75/76 Kartik 12</t>
  </si>
  <si>
    <t>FY.75/76 Kartik 13</t>
  </si>
  <si>
    <t>FY.75/76 Kartik 14</t>
  </si>
  <si>
    <t>FY.75/76 Kartik 15</t>
  </si>
  <si>
    <t>FY.75/76 Kartik 16</t>
  </si>
  <si>
    <t>FY.75/76 Kartik 17</t>
  </si>
  <si>
    <t>FY.75/76 Kartik 18</t>
  </si>
  <si>
    <t>FY.75/76 Kartik 19</t>
  </si>
  <si>
    <t>FY.75/76 Kartik 20</t>
  </si>
  <si>
    <t>FY.75/76 Kartik 21</t>
  </si>
  <si>
    <t>FY.75/76 Kartik 22</t>
  </si>
  <si>
    <t>FY.75/76 Kartik 23</t>
  </si>
  <si>
    <t>FY.75/76 Kartik 24</t>
  </si>
  <si>
    <t>FY.75/76 Kartik 25</t>
  </si>
  <si>
    <t>FY.75/76 Kartik 26</t>
  </si>
  <si>
    <t>FY.75/76 Kartik 27</t>
  </si>
  <si>
    <t>FY.75/76 Kartik 28</t>
  </si>
  <si>
    <t>FY.75/76 Kartik 29</t>
  </si>
  <si>
    <t>FY.75/76 Kartik 30</t>
  </si>
  <si>
    <t>FY.75/76 Kartik 31</t>
  </si>
  <si>
    <t>FY.75/76 Kartik 32</t>
  </si>
  <si>
    <t>FY.75/76 Mangsir 1</t>
  </si>
  <si>
    <t>FY.75/76 Mangsir 2</t>
  </si>
  <si>
    <t>FY.75/76 Mangsir 3</t>
  </si>
  <si>
    <t>FY.75/76 Mangsir 4</t>
  </si>
  <si>
    <t>FY.75/76 Mangsir 5</t>
  </si>
  <si>
    <t>FY.75/76 Mangsir 6</t>
  </si>
  <si>
    <t>FY.75/76 Mangsir 7</t>
  </si>
  <si>
    <t>FY.75/76 Mangsir 8</t>
  </si>
  <si>
    <t>FY.75/76 Mangsir 9</t>
  </si>
  <si>
    <t>FY.75/76 Mangsir 10</t>
  </si>
  <si>
    <t>FY.75/76 Mangsir 11</t>
  </si>
  <si>
    <t>FY.75/76 Mangsir 12</t>
  </si>
  <si>
    <t>FY.75/76 Mangsir 13</t>
  </si>
  <si>
    <t>FY.75/76 Mangsir 14</t>
  </si>
  <si>
    <t>FY.75/76 Mangsir 15</t>
  </si>
  <si>
    <t>FY.75/76 Mangsir 16</t>
  </si>
  <si>
    <t>FY.75/76 Mangsir 17</t>
  </si>
  <si>
    <t>FY.75/76 Mangsir 18</t>
  </si>
  <si>
    <t>FY.75/76 Mangsir 19</t>
  </si>
  <si>
    <t>FY.75/76 Mangsir 20</t>
  </si>
  <si>
    <t>FY.75/76 Mangsir 21</t>
  </si>
  <si>
    <t>FY.75/76 Mangsir 22</t>
  </si>
  <si>
    <t>FY.75/76 Mangsir 23</t>
  </si>
  <si>
    <t>FY.75/76 Mangsir 24</t>
  </si>
  <si>
    <t>FY.75/76 Mangsir 25</t>
  </si>
  <si>
    <t>FY.75/76 Mangsir 26</t>
  </si>
  <si>
    <t>FY.75/76 Mangsir 27</t>
  </si>
  <si>
    <t>FY.75/76 Mangsir 28</t>
  </si>
  <si>
    <t>FY.75/76 Mangsir 29</t>
  </si>
  <si>
    <t>FY.75/76 Mangsir 30</t>
  </si>
  <si>
    <t>FY.75/76 Mangsir 31</t>
  </si>
  <si>
    <t>FY.75/76 Mangsir 32</t>
  </si>
  <si>
    <t>FY.75/76 Poush 1</t>
  </si>
  <si>
    <t>FY.75/76 Poush 2</t>
  </si>
  <si>
    <t>FY.75/76 Poush 3</t>
  </si>
  <si>
    <t>FY.75/76 Poush 4</t>
  </si>
  <si>
    <t>FY.75/76 Poush 5</t>
  </si>
  <si>
    <t>FY.75/76 Poush 6</t>
  </si>
  <si>
    <t>FY.75/76 Poush 7</t>
  </si>
  <si>
    <t>FY.75/76 Poush 8</t>
  </si>
  <si>
    <t>FY.75/76 Poush 9</t>
  </si>
  <si>
    <t>FY.75/76 Poush 10</t>
  </si>
  <si>
    <t>FY.75/76 Poush 11</t>
  </si>
  <si>
    <t>FY.75/76 Poush 12</t>
  </si>
  <si>
    <t>FY.75/76 Poush 13</t>
  </si>
  <si>
    <t>FY.75/76 Poush 14</t>
  </si>
  <si>
    <t>FY.75/76 Poush 15</t>
  </si>
  <si>
    <t>FY.75/76 Poush 16</t>
  </si>
  <si>
    <t>FY.75/76 Poush 17</t>
  </si>
  <si>
    <t>FY.75/76 Poush 18</t>
  </si>
  <si>
    <t>FY.75/76 Poush 19</t>
  </si>
  <si>
    <t>FY.75/76 Poush 20</t>
  </si>
  <si>
    <t>FY.75/76 Poush 21</t>
  </si>
  <si>
    <t>FY.75/76 Poush 22</t>
  </si>
  <si>
    <t>FY.75/76 Poush 23</t>
  </si>
  <si>
    <t>FY.75/76 Poush 24</t>
  </si>
  <si>
    <t>FY.75/76 Poush 25</t>
  </si>
  <si>
    <t>FY.75/76 Poush 26</t>
  </si>
  <si>
    <t>FY.75/76 Poush 27</t>
  </si>
  <si>
    <t>FY.75/76 Poush 28</t>
  </si>
  <si>
    <t>FY.75/76 Poush 29</t>
  </si>
  <si>
    <t>FY.75/76 Poush 30</t>
  </si>
  <si>
    <t>FY.75/76 Poush 31</t>
  </si>
  <si>
    <t>FY.75/76 Poush 32</t>
  </si>
  <si>
    <t>FY.75/76 Magh 1</t>
  </si>
  <si>
    <t>FY.75/76 Magh 2</t>
  </si>
  <si>
    <t>FY.75/76 Magh 3</t>
  </si>
  <si>
    <t>FY.75/76 Magh 4</t>
  </si>
  <si>
    <t>FY.75/76 Magh 5</t>
  </si>
  <si>
    <t>FY.75/76 Magh 6</t>
  </si>
  <si>
    <t>FY.75/76 Magh 7</t>
  </si>
  <si>
    <t>FY.75/76 Magh 8</t>
  </si>
  <si>
    <t>FY.75/76 Magh 9</t>
  </si>
  <si>
    <t>FY.75/76 Magh 10</t>
  </si>
  <si>
    <t>FY.75/76 Magh 11</t>
  </si>
  <si>
    <t>FY.75/76 Magh 12</t>
  </si>
  <si>
    <t>FY.75/76 Magh 13</t>
  </si>
  <si>
    <t>FY.75/76 Magh 14</t>
  </si>
  <si>
    <t>FY.75/76 Magh 15</t>
  </si>
  <si>
    <t>FY.75/76 Magh 16</t>
  </si>
  <si>
    <t>FY.75/76 Magh 17</t>
  </si>
  <si>
    <t>FY.75/76 Magh 18</t>
  </si>
  <si>
    <t>FY.75/76 Magh 19</t>
  </si>
  <si>
    <t>FY.75/76 Magh 20</t>
  </si>
  <si>
    <t>FY.75/76 Magh 21</t>
  </si>
  <si>
    <t>FY.75/76 Magh 22</t>
  </si>
  <si>
    <t>FY.75/76 Magh 23</t>
  </si>
  <si>
    <t>FY.75/76 Magh 24</t>
  </si>
  <si>
    <t>FY.75/76 Magh 25</t>
  </si>
  <si>
    <t>FY.75/76 Magh 26</t>
  </si>
  <si>
    <t>FY.75/76 Magh 27</t>
  </si>
  <si>
    <t>FY.75/76 Magh 28</t>
  </si>
  <si>
    <t>FY.75/76 Magh 29</t>
  </si>
  <si>
    <t>FY.75/76 Magh 30</t>
  </si>
  <si>
    <t>FY.75/76 Magh 31</t>
  </si>
  <si>
    <t>FY.75/76 Magh 32</t>
  </si>
  <si>
    <t>FY.75/76 Falgun 1</t>
  </si>
  <si>
    <t>FY.75/76 Falgun 2</t>
  </si>
  <si>
    <t>FY.75/76 Falgun 3</t>
  </si>
  <si>
    <t>FY.75/76 Falgun 4</t>
  </si>
  <si>
    <t>FY.75/76 Falgun 5</t>
  </si>
  <si>
    <t>FY.75/76 Falgun 6</t>
  </si>
  <si>
    <t>FY.75/76 Falgun 7</t>
  </si>
  <si>
    <t>FY.75/76 Falgun 8</t>
  </si>
  <si>
    <t>FY.75/76 Falgun 9</t>
  </si>
  <si>
    <t>FY.75/76 Falgun 10</t>
  </si>
  <si>
    <t>FY.75/76 Falgun 11</t>
  </si>
  <si>
    <t>FY.75/76 Falgun 12</t>
  </si>
  <si>
    <t>FY.75/76 Falgun 13</t>
  </si>
  <si>
    <t>FY.75/76 Falgun 14</t>
  </si>
  <si>
    <t>FY.75/76 Falgun 15</t>
  </si>
  <si>
    <t>FY.75/76 Falgun 16</t>
  </si>
  <si>
    <t>FY.75/76 Falgun 17</t>
  </si>
  <si>
    <t>FY.75/76 Falgun 18</t>
  </si>
  <si>
    <t>FY.75/76 Falgun 19</t>
  </si>
  <si>
    <t>FY.75/76 Falgun 20</t>
  </si>
  <si>
    <t>FY.75/76 Falgun 21</t>
  </si>
  <si>
    <t>FY.75/76 Falgun 22</t>
  </si>
  <si>
    <t>FY.75/76 Falgun 23</t>
  </si>
  <si>
    <t>FY.75/76 Falgun 24</t>
  </si>
  <si>
    <t>FY.75/76 Falgun 25</t>
  </si>
  <si>
    <t>FY.75/76 Falgun 26</t>
  </si>
  <si>
    <t>FY.75/76 Falgun 27</t>
  </si>
  <si>
    <t>FY.75/76 Falgun 28</t>
  </si>
  <si>
    <t>FY.75/76 Falgun 29</t>
  </si>
  <si>
    <t>FY.75/76 Falgun 30</t>
  </si>
  <si>
    <t>FY.75/76 Falgun 31</t>
  </si>
  <si>
    <t>FY.75/76 Falgun 32</t>
  </si>
  <si>
    <t>FY.75/76 Chaitra 1</t>
  </si>
  <si>
    <t>FY.75/76 Chaitra 2</t>
  </si>
  <si>
    <t>FY.75/76 Chaitra 3</t>
  </si>
  <si>
    <t>FY.75/76 Chaitra 4</t>
  </si>
  <si>
    <t>FY.75/76 Chaitra 5</t>
  </si>
  <si>
    <t>FY.75/76 Chaitra 6</t>
  </si>
  <si>
    <t>FY.75/76 Chaitra 7</t>
  </si>
  <si>
    <t>FY.75/76 Chaitra 8</t>
  </si>
  <si>
    <t>FY.75/76 Chaitra 9</t>
  </si>
  <si>
    <t>FY.75/76 Chaitra 10</t>
  </si>
  <si>
    <t>FY.75/76 Chaitra 11</t>
  </si>
  <si>
    <t>FY.75/76 Chaitra 12</t>
  </si>
  <si>
    <t>FY.75/76 Chaitra 13</t>
  </si>
  <si>
    <t>FY.75/76 Chaitra 14</t>
  </si>
  <si>
    <t>FY.75/76 Chaitra 15</t>
  </si>
  <si>
    <t>FY.75/76 Chaitra 16</t>
  </si>
  <si>
    <t>FY.75/76 Chaitra 17</t>
  </si>
  <si>
    <t>FY.75/76 Chaitra 18</t>
  </si>
  <si>
    <t>FY.75/76 Chaitra 19</t>
  </si>
  <si>
    <t>FY.75/76 Chaitra 20</t>
  </si>
  <si>
    <t>FY.75/76 Chaitra 21</t>
  </si>
  <si>
    <t>FY.75/76 Chaitra 22</t>
  </si>
  <si>
    <t>FY.75/76 Chaitra 23</t>
  </si>
  <si>
    <t>FY.75/76 Chaitra 24</t>
  </si>
  <si>
    <t>FY.75/76 Chaitra 25</t>
  </si>
  <si>
    <t>FY.75/76 Chaitra 26</t>
  </si>
  <si>
    <t>FY.75/76 Chaitra 27</t>
  </si>
  <si>
    <t>FY.75/76 Chaitra 28</t>
  </si>
  <si>
    <t>FY.75/76 Chaitra 29</t>
  </si>
  <si>
    <t>FY.75/76 Chaitra 30</t>
  </si>
  <si>
    <t>FY.75/76 Chaitra 31</t>
  </si>
  <si>
    <t>FY.75/76 Chaitra 32</t>
  </si>
  <si>
    <t>FY.75/76 Baishakh 1</t>
  </si>
  <si>
    <t>FY.75/76 Baishakh 2</t>
  </si>
  <si>
    <t>FY.75/76 Baishakh 3</t>
  </si>
  <si>
    <t>FY.75/76 Baishakh 4</t>
  </si>
  <si>
    <t>FY.75/76 Baishakh 5</t>
  </si>
  <si>
    <t>FY.75/76 Baishakh 6</t>
  </si>
  <si>
    <t>FY.75/76 Baishakh 7</t>
  </si>
  <si>
    <t>FY.75/76 Baishakh 8</t>
  </si>
  <si>
    <t>FY.75/76 Baishakh 9</t>
  </si>
  <si>
    <t>FY.75/76 Baishakh 10</t>
  </si>
  <si>
    <t>FY.75/76 Baishakh 11</t>
  </si>
  <si>
    <t>FY.75/76 Baishakh 12</t>
  </si>
  <si>
    <t>FY.75/76 Baishakh 13</t>
  </si>
  <si>
    <t>FY.75/76 Baishakh 14</t>
  </si>
  <si>
    <t>FY.75/76 Baishakh 15</t>
  </si>
  <si>
    <t>FY.75/76 Baishakh 16</t>
  </si>
  <si>
    <t>FY.75/76 Baishakh 17</t>
  </si>
  <si>
    <t>FY.75/76 Baishakh 18</t>
  </si>
  <si>
    <t>FY.75/76 Baishakh 19</t>
  </si>
  <si>
    <t>FY.75/76 Baishakh 20</t>
  </si>
  <si>
    <t>FY.75/76 Baishakh 21</t>
  </si>
  <si>
    <t>FY.75/76 Baishakh 22</t>
  </si>
  <si>
    <t>FY.75/76 Baishakh 23</t>
  </si>
  <si>
    <t>FY.75/76 Baishakh 24</t>
  </si>
  <si>
    <t>FY.75/76 Baishakh 25</t>
  </si>
  <si>
    <t>FY.75/76 Baishakh 26</t>
  </si>
  <si>
    <t>FY.75/76 Baishakh 27</t>
  </si>
  <si>
    <t>FY.75/76 Baishakh 28</t>
  </si>
  <si>
    <t>FY.75/76 Baishakh 29</t>
  </si>
  <si>
    <t>FY.75/76 Baishakh 30</t>
  </si>
  <si>
    <t>FY.75/76 Baishakh 31</t>
  </si>
  <si>
    <t>FY.75/76 Baishakh 32</t>
  </si>
  <si>
    <t>FY.75/76 Jestha  1</t>
  </si>
  <si>
    <t>FY.75/76 Jestha  2</t>
  </si>
  <si>
    <t>FY.75/76 Jestha  3</t>
  </si>
  <si>
    <t>FY.75/76 Jestha  4</t>
  </si>
  <si>
    <t>FY.75/76 Jestha  5</t>
  </si>
  <si>
    <t>FY.75/76 Jestha  6</t>
  </si>
  <si>
    <t>FY.75/76 Jestha  7</t>
  </si>
  <si>
    <t>FY.75/76 Jestha  8</t>
  </si>
  <si>
    <t>FY.75/76 Jestha  9</t>
  </si>
  <si>
    <t>FY.75/76 Jestha  10</t>
  </si>
  <si>
    <t>FY.75/76 Jestha  11</t>
  </si>
  <si>
    <t>FY.75/76 Jestha  12</t>
  </si>
  <si>
    <t>FY.75/76 Jestha  13</t>
  </si>
  <si>
    <t>FY.75/76 Jestha  14</t>
  </si>
  <si>
    <t>FY.75/76 Jestha  15</t>
  </si>
  <si>
    <t>FY.75/76 Jestha  16</t>
  </si>
  <si>
    <t>FY.75/76 Jestha  17</t>
  </si>
  <si>
    <t>FY.75/76 Jestha  18</t>
  </si>
  <si>
    <t>FY.75/76 Jestha  19</t>
  </si>
  <si>
    <t>FY.75/76 Jestha  20</t>
  </si>
  <si>
    <t>FY.75/76 Jestha  21</t>
  </si>
  <si>
    <t>FY.75/76 Jestha  22</t>
  </si>
  <si>
    <t>FY.75/76 Jestha  23</t>
  </si>
  <si>
    <t>FY.75/76 Jestha  24</t>
  </si>
  <si>
    <t>FY.75/76 Jestha  25</t>
  </si>
  <si>
    <t>FY.75/76 Jestha  26</t>
  </si>
  <si>
    <t>FY.75/76 Jestha  27</t>
  </si>
  <si>
    <t>FY.75/76 Jestha  28</t>
  </si>
  <si>
    <t>FY.75/76 Jestha  29</t>
  </si>
  <si>
    <t>FY.75/76 Jestha  30</t>
  </si>
  <si>
    <t>FY.75/76 Jestha  31</t>
  </si>
  <si>
    <t>FY.75/76 Jestha  32</t>
  </si>
  <si>
    <t>FY.75/76 Ashadh 1</t>
  </si>
  <si>
    <t>FY.75/76 Ashadh 2</t>
  </si>
  <si>
    <t>FY.75/76 Ashadh 3</t>
  </si>
  <si>
    <t>FY.75/76 Ashadh 4</t>
  </si>
  <si>
    <t>FY.75/76 Ashadh 5</t>
  </si>
  <si>
    <t>FY.75/76 Ashadh 6</t>
  </si>
  <si>
    <t>FY.75/76 Ashadh 7</t>
  </si>
  <si>
    <t>FY.75/76 Ashadh 8</t>
  </si>
  <si>
    <t>FY.75/76 Ashadh 9</t>
  </si>
  <si>
    <t>FY.75/76 Ashadh 10</t>
  </si>
  <si>
    <t>FY.75/76 Ashadh 11</t>
  </si>
  <si>
    <t>FY.75/76 Ashadh 12</t>
  </si>
  <si>
    <t>FY.75/76 Ashadh 13</t>
  </si>
  <si>
    <t>FY.75/76 Ashadh 14</t>
  </si>
  <si>
    <t>FY.75/76 Ashadh 15</t>
  </si>
  <si>
    <t>FY.75/76 Ashadh 16</t>
  </si>
  <si>
    <t>FY.75/76 Ashadh 17</t>
  </si>
  <si>
    <t>FY.75/76 Ashadh 18</t>
  </si>
  <si>
    <t>FY.75/76 Ashadh 19</t>
  </si>
  <si>
    <t>FY.75/76 Ashadh 20</t>
  </si>
  <si>
    <t>FY.75/76 Ashadh 21</t>
  </si>
  <si>
    <t>FY.75/76 Ashadh 22</t>
  </si>
  <si>
    <t>FY.75/76 Ashadh 23</t>
  </si>
  <si>
    <t>FY.75/76 Ashadh 24</t>
  </si>
  <si>
    <t>FY.75/76 Ashadh 25</t>
  </si>
  <si>
    <t>FY.75/76 Ashadh 26</t>
  </si>
  <si>
    <t>FY.75/76 Ashadh 27</t>
  </si>
  <si>
    <t>FY.75/76 Ashadh 28</t>
  </si>
  <si>
    <t>FY.75/76 Ashadh 29</t>
  </si>
  <si>
    <t>FY.75/76 Ashadh 30</t>
  </si>
  <si>
    <t>FY.75/76 Ashadh 31</t>
  </si>
  <si>
    <t>FY.75/76 Ashadh 32</t>
  </si>
  <si>
    <t>FY.76/77 Shrawan 1</t>
  </si>
  <si>
    <t>FY.76/77 Shrawan 2</t>
  </si>
  <si>
    <t>FY.76/77 Shrawan 3</t>
  </si>
  <si>
    <t>FY.76/77 Shrawan 4</t>
  </si>
  <si>
    <t>FY.76/77 Shrawan 5</t>
  </si>
  <si>
    <t>FY.76/77 Shrawan 6</t>
  </si>
  <si>
    <t>FY.76/77 Shrawan 7</t>
  </si>
  <si>
    <t>FY.76/77 Shrawan 8</t>
  </si>
  <si>
    <t>FY.76/77 Shrawan 9</t>
  </si>
  <si>
    <t>FY.76/77 Shrawan 10</t>
  </si>
  <si>
    <t>FY.76/77 Shrawan 11</t>
  </si>
  <si>
    <t>FY.76/77 Shrawan 12</t>
  </si>
  <si>
    <t>FY.76/77 Shrawan 13</t>
  </si>
  <si>
    <t>FY.76/77 Shrawan 14</t>
  </si>
  <si>
    <t>FY.76/77 Shrawan 15</t>
  </si>
  <si>
    <t>FY.76/77 Shrawan 16</t>
  </si>
  <si>
    <t>FY.76/77 Shrawan 17</t>
  </si>
  <si>
    <t>FY.76/77 Shrawan 18</t>
  </si>
  <si>
    <t>FY.76/77 Shrawan 19</t>
  </si>
  <si>
    <t>FY.76/77 Shrawan 20</t>
  </si>
  <si>
    <t>FY.76/77 Shrawan 21</t>
  </si>
  <si>
    <t>FY.76/77 Shrawan 22</t>
  </si>
  <si>
    <t>FY.76/77 Shrawan 23</t>
  </si>
  <si>
    <t>FY.76/77 Shrawan 24</t>
  </si>
  <si>
    <t>FY.76/77 Shrawan 25</t>
  </si>
  <si>
    <t>FY.76/77 Shrawan 26</t>
  </si>
  <si>
    <t>FY.76/77 Shrawan 27</t>
  </si>
  <si>
    <t>FY.76/77 Shrawan 28</t>
  </si>
  <si>
    <t>FY.76/77 Shrawan 29</t>
  </si>
  <si>
    <t>FY.76/77 Shrawan 30</t>
  </si>
  <si>
    <t>FY.76/77 Shrawan 31</t>
  </si>
  <si>
    <t>FY.76/77 Shrawan 32</t>
  </si>
  <si>
    <t>FY.76/77 Bhadra 1</t>
  </si>
  <si>
    <t>FY.76/77 Bhadra 2</t>
  </si>
  <si>
    <t>FY.76/77 Bhadra 3</t>
  </si>
  <si>
    <t>FY.76/77 Bhadra 4</t>
  </si>
  <si>
    <t>FY.76/77 Bhadra 5</t>
  </si>
  <si>
    <t>FY.76/77 Bhadra 6</t>
  </si>
  <si>
    <t>FY.76/77 Bhadra 7</t>
  </si>
  <si>
    <t>FY.76/77 Bhadra 8</t>
  </si>
  <si>
    <t>FY.76/77 Bhadra 9</t>
  </si>
  <si>
    <t>FY.76/77 Bhadra 10</t>
  </si>
  <si>
    <t>FY.76/77 Bhadra 11</t>
  </si>
  <si>
    <t>FY.76/77 Bhadra 12</t>
  </si>
  <si>
    <t>FY.76/77 Bhadra 13</t>
  </si>
  <si>
    <t>FY.76/77 Bhadra 14</t>
  </si>
  <si>
    <t>FY.76/77 Bhadra 15</t>
  </si>
  <si>
    <t>FY.76/77 Bhadra 16</t>
  </si>
  <si>
    <t>FY.76/77 Bhadra 17</t>
  </si>
  <si>
    <t>FY.76/77 Bhadra 18</t>
  </si>
  <si>
    <t>FY.76/77 Bhadra 19</t>
  </si>
  <si>
    <t>FY.76/77 Bhadra 20</t>
  </si>
  <si>
    <t>FY.76/77 Bhadra 21</t>
  </si>
  <si>
    <t>FY.76/77 Bhadra 22</t>
  </si>
  <si>
    <t>FY.76/77 Bhadra 23</t>
  </si>
  <si>
    <t>FY.76/77 Bhadra 24</t>
  </si>
  <si>
    <t>FY.76/77 Bhadra 25</t>
  </si>
  <si>
    <t>FY.76/77 Bhadra 26</t>
  </si>
  <si>
    <t>FY.76/77 Bhadra 27</t>
  </si>
  <si>
    <t>FY.76/77 Bhadra 28</t>
  </si>
  <si>
    <t>FY.76/77 Bhadra 29</t>
  </si>
  <si>
    <t>FY.76/77 Bhadra 30</t>
  </si>
  <si>
    <t>FY.76/77 Bhadra 31</t>
  </si>
  <si>
    <t>FY.76/77 Bhadra 32</t>
  </si>
  <si>
    <t>FY.76/77 Ashwin 1</t>
  </si>
  <si>
    <t>FY.76/77 Ashwin 2</t>
  </si>
  <si>
    <t>FY.76/77 Ashwin 3</t>
  </si>
  <si>
    <t>FY.76/77 Ashwin 4</t>
  </si>
  <si>
    <t>FY.76/77 Ashwin 5</t>
  </si>
  <si>
    <t>FY.76/77 Ashwin 6</t>
  </si>
  <si>
    <t>FY.76/77 Ashwin 7</t>
  </si>
  <si>
    <t>FY.76/77 Ashwin 8</t>
  </si>
  <si>
    <t>FY.76/77 Ashwin 9</t>
  </si>
  <si>
    <t>FY.76/77 Ashwin 10</t>
  </si>
  <si>
    <t>FY.76/77 Ashwin 11</t>
  </si>
  <si>
    <t>FY.76/77 Ashwin 12</t>
  </si>
  <si>
    <t>FY.76/77 Ashwin 13</t>
  </si>
  <si>
    <t>FY.76/77 Ashwin 14</t>
  </si>
  <si>
    <t>FY.76/77 Ashwin 15</t>
  </si>
  <si>
    <t>FY.76/77 Ashwin 16</t>
  </si>
  <si>
    <t>FY.76/77 Ashwin 17</t>
  </si>
  <si>
    <t>FY.76/77 Ashwin 18</t>
  </si>
  <si>
    <t>FY.76/77 Ashwin 19</t>
  </si>
  <si>
    <t>FY.76/77 Ashwin 20</t>
  </si>
  <si>
    <t>FY.76/77 Ashwin 21</t>
  </si>
  <si>
    <t>FY.76/77 Ashwin 22</t>
  </si>
  <si>
    <t>FY.76/77 Ashwin 23</t>
  </si>
  <si>
    <t>FY.76/77 Ashwin 24</t>
  </si>
  <si>
    <t>FY.76/77 Ashwin 25</t>
  </si>
  <si>
    <t>FY.76/77 Ashwin 26</t>
  </si>
  <si>
    <t>FY.76/77 Ashwin 27</t>
  </si>
  <si>
    <t>FY.76/77 Ashwin 28</t>
  </si>
  <si>
    <t>FY.76/77 Ashwin 29</t>
  </si>
  <si>
    <t>FY.76/77 Ashwin 30</t>
  </si>
  <si>
    <t>FY.76/77 Ashwin 31</t>
  </si>
  <si>
    <t>FY.76/77 Ashwin 32</t>
  </si>
  <si>
    <t>FY.76/77 Kartik 1</t>
  </si>
  <si>
    <t>FY.76/77 Kartik 2</t>
  </si>
  <si>
    <t>FY.76/77 Kartik 3</t>
  </si>
  <si>
    <t>FY.76/77 Kartik 4</t>
  </si>
  <si>
    <t>FY.76/77 Kartik 5</t>
  </si>
  <si>
    <t>FY.76/77 Kartik 6</t>
  </si>
  <si>
    <t>FY.76/77 Kartik 7</t>
  </si>
  <si>
    <t>FY.76/77 Kartik 8</t>
  </si>
  <si>
    <t>FY.76/77 Kartik 9</t>
  </si>
  <si>
    <t>FY.76/77 Kartik 10</t>
  </si>
  <si>
    <t>FY.76/77 Kartik 11</t>
  </si>
  <si>
    <t>FY.76/77 Kartik 12</t>
  </si>
  <si>
    <t>FY.76/77 Kartik 13</t>
  </si>
  <si>
    <t>FY.76/77 Kartik 14</t>
  </si>
  <si>
    <t>FY.76/77 Kartik 15</t>
  </si>
  <si>
    <t>FY.76/77 Kartik 16</t>
  </si>
  <si>
    <t>FY.76/77 Kartik 17</t>
  </si>
  <si>
    <t>FY.76/77 Kartik 18</t>
  </si>
  <si>
    <t>FY.76/77 Kartik 19</t>
  </si>
  <si>
    <t>FY.76/77 Kartik 20</t>
  </si>
  <si>
    <t>FY.76/77 Kartik 21</t>
  </si>
  <si>
    <t>FY.76/77 Kartik 22</t>
  </si>
  <si>
    <t>FY.76/77 Kartik 23</t>
  </si>
  <si>
    <t>FY.76/77 Kartik 24</t>
  </si>
  <si>
    <t>FY.76/77 Kartik 25</t>
  </si>
  <si>
    <t>FY.76/77 Kartik 26</t>
  </si>
  <si>
    <t>FY.76/77 Kartik 27</t>
  </si>
  <si>
    <t>FY.76/77 Kartik 28</t>
  </si>
  <si>
    <t>FY.76/77 Kartik 29</t>
  </si>
  <si>
    <t>FY.76/77 Kartik 30</t>
  </si>
  <si>
    <t>FY.76/77 Kartik 31</t>
  </si>
  <si>
    <t>FY.76/77 Kartik 32</t>
  </si>
  <si>
    <t>FY.76/77 Mangsir 1</t>
  </si>
  <si>
    <t>FY.76/77 Mangsir 2</t>
  </si>
  <si>
    <t>FY.76/77 Mangsir 3</t>
  </si>
  <si>
    <t>FY.76/77 Mangsir 4</t>
  </si>
  <si>
    <t>FY.76/77 Mangsir 5</t>
  </si>
  <si>
    <t>FY.76/77 Mangsir 6</t>
  </si>
  <si>
    <t>FY.76/77 Mangsir 7</t>
  </si>
  <si>
    <t>FY.76/77 Mangsir 8</t>
  </si>
  <si>
    <t>FY.76/77 Mangsir 9</t>
  </si>
  <si>
    <t>FY.76/77 Mangsir 10</t>
  </si>
  <si>
    <t>FY.76/77 Mangsir 11</t>
  </si>
  <si>
    <t>FY.76/77 Mangsir 12</t>
  </si>
  <si>
    <t>FY.76/77 Mangsir 13</t>
  </si>
  <si>
    <t>FY.76/77 Mangsir 14</t>
  </si>
  <si>
    <t>FY.76/77 Mangsir 15</t>
  </si>
  <si>
    <t>FY.76/77 Mangsir 16</t>
  </si>
  <si>
    <t>FY.76/77 Mangsir 17</t>
  </si>
  <si>
    <t>FY.76/77 Mangsir 18</t>
  </si>
  <si>
    <t>FY.76/77 Mangsir 19</t>
  </si>
  <si>
    <t>FY.76/77 Mangsir 20</t>
  </si>
  <si>
    <t>FY.76/77 Mangsir 21</t>
  </si>
  <si>
    <t>FY.76/77 Mangsir 22</t>
  </si>
  <si>
    <t>FY.76/77 Mangsir 23</t>
  </si>
  <si>
    <t>FY.76/77 Mangsir 24</t>
  </si>
  <si>
    <t>FY.76/77 Mangsir 25</t>
  </si>
  <si>
    <t>FY.76/77 Mangsir 26</t>
  </si>
  <si>
    <t>FY.76/77 Mangsir 27</t>
  </si>
  <si>
    <t>FY.76/77 Mangsir 28</t>
  </si>
  <si>
    <t>FY.76/77 Mangsir 29</t>
  </si>
  <si>
    <t>FY.76/77 Mangsir 30</t>
  </si>
  <si>
    <t>FY.76/77 Mangsir 31</t>
  </si>
  <si>
    <t>FY.76/77 Mangsir 32</t>
  </si>
  <si>
    <t>FY.76/77 Poush 1</t>
  </si>
  <si>
    <t>FY.76/77 Poush 2</t>
  </si>
  <si>
    <t>FY.76/77 Poush 3</t>
  </si>
  <si>
    <t>FY.76/77 Poush 4</t>
  </si>
  <si>
    <t>FY.76/77 Poush 5</t>
  </si>
  <si>
    <t>FY.76/77 Poush 6</t>
  </si>
  <si>
    <t>FY.76/77 Poush 7</t>
  </si>
  <si>
    <t>FY.76/77 Poush 8</t>
  </si>
  <si>
    <t>FY.76/77 Poush 9</t>
  </si>
  <si>
    <t>FY.76/77 Poush 10</t>
  </si>
  <si>
    <t>FY.76/77 Poush 11</t>
  </si>
  <si>
    <t>FY.76/77 Poush 12</t>
  </si>
  <si>
    <t>FY.76/77 Poush 13</t>
  </si>
  <si>
    <t>FY.76/77 Poush 14</t>
  </si>
  <si>
    <t>FY.76/77 Poush 15</t>
  </si>
  <si>
    <t>FY.76/77 Poush 16</t>
  </si>
  <si>
    <t>FY.76/77 Poush 17</t>
  </si>
  <si>
    <t>FY.76/77 Poush 18</t>
  </si>
  <si>
    <t>FY.76/77 Poush 19</t>
  </si>
  <si>
    <t>FY.76/77 Poush 20</t>
  </si>
  <si>
    <t>FY.76/77 Poush 21</t>
  </si>
  <si>
    <t>FY.76/77 Poush 22</t>
  </si>
  <si>
    <t>FY.76/77 Poush 23</t>
  </si>
  <si>
    <t>FY.76/77 Poush 24</t>
  </si>
  <si>
    <t>FY.76/77 Poush 25</t>
  </si>
  <si>
    <t>FY.76/77 Poush 26</t>
  </si>
  <si>
    <t>FY.76/77 Poush 27</t>
  </si>
  <si>
    <t>FY.76/77 Poush 28</t>
  </si>
  <si>
    <t>FY.76/77 Poush 29</t>
  </si>
  <si>
    <t>FY.76/77 Poush 30</t>
  </si>
  <si>
    <t>FY.76/77 Poush 31</t>
  </si>
  <si>
    <t>FY.76/77 Poush 32</t>
  </si>
  <si>
    <t>FY.76/77 Magh 1</t>
  </si>
  <si>
    <t>FY.76/77 Magh 2</t>
  </si>
  <si>
    <t>FY.76/77 Magh 3</t>
  </si>
  <si>
    <t>FY.76/77 Magh 4</t>
  </si>
  <si>
    <t>FY.76/77 Magh 5</t>
  </si>
  <si>
    <t>FY.76/77 Magh 6</t>
  </si>
  <si>
    <t>FY.76/77 Magh 7</t>
  </si>
  <si>
    <t>FY.76/77 Magh 8</t>
  </si>
  <si>
    <t>FY.76/77 Magh 9</t>
  </si>
  <si>
    <t>FY.76/77 Magh 10</t>
  </si>
  <si>
    <t>FY.76/77 Magh 11</t>
  </si>
  <si>
    <t>FY.76/77 Magh 12</t>
  </si>
  <si>
    <t>FY.76/77 Magh 13</t>
  </si>
  <si>
    <t>FY.76/77 Magh 14</t>
  </si>
  <si>
    <t>FY.76/77 Magh 15</t>
  </si>
  <si>
    <t>FY.76/77 Magh 16</t>
  </si>
  <si>
    <t>FY.76/77 Magh 17</t>
  </si>
  <si>
    <t>FY.76/77 Magh 18</t>
  </si>
  <si>
    <t>FY.76/77 Magh 19</t>
  </si>
  <si>
    <t>FY.76/77 Magh 20</t>
  </si>
  <si>
    <t>FY.76/77 Magh 21</t>
  </si>
  <si>
    <t>FY.76/77 Magh 22</t>
  </si>
  <si>
    <t>FY.76/77 Magh 23</t>
  </si>
  <si>
    <t>FY.76/77 Magh 24</t>
  </si>
  <si>
    <t>FY.76/77 Magh 25</t>
  </si>
  <si>
    <t>FY.76/77 Magh 26</t>
  </si>
  <si>
    <t>FY.76/77 Magh 27</t>
  </si>
  <si>
    <t>FY.76/77 Magh 28</t>
  </si>
  <si>
    <t>FY.76/77 Magh 29</t>
  </si>
  <si>
    <t>FY.76/77 Magh 30</t>
  </si>
  <si>
    <t>FY.76/77 Magh 31</t>
  </si>
  <si>
    <t>FY.76/77 Magh 32</t>
  </si>
  <si>
    <t>FY.76/77 Falgun 1</t>
  </si>
  <si>
    <t>FY.76/77 Falgun 2</t>
  </si>
  <si>
    <t>FY.76/77 Falgun 3</t>
  </si>
  <si>
    <t>FY.76/77 Falgun 4</t>
  </si>
  <si>
    <t>FY.76/77 Falgun 5</t>
  </si>
  <si>
    <t>FY.76/77 Falgun 6</t>
  </si>
  <si>
    <t>FY.76/77 Falgun 7</t>
  </si>
  <si>
    <t>FY.76/77 Falgun 8</t>
  </si>
  <si>
    <t>FY.76/77 Falgun 9</t>
  </si>
  <si>
    <t>FY.76/77 Falgun 10</t>
  </si>
  <si>
    <t>FY.76/77 Falgun 11</t>
  </si>
  <si>
    <t>FY.76/77 Falgun 12</t>
  </si>
  <si>
    <t>FY.76/77 Falgun 13</t>
  </si>
  <si>
    <t>FY.76/77 Falgun 14</t>
  </si>
  <si>
    <t>FY.76/77 Falgun 15</t>
  </si>
  <si>
    <t>FY.76/77 Falgun 16</t>
  </si>
  <si>
    <t>FY.76/77 Falgun 17</t>
  </si>
  <si>
    <t>FY.76/77 Falgun 18</t>
  </si>
  <si>
    <t>FY.76/77 Falgun 19</t>
  </si>
  <si>
    <t>FY.76/77 Falgun 20</t>
  </si>
  <si>
    <t>FY.76/77 Falgun 21</t>
  </si>
  <si>
    <t>FY.76/77 Falgun 22</t>
  </si>
  <si>
    <t>FY.76/77 Falgun 23</t>
  </si>
  <si>
    <t>FY.76/77 Falgun 24</t>
  </si>
  <si>
    <t>FY.76/77 Falgun 25</t>
  </si>
  <si>
    <t>FY.76/77 Falgun 26</t>
  </si>
  <si>
    <t>FY.76/77 Falgun 27</t>
  </si>
  <si>
    <t>FY.76/77 Falgun 28</t>
  </si>
  <si>
    <t>FY.76/77 Falgun 29</t>
  </si>
  <si>
    <t>FY.76/77 Falgun 30</t>
  </si>
  <si>
    <t>FY.76/77 Falgun 31</t>
  </si>
  <si>
    <t>FY.76/77 Falgun 32</t>
  </si>
  <si>
    <t>FY.76/77 Chaitra 1</t>
  </si>
  <si>
    <t>FY.76/77 Chaitra 2</t>
  </si>
  <si>
    <t>FY.76/77 Chaitra 3</t>
  </si>
  <si>
    <t>FY.76/77 Chaitra 4</t>
  </si>
  <si>
    <t>FY.76/77 Chaitra 5</t>
  </si>
  <si>
    <t>FY.76/77 Chaitra 6</t>
  </si>
  <si>
    <t>FY.76/77 Chaitra 7</t>
  </si>
  <si>
    <t>FY.76/77 Chaitra 8</t>
  </si>
  <si>
    <t>FY.76/77 Chaitra 9</t>
  </si>
  <si>
    <t>FY.76/77 Chaitra 10</t>
  </si>
  <si>
    <t>FY.76/77 Chaitra 11</t>
  </si>
  <si>
    <t>FY.76/77 Chaitra 12</t>
  </si>
  <si>
    <t>FY.76/77 Chaitra 13</t>
  </si>
  <si>
    <t>FY.76/77 Chaitra 14</t>
  </si>
  <si>
    <t>FY.76/77 Chaitra 15</t>
  </si>
  <si>
    <t>FY.76/77 Chaitra 16</t>
  </si>
  <si>
    <t>FY.76/77 Chaitra 17</t>
  </si>
  <si>
    <t>FY.76/77 Chaitra 18</t>
  </si>
  <si>
    <t>FY.76/77 Chaitra 19</t>
  </si>
  <si>
    <t>FY.76/77 Chaitra 20</t>
  </si>
  <si>
    <t>FY.76/77 Chaitra 21</t>
  </si>
  <si>
    <t>FY.76/77 Chaitra 22</t>
  </si>
  <si>
    <t>FY.76/77 Chaitra 23</t>
  </si>
  <si>
    <t>FY.76/77 Chaitra 24</t>
  </si>
  <si>
    <t>FY.76/77 Chaitra 25</t>
  </si>
  <si>
    <t>FY.76/77 Chaitra 26</t>
  </si>
  <si>
    <t>FY.76/77 Chaitra 27</t>
  </si>
  <si>
    <t>FY.76/77 Chaitra 28</t>
  </si>
  <si>
    <t>FY.76/77 Chaitra 29</t>
  </si>
  <si>
    <t>FY.76/77 Chaitra 30</t>
  </si>
  <si>
    <t>FY.76/77 Chaitra 31</t>
  </si>
  <si>
    <t>FY.76/77 Chaitra 32</t>
  </si>
  <si>
    <t>FY.76/77 Baishakh 1</t>
  </si>
  <si>
    <t>FY.76/77 Baishakh 2</t>
  </si>
  <si>
    <t>FY.76/77 Baishakh 3</t>
  </si>
  <si>
    <t>FY.76/77 Baishakh 4</t>
  </si>
  <si>
    <t>FY.76/77 Baishakh 5</t>
  </si>
  <si>
    <t>FY.76/77 Baishakh 6</t>
  </si>
  <si>
    <t>FY.76/77 Baishakh 7</t>
  </si>
  <si>
    <t>FY.76/77 Baishakh 8</t>
  </si>
  <si>
    <t>FY.76/77 Baishakh 9</t>
  </si>
  <si>
    <t>FY.76/77 Baishakh 10</t>
  </si>
  <si>
    <t>FY.76/77 Baishakh 11</t>
  </si>
  <si>
    <t>FY.76/77 Baishakh 12</t>
  </si>
  <si>
    <t>FY.76/77 Baishakh 13</t>
  </si>
  <si>
    <t>FY.76/77 Baishakh 14</t>
  </si>
  <si>
    <t>FY.76/77 Baishakh 15</t>
  </si>
  <si>
    <t>FY.76/77 Baishakh 16</t>
  </si>
  <si>
    <t>FY.76/77 Baishakh 17</t>
  </si>
  <si>
    <t>FY.76/77 Baishakh 18</t>
  </si>
  <si>
    <t>FY.76/77 Baishakh 19</t>
  </si>
  <si>
    <t>FY.76/77 Baishakh 20</t>
  </si>
  <si>
    <t>FY.76/77 Baishakh 21</t>
  </si>
  <si>
    <t>FY.76/77 Baishakh 22</t>
  </si>
  <si>
    <t>FY.76/77 Baishakh 23</t>
  </si>
  <si>
    <t>FY.76/77 Baishakh 24</t>
  </si>
  <si>
    <t>FY.76/77 Baishakh 25</t>
  </si>
  <si>
    <t>FY.76/77 Baishakh 26</t>
  </si>
  <si>
    <t>FY.76/77 Baishakh 27</t>
  </si>
  <si>
    <t>FY.76/77 Baishakh 28</t>
  </si>
  <si>
    <t>FY.76/77 Baishakh 29</t>
  </si>
  <si>
    <t>FY.76/77 Baishakh 30</t>
  </si>
  <si>
    <t>FY.76/77 Baishakh 31</t>
  </si>
  <si>
    <t>FY.76/77 Baishakh 32</t>
  </si>
  <si>
    <t>FY.76/77 Jestha  1</t>
  </si>
  <si>
    <t>FY.76/77 Jestha  2</t>
  </si>
  <si>
    <t>FY.76/77 Jestha  3</t>
  </si>
  <si>
    <t>FY.76/77 Jestha  4</t>
  </si>
  <si>
    <t>FY.76/77 Jestha  5</t>
  </si>
  <si>
    <t>FY.76/77 Jestha  6</t>
  </si>
  <si>
    <t>FY.76/77 Jestha  7</t>
  </si>
  <si>
    <t>FY.76/77 Jestha  8</t>
  </si>
  <si>
    <t>FY.76/77 Jestha  9</t>
  </si>
  <si>
    <t>FY.76/77 Jestha  10</t>
  </si>
  <si>
    <t>FY.76/77 Jestha  11</t>
  </si>
  <si>
    <t>FY.76/77 Jestha  12</t>
  </si>
  <si>
    <t>FY.76/77 Jestha  13</t>
  </si>
  <si>
    <t>FY.76/77 Jestha  14</t>
  </si>
  <si>
    <t>FY.76/77 Jestha  15</t>
  </si>
  <si>
    <t>FY.76/77 Jestha  16</t>
  </si>
  <si>
    <t>FY.76/77 Jestha  17</t>
  </si>
  <si>
    <t>FY.76/77 Jestha  18</t>
  </si>
  <si>
    <t>FY.76/77 Jestha  19</t>
  </si>
  <si>
    <t>FY.76/77 Jestha  20</t>
  </si>
  <si>
    <t>FY.76/77 Jestha  21</t>
  </si>
  <si>
    <t>FY.76/77 Jestha  22</t>
  </si>
  <si>
    <t>FY.76/77 Jestha  23</t>
  </si>
  <si>
    <t>FY.76/77 Jestha  24</t>
  </si>
  <si>
    <t>FY.76/77 Jestha  25</t>
  </si>
  <si>
    <t>FY.76/77 Jestha  26</t>
  </si>
  <si>
    <t>FY.76/77 Jestha  27</t>
  </si>
  <si>
    <t>FY.76/77 Jestha  28</t>
  </si>
  <si>
    <t>FY.76/77 Jestha  29</t>
  </si>
  <si>
    <t>FY.76/77 Jestha  30</t>
  </si>
  <si>
    <t>FY.76/77 Jestha  31</t>
  </si>
  <si>
    <t>FY.76/77 Jestha  32</t>
  </si>
  <si>
    <t>FY.76/77 Ashadh 1</t>
  </si>
  <si>
    <t>FY.76/77 Ashadh 2</t>
  </si>
  <si>
    <t>FY.76/77 Ashadh 3</t>
  </si>
  <si>
    <t>FY.76/77 Ashadh 4</t>
  </si>
  <si>
    <t>FY.76/77 Ashadh 5</t>
  </si>
  <si>
    <t>FY.76/77 Ashadh 6</t>
  </si>
  <si>
    <t>FY.76/77 Ashadh 7</t>
  </si>
  <si>
    <t>FY.76/77 Ashadh 8</t>
  </si>
  <si>
    <t>FY.76/77 Ashadh 9</t>
  </si>
  <si>
    <t>FY.76/77 Ashadh 10</t>
  </si>
  <si>
    <t>FY.76/77 Ashadh 11</t>
  </si>
  <si>
    <t>FY.76/77 Ashadh 12</t>
  </si>
  <si>
    <t>FY.76/77 Ashadh 13</t>
  </si>
  <si>
    <t>FY.76/77 Ashadh 14</t>
  </si>
  <si>
    <t>FY.76/77 Ashadh 15</t>
  </si>
  <si>
    <t>FY.76/77 Ashadh 16</t>
  </si>
  <si>
    <t>FY.76/77 Ashadh 17</t>
  </si>
  <si>
    <t>FY.76/77 Ashadh 18</t>
  </si>
  <si>
    <t>FY.76/77 Ashadh 19</t>
  </si>
  <si>
    <t>FY.76/77 Ashadh 20</t>
  </si>
  <si>
    <t>FY.76/77 Ashadh 21</t>
  </si>
  <si>
    <t>FY.76/77 Ashadh 22</t>
  </si>
  <si>
    <t>FY.76/77 Ashadh 23</t>
  </si>
  <si>
    <t>FY.76/77 Ashadh 24</t>
  </si>
  <si>
    <t>FY.76/77 Ashadh 25</t>
  </si>
  <si>
    <t>FY.76/77 Ashadh 26</t>
  </si>
  <si>
    <t>FY.76/77 Ashadh 27</t>
  </si>
  <si>
    <t>FY.76/77 Ashadh 28</t>
  </si>
  <si>
    <t>FY.76/77 Ashadh 29</t>
  </si>
  <si>
    <t>FY.76/77 Ashadh 30</t>
  </si>
  <si>
    <t>FY.76/77 Ashadh 31</t>
  </si>
  <si>
    <t>FY.76/77 Ashadh 32</t>
  </si>
  <si>
    <t>FY.77/78 Shrawan 1</t>
  </si>
  <si>
    <t>FY.77/78 Shrawan 2</t>
  </si>
  <si>
    <t>FY.77/78 Shrawan 3</t>
  </si>
  <si>
    <t>FY.77/78 Shrawan 4</t>
  </si>
  <si>
    <t>FY.77/78 Shrawan 5</t>
  </si>
  <si>
    <t>FY.77/78 Shrawan 6</t>
  </si>
  <si>
    <t>FY.77/78 Shrawan 7</t>
  </si>
  <si>
    <t>FY.77/78 Shrawan 8</t>
  </si>
  <si>
    <t>FY.77/78 Shrawan 9</t>
  </si>
  <si>
    <t>FY.77/78 Shrawan 10</t>
  </si>
  <si>
    <t>FY.77/78 Shrawan 11</t>
  </si>
  <si>
    <t>FY.77/78 Shrawan 12</t>
  </si>
  <si>
    <t>FY.77/78 Shrawan 13</t>
  </si>
  <si>
    <t>FY.77/78 Shrawan 14</t>
  </si>
  <si>
    <t>FY.77/78 Shrawan 15</t>
  </si>
  <si>
    <t>FY.77/78 Shrawan 16</t>
  </si>
  <si>
    <t>FY.77/78 Shrawan 17</t>
  </si>
  <si>
    <t>FY.77/78 Shrawan 18</t>
  </si>
  <si>
    <t>FY.77/78 Shrawan 19</t>
  </si>
  <si>
    <t>FY.77/78 Shrawan 20</t>
  </si>
  <si>
    <t>FY.77/78 Shrawan 21</t>
  </si>
  <si>
    <t>FY.77/78 Shrawan 22</t>
  </si>
  <si>
    <t>FY.77/78 Shrawan 23</t>
  </si>
  <si>
    <t>FY.77/78 Shrawan 24</t>
  </si>
  <si>
    <t>FY.77/78 Shrawan 25</t>
  </si>
  <si>
    <t>FY.77/78 Shrawan 26</t>
  </si>
  <si>
    <t>FY.77/78 Shrawan 27</t>
  </si>
  <si>
    <t>FY.77/78 Shrawan 28</t>
  </si>
  <si>
    <t>FY.77/78 Shrawan 29</t>
  </si>
  <si>
    <t>FY.77/78 Shrawan 30</t>
  </si>
  <si>
    <t>FY.77/78 Shrawan 31</t>
  </si>
  <si>
    <t>FY.77/78 Shrawan 32</t>
  </si>
  <si>
    <t>FY.77/78 Bhadra 1</t>
  </si>
  <si>
    <t>FY.77/78 Bhadra 2</t>
  </si>
  <si>
    <t>FY.77/78 Bhadra 3</t>
  </si>
  <si>
    <t>FY.77/78 Bhadra 4</t>
  </si>
  <si>
    <t>FY.77/78 Bhadra 5</t>
  </si>
  <si>
    <t>FY.77/78 Bhadra 6</t>
  </si>
  <si>
    <t>FY.77/78 Bhadra 7</t>
  </si>
  <si>
    <t>FY.77/78 Bhadra 8</t>
  </si>
  <si>
    <t>FY.77/78 Bhadra 9</t>
  </si>
  <si>
    <t>FY.77/78 Bhadra 10</t>
  </si>
  <si>
    <t>FY.77/78 Bhadra 11</t>
  </si>
  <si>
    <t>FY.77/78 Bhadra 12</t>
  </si>
  <si>
    <t>FY.77/78 Bhadra 13</t>
  </si>
  <si>
    <t>FY.77/78 Bhadra 14</t>
  </si>
  <si>
    <t>FY.77/78 Bhadra 15</t>
  </si>
  <si>
    <t>FY.77/78 Bhadra 16</t>
  </si>
  <si>
    <t>FY.77/78 Bhadra 17</t>
  </si>
  <si>
    <t>FY.77/78 Bhadra 18</t>
  </si>
  <si>
    <t>FY.77/78 Bhadra 19</t>
  </si>
  <si>
    <t>FY.77/78 Bhadra 20</t>
  </si>
  <si>
    <t>FY.77/78 Bhadra 21</t>
  </si>
  <si>
    <t>FY.77/78 Bhadra 22</t>
  </si>
  <si>
    <t>FY.77/78 Bhadra 23</t>
  </si>
  <si>
    <t>FY.77/78 Bhadra 24</t>
  </si>
  <si>
    <t>FY.77/78 Bhadra 25</t>
  </si>
  <si>
    <t>FY.77/78 Bhadra 26</t>
  </si>
  <si>
    <t>FY.77/78 Bhadra 27</t>
  </si>
  <si>
    <t>FY.77/78 Bhadra 28</t>
  </si>
  <si>
    <t>FY.77/78 Bhadra 29</t>
  </si>
  <si>
    <t>FY.77/78 Bhadra 30</t>
  </si>
  <si>
    <t>FY.77/78 Bhadra 31</t>
  </si>
  <si>
    <t>FY.77/78 Bhadra 32</t>
  </si>
  <si>
    <t>FY.77/78 Ashwin 1</t>
  </si>
  <si>
    <t>FY.77/78 Ashwin 2</t>
  </si>
  <si>
    <t>FY.77/78 Ashwin 3</t>
  </si>
  <si>
    <t>FY.77/78 Ashwin 4</t>
  </si>
  <si>
    <t>FY.77/78 Ashwin 5</t>
  </si>
  <si>
    <t>FY.77/78 Ashwin 6</t>
  </si>
  <si>
    <t>FY.77/78 Ashwin 7</t>
  </si>
  <si>
    <t>FY.77/78 Ashwin 8</t>
  </si>
  <si>
    <t>FY.77/78 Ashwin 9</t>
  </si>
  <si>
    <t>FY.77/78 Ashwin 10</t>
  </si>
  <si>
    <t>FY.77/78 Ashwin 11</t>
  </si>
  <si>
    <t>FY.77/78 Ashwin 12</t>
  </si>
  <si>
    <t>FY.77/78 Ashwin 13</t>
  </si>
  <si>
    <t>FY.77/78 Ashwin 14</t>
  </si>
  <si>
    <t>FY.77/78 Ashwin 15</t>
  </si>
  <si>
    <t>FY.77/78 Ashwin 16</t>
  </si>
  <si>
    <t>FY.77/78 Ashwin 17</t>
  </si>
  <si>
    <t>FY.77/78 Ashwin 18</t>
  </si>
  <si>
    <t>FY.77/78 Ashwin 19</t>
  </si>
  <si>
    <t>FY.77/78 Ashwin 20</t>
  </si>
  <si>
    <t>FY.77/78 Ashwin 21</t>
  </si>
  <si>
    <t>FY.77/78 Ashwin 22</t>
  </si>
  <si>
    <t>FY.77/78 Ashwin 23</t>
  </si>
  <si>
    <t>FY.77/78 Ashwin 24</t>
  </si>
  <si>
    <t>FY.77/78 Ashwin 25</t>
  </si>
  <si>
    <t>FY.77/78 Ashwin 26</t>
  </si>
  <si>
    <t>FY.77/78 Ashwin 27</t>
  </si>
  <si>
    <t>FY.77/78 Ashwin 28</t>
  </si>
  <si>
    <t>FY.77/78 Ashwin 29</t>
  </si>
  <si>
    <t>FY.77/78 Ashwin 30</t>
  </si>
  <si>
    <t>FY.77/78 Ashwin 31</t>
  </si>
  <si>
    <t>FY.77/78 Ashwin 32</t>
  </si>
  <si>
    <t>FY.77/78 Kartik 1</t>
  </si>
  <si>
    <t>FY.77/78 Kartik 2</t>
  </si>
  <si>
    <t>FY.77/78 Kartik 3</t>
  </si>
  <si>
    <t>FY.77/78 Kartik 4</t>
  </si>
  <si>
    <t>FY.77/78 Kartik 5</t>
  </si>
  <si>
    <t>FY.77/78 Kartik 6</t>
  </si>
  <si>
    <t>FY.77/78 Kartik 7</t>
  </si>
  <si>
    <t>FY.77/78 Kartik 8</t>
  </si>
  <si>
    <t>FY.77/78 Kartik 9</t>
  </si>
  <si>
    <t>FY.77/78 Kartik 10</t>
  </si>
  <si>
    <t>FY.77/78 Kartik 11</t>
  </si>
  <si>
    <t>FY.77/78 Kartik 12</t>
  </si>
  <si>
    <t>FY.77/78 Kartik 13</t>
  </si>
  <si>
    <t>FY.77/78 Kartik 14</t>
  </si>
  <si>
    <t>FY.77/78 Kartik 15</t>
  </si>
  <si>
    <t>FY.77/78 Kartik 16</t>
  </si>
  <si>
    <t>FY.77/78 Kartik 17</t>
  </si>
  <si>
    <t>FY.77/78 Kartik 18</t>
  </si>
  <si>
    <t>FY.77/78 Kartik 19</t>
  </si>
  <si>
    <t>FY.77/78 Kartik 20</t>
  </si>
  <si>
    <t>FY.77/78 Kartik 21</t>
  </si>
  <si>
    <t>FY.77/78 Kartik 22</t>
  </si>
  <si>
    <t>FY.77/78 Kartik 23</t>
  </si>
  <si>
    <t>FY.77/78 Kartik 24</t>
  </si>
  <si>
    <t>FY.77/78 Kartik 25</t>
  </si>
  <si>
    <t>FY.77/78 Kartik 26</t>
  </si>
  <si>
    <t>FY.77/78 Kartik 27</t>
  </si>
  <si>
    <t>FY.77/78 Kartik 28</t>
  </si>
  <si>
    <t>FY.77/78 Kartik 29</t>
  </si>
  <si>
    <t>FY.77/78 Kartik 30</t>
  </si>
  <si>
    <t>FY.77/78 Kartik 31</t>
  </si>
  <si>
    <t>FY.77/78 Kartik 32</t>
  </si>
  <si>
    <t>FY.77/78 Mangsir 1</t>
  </si>
  <si>
    <t>FY.77/78 Mangsir 2</t>
  </si>
  <si>
    <t>FY.77/78 Mangsir 3</t>
  </si>
  <si>
    <t>FY.77/78 Mangsir 4</t>
  </si>
  <si>
    <t>FY.77/78 Mangsir 5</t>
  </si>
  <si>
    <t>FY.77/78 Mangsir 6</t>
  </si>
  <si>
    <t>FY.77/78 Mangsir 7</t>
  </si>
  <si>
    <t>FY.77/78 Mangsir 8</t>
  </si>
  <si>
    <t>FY.77/78 Mangsir 9</t>
  </si>
  <si>
    <t>FY.77/78 Mangsir 10</t>
  </si>
  <si>
    <t>FY.77/78 Mangsir 11</t>
  </si>
  <si>
    <t>FY.77/78 Mangsir 12</t>
  </si>
  <si>
    <t>FY.77/78 Mangsir 13</t>
  </si>
  <si>
    <t>FY.77/78 Mangsir 14</t>
  </si>
  <si>
    <t>FY.77/78 Mangsir 15</t>
  </si>
  <si>
    <t>FY.77/78 Mangsir 16</t>
  </si>
  <si>
    <t>FY.77/78 Mangsir 17</t>
  </si>
  <si>
    <t>FY.77/78 Mangsir 18</t>
  </si>
  <si>
    <t>FY.77/78 Mangsir 19</t>
  </si>
  <si>
    <t>FY.77/78 Mangsir 20</t>
  </si>
  <si>
    <t>FY.77/78 Mangsir 21</t>
  </si>
  <si>
    <t>FY.77/78 Mangsir 22</t>
  </si>
  <si>
    <t>FY.77/78 Mangsir 23</t>
  </si>
  <si>
    <t>FY.77/78 Mangsir 24</t>
  </si>
  <si>
    <t>FY.77/78 Mangsir 25</t>
  </si>
  <si>
    <t>FY.77/78 Mangsir 26</t>
  </si>
  <si>
    <t>FY.77/78 Mangsir 27</t>
  </si>
  <si>
    <t>FY.77/78 Mangsir 28</t>
  </si>
  <si>
    <t>FY.77/78 Mangsir 29</t>
  </si>
  <si>
    <t>FY.77/78 Mangsir 30</t>
  </si>
  <si>
    <t>FY.77/78 Mangsir 31</t>
  </si>
  <si>
    <t>FY.77/78 Mangsir 32</t>
  </si>
  <si>
    <t>FY.77/78 Poush 1</t>
  </si>
  <si>
    <t>FY.77/78 Poush 2</t>
  </si>
  <si>
    <t>FY.77/78 Poush 3</t>
  </si>
  <si>
    <t>FY.77/78 Poush 4</t>
  </si>
  <si>
    <t>FY.77/78 Poush 5</t>
  </si>
  <si>
    <t>FY.77/78 Poush 6</t>
  </si>
  <si>
    <t>FY.77/78 Poush 7</t>
  </si>
  <si>
    <t>FY.77/78 Poush 8</t>
  </si>
  <si>
    <t>FY.77/78 Poush 9</t>
  </si>
  <si>
    <t>FY.77/78 Poush 10</t>
  </si>
  <si>
    <t>FY.77/78 Poush 11</t>
  </si>
  <si>
    <t>FY.77/78 Poush 12</t>
  </si>
  <si>
    <t>FY.77/78 Poush 13</t>
  </si>
  <si>
    <t>FY.77/78 Poush 14</t>
  </si>
  <si>
    <t>FY.77/78 Poush 15</t>
  </si>
  <si>
    <t>FY.77/78 Poush 16</t>
  </si>
  <si>
    <t>FY.77/78 Poush 17</t>
  </si>
  <si>
    <t>FY.77/78 Poush 18</t>
  </si>
  <si>
    <t>FY.77/78 Poush 19</t>
  </si>
  <si>
    <t>FY.77/78 Poush 20</t>
  </si>
  <si>
    <t>FY.77/78 Poush 21</t>
  </si>
  <si>
    <t>FY.77/78 Poush 22</t>
  </si>
  <si>
    <t>FY.77/78 Poush 23</t>
  </si>
  <si>
    <t>FY.77/78 Poush 24</t>
  </si>
  <si>
    <t>FY.77/78 Poush 25</t>
  </si>
  <si>
    <t>FY.77/78 Poush 26</t>
  </si>
  <si>
    <t>FY.77/78 Poush 27</t>
  </si>
  <si>
    <t>FY.77/78 Poush 28</t>
  </si>
  <si>
    <t>FY.77/78 Poush 29</t>
  </si>
  <si>
    <t>FY.77/78 Poush 30</t>
  </si>
  <si>
    <t>FY.77/78 Poush 31</t>
  </si>
  <si>
    <t>FY.77/78 Poush 32</t>
  </si>
  <si>
    <t>FY.77/78 Magh 1</t>
  </si>
  <si>
    <t>FY.77/78 Magh 2</t>
  </si>
  <si>
    <t>FY.77/78 Magh 3</t>
  </si>
  <si>
    <t>FY.77/78 Magh 4</t>
  </si>
  <si>
    <t>FY.77/78 Magh 5</t>
  </si>
  <si>
    <t>FY.77/78 Magh 6</t>
  </si>
  <si>
    <t>FY.77/78 Magh 7</t>
  </si>
  <si>
    <t>FY.77/78 Magh 8</t>
  </si>
  <si>
    <t>FY.77/78 Magh 9</t>
  </si>
  <si>
    <t>FY.77/78 Magh 10</t>
  </si>
  <si>
    <t>FY.77/78 Magh 11</t>
  </si>
  <si>
    <t>FY.77/78 Magh 12</t>
  </si>
  <si>
    <t>FY.77/78 Magh 13</t>
  </si>
  <si>
    <t>FY.77/78 Magh 14</t>
  </si>
  <si>
    <t>FY.77/78 Magh 15</t>
  </si>
  <si>
    <t>FY.77/78 Magh 16</t>
  </si>
  <si>
    <t>FY.77/78 Magh 17</t>
  </si>
  <si>
    <t>FY.77/78 Magh 18</t>
  </si>
  <si>
    <t>FY.77/78 Magh 19</t>
  </si>
  <si>
    <t>FY.77/78 Magh 20</t>
  </si>
  <si>
    <t>FY.77/78 Magh 21</t>
  </si>
  <si>
    <t>FY.77/78 Magh 22</t>
  </si>
  <si>
    <t>FY.77/78 Magh 23</t>
  </si>
  <si>
    <t>FY.77/78 Magh 24</t>
  </si>
  <si>
    <t>FY.77/78 Magh 25</t>
  </si>
  <si>
    <t>FY.77/78 Magh 26</t>
  </si>
  <si>
    <t>FY.77/78 Magh 27</t>
  </si>
  <si>
    <t>FY.77/78 Magh 28</t>
  </si>
  <si>
    <t>FY.77/78 Magh 29</t>
  </si>
  <si>
    <t>FY.77/78 Magh 30</t>
  </si>
  <si>
    <t>FY.77/78 Magh 31</t>
  </si>
  <si>
    <t>FY.77/78 Magh 32</t>
  </si>
  <si>
    <t>FY.77/78 Falgun 1</t>
  </si>
  <si>
    <t>FY.77/78 Falgun 2</t>
  </si>
  <si>
    <t>FY.77/78 Falgun 3</t>
  </si>
  <si>
    <t>FY.77/78 Falgun 4</t>
  </si>
  <si>
    <t>FY.77/78 Falgun 5</t>
  </si>
  <si>
    <t>FY.77/78 Falgun 6</t>
  </si>
  <si>
    <t>FY.77/78 Falgun 7</t>
  </si>
  <si>
    <t>FY.77/78 Falgun 8</t>
  </si>
  <si>
    <t>FY.77/78 Falgun 9</t>
  </si>
  <si>
    <t>FY.77/78 Falgun 10</t>
  </si>
  <si>
    <t>FY.77/78 Falgun 11</t>
  </si>
  <si>
    <t>FY.77/78 Falgun 12</t>
  </si>
  <si>
    <t>FY.77/78 Falgun 13</t>
  </si>
  <si>
    <t>FY.77/78 Falgun 14</t>
  </si>
  <si>
    <t>FY.77/78 Falgun 15</t>
  </si>
  <si>
    <t>FY.77/78 Falgun 16</t>
  </si>
  <si>
    <t>FY.77/78 Falgun 17</t>
  </si>
  <si>
    <t>FY.77/78 Falgun 18</t>
  </si>
  <si>
    <t>FY.77/78 Falgun 19</t>
  </si>
  <si>
    <t>FY.77/78 Falgun 20</t>
  </si>
  <si>
    <t>FY.77/78 Falgun 21</t>
  </si>
  <si>
    <t>FY.77/78 Falgun 22</t>
  </si>
  <si>
    <t>FY.77/78 Falgun 23</t>
  </si>
  <si>
    <t>FY.77/78 Falgun 24</t>
  </si>
  <si>
    <t>FY.77/78 Falgun 25</t>
  </si>
  <si>
    <t>FY.77/78 Falgun 26</t>
  </si>
  <si>
    <t>FY.77/78 Falgun 27</t>
  </si>
  <si>
    <t>FY.77/78 Falgun 28</t>
  </si>
  <si>
    <t>FY.77/78 Falgun 29</t>
  </si>
  <si>
    <t>FY.77/78 Falgun 30</t>
  </si>
  <si>
    <t>FY.77/78 Falgun 31</t>
  </si>
  <si>
    <t>FY.77/78 Falgun 32</t>
  </si>
  <si>
    <t>FY.77/78 Chaitra 1</t>
  </si>
  <si>
    <t>FY.77/78 Chaitra 2</t>
  </si>
  <si>
    <t>FY.77/78 Chaitra 3</t>
  </si>
  <si>
    <t>FY.77/78 Chaitra 4</t>
  </si>
  <si>
    <t>FY.77/78 Chaitra 5</t>
  </si>
  <si>
    <t>FY.77/78 Chaitra 6</t>
  </si>
  <si>
    <t>FY.77/78 Chaitra 7</t>
  </si>
  <si>
    <t>FY.77/78 Chaitra 8</t>
  </si>
  <si>
    <t>FY.77/78 Chaitra 9</t>
  </si>
  <si>
    <t>FY.77/78 Chaitra 10</t>
  </si>
  <si>
    <t>FY.77/78 Chaitra 11</t>
  </si>
  <si>
    <t>FY.77/78 Chaitra 12</t>
  </si>
  <si>
    <t>FY.77/78 Chaitra 13</t>
  </si>
  <si>
    <t>FY.77/78 Chaitra 14</t>
  </si>
  <si>
    <t>FY.77/78 Chaitra 15</t>
  </si>
  <si>
    <t>FY.77/78 Chaitra 16</t>
  </si>
  <si>
    <t>FY.77/78 Chaitra 17</t>
  </si>
  <si>
    <t>FY.77/78 Chaitra 18</t>
  </si>
  <si>
    <t>FY.77/78 Chaitra 19</t>
  </si>
  <si>
    <t>FY.77/78 Chaitra 20</t>
  </si>
  <si>
    <t>FY.77/78 Chaitra 21</t>
  </si>
  <si>
    <t>FY.77/78 Chaitra 22</t>
  </si>
  <si>
    <t>FY.77/78 Chaitra 23</t>
  </si>
  <si>
    <t>FY.77/78 Chaitra 24</t>
  </si>
  <si>
    <t>FY.77/78 Chaitra 25</t>
  </si>
  <si>
    <t>FY.77/78 Chaitra 26</t>
  </si>
  <si>
    <t>FY.77/78 Chaitra 27</t>
  </si>
  <si>
    <t>FY.77/78 Chaitra 28</t>
  </si>
  <si>
    <t>FY.77/78 Chaitra 29</t>
  </si>
  <si>
    <t>FY.77/78 Chaitra 30</t>
  </si>
  <si>
    <t>FY.77/78 Chaitra 31</t>
  </si>
  <si>
    <t>FY.77/78 Chaitra 32</t>
  </si>
  <si>
    <t>FY.77/78 Baishakh 1</t>
  </si>
  <si>
    <t>FY.77/78 Baishakh 2</t>
  </si>
  <si>
    <t>FY.77/78 Baishakh 3</t>
  </si>
  <si>
    <t>FY.77/78 Baishakh 4</t>
  </si>
  <si>
    <t>FY.77/78 Baishakh 5</t>
  </si>
  <si>
    <t>FY.77/78 Baishakh 6</t>
  </si>
  <si>
    <t>FY.77/78 Baishakh 7</t>
  </si>
  <si>
    <t>FY.77/78 Baishakh 8</t>
  </si>
  <si>
    <t>FY.77/78 Baishakh 9</t>
  </si>
  <si>
    <t>FY.77/78 Baishakh 10</t>
  </si>
  <si>
    <t>FY.77/78 Baishakh 11</t>
  </si>
  <si>
    <t>FY.77/78 Baishakh 12</t>
  </si>
  <si>
    <t>FY.77/78 Baishakh 13</t>
  </si>
  <si>
    <t>FY.77/78 Baishakh 14</t>
  </si>
  <si>
    <t>FY.77/78 Baishakh 15</t>
  </si>
  <si>
    <t>FY.77/78 Baishakh 16</t>
  </si>
  <si>
    <t>FY.77/78 Baishakh 17</t>
  </si>
  <si>
    <t>FY.77/78 Baishakh 18</t>
  </si>
  <si>
    <t>FY.77/78 Baishakh 19</t>
  </si>
  <si>
    <t>FY.77/78 Baishakh 20</t>
  </si>
  <si>
    <t>FY.77/78 Baishakh 21</t>
  </si>
  <si>
    <t>FY.77/78 Baishakh 22</t>
  </si>
  <si>
    <t>FY.77/78 Baishakh 23</t>
  </si>
  <si>
    <t>FY.77/78 Baishakh 24</t>
  </si>
  <si>
    <t>FY.77/78 Baishakh 25</t>
  </si>
  <si>
    <t>FY.77/78 Baishakh 26</t>
  </si>
  <si>
    <t>FY.77/78 Baishakh 27</t>
  </si>
  <si>
    <t>FY.77/78 Baishakh 28</t>
  </si>
  <si>
    <t>FY.77/78 Baishakh 29</t>
  </si>
  <si>
    <t>FY.77/78 Baishakh 30</t>
  </si>
  <si>
    <t>FY.77/78 Baishakh 31</t>
  </si>
  <si>
    <t>FY.77/78 Baishakh 32</t>
  </si>
  <si>
    <t>FY.77/78 Jestha  1</t>
  </si>
  <si>
    <t>FY.77/78 Jestha  2</t>
  </si>
  <si>
    <t>FY.77/78 Jestha  3</t>
  </si>
  <si>
    <t>FY.77/78 Jestha  4</t>
  </si>
  <si>
    <t>FY.77/78 Jestha  5</t>
  </si>
  <si>
    <t>FY.77/78 Jestha  6</t>
  </si>
  <si>
    <t>FY.77/78 Jestha  7</t>
  </si>
  <si>
    <t>FY.77/78 Jestha  8</t>
  </si>
  <si>
    <t>FY.77/78 Jestha  9</t>
  </si>
  <si>
    <t>FY.77/78 Jestha  10</t>
  </si>
  <si>
    <t>FY.77/78 Jestha  11</t>
  </si>
  <si>
    <t>FY.77/78 Jestha  12</t>
  </si>
  <si>
    <t>FY.77/78 Jestha  13</t>
  </si>
  <si>
    <t>FY.77/78 Jestha  14</t>
  </si>
  <si>
    <t>FY.77/78 Jestha  15</t>
  </si>
  <si>
    <t>FY.77/78 Jestha  16</t>
  </si>
  <si>
    <t>FY.77/78 Jestha  17</t>
  </si>
  <si>
    <t>FY.77/78 Jestha  18</t>
  </si>
  <si>
    <t>FY.77/78 Jestha  19</t>
  </si>
  <si>
    <t>FY.77/78 Jestha  20</t>
  </si>
  <si>
    <t>FY.77/78 Jestha  21</t>
  </si>
  <si>
    <t>FY.77/78 Jestha  22</t>
  </si>
  <si>
    <t>FY.77/78 Jestha  23</t>
  </si>
  <si>
    <t>FY.77/78 Jestha  24</t>
  </si>
  <si>
    <t>FY.77/78 Jestha  25</t>
  </si>
  <si>
    <t>FY.77/78 Jestha  26</t>
  </si>
  <si>
    <t>FY.77/78 Jestha  27</t>
  </si>
  <si>
    <t>FY.77/78 Jestha  28</t>
  </si>
  <si>
    <t>FY.77/78 Jestha  29</t>
  </si>
  <si>
    <t>FY.77/78 Jestha  30</t>
  </si>
  <si>
    <t>FY.77/78 Jestha  31</t>
  </si>
  <si>
    <t>FY.77/78 Jestha  32</t>
  </si>
  <si>
    <t>FY.77/78 Ashadh 1</t>
  </si>
  <si>
    <t>FY.77/78 Ashadh 2</t>
  </si>
  <si>
    <t>FY.77/78 Ashadh 3</t>
  </si>
  <si>
    <t>FY.77/78 Ashadh 4</t>
  </si>
  <si>
    <t>FY.77/78 Ashadh 5</t>
  </si>
  <si>
    <t>FY.77/78 Ashadh 6</t>
  </si>
  <si>
    <t>FY.77/78 Ashadh 7</t>
  </si>
  <si>
    <t>FY.77/78 Ashadh 8</t>
  </si>
  <si>
    <t>FY.77/78 Ashadh 9</t>
  </si>
  <si>
    <t>FY.77/78 Ashadh 10</t>
  </si>
  <si>
    <t>FY.77/78 Ashadh 11</t>
  </si>
  <si>
    <t>FY.77/78 Ashadh 12</t>
  </si>
  <si>
    <t>FY.77/78 Ashadh 13</t>
  </si>
  <si>
    <t>FY.77/78 Ashadh 14</t>
  </si>
  <si>
    <t>FY.77/78 Ashadh 15</t>
  </si>
  <si>
    <t>FY.77/78 Ashadh 16</t>
  </si>
  <si>
    <t>FY.77/78 Ashadh 17</t>
  </si>
  <si>
    <t>FY.77/78 Ashadh 18</t>
  </si>
  <si>
    <t>FY.77/78 Ashadh 19</t>
  </si>
  <si>
    <t>FY.77/78 Ashadh 20</t>
  </si>
  <si>
    <t>FY.77/78 Ashadh 21</t>
  </si>
  <si>
    <t>FY.77/78 Ashadh 22</t>
  </si>
  <si>
    <t>FY.77/78 Ashadh 23</t>
  </si>
  <si>
    <t>FY.77/78 Ashadh 24</t>
  </si>
  <si>
    <t>FY.77/78 Ashadh 25</t>
  </si>
  <si>
    <t>FY.77/78 Ashadh 26</t>
  </si>
  <si>
    <t>FY.77/78 Ashadh 27</t>
  </si>
  <si>
    <t>FY.77/78 Ashadh 28</t>
  </si>
  <si>
    <t>FY.77/78 Ashadh 29</t>
  </si>
  <si>
    <t>FY.77/78 Ashadh 30</t>
  </si>
  <si>
    <t>FY.77/78 Ashadh 31</t>
  </si>
  <si>
    <t>FY.77/78 Ashadh 32</t>
  </si>
  <si>
    <t>FY.78/79 Shrawan 1</t>
  </si>
  <si>
    <t>FY.78/79 Shrawan 2</t>
  </si>
  <si>
    <t>FY.78/79 Shrawan 3</t>
  </si>
  <si>
    <t>FY.78/79 Shrawan 4</t>
  </si>
  <si>
    <t>FY.78/79 Shrawan 5</t>
  </si>
  <si>
    <t>FY.78/79 Shrawan 6</t>
  </si>
  <si>
    <t>FY.78/79 Shrawan 7</t>
  </si>
  <si>
    <t>FY.78/79 Shrawan 8</t>
  </si>
  <si>
    <t>FY.78/79 Shrawan 9</t>
  </si>
  <si>
    <t>FY.78/79 Shrawan 10</t>
  </si>
  <si>
    <t>FY.78/79 Shrawan 11</t>
  </si>
  <si>
    <t>FY.78/79 Shrawan 12</t>
  </si>
  <si>
    <t>FY.78/79 Shrawan 13</t>
  </si>
  <si>
    <t>FY.78/79 Shrawan 14</t>
  </si>
  <si>
    <t>FY.78/79 Shrawan 15</t>
  </si>
  <si>
    <t>FY.78/79 Shrawan 16</t>
  </si>
  <si>
    <t>FY.78/79 Shrawan 17</t>
  </si>
  <si>
    <t>FY.78/79 Shrawan 18</t>
  </si>
  <si>
    <t>FY.78/79 Shrawan 19</t>
  </si>
  <si>
    <t>FY.78/79 Shrawan 20</t>
  </si>
  <si>
    <t>FY.78/79 Shrawan 21</t>
  </si>
  <si>
    <t>FY.78/79 Shrawan 22</t>
  </si>
  <si>
    <t>FY.78/79 Shrawan 23</t>
  </si>
  <si>
    <t>FY.78/79 Shrawan 24</t>
  </si>
  <si>
    <t>FY.78/79 Shrawan 25</t>
  </si>
  <si>
    <t>FY.78/79 Shrawan 26</t>
  </si>
  <si>
    <t>FY.78/79 Shrawan 27</t>
  </si>
  <si>
    <t>FY.78/79 Shrawan 28</t>
  </si>
  <si>
    <t>FY.78/79 Shrawan 29</t>
  </si>
  <si>
    <t>FY.78/79 Shrawan 30</t>
  </si>
  <si>
    <t>FY.78/79 Shrawan 31</t>
  </si>
  <si>
    <t>FY.78/79 Shrawan 32</t>
  </si>
  <si>
    <t>FY.78/79 Bhadra 1</t>
  </si>
  <si>
    <t>FY.78/79 Bhadra 2</t>
  </si>
  <si>
    <t>FY.78/79 Bhadra 3</t>
  </si>
  <si>
    <t>FY.78/79 Bhadra 4</t>
  </si>
  <si>
    <t>FY.78/79 Bhadra 5</t>
  </si>
  <si>
    <t>FY.78/79 Bhadra 6</t>
  </si>
  <si>
    <t>FY.78/79 Bhadra 7</t>
  </si>
  <si>
    <t>FY.78/79 Bhadra 8</t>
  </si>
  <si>
    <t>FY.78/79 Bhadra 9</t>
  </si>
  <si>
    <t>FY.78/79 Bhadra 10</t>
  </si>
  <si>
    <t>FY.78/79 Bhadra 11</t>
  </si>
  <si>
    <t>FY.78/79 Bhadra 12</t>
  </si>
  <si>
    <t>FY.78/79 Bhadra 13</t>
  </si>
  <si>
    <t>FY.78/79 Bhadra 14</t>
  </si>
  <si>
    <t>FY.78/79 Bhadra 15</t>
  </si>
  <si>
    <t>FY.78/79 Bhadra 16</t>
  </si>
  <si>
    <t>FY.78/79 Bhadra 17</t>
  </si>
  <si>
    <t>FY.78/79 Bhadra 18</t>
  </si>
  <si>
    <t>FY.78/79 Bhadra 19</t>
  </si>
  <si>
    <t>FY.78/79 Bhadra 20</t>
  </si>
  <si>
    <t>FY.78/79 Bhadra 21</t>
  </si>
  <si>
    <t>FY.78/79 Bhadra 22</t>
  </si>
  <si>
    <t>FY.78/79 Bhadra 23</t>
  </si>
  <si>
    <t>FY.78/79 Bhadra 24</t>
  </si>
  <si>
    <t>FY.78/79 Bhadra 25</t>
  </si>
  <si>
    <t>FY.78/79 Bhadra 26</t>
  </si>
  <si>
    <t>FY.78/79 Bhadra 27</t>
  </si>
  <si>
    <t>FY.78/79 Bhadra 28</t>
  </si>
  <si>
    <t>FY.78/79 Bhadra 29</t>
  </si>
  <si>
    <t>FY.78/79 Bhadra 30</t>
  </si>
  <si>
    <t>FY.78/79 Bhadra 31</t>
  </si>
  <si>
    <t>FY.78/79 Bhadra 32</t>
  </si>
  <si>
    <t>FY.78/79 Ashwin 1</t>
  </si>
  <si>
    <t>FY.78/79 Ashwin 2</t>
  </si>
  <si>
    <t>FY.78/79 Ashwin 3</t>
  </si>
  <si>
    <t>FY.78/79 Ashwin 4</t>
  </si>
  <si>
    <t>FY.78/79 Ashwin 5</t>
  </si>
  <si>
    <t>FY.78/79 Ashwin 6</t>
  </si>
  <si>
    <t>FY.78/79 Ashwin 7</t>
  </si>
  <si>
    <t>FY.78/79 Ashwin 8</t>
  </si>
  <si>
    <t>FY.78/79 Ashwin 9</t>
  </si>
  <si>
    <t>FY.78/79 Ashwin 10</t>
  </si>
  <si>
    <t>FY.78/79 Ashwin 11</t>
  </si>
  <si>
    <t>FY.78/79 Ashwin 12</t>
  </si>
  <si>
    <t>FY.78/79 Ashwin 13</t>
  </si>
  <si>
    <t>FY.78/79 Ashwin 14</t>
  </si>
  <si>
    <t>FY.78/79 Ashwin 15</t>
  </si>
  <si>
    <t>FY.78/79 Ashwin 16</t>
  </si>
  <si>
    <t>FY.78/79 Ashwin 17</t>
  </si>
  <si>
    <t>FY.78/79 Ashwin 18</t>
  </si>
  <si>
    <t>FY.78/79 Ashwin 19</t>
  </si>
  <si>
    <t>FY.78/79 Ashwin 20</t>
  </si>
  <si>
    <t>FY.78/79 Ashwin 21</t>
  </si>
  <si>
    <t>FY.78/79 Ashwin 22</t>
  </si>
  <si>
    <t>FY.78/79 Ashwin 23</t>
  </si>
  <si>
    <t>FY.78/79 Ashwin 24</t>
  </si>
  <si>
    <t>FY.78/79 Ashwin 25</t>
  </si>
  <si>
    <t>FY.78/79 Ashwin 26</t>
  </si>
  <si>
    <t>FY.78/79 Ashwin 27</t>
  </si>
  <si>
    <t>FY.78/79 Ashwin 28</t>
  </si>
  <si>
    <t>FY.78/79 Ashwin 29</t>
  </si>
  <si>
    <t>FY.78/79 Ashwin 30</t>
  </si>
  <si>
    <t>FY.78/79 Ashwin 31</t>
  </si>
  <si>
    <t>FY.78/79 Ashwin 32</t>
  </si>
  <si>
    <t>FY.78/79 Kartik 1</t>
  </si>
  <si>
    <t>FY.78/79 Kartik 2</t>
  </si>
  <si>
    <t>FY.78/79 Kartik 3</t>
  </si>
  <si>
    <t>FY.78/79 Kartik 4</t>
  </si>
  <si>
    <t>FY.78/79 Kartik 5</t>
  </si>
  <si>
    <t>FY.78/79 Kartik 6</t>
  </si>
  <si>
    <t>FY.78/79 Kartik 7</t>
  </si>
  <si>
    <t>FY.78/79 Kartik 8</t>
  </si>
  <si>
    <t>FY.78/79 Kartik 9</t>
  </si>
  <si>
    <t>FY.78/79 Kartik 10</t>
  </si>
  <si>
    <t>FY.78/79 Kartik 11</t>
  </si>
  <si>
    <t>FY.78/79 Kartik 12</t>
  </si>
  <si>
    <t>FY.78/79 Kartik 13</t>
  </si>
  <si>
    <t>FY.78/79 Kartik 14</t>
  </si>
  <si>
    <t>FY.78/79 Kartik 15</t>
  </si>
  <si>
    <t>FY.78/79 Kartik 16</t>
  </si>
  <si>
    <t>FY.78/79 Kartik 17</t>
  </si>
  <si>
    <t>FY.78/79 Kartik 18</t>
  </si>
  <si>
    <t>FY.78/79 Kartik 19</t>
  </si>
  <si>
    <t>FY.78/79 Kartik 20</t>
  </si>
  <si>
    <t>FY.78/79 Kartik 21</t>
  </si>
  <si>
    <t>FY.78/79 Kartik 22</t>
  </si>
  <si>
    <t>FY.78/79 Kartik 23</t>
  </si>
  <si>
    <t>FY.78/79 Kartik 24</t>
  </si>
  <si>
    <t>FY.78/79 Kartik 25</t>
  </si>
  <si>
    <t>FY.78/79 Kartik 26</t>
  </si>
  <si>
    <t>FY.78/79 Kartik 27</t>
  </si>
  <si>
    <t>FY.78/79 Kartik 28</t>
  </si>
  <si>
    <t>FY.78/79 Kartik 29</t>
  </si>
  <si>
    <t>FY.78/79 Kartik 30</t>
  </si>
  <si>
    <t>FY.78/79 Kartik 31</t>
  </si>
  <si>
    <t>FY.78/79 Kartik 32</t>
  </si>
  <si>
    <t>FY.78/79 Mangsir 1</t>
  </si>
  <si>
    <t>FY.78/79 Mangsir 2</t>
  </si>
  <si>
    <t>FY.78/79 Mangsir 3</t>
  </si>
  <si>
    <t>FY.78/79 Mangsir 4</t>
  </si>
  <si>
    <t>FY.78/79 Mangsir 5</t>
  </si>
  <si>
    <t>FY.78/79 Mangsir 6</t>
  </si>
  <si>
    <t>FY.78/79 Mangsir 7</t>
  </si>
  <si>
    <t>FY.78/79 Mangsir 8</t>
  </si>
  <si>
    <t>FY.78/79 Mangsir 9</t>
  </si>
  <si>
    <t>FY.78/79 Mangsir 10</t>
  </si>
  <si>
    <t>FY.78/79 Mangsir 11</t>
  </si>
  <si>
    <t>FY.78/79 Mangsir 12</t>
  </si>
  <si>
    <t>FY.78/79 Mangsir 13</t>
  </si>
  <si>
    <t>FY.78/79 Mangsir 14</t>
  </si>
  <si>
    <t>FY.78/79 Mangsir 15</t>
  </si>
  <si>
    <t>FY.78/79 Mangsir 16</t>
  </si>
  <si>
    <t>FY.78/79 Mangsir 17</t>
  </si>
  <si>
    <t>FY.78/79 Mangsir 18</t>
  </si>
  <si>
    <t>FY.78/79 Mangsir 19</t>
  </si>
  <si>
    <t>FY.78/79 Mangsir 20</t>
  </si>
  <si>
    <t>FY.78/79 Mangsir 21</t>
  </si>
  <si>
    <t>FY.78/79 Mangsir 22</t>
  </si>
  <si>
    <t>FY.78/79 Mangsir 23</t>
  </si>
  <si>
    <t>FY.78/79 Mangsir 24</t>
  </si>
  <si>
    <t>FY.78/79 Mangsir 25</t>
  </si>
  <si>
    <t>FY.78/79 Mangsir 26</t>
  </si>
  <si>
    <t>FY.78/79 Mangsir 27</t>
  </si>
  <si>
    <t>FY.78/79 Mangsir 28</t>
  </si>
  <si>
    <t>FY.78/79 Mangsir 29</t>
  </si>
  <si>
    <t>FY.78/79 Mangsir 30</t>
  </si>
  <si>
    <t>FY.78/79 Mangsir 31</t>
  </si>
  <si>
    <t>FY.78/79 Mangsir 32</t>
  </si>
  <si>
    <t>FY.78/79 Poush 1</t>
  </si>
  <si>
    <t>FY.78/79 Poush 2</t>
  </si>
  <si>
    <t>FY.78/79 Poush 3</t>
  </si>
  <si>
    <t>FY.78/79 Poush 4</t>
  </si>
  <si>
    <t>FY.78/79 Poush 5</t>
  </si>
  <si>
    <t>FY.78/79 Poush 6</t>
  </si>
  <si>
    <t>FY.78/79 Poush 7</t>
  </si>
  <si>
    <t>FY.78/79 Poush 8</t>
  </si>
  <si>
    <t>FY.78/79 Poush 9</t>
  </si>
  <si>
    <t>FY.78/79 Poush 10</t>
  </si>
  <si>
    <t>FY.78/79 Poush 11</t>
  </si>
  <si>
    <t>FY.78/79 Poush 12</t>
  </si>
  <si>
    <t>FY.78/79 Poush 13</t>
  </si>
  <si>
    <t>FY.78/79 Poush 14</t>
  </si>
  <si>
    <t>FY.78/79 Poush 15</t>
  </si>
  <si>
    <t>FY.78/79 Poush 16</t>
  </si>
  <si>
    <t>FY.78/79 Poush 17</t>
  </si>
  <si>
    <t>FY.78/79 Poush 18</t>
  </si>
  <si>
    <t>FY.78/79 Poush 19</t>
  </si>
  <si>
    <t>FY.78/79 Poush 20</t>
  </si>
  <si>
    <t>FY.78/79 Poush 21</t>
  </si>
  <si>
    <t>FY.78/79 Poush 22</t>
  </si>
  <si>
    <t>FY.78/79 Poush 23</t>
  </si>
  <si>
    <t>FY.78/79 Poush 24</t>
  </si>
  <si>
    <t>FY.78/79 Poush 25</t>
  </si>
  <si>
    <t>FY.78/79 Poush 26</t>
  </si>
  <si>
    <t>FY.78/79 Poush 27</t>
  </si>
  <si>
    <t>FY.78/79 Poush 28</t>
  </si>
  <si>
    <t>FY.78/79 Poush 29</t>
  </si>
  <si>
    <t>FY.78/79 Poush 30</t>
  </si>
  <si>
    <t>FY.78/79 Poush 31</t>
  </si>
  <si>
    <t>FY.78/79 Poush 32</t>
  </si>
  <si>
    <t>FY.78/79 Magh 1</t>
  </si>
  <si>
    <t>FY.78/79 Magh 2</t>
  </si>
  <si>
    <t>FY.78/79 Magh 3</t>
  </si>
  <si>
    <t>FY.78/79 Magh 4</t>
  </si>
  <si>
    <t>FY.78/79 Magh 5</t>
  </si>
  <si>
    <t>FY.78/79 Magh 6</t>
  </si>
  <si>
    <t>FY.78/79 Magh 7</t>
  </si>
  <si>
    <t>FY.78/79 Magh 8</t>
  </si>
  <si>
    <t>FY.78/79 Magh 9</t>
  </si>
  <si>
    <t>FY.78/79 Magh 10</t>
  </si>
  <si>
    <t>FY.78/79 Magh 11</t>
  </si>
  <si>
    <t>FY.78/79 Magh 12</t>
  </si>
  <si>
    <t>FY.78/79 Magh 13</t>
  </si>
  <si>
    <t>FY.78/79 Magh 14</t>
  </si>
  <si>
    <t>FY.78/79 Magh 15</t>
  </si>
  <si>
    <t>FY.78/79 Magh 16</t>
  </si>
  <si>
    <t>FY.78/79 Magh 17</t>
  </si>
  <si>
    <t>FY.78/79 Magh 18</t>
  </si>
  <si>
    <t>FY.78/79 Magh 19</t>
  </si>
  <si>
    <t>FY.78/79 Magh 20</t>
  </si>
  <si>
    <t>FY.78/79 Magh 21</t>
  </si>
  <si>
    <t>FY.78/79 Magh 22</t>
  </si>
  <si>
    <t>FY.78/79 Magh 23</t>
  </si>
  <si>
    <t>FY.78/79 Magh 24</t>
  </si>
  <si>
    <t>FY.78/79 Magh 25</t>
  </si>
  <si>
    <t>FY.78/79 Magh 26</t>
  </si>
  <si>
    <t>FY.78/79 Magh 27</t>
  </si>
  <si>
    <t>FY.78/79 Magh 28</t>
  </si>
  <si>
    <t>FY.78/79 Magh 29</t>
  </si>
  <si>
    <t>FY.78/79 Magh 30</t>
  </si>
  <si>
    <t>FY.78/79 Magh 31</t>
  </si>
  <si>
    <t>FY.78/79 Magh 32</t>
  </si>
  <si>
    <t>FY.78/79 Falgun 1</t>
  </si>
  <si>
    <t>FY.78/79 Falgun 2</t>
  </si>
  <si>
    <t>FY.78/79 Falgun 3</t>
  </si>
  <si>
    <t>FY.78/79 Falgun 4</t>
  </si>
  <si>
    <t>FY.78/79 Falgun 5</t>
  </si>
  <si>
    <t>FY.78/79 Falgun 6</t>
  </si>
  <si>
    <t>FY.78/79 Falgun 7</t>
  </si>
  <si>
    <t>FY.78/79 Falgun 8</t>
  </si>
  <si>
    <t>FY.78/79 Falgun 9</t>
  </si>
  <si>
    <t>FY.78/79 Falgun 10</t>
  </si>
  <si>
    <t>FY.78/79 Falgun 11</t>
  </si>
  <si>
    <t>FY.78/79 Falgun 12</t>
  </si>
  <si>
    <t>FY.78/79 Falgun 13</t>
  </si>
  <si>
    <t>FY.78/79 Falgun 14</t>
  </si>
  <si>
    <t>FY.78/79 Falgun 15</t>
  </si>
  <si>
    <t>FY.78/79 Falgun 16</t>
  </si>
  <si>
    <t>FY.78/79 Falgun 17</t>
  </si>
  <si>
    <t>FY.78/79 Falgun 18</t>
  </si>
  <si>
    <t>FY.78/79 Falgun 19</t>
  </si>
  <si>
    <t>FY.78/79 Falgun 20</t>
  </si>
  <si>
    <t>FY.78/79 Falgun 21</t>
  </si>
  <si>
    <t>FY.78/79 Falgun 22</t>
  </si>
  <si>
    <t>FY.78/79 Falgun 23</t>
  </si>
  <si>
    <t>FY.78/79 Falgun 24</t>
  </si>
  <si>
    <t>FY.78/79 Falgun 25</t>
  </si>
  <si>
    <t>FY.78/79 Falgun 26</t>
  </si>
  <si>
    <t>FY.78/79 Falgun 27</t>
  </si>
  <si>
    <t>FY.78/79 Falgun 28</t>
  </si>
  <si>
    <t>FY.78/79 Falgun 29</t>
  </si>
  <si>
    <t>FY.78/79 Falgun 30</t>
  </si>
  <si>
    <t>FY.78/79 Falgun 31</t>
  </si>
  <si>
    <t>FY.78/79 Falgun 32</t>
  </si>
  <si>
    <t>FY.78/79 Chaitra 1</t>
  </si>
  <si>
    <t>FY.78/79 Chaitra 2</t>
  </si>
  <si>
    <t>FY.78/79 Chaitra 3</t>
  </si>
  <si>
    <t>FY.78/79 Chaitra 4</t>
  </si>
  <si>
    <t>FY.78/79 Chaitra 5</t>
  </si>
  <si>
    <t>FY.78/79 Chaitra 6</t>
  </si>
  <si>
    <t>FY.78/79 Chaitra 7</t>
  </si>
  <si>
    <t>FY.78/79 Chaitra 8</t>
  </si>
  <si>
    <t>FY.78/79 Chaitra 9</t>
  </si>
  <si>
    <t>FY.78/79 Chaitra 10</t>
  </si>
  <si>
    <t>FY.78/79 Chaitra 11</t>
  </si>
  <si>
    <t>FY.78/79 Chaitra 12</t>
  </si>
  <si>
    <t>FY.78/79 Chaitra 13</t>
  </si>
  <si>
    <t>FY.78/79 Chaitra 14</t>
  </si>
  <si>
    <t>FY.78/79 Chaitra 15</t>
  </si>
  <si>
    <t>FY.78/79 Chaitra 16</t>
  </si>
  <si>
    <t>FY.78/79 Chaitra 17</t>
  </si>
  <si>
    <t>FY.78/79 Chaitra 18</t>
  </si>
  <si>
    <t>FY.78/79 Chaitra 19</t>
  </si>
  <si>
    <t>FY.78/79 Chaitra 20</t>
  </si>
  <si>
    <t>FY.78/79 Chaitra 21</t>
  </si>
  <si>
    <t>FY.78/79 Chaitra 22</t>
  </si>
  <si>
    <t>FY.78/79 Chaitra 23</t>
  </si>
  <si>
    <t>FY.78/79 Chaitra 24</t>
  </si>
  <si>
    <t>FY.78/79 Chaitra 25</t>
  </si>
  <si>
    <t>FY.78/79 Chaitra 26</t>
  </si>
  <si>
    <t>FY.78/79 Chaitra 27</t>
  </si>
  <si>
    <t>FY.78/79 Chaitra 28</t>
  </si>
  <si>
    <t>FY.78/79 Chaitra 29</t>
  </si>
  <si>
    <t>FY.78/79 Chaitra 30</t>
  </si>
  <si>
    <t>FY.78/79 Chaitra 31</t>
  </si>
  <si>
    <t>FY.78/79 Chaitra 32</t>
  </si>
  <si>
    <t>FY.78/79 Baishakh 1</t>
  </si>
  <si>
    <t>FY.78/79 Baishakh 2</t>
  </si>
  <si>
    <t>FY.78/79 Baishakh 3</t>
  </si>
  <si>
    <t>FY.78/79 Baishakh 4</t>
  </si>
  <si>
    <t>FY.78/79 Baishakh 5</t>
  </si>
  <si>
    <t>FY.78/79 Baishakh 6</t>
  </si>
  <si>
    <t>FY.78/79 Baishakh 7</t>
  </si>
  <si>
    <t>FY.78/79 Baishakh 8</t>
  </si>
  <si>
    <t>FY.78/79 Baishakh 9</t>
  </si>
  <si>
    <t>FY.78/79 Baishakh 10</t>
  </si>
  <si>
    <t>FY.78/79 Baishakh 11</t>
  </si>
  <si>
    <t>FY.78/79 Baishakh 12</t>
  </si>
  <si>
    <t>FY.78/79 Baishakh 13</t>
  </si>
  <si>
    <t>FY.78/79 Baishakh 14</t>
  </si>
  <si>
    <t>FY.78/79 Baishakh 15</t>
  </si>
  <si>
    <t>FY.78/79 Baishakh 16</t>
  </si>
  <si>
    <t>FY.78/79 Baishakh 17</t>
  </si>
  <si>
    <t>FY.78/79 Baishakh 18</t>
  </si>
  <si>
    <t>FY.78/79 Baishakh 19</t>
  </si>
  <si>
    <t>FY.78/79 Baishakh 20</t>
  </si>
  <si>
    <t>FY.78/79 Baishakh 21</t>
  </si>
  <si>
    <t>FY.78/79 Baishakh 22</t>
  </si>
  <si>
    <t>FY.78/79 Baishakh 23</t>
  </si>
  <si>
    <t>FY.78/79 Baishakh 24</t>
  </si>
  <si>
    <t>FY.78/79 Baishakh 25</t>
  </si>
  <si>
    <t>FY.78/79 Baishakh 26</t>
  </si>
  <si>
    <t>FY.78/79 Baishakh 27</t>
  </si>
  <si>
    <t>FY.78/79 Baishakh 28</t>
  </si>
  <si>
    <t>FY.78/79 Baishakh 29</t>
  </si>
  <si>
    <t>FY.78/79 Baishakh 30</t>
  </si>
  <si>
    <t>FY.78/79 Baishakh 31</t>
  </si>
  <si>
    <t>FY.78/79 Baishakh 32</t>
  </si>
  <si>
    <t>FY.78/79 Jestha  1</t>
  </si>
  <si>
    <t>FY.78/79 Jestha  2</t>
  </si>
  <si>
    <t>FY.78/79 Jestha  3</t>
  </si>
  <si>
    <t>FY.78/79 Jestha  4</t>
  </si>
  <si>
    <t>FY.78/79 Jestha  5</t>
  </si>
  <si>
    <t>FY.78/79 Jestha  6</t>
  </si>
  <si>
    <t>FY.78/79 Jestha  7</t>
  </si>
  <si>
    <t>FY.78/79 Jestha  8</t>
  </si>
  <si>
    <t>FY.78/79 Jestha  9</t>
  </si>
  <si>
    <t>FY.78/79 Jestha  10</t>
  </si>
  <si>
    <t>FY.78/79 Jestha  11</t>
  </si>
  <si>
    <t>FY.78/79 Jestha  12</t>
  </si>
  <si>
    <t>FY.78/79 Jestha  13</t>
  </si>
  <si>
    <t>FY.78/79 Jestha  14</t>
  </si>
  <si>
    <t>FY.78/79 Jestha  15</t>
  </si>
  <si>
    <t>FY.78/79 Jestha  16</t>
  </si>
  <si>
    <t>FY.78/79 Jestha  17</t>
  </si>
  <si>
    <t>FY.78/79 Jestha  18</t>
  </si>
  <si>
    <t>FY.78/79 Jestha  19</t>
  </si>
  <si>
    <t>FY.78/79 Jestha  20</t>
  </si>
  <si>
    <t>FY.78/79 Jestha  21</t>
  </si>
  <si>
    <t>FY.78/79 Jestha  22</t>
  </si>
  <si>
    <t>FY.78/79 Jestha  23</t>
  </si>
  <si>
    <t>FY.78/79 Jestha  24</t>
  </si>
  <si>
    <t>FY.78/79 Jestha  25</t>
  </si>
  <si>
    <t>FY.78/79 Jestha  26</t>
  </si>
  <si>
    <t>FY.78/79 Jestha  27</t>
  </si>
  <si>
    <t>FY.78/79 Jestha  28</t>
  </si>
  <si>
    <t>FY.78/79 Jestha  29</t>
  </si>
  <si>
    <t>FY.78/79 Jestha  30</t>
  </si>
  <si>
    <t>FY.78/79 Jestha  31</t>
  </si>
  <si>
    <t>FY.78/79 Jestha  32</t>
  </si>
  <si>
    <t>FY.78/79 Ashadh 1</t>
  </si>
  <si>
    <t>FY.78/79 Ashadh 2</t>
  </si>
  <si>
    <t>FY.78/79 Ashadh 3</t>
  </si>
  <si>
    <t>FY.78/79 Ashadh 4</t>
  </si>
  <si>
    <t>FY.78/79 Ashadh 5</t>
  </si>
  <si>
    <t>FY.78/79 Ashadh 6</t>
  </si>
  <si>
    <t>FY.78/79 Ashadh 7</t>
  </si>
  <si>
    <t>FY.78/79 Ashadh 8</t>
  </si>
  <si>
    <t>FY.78/79 Ashadh 9</t>
  </si>
  <si>
    <t>FY.78/79 Ashadh 10</t>
  </si>
  <si>
    <t>FY.78/79 Ashadh 11</t>
  </si>
  <si>
    <t>FY.78/79 Ashadh 12</t>
  </si>
  <si>
    <t>FY.78/79 Ashadh 13</t>
  </si>
  <si>
    <t>FY.78/79 Ashadh 14</t>
  </si>
  <si>
    <t>FY.78/79 Ashadh 15</t>
  </si>
  <si>
    <t>FY.78/79 Ashadh 16</t>
  </si>
  <si>
    <t>FY.78/79 Ashadh 17</t>
  </si>
  <si>
    <t>FY.78/79 Ashadh 18</t>
  </si>
  <si>
    <t>FY.78/79 Ashadh 19</t>
  </si>
  <si>
    <t>FY.78/79 Ashadh 20</t>
  </si>
  <si>
    <t>FY.78/79 Ashadh 21</t>
  </si>
  <si>
    <t>FY.78/79 Ashadh 22</t>
  </si>
  <si>
    <t>FY.78/79 Ashadh 23</t>
  </si>
  <si>
    <t>FY.78/79 Ashadh 24</t>
  </si>
  <si>
    <t>FY.78/79 Ashadh 25</t>
  </si>
  <si>
    <t>FY.78/79 Ashadh 26</t>
  </si>
  <si>
    <t>FY.78/79 Ashadh 27</t>
  </si>
  <si>
    <t>FY.78/79 Ashadh 28</t>
  </si>
  <si>
    <t>FY.78/79 Ashadh 29</t>
  </si>
  <si>
    <t>FY.78/79 Ashadh 30</t>
  </si>
  <si>
    <t>FY.78/79 Ashadh 31</t>
  </si>
  <si>
    <t>FY.78/79 Ashadh 32</t>
  </si>
  <si>
    <t>FY.79/80 Shrawan 1</t>
  </si>
  <si>
    <t>FY.79/80 Shrawan 2</t>
  </si>
  <si>
    <t>FY.79/80 Shrawan 3</t>
  </si>
  <si>
    <t>FY.79/80 Shrawan 4</t>
  </si>
  <si>
    <t>FY.79/80 Shrawan 5</t>
  </si>
  <si>
    <t>FY.79/80 Shrawan 6</t>
  </si>
  <si>
    <t>FY.79/80 Shrawan 7</t>
  </si>
  <si>
    <t>FY.79/80 Shrawan 8</t>
  </si>
  <si>
    <t>FY.79/80 Shrawan 9</t>
  </si>
  <si>
    <t>FY.79/80 Shrawan 10</t>
  </si>
  <si>
    <t>FY.79/80 Shrawan 11</t>
  </si>
  <si>
    <t>FY.79/80 Shrawan 12</t>
  </si>
  <si>
    <t>FY.79/80 Shrawan 13</t>
  </si>
  <si>
    <t>FY.79/80 Shrawan 14</t>
  </si>
  <si>
    <t>FY.79/80 Shrawan 15</t>
  </si>
  <si>
    <t>FY.79/80 Shrawan 16</t>
  </si>
  <si>
    <t>FY.79/80 Shrawan 17</t>
  </si>
  <si>
    <t>FY.79/80 Shrawan 18</t>
  </si>
  <si>
    <t>FY.79/80 Shrawan 19</t>
  </si>
  <si>
    <t>FY.79/80 Shrawan 20</t>
  </si>
  <si>
    <t>FY.79/80 Shrawan 21</t>
  </si>
  <si>
    <t>FY.79/80 Shrawan 22</t>
  </si>
  <si>
    <t>FY.79/80 Shrawan 23</t>
  </si>
  <si>
    <t>FY.79/80 Shrawan 24</t>
  </si>
  <si>
    <t>FY.79/80 Shrawan 25</t>
  </si>
  <si>
    <t>FY.79/80 Shrawan 26</t>
  </si>
  <si>
    <t>FY.79/80 Shrawan 27</t>
  </si>
  <si>
    <t>FY.79/80 Shrawan 28</t>
  </si>
  <si>
    <t>FY.79/80 Shrawan 29</t>
  </si>
  <si>
    <t>FY.79/80 Shrawan 30</t>
  </si>
  <si>
    <t>FY.79/80 Shrawan 31</t>
  </si>
  <si>
    <t>FY.79/80 Shrawan 32</t>
  </si>
  <si>
    <t>FY.79/80 Bhadra 1</t>
  </si>
  <si>
    <t>FY.79/80 Bhadra 2</t>
  </si>
  <si>
    <t>FY.79/80 Bhadra 3</t>
  </si>
  <si>
    <t>FY.79/80 Bhadra 4</t>
  </si>
  <si>
    <t>FY.79/80 Bhadra 5</t>
  </si>
  <si>
    <t>FY.79/80 Bhadra 6</t>
  </si>
  <si>
    <t>FY.79/80 Bhadra 7</t>
  </si>
  <si>
    <t>FY.79/80 Bhadra 8</t>
  </si>
  <si>
    <t>FY.79/80 Bhadra 9</t>
  </si>
  <si>
    <t>FY.79/80 Bhadra 10</t>
  </si>
  <si>
    <t>FY.79/80 Bhadra 11</t>
  </si>
  <si>
    <t>FY.79/80 Bhadra 12</t>
  </si>
  <si>
    <t>FY.79/80 Bhadra 13</t>
  </si>
  <si>
    <t>FY.79/80 Bhadra 14</t>
  </si>
  <si>
    <t>FY.79/80 Bhadra 15</t>
  </si>
  <si>
    <t>FY.79/80 Bhadra 16</t>
  </si>
  <si>
    <t>FY.79/80 Bhadra 17</t>
  </si>
  <si>
    <t>FY.79/80 Bhadra 18</t>
  </si>
  <si>
    <t>FY.79/80 Bhadra 19</t>
  </si>
  <si>
    <t>FY.79/80 Bhadra 20</t>
  </si>
  <si>
    <t>FY.79/80 Bhadra 21</t>
  </si>
  <si>
    <t>FY.79/80 Bhadra 22</t>
  </si>
  <si>
    <t>FY.79/80 Bhadra 23</t>
  </si>
  <si>
    <t>FY.79/80 Bhadra 24</t>
  </si>
  <si>
    <t>FY.79/80 Bhadra 25</t>
  </si>
  <si>
    <t>FY.79/80 Bhadra 26</t>
  </si>
  <si>
    <t>FY.79/80 Bhadra 27</t>
  </si>
  <si>
    <t>FY.79/80 Bhadra 28</t>
  </si>
  <si>
    <t>FY.79/80 Bhadra 29</t>
  </si>
  <si>
    <t>FY.79/80 Bhadra 30</t>
  </si>
  <si>
    <t>FY.79/80 Bhadra 31</t>
  </si>
  <si>
    <t>FY.79/80 Bhadra 32</t>
  </si>
  <si>
    <t>FY.79/80 Ashwin 1</t>
  </si>
  <si>
    <t>FY.79/80 Ashwin 2</t>
  </si>
  <si>
    <t>FY.79/80 Ashwin 3</t>
  </si>
  <si>
    <t>FY.79/80 Ashwin 4</t>
  </si>
  <si>
    <t>FY.79/80 Ashwin 5</t>
  </si>
  <si>
    <t>FY.79/80 Ashwin 6</t>
  </si>
  <si>
    <t>FY.79/80 Ashwin 7</t>
  </si>
  <si>
    <t>FY.79/80 Ashwin 8</t>
  </si>
  <si>
    <t>FY.79/80 Ashwin 9</t>
  </si>
  <si>
    <t>FY.79/80 Ashwin 10</t>
  </si>
  <si>
    <t>FY.79/80 Ashwin 11</t>
  </si>
  <si>
    <t>FY.79/80 Ashwin 12</t>
  </si>
  <si>
    <t>FY.79/80 Ashwin 13</t>
  </si>
  <si>
    <t>FY.79/80 Ashwin 14</t>
  </si>
  <si>
    <t>FY.79/80 Ashwin 15</t>
  </si>
  <si>
    <t>FY.79/80 Ashwin 16</t>
  </si>
  <si>
    <t>FY.79/80 Ashwin 17</t>
  </si>
  <si>
    <t>FY.79/80 Ashwin 18</t>
  </si>
  <si>
    <t>FY.79/80 Ashwin 19</t>
  </si>
  <si>
    <t>FY.79/80 Ashwin 20</t>
  </si>
  <si>
    <t>FY.79/80 Ashwin 21</t>
  </si>
  <si>
    <t>FY.79/80 Ashwin 22</t>
  </si>
  <si>
    <t>FY.79/80 Ashwin 23</t>
  </si>
  <si>
    <t>FY.79/80 Ashwin 24</t>
  </si>
  <si>
    <t>FY.79/80 Ashwin 25</t>
  </si>
  <si>
    <t>FY.79/80 Ashwin 26</t>
  </si>
  <si>
    <t>FY.79/80 Ashwin 27</t>
  </si>
  <si>
    <t>FY.79/80 Ashwin 28</t>
  </si>
  <si>
    <t>FY.79/80 Ashwin 29</t>
  </si>
  <si>
    <t>FY.79/80 Ashwin 30</t>
  </si>
  <si>
    <t>FY.79/80 Ashwin 31</t>
  </si>
  <si>
    <t>FY.79/80 Ashwin 32</t>
  </si>
  <si>
    <t>FY.79/80 Kartik 1</t>
  </si>
  <si>
    <t>FY.79/80 Kartik 2</t>
  </si>
  <si>
    <t>FY.79/80 Kartik 3</t>
  </si>
  <si>
    <t>FY.79/80 Kartik 4</t>
  </si>
  <si>
    <t>FY.79/80 Kartik 5</t>
  </si>
  <si>
    <t>FY.79/80 Kartik 6</t>
  </si>
  <si>
    <t>FY.79/80 Kartik 7</t>
  </si>
  <si>
    <t>FY.79/80 Kartik 8</t>
  </si>
  <si>
    <t>FY.79/80 Kartik 9</t>
  </si>
  <si>
    <t>FY.79/80 Kartik 10</t>
  </si>
  <si>
    <t>FY.79/80 Kartik 11</t>
  </si>
  <si>
    <t>FY.79/80 Kartik 12</t>
  </si>
  <si>
    <t>FY.79/80 Kartik 13</t>
  </si>
  <si>
    <t>FY.79/80 Kartik 14</t>
  </si>
  <si>
    <t>FY.79/80 Kartik 15</t>
  </si>
  <si>
    <t>FY.79/80 Kartik 16</t>
  </si>
  <si>
    <t>FY.79/80 Kartik 17</t>
  </si>
  <si>
    <t>FY.79/80 Kartik 18</t>
  </si>
  <si>
    <t>FY.79/80 Kartik 19</t>
  </si>
  <si>
    <t>FY.79/80 Kartik 20</t>
  </si>
  <si>
    <t>FY.79/80 Kartik 21</t>
  </si>
  <si>
    <t>FY.79/80 Kartik 22</t>
  </si>
  <si>
    <t>FY.79/80 Kartik 23</t>
  </si>
  <si>
    <t>FY.79/80 Kartik 24</t>
  </si>
  <si>
    <t>FY.79/80 Kartik 25</t>
  </si>
  <si>
    <t>FY.79/80 Kartik 26</t>
  </si>
  <si>
    <t>FY.79/80 Kartik 27</t>
  </si>
  <si>
    <t>FY.79/80 Kartik 28</t>
  </si>
  <si>
    <t>FY.79/80 Kartik 29</t>
  </si>
  <si>
    <t>FY.79/80 Kartik 30</t>
  </si>
  <si>
    <t>FY.79/80 Kartik 31</t>
  </si>
  <si>
    <t>FY.79/80 Kartik 32</t>
  </si>
  <si>
    <t>FY.79/80 Mangsir 1</t>
  </si>
  <si>
    <t>FY.79/80 Mangsir 2</t>
  </si>
  <si>
    <t>FY.79/80 Mangsir 3</t>
  </si>
  <si>
    <t>FY.79/80 Mangsir 4</t>
  </si>
  <si>
    <t>FY.79/80 Mangsir 5</t>
  </si>
  <si>
    <t>FY.79/80 Mangsir 6</t>
  </si>
  <si>
    <t>FY.79/80 Mangsir 7</t>
  </si>
  <si>
    <t>FY.79/80 Mangsir 8</t>
  </si>
  <si>
    <t>FY.79/80 Mangsir 9</t>
  </si>
  <si>
    <t>FY.79/80 Mangsir 10</t>
  </si>
  <si>
    <t>FY.79/80 Mangsir 11</t>
  </si>
  <si>
    <t>FY.79/80 Mangsir 12</t>
  </si>
  <si>
    <t>FY.79/80 Mangsir 13</t>
  </si>
  <si>
    <t>FY.79/80 Mangsir 14</t>
  </si>
  <si>
    <t>FY.79/80 Mangsir 15</t>
  </si>
  <si>
    <t>FY.79/80 Mangsir 16</t>
  </si>
  <si>
    <t>FY.79/80 Mangsir 17</t>
  </si>
  <si>
    <t>FY.79/80 Mangsir 18</t>
  </si>
  <si>
    <t>FY.79/80 Mangsir 19</t>
  </si>
  <si>
    <t>FY.79/80 Mangsir 20</t>
  </si>
  <si>
    <t>FY.79/80 Mangsir 21</t>
  </si>
  <si>
    <t>FY.79/80 Mangsir 22</t>
  </si>
  <si>
    <t>FY.79/80 Mangsir 23</t>
  </si>
  <si>
    <t>FY.79/80 Mangsir 24</t>
  </si>
  <si>
    <t>FY.79/80 Mangsir 25</t>
  </si>
  <si>
    <t>FY.79/80 Mangsir 26</t>
  </si>
  <si>
    <t>FY.79/80 Mangsir 27</t>
  </si>
  <si>
    <t>FY.79/80 Mangsir 28</t>
  </si>
  <si>
    <t>FY.79/80 Mangsir 29</t>
  </si>
  <si>
    <t>5 years data</t>
  </si>
  <si>
    <t>Q (m3/s)</t>
  </si>
  <si>
    <t>Second last 5 -years (69/70-74/75)</t>
  </si>
  <si>
    <t>last 5 -years (74/75-79/80)</t>
  </si>
  <si>
    <t>Cummulative discharge</t>
  </si>
  <si>
    <t>Jhimruk River Hydrology Data</t>
  </si>
  <si>
    <t>Daily Discharge m3/sec</t>
  </si>
  <si>
    <t>F.Y.: 2051/52</t>
  </si>
  <si>
    <t>Date</t>
  </si>
  <si>
    <t>F.Y.: 2052/53</t>
  </si>
  <si>
    <t>F.Y.: 2053/54</t>
  </si>
  <si>
    <t>F.Y.: 2054/55</t>
  </si>
  <si>
    <t>F.Y.: 2055/56</t>
  </si>
  <si>
    <t>F.Y.: 2056/57</t>
  </si>
  <si>
    <t>F.Y.: 2057/58</t>
  </si>
  <si>
    <t>F.Y.: 2058/59</t>
  </si>
  <si>
    <t>F.Y.: 2059/60</t>
  </si>
  <si>
    <t>F.Y.: 2060/61</t>
  </si>
  <si>
    <t>F.Y.: 2061/62</t>
  </si>
  <si>
    <t>F.Y.: 2062/63</t>
  </si>
  <si>
    <t>F.Y.: 2063/64</t>
  </si>
  <si>
    <t>F.Y.: 2064/65</t>
  </si>
  <si>
    <t>F.Y.: 2065/66</t>
  </si>
  <si>
    <t>F.Y.: 2066/67</t>
  </si>
  <si>
    <t>F.Y.: 2067/68</t>
  </si>
  <si>
    <t>F.Y.: 2068/69</t>
  </si>
  <si>
    <t>F.Y.: 2069/70</t>
  </si>
  <si>
    <t>F.Y.: 2070/71</t>
  </si>
  <si>
    <t>F.Y.: 2071/72</t>
  </si>
  <si>
    <t>F.Y.: 2072/73</t>
  </si>
  <si>
    <t>F.Y.: 2073/74</t>
  </si>
  <si>
    <t>F.Y.: 2074/75</t>
  </si>
  <si>
    <t>F.Y.: 2075/76</t>
  </si>
  <si>
    <t>F.Y.: 2076/77</t>
  </si>
  <si>
    <t>F.Y.: 2077/78</t>
  </si>
  <si>
    <t>F.Y.: 2078/79</t>
  </si>
  <si>
    <t>F.Y.: 2079/80</t>
  </si>
  <si>
    <t>Open a time series file to start</t>
  </si>
  <si>
    <t>File: 'D:\Andhi Khola and Jhimruk\Dscreen\TS_Jhimruk_Q_ann1.txt'</t>
  </si>
  <si>
    <t>Statistics :  Start = 1994  End = 2021  Length = 28</t>
  </si>
  <si>
    <t xml:space="preserve">    Mean       SD     Skew       SE       CV</t>
  </si>
  <si>
    <t xml:space="preserve">   24.72    5.164   0.2563   0.9759   0.2089</t>
  </si>
  <si>
    <t>Summary :  Start = 1994  End = 2021  Length = 28</t>
  </si>
  <si>
    <t xml:space="preserve">     Min       Q1   Median       Q3      Max</t>
  </si>
  <si>
    <t xml:space="preserve">   15.43    21.28    24.58    27.85    36.15</t>
  </si>
  <si>
    <t>Apparent trend :  Start = 1994  End = 2021  Length = 28</t>
  </si>
  <si>
    <t xml:space="preserve">            Estimate        SE    t-stat  Pr(&gt;|t|)</t>
  </si>
  <si>
    <t xml:space="preserve">    Const      27.32     1.844     14.82   &lt;0.0001 ***</t>
  </si>
  <si>
    <t xml:space="preserve">    Slope    -0.1926    0.1172    -1.643    0.1124</t>
  </si>
  <si>
    <t xml:space="preserve">    Residual SE:    5.009    Regression DF: 26</t>
  </si>
  <si>
    <t xml:space="preserve">    R-squared:    0.09409    Adj R-squared: 0.05925</t>
  </si>
  <si>
    <t>Persistence test :</t>
  </si>
  <si>
    <t xml:space="preserve">    Series  Start = 1994  End = 2021  Length = 28</t>
  </si>
  <si>
    <t xml:space="preserve">    Null hypothesis: There is no lag-1 persistence in the series</t>
  </si>
  <si>
    <t xml:space="preserve">    r(1) =  0.252</t>
  </si>
  <si>
    <t xml:space="preserve">    Alpha    0.10    0.05    0.02    0.01</t>
  </si>
  <si>
    <t xml:space="preserve">    UCL     0.311   0.370   0.440   0.487</t>
  </si>
  <si>
    <t xml:space="preserve">    LCL    -0.311  -0.370  -0.440  -0.487</t>
  </si>
  <si>
    <t>Mann-Kendall trend test :</t>
  </si>
  <si>
    <t xml:space="preserve">    Null hypothesis: There is no trend in the series</t>
  </si>
  <si>
    <t xml:space="preserve">    S    =       -74</t>
  </si>
  <si>
    <t xml:space="preserve">    tau  =   -0.1958</t>
  </si>
  <si>
    <t xml:space="preserve">    p    =    0.1491</t>
  </si>
  <si>
    <t>Spearman rank-order trend test :</t>
  </si>
  <si>
    <t xml:space="preserve">    Data contain ties: using t-statistic</t>
  </si>
  <si>
    <t xml:space="preserve">    S    =   4600.00</t>
  </si>
  <si>
    <t xml:space="preserve">    rho  =   -0.2589</t>
  </si>
  <si>
    <t xml:space="preserve">    DF   =        26</t>
  </si>
  <si>
    <t xml:space="preserve">    t    =    -1.367</t>
  </si>
  <si>
    <t xml:space="preserve">    p    =    0.1834</t>
  </si>
  <si>
    <t>File: 'D:\Andhi Khola and Jhimruk\Dscreen\TS_Jhimruk_Q_ann2.txt'</t>
  </si>
  <si>
    <t>Statistics :  Start = 1995  End = 2022  Length = 28</t>
  </si>
  <si>
    <t xml:space="preserve">   24.99    5.911   0.4834    1.117   0.2365</t>
  </si>
  <si>
    <t>Summary :  Start = 1995  End = 2022  Length = 28</t>
  </si>
  <si>
    <t xml:space="preserve">   15.85    20.21    23.83    29.00    39.70</t>
  </si>
  <si>
    <t>Apparent trend :  Start = 1995  End = 2022  Length = 28</t>
  </si>
  <si>
    <t xml:space="preserve">    Const      27.52     2.140     12.86   &lt;0.0001 ***</t>
  </si>
  <si>
    <t xml:space="preserve">    Slope    -0.1876    0.1360    -1.379    0.1797</t>
  </si>
  <si>
    <t xml:space="preserve">    Residual SE:    5.815    Regression DF: 26</t>
  </si>
  <si>
    <t xml:space="preserve">    R-squared:    0.06814    Adj R-squared: 0.03230</t>
  </si>
  <si>
    <t xml:space="preserve">    Series  Start = 1995  End = 2022  Length = 28</t>
  </si>
  <si>
    <t xml:space="preserve">    S    =       -44</t>
  </si>
  <si>
    <t xml:space="preserve">    tau  =   -0.1164</t>
  </si>
  <si>
    <t xml:space="preserve">    p    =    0.3975</t>
  </si>
  <si>
    <t xml:space="preserve">    r(1) =  0.043</t>
  </si>
  <si>
    <t xml:space="preserve">    S    =   4396.00</t>
  </si>
  <si>
    <t xml:space="preserve">    rho  =   -0.2031</t>
  </si>
  <si>
    <t xml:space="preserve">    p    =    0.2986</t>
  </si>
  <si>
    <t>File: 'D:\Andhi Khola and Jhimruk\Dscreen\TS_Jhimruk_magh_average.txt'</t>
  </si>
  <si>
    <t>Statistics :  Start = 2051  End = 2078  Length = 28</t>
  </si>
  <si>
    <t xml:space="preserve">   5.721   0.8192   0.4960   0.1548   0.1432</t>
  </si>
  <si>
    <t>Summary :  Start = 2051  End = 2078  Length = 28</t>
  </si>
  <si>
    <t xml:space="preserve">   4.416    5.006    5.758    6.244    8.035</t>
  </si>
  <si>
    <t xml:space="preserve">    Series  Start = 2051  End = 2078  Length = 28</t>
  </si>
  <si>
    <t xml:space="preserve">    r(1) = -0.167</t>
  </si>
  <si>
    <t xml:space="preserve">    S    =        -6</t>
  </si>
  <si>
    <t xml:space="preserve">    tau  =  -0.01587</t>
  </si>
  <si>
    <t xml:space="preserve">    p    =    0.9218</t>
  </si>
  <si>
    <t>Apparent trend :  Start = 2051  End = 2078  Length = 28</t>
  </si>
  <si>
    <t xml:space="preserve">    Const      5.656    0.3069     18.43   &lt;0.0001 ***</t>
  </si>
  <si>
    <t xml:space="preserve">    Slope   0.004847   0.01951    0.2485    0.8057</t>
  </si>
  <si>
    <t xml:space="preserve">    Residual SE:   0.8338    Regression DF: 26</t>
  </si>
  <si>
    <t xml:space="preserve">    R-squared:   0.002369    Adj R-squared: -0.03600</t>
  </si>
  <si>
    <t>H</t>
  </si>
  <si>
    <t>B</t>
  </si>
  <si>
    <t>C</t>
  </si>
  <si>
    <t>D</t>
  </si>
  <si>
    <t>E</t>
  </si>
  <si>
    <t>F</t>
  </si>
  <si>
    <t>G</t>
  </si>
  <si>
    <t>I</t>
  </si>
  <si>
    <t>J</t>
  </si>
  <si>
    <t>K</t>
  </si>
  <si>
    <t>L</t>
  </si>
  <si>
    <t>M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</si>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</sst>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8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3" fillId="0" borderId="0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0" fillId="0" borderId="0" xfId="0" applyBorder="1" applyAlignment="1">
      <alignment horizontal="center" vertical="top"/>
    </xf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vertical="center"/>
    </xf>
    <xf numFmtId="0" fontId="9" fillId="0" borderId="1" xfId="0" applyFont="1" applyBorder="1"/>
    <xf numFmtId="164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64" fontId="0" fillId="0" borderId="3" xfId="0" applyNumberFormat="1" applyBorder="1" applyAlignment="1"/>
    <xf numFmtId="164" fontId="0" fillId="0" borderId="0" xfId="0" applyNumberFormat="1"/>
    <xf numFmtId="2" fontId="9" fillId="0" borderId="1" xfId="0" applyNumberFormat="1" applyFont="1" applyBorder="1"/>
    <xf numFmtId="164" fontId="0" fillId="0" borderId="5" xfId="0" applyNumberFormat="1" applyBorder="1"/>
    <xf numFmtId="2" fontId="10" fillId="0" borderId="1" xfId="0" applyNumberFormat="1" applyFont="1" applyBorder="1"/>
    <xf numFmtId="0" fontId="9" fillId="0" borderId="0" xfId="0" applyFont="1"/>
    <xf numFmtId="2" fontId="5" fillId="0" borderId="0" xfId="0" applyNumberFormat="1" applyFont="1"/>
    <xf numFmtId="2" fontId="0" fillId="0" borderId="0" xfId="0" applyNumberFormat="1"/>
    <xf numFmtId="2" fontId="9" fillId="0" borderId="0" xfId="0" applyNumberFormat="1" applyFont="1"/>
    <xf numFmtId="0" fontId="5" fillId="0" borderId="1" xfId="0" applyFont="1" applyBorder="1"/>
    <xf numFmtId="2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5" xfId="0" applyNumberFormat="1" applyBorder="1"/>
    <xf numFmtId="2" fontId="9" fillId="0" borderId="6" xfId="0" applyNumberFormat="1" applyFont="1" applyBorder="1"/>
    <xf numFmtId="2" fontId="0" fillId="0" borderId="7" xfId="0" applyNumberFormat="1" applyBorder="1"/>
    <xf numFmtId="2" fontId="0" fillId="0" borderId="2" xfId="0" applyNumberFormat="1" applyBorder="1"/>
    <xf numFmtId="2" fontId="0" fillId="0" borderId="8" xfId="0" applyNumberFormat="1" applyBorder="1"/>
    <xf numFmtId="164" fontId="3" fillId="0" borderId="6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164" fontId="3" fillId="0" borderId="5" xfId="0" applyNumberFormat="1" applyFont="1" applyBorder="1" applyAlignment="1">
      <alignment horizontal="right"/>
    </xf>
    <xf numFmtId="0" fontId="4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2" fontId="0" fillId="0" borderId="2" xfId="0" applyNumberFormat="1" applyBorder="1" applyAlignment="1">
      <alignment horizontal="center" wrapText="1"/>
    </xf>
    <xf numFmtId="0" fontId="8" fillId="0" borderId="0" xfId="0" applyFont="1" applyFill="1" applyBorder="1" applyAlignment="1">
      <alignment vertical="center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'last 5-years data'!$C$2:$C$1828</c:f>
              <c:numCache>
                <c:formatCode>General</c:formatCode>
                <c:ptCount val="1827"/>
                <c:pt idx="0">
                  <c:v>6.1639999999999997</c:v>
                </c:pt>
                <c:pt idx="1">
                  <c:v>12.324999999999999</c:v>
                </c:pt>
                <c:pt idx="2">
                  <c:v>18.454999999999998</c:v>
                </c:pt>
                <c:pt idx="3">
                  <c:v>24.514999999999997</c:v>
                </c:pt>
                <c:pt idx="4">
                  <c:v>30.598999999999997</c:v>
                </c:pt>
                <c:pt idx="5">
                  <c:v>36.715999999999994</c:v>
                </c:pt>
                <c:pt idx="6">
                  <c:v>43.104999999999997</c:v>
                </c:pt>
                <c:pt idx="7">
                  <c:v>49.211999999999996</c:v>
                </c:pt>
                <c:pt idx="8">
                  <c:v>55.292999999999999</c:v>
                </c:pt>
                <c:pt idx="9">
                  <c:v>61.021000000000001</c:v>
                </c:pt>
                <c:pt idx="10">
                  <c:v>66.966000000000008</c:v>
                </c:pt>
                <c:pt idx="11">
                  <c:v>72.906000000000006</c:v>
                </c:pt>
                <c:pt idx="12">
                  <c:v>78.425000000000011</c:v>
                </c:pt>
                <c:pt idx="13">
                  <c:v>84.238000000000014</c:v>
                </c:pt>
                <c:pt idx="14">
                  <c:v>89.973000000000013</c:v>
                </c:pt>
                <c:pt idx="15">
                  <c:v>95.507000000000019</c:v>
                </c:pt>
                <c:pt idx="16">
                  <c:v>101.05200000000002</c:v>
                </c:pt>
                <c:pt idx="17">
                  <c:v>106.57100000000003</c:v>
                </c:pt>
                <c:pt idx="18">
                  <c:v>112.17800000000003</c:v>
                </c:pt>
                <c:pt idx="19">
                  <c:v>117.79300000000002</c:v>
                </c:pt>
                <c:pt idx="20">
                  <c:v>123.29800000000002</c:v>
                </c:pt>
                <c:pt idx="21">
                  <c:v>128.822</c:v>
                </c:pt>
                <c:pt idx="22">
                  <c:v>134.31</c:v>
                </c:pt>
                <c:pt idx="23">
                  <c:v>139.726</c:v>
                </c:pt>
                <c:pt idx="24">
                  <c:v>145.13999999999999</c:v>
                </c:pt>
                <c:pt idx="25">
                  <c:v>150.49499999999998</c:v>
                </c:pt>
                <c:pt idx="26">
                  <c:v>155.83599999999998</c:v>
                </c:pt>
                <c:pt idx="27">
                  <c:v>161.03099999999998</c:v>
                </c:pt>
                <c:pt idx="28">
                  <c:v>166.24299999999997</c:v>
                </c:pt>
                <c:pt idx="29">
                  <c:v>171.53299999999996</c:v>
                </c:pt>
                <c:pt idx="30">
                  <c:v>176.75499999999997</c:v>
                </c:pt>
                <c:pt idx="31">
                  <c:v>182.06199999999995</c:v>
                </c:pt>
                <c:pt idx="32">
                  <c:v>187.35999999999996</c:v>
                </c:pt>
                <c:pt idx="33">
                  <c:v>192.54499999999996</c:v>
                </c:pt>
                <c:pt idx="34">
                  <c:v>197.64799999999997</c:v>
                </c:pt>
                <c:pt idx="35">
                  <c:v>202.78699999999998</c:v>
                </c:pt>
                <c:pt idx="36">
                  <c:v>207.81899999999999</c:v>
                </c:pt>
                <c:pt idx="37">
                  <c:v>212.85799999999998</c:v>
                </c:pt>
                <c:pt idx="38">
                  <c:v>217.87499999999997</c:v>
                </c:pt>
                <c:pt idx="39">
                  <c:v>222.91399999999996</c:v>
                </c:pt>
                <c:pt idx="40">
                  <c:v>228.34099999999995</c:v>
                </c:pt>
                <c:pt idx="41">
                  <c:v>233.43899999999996</c:v>
                </c:pt>
                <c:pt idx="42">
                  <c:v>238.49499999999998</c:v>
                </c:pt>
                <c:pt idx="43">
                  <c:v>243.42999999999998</c:v>
                </c:pt>
                <c:pt idx="44">
                  <c:v>248.35899999999998</c:v>
                </c:pt>
                <c:pt idx="45">
                  <c:v>253.24299999999999</c:v>
                </c:pt>
                <c:pt idx="46">
                  <c:v>258.05700000000002</c:v>
                </c:pt>
                <c:pt idx="47">
                  <c:v>262.90600000000001</c:v>
                </c:pt>
                <c:pt idx="48">
                  <c:v>267.67399999999998</c:v>
                </c:pt>
                <c:pt idx="49">
                  <c:v>272.42199999999997</c:v>
                </c:pt>
                <c:pt idx="50">
                  <c:v>277.10999999999996</c:v>
                </c:pt>
                <c:pt idx="51">
                  <c:v>281.67999999999995</c:v>
                </c:pt>
                <c:pt idx="52">
                  <c:v>286.13199999999995</c:v>
                </c:pt>
                <c:pt idx="53">
                  <c:v>290.67599999999993</c:v>
                </c:pt>
                <c:pt idx="54">
                  <c:v>295.18299999999994</c:v>
                </c:pt>
                <c:pt idx="55">
                  <c:v>299.52399999999994</c:v>
                </c:pt>
                <c:pt idx="56">
                  <c:v>303.74899999999997</c:v>
                </c:pt>
                <c:pt idx="57">
                  <c:v>307.91999999999996</c:v>
                </c:pt>
                <c:pt idx="58">
                  <c:v>312.04599999999994</c:v>
                </c:pt>
                <c:pt idx="59">
                  <c:v>316.34899999999993</c:v>
                </c:pt>
                <c:pt idx="60">
                  <c:v>321.58099999999996</c:v>
                </c:pt>
                <c:pt idx="61">
                  <c:v>326.25599999999997</c:v>
                </c:pt>
                <c:pt idx="62">
                  <c:v>330.65299999999996</c:v>
                </c:pt>
                <c:pt idx="63">
                  <c:v>335.00199999999995</c:v>
                </c:pt>
                <c:pt idx="64">
                  <c:v>339.26499999999993</c:v>
                </c:pt>
                <c:pt idx="65">
                  <c:v>343.4799999999999</c:v>
                </c:pt>
                <c:pt idx="66">
                  <c:v>347.76699999999988</c:v>
                </c:pt>
                <c:pt idx="67">
                  <c:v>351.90299999999991</c:v>
                </c:pt>
                <c:pt idx="68">
                  <c:v>355.94499999999988</c:v>
                </c:pt>
                <c:pt idx="69">
                  <c:v>359.8839999999999</c:v>
                </c:pt>
                <c:pt idx="70">
                  <c:v>363.68999999999988</c:v>
                </c:pt>
                <c:pt idx="71">
                  <c:v>367.4199999999999</c:v>
                </c:pt>
                <c:pt idx="72">
                  <c:v>371.12899999999991</c:v>
                </c:pt>
                <c:pt idx="73">
                  <c:v>374.8719999999999</c:v>
                </c:pt>
                <c:pt idx="74">
                  <c:v>378.59899999999988</c:v>
                </c:pt>
                <c:pt idx="75">
                  <c:v>382.42199999999985</c:v>
                </c:pt>
                <c:pt idx="76">
                  <c:v>386.26499999999987</c:v>
                </c:pt>
                <c:pt idx="77">
                  <c:v>389.92699999999985</c:v>
                </c:pt>
                <c:pt idx="78">
                  <c:v>393.44899999999984</c:v>
                </c:pt>
                <c:pt idx="79">
                  <c:v>396.84999999999985</c:v>
                </c:pt>
                <c:pt idx="80">
                  <c:v>400.16099999999983</c:v>
                </c:pt>
                <c:pt idx="81">
                  <c:v>403.53799999999984</c:v>
                </c:pt>
                <c:pt idx="82">
                  <c:v>406.84699999999987</c:v>
                </c:pt>
                <c:pt idx="83">
                  <c:v>409.99499999999989</c:v>
                </c:pt>
                <c:pt idx="84">
                  <c:v>413.14699999999988</c:v>
                </c:pt>
                <c:pt idx="85">
                  <c:v>416.41499999999985</c:v>
                </c:pt>
                <c:pt idx="86">
                  <c:v>419.63599999999985</c:v>
                </c:pt>
                <c:pt idx="87">
                  <c:v>422.82499999999987</c:v>
                </c:pt>
                <c:pt idx="88">
                  <c:v>426.00699999999989</c:v>
                </c:pt>
                <c:pt idx="89">
                  <c:v>429.1939999999999</c:v>
                </c:pt>
                <c:pt idx="90">
                  <c:v>432.4489999999999</c:v>
                </c:pt>
                <c:pt idx="91">
                  <c:v>438.35399999999987</c:v>
                </c:pt>
                <c:pt idx="92">
                  <c:v>442.51499999999987</c:v>
                </c:pt>
                <c:pt idx="93">
                  <c:v>446.18999999999988</c:v>
                </c:pt>
                <c:pt idx="94">
                  <c:v>449.82099999999986</c:v>
                </c:pt>
                <c:pt idx="95">
                  <c:v>453.48199999999986</c:v>
                </c:pt>
                <c:pt idx="96">
                  <c:v>457.06399999999985</c:v>
                </c:pt>
                <c:pt idx="97">
                  <c:v>460.96199999999988</c:v>
                </c:pt>
                <c:pt idx="98">
                  <c:v>464.7469999999999</c:v>
                </c:pt>
                <c:pt idx="99">
                  <c:v>468.11899999999991</c:v>
                </c:pt>
                <c:pt idx="100">
                  <c:v>471.41799999999989</c:v>
                </c:pt>
                <c:pt idx="101">
                  <c:v>474.67899999999992</c:v>
                </c:pt>
                <c:pt idx="102">
                  <c:v>478.22099999999989</c:v>
                </c:pt>
                <c:pt idx="103">
                  <c:v>481.43099999999987</c:v>
                </c:pt>
                <c:pt idx="104">
                  <c:v>484.63799999999986</c:v>
                </c:pt>
                <c:pt idx="105">
                  <c:v>488.45599999999985</c:v>
                </c:pt>
                <c:pt idx="106">
                  <c:v>492.21999999999986</c:v>
                </c:pt>
                <c:pt idx="107">
                  <c:v>495.64999999999986</c:v>
                </c:pt>
                <c:pt idx="108">
                  <c:v>499.10799999999989</c:v>
                </c:pt>
                <c:pt idx="109">
                  <c:v>502.39799999999991</c:v>
                </c:pt>
                <c:pt idx="110">
                  <c:v>507.32699999999988</c:v>
                </c:pt>
                <c:pt idx="111">
                  <c:v>512.0619999999999</c:v>
                </c:pt>
                <c:pt idx="112">
                  <c:v>516.12999999999988</c:v>
                </c:pt>
                <c:pt idx="113">
                  <c:v>523.86999999999989</c:v>
                </c:pt>
                <c:pt idx="114">
                  <c:v>529.12799999999993</c:v>
                </c:pt>
                <c:pt idx="115">
                  <c:v>534.49299999999994</c:v>
                </c:pt>
                <c:pt idx="116">
                  <c:v>540.22299999999996</c:v>
                </c:pt>
                <c:pt idx="117">
                  <c:v>546.43599999999992</c:v>
                </c:pt>
                <c:pt idx="118">
                  <c:v>551.22799999999995</c:v>
                </c:pt>
                <c:pt idx="119">
                  <c:v>555.21899999999994</c:v>
                </c:pt>
                <c:pt idx="120">
                  <c:v>558.68299999999999</c:v>
                </c:pt>
                <c:pt idx="121">
                  <c:v>561.97</c:v>
                </c:pt>
                <c:pt idx="122">
                  <c:v>564.97</c:v>
                </c:pt>
                <c:pt idx="123">
                  <c:v>567.72400000000005</c:v>
                </c:pt>
                <c:pt idx="124">
                  <c:v>570.69100000000003</c:v>
                </c:pt>
                <c:pt idx="125">
                  <c:v>573.52200000000005</c:v>
                </c:pt>
                <c:pt idx="126">
                  <c:v>576.0630000000001</c:v>
                </c:pt>
                <c:pt idx="127">
                  <c:v>578.57700000000011</c:v>
                </c:pt>
                <c:pt idx="128">
                  <c:v>580.89300000000014</c:v>
                </c:pt>
                <c:pt idx="129">
                  <c:v>583.19600000000014</c:v>
                </c:pt>
                <c:pt idx="130">
                  <c:v>585.30100000000016</c:v>
                </c:pt>
                <c:pt idx="131">
                  <c:v>587.51600000000019</c:v>
                </c:pt>
                <c:pt idx="132">
                  <c:v>589.77900000000022</c:v>
                </c:pt>
                <c:pt idx="133">
                  <c:v>593.4290000000002</c:v>
                </c:pt>
                <c:pt idx="134">
                  <c:v>596.54800000000023</c:v>
                </c:pt>
                <c:pt idx="135">
                  <c:v>599.26800000000026</c:v>
                </c:pt>
                <c:pt idx="136">
                  <c:v>602.98400000000026</c:v>
                </c:pt>
                <c:pt idx="137">
                  <c:v>607.11000000000024</c:v>
                </c:pt>
                <c:pt idx="138">
                  <c:v>610.10900000000026</c:v>
                </c:pt>
                <c:pt idx="139">
                  <c:v>613.84500000000025</c:v>
                </c:pt>
                <c:pt idx="140">
                  <c:v>616.93200000000024</c:v>
                </c:pt>
                <c:pt idx="141">
                  <c:v>619.72000000000025</c:v>
                </c:pt>
                <c:pt idx="142">
                  <c:v>622.13600000000031</c:v>
                </c:pt>
                <c:pt idx="143">
                  <c:v>624.28800000000035</c:v>
                </c:pt>
                <c:pt idx="144">
                  <c:v>626.01000000000033</c:v>
                </c:pt>
                <c:pt idx="145">
                  <c:v>627.64700000000028</c:v>
                </c:pt>
                <c:pt idx="146">
                  <c:v>629.06000000000029</c:v>
                </c:pt>
                <c:pt idx="147">
                  <c:v>630.46500000000026</c:v>
                </c:pt>
                <c:pt idx="148">
                  <c:v>631.57600000000025</c:v>
                </c:pt>
                <c:pt idx="149">
                  <c:v>632.92600000000027</c:v>
                </c:pt>
                <c:pt idx="150">
                  <c:v>637.9490000000003</c:v>
                </c:pt>
                <c:pt idx="151">
                  <c:v>640.55600000000027</c:v>
                </c:pt>
                <c:pt idx="152">
                  <c:v>642.64500000000032</c:v>
                </c:pt>
                <c:pt idx="153">
                  <c:v>644.42800000000034</c:v>
                </c:pt>
                <c:pt idx="154">
                  <c:v>645.97800000000029</c:v>
                </c:pt>
                <c:pt idx="155">
                  <c:v>647.17300000000034</c:v>
                </c:pt>
                <c:pt idx="156">
                  <c:v>651.56700000000035</c:v>
                </c:pt>
                <c:pt idx="157">
                  <c:v>653.62600000000032</c:v>
                </c:pt>
                <c:pt idx="158">
                  <c:v>655.27200000000028</c:v>
                </c:pt>
                <c:pt idx="159">
                  <c:v>656.69000000000028</c:v>
                </c:pt>
                <c:pt idx="160">
                  <c:v>658.36800000000028</c:v>
                </c:pt>
                <c:pt idx="161">
                  <c:v>659.77800000000025</c:v>
                </c:pt>
                <c:pt idx="162">
                  <c:v>661.14900000000023</c:v>
                </c:pt>
                <c:pt idx="163">
                  <c:v>662.29700000000025</c:v>
                </c:pt>
                <c:pt idx="164">
                  <c:v>663.78100000000029</c:v>
                </c:pt>
                <c:pt idx="165">
                  <c:v>666.47000000000025</c:v>
                </c:pt>
                <c:pt idx="166">
                  <c:v>670.37900000000025</c:v>
                </c:pt>
                <c:pt idx="167">
                  <c:v>672.9000000000002</c:v>
                </c:pt>
                <c:pt idx="168">
                  <c:v>677.37400000000025</c:v>
                </c:pt>
                <c:pt idx="169">
                  <c:v>681.46400000000028</c:v>
                </c:pt>
                <c:pt idx="170">
                  <c:v>684.54800000000023</c:v>
                </c:pt>
                <c:pt idx="171">
                  <c:v>687.12300000000027</c:v>
                </c:pt>
                <c:pt idx="172">
                  <c:v>690.64500000000032</c:v>
                </c:pt>
                <c:pt idx="173">
                  <c:v>693.08000000000027</c:v>
                </c:pt>
                <c:pt idx="174">
                  <c:v>695.43100000000027</c:v>
                </c:pt>
                <c:pt idx="175">
                  <c:v>719.07500000000027</c:v>
                </c:pt>
                <c:pt idx="176">
                  <c:v>725.32500000000027</c:v>
                </c:pt>
                <c:pt idx="177">
                  <c:v>732.3670000000003</c:v>
                </c:pt>
                <c:pt idx="178">
                  <c:v>736.75500000000034</c:v>
                </c:pt>
                <c:pt idx="179">
                  <c:v>740.01300000000037</c:v>
                </c:pt>
                <c:pt idx="180">
                  <c:v>744.72500000000036</c:v>
                </c:pt>
                <c:pt idx="181">
                  <c:v>747.62700000000041</c:v>
                </c:pt>
                <c:pt idx="182">
                  <c:v>750.40800000000036</c:v>
                </c:pt>
                <c:pt idx="183">
                  <c:v>752.94900000000041</c:v>
                </c:pt>
                <c:pt idx="184">
                  <c:v>754.91800000000046</c:v>
                </c:pt>
                <c:pt idx="185">
                  <c:v>756.60700000000043</c:v>
                </c:pt>
                <c:pt idx="186">
                  <c:v>758.28200000000038</c:v>
                </c:pt>
                <c:pt idx="187">
                  <c:v>759.85900000000038</c:v>
                </c:pt>
                <c:pt idx="188">
                  <c:v>761.49800000000039</c:v>
                </c:pt>
                <c:pt idx="189">
                  <c:v>763.03200000000038</c:v>
                </c:pt>
                <c:pt idx="190">
                  <c:v>765.42800000000034</c:v>
                </c:pt>
                <c:pt idx="191">
                  <c:v>769.35100000000034</c:v>
                </c:pt>
                <c:pt idx="192">
                  <c:v>771.70000000000039</c:v>
                </c:pt>
                <c:pt idx="193">
                  <c:v>780.00200000000041</c:v>
                </c:pt>
                <c:pt idx="194">
                  <c:v>786.96600000000046</c:v>
                </c:pt>
                <c:pt idx="195">
                  <c:v>790.84800000000041</c:v>
                </c:pt>
                <c:pt idx="196">
                  <c:v>793.28300000000036</c:v>
                </c:pt>
                <c:pt idx="197">
                  <c:v>795.99100000000033</c:v>
                </c:pt>
                <c:pt idx="198">
                  <c:v>800.32100000000037</c:v>
                </c:pt>
                <c:pt idx="199">
                  <c:v>840.02600000000041</c:v>
                </c:pt>
                <c:pt idx="200">
                  <c:v>856.20400000000041</c:v>
                </c:pt>
                <c:pt idx="201">
                  <c:v>864.09500000000037</c:v>
                </c:pt>
                <c:pt idx="202">
                  <c:v>869.46000000000038</c:v>
                </c:pt>
                <c:pt idx="203">
                  <c:v>874.19400000000041</c:v>
                </c:pt>
                <c:pt idx="204">
                  <c:v>881.42500000000041</c:v>
                </c:pt>
                <c:pt idx="205">
                  <c:v>891.97300000000041</c:v>
                </c:pt>
                <c:pt idx="206">
                  <c:v>907.84400000000039</c:v>
                </c:pt>
                <c:pt idx="207">
                  <c:v>918.96000000000038</c:v>
                </c:pt>
                <c:pt idx="208">
                  <c:v>933.51500000000033</c:v>
                </c:pt>
                <c:pt idx="209">
                  <c:v>955.96500000000037</c:v>
                </c:pt>
                <c:pt idx="210">
                  <c:v>970.48700000000042</c:v>
                </c:pt>
                <c:pt idx="211">
                  <c:v>987.88000000000045</c:v>
                </c:pt>
                <c:pt idx="212">
                  <c:v>1015.2710000000004</c:v>
                </c:pt>
                <c:pt idx="213">
                  <c:v>1048.8150000000005</c:v>
                </c:pt>
                <c:pt idx="214">
                  <c:v>1072.4950000000006</c:v>
                </c:pt>
                <c:pt idx="215">
                  <c:v>1115.2200000000005</c:v>
                </c:pt>
                <c:pt idx="216">
                  <c:v>1139.2910000000004</c:v>
                </c:pt>
                <c:pt idx="217">
                  <c:v>1162.4070000000004</c:v>
                </c:pt>
                <c:pt idx="218">
                  <c:v>1185.9200000000003</c:v>
                </c:pt>
                <c:pt idx="219">
                  <c:v>1205.7210000000002</c:v>
                </c:pt>
                <c:pt idx="220">
                  <c:v>1257.2660000000003</c:v>
                </c:pt>
                <c:pt idx="221">
                  <c:v>1291.5400000000004</c:v>
                </c:pt>
                <c:pt idx="222">
                  <c:v>1330.3300000000004</c:v>
                </c:pt>
                <c:pt idx="223">
                  <c:v>1362.8250000000003</c:v>
                </c:pt>
                <c:pt idx="224">
                  <c:v>1392.7550000000003</c:v>
                </c:pt>
                <c:pt idx="225">
                  <c:v>1425.3070000000002</c:v>
                </c:pt>
                <c:pt idx="226">
                  <c:v>1466.0090000000002</c:v>
                </c:pt>
                <c:pt idx="227">
                  <c:v>1505.0340000000003</c:v>
                </c:pt>
                <c:pt idx="228">
                  <c:v>1538.9320000000002</c:v>
                </c:pt>
                <c:pt idx="229">
                  <c:v>1571.8720000000003</c:v>
                </c:pt>
                <c:pt idx="230">
                  <c:v>1622.3960000000002</c:v>
                </c:pt>
                <c:pt idx="231">
                  <c:v>1666.8600000000001</c:v>
                </c:pt>
                <c:pt idx="232">
                  <c:v>1720.2180000000001</c:v>
                </c:pt>
                <c:pt idx="233">
                  <c:v>1800.3240000000001</c:v>
                </c:pt>
                <c:pt idx="234">
                  <c:v>1862.0050000000001</c:v>
                </c:pt>
                <c:pt idx="235">
                  <c:v>1910.8100000000002</c:v>
                </c:pt>
                <c:pt idx="236">
                  <c:v>1955.3180000000002</c:v>
                </c:pt>
                <c:pt idx="237">
                  <c:v>1994.9240000000002</c:v>
                </c:pt>
                <c:pt idx="238">
                  <c:v>2041.2300000000002</c:v>
                </c:pt>
                <c:pt idx="239">
                  <c:v>2091.9300000000003</c:v>
                </c:pt>
                <c:pt idx="240">
                  <c:v>2147.7800000000002</c:v>
                </c:pt>
                <c:pt idx="241">
                  <c:v>2200.5170000000003</c:v>
                </c:pt>
                <c:pt idx="242">
                  <c:v>2291.7610000000004</c:v>
                </c:pt>
                <c:pt idx="243">
                  <c:v>2467.7370000000005</c:v>
                </c:pt>
                <c:pt idx="244">
                  <c:v>2557.0700000000006</c:v>
                </c:pt>
                <c:pt idx="245">
                  <c:v>2648.7150000000006</c:v>
                </c:pt>
                <c:pt idx="246">
                  <c:v>2728.0500000000006</c:v>
                </c:pt>
                <c:pt idx="247">
                  <c:v>2798.7710000000006</c:v>
                </c:pt>
                <c:pt idx="248">
                  <c:v>2866.9450000000006</c:v>
                </c:pt>
                <c:pt idx="249">
                  <c:v>2927.1330000000007</c:v>
                </c:pt>
                <c:pt idx="250">
                  <c:v>2990.8500000000008</c:v>
                </c:pt>
                <c:pt idx="251">
                  <c:v>3054.3090000000007</c:v>
                </c:pt>
                <c:pt idx="252">
                  <c:v>3123.0810000000006</c:v>
                </c:pt>
                <c:pt idx="253">
                  <c:v>3194.1400000000008</c:v>
                </c:pt>
                <c:pt idx="254">
                  <c:v>3258.3380000000006</c:v>
                </c:pt>
                <c:pt idx="255">
                  <c:v>3324.2840000000006</c:v>
                </c:pt>
                <c:pt idx="256">
                  <c:v>3401.0020000000004</c:v>
                </c:pt>
                <c:pt idx="257">
                  <c:v>3468.9030000000002</c:v>
                </c:pt>
                <c:pt idx="258">
                  <c:v>3538.01</c:v>
                </c:pt>
                <c:pt idx="259">
                  <c:v>3647.5430000000001</c:v>
                </c:pt>
                <c:pt idx="260">
                  <c:v>3733.1890000000003</c:v>
                </c:pt>
                <c:pt idx="261">
                  <c:v>3815.51</c:v>
                </c:pt>
                <c:pt idx="262">
                  <c:v>3891.3980000000001</c:v>
                </c:pt>
                <c:pt idx="263">
                  <c:v>3965.9360000000001</c:v>
                </c:pt>
                <c:pt idx="264">
                  <c:v>4032.5570000000002</c:v>
                </c:pt>
                <c:pt idx="265">
                  <c:v>4094.4340000000002</c:v>
                </c:pt>
                <c:pt idx="266">
                  <c:v>4159.616</c:v>
                </c:pt>
                <c:pt idx="267">
                  <c:v>4213.0029999999997</c:v>
                </c:pt>
                <c:pt idx="268">
                  <c:v>4262.2699999999995</c:v>
                </c:pt>
                <c:pt idx="269">
                  <c:v>4309.6139999999996</c:v>
                </c:pt>
                <c:pt idx="270">
                  <c:v>4355.12</c:v>
                </c:pt>
                <c:pt idx="271">
                  <c:v>4397.2370000000001</c:v>
                </c:pt>
                <c:pt idx="272">
                  <c:v>4439.7359999999999</c:v>
                </c:pt>
                <c:pt idx="273">
                  <c:v>4480.223</c:v>
                </c:pt>
                <c:pt idx="274">
                  <c:v>4519.5910000000003</c:v>
                </c:pt>
                <c:pt idx="275">
                  <c:v>4560.4750000000004</c:v>
                </c:pt>
                <c:pt idx="276">
                  <c:v>4597.2430000000004</c:v>
                </c:pt>
                <c:pt idx="277">
                  <c:v>4632.3690000000006</c:v>
                </c:pt>
                <c:pt idx="278">
                  <c:v>4664.3810000000003</c:v>
                </c:pt>
                <c:pt idx="279">
                  <c:v>4693.9990000000007</c:v>
                </c:pt>
                <c:pt idx="280">
                  <c:v>4726.4080000000004</c:v>
                </c:pt>
                <c:pt idx="281">
                  <c:v>4760.6850000000004</c:v>
                </c:pt>
                <c:pt idx="282">
                  <c:v>4790.9120000000003</c:v>
                </c:pt>
                <c:pt idx="283">
                  <c:v>4819.6050000000005</c:v>
                </c:pt>
                <c:pt idx="284">
                  <c:v>4846.3290000000006</c:v>
                </c:pt>
                <c:pt idx="285">
                  <c:v>4871.3270000000002</c:v>
                </c:pt>
                <c:pt idx="286">
                  <c:v>4895.6810000000005</c:v>
                </c:pt>
                <c:pt idx="287">
                  <c:v>4919.8490000000002</c:v>
                </c:pt>
                <c:pt idx="288">
                  <c:v>4943.4080000000004</c:v>
                </c:pt>
                <c:pt idx="289">
                  <c:v>4966.2850000000008</c:v>
                </c:pt>
                <c:pt idx="290">
                  <c:v>4987.9400000000005</c:v>
                </c:pt>
                <c:pt idx="291">
                  <c:v>5008.9150000000009</c:v>
                </c:pt>
                <c:pt idx="292">
                  <c:v>5029.2980000000007</c:v>
                </c:pt>
                <c:pt idx="293">
                  <c:v>5050.6890000000003</c:v>
                </c:pt>
                <c:pt idx="294">
                  <c:v>5072.9320000000007</c:v>
                </c:pt>
                <c:pt idx="295">
                  <c:v>5092.264000000001</c:v>
                </c:pt>
                <c:pt idx="296">
                  <c:v>5111.5600000000013</c:v>
                </c:pt>
                <c:pt idx="297">
                  <c:v>5131.6230000000014</c:v>
                </c:pt>
                <c:pt idx="298">
                  <c:v>5150.2510000000011</c:v>
                </c:pt>
                <c:pt idx="299">
                  <c:v>5168.6940000000013</c:v>
                </c:pt>
                <c:pt idx="300">
                  <c:v>5187.0520000000015</c:v>
                </c:pt>
                <c:pt idx="301">
                  <c:v>5204.5360000000019</c:v>
                </c:pt>
                <c:pt idx="302">
                  <c:v>5221.2230000000018</c:v>
                </c:pt>
                <c:pt idx="303">
                  <c:v>5237.349000000002</c:v>
                </c:pt>
                <c:pt idx="304">
                  <c:v>5252.9140000000016</c:v>
                </c:pt>
                <c:pt idx="305">
                  <c:v>5268.4730000000018</c:v>
                </c:pt>
                <c:pt idx="306">
                  <c:v>5283.0840000000017</c:v>
                </c:pt>
                <c:pt idx="307">
                  <c:v>5297.2830000000013</c:v>
                </c:pt>
                <c:pt idx="308">
                  <c:v>5311.487000000001</c:v>
                </c:pt>
                <c:pt idx="309">
                  <c:v>5325.5830000000005</c:v>
                </c:pt>
                <c:pt idx="310">
                  <c:v>5339.1530000000002</c:v>
                </c:pt>
                <c:pt idx="311">
                  <c:v>5352.2190000000001</c:v>
                </c:pt>
                <c:pt idx="312">
                  <c:v>5364.8959999999997</c:v>
                </c:pt>
                <c:pt idx="313">
                  <c:v>5377.5339999999997</c:v>
                </c:pt>
                <c:pt idx="314">
                  <c:v>5389.9649999999992</c:v>
                </c:pt>
                <c:pt idx="315">
                  <c:v>5401.896999999999</c:v>
                </c:pt>
                <c:pt idx="316">
                  <c:v>5413.2639999999992</c:v>
                </c:pt>
                <c:pt idx="317">
                  <c:v>5424.2469999999994</c:v>
                </c:pt>
                <c:pt idx="318">
                  <c:v>5435.0779999999995</c:v>
                </c:pt>
                <c:pt idx="319">
                  <c:v>5445.7349999999997</c:v>
                </c:pt>
                <c:pt idx="320">
                  <c:v>5456.0809999999992</c:v>
                </c:pt>
                <c:pt idx="321">
                  <c:v>5466.0819999999994</c:v>
                </c:pt>
                <c:pt idx="322">
                  <c:v>5475.82</c:v>
                </c:pt>
                <c:pt idx="323">
                  <c:v>5485.4059999999999</c:v>
                </c:pt>
                <c:pt idx="324">
                  <c:v>5495.0050000000001</c:v>
                </c:pt>
                <c:pt idx="325">
                  <c:v>5504.5560000000005</c:v>
                </c:pt>
                <c:pt idx="326">
                  <c:v>5513.8260000000009</c:v>
                </c:pt>
                <c:pt idx="327">
                  <c:v>5522.7310000000007</c:v>
                </c:pt>
                <c:pt idx="328">
                  <c:v>5531.505000000001</c:v>
                </c:pt>
                <c:pt idx="329">
                  <c:v>5540.130000000001</c:v>
                </c:pt>
                <c:pt idx="330">
                  <c:v>5548.6680000000006</c:v>
                </c:pt>
                <c:pt idx="331">
                  <c:v>5557.1780000000008</c:v>
                </c:pt>
                <c:pt idx="332">
                  <c:v>5565.831000000001</c:v>
                </c:pt>
                <c:pt idx="333">
                  <c:v>5574.4530000000013</c:v>
                </c:pt>
                <c:pt idx="334">
                  <c:v>5583.0980000000018</c:v>
                </c:pt>
                <c:pt idx="335">
                  <c:v>5591.510000000002</c:v>
                </c:pt>
                <c:pt idx="336">
                  <c:v>5599.4860000000017</c:v>
                </c:pt>
                <c:pt idx="337">
                  <c:v>5607.2260000000015</c:v>
                </c:pt>
                <c:pt idx="338">
                  <c:v>5614.9640000000018</c:v>
                </c:pt>
                <c:pt idx="339">
                  <c:v>5622.7270000000017</c:v>
                </c:pt>
                <c:pt idx="340">
                  <c:v>5630.5110000000013</c:v>
                </c:pt>
                <c:pt idx="341">
                  <c:v>5638.1370000000015</c:v>
                </c:pt>
                <c:pt idx="342">
                  <c:v>5645.6460000000015</c:v>
                </c:pt>
                <c:pt idx="343">
                  <c:v>5653.1190000000015</c:v>
                </c:pt>
                <c:pt idx="344">
                  <c:v>5660.3500000000013</c:v>
                </c:pt>
                <c:pt idx="345">
                  <c:v>5667.4190000000017</c:v>
                </c:pt>
                <c:pt idx="346">
                  <c:v>5674.4560000000019</c:v>
                </c:pt>
                <c:pt idx="347">
                  <c:v>5681.3570000000018</c:v>
                </c:pt>
                <c:pt idx="348">
                  <c:v>5688.1510000000017</c:v>
                </c:pt>
                <c:pt idx="349">
                  <c:v>5694.9860000000017</c:v>
                </c:pt>
                <c:pt idx="350">
                  <c:v>5701.7070000000012</c:v>
                </c:pt>
                <c:pt idx="351">
                  <c:v>5708.2970000000014</c:v>
                </c:pt>
                <c:pt idx="352">
                  <c:v>5714.7800000000016</c:v>
                </c:pt>
                <c:pt idx="353">
                  <c:v>5721.2570000000014</c:v>
                </c:pt>
                <c:pt idx="354">
                  <c:v>5727.5800000000017</c:v>
                </c:pt>
                <c:pt idx="355">
                  <c:v>5733.6920000000018</c:v>
                </c:pt>
                <c:pt idx="356">
                  <c:v>5739.7340000000022</c:v>
                </c:pt>
                <c:pt idx="357">
                  <c:v>5745.6300000000019</c:v>
                </c:pt>
                <c:pt idx="358">
                  <c:v>5751.5430000000015</c:v>
                </c:pt>
                <c:pt idx="359">
                  <c:v>5757.3100000000013</c:v>
                </c:pt>
                <c:pt idx="360">
                  <c:v>5763.121000000001</c:v>
                </c:pt>
                <c:pt idx="361">
                  <c:v>5769.0200000000013</c:v>
                </c:pt>
                <c:pt idx="362">
                  <c:v>5774.8070000000016</c:v>
                </c:pt>
                <c:pt idx="363">
                  <c:v>5780.7010000000018</c:v>
                </c:pt>
                <c:pt idx="364">
                  <c:v>5786.6000000000022</c:v>
                </c:pt>
                <c:pt idx="365">
                  <c:v>5792.5070000000023</c:v>
                </c:pt>
                <c:pt idx="366">
                  <c:v>5798.4010000000026</c:v>
                </c:pt>
                <c:pt idx="367">
                  <c:v>5804.086000000003</c:v>
                </c:pt>
                <c:pt idx="368">
                  <c:v>5809.6990000000033</c:v>
                </c:pt>
                <c:pt idx="369">
                  <c:v>5815.1840000000029</c:v>
                </c:pt>
                <c:pt idx="370">
                  <c:v>5820.8010000000031</c:v>
                </c:pt>
                <c:pt idx="371">
                  <c:v>5826.2330000000029</c:v>
                </c:pt>
                <c:pt idx="372">
                  <c:v>5831.7260000000033</c:v>
                </c:pt>
                <c:pt idx="373">
                  <c:v>5837.3090000000029</c:v>
                </c:pt>
                <c:pt idx="374">
                  <c:v>5842.8780000000033</c:v>
                </c:pt>
                <c:pt idx="375">
                  <c:v>5848.4040000000032</c:v>
                </c:pt>
                <c:pt idx="376">
                  <c:v>5853.7950000000028</c:v>
                </c:pt>
                <c:pt idx="377">
                  <c:v>5859.1110000000026</c:v>
                </c:pt>
                <c:pt idx="378">
                  <c:v>5864.5960000000023</c:v>
                </c:pt>
                <c:pt idx="379">
                  <c:v>5869.9370000000026</c:v>
                </c:pt>
                <c:pt idx="380">
                  <c:v>5875.2950000000028</c:v>
                </c:pt>
                <c:pt idx="381">
                  <c:v>5880.5040000000026</c:v>
                </c:pt>
                <c:pt idx="382">
                  <c:v>5885.7450000000026</c:v>
                </c:pt>
                <c:pt idx="383">
                  <c:v>5890.9740000000029</c:v>
                </c:pt>
                <c:pt idx="384">
                  <c:v>5896.2280000000028</c:v>
                </c:pt>
                <c:pt idx="385">
                  <c:v>5901.3480000000027</c:v>
                </c:pt>
                <c:pt idx="386">
                  <c:v>5906.452000000003</c:v>
                </c:pt>
                <c:pt idx="387">
                  <c:v>5911.5070000000032</c:v>
                </c:pt>
                <c:pt idx="388">
                  <c:v>5916.680000000003</c:v>
                </c:pt>
                <c:pt idx="389">
                  <c:v>5921.9530000000032</c:v>
                </c:pt>
                <c:pt idx="390">
                  <c:v>5927.1490000000031</c:v>
                </c:pt>
                <c:pt idx="391">
                  <c:v>5932.2890000000034</c:v>
                </c:pt>
                <c:pt idx="392">
                  <c:v>5937.3600000000033</c:v>
                </c:pt>
                <c:pt idx="393">
                  <c:v>5942.345000000003</c:v>
                </c:pt>
                <c:pt idx="394">
                  <c:v>5947.2490000000034</c:v>
                </c:pt>
                <c:pt idx="395">
                  <c:v>5952.1370000000034</c:v>
                </c:pt>
                <c:pt idx="396">
                  <c:v>5957.0200000000032</c:v>
                </c:pt>
                <c:pt idx="397">
                  <c:v>5961.8850000000029</c:v>
                </c:pt>
                <c:pt idx="398">
                  <c:v>5966.6210000000028</c:v>
                </c:pt>
                <c:pt idx="399">
                  <c:v>5971.323000000003</c:v>
                </c:pt>
                <c:pt idx="400">
                  <c:v>5975.9280000000026</c:v>
                </c:pt>
                <c:pt idx="401">
                  <c:v>5980.537000000003</c:v>
                </c:pt>
                <c:pt idx="402">
                  <c:v>5985.229000000003</c:v>
                </c:pt>
                <c:pt idx="403">
                  <c:v>5989.9770000000026</c:v>
                </c:pt>
                <c:pt idx="404">
                  <c:v>5996.1950000000024</c:v>
                </c:pt>
                <c:pt idx="405">
                  <c:v>6001.4570000000022</c:v>
                </c:pt>
                <c:pt idx="406">
                  <c:v>6007.3100000000022</c:v>
                </c:pt>
                <c:pt idx="407">
                  <c:v>6018.4560000000019</c:v>
                </c:pt>
                <c:pt idx="408">
                  <c:v>6025.5660000000016</c:v>
                </c:pt>
                <c:pt idx="409">
                  <c:v>6031.7250000000013</c:v>
                </c:pt>
                <c:pt idx="410">
                  <c:v>6037.8450000000012</c:v>
                </c:pt>
                <c:pt idx="411">
                  <c:v>6043.3550000000014</c:v>
                </c:pt>
                <c:pt idx="412">
                  <c:v>6048.5550000000012</c:v>
                </c:pt>
                <c:pt idx="413">
                  <c:v>6053.7870000000012</c:v>
                </c:pt>
                <c:pt idx="414">
                  <c:v>6058.9500000000007</c:v>
                </c:pt>
                <c:pt idx="415">
                  <c:v>6063.7180000000008</c:v>
                </c:pt>
                <c:pt idx="416">
                  <c:v>6068.5640000000003</c:v>
                </c:pt>
                <c:pt idx="417">
                  <c:v>6073.3730000000005</c:v>
                </c:pt>
                <c:pt idx="418">
                  <c:v>6078.2180000000008</c:v>
                </c:pt>
                <c:pt idx="419">
                  <c:v>6085.0690000000004</c:v>
                </c:pt>
                <c:pt idx="420">
                  <c:v>6093.9120000000003</c:v>
                </c:pt>
                <c:pt idx="421">
                  <c:v>6108.5590000000002</c:v>
                </c:pt>
                <c:pt idx="422">
                  <c:v>6116.7640000000001</c:v>
                </c:pt>
                <c:pt idx="423">
                  <c:v>6123.5720000000001</c:v>
                </c:pt>
                <c:pt idx="424">
                  <c:v>6129.7190000000001</c:v>
                </c:pt>
                <c:pt idx="425">
                  <c:v>6135.3779999999997</c:v>
                </c:pt>
                <c:pt idx="426">
                  <c:v>6141.0469999999996</c:v>
                </c:pt>
                <c:pt idx="427">
                  <c:v>6146.9519999999993</c:v>
                </c:pt>
                <c:pt idx="428">
                  <c:v>6154.2259999999997</c:v>
                </c:pt>
                <c:pt idx="429">
                  <c:v>6161.1229999999996</c:v>
                </c:pt>
                <c:pt idx="430">
                  <c:v>6166.9369999999999</c:v>
                </c:pt>
                <c:pt idx="431">
                  <c:v>6172.9989999999998</c:v>
                </c:pt>
                <c:pt idx="432">
                  <c:v>6178.4979999999996</c:v>
                </c:pt>
                <c:pt idx="433">
                  <c:v>6183.6959999999999</c:v>
                </c:pt>
                <c:pt idx="434">
                  <c:v>6188.7929999999997</c:v>
                </c:pt>
                <c:pt idx="435">
                  <c:v>6193.7939999999999</c:v>
                </c:pt>
                <c:pt idx="436">
                  <c:v>6198.6840000000002</c:v>
                </c:pt>
                <c:pt idx="437">
                  <c:v>6203.4890000000005</c:v>
                </c:pt>
                <c:pt idx="438">
                  <c:v>6208.2010000000009</c:v>
                </c:pt>
                <c:pt idx="439">
                  <c:v>6214.8340000000007</c:v>
                </c:pt>
                <c:pt idx="440">
                  <c:v>6223.9210000000012</c:v>
                </c:pt>
                <c:pt idx="441">
                  <c:v>6230.5710000000008</c:v>
                </c:pt>
                <c:pt idx="442">
                  <c:v>6236.4430000000011</c:v>
                </c:pt>
                <c:pt idx="443">
                  <c:v>6242.3330000000014</c:v>
                </c:pt>
                <c:pt idx="444">
                  <c:v>6247.831000000001</c:v>
                </c:pt>
                <c:pt idx="445">
                  <c:v>6253.0010000000011</c:v>
                </c:pt>
                <c:pt idx="446">
                  <c:v>6258.2380000000012</c:v>
                </c:pt>
                <c:pt idx="447">
                  <c:v>6263.2320000000009</c:v>
                </c:pt>
                <c:pt idx="448">
                  <c:v>6268.1460000000006</c:v>
                </c:pt>
                <c:pt idx="449">
                  <c:v>6272.9120000000003</c:v>
                </c:pt>
                <c:pt idx="450">
                  <c:v>6277.51</c:v>
                </c:pt>
                <c:pt idx="451">
                  <c:v>6281.9830000000002</c:v>
                </c:pt>
                <c:pt idx="452">
                  <c:v>6286.3020000000006</c:v>
                </c:pt>
                <c:pt idx="453">
                  <c:v>6290.5790000000006</c:v>
                </c:pt>
                <c:pt idx="454">
                  <c:v>6294.6440000000002</c:v>
                </c:pt>
                <c:pt idx="455">
                  <c:v>6298.8050000000003</c:v>
                </c:pt>
                <c:pt idx="456">
                  <c:v>6302.875</c:v>
                </c:pt>
                <c:pt idx="457">
                  <c:v>6306.8209999999999</c:v>
                </c:pt>
                <c:pt idx="458">
                  <c:v>6310.866</c:v>
                </c:pt>
                <c:pt idx="459">
                  <c:v>6314.8789999999999</c:v>
                </c:pt>
                <c:pt idx="460">
                  <c:v>6318.8729999999996</c:v>
                </c:pt>
                <c:pt idx="461">
                  <c:v>6322.6169999999993</c:v>
                </c:pt>
                <c:pt idx="462">
                  <c:v>6326.2469999999994</c:v>
                </c:pt>
                <c:pt idx="463">
                  <c:v>6329.8409999999994</c:v>
                </c:pt>
                <c:pt idx="464">
                  <c:v>6333.3449999999993</c:v>
                </c:pt>
                <c:pt idx="465">
                  <c:v>6336.9049999999997</c:v>
                </c:pt>
                <c:pt idx="466">
                  <c:v>6341.3849999999993</c:v>
                </c:pt>
                <c:pt idx="467">
                  <c:v>6346.0209999999997</c:v>
                </c:pt>
                <c:pt idx="468">
                  <c:v>6350.0949999999993</c:v>
                </c:pt>
                <c:pt idx="469">
                  <c:v>6353.851999999999</c:v>
                </c:pt>
                <c:pt idx="470">
                  <c:v>6357.6209999999992</c:v>
                </c:pt>
                <c:pt idx="471">
                  <c:v>6361.5089999999991</c:v>
                </c:pt>
                <c:pt idx="472">
                  <c:v>6365.0489999999991</c:v>
                </c:pt>
                <c:pt idx="473">
                  <c:v>6368.8009999999995</c:v>
                </c:pt>
                <c:pt idx="474">
                  <c:v>6372.3759999999993</c:v>
                </c:pt>
                <c:pt idx="475">
                  <c:v>6376.1539999999995</c:v>
                </c:pt>
                <c:pt idx="476">
                  <c:v>6379.7079999999996</c:v>
                </c:pt>
                <c:pt idx="477">
                  <c:v>6389.674</c:v>
                </c:pt>
                <c:pt idx="478">
                  <c:v>6397.451</c:v>
                </c:pt>
                <c:pt idx="479">
                  <c:v>6403.2610000000004</c:v>
                </c:pt>
                <c:pt idx="480">
                  <c:v>6407.5720000000001</c:v>
                </c:pt>
                <c:pt idx="481">
                  <c:v>6411.4580000000005</c:v>
                </c:pt>
                <c:pt idx="482">
                  <c:v>6415.3060000000005</c:v>
                </c:pt>
                <c:pt idx="483">
                  <c:v>6418.9230000000007</c:v>
                </c:pt>
                <c:pt idx="484">
                  <c:v>6422.6530000000002</c:v>
                </c:pt>
                <c:pt idx="485">
                  <c:v>6426.4270000000006</c:v>
                </c:pt>
                <c:pt idx="486">
                  <c:v>6429.6770000000006</c:v>
                </c:pt>
                <c:pt idx="487">
                  <c:v>6433.1270000000004</c:v>
                </c:pt>
                <c:pt idx="488">
                  <c:v>6437.7150000000001</c:v>
                </c:pt>
                <c:pt idx="489">
                  <c:v>6441.3730000000005</c:v>
                </c:pt>
                <c:pt idx="490">
                  <c:v>6444.8970000000008</c:v>
                </c:pt>
                <c:pt idx="491">
                  <c:v>6448.014000000001</c:v>
                </c:pt>
                <c:pt idx="492">
                  <c:v>6451.3640000000014</c:v>
                </c:pt>
                <c:pt idx="493">
                  <c:v>6456.1330000000016</c:v>
                </c:pt>
                <c:pt idx="494">
                  <c:v>6459.974000000002</c:v>
                </c:pt>
                <c:pt idx="495">
                  <c:v>6463.3870000000015</c:v>
                </c:pt>
                <c:pt idx="496">
                  <c:v>6466.6050000000014</c:v>
                </c:pt>
                <c:pt idx="497">
                  <c:v>6469.5570000000016</c:v>
                </c:pt>
                <c:pt idx="498">
                  <c:v>6472.3770000000013</c:v>
                </c:pt>
                <c:pt idx="499">
                  <c:v>6475.0780000000013</c:v>
                </c:pt>
                <c:pt idx="500">
                  <c:v>6477.4350000000013</c:v>
                </c:pt>
                <c:pt idx="501">
                  <c:v>6479.6730000000016</c:v>
                </c:pt>
                <c:pt idx="502">
                  <c:v>6482.1520000000019</c:v>
                </c:pt>
                <c:pt idx="503">
                  <c:v>6484.7550000000019</c:v>
                </c:pt>
                <c:pt idx="504">
                  <c:v>6487.9480000000021</c:v>
                </c:pt>
                <c:pt idx="505">
                  <c:v>6490.8370000000023</c:v>
                </c:pt>
                <c:pt idx="506">
                  <c:v>6493.4550000000027</c:v>
                </c:pt>
                <c:pt idx="507">
                  <c:v>6495.8700000000026</c:v>
                </c:pt>
                <c:pt idx="508">
                  <c:v>6498.1870000000026</c:v>
                </c:pt>
                <c:pt idx="509">
                  <c:v>6500.412000000003</c:v>
                </c:pt>
                <c:pt idx="510">
                  <c:v>6502.3580000000029</c:v>
                </c:pt>
                <c:pt idx="511">
                  <c:v>6504.3300000000027</c:v>
                </c:pt>
                <c:pt idx="512">
                  <c:v>6505.939000000003</c:v>
                </c:pt>
                <c:pt idx="513">
                  <c:v>6507.2490000000034</c:v>
                </c:pt>
                <c:pt idx="514">
                  <c:v>6508.6950000000033</c:v>
                </c:pt>
                <c:pt idx="515">
                  <c:v>6511.4360000000033</c:v>
                </c:pt>
                <c:pt idx="516">
                  <c:v>6513.6560000000036</c:v>
                </c:pt>
                <c:pt idx="517">
                  <c:v>6515.7680000000037</c:v>
                </c:pt>
                <c:pt idx="518">
                  <c:v>6517.3510000000033</c:v>
                </c:pt>
                <c:pt idx="519">
                  <c:v>6518.4900000000034</c:v>
                </c:pt>
                <c:pt idx="520">
                  <c:v>6519.6540000000032</c:v>
                </c:pt>
                <c:pt idx="521">
                  <c:v>6520.7640000000029</c:v>
                </c:pt>
                <c:pt idx="522">
                  <c:v>6521.6250000000027</c:v>
                </c:pt>
                <c:pt idx="523">
                  <c:v>6522.3210000000026</c:v>
                </c:pt>
                <c:pt idx="524">
                  <c:v>6523.2170000000024</c:v>
                </c:pt>
                <c:pt idx="525">
                  <c:v>6524.0840000000026</c:v>
                </c:pt>
                <c:pt idx="526">
                  <c:v>6524.8830000000025</c:v>
                </c:pt>
                <c:pt idx="527">
                  <c:v>6525.8330000000024</c:v>
                </c:pt>
                <c:pt idx="528">
                  <c:v>6526.6020000000026</c:v>
                </c:pt>
                <c:pt idx="529">
                  <c:v>6527.3240000000023</c:v>
                </c:pt>
                <c:pt idx="530">
                  <c:v>6528.1200000000026</c:v>
                </c:pt>
                <c:pt idx="531">
                  <c:v>6546.1650000000027</c:v>
                </c:pt>
                <c:pt idx="532">
                  <c:v>6552.8020000000024</c:v>
                </c:pt>
                <c:pt idx="533">
                  <c:v>6558.4360000000024</c:v>
                </c:pt>
                <c:pt idx="534">
                  <c:v>6569.0220000000027</c:v>
                </c:pt>
                <c:pt idx="535">
                  <c:v>6576.4280000000026</c:v>
                </c:pt>
                <c:pt idx="536">
                  <c:v>6579.5100000000029</c:v>
                </c:pt>
                <c:pt idx="537">
                  <c:v>6582.0970000000034</c:v>
                </c:pt>
                <c:pt idx="538">
                  <c:v>6584.7030000000032</c:v>
                </c:pt>
                <c:pt idx="539">
                  <c:v>6589.452000000003</c:v>
                </c:pt>
                <c:pt idx="540">
                  <c:v>6592.3000000000029</c:v>
                </c:pt>
                <c:pt idx="541">
                  <c:v>6595.0110000000032</c:v>
                </c:pt>
                <c:pt idx="542">
                  <c:v>6598.4740000000029</c:v>
                </c:pt>
                <c:pt idx="543">
                  <c:v>6602.6250000000027</c:v>
                </c:pt>
                <c:pt idx="544">
                  <c:v>6606.3920000000026</c:v>
                </c:pt>
                <c:pt idx="545">
                  <c:v>6608.9290000000028</c:v>
                </c:pt>
                <c:pt idx="546">
                  <c:v>6611.2050000000027</c:v>
                </c:pt>
                <c:pt idx="547">
                  <c:v>6613.0170000000026</c:v>
                </c:pt>
                <c:pt idx="548">
                  <c:v>6614.5410000000029</c:v>
                </c:pt>
                <c:pt idx="549">
                  <c:v>6615.8160000000025</c:v>
                </c:pt>
                <c:pt idx="550">
                  <c:v>6617.2610000000022</c:v>
                </c:pt>
                <c:pt idx="551">
                  <c:v>6618.7830000000022</c:v>
                </c:pt>
                <c:pt idx="552">
                  <c:v>6620.6780000000026</c:v>
                </c:pt>
                <c:pt idx="553">
                  <c:v>6622.4020000000028</c:v>
                </c:pt>
                <c:pt idx="554">
                  <c:v>6628.3500000000031</c:v>
                </c:pt>
                <c:pt idx="555">
                  <c:v>6636.6470000000027</c:v>
                </c:pt>
                <c:pt idx="556">
                  <c:v>6641.9360000000024</c:v>
                </c:pt>
                <c:pt idx="557">
                  <c:v>6651.2270000000026</c:v>
                </c:pt>
                <c:pt idx="558">
                  <c:v>6659.9990000000025</c:v>
                </c:pt>
                <c:pt idx="559">
                  <c:v>6664.7680000000028</c:v>
                </c:pt>
                <c:pt idx="560">
                  <c:v>6667.6770000000024</c:v>
                </c:pt>
                <c:pt idx="561">
                  <c:v>6675.5130000000026</c:v>
                </c:pt>
                <c:pt idx="562">
                  <c:v>6693.5680000000029</c:v>
                </c:pt>
                <c:pt idx="563">
                  <c:v>6700.2980000000025</c:v>
                </c:pt>
                <c:pt idx="564">
                  <c:v>6707.3080000000027</c:v>
                </c:pt>
                <c:pt idx="565">
                  <c:v>6718.452000000003</c:v>
                </c:pt>
                <c:pt idx="566">
                  <c:v>6723.8900000000031</c:v>
                </c:pt>
                <c:pt idx="567">
                  <c:v>6731.2770000000028</c:v>
                </c:pt>
                <c:pt idx="568">
                  <c:v>6752.5170000000026</c:v>
                </c:pt>
                <c:pt idx="569">
                  <c:v>6772.9850000000024</c:v>
                </c:pt>
                <c:pt idx="570">
                  <c:v>6818.3940000000021</c:v>
                </c:pt>
                <c:pt idx="571">
                  <c:v>6864.8520000000017</c:v>
                </c:pt>
                <c:pt idx="572">
                  <c:v>6894.3660000000018</c:v>
                </c:pt>
                <c:pt idx="573">
                  <c:v>6918.8010000000022</c:v>
                </c:pt>
                <c:pt idx="574">
                  <c:v>6948.7830000000022</c:v>
                </c:pt>
                <c:pt idx="575">
                  <c:v>6995.809000000002</c:v>
                </c:pt>
                <c:pt idx="576">
                  <c:v>7028.0490000000018</c:v>
                </c:pt>
                <c:pt idx="577">
                  <c:v>7052.2880000000014</c:v>
                </c:pt>
                <c:pt idx="578">
                  <c:v>7072.1530000000012</c:v>
                </c:pt>
                <c:pt idx="579">
                  <c:v>7099.063000000001</c:v>
                </c:pt>
                <c:pt idx="580">
                  <c:v>7128.8270000000011</c:v>
                </c:pt>
                <c:pt idx="581">
                  <c:v>7154.8430000000008</c:v>
                </c:pt>
                <c:pt idx="582">
                  <c:v>7194.206000000001</c:v>
                </c:pt>
                <c:pt idx="583">
                  <c:v>7236.5950000000012</c:v>
                </c:pt>
                <c:pt idx="584">
                  <c:v>7274.5190000000011</c:v>
                </c:pt>
                <c:pt idx="585">
                  <c:v>7323.8460000000014</c:v>
                </c:pt>
                <c:pt idx="586">
                  <c:v>7376.2890000000016</c:v>
                </c:pt>
                <c:pt idx="587">
                  <c:v>7424.8070000000016</c:v>
                </c:pt>
                <c:pt idx="588">
                  <c:v>7464.4500000000016</c:v>
                </c:pt>
                <c:pt idx="589">
                  <c:v>7505.5140000000019</c:v>
                </c:pt>
                <c:pt idx="590">
                  <c:v>7539.3910000000024</c:v>
                </c:pt>
                <c:pt idx="591">
                  <c:v>7568.7580000000025</c:v>
                </c:pt>
                <c:pt idx="592">
                  <c:v>7597.1820000000025</c:v>
                </c:pt>
                <c:pt idx="593">
                  <c:v>7622.3930000000028</c:v>
                </c:pt>
                <c:pt idx="594">
                  <c:v>7651.8550000000032</c:v>
                </c:pt>
                <c:pt idx="595">
                  <c:v>7678.9110000000028</c:v>
                </c:pt>
                <c:pt idx="596">
                  <c:v>7727.363000000003</c:v>
                </c:pt>
                <c:pt idx="597">
                  <c:v>7766.7140000000027</c:v>
                </c:pt>
                <c:pt idx="598">
                  <c:v>7899.1280000000024</c:v>
                </c:pt>
                <c:pt idx="599">
                  <c:v>7971.6870000000026</c:v>
                </c:pt>
                <c:pt idx="600">
                  <c:v>8028.577000000003</c:v>
                </c:pt>
                <c:pt idx="601">
                  <c:v>8074.8820000000032</c:v>
                </c:pt>
                <c:pt idx="602">
                  <c:v>8116.7820000000029</c:v>
                </c:pt>
                <c:pt idx="603">
                  <c:v>8155.7240000000029</c:v>
                </c:pt>
                <c:pt idx="604">
                  <c:v>8197.3890000000029</c:v>
                </c:pt>
                <c:pt idx="605">
                  <c:v>8239.0550000000021</c:v>
                </c:pt>
                <c:pt idx="606">
                  <c:v>8275.0430000000015</c:v>
                </c:pt>
                <c:pt idx="607">
                  <c:v>8306.2940000000017</c:v>
                </c:pt>
                <c:pt idx="608">
                  <c:v>8337.9300000000021</c:v>
                </c:pt>
                <c:pt idx="609">
                  <c:v>8365.9010000000017</c:v>
                </c:pt>
                <c:pt idx="610">
                  <c:v>8391.4510000000009</c:v>
                </c:pt>
                <c:pt idx="611">
                  <c:v>8435.0950000000012</c:v>
                </c:pt>
                <c:pt idx="612">
                  <c:v>8473.2000000000007</c:v>
                </c:pt>
                <c:pt idx="613">
                  <c:v>8505.8550000000014</c:v>
                </c:pt>
                <c:pt idx="614">
                  <c:v>8548.4370000000017</c:v>
                </c:pt>
                <c:pt idx="615">
                  <c:v>8597.3310000000019</c:v>
                </c:pt>
                <c:pt idx="616">
                  <c:v>8637.5410000000011</c:v>
                </c:pt>
                <c:pt idx="617">
                  <c:v>8720.2710000000006</c:v>
                </c:pt>
                <c:pt idx="618">
                  <c:v>8811.8110000000015</c:v>
                </c:pt>
                <c:pt idx="619">
                  <c:v>8876.3240000000023</c:v>
                </c:pt>
                <c:pt idx="620">
                  <c:v>8926.3590000000022</c:v>
                </c:pt>
                <c:pt idx="621">
                  <c:v>8970.7260000000024</c:v>
                </c:pt>
                <c:pt idx="622">
                  <c:v>9012.8930000000018</c:v>
                </c:pt>
                <c:pt idx="623">
                  <c:v>9051.630000000001</c:v>
                </c:pt>
                <c:pt idx="624">
                  <c:v>9092.9370000000017</c:v>
                </c:pt>
                <c:pt idx="625">
                  <c:v>9145.9550000000017</c:v>
                </c:pt>
                <c:pt idx="626">
                  <c:v>9184.5810000000019</c:v>
                </c:pt>
                <c:pt idx="627">
                  <c:v>9228.5760000000028</c:v>
                </c:pt>
                <c:pt idx="628">
                  <c:v>9282.6320000000032</c:v>
                </c:pt>
                <c:pt idx="629">
                  <c:v>9331.4240000000027</c:v>
                </c:pt>
                <c:pt idx="630">
                  <c:v>9405.9440000000031</c:v>
                </c:pt>
                <c:pt idx="631">
                  <c:v>9483.7890000000025</c:v>
                </c:pt>
                <c:pt idx="632">
                  <c:v>9550.2210000000032</c:v>
                </c:pt>
                <c:pt idx="633">
                  <c:v>9619.9430000000029</c:v>
                </c:pt>
                <c:pt idx="634">
                  <c:v>9722.8880000000026</c:v>
                </c:pt>
                <c:pt idx="635">
                  <c:v>9832.9040000000023</c:v>
                </c:pt>
                <c:pt idx="636">
                  <c:v>9932.3060000000023</c:v>
                </c:pt>
                <c:pt idx="637">
                  <c:v>10029.108000000002</c:v>
                </c:pt>
                <c:pt idx="638">
                  <c:v>10111.097000000002</c:v>
                </c:pt>
                <c:pt idx="639">
                  <c:v>10190.510000000002</c:v>
                </c:pt>
                <c:pt idx="640">
                  <c:v>10276.758000000002</c:v>
                </c:pt>
                <c:pt idx="641">
                  <c:v>10369.228000000001</c:v>
                </c:pt>
                <c:pt idx="642">
                  <c:v>10464.179</c:v>
                </c:pt>
                <c:pt idx="643">
                  <c:v>10567.761</c:v>
                </c:pt>
                <c:pt idx="644">
                  <c:v>10653.107</c:v>
                </c:pt>
                <c:pt idx="645">
                  <c:v>10727.742</c:v>
                </c:pt>
                <c:pt idx="646">
                  <c:v>10807.826000000001</c:v>
                </c:pt>
                <c:pt idx="647">
                  <c:v>10875.481000000002</c:v>
                </c:pt>
                <c:pt idx="648">
                  <c:v>10937.055000000002</c:v>
                </c:pt>
                <c:pt idx="649">
                  <c:v>10994.610000000002</c:v>
                </c:pt>
                <c:pt idx="650">
                  <c:v>11053.452000000003</c:v>
                </c:pt>
                <c:pt idx="651">
                  <c:v>11106.331000000004</c:v>
                </c:pt>
                <c:pt idx="652">
                  <c:v>11155.052000000003</c:v>
                </c:pt>
                <c:pt idx="653">
                  <c:v>11201.807000000003</c:v>
                </c:pt>
                <c:pt idx="654">
                  <c:v>11245.048000000003</c:v>
                </c:pt>
                <c:pt idx="655">
                  <c:v>11291.171000000002</c:v>
                </c:pt>
                <c:pt idx="656">
                  <c:v>11330.810000000001</c:v>
                </c:pt>
                <c:pt idx="657">
                  <c:v>11368.123000000001</c:v>
                </c:pt>
                <c:pt idx="658">
                  <c:v>11404.798000000001</c:v>
                </c:pt>
                <c:pt idx="659">
                  <c:v>11438.687</c:v>
                </c:pt>
                <c:pt idx="660">
                  <c:v>11471.168</c:v>
                </c:pt>
                <c:pt idx="661">
                  <c:v>11504.349</c:v>
                </c:pt>
                <c:pt idx="662">
                  <c:v>11540.523000000001</c:v>
                </c:pt>
                <c:pt idx="663">
                  <c:v>11573.329000000002</c:v>
                </c:pt>
                <c:pt idx="664">
                  <c:v>11603.698000000002</c:v>
                </c:pt>
                <c:pt idx="665">
                  <c:v>11631.748000000001</c:v>
                </c:pt>
                <c:pt idx="666">
                  <c:v>11658.414000000001</c:v>
                </c:pt>
                <c:pt idx="667">
                  <c:v>11683.877</c:v>
                </c:pt>
                <c:pt idx="668">
                  <c:v>11708.956</c:v>
                </c:pt>
                <c:pt idx="669">
                  <c:v>11733.154</c:v>
                </c:pt>
                <c:pt idx="670">
                  <c:v>11756.796</c:v>
                </c:pt>
                <c:pt idx="671">
                  <c:v>11780.069</c:v>
                </c:pt>
                <c:pt idx="672">
                  <c:v>11802.84</c:v>
                </c:pt>
                <c:pt idx="673">
                  <c:v>11825.141</c:v>
                </c:pt>
                <c:pt idx="674">
                  <c:v>11846.697</c:v>
                </c:pt>
                <c:pt idx="675">
                  <c:v>11867.672</c:v>
                </c:pt>
                <c:pt idx="676">
                  <c:v>11887.387000000001</c:v>
                </c:pt>
                <c:pt idx="677">
                  <c:v>11906.231</c:v>
                </c:pt>
                <c:pt idx="678">
                  <c:v>11924.772999999999</c:v>
                </c:pt>
                <c:pt idx="679">
                  <c:v>11942.673999999999</c:v>
                </c:pt>
                <c:pt idx="680">
                  <c:v>11959.635999999999</c:v>
                </c:pt>
                <c:pt idx="681">
                  <c:v>11975.758999999998</c:v>
                </c:pt>
                <c:pt idx="682">
                  <c:v>11991.423999999999</c:v>
                </c:pt>
                <c:pt idx="683">
                  <c:v>12006.901999999998</c:v>
                </c:pt>
                <c:pt idx="684">
                  <c:v>12022.109999999999</c:v>
                </c:pt>
                <c:pt idx="685">
                  <c:v>12037.082999999999</c:v>
                </c:pt>
                <c:pt idx="686">
                  <c:v>12051.902999999998</c:v>
                </c:pt>
                <c:pt idx="687">
                  <c:v>12066.402999999998</c:v>
                </c:pt>
                <c:pt idx="688">
                  <c:v>12080.389999999998</c:v>
                </c:pt>
                <c:pt idx="689">
                  <c:v>12094.394999999997</c:v>
                </c:pt>
                <c:pt idx="690">
                  <c:v>12108.159999999996</c:v>
                </c:pt>
                <c:pt idx="691">
                  <c:v>12120.998999999996</c:v>
                </c:pt>
                <c:pt idx="692">
                  <c:v>12133.668999999996</c:v>
                </c:pt>
                <c:pt idx="693">
                  <c:v>12146.362999999996</c:v>
                </c:pt>
                <c:pt idx="694">
                  <c:v>12158.846999999996</c:v>
                </c:pt>
                <c:pt idx="695">
                  <c:v>12171.047999999995</c:v>
                </c:pt>
                <c:pt idx="696">
                  <c:v>12182.941999999995</c:v>
                </c:pt>
                <c:pt idx="697">
                  <c:v>12194.297999999995</c:v>
                </c:pt>
                <c:pt idx="698">
                  <c:v>12205.190999999995</c:v>
                </c:pt>
                <c:pt idx="699">
                  <c:v>12215.727999999996</c:v>
                </c:pt>
                <c:pt idx="700">
                  <c:v>12226.034999999996</c:v>
                </c:pt>
                <c:pt idx="701">
                  <c:v>12235.964999999997</c:v>
                </c:pt>
                <c:pt idx="702">
                  <c:v>12245.605999999996</c:v>
                </c:pt>
                <c:pt idx="703">
                  <c:v>12255.212999999996</c:v>
                </c:pt>
                <c:pt idx="704">
                  <c:v>12264.606999999996</c:v>
                </c:pt>
                <c:pt idx="705">
                  <c:v>12273.779999999997</c:v>
                </c:pt>
                <c:pt idx="706">
                  <c:v>12282.788999999997</c:v>
                </c:pt>
                <c:pt idx="707">
                  <c:v>12291.548999999997</c:v>
                </c:pt>
                <c:pt idx="708">
                  <c:v>12300.236999999997</c:v>
                </c:pt>
                <c:pt idx="709">
                  <c:v>12308.930999999997</c:v>
                </c:pt>
                <c:pt idx="710">
                  <c:v>12317.618999999997</c:v>
                </c:pt>
                <c:pt idx="711">
                  <c:v>12326.304999999997</c:v>
                </c:pt>
                <c:pt idx="712">
                  <c:v>12335.013999999997</c:v>
                </c:pt>
                <c:pt idx="713">
                  <c:v>12343.310999999998</c:v>
                </c:pt>
                <c:pt idx="714">
                  <c:v>12351.693999999998</c:v>
                </c:pt>
                <c:pt idx="715">
                  <c:v>12359.768999999998</c:v>
                </c:pt>
                <c:pt idx="716">
                  <c:v>12367.617999999999</c:v>
                </c:pt>
                <c:pt idx="717">
                  <c:v>12375.454999999998</c:v>
                </c:pt>
                <c:pt idx="718">
                  <c:v>12383.000999999998</c:v>
                </c:pt>
                <c:pt idx="719">
                  <c:v>12390.511999999999</c:v>
                </c:pt>
                <c:pt idx="720">
                  <c:v>12397.985999999999</c:v>
                </c:pt>
                <c:pt idx="721">
                  <c:v>12405.248</c:v>
                </c:pt>
                <c:pt idx="722">
                  <c:v>12412.374</c:v>
                </c:pt>
                <c:pt idx="723">
                  <c:v>12419.233</c:v>
                </c:pt>
                <c:pt idx="724">
                  <c:v>12426.376</c:v>
                </c:pt>
                <c:pt idx="725">
                  <c:v>12433.253000000001</c:v>
                </c:pt>
                <c:pt idx="726">
                  <c:v>12440.32</c:v>
                </c:pt>
                <c:pt idx="727">
                  <c:v>12447.285</c:v>
                </c:pt>
                <c:pt idx="728">
                  <c:v>12454.682999999999</c:v>
                </c:pt>
                <c:pt idx="729">
                  <c:v>12464.584999999999</c:v>
                </c:pt>
                <c:pt idx="730">
                  <c:v>12472.46</c:v>
                </c:pt>
                <c:pt idx="731">
                  <c:v>12480.259999999998</c:v>
                </c:pt>
                <c:pt idx="732">
                  <c:v>12487.955999999998</c:v>
                </c:pt>
                <c:pt idx="733">
                  <c:v>12495.368999999999</c:v>
                </c:pt>
                <c:pt idx="734">
                  <c:v>12502.621999999999</c:v>
                </c:pt>
                <c:pt idx="735">
                  <c:v>12509.823999999999</c:v>
                </c:pt>
                <c:pt idx="736">
                  <c:v>12516.621999999999</c:v>
                </c:pt>
                <c:pt idx="737">
                  <c:v>12523.42</c:v>
                </c:pt>
                <c:pt idx="738">
                  <c:v>12530.114</c:v>
                </c:pt>
                <c:pt idx="739">
                  <c:v>12536.814</c:v>
                </c:pt>
                <c:pt idx="740">
                  <c:v>12542.901</c:v>
                </c:pt>
                <c:pt idx="741">
                  <c:v>12549.349</c:v>
                </c:pt>
                <c:pt idx="742">
                  <c:v>12555.414000000001</c:v>
                </c:pt>
                <c:pt idx="743">
                  <c:v>12561.361000000001</c:v>
                </c:pt>
                <c:pt idx="744">
                  <c:v>12567.572</c:v>
                </c:pt>
                <c:pt idx="745">
                  <c:v>12573.585999999999</c:v>
                </c:pt>
                <c:pt idx="746">
                  <c:v>12579.353999999999</c:v>
                </c:pt>
                <c:pt idx="747">
                  <c:v>12585.021999999999</c:v>
                </c:pt>
                <c:pt idx="748">
                  <c:v>12590.74</c:v>
                </c:pt>
                <c:pt idx="749">
                  <c:v>12597.297</c:v>
                </c:pt>
                <c:pt idx="750">
                  <c:v>12603.553</c:v>
                </c:pt>
                <c:pt idx="751">
                  <c:v>12609.834000000001</c:v>
                </c:pt>
                <c:pt idx="752">
                  <c:v>12615.867</c:v>
                </c:pt>
                <c:pt idx="753">
                  <c:v>12621.76</c:v>
                </c:pt>
                <c:pt idx="754">
                  <c:v>12627.65</c:v>
                </c:pt>
                <c:pt idx="755">
                  <c:v>12634.225</c:v>
                </c:pt>
                <c:pt idx="756">
                  <c:v>12640.112000000001</c:v>
                </c:pt>
                <c:pt idx="757">
                  <c:v>12645.934000000001</c:v>
                </c:pt>
                <c:pt idx="758">
                  <c:v>12651.837000000001</c:v>
                </c:pt>
                <c:pt idx="759">
                  <c:v>12657.604000000001</c:v>
                </c:pt>
                <c:pt idx="760">
                  <c:v>12663.505000000001</c:v>
                </c:pt>
                <c:pt idx="761">
                  <c:v>12669.277000000002</c:v>
                </c:pt>
                <c:pt idx="762">
                  <c:v>12675.814000000002</c:v>
                </c:pt>
                <c:pt idx="763">
                  <c:v>12688.467000000002</c:v>
                </c:pt>
                <c:pt idx="764">
                  <c:v>12698.074000000002</c:v>
                </c:pt>
                <c:pt idx="765">
                  <c:v>12705.754000000003</c:v>
                </c:pt>
                <c:pt idx="766">
                  <c:v>12712.236000000003</c:v>
                </c:pt>
                <c:pt idx="767">
                  <c:v>12718.120000000003</c:v>
                </c:pt>
                <c:pt idx="768">
                  <c:v>12723.869000000002</c:v>
                </c:pt>
                <c:pt idx="769">
                  <c:v>12729.696000000002</c:v>
                </c:pt>
                <c:pt idx="770">
                  <c:v>12735.527000000002</c:v>
                </c:pt>
                <c:pt idx="771">
                  <c:v>12741.275000000001</c:v>
                </c:pt>
                <c:pt idx="772">
                  <c:v>12747.065000000002</c:v>
                </c:pt>
                <c:pt idx="773">
                  <c:v>12752.854000000003</c:v>
                </c:pt>
                <c:pt idx="774">
                  <c:v>12758.543000000003</c:v>
                </c:pt>
                <c:pt idx="775">
                  <c:v>12764.477000000003</c:v>
                </c:pt>
                <c:pt idx="776">
                  <c:v>12770.267000000003</c:v>
                </c:pt>
                <c:pt idx="777">
                  <c:v>12776.021000000004</c:v>
                </c:pt>
                <c:pt idx="778">
                  <c:v>12781.576000000005</c:v>
                </c:pt>
                <c:pt idx="779">
                  <c:v>12787.183000000005</c:v>
                </c:pt>
                <c:pt idx="780">
                  <c:v>12792.617000000004</c:v>
                </c:pt>
                <c:pt idx="781">
                  <c:v>12798.007000000003</c:v>
                </c:pt>
                <c:pt idx="782">
                  <c:v>12803.276000000003</c:v>
                </c:pt>
                <c:pt idx="783">
                  <c:v>12808.485000000004</c:v>
                </c:pt>
                <c:pt idx="784">
                  <c:v>12813.646000000004</c:v>
                </c:pt>
                <c:pt idx="785">
                  <c:v>12818.787000000004</c:v>
                </c:pt>
                <c:pt idx="786">
                  <c:v>12823.993000000004</c:v>
                </c:pt>
                <c:pt idx="787">
                  <c:v>12829.044000000004</c:v>
                </c:pt>
                <c:pt idx="788">
                  <c:v>12834.027000000004</c:v>
                </c:pt>
                <c:pt idx="789">
                  <c:v>12838.909000000003</c:v>
                </c:pt>
                <c:pt idx="790">
                  <c:v>12843.794000000004</c:v>
                </c:pt>
                <c:pt idx="791">
                  <c:v>12848.392000000003</c:v>
                </c:pt>
                <c:pt idx="792">
                  <c:v>12852.969000000003</c:v>
                </c:pt>
                <c:pt idx="793">
                  <c:v>12857.589000000004</c:v>
                </c:pt>
                <c:pt idx="794">
                  <c:v>12862.128000000004</c:v>
                </c:pt>
                <c:pt idx="795">
                  <c:v>12866.687000000004</c:v>
                </c:pt>
                <c:pt idx="796">
                  <c:v>12871.140000000003</c:v>
                </c:pt>
                <c:pt idx="797">
                  <c:v>12875.595000000003</c:v>
                </c:pt>
                <c:pt idx="798">
                  <c:v>12880.092000000002</c:v>
                </c:pt>
                <c:pt idx="799">
                  <c:v>12885.308000000003</c:v>
                </c:pt>
                <c:pt idx="800">
                  <c:v>12890.132000000003</c:v>
                </c:pt>
                <c:pt idx="801">
                  <c:v>12894.984000000004</c:v>
                </c:pt>
                <c:pt idx="802">
                  <c:v>12901.270000000004</c:v>
                </c:pt>
                <c:pt idx="803">
                  <c:v>12909.061000000003</c:v>
                </c:pt>
                <c:pt idx="804">
                  <c:v>12915.177000000003</c:v>
                </c:pt>
                <c:pt idx="805">
                  <c:v>12920.535000000003</c:v>
                </c:pt>
                <c:pt idx="806">
                  <c:v>12925.732000000004</c:v>
                </c:pt>
                <c:pt idx="807">
                  <c:v>12930.866000000004</c:v>
                </c:pt>
                <c:pt idx="808">
                  <c:v>12935.887000000004</c:v>
                </c:pt>
                <c:pt idx="809">
                  <c:v>12941.294000000004</c:v>
                </c:pt>
                <c:pt idx="810">
                  <c:v>12946.233000000004</c:v>
                </c:pt>
                <c:pt idx="811">
                  <c:v>12952.513000000004</c:v>
                </c:pt>
                <c:pt idx="812">
                  <c:v>12957.968000000004</c:v>
                </c:pt>
                <c:pt idx="813">
                  <c:v>12966.452000000005</c:v>
                </c:pt>
                <c:pt idx="814">
                  <c:v>12972.761000000004</c:v>
                </c:pt>
                <c:pt idx="815">
                  <c:v>12978.165000000005</c:v>
                </c:pt>
                <c:pt idx="816">
                  <c:v>12983.355000000005</c:v>
                </c:pt>
                <c:pt idx="817">
                  <c:v>12988.449000000004</c:v>
                </c:pt>
                <c:pt idx="818">
                  <c:v>12993.512000000004</c:v>
                </c:pt>
                <c:pt idx="819">
                  <c:v>12998.535000000003</c:v>
                </c:pt>
                <c:pt idx="820">
                  <c:v>13004.056000000004</c:v>
                </c:pt>
                <c:pt idx="821">
                  <c:v>13012.362000000005</c:v>
                </c:pt>
                <c:pt idx="822">
                  <c:v>13018.452000000005</c:v>
                </c:pt>
                <c:pt idx="823">
                  <c:v>13023.659000000005</c:v>
                </c:pt>
                <c:pt idx="824">
                  <c:v>13028.779000000006</c:v>
                </c:pt>
                <c:pt idx="825">
                  <c:v>13033.801000000007</c:v>
                </c:pt>
                <c:pt idx="826">
                  <c:v>13038.886000000006</c:v>
                </c:pt>
                <c:pt idx="827">
                  <c:v>13044.301000000007</c:v>
                </c:pt>
                <c:pt idx="828">
                  <c:v>13053.486000000006</c:v>
                </c:pt>
                <c:pt idx="829">
                  <c:v>13060.362000000006</c:v>
                </c:pt>
                <c:pt idx="830">
                  <c:v>13066.115000000007</c:v>
                </c:pt>
                <c:pt idx="831">
                  <c:v>13071.496000000006</c:v>
                </c:pt>
                <c:pt idx="832">
                  <c:v>13076.696000000007</c:v>
                </c:pt>
                <c:pt idx="833">
                  <c:v>13081.676000000007</c:v>
                </c:pt>
                <c:pt idx="834">
                  <c:v>13086.551000000007</c:v>
                </c:pt>
                <c:pt idx="835">
                  <c:v>13091.071000000007</c:v>
                </c:pt>
                <c:pt idx="836">
                  <c:v>13095.366000000007</c:v>
                </c:pt>
                <c:pt idx="837">
                  <c:v>13099.587000000007</c:v>
                </c:pt>
                <c:pt idx="838">
                  <c:v>13103.748000000007</c:v>
                </c:pt>
                <c:pt idx="839">
                  <c:v>13107.862000000006</c:v>
                </c:pt>
                <c:pt idx="840">
                  <c:v>13111.919000000007</c:v>
                </c:pt>
                <c:pt idx="841">
                  <c:v>13115.807000000008</c:v>
                </c:pt>
                <c:pt idx="842">
                  <c:v>13119.510000000007</c:v>
                </c:pt>
                <c:pt idx="843">
                  <c:v>13123.012000000008</c:v>
                </c:pt>
                <c:pt idx="844">
                  <c:v>13126.401000000007</c:v>
                </c:pt>
                <c:pt idx="845">
                  <c:v>13129.846000000007</c:v>
                </c:pt>
                <c:pt idx="846">
                  <c:v>13133.311000000007</c:v>
                </c:pt>
                <c:pt idx="847">
                  <c:v>13136.622000000007</c:v>
                </c:pt>
                <c:pt idx="848">
                  <c:v>13140.489000000007</c:v>
                </c:pt>
                <c:pt idx="849">
                  <c:v>13145.448000000008</c:v>
                </c:pt>
                <c:pt idx="850">
                  <c:v>13149.216000000008</c:v>
                </c:pt>
                <c:pt idx="851">
                  <c:v>13162.928000000007</c:v>
                </c:pt>
                <c:pt idx="852">
                  <c:v>13178.263000000006</c:v>
                </c:pt>
                <c:pt idx="853">
                  <c:v>13189.192000000006</c:v>
                </c:pt>
                <c:pt idx="854">
                  <c:v>13193.906000000006</c:v>
                </c:pt>
                <c:pt idx="855">
                  <c:v>13198.049000000006</c:v>
                </c:pt>
                <c:pt idx="856">
                  <c:v>13201.872000000007</c:v>
                </c:pt>
                <c:pt idx="857">
                  <c:v>13205.573000000006</c:v>
                </c:pt>
                <c:pt idx="858">
                  <c:v>13211.482000000005</c:v>
                </c:pt>
                <c:pt idx="859">
                  <c:v>13217.616000000005</c:v>
                </c:pt>
                <c:pt idx="860">
                  <c:v>13222.968000000006</c:v>
                </c:pt>
                <c:pt idx="861">
                  <c:v>13228.672000000006</c:v>
                </c:pt>
                <c:pt idx="862">
                  <c:v>13233.805000000006</c:v>
                </c:pt>
                <c:pt idx="863">
                  <c:v>13241.153000000006</c:v>
                </c:pt>
                <c:pt idx="864">
                  <c:v>13246.853000000006</c:v>
                </c:pt>
                <c:pt idx="865">
                  <c:v>13252.804000000006</c:v>
                </c:pt>
                <c:pt idx="866">
                  <c:v>13258.655000000006</c:v>
                </c:pt>
                <c:pt idx="867">
                  <c:v>13263.833000000006</c:v>
                </c:pt>
                <c:pt idx="868">
                  <c:v>13270.860000000006</c:v>
                </c:pt>
                <c:pt idx="869">
                  <c:v>13276.053000000005</c:v>
                </c:pt>
                <c:pt idx="870">
                  <c:v>13281.279000000006</c:v>
                </c:pt>
                <c:pt idx="871">
                  <c:v>13295.424000000006</c:v>
                </c:pt>
                <c:pt idx="872">
                  <c:v>13309.927000000007</c:v>
                </c:pt>
                <c:pt idx="873">
                  <c:v>13326.004000000006</c:v>
                </c:pt>
                <c:pt idx="874">
                  <c:v>13336.954000000007</c:v>
                </c:pt>
                <c:pt idx="875">
                  <c:v>13344.555000000008</c:v>
                </c:pt>
                <c:pt idx="876">
                  <c:v>13350.754000000008</c:v>
                </c:pt>
                <c:pt idx="877">
                  <c:v>13360.971000000009</c:v>
                </c:pt>
                <c:pt idx="878">
                  <c:v>13376.937000000009</c:v>
                </c:pt>
                <c:pt idx="879">
                  <c:v>13391.407000000008</c:v>
                </c:pt>
                <c:pt idx="880">
                  <c:v>13401.098000000009</c:v>
                </c:pt>
                <c:pt idx="881">
                  <c:v>13408.42300000001</c:v>
                </c:pt>
                <c:pt idx="882">
                  <c:v>13415.311000000011</c:v>
                </c:pt>
                <c:pt idx="883">
                  <c:v>13421.038000000011</c:v>
                </c:pt>
                <c:pt idx="884">
                  <c:v>13426.289000000012</c:v>
                </c:pt>
                <c:pt idx="885">
                  <c:v>13431.160000000011</c:v>
                </c:pt>
                <c:pt idx="886">
                  <c:v>13435.473000000011</c:v>
                </c:pt>
                <c:pt idx="887">
                  <c:v>13439.583000000011</c:v>
                </c:pt>
                <c:pt idx="888">
                  <c:v>13443.563000000011</c:v>
                </c:pt>
                <c:pt idx="889">
                  <c:v>13447.295000000011</c:v>
                </c:pt>
                <c:pt idx="890">
                  <c:v>13450.840000000011</c:v>
                </c:pt>
                <c:pt idx="891">
                  <c:v>13454.487000000012</c:v>
                </c:pt>
                <c:pt idx="892">
                  <c:v>13457.598000000013</c:v>
                </c:pt>
                <c:pt idx="893">
                  <c:v>13460.792000000012</c:v>
                </c:pt>
                <c:pt idx="894">
                  <c:v>13464.935000000012</c:v>
                </c:pt>
                <c:pt idx="895">
                  <c:v>13470.045000000013</c:v>
                </c:pt>
                <c:pt idx="896">
                  <c:v>13477.028000000013</c:v>
                </c:pt>
                <c:pt idx="897">
                  <c:v>13482.997000000012</c:v>
                </c:pt>
                <c:pt idx="898">
                  <c:v>13487.390000000012</c:v>
                </c:pt>
                <c:pt idx="899">
                  <c:v>13494.440000000011</c:v>
                </c:pt>
                <c:pt idx="900">
                  <c:v>13499.134000000011</c:v>
                </c:pt>
                <c:pt idx="901">
                  <c:v>13504.540000000012</c:v>
                </c:pt>
                <c:pt idx="902">
                  <c:v>13512.027000000011</c:v>
                </c:pt>
                <c:pt idx="903">
                  <c:v>13518.82800000001</c:v>
                </c:pt>
                <c:pt idx="904">
                  <c:v>13524.956000000011</c:v>
                </c:pt>
                <c:pt idx="905">
                  <c:v>13544.357000000011</c:v>
                </c:pt>
                <c:pt idx="906">
                  <c:v>13554.360000000011</c:v>
                </c:pt>
                <c:pt idx="907">
                  <c:v>13563.798000000012</c:v>
                </c:pt>
                <c:pt idx="908">
                  <c:v>13571.120000000012</c:v>
                </c:pt>
                <c:pt idx="909">
                  <c:v>13587.893000000011</c:v>
                </c:pt>
                <c:pt idx="910">
                  <c:v>13612.308000000012</c:v>
                </c:pt>
                <c:pt idx="911">
                  <c:v>13642.839000000013</c:v>
                </c:pt>
                <c:pt idx="912">
                  <c:v>13683.531000000012</c:v>
                </c:pt>
                <c:pt idx="913">
                  <c:v>13713.136000000011</c:v>
                </c:pt>
                <c:pt idx="914">
                  <c:v>13744.620000000012</c:v>
                </c:pt>
                <c:pt idx="915">
                  <c:v>13773.256000000012</c:v>
                </c:pt>
                <c:pt idx="916">
                  <c:v>13814.517000000013</c:v>
                </c:pt>
                <c:pt idx="917">
                  <c:v>13872.206000000013</c:v>
                </c:pt>
                <c:pt idx="918">
                  <c:v>13962.274000000012</c:v>
                </c:pt>
                <c:pt idx="919">
                  <c:v>14031.318000000012</c:v>
                </c:pt>
                <c:pt idx="920">
                  <c:v>14101.624000000013</c:v>
                </c:pt>
                <c:pt idx="921">
                  <c:v>14152.383000000013</c:v>
                </c:pt>
                <c:pt idx="922">
                  <c:v>14194.850000000013</c:v>
                </c:pt>
                <c:pt idx="923">
                  <c:v>14236.251000000013</c:v>
                </c:pt>
                <c:pt idx="924">
                  <c:v>14273.871000000014</c:v>
                </c:pt>
                <c:pt idx="925">
                  <c:v>14340.942000000014</c:v>
                </c:pt>
                <c:pt idx="926">
                  <c:v>14426.916000000014</c:v>
                </c:pt>
                <c:pt idx="927">
                  <c:v>14558.764000000014</c:v>
                </c:pt>
                <c:pt idx="928">
                  <c:v>14645.381000000014</c:v>
                </c:pt>
                <c:pt idx="929">
                  <c:v>14715.839000000014</c:v>
                </c:pt>
                <c:pt idx="930">
                  <c:v>14778.105000000014</c:v>
                </c:pt>
                <c:pt idx="931">
                  <c:v>14896.932000000013</c:v>
                </c:pt>
                <c:pt idx="932">
                  <c:v>14978.314000000013</c:v>
                </c:pt>
                <c:pt idx="933">
                  <c:v>15090.099000000013</c:v>
                </c:pt>
                <c:pt idx="934">
                  <c:v>15166.787000000013</c:v>
                </c:pt>
                <c:pt idx="935">
                  <c:v>15267.090000000013</c:v>
                </c:pt>
                <c:pt idx="936">
                  <c:v>15364.587000000012</c:v>
                </c:pt>
                <c:pt idx="937">
                  <c:v>15470.181000000011</c:v>
                </c:pt>
                <c:pt idx="938">
                  <c:v>15568.132000000011</c:v>
                </c:pt>
                <c:pt idx="939">
                  <c:v>15665.438000000011</c:v>
                </c:pt>
                <c:pt idx="940">
                  <c:v>15741.52400000001</c:v>
                </c:pt>
                <c:pt idx="941">
                  <c:v>15816.329000000011</c:v>
                </c:pt>
                <c:pt idx="942">
                  <c:v>15890.840000000011</c:v>
                </c:pt>
                <c:pt idx="943">
                  <c:v>15953.286000000011</c:v>
                </c:pt>
                <c:pt idx="944">
                  <c:v>16011.762000000012</c:v>
                </c:pt>
                <c:pt idx="945">
                  <c:v>16070.725000000011</c:v>
                </c:pt>
                <c:pt idx="946">
                  <c:v>16131.117000000011</c:v>
                </c:pt>
                <c:pt idx="947">
                  <c:v>16189.852000000012</c:v>
                </c:pt>
                <c:pt idx="948">
                  <c:v>16252.566000000012</c:v>
                </c:pt>
                <c:pt idx="949">
                  <c:v>16318.452000000012</c:v>
                </c:pt>
                <c:pt idx="950">
                  <c:v>16377.292000000012</c:v>
                </c:pt>
                <c:pt idx="951">
                  <c:v>16430.264000000014</c:v>
                </c:pt>
                <c:pt idx="952">
                  <c:v>16498.347000000012</c:v>
                </c:pt>
                <c:pt idx="953">
                  <c:v>16558.204000000012</c:v>
                </c:pt>
                <c:pt idx="954">
                  <c:v>16637.703000000012</c:v>
                </c:pt>
                <c:pt idx="955">
                  <c:v>16703.858000000011</c:v>
                </c:pt>
                <c:pt idx="956">
                  <c:v>16809.403000000009</c:v>
                </c:pt>
                <c:pt idx="957">
                  <c:v>16911.67200000001</c:v>
                </c:pt>
                <c:pt idx="958">
                  <c:v>16995.76400000001</c:v>
                </c:pt>
                <c:pt idx="959">
                  <c:v>17106.254000000012</c:v>
                </c:pt>
                <c:pt idx="960">
                  <c:v>17195.775000000012</c:v>
                </c:pt>
                <c:pt idx="961">
                  <c:v>17277.328000000012</c:v>
                </c:pt>
                <c:pt idx="962">
                  <c:v>17369.053000000011</c:v>
                </c:pt>
                <c:pt idx="963">
                  <c:v>17441.55100000001</c:v>
                </c:pt>
                <c:pt idx="964">
                  <c:v>17512.24500000001</c:v>
                </c:pt>
                <c:pt idx="965">
                  <c:v>17582.135000000009</c:v>
                </c:pt>
                <c:pt idx="966">
                  <c:v>17642.451000000008</c:v>
                </c:pt>
                <c:pt idx="967">
                  <c:v>17724.841000000008</c:v>
                </c:pt>
                <c:pt idx="968">
                  <c:v>17821.716000000008</c:v>
                </c:pt>
                <c:pt idx="969">
                  <c:v>17940.000000000007</c:v>
                </c:pt>
                <c:pt idx="970">
                  <c:v>18051.301000000007</c:v>
                </c:pt>
                <c:pt idx="971">
                  <c:v>18155.626000000007</c:v>
                </c:pt>
                <c:pt idx="972">
                  <c:v>18280.949000000008</c:v>
                </c:pt>
                <c:pt idx="973">
                  <c:v>18395.034000000007</c:v>
                </c:pt>
                <c:pt idx="974">
                  <c:v>18507.145000000008</c:v>
                </c:pt>
                <c:pt idx="975">
                  <c:v>18617.575000000008</c:v>
                </c:pt>
                <c:pt idx="976">
                  <c:v>18711.228000000006</c:v>
                </c:pt>
                <c:pt idx="977">
                  <c:v>18810.758000000005</c:v>
                </c:pt>
                <c:pt idx="978">
                  <c:v>18950.064000000006</c:v>
                </c:pt>
                <c:pt idx="979">
                  <c:v>19109.999000000007</c:v>
                </c:pt>
                <c:pt idx="980">
                  <c:v>19244.963000000007</c:v>
                </c:pt>
                <c:pt idx="981">
                  <c:v>19359.463000000007</c:v>
                </c:pt>
                <c:pt idx="982">
                  <c:v>19464.904000000006</c:v>
                </c:pt>
                <c:pt idx="983">
                  <c:v>19558.525000000005</c:v>
                </c:pt>
                <c:pt idx="984">
                  <c:v>19658.844000000005</c:v>
                </c:pt>
                <c:pt idx="985">
                  <c:v>19758.370000000006</c:v>
                </c:pt>
                <c:pt idx="986">
                  <c:v>19846.920000000006</c:v>
                </c:pt>
                <c:pt idx="987">
                  <c:v>19936.203000000005</c:v>
                </c:pt>
                <c:pt idx="988">
                  <c:v>20013.222000000005</c:v>
                </c:pt>
                <c:pt idx="989">
                  <c:v>20082.045000000006</c:v>
                </c:pt>
                <c:pt idx="990">
                  <c:v>20144.671000000006</c:v>
                </c:pt>
                <c:pt idx="991">
                  <c:v>20224.431000000004</c:v>
                </c:pt>
                <c:pt idx="992">
                  <c:v>20299.169000000005</c:v>
                </c:pt>
                <c:pt idx="993">
                  <c:v>20362.264000000006</c:v>
                </c:pt>
                <c:pt idx="994">
                  <c:v>20422.291000000005</c:v>
                </c:pt>
                <c:pt idx="995">
                  <c:v>20476.689000000006</c:v>
                </c:pt>
                <c:pt idx="996">
                  <c:v>20527.038000000004</c:v>
                </c:pt>
                <c:pt idx="997">
                  <c:v>20573.495000000003</c:v>
                </c:pt>
                <c:pt idx="998">
                  <c:v>20619.567000000003</c:v>
                </c:pt>
                <c:pt idx="999">
                  <c:v>20660.659000000003</c:v>
                </c:pt>
                <c:pt idx="1000">
                  <c:v>20724.318000000003</c:v>
                </c:pt>
                <c:pt idx="1001">
                  <c:v>20808.787000000004</c:v>
                </c:pt>
                <c:pt idx="1002">
                  <c:v>20897.515000000003</c:v>
                </c:pt>
                <c:pt idx="1003">
                  <c:v>20971.451000000005</c:v>
                </c:pt>
                <c:pt idx="1004">
                  <c:v>21037.120000000006</c:v>
                </c:pt>
                <c:pt idx="1005">
                  <c:v>21096.065000000006</c:v>
                </c:pt>
                <c:pt idx="1006">
                  <c:v>21150.479000000007</c:v>
                </c:pt>
                <c:pt idx="1007">
                  <c:v>21201.840000000007</c:v>
                </c:pt>
                <c:pt idx="1008">
                  <c:v>21253.201000000008</c:v>
                </c:pt>
                <c:pt idx="1009">
                  <c:v>21361.553000000007</c:v>
                </c:pt>
                <c:pt idx="1010">
                  <c:v>21423.501000000007</c:v>
                </c:pt>
                <c:pt idx="1011">
                  <c:v>21485.650000000009</c:v>
                </c:pt>
                <c:pt idx="1012">
                  <c:v>21554.099000000009</c:v>
                </c:pt>
                <c:pt idx="1013">
                  <c:v>21681.486000000008</c:v>
                </c:pt>
                <c:pt idx="1014">
                  <c:v>21806.488000000008</c:v>
                </c:pt>
                <c:pt idx="1015">
                  <c:v>21907.666000000008</c:v>
                </c:pt>
                <c:pt idx="1016">
                  <c:v>21997.318000000007</c:v>
                </c:pt>
                <c:pt idx="1017">
                  <c:v>22076.790000000008</c:v>
                </c:pt>
                <c:pt idx="1018">
                  <c:v>22150.116000000009</c:v>
                </c:pt>
                <c:pt idx="1019">
                  <c:v>22213.882000000009</c:v>
                </c:pt>
                <c:pt idx="1020">
                  <c:v>22270.987000000008</c:v>
                </c:pt>
                <c:pt idx="1021">
                  <c:v>22323.44200000001</c:v>
                </c:pt>
                <c:pt idx="1022">
                  <c:v>22374.718000000012</c:v>
                </c:pt>
                <c:pt idx="1023">
                  <c:v>22420.891000000011</c:v>
                </c:pt>
                <c:pt idx="1024">
                  <c:v>22465.510000000009</c:v>
                </c:pt>
                <c:pt idx="1025">
                  <c:v>22506.367000000009</c:v>
                </c:pt>
                <c:pt idx="1026">
                  <c:v>22544.79900000001</c:v>
                </c:pt>
                <c:pt idx="1027">
                  <c:v>22581.849000000009</c:v>
                </c:pt>
                <c:pt idx="1028">
                  <c:v>22617.345000000008</c:v>
                </c:pt>
                <c:pt idx="1029">
                  <c:v>22651.328000000009</c:v>
                </c:pt>
                <c:pt idx="1030">
                  <c:v>22683.90800000001</c:v>
                </c:pt>
                <c:pt idx="1031">
                  <c:v>22715.368000000009</c:v>
                </c:pt>
                <c:pt idx="1032">
                  <c:v>22746.03300000001</c:v>
                </c:pt>
                <c:pt idx="1033">
                  <c:v>22775.936000000009</c:v>
                </c:pt>
                <c:pt idx="1034">
                  <c:v>22805.22900000001</c:v>
                </c:pt>
                <c:pt idx="1035">
                  <c:v>22832.254000000012</c:v>
                </c:pt>
                <c:pt idx="1036">
                  <c:v>22857.921000000013</c:v>
                </c:pt>
                <c:pt idx="1037">
                  <c:v>22882.767000000014</c:v>
                </c:pt>
                <c:pt idx="1038">
                  <c:v>22907.141000000014</c:v>
                </c:pt>
                <c:pt idx="1039">
                  <c:v>22930.357000000015</c:v>
                </c:pt>
                <c:pt idx="1040">
                  <c:v>22952.772000000015</c:v>
                </c:pt>
                <c:pt idx="1041">
                  <c:v>22974.820000000014</c:v>
                </c:pt>
                <c:pt idx="1042">
                  <c:v>22996.719000000016</c:v>
                </c:pt>
                <c:pt idx="1043">
                  <c:v>23018.282000000014</c:v>
                </c:pt>
                <c:pt idx="1044">
                  <c:v>23039.203000000012</c:v>
                </c:pt>
                <c:pt idx="1045">
                  <c:v>23059.114000000012</c:v>
                </c:pt>
                <c:pt idx="1046">
                  <c:v>23078.204000000012</c:v>
                </c:pt>
                <c:pt idx="1047">
                  <c:v>23096.832000000013</c:v>
                </c:pt>
                <c:pt idx="1048">
                  <c:v>23115.148000000012</c:v>
                </c:pt>
                <c:pt idx="1049">
                  <c:v>23133.141000000011</c:v>
                </c:pt>
                <c:pt idx="1050">
                  <c:v>23150.94000000001</c:v>
                </c:pt>
                <c:pt idx="1051">
                  <c:v>23168.20800000001</c:v>
                </c:pt>
                <c:pt idx="1052">
                  <c:v>23185.29800000001</c:v>
                </c:pt>
                <c:pt idx="1053">
                  <c:v>23202.127000000011</c:v>
                </c:pt>
                <c:pt idx="1054">
                  <c:v>23217.393000000011</c:v>
                </c:pt>
                <c:pt idx="1055">
                  <c:v>23231.70800000001</c:v>
                </c:pt>
                <c:pt idx="1056">
                  <c:v>23245.910000000011</c:v>
                </c:pt>
                <c:pt idx="1057">
                  <c:v>23259.723000000009</c:v>
                </c:pt>
                <c:pt idx="1058">
                  <c:v>23273.465000000007</c:v>
                </c:pt>
                <c:pt idx="1059">
                  <c:v>23286.601000000006</c:v>
                </c:pt>
                <c:pt idx="1060">
                  <c:v>23299.354000000007</c:v>
                </c:pt>
                <c:pt idx="1061">
                  <c:v>23311.584000000006</c:v>
                </c:pt>
                <c:pt idx="1062">
                  <c:v>23323.486000000004</c:v>
                </c:pt>
                <c:pt idx="1063">
                  <c:v>23334.840000000004</c:v>
                </c:pt>
                <c:pt idx="1064">
                  <c:v>23346.081000000006</c:v>
                </c:pt>
                <c:pt idx="1065">
                  <c:v>23356.998000000007</c:v>
                </c:pt>
                <c:pt idx="1066">
                  <c:v>23367.658000000007</c:v>
                </c:pt>
                <c:pt idx="1067">
                  <c:v>23377.934000000008</c:v>
                </c:pt>
                <c:pt idx="1068">
                  <c:v>23388.140000000007</c:v>
                </c:pt>
                <c:pt idx="1069">
                  <c:v>23398.113000000008</c:v>
                </c:pt>
                <c:pt idx="1070">
                  <c:v>23407.774000000009</c:v>
                </c:pt>
                <c:pt idx="1071">
                  <c:v>23417.474000000009</c:v>
                </c:pt>
                <c:pt idx="1072">
                  <c:v>23427.17400000001</c:v>
                </c:pt>
                <c:pt idx="1073">
                  <c:v>23436.463000000011</c:v>
                </c:pt>
                <c:pt idx="1074">
                  <c:v>23445.546000000009</c:v>
                </c:pt>
                <c:pt idx="1075">
                  <c:v>23454.677000000011</c:v>
                </c:pt>
                <c:pt idx="1076">
                  <c:v>23463.735000000011</c:v>
                </c:pt>
                <c:pt idx="1077">
                  <c:v>23472.56600000001</c:v>
                </c:pt>
                <c:pt idx="1078">
                  <c:v>23481.37200000001</c:v>
                </c:pt>
                <c:pt idx="1079">
                  <c:v>23489.964000000011</c:v>
                </c:pt>
                <c:pt idx="1080">
                  <c:v>23498.147000000012</c:v>
                </c:pt>
                <c:pt idx="1081">
                  <c:v>23506.062000000013</c:v>
                </c:pt>
                <c:pt idx="1082">
                  <c:v>23513.886000000013</c:v>
                </c:pt>
                <c:pt idx="1083">
                  <c:v>23521.742000000013</c:v>
                </c:pt>
                <c:pt idx="1084">
                  <c:v>23529.723000000013</c:v>
                </c:pt>
                <c:pt idx="1085">
                  <c:v>23537.366000000013</c:v>
                </c:pt>
                <c:pt idx="1086">
                  <c:v>23545.044000000013</c:v>
                </c:pt>
                <c:pt idx="1087">
                  <c:v>23552.660000000014</c:v>
                </c:pt>
                <c:pt idx="1088">
                  <c:v>23560.370000000014</c:v>
                </c:pt>
                <c:pt idx="1089">
                  <c:v>23568.092000000015</c:v>
                </c:pt>
                <c:pt idx="1090">
                  <c:v>23575.785000000014</c:v>
                </c:pt>
                <c:pt idx="1091">
                  <c:v>23583.492000000013</c:v>
                </c:pt>
                <c:pt idx="1092">
                  <c:v>23591.084000000013</c:v>
                </c:pt>
                <c:pt idx="1093">
                  <c:v>23598.537000000015</c:v>
                </c:pt>
                <c:pt idx="1094">
                  <c:v>23605.826000000015</c:v>
                </c:pt>
                <c:pt idx="1095">
                  <c:v>23613.047600000016</c:v>
                </c:pt>
                <c:pt idx="1096">
                  <c:v>23620.132600000015</c:v>
                </c:pt>
                <c:pt idx="1097">
                  <c:v>23627.095600000015</c:v>
                </c:pt>
                <c:pt idx="1098">
                  <c:v>23633.919600000016</c:v>
                </c:pt>
                <c:pt idx="1099">
                  <c:v>23640.712600000017</c:v>
                </c:pt>
                <c:pt idx="1100">
                  <c:v>23647.366600000016</c:v>
                </c:pt>
                <c:pt idx="1101">
                  <c:v>23654.116600000016</c:v>
                </c:pt>
                <c:pt idx="1102">
                  <c:v>23660.872600000017</c:v>
                </c:pt>
                <c:pt idx="1103">
                  <c:v>23667.501600000018</c:v>
                </c:pt>
                <c:pt idx="1104">
                  <c:v>23674.140600000017</c:v>
                </c:pt>
                <c:pt idx="1105">
                  <c:v>23680.753600000018</c:v>
                </c:pt>
                <c:pt idx="1106">
                  <c:v>23687.328600000019</c:v>
                </c:pt>
                <c:pt idx="1107">
                  <c:v>23693.717600000018</c:v>
                </c:pt>
                <c:pt idx="1108">
                  <c:v>23699.994600000016</c:v>
                </c:pt>
                <c:pt idx="1109">
                  <c:v>23706.394600000018</c:v>
                </c:pt>
                <c:pt idx="1110">
                  <c:v>23712.713600000017</c:v>
                </c:pt>
                <c:pt idx="1111">
                  <c:v>23718.964600000018</c:v>
                </c:pt>
                <c:pt idx="1112">
                  <c:v>23725.141600000017</c:v>
                </c:pt>
                <c:pt idx="1113">
                  <c:v>23731.208600000016</c:v>
                </c:pt>
                <c:pt idx="1114">
                  <c:v>23737.058600000015</c:v>
                </c:pt>
                <c:pt idx="1115">
                  <c:v>23742.864600000015</c:v>
                </c:pt>
                <c:pt idx="1116">
                  <c:v>23748.632600000015</c:v>
                </c:pt>
                <c:pt idx="1117">
                  <c:v>23754.451600000015</c:v>
                </c:pt>
                <c:pt idx="1118">
                  <c:v>23760.201600000015</c:v>
                </c:pt>
                <c:pt idx="1119">
                  <c:v>23765.667600000015</c:v>
                </c:pt>
                <c:pt idx="1120">
                  <c:v>23770.996600000017</c:v>
                </c:pt>
                <c:pt idx="1121">
                  <c:v>23776.342600000018</c:v>
                </c:pt>
                <c:pt idx="1122">
                  <c:v>23781.630600000019</c:v>
                </c:pt>
                <c:pt idx="1123">
                  <c:v>23786.897600000018</c:v>
                </c:pt>
                <c:pt idx="1124">
                  <c:v>23792.183600000018</c:v>
                </c:pt>
                <c:pt idx="1125">
                  <c:v>23797.504600000018</c:v>
                </c:pt>
                <c:pt idx="1126">
                  <c:v>23802.799600000017</c:v>
                </c:pt>
                <c:pt idx="1127">
                  <c:v>23808.063600000016</c:v>
                </c:pt>
                <c:pt idx="1128">
                  <c:v>23813.292600000015</c:v>
                </c:pt>
                <c:pt idx="1129">
                  <c:v>23818.479600000017</c:v>
                </c:pt>
                <c:pt idx="1130">
                  <c:v>23823.608600000018</c:v>
                </c:pt>
                <c:pt idx="1131">
                  <c:v>23828.728600000017</c:v>
                </c:pt>
                <c:pt idx="1132">
                  <c:v>23833.801600000017</c:v>
                </c:pt>
                <c:pt idx="1133">
                  <c:v>23838.815600000016</c:v>
                </c:pt>
                <c:pt idx="1134">
                  <c:v>23843.764600000017</c:v>
                </c:pt>
                <c:pt idx="1135">
                  <c:v>23848.721600000015</c:v>
                </c:pt>
                <c:pt idx="1136">
                  <c:v>23853.602600000017</c:v>
                </c:pt>
                <c:pt idx="1137">
                  <c:v>23858.614600000015</c:v>
                </c:pt>
                <c:pt idx="1138">
                  <c:v>23863.389600000017</c:v>
                </c:pt>
                <c:pt idx="1139">
                  <c:v>23868.151600000016</c:v>
                </c:pt>
                <c:pt idx="1140">
                  <c:v>23872.881600000015</c:v>
                </c:pt>
                <c:pt idx="1141">
                  <c:v>23877.472600000016</c:v>
                </c:pt>
                <c:pt idx="1142">
                  <c:v>23882.065600000016</c:v>
                </c:pt>
                <c:pt idx="1143">
                  <c:v>23886.601600000016</c:v>
                </c:pt>
                <c:pt idx="1144">
                  <c:v>23891.009600000016</c:v>
                </c:pt>
                <c:pt idx="1145">
                  <c:v>23895.369600000016</c:v>
                </c:pt>
                <c:pt idx="1146">
                  <c:v>23899.772600000015</c:v>
                </c:pt>
                <c:pt idx="1147">
                  <c:v>23904.079600000015</c:v>
                </c:pt>
                <c:pt idx="1148">
                  <c:v>23908.839600000014</c:v>
                </c:pt>
                <c:pt idx="1149">
                  <c:v>23913.743600000013</c:v>
                </c:pt>
                <c:pt idx="1150">
                  <c:v>23918.612600000011</c:v>
                </c:pt>
                <c:pt idx="1151">
                  <c:v>23923.309600000011</c:v>
                </c:pt>
                <c:pt idx="1152">
                  <c:v>23927.90960000001</c:v>
                </c:pt>
                <c:pt idx="1153">
                  <c:v>23932.46160000001</c:v>
                </c:pt>
                <c:pt idx="1154">
                  <c:v>23937.111600000011</c:v>
                </c:pt>
                <c:pt idx="1155">
                  <c:v>23941.74760000001</c:v>
                </c:pt>
                <c:pt idx="1156">
                  <c:v>23946.241600000008</c:v>
                </c:pt>
                <c:pt idx="1157">
                  <c:v>23950.671600000009</c:v>
                </c:pt>
                <c:pt idx="1158">
                  <c:v>23955.004600000007</c:v>
                </c:pt>
                <c:pt idx="1159">
                  <c:v>23959.281600000006</c:v>
                </c:pt>
                <c:pt idx="1160">
                  <c:v>23963.438600000005</c:v>
                </c:pt>
                <c:pt idx="1161">
                  <c:v>23967.516600000006</c:v>
                </c:pt>
                <c:pt idx="1162">
                  <c:v>23971.676600000006</c:v>
                </c:pt>
                <c:pt idx="1163">
                  <c:v>23975.494600000005</c:v>
                </c:pt>
                <c:pt idx="1164">
                  <c:v>23979.168600000005</c:v>
                </c:pt>
                <c:pt idx="1165">
                  <c:v>23982.768600000003</c:v>
                </c:pt>
                <c:pt idx="1166">
                  <c:v>23986.383600000005</c:v>
                </c:pt>
                <c:pt idx="1167">
                  <c:v>23989.996600000006</c:v>
                </c:pt>
                <c:pt idx="1168">
                  <c:v>23993.621600000006</c:v>
                </c:pt>
                <c:pt idx="1169">
                  <c:v>23997.269600000007</c:v>
                </c:pt>
                <c:pt idx="1170">
                  <c:v>24001.014600000006</c:v>
                </c:pt>
                <c:pt idx="1171">
                  <c:v>24004.628600000007</c:v>
                </c:pt>
                <c:pt idx="1172">
                  <c:v>24008.166600000008</c:v>
                </c:pt>
                <c:pt idx="1173">
                  <c:v>24011.562600000008</c:v>
                </c:pt>
                <c:pt idx="1174">
                  <c:v>24014.975600000009</c:v>
                </c:pt>
                <c:pt idx="1175">
                  <c:v>24018.423600000009</c:v>
                </c:pt>
                <c:pt idx="1176">
                  <c:v>24021.916600000008</c:v>
                </c:pt>
                <c:pt idx="1177">
                  <c:v>24025.335600000009</c:v>
                </c:pt>
                <c:pt idx="1178">
                  <c:v>24028.717600000011</c:v>
                </c:pt>
                <c:pt idx="1179">
                  <c:v>24032.095600000011</c:v>
                </c:pt>
                <c:pt idx="1180">
                  <c:v>24035.758600000012</c:v>
                </c:pt>
                <c:pt idx="1181">
                  <c:v>24039.33960000001</c:v>
                </c:pt>
                <c:pt idx="1182">
                  <c:v>24042.739600000012</c:v>
                </c:pt>
                <c:pt idx="1183">
                  <c:v>24046.121600000013</c:v>
                </c:pt>
                <c:pt idx="1184">
                  <c:v>24051.308600000015</c:v>
                </c:pt>
                <c:pt idx="1185">
                  <c:v>24055.260600000016</c:v>
                </c:pt>
                <c:pt idx="1186">
                  <c:v>24059.049600000017</c:v>
                </c:pt>
                <c:pt idx="1187">
                  <c:v>24062.631600000015</c:v>
                </c:pt>
                <c:pt idx="1188">
                  <c:v>24066.043600000015</c:v>
                </c:pt>
                <c:pt idx="1189">
                  <c:v>24069.619600000016</c:v>
                </c:pt>
                <c:pt idx="1190">
                  <c:v>24073.113600000015</c:v>
                </c:pt>
                <c:pt idx="1191">
                  <c:v>24076.528600000016</c:v>
                </c:pt>
                <c:pt idx="1192">
                  <c:v>24079.799600000017</c:v>
                </c:pt>
                <c:pt idx="1193">
                  <c:v>24082.921600000016</c:v>
                </c:pt>
                <c:pt idx="1194">
                  <c:v>24085.989600000015</c:v>
                </c:pt>
                <c:pt idx="1195">
                  <c:v>24089.429600000014</c:v>
                </c:pt>
                <c:pt idx="1196">
                  <c:v>24092.767600000014</c:v>
                </c:pt>
                <c:pt idx="1197">
                  <c:v>24095.676600000013</c:v>
                </c:pt>
                <c:pt idx="1198">
                  <c:v>24098.777600000012</c:v>
                </c:pt>
                <c:pt idx="1199">
                  <c:v>24101.936600000012</c:v>
                </c:pt>
                <c:pt idx="1200">
                  <c:v>24104.939600000012</c:v>
                </c:pt>
                <c:pt idx="1201">
                  <c:v>24107.973600000012</c:v>
                </c:pt>
                <c:pt idx="1202">
                  <c:v>24110.891600000014</c:v>
                </c:pt>
                <c:pt idx="1203">
                  <c:v>24113.846600000015</c:v>
                </c:pt>
                <c:pt idx="1204">
                  <c:v>24116.793600000015</c:v>
                </c:pt>
                <c:pt idx="1205">
                  <c:v>24119.661600000014</c:v>
                </c:pt>
                <c:pt idx="1206">
                  <c:v>24122.533600000013</c:v>
                </c:pt>
                <c:pt idx="1207">
                  <c:v>24125.436600000012</c:v>
                </c:pt>
                <c:pt idx="1208">
                  <c:v>24128.296600000012</c:v>
                </c:pt>
                <c:pt idx="1209">
                  <c:v>24131.105600000014</c:v>
                </c:pt>
                <c:pt idx="1210">
                  <c:v>24133.865600000012</c:v>
                </c:pt>
                <c:pt idx="1211">
                  <c:v>24136.682600000011</c:v>
                </c:pt>
                <c:pt idx="1212">
                  <c:v>24139.438600000012</c:v>
                </c:pt>
                <c:pt idx="1213">
                  <c:v>24142.186600000012</c:v>
                </c:pt>
                <c:pt idx="1214">
                  <c:v>24144.620600000013</c:v>
                </c:pt>
                <c:pt idx="1215">
                  <c:v>24147.130600000011</c:v>
                </c:pt>
                <c:pt idx="1216">
                  <c:v>24149.863600000012</c:v>
                </c:pt>
                <c:pt idx="1217">
                  <c:v>24152.74860000001</c:v>
                </c:pt>
                <c:pt idx="1218">
                  <c:v>24155.080600000008</c:v>
                </c:pt>
                <c:pt idx="1219">
                  <c:v>24157.722600000008</c:v>
                </c:pt>
                <c:pt idx="1220">
                  <c:v>24160.33860000001</c:v>
                </c:pt>
                <c:pt idx="1221">
                  <c:v>24162.797600000009</c:v>
                </c:pt>
                <c:pt idx="1222">
                  <c:v>24165.235600000007</c:v>
                </c:pt>
                <c:pt idx="1223">
                  <c:v>24167.766600000006</c:v>
                </c:pt>
                <c:pt idx="1224">
                  <c:v>24170.890600000006</c:v>
                </c:pt>
                <c:pt idx="1225">
                  <c:v>24173.859600000007</c:v>
                </c:pt>
                <c:pt idx="1226">
                  <c:v>24176.551600000006</c:v>
                </c:pt>
                <c:pt idx="1227">
                  <c:v>24178.928600000007</c:v>
                </c:pt>
                <c:pt idx="1228">
                  <c:v>24181.227600000006</c:v>
                </c:pt>
                <c:pt idx="1229">
                  <c:v>24183.497600000006</c:v>
                </c:pt>
                <c:pt idx="1230">
                  <c:v>24185.688600000005</c:v>
                </c:pt>
                <c:pt idx="1231">
                  <c:v>24188.526600000005</c:v>
                </c:pt>
                <c:pt idx="1232">
                  <c:v>24194.197600000003</c:v>
                </c:pt>
                <c:pt idx="1233">
                  <c:v>24197.262600000002</c:v>
                </c:pt>
                <c:pt idx="1234">
                  <c:v>24200.591600000003</c:v>
                </c:pt>
                <c:pt idx="1235">
                  <c:v>24203.428600000003</c:v>
                </c:pt>
                <c:pt idx="1236">
                  <c:v>24207.874600000003</c:v>
                </c:pt>
                <c:pt idx="1237">
                  <c:v>24216.125600000003</c:v>
                </c:pt>
                <c:pt idx="1238">
                  <c:v>24222.560600000004</c:v>
                </c:pt>
                <c:pt idx="1239">
                  <c:v>24228.741600000005</c:v>
                </c:pt>
                <c:pt idx="1240">
                  <c:v>24240.226600000005</c:v>
                </c:pt>
                <c:pt idx="1241">
                  <c:v>24249.609600000007</c:v>
                </c:pt>
                <c:pt idx="1242">
                  <c:v>24280.265600000006</c:v>
                </c:pt>
                <c:pt idx="1243">
                  <c:v>24287.777600000005</c:v>
                </c:pt>
                <c:pt idx="1244">
                  <c:v>24293.401600000005</c:v>
                </c:pt>
                <c:pt idx="1245">
                  <c:v>24306.117600000005</c:v>
                </c:pt>
                <c:pt idx="1246">
                  <c:v>24311.662600000003</c:v>
                </c:pt>
                <c:pt idx="1247">
                  <c:v>24315.274600000004</c:v>
                </c:pt>
                <c:pt idx="1248">
                  <c:v>24318.234600000003</c:v>
                </c:pt>
                <c:pt idx="1249">
                  <c:v>24320.805600000003</c:v>
                </c:pt>
                <c:pt idx="1250">
                  <c:v>24323.181600000004</c:v>
                </c:pt>
                <c:pt idx="1251">
                  <c:v>24325.219600000004</c:v>
                </c:pt>
                <c:pt idx="1252">
                  <c:v>24328.694600000003</c:v>
                </c:pt>
                <c:pt idx="1253">
                  <c:v>24332.595600000004</c:v>
                </c:pt>
                <c:pt idx="1254">
                  <c:v>24335.018600000003</c:v>
                </c:pt>
                <c:pt idx="1255">
                  <c:v>24337.054600000003</c:v>
                </c:pt>
                <c:pt idx="1256">
                  <c:v>24338.675600000002</c:v>
                </c:pt>
                <c:pt idx="1257">
                  <c:v>24347.225600000002</c:v>
                </c:pt>
                <c:pt idx="1258">
                  <c:v>24353.888600000002</c:v>
                </c:pt>
                <c:pt idx="1259">
                  <c:v>24361.194600000003</c:v>
                </c:pt>
                <c:pt idx="1260">
                  <c:v>24374.821600000003</c:v>
                </c:pt>
                <c:pt idx="1261">
                  <c:v>24405.347600000005</c:v>
                </c:pt>
                <c:pt idx="1262">
                  <c:v>24418.934600000004</c:v>
                </c:pt>
                <c:pt idx="1263">
                  <c:v>24427.101600000005</c:v>
                </c:pt>
                <c:pt idx="1264">
                  <c:v>24438.118600000005</c:v>
                </c:pt>
                <c:pt idx="1265">
                  <c:v>24445.505600000004</c:v>
                </c:pt>
                <c:pt idx="1266">
                  <c:v>24452.134600000005</c:v>
                </c:pt>
                <c:pt idx="1267">
                  <c:v>24456.954600000005</c:v>
                </c:pt>
                <c:pt idx="1268">
                  <c:v>24461.166600000004</c:v>
                </c:pt>
                <c:pt idx="1269">
                  <c:v>24465.942600000006</c:v>
                </c:pt>
                <c:pt idx="1270">
                  <c:v>24469.850600000005</c:v>
                </c:pt>
                <c:pt idx="1271">
                  <c:v>24473.325600000004</c:v>
                </c:pt>
                <c:pt idx="1272">
                  <c:v>24477.476600000005</c:v>
                </c:pt>
                <c:pt idx="1273">
                  <c:v>24496.344600000004</c:v>
                </c:pt>
                <c:pt idx="1274">
                  <c:v>24504.155600000006</c:v>
                </c:pt>
                <c:pt idx="1275">
                  <c:v>24512.010600000005</c:v>
                </c:pt>
                <c:pt idx="1276">
                  <c:v>24535.837600000006</c:v>
                </c:pt>
                <c:pt idx="1277">
                  <c:v>24561.088600000006</c:v>
                </c:pt>
                <c:pt idx="1278">
                  <c:v>24692.608600000007</c:v>
                </c:pt>
                <c:pt idx="1279">
                  <c:v>24831.369600000005</c:v>
                </c:pt>
                <c:pt idx="1280">
                  <c:v>24914.119600000005</c:v>
                </c:pt>
                <c:pt idx="1281">
                  <c:v>24968.188600000005</c:v>
                </c:pt>
                <c:pt idx="1282">
                  <c:v>25016.878600000004</c:v>
                </c:pt>
                <c:pt idx="1283">
                  <c:v>25055.095600000004</c:v>
                </c:pt>
                <c:pt idx="1284">
                  <c:v>25088.833600000005</c:v>
                </c:pt>
                <c:pt idx="1285">
                  <c:v>25166.469600000004</c:v>
                </c:pt>
                <c:pt idx="1286">
                  <c:v>25250.167600000004</c:v>
                </c:pt>
                <c:pt idx="1287">
                  <c:v>25318.017600000003</c:v>
                </c:pt>
                <c:pt idx="1288">
                  <c:v>25376.325600000004</c:v>
                </c:pt>
                <c:pt idx="1289">
                  <c:v>25425.946600000003</c:v>
                </c:pt>
                <c:pt idx="1290">
                  <c:v>25469.907600000002</c:v>
                </c:pt>
                <c:pt idx="1291">
                  <c:v>25527.744600000002</c:v>
                </c:pt>
                <c:pt idx="1292">
                  <c:v>25571.385600000001</c:v>
                </c:pt>
                <c:pt idx="1293">
                  <c:v>25609.813600000001</c:v>
                </c:pt>
                <c:pt idx="1294">
                  <c:v>25644.350600000002</c:v>
                </c:pt>
                <c:pt idx="1295">
                  <c:v>25674.857600000003</c:v>
                </c:pt>
                <c:pt idx="1296">
                  <c:v>25703.235600000004</c:v>
                </c:pt>
                <c:pt idx="1297">
                  <c:v>25730.797600000005</c:v>
                </c:pt>
                <c:pt idx="1298">
                  <c:v>25758.248600000006</c:v>
                </c:pt>
                <c:pt idx="1299">
                  <c:v>25785.768600000007</c:v>
                </c:pt>
                <c:pt idx="1300">
                  <c:v>25816.715600000007</c:v>
                </c:pt>
                <c:pt idx="1301">
                  <c:v>25854.761600000005</c:v>
                </c:pt>
                <c:pt idx="1302">
                  <c:v>25908.608600000007</c:v>
                </c:pt>
                <c:pt idx="1303">
                  <c:v>25957.762600000005</c:v>
                </c:pt>
                <c:pt idx="1304">
                  <c:v>26021.716600000007</c:v>
                </c:pt>
                <c:pt idx="1305">
                  <c:v>26075.129600000007</c:v>
                </c:pt>
                <c:pt idx="1306">
                  <c:v>26134.761600000009</c:v>
                </c:pt>
                <c:pt idx="1307">
                  <c:v>26208.924600000009</c:v>
                </c:pt>
                <c:pt idx="1308">
                  <c:v>26297.746600000009</c:v>
                </c:pt>
                <c:pt idx="1309">
                  <c:v>26373.919600000008</c:v>
                </c:pt>
                <c:pt idx="1310">
                  <c:v>26444.957600000009</c:v>
                </c:pt>
                <c:pt idx="1311">
                  <c:v>26517.42560000001</c:v>
                </c:pt>
                <c:pt idx="1312">
                  <c:v>26583.152600000009</c:v>
                </c:pt>
                <c:pt idx="1313">
                  <c:v>26644.618600000009</c:v>
                </c:pt>
                <c:pt idx="1314">
                  <c:v>26716.778600000009</c:v>
                </c:pt>
                <c:pt idx="1315">
                  <c:v>26787.17960000001</c:v>
                </c:pt>
                <c:pt idx="1316">
                  <c:v>26848.852600000009</c:v>
                </c:pt>
                <c:pt idx="1317">
                  <c:v>26905.150600000008</c:v>
                </c:pt>
                <c:pt idx="1318">
                  <c:v>26959.89160000001</c:v>
                </c:pt>
                <c:pt idx="1319">
                  <c:v>27018.335600000009</c:v>
                </c:pt>
                <c:pt idx="1320">
                  <c:v>27074.310600000008</c:v>
                </c:pt>
                <c:pt idx="1321">
                  <c:v>27156.913600000007</c:v>
                </c:pt>
                <c:pt idx="1322">
                  <c:v>27225.363600000008</c:v>
                </c:pt>
                <c:pt idx="1323">
                  <c:v>27288.862600000008</c:v>
                </c:pt>
                <c:pt idx="1324">
                  <c:v>27359.773600000008</c:v>
                </c:pt>
                <c:pt idx="1325">
                  <c:v>27431.066600000009</c:v>
                </c:pt>
                <c:pt idx="1326">
                  <c:v>27489.58860000001</c:v>
                </c:pt>
                <c:pt idx="1327">
                  <c:v>27546.746600000009</c:v>
                </c:pt>
                <c:pt idx="1328">
                  <c:v>27602.80460000001</c:v>
                </c:pt>
                <c:pt idx="1329">
                  <c:v>27663.80160000001</c:v>
                </c:pt>
                <c:pt idx="1330">
                  <c:v>27715.181600000011</c:v>
                </c:pt>
                <c:pt idx="1331">
                  <c:v>27762.255600000011</c:v>
                </c:pt>
                <c:pt idx="1332">
                  <c:v>27811.512600000013</c:v>
                </c:pt>
                <c:pt idx="1333">
                  <c:v>27866.368600000013</c:v>
                </c:pt>
                <c:pt idx="1334">
                  <c:v>27941.908600000013</c:v>
                </c:pt>
                <c:pt idx="1335">
                  <c:v>28020.216600000014</c:v>
                </c:pt>
                <c:pt idx="1336">
                  <c:v>28116.434600000015</c:v>
                </c:pt>
                <c:pt idx="1337">
                  <c:v>28238.291600000015</c:v>
                </c:pt>
                <c:pt idx="1338">
                  <c:v>28346.799600000017</c:v>
                </c:pt>
                <c:pt idx="1339">
                  <c:v>28530.809600000015</c:v>
                </c:pt>
                <c:pt idx="1340">
                  <c:v>28651.032600000017</c:v>
                </c:pt>
                <c:pt idx="1341">
                  <c:v>28772.296600000016</c:v>
                </c:pt>
                <c:pt idx="1342">
                  <c:v>28935.889600000017</c:v>
                </c:pt>
                <c:pt idx="1343">
                  <c:v>29106.776600000016</c:v>
                </c:pt>
                <c:pt idx="1344">
                  <c:v>29231.782600000017</c:v>
                </c:pt>
                <c:pt idx="1345">
                  <c:v>29345.223600000016</c:v>
                </c:pt>
                <c:pt idx="1346">
                  <c:v>29444.907600000017</c:v>
                </c:pt>
                <c:pt idx="1347">
                  <c:v>29538.747600000017</c:v>
                </c:pt>
                <c:pt idx="1348">
                  <c:v>29626.573600000018</c:v>
                </c:pt>
                <c:pt idx="1349">
                  <c:v>29708.087600000017</c:v>
                </c:pt>
                <c:pt idx="1350">
                  <c:v>29790.013600000017</c:v>
                </c:pt>
                <c:pt idx="1351">
                  <c:v>29898.286600000018</c:v>
                </c:pt>
                <c:pt idx="1352">
                  <c:v>30004.481600000017</c:v>
                </c:pt>
                <c:pt idx="1353">
                  <c:v>30118.425600000017</c:v>
                </c:pt>
                <c:pt idx="1354">
                  <c:v>30251.300600000017</c:v>
                </c:pt>
                <c:pt idx="1355">
                  <c:v>30374.404600000016</c:v>
                </c:pt>
                <c:pt idx="1356">
                  <c:v>30486.082600000016</c:v>
                </c:pt>
                <c:pt idx="1357">
                  <c:v>30590.901600000016</c:v>
                </c:pt>
                <c:pt idx="1358">
                  <c:v>30690.209600000017</c:v>
                </c:pt>
                <c:pt idx="1359">
                  <c:v>30798.431600000018</c:v>
                </c:pt>
                <c:pt idx="1360">
                  <c:v>30910.145600000018</c:v>
                </c:pt>
                <c:pt idx="1361">
                  <c:v>31100.559600000019</c:v>
                </c:pt>
                <c:pt idx="1362">
                  <c:v>31223.83460000002</c:v>
                </c:pt>
                <c:pt idx="1363">
                  <c:v>31328.552600000021</c:v>
                </c:pt>
                <c:pt idx="1364">
                  <c:v>31425.589600000021</c:v>
                </c:pt>
                <c:pt idx="1365">
                  <c:v>31512.27860000002</c:v>
                </c:pt>
                <c:pt idx="1366">
                  <c:v>31587.346600000019</c:v>
                </c:pt>
                <c:pt idx="1367">
                  <c:v>31656.025600000019</c:v>
                </c:pt>
                <c:pt idx="1368">
                  <c:v>31720.060600000019</c:v>
                </c:pt>
                <c:pt idx="1369">
                  <c:v>31779.632600000019</c:v>
                </c:pt>
                <c:pt idx="1370">
                  <c:v>31836.212600000021</c:v>
                </c:pt>
                <c:pt idx="1371">
                  <c:v>31890.90560000002</c:v>
                </c:pt>
                <c:pt idx="1372">
                  <c:v>31944.820600000021</c:v>
                </c:pt>
                <c:pt idx="1373">
                  <c:v>31994.521600000022</c:v>
                </c:pt>
                <c:pt idx="1374">
                  <c:v>32041.787600000021</c:v>
                </c:pt>
                <c:pt idx="1375">
                  <c:v>32099.240600000023</c:v>
                </c:pt>
                <c:pt idx="1376">
                  <c:v>32178.165600000022</c:v>
                </c:pt>
                <c:pt idx="1377">
                  <c:v>32251.410600000021</c:v>
                </c:pt>
                <c:pt idx="1378">
                  <c:v>32309.273600000022</c:v>
                </c:pt>
                <c:pt idx="1379">
                  <c:v>32362.296600000023</c:v>
                </c:pt>
                <c:pt idx="1380">
                  <c:v>32414.263600000024</c:v>
                </c:pt>
                <c:pt idx="1381">
                  <c:v>32465.549600000024</c:v>
                </c:pt>
                <c:pt idx="1382">
                  <c:v>32521.434600000022</c:v>
                </c:pt>
                <c:pt idx="1383">
                  <c:v>32573.748600000021</c:v>
                </c:pt>
                <c:pt idx="1384">
                  <c:v>32622.040600000022</c:v>
                </c:pt>
                <c:pt idx="1385">
                  <c:v>32673.534600000021</c:v>
                </c:pt>
                <c:pt idx="1386">
                  <c:v>32723.610600000022</c:v>
                </c:pt>
                <c:pt idx="1387">
                  <c:v>32770.818600000021</c:v>
                </c:pt>
                <c:pt idx="1388">
                  <c:v>32815.972600000023</c:v>
                </c:pt>
                <c:pt idx="1389">
                  <c:v>32860.063600000023</c:v>
                </c:pt>
                <c:pt idx="1390">
                  <c:v>32902.250600000021</c:v>
                </c:pt>
                <c:pt idx="1391">
                  <c:v>32942.959600000024</c:v>
                </c:pt>
                <c:pt idx="1392">
                  <c:v>32982.824600000022</c:v>
                </c:pt>
                <c:pt idx="1393">
                  <c:v>33021.390600000021</c:v>
                </c:pt>
                <c:pt idx="1394">
                  <c:v>33058.415600000022</c:v>
                </c:pt>
                <c:pt idx="1395">
                  <c:v>33094.834600000024</c:v>
                </c:pt>
                <c:pt idx="1396">
                  <c:v>33129.015600000021</c:v>
                </c:pt>
                <c:pt idx="1397">
                  <c:v>33161.731600000021</c:v>
                </c:pt>
                <c:pt idx="1398">
                  <c:v>33193.462600000021</c:v>
                </c:pt>
                <c:pt idx="1399">
                  <c:v>33223.42260000002</c:v>
                </c:pt>
                <c:pt idx="1400">
                  <c:v>33252.29760000002</c:v>
                </c:pt>
                <c:pt idx="1401">
                  <c:v>33280.098600000019</c:v>
                </c:pt>
                <c:pt idx="1402">
                  <c:v>33306.540600000022</c:v>
                </c:pt>
                <c:pt idx="1403">
                  <c:v>33404.978600000024</c:v>
                </c:pt>
                <c:pt idx="1404">
                  <c:v>33480.730600000024</c:v>
                </c:pt>
                <c:pt idx="1405">
                  <c:v>33562.547600000027</c:v>
                </c:pt>
                <c:pt idx="1406">
                  <c:v>33641.231600000028</c:v>
                </c:pt>
                <c:pt idx="1407">
                  <c:v>33702.908600000032</c:v>
                </c:pt>
                <c:pt idx="1408">
                  <c:v>33758.916600000033</c:v>
                </c:pt>
                <c:pt idx="1409">
                  <c:v>33808.754600000037</c:v>
                </c:pt>
                <c:pt idx="1410">
                  <c:v>33855.167600000037</c:v>
                </c:pt>
                <c:pt idx="1411">
                  <c:v>33899.011600000034</c:v>
                </c:pt>
                <c:pt idx="1412">
                  <c:v>33940.440600000031</c:v>
                </c:pt>
                <c:pt idx="1413">
                  <c:v>33979.88360000003</c:v>
                </c:pt>
                <c:pt idx="1414">
                  <c:v>34017.594600000033</c:v>
                </c:pt>
                <c:pt idx="1415">
                  <c:v>34053.301600000035</c:v>
                </c:pt>
                <c:pt idx="1416">
                  <c:v>34087.521600000036</c:v>
                </c:pt>
                <c:pt idx="1417">
                  <c:v>34120.59060000004</c:v>
                </c:pt>
                <c:pt idx="1418">
                  <c:v>34152.89760000004</c:v>
                </c:pt>
                <c:pt idx="1419">
                  <c:v>34183.629600000044</c:v>
                </c:pt>
                <c:pt idx="1420">
                  <c:v>34213.238600000041</c:v>
                </c:pt>
                <c:pt idx="1421">
                  <c:v>34240.519600000043</c:v>
                </c:pt>
                <c:pt idx="1422">
                  <c:v>34266.458600000042</c:v>
                </c:pt>
                <c:pt idx="1423">
                  <c:v>34292.481600000043</c:v>
                </c:pt>
                <c:pt idx="1424">
                  <c:v>34317.956600000041</c:v>
                </c:pt>
                <c:pt idx="1425">
                  <c:v>34343.028600000041</c:v>
                </c:pt>
                <c:pt idx="1426">
                  <c:v>34367.805600000043</c:v>
                </c:pt>
                <c:pt idx="1427">
                  <c:v>34391.548600000046</c:v>
                </c:pt>
                <c:pt idx="1428">
                  <c:v>34414.122600000046</c:v>
                </c:pt>
                <c:pt idx="1429">
                  <c:v>34435.108600000043</c:v>
                </c:pt>
                <c:pt idx="1430">
                  <c:v>34454.597600000045</c:v>
                </c:pt>
                <c:pt idx="1431">
                  <c:v>34473.378600000047</c:v>
                </c:pt>
                <c:pt idx="1432">
                  <c:v>34492.050600000046</c:v>
                </c:pt>
                <c:pt idx="1433">
                  <c:v>34509.909600000043</c:v>
                </c:pt>
                <c:pt idx="1434">
                  <c:v>34527.763600000042</c:v>
                </c:pt>
                <c:pt idx="1435">
                  <c:v>34545.813600000045</c:v>
                </c:pt>
                <c:pt idx="1436">
                  <c:v>34563.912600000047</c:v>
                </c:pt>
                <c:pt idx="1437">
                  <c:v>34581.966600000043</c:v>
                </c:pt>
                <c:pt idx="1438">
                  <c:v>34597.473600000041</c:v>
                </c:pt>
                <c:pt idx="1439">
                  <c:v>34614.798600000038</c:v>
                </c:pt>
                <c:pt idx="1440">
                  <c:v>34631.882600000041</c:v>
                </c:pt>
                <c:pt idx="1441">
                  <c:v>34648.649600000041</c:v>
                </c:pt>
                <c:pt idx="1442">
                  <c:v>34664.961600000039</c:v>
                </c:pt>
                <c:pt idx="1443">
                  <c:v>34680.827600000041</c:v>
                </c:pt>
                <c:pt idx="1444">
                  <c:v>34696.409600000043</c:v>
                </c:pt>
                <c:pt idx="1445">
                  <c:v>34711.545600000041</c:v>
                </c:pt>
                <c:pt idx="1446">
                  <c:v>34726.459600000038</c:v>
                </c:pt>
                <c:pt idx="1447">
                  <c:v>34740.877600000036</c:v>
                </c:pt>
                <c:pt idx="1448">
                  <c:v>34754.872600000039</c:v>
                </c:pt>
                <c:pt idx="1449">
                  <c:v>34768.792600000037</c:v>
                </c:pt>
                <c:pt idx="1450">
                  <c:v>34782.726600000038</c:v>
                </c:pt>
                <c:pt idx="1451">
                  <c:v>34796.534600000035</c:v>
                </c:pt>
                <c:pt idx="1452">
                  <c:v>34809.931600000033</c:v>
                </c:pt>
                <c:pt idx="1453">
                  <c:v>34823.011600000034</c:v>
                </c:pt>
                <c:pt idx="1454">
                  <c:v>34835.769600000036</c:v>
                </c:pt>
                <c:pt idx="1455">
                  <c:v>34848.414600000033</c:v>
                </c:pt>
                <c:pt idx="1456">
                  <c:v>34860.709600000031</c:v>
                </c:pt>
                <c:pt idx="1457">
                  <c:v>34872.587600000028</c:v>
                </c:pt>
                <c:pt idx="1458">
                  <c:v>34884.123600000028</c:v>
                </c:pt>
                <c:pt idx="1459">
                  <c:v>34895.487600000029</c:v>
                </c:pt>
                <c:pt idx="1460">
                  <c:v>34906.779600000031</c:v>
                </c:pt>
                <c:pt idx="1461">
                  <c:v>34917.671600000031</c:v>
                </c:pt>
                <c:pt idx="1462">
                  <c:v>34928.227600000027</c:v>
                </c:pt>
                <c:pt idx="1463">
                  <c:v>34938.335600000028</c:v>
                </c:pt>
                <c:pt idx="1464">
                  <c:v>34948.175600000024</c:v>
                </c:pt>
                <c:pt idx="1465">
                  <c:v>34957.574600000022</c:v>
                </c:pt>
                <c:pt idx="1466">
                  <c:v>34966.866600000023</c:v>
                </c:pt>
                <c:pt idx="1467">
                  <c:v>34976.135600000023</c:v>
                </c:pt>
                <c:pt idx="1468">
                  <c:v>34985.393600000025</c:v>
                </c:pt>
                <c:pt idx="1469">
                  <c:v>34994.467600000025</c:v>
                </c:pt>
                <c:pt idx="1470">
                  <c:v>35003.447600000029</c:v>
                </c:pt>
                <c:pt idx="1471">
                  <c:v>35012.431600000025</c:v>
                </c:pt>
                <c:pt idx="1472">
                  <c:v>35021.342600000025</c:v>
                </c:pt>
                <c:pt idx="1473">
                  <c:v>35030.019600000029</c:v>
                </c:pt>
                <c:pt idx="1474">
                  <c:v>35038.749600000032</c:v>
                </c:pt>
                <c:pt idx="1475">
                  <c:v>35050.089600000028</c:v>
                </c:pt>
                <c:pt idx="1476">
                  <c:v>35066.071600000032</c:v>
                </c:pt>
                <c:pt idx="1477">
                  <c:v>35077.304600000032</c:v>
                </c:pt>
                <c:pt idx="1478">
                  <c:v>35087.457600000031</c:v>
                </c:pt>
                <c:pt idx="1479">
                  <c:v>35097.009600000034</c:v>
                </c:pt>
                <c:pt idx="1480">
                  <c:v>35106.391600000032</c:v>
                </c:pt>
                <c:pt idx="1481">
                  <c:v>35115.499600000032</c:v>
                </c:pt>
                <c:pt idx="1482">
                  <c:v>35124.534600000035</c:v>
                </c:pt>
                <c:pt idx="1483">
                  <c:v>35133.599600000038</c:v>
                </c:pt>
                <c:pt idx="1484">
                  <c:v>35142.346600000041</c:v>
                </c:pt>
                <c:pt idx="1485">
                  <c:v>35151.035600000039</c:v>
                </c:pt>
                <c:pt idx="1486">
                  <c:v>35159.656600000038</c:v>
                </c:pt>
                <c:pt idx="1487">
                  <c:v>35168.275600000037</c:v>
                </c:pt>
                <c:pt idx="1488">
                  <c:v>35176.71960000004</c:v>
                </c:pt>
                <c:pt idx="1489">
                  <c:v>35185.202600000041</c:v>
                </c:pt>
                <c:pt idx="1490">
                  <c:v>35193.518600000039</c:v>
                </c:pt>
                <c:pt idx="1491">
                  <c:v>35201.836600000039</c:v>
                </c:pt>
                <c:pt idx="1492">
                  <c:v>35210.151600000041</c:v>
                </c:pt>
                <c:pt idx="1493">
                  <c:v>35218.21760000004</c:v>
                </c:pt>
                <c:pt idx="1494">
                  <c:v>35226.03760000004</c:v>
                </c:pt>
                <c:pt idx="1495">
                  <c:v>35233.85960000004</c:v>
                </c:pt>
                <c:pt idx="1496">
                  <c:v>35241.619600000042</c:v>
                </c:pt>
                <c:pt idx="1497">
                  <c:v>35249.249600000039</c:v>
                </c:pt>
                <c:pt idx="1498">
                  <c:v>35257.290600000037</c:v>
                </c:pt>
                <c:pt idx="1499">
                  <c:v>35265.313600000038</c:v>
                </c:pt>
                <c:pt idx="1500">
                  <c:v>35273.119600000035</c:v>
                </c:pt>
                <c:pt idx="1501">
                  <c:v>35281.563600000038</c:v>
                </c:pt>
                <c:pt idx="1502">
                  <c:v>35289.390600000035</c:v>
                </c:pt>
                <c:pt idx="1503">
                  <c:v>35297.071600000032</c:v>
                </c:pt>
                <c:pt idx="1504">
                  <c:v>35305.128600000033</c:v>
                </c:pt>
                <c:pt idx="1505">
                  <c:v>35312.80960000003</c:v>
                </c:pt>
                <c:pt idx="1506">
                  <c:v>35320.340600000032</c:v>
                </c:pt>
                <c:pt idx="1507">
                  <c:v>35327.680600000029</c:v>
                </c:pt>
                <c:pt idx="1508">
                  <c:v>35334.896600000029</c:v>
                </c:pt>
                <c:pt idx="1509">
                  <c:v>35341.924600000028</c:v>
                </c:pt>
                <c:pt idx="1510">
                  <c:v>35348.700600000026</c:v>
                </c:pt>
                <c:pt idx="1511">
                  <c:v>35355.648600000022</c:v>
                </c:pt>
                <c:pt idx="1512">
                  <c:v>35367.806600000025</c:v>
                </c:pt>
                <c:pt idx="1513">
                  <c:v>35379.284600000028</c:v>
                </c:pt>
                <c:pt idx="1514">
                  <c:v>35388.154600000031</c:v>
                </c:pt>
                <c:pt idx="1515">
                  <c:v>35396.245600000031</c:v>
                </c:pt>
                <c:pt idx="1516">
                  <c:v>35404.146600000029</c:v>
                </c:pt>
                <c:pt idx="1517">
                  <c:v>35411.920600000027</c:v>
                </c:pt>
                <c:pt idx="1518">
                  <c:v>35419.802600000025</c:v>
                </c:pt>
                <c:pt idx="1519">
                  <c:v>35427.304600000025</c:v>
                </c:pt>
                <c:pt idx="1520">
                  <c:v>35434.844600000026</c:v>
                </c:pt>
                <c:pt idx="1521">
                  <c:v>35441.925600000024</c:v>
                </c:pt>
                <c:pt idx="1522">
                  <c:v>35449.126600000025</c:v>
                </c:pt>
                <c:pt idx="1523">
                  <c:v>35456.077600000026</c:v>
                </c:pt>
                <c:pt idx="1524">
                  <c:v>35462.866600000023</c:v>
                </c:pt>
                <c:pt idx="1525">
                  <c:v>35469.610600000022</c:v>
                </c:pt>
                <c:pt idx="1526">
                  <c:v>35476.22760000002</c:v>
                </c:pt>
                <c:pt idx="1527">
                  <c:v>35482.724600000023</c:v>
                </c:pt>
                <c:pt idx="1528">
                  <c:v>35489.114600000023</c:v>
                </c:pt>
                <c:pt idx="1529">
                  <c:v>35495.36760000002</c:v>
                </c:pt>
                <c:pt idx="1530">
                  <c:v>35501.536600000021</c:v>
                </c:pt>
                <c:pt idx="1531">
                  <c:v>35507.699600000022</c:v>
                </c:pt>
                <c:pt idx="1532">
                  <c:v>35513.557600000022</c:v>
                </c:pt>
                <c:pt idx="1533">
                  <c:v>35519.783600000024</c:v>
                </c:pt>
                <c:pt idx="1534">
                  <c:v>35526.584600000024</c:v>
                </c:pt>
                <c:pt idx="1535">
                  <c:v>35532.611600000026</c:v>
                </c:pt>
                <c:pt idx="1536">
                  <c:v>35538.473600000027</c:v>
                </c:pt>
                <c:pt idx="1537">
                  <c:v>35544.122600000024</c:v>
                </c:pt>
                <c:pt idx="1538">
                  <c:v>35549.682600000022</c:v>
                </c:pt>
                <c:pt idx="1539">
                  <c:v>35555.029600000023</c:v>
                </c:pt>
                <c:pt idx="1540">
                  <c:v>35560.391600000024</c:v>
                </c:pt>
                <c:pt idx="1541">
                  <c:v>35565.592600000025</c:v>
                </c:pt>
                <c:pt idx="1542">
                  <c:v>35570.746600000028</c:v>
                </c:pt>
                <c:pt idx="1543">
                  <c:v>35575.886600000027</c:v>
                </c:pt>
                <c:pt idx="1544">
                  <c:v>35580.897600000026</c:v>
                </c:pt>
                <c:pt idx="1545">
                  <c:v>35585.813600000023</c:v>
                </c:pt>
                <c:pt idx="1546">
                  <c:v>35590.754600000022</c:v>
                </c:pt>
                <c:pt idx="1547">
                  <c:v>35595.518600000025</c:v>
                </c:pt>
                <c:pt idx="1548">
                  <c:v>35600.125600000028</c:v>
                </c:pt>
                <c:pt idx="1549">
                  <c:v>35604.696600000032</c:v>
                </c:pt>
                <c:pt idx="1550">
                  <c:v>35609.245600000031</c:v>
                </c:pt>
                <c:pt idx="1551">
                  <c:v>35613.746600000028</c:v>
                </c:pt>
                <c:pt idx="1552">
                  <c:v>35618.263600000028</c:v>
                </c:pt>
                <c:pt idx="1553">
                  <c:v>35622.888600000028</c:v>
                </c:pt>
                <c:pt idx="1554">
                  <c:v>35627.488600000026</c:v>
                </c:pt>
                <c:pt idx="1555">
                  <c:v>35631.954600000026</c:v>
                </c:pt>
                <c:pt idx="1556">
                  <c:v>35636.437600000027</c:v>
                </c:pt>
                <c:pt idx="1557">
                  <c:v>35640.91960000003</c:v>
                </c:pt>
                <c:pt idx="1558">
                  <c:v>35645.305600000029</c:v>
                </c:pt>
                <c:pt idx="1559">
                  <c:v>35650.305600000029</c:v>
                </c:pt>
                <c:pt idx="1560">
                  <c:v>35654.824600000029</c:v>
                </c:pt>
                <c:pt idx="1561">
                  <c:v>35659.15260000003</c:v>
                </c:pt>
                <c:pt idx="1562">
                  <c:v>35663.408600000032</c:v>
                </c:pt>
                <c:pt idx="1563">
                  <c:v>35667.562600000034</c:v>
                </c:pt>
                <c:pt idx="1564">
                  <c:v>35671.499600000032</c:v>
                </c:pt>
                <c:pt idx="1565">
                  <c:v>35675.412600000032</c:v>
                </c:pt>
                <c:pt idx="1566">
                  <c:v>35679.604600000035</c:v>
                </c:pt>
                <c:pt idx="1567">
                  <c:v>35683.881600000037</c:v>
                </c:pt>
                <c:pt idx="1568">
                  <c:v>35688.216600000036</c:v>
                </c:pt>
                <c:pt idx="1569">
                  <c:v>35692.508600000037</c:v>
                </c:pt>
                <c:pt idx="1570">
                  <c:v>35696.739600000037</c:v>
                </c:pt>
                <c:pt idx="1571">
                  <c:v>35700.968600000037</c:v>
                </c:pt>
                <c:pt idx="1572">
                  <c:v>35705.008600000037</c:v>
                </c:pt>
                <c:pt idx="1573">
                  <c:v>35708.866600000038</c:v>
                </c:pt>
                <c:pt idx="1574">
                  <c:v>35712.819600000039</c:v>
                </c:pt>
                <c:pt idx="1575">
                  <c:v>35716.43360000004</c:v>
                </c:pt>
                <c:pt idx="1576">
                  <c:v>35720.297600000042</c:v>
                </c:pt>
                <c:pt idx="1577">
                  <c:v>35724.021600000044</c:v>
                </c:pt>
                <c:pt idx="1578">
                  <c:v>35727.774600000041</c:v>
                </c:pt>
                <c:pt idx="1579">
                  <c:v>35731.660600000039</c:v>
                </c:pt>
                <c:pt idx="1580">
                  <c:v>35735.566600000042</c:v>
                </c:pt>
                <c:pt idx="1581">
                  <c:v>35739.294600000045</c:v>
                </c:pt>
                <c:pt idx="1582">
                  <c:v>35742.752600000043</c:v>
                </c:pt>
                <c:pt idx="1583">
                  <c:v>35746.077600000041</c:v>
                </c:pt>
                <c:pt idx="1584">
                  <c:v>35749.429600000039</c:v>
                </c:pt>
                <c:pt idx="1585">
                  <c:v>35752.589600000043</c:v>
                </c:pt>
                <c:pt idx="1586">
                  <c:v>35757.870600000046</c:v>
                </c:pt>
                <c:pt idx="1587">
                  <c:v>35763.675600000046</c:v>
                </c:pt>
                <c:pt idx="1588">
                  <c:v>35767.386600000049</c:v>
                </c:pt>
                <c:pt idx="1589">
                  <c:v>35770.581600000049</c:v>
                </c:pt>
                <c:pt idx="1590">
                  <c:v>35774.537600000047</c:v>
                </c:pt>
                <c:pt idx="1591">
                  <c:v>35777.631600000044</c:v>
                </c:pt>
                <c:pt idx="1592">
                  <c:v>35780.438600000045</c:v>
                </c:pt>
                <c:pt idx="1593">
                  <c:v>35783.189600000042</c:v>
                </c:pt>
                <c:pt idx="1594">
                  <c:v>35785.91660000004</c:v>
                </c:pt>
                <c:pt idx="1595">
                  <c:v>35788.616600000038</c:v>
                </c:pt>
                <c:pt idx="1596">
                  <c:v>35791.374600000039</c:v>
                </c:pt>
                <c:pt idx="1597">
                  <c:v>35797.148600000037</c:v>
                </c:pt>
                <c:pt idx="1598">
                  <c:v>35804.326600000037</c:v>
                </c:pt>
                <c:pt idx="1599">
                  <c:v>35826.108600000036</c:v>
                </c:pt>
                <c:pt idx="1600">
                  <c:v>35833.088600000039</c:v>
                </c:pt>
                <c:pt idx="1601">
                  <c:v>35837.694600000039</c:v>
                </c:pt>
                <c:pt idx="1602">
                  <c:v>35844.453600000037</c:v>
                </c:pt>
                <c:pt idx="1603">
                  <c:v>35854.045600000034</c:v>
                </c:pt>
                <c:pt idx="1604">
                  <c:v>35860.903600000034</c:v>
                </c:pt>
                <c:pt idx="1605">
                  <c:v>35866.604600000035</c:v>
                </c:pt>
                <c:pt idx="1606">
                  <c:v>35871.812600000034</c:v>
                </c:pt>
                <c:pt idx="1607">
                  <c:v>35878.176600000035</c:v>
                </c:pt>
                <c:pt idx="1608">
                  <c:v>35884.964600000036</c:v>
                </c:pt>
                <c:pt idx="1609">
                  <c:v>35892.851600000038</c:v>
                </c:pt>
                <c:pt idx="1610">
                  <c:v>35899.885600000038</c:v>
                </c:pt>
                <c:pt idx="1611">
                  <c:v>35904.886600000034</c:v>
                </c:pt>
                <c:pt idx="1612">
                  <c:v>35909.324600000036</c:v>
                </c:pt>
                <c:pt idx="1613">
                  <c:v>35913.721600000034</c:v>
                </c:pt>
                <c:pt idx="1614">
                  <c:v>35918.334600000031</c:v>
                </c:pt>
                <c:pt idx="1615">
                  <c:v>35921.905600000035</c:v>
                </c:pt>
                <c:pt idx="1616">
                  <c:v>35925.230600000032</c:v>
                </c:pt>
                <c:pt idx="1617">
                  <c:v>35928.406600000031</c:v>
                </c:pt>
                <c:pt idx="1618">
                  <c:v>35933.096600000034</c:v>
                </c:pt>
                <c:pt idx="1619">
                  <c:v>35936.297600000034</c:v>
                </c:pt>
                <c:pt idx="1620">
                  <c:v>35940.433600000033</c:v>
                </c:pt>
                <c:pt idx="1621">
                  <c:v>35945.424600000035</c:v>
                </c:pt>
                <c:pt idx="1622">
                  <c:v>35955.336600000031</c:v>
                </c:pt>
                <c:pt idx="1623">
                  <c:v>35961.713600000032</c:v>
                </c:pt>
                <c:pt idx="1624">
                  <c:v>35965.931600000033</c:v>
                </c:pt>
                <c:pt idx="1625">
                  <c:v>35970.354600000035</c:v>
                </c:pt>
                <c:pt idx="1626">
                  <c:v>35980.350600000034</c:v>
                </c:pt>
                <c:pt idx="1627">
                  <c:v>35987.142600000036</c:v>
                </c:pt>
                <c:pt idx="1628">
                  <c:v>35992.473600000034</c:v>
                </c:pt>
                <c:pt idx="1629">
                  <c:v>35997.210600000035</c:v>
                </c:pt>
                <c:pt idx="1630">
                  <c:v>36002.354600000035</c:v>
                </c:pt>
                <c:pt idx="1631">
                  <c:v>36006.228600000039</c:v>
                </c:pt>
                <c:pt idx="1632">
                  <c:v>36036.238600000041</c:v>
                </c:pt>
                <c:pt idx="1633">
                  <c:v>36050.091600000043</c:v>
                </c:pt>
                <c:pt idx="1634">
                  <c:v>36058.638600000042</c:v>
                </c:pt>
                <c:pt idx="1635">
                  <c:v>36065.394600000043</c:v>
                </c:pt>
                <c:pt idx="1636">
                  <c:v>36072.88060000004</c:v>
                </c:pt>
                <c:pt idx="1637">
                  <c:v>36083.757600000041</c:v>
                </c:pt>
                <c:pt idx="1638">
                  <c:v>36092.139600000039</c:v>
                </c:pt>
                <c:pt idx="1639">
                  <c:v>36101.281600000038</c:v>
                </c:pt>
                <c:pt idx="1640">
                  <c:v>36116.956600000041</c:v>
                </c:pt>
                <c:pt idx="1641">
                  <c:v>36124.55660000004</c:v>
                </c:pt>
                <c:pt idx="1642">
                  <c:v>36131.55860000004</c:v>
                </c:pt>
                <c:pt idx="1643">
                  <c:v>36142.643600000039</c:v>
                </c:pt>
                <c:pt idx="1644">
                  <c:v>36150.163600000036</c:v>
                </c:pt>
                <c:pt idx="1645">
                  <c:v>36157.71560000004</c:v>
                </c:pt>
                <c:pt idx="1646">
                  <c:v>36163.574600000036</c:v>
                </c:pt>
                <c:pt idx="1647">
                  <c:v>36169.249600000039</c:v>
                </c:pt>
                <c:pt idx="1648">
                  <c:v>36175.211600000039</c:v>
                </c:pt>
                <c:pt idx="1649">
                  <c:v>36181.211600000039</c:v>
                </c:pt>
                <c:pt idx="1650">
                  <c:v>36190.583600000042</c:v>
                </c:pt>
                <c:pt idx="1651">
                  <c:v>36197.504600000044</c:v>
                </c:pt>
                <c:pt idx="1652">
                  <c:v>36203.904600000045</c:v>
                </c:pt>
                <c:pt idx="1653">
                  <c:v>36213.009600000049</c:v>
                </c:pt>
                <c:pt idx="1654">
                  <c:v>36240.466600000051</c:v>
                </c:pt>
                <c:pt idx="1655">
                  <c:v>36253.691600000049</c:v>
                </c:pt>
                <c:pt idx="1656">
                  <c:v>36271.013600000049</c:v>
                </c:pt>
                <c:pt idx="1657">
                  <c:v>36405.233600000051</c:v>
                </c:pt>
                <c:pt idx="1658">
                  <c:v>36438.971600000048</c:v>
                </c:pt>
                <c:pt idx="1659">
                  <c:v>36462.691600000049</c:v>
                </c:pt>
                <c:pt idx="1660">
                  <c:v>36487.975600000049</c:v>
                </c:pt>
                <c:pt idx="1661">
                  <c:v>36512.252600000051</c:v>
                </c:pt>
                <c:pt idx="1662">
                  <c:v>36555.007600000048</c:v>
                </c:pt>
                <c:pt idx="1663">
                  <c:v>36602.546600000045</c:v>
                </c:pt>
                <c:pt idx="1664">
                  <c:v>36641.455600000045</c:v>
                </c:pt>
                <c:pt idx="1665">
                  <c:v>36696.534600000043</c:v>
                </c:pt>
                <c:pt idx="1666">
                  <c:v>36730.873600000043</c:v>
                </c:pt>
                <c:pt idx="1667">
                  <c:v>36786.155600000042</c:v>
                </c:pt>
                <c:pt idx="1668">
                  <c:v>36823.737600000044</c:v>
                </c:pt>
                <c:pt idx="1669">
                  <c:v>36871.845600000044</c:v>
                </c:pt>
                <c:pt idx="1670">
                  <c:v>36922.738600000041</c:v>
                </c:pt>
                <c:pt idx="1671">
                  <c:v>36965.710600000042</c:v>
                </c:pt>
                <c:pt idx="1672">
                  <c:v>37008.463600000039</c:v>
                </c:pt>
                <c:pt idx="1673">
                  <c:v>37041.52060000004</c:v>
                </c:pt>
                <c:pt idx="1674">
                  <c:v>37069.949600000036</c:v>
                </c:pt>
                <c:pt idx="1675">
                  <c:v>37096.194600000039</c:v>
                </c:pt>
                <c:pt idx="1676">
                  <c:v>37122.074600000036</c:v>
                </c:pt>
                <c:pt idx="1677">
                  <c:v>37152.223600000034</c:v>
                </c:pt>
                <c:pt idx="1678">
                  <c:v>37179.895600000033</c:v>
                </c:pt>
                <c:pt idx="1679">
                  <c:v>37207.368600000031</c:v>
                </c:pt>
                <c:pt idx="1680">
                  <c:v>37237.475600000034</c:v>
                </c:pt>
                <c:pt idx="1681">
                  <c:v>37264.553600000036</c:v>
                </c:pt>
                <c:pt idx="1682">
                  <c:v>37290.289600000033</c:v>
                </c:pt>
                <c:pt idx="1683">
                  <c:v>37318.282600000035</c:v>
                </c:pt>
                <c:pt idx="1684">
                  <c:v>37351.217600000033</c:v>
                </c:pt>
                <c:pt idx="1685">
                  <c:v>37390.581600000034</c:v>
                </c:pt>
                <c:pt idx="1686">
                  <c:v>37451.467600000033</c:v>
                </c:pt>
                <c:pt idx="1687">
                  <c:v>37500.435600000033</c:v>
                </c:pt>
                <c:pt idx="1688">
                  <c:v>37570.965600000032</c:v>
                </c:pt>
                <c:pt idx="1689">
                  <c:v>37633.430600000029</c:v>
                </c:pt>
                <c:pt idx="1690">
                  <c:v>37692.996600000028</c:v>
                </c:pt>
                <c:pt idx="1691">
                  <c:v>37762.108600000029</c:v>
                </c:pt>
                <c:pt idx="1692">
                  <c:v>37888.75660000003</c:v>
                </c:pt>
                <c:pt idx="1693">
                  <c:v>37992.221600000026</c:v>
                </c:pt>
                <c:pt idx="1694">
                  <c:v>38068.526600000027</c:v>
                </c:pt>
                <c:pt idx="1695">
                  <c:v>38157.215600000025</c:v>
                </c:pt>
                <c:pt idx="1696">
                  <c:v>38249.466600000022</c:v>
                </c:pt>
                <c:pt idx="1697">
                  <c:v>38325.006600000022</c:v>
                </c:pt>
                <c:pt idx="1698">
                  <c:v>38393.216600000022</c:v>
                </c:pt>
                <c:pt idx="1699">
                  <c:v>38452.192600000024</c:v>
                </c:pt>
                <c:pt idx="1700">
                  <c:v>38505.146600000022</c:v>
                </c:pt>
                <c:pt idx="1701">
                  <c:v>38552.677600000025</c:v>
                </c:pt>
                <c:pt idx="1702">
                  <c:v>38595.368600000023</c:v>
                </c:pt>
                <c:pt idx="1703">
                  <c:v>38641.046600000023</c:v>
                </c:pt>
                <c:pt idx="1704">
                  <c:v>38686.433600000026</c:v>
                </c:pt>
                <c:pt idx="1705">
                  <c:v>38725.821600000025</c:v>
                </c:pt>
                <c:pt idx="1706">
                  <c:v>38762.076600000022</c:v>
                </c:pt>
                <c:pt idx="1707">
                  <c:v>38795.572600000021</c:v>
                </c:pt>
                <c:pt idx="1708">
                  <c:v>38835.059600000022</c:v>
                </c:pt>
                <c:pt idx="1709">
                  <c:v>38872.213600000025</c:v>
                </c:pt>
                <c:pt idx="1710">
                  <c:v>38904.332600000023</c:v>
                </c:pt>
                <c:pt idx="1711">
                  <c:v>38934.131600000022</c:v>
                </c:pt>
                <c:pt idx="1712">
                  <c:v>38962.167600000023</c:v>
                </c:pt>
                <c:pt idx="1713">
                  <c:v>38997.062600000019</c:v>
                </c:pt>
                <c:pt idx="1714">
                  <c:v>39024.93960000002</c:v>
                </c:pt>
                <c:pt idx="1715">
                  <c:v>39052.675600000017</c:v>
                </c:pt>
                <c:pt idx="1716">
                  <c:v>39088.635600000016</c:v>
                </c:pt>
                <c:pt idx="1717">
                  <c:v>39193.451600000015</c:v>
                </c:pt>
                <c:pt idx="1718">
                  <c:v>39308.125600000014</c:v>
                </c:pt>
                <c:pt idx="1719">
                  <c:v>39383.036600000014</c:v>
                </c:pt>
                <c:pt idx="1720">
                  <c:v>39467.121600000013</c:v>
                </c:pt>
                <c:pt idx="1721">
                  <c:v>39538.761600000013</c:v>
                </c:pt>
                <c:pt idx="1722">
                  <c:v>39610.914600000011</c:v>
                </c:pt>
                <c:pt idx="1723">
                  <c:v>39671.600600000012</c:v>
                </c:pt>
                <c:pt idx="1724">
                  <c:v>39729.19660000001</c:v>
                </c:pt>
                <c:pt idx="1725">
                  <c:v>39782.259600000012</c:v>
                </c:pt>
                <c:pt idx="1726">
                  <c:v>39832.431600000011</c:v>
                </c:pt>
                <c:pt idx="1727">
                  <c:v>39880.895600000011</c:v>
                </c:pt>
                <c:pt idx="1728">
                  <c:v>39928.64160000001</c:v>
                </c:pt>
                <c:pt idx="1729">
                  <c:v>39988.255600000011</c:v>
                </c:pt>
                <c:pt idx="1730">
                  <c:v>40057.039600000011</c:v>
                </c:pt>
                <c:pt idx="1731">
                  <c:v>40116.206600000012</c:v>
                </c:pt>
                <c:pt idx="1732">
                  <c:v>40171.39160000001</c:v>
                </c:pt>
                <c:pt idx="1733">
                  <c:v>40222.648600000008</c:v>
                </c:pt>
                <c:pt idx="1734">
                  <c:v>40272.26860000001</c:v>
                </c:pt>
                <c:pt idx="1735">
                  <c:v>40340.473600000012</c:v>
                </c:pt>
                <c:pt idx="1736">
                  <c:v>40412.822600000014</c:v>
                </c:pt>
                <c:pt idx="1737">
                  <c:v>40487.716600000014</c:v>
                </c:pt>
                <c:pt idx="1738">
                  <c:v>40557.309600000015</c:v>
                </c:pt>
                <c:pt idx="1739">
                  <c:v>40620.884600000012</c:v>
                </c:pt>
                <c:pt idx="1740">
                  <c:v>40683.934600000015</c:v>
                </c:pt>
                <c:pt idx="1741">
                  <c:v>40740.814600000012</c:v>
                </c:pt>
                <c:pt idx="1742">
                  <c:v>40793.364600000015</c:v>
                </c:pt>
                <c:pt idx="1743">
                  <c:v>40843.066600000013</c:v>
                </c:pt>
                <c:pt idx="1744">
                  <c:v>40894.296600000016</c:v>
                </c:pt>
                <c:pt idx="1745">
                  <c:v>40947.326600000015</c:v>
                </c:pt>
                <c:pt idx="1746">
                  <c:v>40994.436600000015</c:v>
                </c:pt>
                <c:pt idx="1747">
                  <c:v>41038.649600000019</c:v>
                </c:pt>
                <c:pt idx="1748">
                  <c:v>41078.921600000016</c:v>
                </c:pt>
                <c:pt idx="1749">
                  <c:v>41116.517600000014</c:v>
                </c:pt>
                <c:pt idx="1750">
                  <c:v>41152.654600000016</c:v>
                </c:pt>
                <c:pt idx="1751">
                  <c:v>41187.212600000013</c:v>
                </c:pt>
                <c:pt idx="1752">
                  <c:v>41220.847600000016</c:v>
                </c:pt>
                <c:pt idx="1753">
                  <c:v>41253.451600000015</c:v>
                </c:pt>
                <c:pt idx="1754">
                  <c:v>41291.578600000015</c:v>
                </c:pt>
                <c:pt idx="1755">
                  <c:v>41563.589600000014</c:v>
                </c:pt>
                <c:pt idx="1756">
                  <c:v>41821.555600000014</c:v>
                </c:pt>
                <c:pt idx="1757">
                  <c:v>42071.913600000014</c:v>
                </c:pt>
                <c:pt idx="1758">
                  <c:v>42258.138600000013</c:v>
                </c:pt>
                <c:pt idx="1759">
                  <c:v>42389.71160000001</c:v>
                </c:pt>
                <c:pt idx="1760">
                  <c:v>42503.634600000012</c:v>
                </c:pt>
                <c:pt idx="1761">
                  <c:v>42595.152600000009</c:v>
                </c:pt>
                <c:pt idx="1762">
                  <c:v>42679.635600000009</c:v>
                </c:pt>
                <c:pt idx="1763">
                  <c:v>42758.116600000008</c:v>
                </c:pt>
                <c:pt idx="1764">
                  <c:v>42829.935600000012</c:v>
                </c:pt>
                <c:pt idx="1765">
                  <c:v>42896.794600000008</c:v>
                </c:pt>
                <c:pt idx="1766">
                  <c:v>42957.053600000007</c:v>
                </c:pt>
                <c:pt idx="1767">
                  <c:v>43010.787600000003</c:v>
                </c:pt>
                <c:pt idx="1768">
                  <c:v>43061.212600000006</c:v>
                </c:pt>
                <c:pt idx="1769">
                  <c:v>43109.687600000005</c:v>
                </c:pt>
                <c:pt idx="1770">
                  <c:v>43159.661600000007</c:v>
                </c:pt>
                <c:pt idx="1771">
                  <c:v>43205.347600000008</c:v>
                </c:pt>
                <c:pt idx="1772">
                  <c:v>43245.962600000006</c:v>
                </c:pt>
                <c:pt idx="1773">
                  <c:v>43285.213600000003</c:v>
                </c:pt>
                <c:pt idx="1774">
                  <c:v>43321.4306</c:v>
                </c:pt>
                <c:pt idx="1775">
                  <c:v>43355.200599999996</c:v>
                </c:pt>
                <c:pt idx="1776">
                  <c:v>43387.435599999997</c:v>
                </c:pt>
                <c:pt idx="1777">
                  <c:v>43418.066599999998</c:v>
                </c:pt>
                <c:pt idx="1778">
                  <c:v>43446.604599999999</c:v>
                </c:pt>
                <c:pt idx="1779">
                  <c:v>43474.558599999997</c:v>
                </c:pt>
                <c:pt idx="1780">
                  <c:v>43501.488599999997</c:v>
                </c:pt>
                <c:pt idx="1781">
                  <c:v>43526.757599999997</c:v>
                </c:pt>
                <c:pt idx="1782">
                  <c:v>43551.088599999995</c:v>
                </c:pt>
                <c:pt idx="1783">
                  <c:v>43574.830599999994</c:v>
                </c:pt>
                <c:pt idx="1784">
                  <c:v>43597.908599999995</c:v>
                </c:pt>
                <c:pt idx="1785">
                  <c:v>43620.081599999998</c:v>
                </c:pt>
                <c:pt idx="1786">
                  <c:v>43641.628599999996</c:v>
                </c:pt>
                <c:pt idx="1787">
                  <c:v>43662.253599999996</c:v>
                </c:pt>
                <c:pt idx="1788">
                  <c:v>43682.891599999995</c:v>
                </c:pt>
                <c:pt idx="1789">
                  <c:v>43703.589599999992</c:v>
                </c:pt>
                <c:pt idx="1790">
                  <c:v>43724.004599999993</c:v>
                </c:pt>
                <c:pt idx="1791">
                  <c:v>43743.006599999993</c:v>
                </c:pt>
                <c:pt idx="1792">
                  <c:v>43761.174599999991</c:v>
                </c:pt>
                <c:pt idx="1793">
                  <c:v>43778.210599999991</c:v>
                </c:pt>
                <c:pt idx="1794">
                  <c:v>43794.207599999994</c:v>
                </c:pt>
                <c:pt idx="1795">
                  <c:v>43810.096599999997</c:v>
                </c:pt>
                <c:pt idx="1796">
                  <c:v>43825.941599999998</c:v>
                </c:pt>
                <c:pt idx="1797">
                  <c:v>43841.520599999996</c:v>
                </c:pt>
                <c:pt idx="1798">
                  <c:v>43855.710599999999</c:v>
                </c:pt>
                <c:pt idx="1799">
                  <c:v>43869.893599999996</c:v>
                </c:pt>
                <c:pt idx="1800">
                  <c:v>43883.918599999997</c:v>
                </c:pt>
                <c:pt idx="1801">
                  <c:v>43897.784599999999</c:v>
                </c:pt>
                <c:pt idx="1802">
                  <c:v>43911.119599999998</c:v>
                </c:pt>
                <c:pt idx="1803">
                  <c:v>43923.9496</c:v>
                </c:pt>
                <c:pt idx="1804">
                  <c:v>43936.4326</c:v>
                </c:pt>
                <c:pt idx="1805">
                  <c:v>43948.7336</c:v>
                </c:pt>
                <c:pt idx="1806">
                  <c:v>43960.795599999998</c:v>
                </c:pt>
                <c:pt idx="1807">
                  <c:v>43972.494599999998</c:v>
                </c:pt>
                <c:pt idx="1808">
                  <c:v>43983.848599999998</c:v>
                </c:pt>
                <c:pt idx="1809">
                  <c:v>43995.066599999998</c:v>
                </c:pt>
                <c:pt idx="1810">
                  <c:v>44006.191599999998</c:v>
                </c:pt>
                <c:pt idx="1811">
                  <c:v>44017.276599999997</c:v>
                </c:pt>
                <c:pt idx="1812">
                  <c:v>44028.013599999998</c:v>
                </c:pt>
                <c:pt idx="1813">
                  <c:v>44038.300599999995</c:v>
                </c:pt>
                <c:pt idx="1814">
                  <c:v>44048.314599999998</c:v>
                </c:pt>
                <c:pt idx="1815">
                  <c:v>44058.167600000001</c:v>
                </c:pt>
                <c:pt idx="1816">
                  <c:v>44067.554600000003</c:v>
                </c:pt>
                <c:pt idx="1817">
                  <c:v>44076.781600000002</c:v>
                </c:pt>
                <c:pt idx="1818">
                  <c:v>44085.850600000005</c:v>
                </c:pt>
                <c:pt idx="1819">
                  <c:v>44094.808600000004</c:v>
                </c:pt>
                <c:pt idx="1820">
                  <c:v>44103.729600000006</c:v>
                </c:pt>
                <c:pt idx="1821">
                  <c:v>44112.628600000004</c:v>
                </c:pt>
                <c:pt idx="1822">
                  <c:v>44121.268600000003</c:v>
                </c:pt>
                <c:pt idx="1823">
                  <c:v>44129.668600000005</c:v>
                </c:pt>
                <c:pt idx="1824">
                  <c:v>44138.148600000008</c:v>
                </c:pt>
                <c:pt idx="1825">
                  <c:v>44146.509600000005</c:v>
                </c:pt>
                <c:pt idx="1826">
                  <c:v>44154.737600000008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E4-4AC0-A80B-5287B88A0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13152"/>
        <c:axId val="1334414400"/>
      </c:scatterChart>
      <c:valAx>
        <c:axId val="133441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14400"/>
        <c:crosses val="autoZero"/>
        <c:crossBetween val="midCat"/>
      </c:valAx>
      <c:valAx>
        <c:axId val="13344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1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masscurve!$B$1</c:f>
              <c:strCache>
                <c:ptCount val="1"/>
                <c:pt idx="0">
                  <c:v>Second last 5 -years (69/70-74/75)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230971128608928E-2"/>
                  <c:y val="-2.35648148148148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R² = 0.9765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635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masscurve!$A$2:$A$1922</c:f>
              <c:numCache>
                <c:formatCode>General</c:formatCode>
                <c:ptCount val="1921"/>
                <c:pt idx="0">
                  <c:v>6.1639999999999997</c:v>
                </c:pt>
                <c:pt idx="1">
                  <c:v>6.1639999999999997</c:v>
                </c:pt>
                <c:pt idx="2">
                  <c:v>6.1639999999999997</c:v>
                </c:pt>
                <c:pt idx="3">
                  <c:v>6.1639999999999997</c:v>
                </c:pt>
                <c:pt idx="4">
                  <c:v>12.324999999999999</c:v>
                </c:pt>
                <c:pt idx="5">
                  <c:v>18.454999999999998</c:v>
                </c:pt>
                <c:pt idx="6">
                  <c:v>24.514999999999997</c:v>
                </c:pt>
                <c:pt idx="7">
                  <c:v>30.598999999999997</c:v>
                </c:pt>
                <c:pt idx="8">
                  <c:v>36.715999999999994</c:v>
                </c:pt>
                <c:pt idx="9">
                  <c:v>43.104999999999997</c:v>
                </c:pt>
                <c:pt idx="10">
                  <c:v>49.211999999999996</c:v>
                </c:pt>
                <c:pt idx="11">
                  <c:v>55.292999999999999</c:v>
                </c:pt>
                <c:pt idx="12">
                  <c:v>61.021000000000001</c:v>
                </c:pt>
                <c:pt idx="13">
                  <c:v>66.966000000000008</c:v>
                </c:pt>
                <c:pt idx="14">
                  <c:v>72.906000000000006</c:v>
                </c:pt>
                <c:pt idx="15">
                  <c:v>78.425000000000011</c:v>
                </c:pt>
                <c:pt idx="16">
                  <c:v>84.238000000000014</c:v>
                </c:pt>
                <c:pt idx="17">
                  <c:v>89.973000000000013</c:v>
                </c:pt>
                <c:pt idx="18">
                  <c:v>95.507000000000019</c:v>
                </c:pt>
                <c:pt idx="19">
                  <c:v>101.05200000000002</c:v>
                </c:pt>
                <c:pt idx="20">
                  <c:v>106.57100000000003</c:v>
                </c:pt>
                <c:pt idx="21">
                  <c:v>112.17800000000003</c:v>
                </c:pt>
                <c:pt idx="22">
                  <c:v>117.79300000000002</c:v>
                </c:pt>
                <c:pt idx="23">
                  <c:v>123.29800000000002</c:v>
                </c:pt>
                <c:pt idx="24">
                  <c:v>128.822</c:v>
                </c:pt>
                <c:pt idx="25">
                  <c:v>134.31</c:v>
                </c:pt>
                <c:pt idx="26">
                  <c:v>139.726</c:v>
                </c:pt>
                <c:pt idx="27">
                  <c:v>145.13999999999999</c:v>
                </c:pt>
                <c:pt idx="28">
                  <c:v>150.49499999999998</c:v>
                </c:pt>
                <c:pt idx="29">
                  <c:v>155.83599999999998</c:v>
                </c:pt>
                <c:pt idx="30">
                  <c:v>161.03099999999998</c:v>
                </c:pt>
                <c:pt idx="31">
                  <c:v>166.24299999999997</c:v>
                </c:pt>
                <c:pt idx="32">
                  <c:v>171.53299999999996</c:v>
                </c:pt>
                <c:pt idx="33">
                  <c:v>176.75499999999997</c:v>
                </c:pt>
                <c:pt idx="34">
                  <c:v>176.75499999999997</c:v>
                </c:pt>
                <c:pt idx="35">
                  <c:v>176.75499999999997</c:v>
                </c:pt>
                <c:pt idx="36">
                  <c:v>182.06199999999995</c:v>
                </c:pt>
                <c:pt idx="37">
                  <c:v>187.35999999999996</c:v>
                </c:pt>
                <c:pt idx="38">
                  <c:v>192.54499999999996</c:v>
                </c:pt>
                <c:pt idx="39">
                  <c:v>197.64799999999997</c:v>
                </c:pt>
                <c:pt idx="40">
                  <c:v>202.78699999999998</c:v>
                </c:pt>
                <c:pt idx="41">
                  <c:v>207.81899999999999</c:v>
                </c:pt>
                <c:pt idx="42">
                  <c:v>212.85799999999998</c:v>
                </c:pt>
                <c:pt idx="43">
                  <c:v>217.87499999999997</c:v>
                </c:pt>
                <c:pt idx="44">
                  <c:v>222.91399999999996</c:v>
                </c:pt>
                <c:pt idx="45">
                  <c:v>228.34099999999995</c:v>
                </c:pt>
                <c:pt idx="46">
                  <c:v>233.43899999999996</c:v>
                </c:pt>
                <c:pt idx="47">
                  <c:v>238.49499999999998</c:v>
                </c:pt>
                <c:pt idx="48">
                  <c:v>243.42999999999998</c:v>
                </c:pt>
                <c:pt idx="49">
                  <c:v>248.35899999999998</c:v>
                </c:pt>
                <c:pt idx="50">
                  <c:v>253.24299999999999</c:v>
                </c:pt>
                <c:pt idx="51">
                  <c:v>258.05700000000002</c:v>
                </c:pt>
                <c:pt idx="52">
                  <c:v>262.90600000000001</c:v>
                </c:pt>
                <c:pt idx="53">
                  <c:v>267.67399999999998</c:v>
                </c:pt>
                <c:pt idx="54">
                  <c:v>272.42199999999997</c:v>
                </c:pt>
                <c:pt idx="55">
                  <c:v>277.10999999999996</c:v>
                </c:pt>
                <c:pt idx="56">
                  <c:v>281.67999999999995</c:v>
                </c:pt>
                <c:pt idx="57">
                  <c:v>286.13199999999995</c:v>
                </c:pt>
                <c:pt idx="58">
                  <c:v>290.67599999999993</c:v>
                </c:pt>
                <c:pt idx="59">
                  <c:v>295.18299999999994</c:v>
                </c:pt>
                <c:pt idx="60">
                  <c:v>299.52399999999994</c:v>
                </c:pt>
                <c:pt idx="61">
                  <c:v>303.74899999999997</c:v>
                </c:pt>
                <c:pt idx="62">
                  <c:v>307.91999999999996</c:v>
                </c:pt>
                <c:pt idx="63">
                  <c:v>312.04599999999994</c:v>
                </c:pt>
                <c:pt idx="64">
                  <c:v>316.34899999999993</c:v>
                </c:pt>
                <c:pt idx="65">
                  <c:v>316.34899999999993</c:v>
                </c:pt>
                <c:pt idx="66">
                  <c:v>316.34899999999993</c:v>
                </c:pt>
                <c:pt idx="67">
                  <c:v>316.34899999999993</c:v>
                </c:pt>
                <c:pt idx="68">
                  <c:v>321.58099999999996</c:v>
                </c:pt>
                <c:pt idx="69">
                  <c:v>326.25599999999997</c:v>
                </c:pt>
                <c:pt idx="70">
                  <c:v>330.65299999999996</c:v>
                </c:pt>
                <c:pt idx="71">
                  <c:v>335.00199999999995</c:v>
                </c:pt>
                <c:pt idx="72">
                  <c:v>339.26499999999993</c:v>
                </c:pt>
                <c:pt idx="73">
                  <c:v>343.4799999999999</c:v>
                </c:pt>
                <c:pt idx="74">
                  <c:v>347.76699999999988</c:v>
                </c:pt>
                <c:pt idx="75">
                  <c:v>351.90299999999991</c:v>
                </c:pt>
                <c:pt idx="76">
                  <c:v>355.94499999999988</c:v>
                </c:pt>
                <c:pt idx="77">
                  <c:v>359.8839999999999</c:v>
                </c:pt>
                <c:pt idx="78">
                  <c:v>363.68999999999988</c:v>
                </c:pt>
                <c:pt idx="79">
                  <c:v>367.4199999999999</c:v>
                </c:pt>
                <c:pt idx="80">
                  <c:v>371.12899999999991</c:v>
                </c:pt>
                <c:pt idx="81">
                  <c:v>374.8719999999999</c:v>
                </c:pt>
                <c:pt idx="82">
                  <c:v>378.59899999999988</c:v>
                </c:pt>
                <c:pt idx="83">
                  <c:v>382.42199999999985</c:v>
                </c:pt>
                <c:pt idx="84">
                  <c:v>386.26499999999987</c:v>
                </c:pt>
                <c:pt idx="85">
                  <c:v>389.92699999999985</c:v>
                </c:pt>
                <c:pt idx="86">
                  <c:v>393.44899999999984</c:v>
                </c:pt>
                <c:pt idx="87">
                  <c:v>396.84999999999985</c:v>
                </c:pt>
                <c:pt idx="88">
                  <c:v>400.16099999999983</c:v>
                </c:pt>
                <c:pt idx="89">
                  <c:v>403.53799999999984</c:v>
                </c:pt>
                <c:pt idx="90">
                  <c:v>406.84699999999987</c:v>
                </c:pt>
                <c:pt idx="91">
                  <c:v>409.99499999999989</c:v>
                </c:pt>
                <c:pt idx="92">
                  <c:v>413.14699999999988</c:v>
                </c:pt>
                <c:pt idx="93">
                  <c:v>416.41499999999985</c:v>
                </c:pt>
                <c:pt idx="94">
                  <c:v>419.63599999999985</c:v>
                </c:pt>
                <c:pt idx="95">
                  <c:v>422.82499999999987</c:v>
                </c:pt>
                <c:pt idx="96">
                  <c:v>426.00699999999989</c:v>
                </c:pt>
                <c:pt idx="97">
                  <c:v>429.1939999999999</c:v>
                </c:pt>
                <c:pt idx="98">
                  <c:v>429.1939999999999</c:v>
                </c:pt>
                <c:pt idx="99">
                  <c:v>429.1939999999999</c:v>
                </c:pt>
                <c:pt idx="100">
                  <c:v>432.4489999999999</c:v>
                </c:pt>
                <c:pt idx="101">
                  <c:v>438.35399999999987</c:v>
                </c:pt>
                <c:pt idx="102">
                  <c:v>442.51499999999987</c:v>
                </c:pt>
                <c:pt idx="103">
                  <c:v>446.18999999999988</c:v>
                </c:pt>
                <c:pt idx="104">
                  <c:v>449.82099999999986</c:v>
                </c:pt>
                <c:pt idx="105">
                  <c:v>453.48199999999986</c:v>
                </c:pt>
                <c:pt idx="106">
                  <c:v>457.06399999999985</c:v>
                </c:pt>
                <c:pt idx="107">
                  <c:v>460.96199999999988</c:v>
                </c:pt>
                <c:pt idx="108">
                  <c:v>464.7469999999999</c:v>
                </c:pt>
                <c:pt idx="109">
                  <c:v>468.11899999999991</c:v>
                </c:pt>
                <c:pt idx="110">
                  <c:v>471.41799999999989</c:v>
                </c:pt>
                <c:pt idx="111">
                  <c:v>474.67899999999992</c:v>
                </c:pt>
                <c:pt idx="112">
                  <c:v>478.22099999999989</c:v>
                </c:pt>
                <c:pt idx="113">
                  <c:v>481.43099999999987</c:v>
                </c:pt>
                <c:pt idx="114">
                  <c:v>484.63799999999986</c:v>
                </c:pt>
                <c:pt idx="115">
                  <c:v>488.45599999999985</c:v>
                </c:pt>
                <c:pt idx="116">
                  <c:v>492.21999999999986</c:v>
                </c:pt>
                <c:pt idx="117">
                  <c:v>495.64999999999986</c:v>
                </c:pt>
                <c:pt idx="118">
                  <c:v>499.10799999999989</c:v>
                </c:pt>
                <c:pt idx="119">
                  <c:v>502.39799999999991</c:v>
                </c:pt>
                <c:pt idx="120">
                  <c:v>507.32699999999988</c:v>
                </c:pt>
                <c:pt idx="121">
                  <c:v>512.0619999999999</c:v>
                </c:pt>
                <c:pt idx="122">
                  <c:v>516.12999999999988</c:v>
                </c:pt>
                <c:pt idx="123">
                  <c:v>523.86999999999989</c:v>
                </c:pt>
                <c:pt idx="124">
                  <c:v>529.12799999999993</c:v>
                </c:pt>
                <c:pt idx="125">
                  <c:v>534.49299999999994</c:v>
                </c:pt>
                <c:pt idx="126">
                  <c:v>540.22299999999996</c:v>
                </c:pt>
                <c:pt idx="127">
                  <c:v>546.43599999999992</c:v>
                </c:pt>
                <c:pt idx="128">
                  <c:v>551.22799999999995</c:v>
                </c:pt>
                <c:pt idx="129">
                  <c:v>555.21899999999994</c:v>
                </c:pt>
                <c:pt idx="130">
                  <c:v>555.21899999999994</c:v>
                </c:pt>
                <c:pt idx="131">
                  <c:v>555.21899999999994</c:v>
                </c:pt>
                <c:pt idx="132">
                  <c:v>558.68299999999999</c:v>
                </c:pt>
                <c:pt idx="133">
                  <c:v>561.97</c:v>
                </c:pt>
                <c:pt idx="134">
                  <c:v>564.97</c:v>
                </c:pt>
                <c:pt idx="135">
                  <c:v>567.72400000000005</c:v>
                </c:pt>
                <c:pt idx="136">
                  <c:v>570.69100000000003</c:v>
                </c:pt>
                <c:pt idx="137">
                  <c:v>573.52200000000005</c:v>
                </c:pt>
                <c:pt idx="138">
                  <c:v>576.0630000000001</c:v>
                </c:pt>
                <c:pt idx="139">
                  <c:v>578.57700000000011</c:v>
                </c:pt>
                <c:pt idx="140">
                  <c:v>580.89300000000014</c:v>
                </c:pt>
                <c:pt idx="141">
                  <c:v>583.19600000000014</c:v>
                </c:pt>
                <c:pt idx="142">
                  <c:v>585.30100000000016</c:v>
                </c:pt>
                <c:pt idx="143">
                  <c:v>587.51600000000019</c:v>
                </c:pt>
                <c:pt idx="144">
                  <c:v>589.77900000000022</c:v>
                </c:pt>
                <c:pt idx="145">
                  <c:v>593.4290000000002</c:v>
                </c:pt>
                <c:pt idx="146">
                  <c:v>596.54800000000023</c:v>
                </c:pt>
                <c:pt idx="147">
                  <c:v>599.26800000000026</c:v>
                </c:pt>
                <c:pt idx="148">
                  <c:v>602.98400000000026</c:v>
                </c:pt>
                <c:pt idx="149">
                  <c:v>607.11000000000024</c:v>
                </c:pt>
                <c:pt idx="150">
                  <c:v>610.10900000000026</c:v>
                </c:pt>
                <c:pt idx="151">
                  <c:v>613.84500000000025</c:v>
                </c:pt>
                <c:pt idx="152">
                  <c:v>616.93200000000024</c:v>
                </c:pt>
                <c:pt idx="153">
                  <c:v>619.72000000000025</c:v>
                </c:pt>
                <c:pt idx="154">
                  <c:v>622.13600000000031</c:v>
                </c:pt>
                <c:pt idx="155">
                  <c:v>624.28800000000035</c:v>
                </c:pt>
                <c:pt idx="156">
                  <c:v>626.01000000000033</c:v>
                </c:pt>
                <c:pt idx="157">
                  <c:v>627.64700000000028</c:v>
                </c:pt>
                <c:pt idx="158">
                  <c:v>629.06000000000029</c:v>
                </c:pt>
                <c:pt idx="159">
                  <c:v>630.46500000000026</c:v>
                </c:pt>
                <c:pt idx="160">
                  <c:v>631.57600000000025</c:v>
                </c:pt>
                <c:pt idx="161">
                  <c:v>632.92600000000027</c:v>
                </c:pt>
                <c:pt idx="162">
                  <c:v>637.9490000000003</c:v>
                </c:pt>
                <c:pt idx="163">
                  <c:v>637.9490000000003</c:v>
                </c:pt>
                <c:pt idx="164">
                  <c:v>640.55600000000027</c:v>
                </c:pt>
                <c:pt idx="165">
                  <c:v>642.64500000000032</c:v>
                </c:pt>
                <c:pt idx="166">
                  <c:v>644.42800000000034</c:v>
                </c:pt>
                <c:pt idx="167">
                  <c:v>645.97800000000029</c:v>
                </c:pt>
                <c:pt idx="168">
                  <c:v>647.17300000000034</c:v>
                </c:pt>
                <c:pt idx="169">
                  <c:v>651.56700000000035</c:v>
                </c:pt>
                <c:pt idx="170">
                  <c:v>653.62600000000032</c:v>
                </c:pt>
                <c:pt idx="171">
                  <c:v>655.27200000000028</c:v>
                </c:pt>
                <c:pt idx="172">
                  <c:v>656.69000000000028</c:v>
                </c:pt>
                <c:pt idx="173">
                  <c:v>658.36800000000028</c:v>
                </c:pt>
                <c:pt idx="174">
                  <c:v>659.77800000000025</c:v>
                </c:pt>
                <c:pt idx="175">
                  <c:v>661.14900000000023</c:v>
                </c:pt>
                <c:pt idx="176">
                  <c:v>662.29700000000025</c:v>
                </c:pt>
                <c:pt idx="177">
                  <c:v>663.78100000000029</c:v>
                </c:pt>
                <c:pt idx="178">
                  <c:v>666.47000000000025</c:v>
                </c:pt>
                <c:pt idx="179">
                  <c:v>670.37900000000025</c:v>
                </c:pt>
                <c:pt idx="180">
                  <c:v>672.9000000000002</c:v>
                </c:pt>
                <c:pt idx="181">
                  <c:v>677.37400000000025</c:v>
                </c:pt>
                <c:pt idx="182">
                  <c:v>681.46400000000028</c:v>
                </c:pt>
                <c:pt idx="183">
                  <c:v>684.54800000000023</c:v>
                </c:pt>
                <c:pt idx="184">
                  <c:v>687.12300000000027</c:v>
                </c:pt>
                <c:pt idx="185">
                  <c:v>690.64500000000032</c:v>
                </c:pt>
                <c:pt idx="186">
                  <c:v>693.08000000000027</c:v>
                </c:pt>
                <c:pt idx="187">
                  <c:v>695.43100000000027</c:v>
                </c:pt>
                <c:pt idx="188">
                  <c:v>719.07500000000027</c:v>
                </c:pt>
                <c:pt idx="189">
                  <c:v>725.32500000000027</c:v>
                </c:pt>
                <c:pt idx="190">
                  <c:v>732.3670000000003</c:v>
                </c:pt>
                <c:pt idx="191">
                  <c:v>736.75500000000034</c:v>
                </c:pt>
                <c:pt idx="192">
                  <c:v>740.01300000000037</c:v>
                </c:pt>
                <c:pt idx="193">
                  <c:v>744.72500000000036</c:v>
                </c:pt>
                <c:pt idx="194">
                  <c:v>747.62700000000041</c:v>
                </c:pt>
                <c:pt idx="195">
                  <c:v>747.62700000000041</c:v>
                </c:pt>
                <c:pt idx="196">
                  <c:v>750.40800000000036</c:v>
                </c:pt>
                <c:pt idx="197">
                  <c:v>752.94900000000041</c:v>
                </c:pt>
                <c:pt idx="198">
                  <c:v>754.91800000000046</c:v>
                </c:pt>
                <c:pt idx="199">
                  <c:v>756.60700000000043</c:v>
                </c:pt>
                <c:pt idx="200">
                  <c:v>758.28200000000038</c:v>
                </c:pt>
                <c:pt idx="201">
                  <c:v>759.85900000000038</c:v>
                </c:pt>
                <c:pt idx="202">
                  <c:v>761.49800000000039</c:v>
                </c:pt>
                <c:pt idx="203">
                  <c:v>763.03200000000038</c:v>
                </c:pt>
                <c:pt idx="204">
                  <c:v>765.42800000000034</c:v>
                </c:pt>
                <c:pt idx="205">
                  <c:v>769.35100000000034</c:v>
                </c:pt>
                <c:pt idx="206">
                  <c:v>771.70000000000039</c:v>
                </c:pt>
                <c:pt idx="207">
                  <c:v>780.00200000000041</c:v>
                </c:pt>
                <c:pt idx="208">
                  <c:v>786.96600000000046</c:v>
                </c:pt>
                <c:pt idx="209">
                  <c:v>790.84800000000041</c:v>
                </c:pt>
                <c:pt idx="210">
                  <c:v>793.28300000000036</c:v>
                </c:pt>
                <c:pt idx="211">
                  <c:v>795.99100000000033</c:v>
                </c:pt>
                <c:pt idx="212">
                  <c:v>800.32100000000037</c:v>
                </c:pt>
                <c:pt idx="213">
                  <c:v>840.02600000000041</c:v>
                </c:pt>
                <c:pt idx="214">
                  <c:v>856.20400000000041</c:v>
                </c:pt>
                <c:pt idx="215">
                  <c:v>864.09500000000037</c:v>
                </c:pt>
                <c:pt idx="216">
                  <c:v>869.46000000000038</c:v>
                </c:pt>
                <c:pt idx="217">
                  <c:v>874.19400000000041</c:v>
                </c:pt>
                <c:pt idx="218">
                  <c:v>881.42500000000041</c:v>
                </c:pt>
                <c:pt idx="219">
                  <c:v>891.97300000000041</c:v>
                </c:pt>
                <c:pt idx="220">
                  <c:v>907.84400000000039</c:v>
                </c:pt>
                <c:pt idx="221">
                  <c:v>918.96000000000038</c:v>
                </c:pt>
                <c:pt idx="222">
                  <c:v>933.51500000000033</c:v>
                </c:pt>
                <c:pt idx="223">
                  <c:v>955.96500000000037</c:v>
                </c:pt>
                <c:pt idx="224">
                  <c:v>970.48700000000042</c:v>
                </c:pt>
                <c:pt idx="225">
                  <c:v>987.88000000000045</c:v>
                </c:pt>
                <c:pt idx="226">
                  <c:v>1015.2710000000004</c:v>
                </c:pt>
                <c:pt idx="227">
                  <c:v>1048.8150000000005</c:v>
                </c:pt>
                <c:pt idx="228">
                  <c:v>1072.4950000000006</c:v>
                </c:pt>
                <c:pt idx="229">
                  <c:v>1115.2200000000005</c:v>
                </c:pt>
                <c:pt idx="230">
                  <c:v>1139.2910000000004</c:v>
                </c:pt>
                <c:pt idx="231">
                  <c:v>1162.4070000000004</c:v>
                </c:pt>
                <c:pt idx="232">
                  <c:v>1185.9200000000003</c:v>
                </c:pt>
                <c:pt idx="233">
                  <c:v>1205.7210000000002</c:v>
                </c:pt>
                <c:pt idx="234">
                  <c:v>1257.2660000000003</c:v>
                </c:pt>
                <c:pt idx="235">
                  <c:v>1291.5400000000004</c:v>
                </c:pt>
                <c:pt idx="236">
                  <c:v>1330.3300000000004</c:v>
                </c:pt>
                <c:pt idx="237">
                  <c:v>1362.8250000000003</c:v>
                </c:pt>
                <c:pt idx="238">
                  <c:v>1392.7550000000003</c:v>
                </c:pt>
                <c:pt idx="239">
                  <c:v>1425.3070000000002</c:v>
                </c:pt>
                <c:pt idx="240">
                  <c:v>1466.0090000000002</c:v>
                </c:pt>
                <c:pt idx="241">
                  <c:v>1505.0340000000003</c:v>
                </c:pt>
                <c:pt idx="242">
                  <c:v>1538.9320000000002</c:v>
                </c:pt>
                <c:pt idx="243">
                  <c:v>1571.8720000000003</c:v>
                </c:pt>
                <c:pt idx="244">
                  <c:v>1622.3960000000002</c:v>
                </c:pt>
                <c:pt idx="245">
                  <c:v>1666.8600000000001</c:v>
                </c:pt>
                <c:pt idx="246">
                  <c:v>1720.2180000000001</c:v>
                </c:pt>
                <c:pt idx="247">
                  <c:v>1800.3240000000001</c:v>
                </c:pt>
                <c:pt idx="248">
                  <c:v>1862.0050000000001</c:v>
                </c:pt>
                <c:pt idx="249">
                  <c:v>1910.8100000000002</c:v>
                </c:pt>
                <c:pt idx="250">
                  <c:v>1955.3180000000002</c:v>
                </c:pt>
                <c:pt idx="251">
                  <c:v>1994.9240000000002</c:v>
                </c:pt>
                <c:pt idx="252">
                  <c:v>2041.2300000000002</c:v>
                </c:pt>
                <c:pt idx="253">
                  <c:v>2091.9300000000003</c:v>
                </c:pt>
                <c:pt idx="254">
                  <c:v>2147.7800000000002</c:v>
                </c:pt>
                <c:pt idx="255">
                  <c:v>2200.5170000000003</c:v>
                </c:pt>
                <c:pt idx="256">
                  <c:v>2291.7610000000004</c:v>
                </c:pt>
                <c:pt idx="257">
                  <c:v>2467.7370000000005</c:v>
                </c:pt>
                <c:pt idx="258">
                  <c:v>2557.0700000000006</c:v>
                </c:pt>
                <c:pt idx="259">
                  <c:v>2557.0700000000006</c:v>
                </c:pt>
                <c:pt idx="260">
                  <c:v>2648.7150000000006</c:v>
                </c:pt>
                <c:pt idx="261">
                  <c:v>2728.0500000000006</c:v>
                </c:pt>
                <c:pt idx="262">
                  <c:v>2798.7710000000006</c:v>
                </c:pt>
                <c:pt idx="263">
                  <c:v>2866.9450000000006</c:v>
                </c:pt>
                <c:pt idx="264">
                  <c:v>2927.1330000000007</c:v>
                </c:pt>
                <c:pt idx="265">
                  <c:v>2990.8500000000008</c:v>
                </c:pt>
                <c:pt idx="266">
                  <c:v>3054.3090000000007</c:v>
                </c:pt>
                <c:pt idx="267">
                  <c:v>3123.0810000000006</c:v>
                </c:pt>
                <c:pt idx="268">
                  <c:v>3194.1400000000008</c:v>
                </c:pt>
                <c:pt idx="269">
                  <c:v>3258.3380000000006</c:v>
                </c:pt>
                <c:pt idx="270">
                  <c:v>3324.2840000000006</c:v>
                </c:pt>
                <c:pt idx="271">
                  <c:v>3401.0020000000004</c:v>
                </c:pt>
                <c:pt idx="272">
                  <c:v>3468.9030000000002</c:v>
                </c:pt>
                <c:pt idx="273">
                  <c:v>3538.01</c:v>
                </c:pt>
                <c:pt idx="274">
                  <c:v>3647.5430000000001</c:v>
                </c:pt>
                <c:pt idx="275">
                  <c:v>3733.1890000000003</c:v>
                </c:pt>
                <c:pt idx="276">
                  <c:v>3815.51</c:v>
                </c:pt>
                <c:pt idx="277">
                  <c:v>3891.3980000000001</c:v>
                </c:pt>
                <c:pt idx="278">
                  <c:v>3965.9360000000001</c:v>
                </c:pt>
                <c:pt idx="279">
                  <c:v>4032.5570000000002</c:v>
                </c:pt>
                <c:pt idx="280">
                  <c:v>4094.4340000000002</c:v>
                </c:pt>
                <c:pt idx="281">
                  <c:v>4159.616</c:v>
                </c:pt>
                <c:pt idx="282">
                  <c:v>4213.0029999999997</c:v>
                </c:pt>
                <c:pt idx="283">
                  <c:v>4262.2699999999995</c:v>
                </c:pt>
                <c:pt idx="284">
                  <c:v>4309.6139999999996</c:v>
                </c:pt>
                <c:pt idx="285">
                  <c:v>4355.12</c:v>
                </c:pt>
                <c:pt idx="286">
                  <c:v>4397.2370000000001</c:v>
                </c:pt>
                <c:pt idx="287">
                  <c:v>4439.7359999999999</c:v>
                </c:pt>
                <c:pt idx="288">
                  <c:v>4480.223</c:v>
                </c:pt>
                <c:pt idx="289">
                  <c:v>4519.5910000000003</c:v>
                </c:pt>
                <c:pt idx="290">
                  <c:v>4560.4750000000004</c:v>
                </c:pt>
                <c:pt idx="291">
                  <c:v>4560.4750000000004</c:v>
                </c:pt>
                <c:pt idx="292">
                  <c:v>4597.2430000000004</c:v>
                </c:pt>
                <c:pt idx="293">
                  <c:v>4632.3690000000006</c:v>
                </c:pt>
                <c:pt idx="294">
                  <c:v>4664.3810000000003</c:v>
                </c:pt>
                <c:pt idx="295">
                  <c:v>4693.9990000000007</c:v>
                </c:pt>
                <c:pt idx="296">
                  <c:v>4726.4080000000004</c:v>
                </c:pt>
                <c:pt idx="297">
                  <c:v>4760.6850000000004</c:v>
                </c:pt>
                <c:pt idx="298">
                  <c:v>4790.9120000000003</c:v>
                </c:pt>
                <c:pt idx="299">
                  <c:v>4819.6050000000005</c:v>
                </c:pt>
                <c:pt idx="300">
                  <c:v>4846.3290000000006</c:v>
                </c:pt>
                <c:pt idx="301">
                  <c:v>4871.3270000000002</c:v>
                </c:pt>
                <c:pt idx="302">
                  <c:v>4895.6810000000005</c:v>
                </c:pt>
                <c:pt idx="303">
                  <c:v>4919.8490000000002</c:v>
                </c:pt>
                <c:pt idx="304">
                  <c:v>4943.4080000000004</c:v>
                </c:pt>
                <c:pt idx="305">
                  <c:v>4966.2850000000008</c:v>
                </c:pt>
                <c:pt idx="306">
                  <c:v>4987.9400000000005</c:v>
                </c:pt>
                <c:pt idx="307">
                  <c:v>5008.9150000000009</c:v>
                </c:pt>
                <c:pt idx="308">
                  <c:v>5029.2980000000007</c:v>
                </c:pt>
                <c:pt idx="309">
                  <c:v>5050.6890000000003</c:v>
                </c:pt>
                <c:pt idx="310">
                  <c:v>5072.9320000000007</c:v>
                </c:pt>
                <c:pt idx="311">
                  <c:v>5092.264000000001</c:v>
                </c:pt>
                <c:pt idx="312">
                  <c:v>5111.5600000000013</c:v>
                </c:pt>
                <c:pt idx="313">
                  <c:v>5131.6230000000014</c:v>
                </c:pt>
                <c:pt idx="314">
                  <c:v>5150.2510000000011</c:v>
                </c:pt>
                <c:pt idx="315">
                  <c:v>5168.6940000000013</c:v>
                </c:pt>
                <c:pt idx="316">
                  <c:v>5187.0520000000015</c:v>
                </c:pt>
                <c:pt idx="317">
                  <c:v>5204.5360000000019</c:v>
                </c:pt>
                <c:pt idx="318">
                  <c:v>5221.2230000000018</c:v>
                </c:pt>
                <c:pt idx="319">
                  <c:v>5237.349000000002</c:v>
                </c:pt>
                <c:pt idx="320">
                  <c:v>5252.9140000000016</c:v>
                </c:pt>
                <c:pt idx="321">
                  <c:v>5268.4730000000018</c:v>
                </c:pt>
                <c:pt idx="322">
                  <c:v>5283.0840000000017</c:v>
                </c:pt>
                <c:pt idx="323">
                  <c:v>5283.0840000000017</c:v>
                </c:pt>
                <c:pt idx="324">
                  <c:v>5297.2830000000013</c:v>
                </c:pt>
                <c:pt idx="325">
                  <c:v>5311.487000000001</c:v>
                </c:pt>
                <c:pt idx="326">
                  <c:v>5325.5830000000005</c:v>
                </c:pt>
                <c:pt idx="327">
                  <c:v>5339.1530000000002</c:v>
                </c:pt>
                <c:pt idx="328">
                  <c:v>5352.2190000000001</c:v>
                </c:pt>
                <c:pt idx="329">
                  <c:v>5364.8959999999997</c:v>
                </c:pt>
                <c:pt idx="330">
                  <c:v>5377.5339999999997</c:v>
                </c:pt>
                <c:pt idx="331">
                  <c:v>5389.9649999999992</c:v>
                </c:pt>
                <c:pt idx="332">
                  <c:v>5401.896999999999</c:v>
                </c:pt>
                <c:pt idx="333">
                  <c:v>5413.2639999999992</c:v>
                </c:pt>
                <c:pt idx="334">
                  <c:v>5424.2469999999994</c:v>
                </c:pt>
                <c:pt idx="335">
                  <c:v>5435.0779999999995</c:v>
                </c:pt>
                <c:pt idx="336">
                  <c:v>5445.7349999999997</c:v>
                </c:pt>
                <c:pt idx="337">
                  <c:v>5456.0809999999992</c:v>
                </c:pt>
                <c:pt idx="338">
                  <c:v>5466.0819999999994</c:v>
                </c:pt>
                <c:pt idx="339">
                  <c:v>5475.82</c:v>
                </c:pt>
                <c:pt idx="340">
                  <c:v>5485.4059999999999</c:v>
                </c:pt>
                <c:pt idx="341">
                  <c:v>5495.0050000000001</c:v>
                </c:pt>
                <c:pt idx="342">
                  <c:v>5504.5560000000005</c:v>
                </c:pt>
                <c:pt idx="343">
                  <c:v>5513.8260000000009</c:v>
                </c:pt>
                <c:pt idx="344">
                  <c:v>5522.7310000000007</c:v>
                </c:pt>
                <c:pt idx="345">
                  <c:v>5531.505000000001</c:v>
                </c:pt>
                <c:pt idx="346">
                  <c:v>5540.130000000001</c:v>
                </c:pt>
                <c:pt idx="347">
                  <c:v>5548.6680000000006</c:v>
                </c:pt>
                <c:pt idx="348">
                  <c:v>5557.1780000000008</c:v>
                </c:pt>
                <c:pt idx="349">
                  <c:v>5565.831000000001</c:v>
                </c:pt>
                <c:pt idx="350">
                  <c:v>5574.4530000000013</c:v>
                </c:pt>
                <c:pt idx="351">
                  <c:v>5583.0980000000018</c:v>
                </c:pt>
                <c:pt idx="352">
                  <c:v>5591.510000000002</c:v>
                </c:pt>
                <c:pt idx="353">
                  <c:v>5599.4860000000017</c:v>
                </c:pt>
                <c:pt idx="354">
                  <c:v>5599.4860000000017</c:v>
                </c:pt>
                <c:pt idx="355">
                  <c:v>5599.4860000000017</c:v>
                </c:pt>
                <c:pt idx="356">
                  <c:v>5607.2260000000015</c:v>
                </c:pt>
                <c:pt idx="357">
                  <c:v>5614.9640000000018</c:v>
                </c:pt>
                <c:pt idx="358">
                  <c:v>5622.7270000000017</c:v>
                </c:pt>
                <c:pt idx="359">
                  <c:v>5630.5110000000013</c:v>
                </c:pt>
                <c:pt idx="360">
                  <c:v>5638.1370000000015</c:v>
                </c:pt>
                <c:pt idx="361">
                  <c:v>5645.6460000000015</c:v>
                </c:pt>
                <c:pt idx="362">
                  <c:v>5653.1190000000015</c:v>
                </c:pt>
                <c:pt idx="363">
                  <c:v>5660.3500000000013</c:v>
                </c:pt>
                <c:pt idx="364">
                  <c:v>5667.4190000000017</c:v>
                </c:pt>
                <c:pt idx="365">
                  <c:v>5674.4560000000019</c:v>
                </c:pt>
                <c:pt idx="366">
                  <c:v>5681.3570000000018</c:v>
                </c:pt>
                <c:pt idx="367">
                  <c:v>5688.1510000000017</c:v>
                </c:pt>
                <c:pt idx="368">
                  <c:v>5694.9860000000017</c:v>
                </c:pt>
                <c:pt idx="369">
                  <c:v>5701.7070000000012</c:v>
                </c:pt>
                <c:pt idx="370">
                  <c:v>5708.2970000000014</c:v>
                </c:pt>
                <c:pt idx="371">
                  <c:v>5714.7800000000016</c:v>
                </c:pt>
                <c:pt idx="372">
                  <c:v>5721.2570000000014</c:v>
                </c:pt>
                <c:pt idx="373">
                  <c:v>5727.5800000000017</c:v>
                </c:pt>
                <c:pt idx="374">
                  <c:v>5733.6920000000018</c:v>
                </c:pt>
                <c:pt idx="375">
                  <c:v>5739.7340000000022</c:v>
                </c:pt>
                <c:pt idx="376">
                  <c:v>5745.6300000000019</c:v>
                </c:pt>
                <c:pt idx="377">
                  <c:v>5751.5430000000015</c:v>
                </c:pt>
                <c:pt idx="378">
                  <c:v>5757.3100000000013</c:v>
                </c:pt>
                <c:pt idx="379">
                  <c:v>5763.121000000001</c:v>
                </c:pt>
                <c:pt idx="380">
                  <c:v>5769.0200000000013</c:v>
                </c:pt>
                <c:pt idx="381">
                  <c:v>5774.8070000000016</c:v>
                </c:pt>
                <c:pt idx="382">
                  <c:v>5780.7010000000018</c:v>
                </c:pt>
                <c:pt idx="383">
                  <c:v>5786.6000000000022</c:v>
                </c:pt>
                <c:pt idx="384">
                  <c:v>5792.5070000000023</c:v>
                </c:pt>
                <c:pt idx="385">
                  <c:v>5792.5070000000023</c:v>
                </c:pt>
                <c:pt idx="386">
                  <c:v>5792.5070000000023</c:v>
                </c:pt>
                <c:pt idx="387">
                  <c:v>5792.5070000000023</c:v>
                </c:pt>
                <c:pt idx="388">
                  <c:v>5798.4010000000026</c:v>
                </c:pt>
                <c:pt idx="389">
                  <c:v>5804.086000000003</c:v>
                </c:pt>
                <c:pt idx="390">
                  <c:v>5809.6990000000033</c:v>
                </c:pt>
                <c:pt idx="391">
                  <c:v>5815.1840000000029</c:v>
                </c:pt>
                <c:pt idx="392">
                  <c:v>5820.8010000000031</c:v>
                </c:pt>
                <c:pt idx="393">
                  <c:v>5826.2330000000029</c:v>
                </c:pt>
                <c:pt idx="394">
                  <c:v>5831.7260000000033</c:v>
                </c:pt>
                <c:pt idx="395">
                  <c:v>5837.3090000000029</c:v>
                </c:pt>
                <c:pt idx="396">
                  <c:v>5842.8780000000033</c:v>
                </c:pt>
                <c:pt idx="397">
                  <c:v>5848.4040000000032</c:v>
                </c:pt>
                <c:pt idx="398">
                  <c:v>5853.7950000000028</c:v>
                </c:pt>
                <c:pt idx="399">
                  <c:v>5859.1110000000026</c:v>
                </c:pt>
                <c:pt idx="400">
                  <c:v>5864.5960000000023</c:v>
                </c:pt>
                <c:pt idx="401">
                  <c:v>5869.9370000000026</c:v>
                </c:pt>
                <c:pt idx="402">
                  <c:v>5875.2950000000028</c:v>
                </c:pt>
                <c:pt idx="403">
                  <c:v>5880.5040000000026</c:v>
                </c:pt>
                <c:pt idx="404">
                  <c:v>5885.7450000000026</c:v>
                </c:pt>
                <c:pt idx="405">
                  <c:v>5890.9740000000029</c:v>
                </c:pt>
                <c:pt idx="406">
                  <c:v>5896.2280000000028</c:v>
                </c:pt>
                <c:pt idx="407">
                  <c:v>5901.3480000000027</c:v>
                </c:pt>
                <c:pt idx="408">
                  <c:v>5906.452000000003</c:v>
                </c:pt>
                <c:pt idx="409">
                  <c:v>5911.5070000000032</c:v>
                </c:pt>
                <c:pt idx="410">
                  <c:v>5916.680000000003</c:v>
                </c:pt>
                <c:pt idx="411">
                  <c:v>5921.9530000000032</c:v>
                </c:pt>
                <c:pt idx="412">
                  <c:v>5927.1490000000031</c:v>
                </c:pt>
                <c:pt idx="413">
                  <c:v>5932.2890000000034</c:v>
                </c:pt>
                <c:pt idx="414">
                  <c:v>5937.3600000000033</c:v>
                </c:pt>
                <c:pt idx="415">
                  <c:v>5942.345000000003</c:v>
                </c:pt>
                <c:pt idx="416">
                  <c:v>5947.2490000000034</c:v>
                </c:pt>
                <c:pt idx="417">
                  <c:v>5952.1370000000034</c:v>
                </c:pt>
                <c:pt idx="418">
                  <c:v>5952.1370000000034</c:v>
                </c:pt>
                <c:pt idx="419">
                  <c:v>5952.1370000000034</c:v>
                </c:pt>
                <c:pt idx="420">
                  <c:v>5957.0200000000032</c:v>
                </c:pt>
                <c:pt idx="421">
                  <c:v>5961.8850000000029</c:v>
                </c:pt>
                <c:pt idx="422">
                  <c:v>5966.6210000000028</c:v>
                </c:pt>
                <c:pt idx="423">
                  <c:v>5971.323000000003</c:v>
                </c:pt>
                <c:pt idx="424">
                  <c:v>5975.9280000000026</c:v>
                </c:pt>
                <c:pt idx="425">
                  <c:v>5980.537000000003</c:v>
                </c:pt>
                <c:pt idx="426">
                  <c:v>5985.229000000003</c:v>
                </c:pt>
                <c:pt idx="427">
                  <c:v>5989.9770000000026</c:v>
                </c:pt>
                <c:pt idx="428">
                  <c:v>5996.1950000000024</c:v>
                </c:pt>
                <c:pt idx="429">
                  <c:v>6001.4570000000022</c:v>
                </c:pt>
                <c:pt idx="430">
                  <c:v>6007.3100000000022</c:v>
                </c:pt>
                <c:pt idx="431">
                  <c:v>6018.4560000000019</c:v>
                </c:pt>
                <c:pt idx="432">
                  <c:v>6025.5660000000016</c:v>
                </c:pt>
                <c:pt idx="433">
                  <c:v>6031.7250000000013</c:v>
                </c:pt>
                <c:pt idx="434">
                  <c:v>6037.8450000000012</c:v>
                </c:pt>
                <c:pt idx="435">
                  <c:v>6043.3550000000014</c:v>
                </c:pt>
                <c:pt idx="436">
                  <c:v>6048.5550000000012</c:v>
                </c:pt>
                <c:pt idx="437">
                  <c:v>6053.7870000000012</c:v>
                </c:pt>
                <c:pt idx="438">
                  <c:v>6058.9500000000007</c:v>
                </c:pt>
                <c:pt idx="439">
                  <c:v>6063.7180000000008</c:v>
                </c:pt>
                <c:pt idx="440">
                  <c:v>6068.5640000000003</c:v>
                </c:pt>
                <c:pt idx="441">
                  <c:v>6073.3730000000005</c:v>
                </c:pt>
                <c:pt idx="442">
                  <c:v>6078.2180000000008</c:v>
                </c:pt>
                <c:pt idx="443">
                  <c:v>6085.0690000000004</c:v>
                </c:pt>
                <c:pt idx="444">
                  <c:v>6093.9120000000003</c:v>
                </c:pt>
                <c:pt idx="445">
                  <c:v>6108.5590000000002</c:v>
                </c:pt>
                <c:pt idx="446">
                  <c:v>6116.7640000000001</c:v>
                </c:pt>
                <c:pt idx="447">
                  <c:v>6123.5720000000001</c:v>
                </c:pt>
                <c:pt idx="448">
                  <c:v>6129.7190000000001</c:v>
                </c:pt>
                <c:pt idx="449">
                  <c:v>6129.7190000000001</c:v>
                </c:pt>
                <c:pt idx="450">
                  <c:v>6129.7190000000001</c:v>
                </c:pt>
                <c:pt idx="451">
                  <c:v>6129.7190000000001</c:v>
                </c:pt>
                <c:pt idx="452">
                  <c:v>6135.3779999999997</c:v>
                </c:pt>
                <c:pt idx="453">
                  <c:v>6141.0469999999996</c:v>
                </c:pt>
                <c:pt idx="454">
                  <c:v>6146.9519999999993</c:v>
                </c:pt>
                <c:pt idx="455">
                  <c:v>6154.2259999999997</c:v>
                </c:pt>
                <c:pt idx="456">
                  <c:v>6161.1229999999996</c:v>
                </c:pt>
                <c:pt idx="457">
                  <c:v>6166.9369999999999</c:v>
                </c:pt>
                <c:pt idx="458">
                  <c:v>6172.9989999999998</c:v>
                </c:pt>
                <c:pt idx="459">
                  <c:v>6178.4979999999996</c:v>
                </c:pt>
                <c:pt idx="460">
                  <c:v>6183.6959999999999</c:v>
                </c:pt>
                <c:pt idx="461">
                  <c:v>6188.7929999999997</c:v>
                </c:pt>
                <c:pt idx="462">
                  <c:v>6193.7939999999999</c:v>
                </c:pt>
                <c:pt idx="463">
                  <c:v>6198.6840000000002</c:v>
                </c:pt>
                <c:pt idx="464">
                  <c:v>6203.4890000000005</c:v>
                </c:pt>
                <c:pt idx="465">
                  <c:v>6208.2010000000009</c:v>
                </c:pt>
                <c:pt idx="466">
                  <c:v>6214.8340000000007</c:v>
                </c:pt>
                <c:pt idx="467">
                  <c:v>6223.9210000000012</c:v>
                </c:pt>
                <c:pt idx="468">
                  <c:v>6230.5710000000008</c:v>
                </c:pt>
                <c:pt idx="469">
                  <c:v>6236.4430000000011</c:v>
                </c:pt>
                <c:pt idx="470">
                  <c:v>6242.3330000000014</c:v>
                </c:pt>
                <c:pt idx="471">
                  <c:v>6247.831000000001</c:v>
                </c:pt>
                <c:pt idx="472">
                  <c:v>6253.0010000000011</c:v>
                </c:pt>
                <c:pt idx="473">
                  <c:v>6258.2380000000012</c:v>
                </c:pt>
                <c:pt idx="474">
                  <c:v>6263.2320000000009</c:v>
                </c:pt>
                <c:pt idx="475">
                  <c:v>6268.1460000000006</c:v>
                </c:pt>
                <c:pt idx="476">
                  <c:v>6272.9120000000003</c:v>
                </c:pt>
                <c:pt idx="477">
                  <c:v>6277.51</c:v>
                </c:pt>
                <c:pt idx="478">
                  <c:v>6281.9830000000002</c:v>
                </c:pt>
                <c:pt idx="479">
                  <c:v>6286.3020000000006</c:v>
                </c:pt>
                <c:pt idx="480">
                  <c:v>6290.5790000000006</c:v>
                </c:pt>
                <c:pt idx="481">
                  <c:v>6294.6440000000002</c:v>
                </c:pt>
                <c:pt idx="482">
                  <c:v>6294.6440000000002</c:v>
                </c:pt>
                <c:pt idx="483">
                  <c:v>6294.6440000000002</c:v>
                </c:pt>
                <c:pt idx="484">
                  <c:v>6298.8050000000003</c:v>
                </c:pt>
                <c:pt idx="485">
                  <c:v>6302.875</c:v>
                </c:pt>
                <c:pt idx="486">
                  <c:v>6306.8209999999999</c:v>
                </c:pt>
                <c:pt idx="487">
                  <c:v>6310.866</c:v>
                </c:pt>
                <c:pt idx="488">
                  <c:v>6314.8789999999999</c:v>
                </c:pt>
                <c:pt idx="489">
                  <c:v>6318.8729999999996</c:v>
                </c:pt>
                <c:pt idx="490">
                  <c:v>6322.6169999999993</c:v>
                </c:pt>
                <c:pt idx="491">
                  <c:v>6326.2469999999994</c:v>
                </c:pt>
                <c:pt idx="492">
                  <c:v>6329.8409999999994</c:v>
                </c:pt>
                <c:pt idx="493">
                  <c:v>6333.3449999999993</c:v>
                </c:pt>
                <c:pt idx="494">
                  <c:v>6336.9049999999997</c:v>
                </c:pt>
                <c:pt idx="495">
                  <c:v>6341.3849999999993</c:v>
                </c:pt>
                <c:pt idx="496">
                  <c:v>6346.0209999999997</c:v>
                </c:pt>
                <c:pt idx="497">
                  <c:v>6350.0949999999993</c:v>
                </c:pt>
                <c:pt idx="498">
                  <c:v>6353.851999999999</c:v>
                </c:pt>
                <c:pt idx="499">
                  <c:v>6357.6209999999992</c:v>
                </c:pt>
                <c:pt idx="500">
                  <c:v>6361.5089999999991</c:v>
                </c:pt>
                <c:pt idx="501">
                  <c:v>6365.0489999999991</c:v>
                </c:pt>
                <c:pt idx="502">
                  <c:v>6368.8009999999995</c:v>
                </c:pt>
                <c:pt idx="503">
                  <c:v>6372.3759999999993</c:v>
                </c:pt>
                <c:pt idx="504">
                  <c:v>6376.1539999999995</c:v>
                </c:pt>
                <c:pt idx="505">
                  <c:v>6379.7079999999996</c:v>
                </c:pt>
                <c:pt idx="506">
                  <c:v>6389.674</c:v>
                </c:pt>
                <c:pt idx="507">
                  <c:v>6397.451</c:v>
                </c:pt>
                <c:pt idx="508">
                  <c:v>6403.2610000000004</c:v>
                </c:pt>
                <c:pt idx="509">
                  <c:v>6407.5720000000001</c:v>
                </c:pt>
                <c:pt idx="510">
                  <c:v>6411.4580000000005</c:v>
                </c:pt>
                <c:pt idx="511">
                  <c:v>6415.3060000000005</c:v>
                </c:pt>
                <c:pt idx="512">
                  <c:v>6418.9230000000007</c:v>
                </c:pt>
                <c:pt idx="513">
                  <c:v>6422.6530000000002</c:v>
                </c:pt>
                <c:pt idx="514">
                  <c:v>6422.6530000000002</c:v>
                </c:pt>
                <c:pt idx="515">
                  <c:v>6422.6530000000002</c:v>
                </c:pt>
                <c:pt idx="516">
                  <c:v>6426.4270000000006</c:v>
                </c:pt>
                <c:pt idx="517">
                  <c:v>6429.6770000000006</c:v>
                </c:pt>
                <c:pt idx="518">
                  <c:v>6433.1270000000004</c:v>
                </c:pt>
                <c:pt idx="519">
                  <c:v>6437.7150000000001</c:v>
                </c:pt>
                <c:pt idx="520">
                  <c:v>6441.3730000000005</c:v>
                </c:pt>
                <c:pt idx="521">
                  <c:v>6444.8970000000008</c:v>
                </c:pt>
                <c:pt idx="522">
                  <c:v>6448.014000000001</c:v>
                </c:pt>
                <c:pt idx="523">
                  <c:v>6451.3640000000014</c:v>
                </c:pt>
                <c:pt idx="524">
                  <c:v>6456.1330000000016</c:v>
                </c:pt>
                <c:pt idx="525">
                  <c:v>6459.974000000002</c:v>
                </c:pt>
                <c:pt idx="526">
                  <c:v>6463.3870000000015</c:v>
                </c:pt>
                <c:pt idx="527">
                  <c:v>6466.6050000000014</c:v>
                </c:pt>
                <c:pt idx="528">
                  <c:v>6469.5570000000016</c:v>
                </c:pt>
                <c:pt idx="529">
                  <c:v>6472.3770000000013</c:v>
                </c:pt>
                <c:pt idx="530">
                  <c:v>6475.0780000000013</c:v>
                </c:pt>
                <c:pt idx="531">
                  <c:v>6477.4350000000013</c:v>
                </c:pt>
                <c:pt idx="532">
                  <c:v>6479.6730000000016</c:v>
                </c:pt>
                <c:pt idx="533">
                  <c:v>6482.1520000000019</c:v>
                </c:pt>
                <c:pt idx="534">
                  <c:v>6484.7550000000019</c:v>
                </c:pt>
                <c:pt idx="535">
                  <c:v>6487.9480000000021</c:v>
                </c:pt>
                <c:pt idx="536">
                  <c:v>6490.8370000000023</c:v>
                </c:pt>
                <c:pt idx="537">
                  <c:v>6493.4550000000027</c:v>
                </c:pt>
                <c:pt idx="538">
                  <c:v>6495.8700000000026</c:v>
                </c:pt>
                <c:pt idx="539">
                  <c:v>6498.1870000000026</c:v>
                </c:pt>
                <c:pt idx="540">
                  <c:v>6500.412000000003</c:v>
                </c:pt>
                <c:pt idx="541">
                  <c:v>6502.3580000000029</c:v>
                </c:pt>
                <c:pt idx="542">
                  <c:v>6504.3300000000027</c:v>
                </c:pt>
                <c:pt idx="543">
                  <c:v>6505.939000000003</c:v>
                </c:pt>
                <c:pt idx="544">
                  <c:v>6507.2490000000034</c:v>
                </c:pt>
                <c:pt idx="545">
                  <c:v>6508.6950000000033</c:v>
                </c:pt>
                <c:pt idx="546">
                  <c:v>6511.4360000000033</c:v>
                </c:pt>
                <c:pt idx="547">
                  <c:v>6511.4360000000033</c:v>
                </c:pt>
                <c:pt idx="548">
                  <c:v>6513.6560000000036</c:v>
                </c:pt>
                <c:pt idx="549">
                  <c:v>6515.7680000000037</c:v>
                </c:pt>
                <c:pt idx="550">
                  <c:v>6517.3510000000033</c:v>
                </c:pt>
                <c:pt idx="551">
                  <c:v>6518.4900000000034</c:v>
                </c:pt>
                <c:pt idx="552">
                  <c:v>6519.6540000000032</c:v>
                </c:pt>
                <c:pt idx="553">
                  <c:v>6520.7640000000029</c:v>
                </c:pt>
                <c:pt idx="554">
                  <c:v>6521.6250000000027</c:v>
                </c:pt>
                <c:pt idx="555">
                  <c:v>6522.3210000000026</c:v>
                </c:pt>
                <c:pt idx="556">
                  <c:v>6523.2170000000024</c:v>
                </c:pt>
                <c:pt idx="557">
                  <c:v>6524.0840000000026</c:v>
                </c:pt>
                <c:pt idx="558">
                  <c:v>6524.8830000000025</c:v>
                </c:pt>
                <c:pt idx="559">
                  <c:v>6525.8330000000024</c:v>
                </c:pt>
                <c:pt idx="560">
                  <c:v>6526.6020000000026</c:v>
                </c:pt>
                <c:pt idx="561">
                  <c:v>6527.3240000000023</c:v>
                </c:pt>
                <c:pt idx="562">
                  <c:v>6528.1200000000026</c:v>
                </c:pt>
                <c:pt idx="563">
                  <c:v>6546.1650000000027</c:v>
                </c:pt>
                <c:pt idx="564">
                  <c:v>6552.8020000000024</c:v>
                </c:pt>
                <c:pt idx="565">
                  <c:v>6558.4360000000024</c:v>
                </c:pt>
                <c:pt idx="566">
                  <c:v>6569.0220000000027</c:v>
                </c:pt>
                <c:pt idx="567">
                  <c:v>6576.4280000000026</c:v>
                </c:pt>
                <c:pt idx="568">
                  <c:v>6579.5100000000029</c:v>
                </c:pt>
                <c:pt idx="569">
                  <c:v>6582.0970000000034</c:v>
                </c:pt>
                <c:pt idx="570">
                  <c:v>6584.7030000000032</c:v>
                </c:pt>
                <c:pt idx="571">
                  <c:v>6589.452000000003</c:v>
                </c:pt>
                <c:pt idx="572">
                  <c:v>6592.3000000000029</c:v>
                </c:pt>
                <c:pt idx="573">
                  <c:v>6595.0110000000032</c:v>
                </c:pt>
                <c:pt idx="574">
                  <c:v>6598.4740000000029</c:v>
                </c:pt>
                <c:pt idx="575">
                  <c:v>6602.6250000000027</c:v>
                </c:pt>
                <c:pt idx="576">
                  <c:v>6606.3920000000026</c:v>
                </c:pt>
                <c:pt idx="577">
                  <c:v>6608.9290000000028</c:v>
                </c:pt>
                <c:pt idx="578">
                  <c:v>6611.2050000000027</c:v>
                </c:pt>
                <c:pt idx="579">
                  <c:v>6613.0170000000026</c:v>
                </c:pt>
                <c:pt idx="580">
                  <c:v>6614.5410000000029</c:v>
                </c:pt>
                <c:pt idx="581">
                  <c:v>6615.8160000000025</c:v>
                </c:pt>
                <c:pt idx="582">
                  <c:v>6617.2610000000022</c:v>
                </c:pt>
                <c:pt idx="583">
                  <c:v>6618.7830000000022</c:v>
                </c:pt>
                <c:pt idx="584">
                  <c:v>6620.6780000000026</c:v>
                </c:pt>
                <c:pt idx="585">
                  <c:v>6622.4020000000028</c:v>
                </c:pt>
                <c:pt idx="586">
                  <c:v>6628.3500000000031</c:v>
                </c:pt>
                <c:pt idx="587">
                  <c:v>6636.6470000000027</c:v>
                </c:pt>
                <c:pt idx="588">
                  <c:v>6641.9360000000024</c:v>
                </c:pt>
                <c:pt idx="589">
                  <c:v>6651.2270000000026</c:v>
                </c:pt>
                <c:pt idx="590">
                  <c:v>6659.9990000000025</c:v>
                </c:pt>
                <c:pt idx="591">
                  <c:v>6664.7680000000028</c:v>
                </c:pt>
                <c:pt idx="592">
                  <c:v>6667.6770000000024</c:v>
                </c:pt>
                <c:pt idx="593">
                  <c:v>6675.5130000000026</c:v>
                </c:pt>
                <c:pt idx="594">
                  <c:v>6693.5680000000029</c:v>
                </c:pt>
                <c:pt idx="595">
                  <c:v>6700.2980000000025</c:v>
                </c:pt>
                <c:pt idx="596">
                  <c:v>6707.3080000000027</c:v>
                </c:pt>
                <c:pt idx="597">
                  <c:v>6718.452000000003</c:v>
                </c:pt>
                <c:pt idx="598">
                  <c:v>6723.8900000000031</c:v>
                </c:pt>
                <c:pt idx="599">
                  <c:v>6731.2770000000028</c:v>
                </c:pt>
                <c:pt idx="600">
                  <c:v>6752.5170000000026</c:v>
                </c:pt>
                <c:pt idx="601">
                  <c:v>6772.9850000000024</c:v>
                </c:pt>
                <c:pt idx="602">
                  <c:v>6818.3940000000021</c:v>
                </c:pt>
                <c:pt idx="603">
                  <c:v>6864.8520000000017</c:v>
                </c:pt>
                <c:pt idx="604">
                  <c:v>6894.3660000000018</c:v>
                </c:pt>
                <c:pt idx="605">
                  <c:v>6918.8010000000022</c:v>
                </c:pt>
                <c:pt idx="606">
                  <c:v>6948.7830000000022</c:v>
                </c:pt>
                <c:pt idx="607">
                  <c:v>6995.809000000002</c:v>
                </c:pt>
                <c:pt idx="608">
                  <c:v>7028.0490000000018</c:v>
                </c:pt>
                <c:pt idx="609">
                  <c:v>7052.2880000000014</c:v>
                </c:pt>
                <c:pt idx="610">
                  <c:v>7072.1530000000012</c:v>
                </c:pt>
                <c:pt idx="611">
                  <c:v>7072.1530000000012</c:v>
                </c:pt>
                <c:pt idx="612">
                  <c:v>7099.063000000001</c:v>
                </c:pt>
                <c:pt idx="613">
                  <c:v>7128.8270000000011</c:v>
                </c:pt>
                <c:pt idx="614">
                  <c:v>7154.8430000000008</c:v>
                </c:pt>
                <c:pt idx="615">
                  <c:v>7194.206000000001</c:v>
                </c:pt>
                <c:pt idx="616">
                  <c:v>7236.5950000000012</c:v>
                </c:pt>
                <c:pt idx="617">
                  <c:v>7274.5190000000011</c:v>
                </c:pt>
                <c:pt idx="618">
                  <c:v>7323.8460000000014</c:v>
                </c:pt>
                <c:pt idx="619">
                  <c:v>7376.2890000000016</c:v>
                </c:pt>
                <c:pt idx="620">
                  <c:v>7424.8070000000016</c:v>
                </c:pt>
                <c:pt idx="621">
                  <c:v>7464.4500000000016</c:v>
                </c:pt>
                <c:pt idx="622">
                  <c:v>7505.5140000000019</c:v>
                </c:pt>
                <c:pt idx="623">
                  <c:v>7539.3910000000024</c:v>
                </c:pt>
                <c:pt idx="624">
                  <c:v>7568.7580000000025</c:v>
                </c:pt>
                <c:pt idx="625">
                  <c:v>7597.1820000000025</c:v>
                </c:pt>
                <c:pt idx="626">
                  <c:v>7622.3930000000028</c:v>
                </c:pt>
                <c:pt idx="627">
                  <c:v>7651.8550000000032</c:v>
                </c:pt>
                <c:pt idx="628">
                  <c:v>7678.9110000000028</c:v>
                </c:pt>
                <c:pt idx="629">
                  <c:v>7727.363000000003</c:v>
                </c:pt>
                <c:pt idx="630">
                  <c:v>7766.7140000000027</c:v>
                </c:pt>
                <c:pt idx="631">
                  <c:v>7899.1280000000024</c:v>
                </c:pt>
                <c:pt idx="632">
                  <c:v>7971.6870000000026</c:v>
                </c:pt>
                <c:pt idx="633">
                  <c:v>8028.577000000003</c:v>
                </c:pt>
                <c:pt idx="634">
                  <c:v>8074.8820000000032</c:v>
                </c:pt>
                <c:pt idx="635">
                  <c:v>8116.7820000000029</c:v>
                </c:pt>
                <c:pt idx="636">
                  <c:v>8155.7240000000029</c:v>
                </c:pt>
                <c:pt idx="637">
                  <c:v>8197.3890000000029</c:v>
                </c:pt>
                <c:pt idx="638">
                  <c:v>8239.0550000000021</c:v>
                </c:pt>
                <c:pt idx="639">
                  <c:v>8275.0430000000015</c:v>
                </c:pt>
                <c:pt idx="640">
                  <c:v>8306.2940000000017</c:v>
                </c:pt>
                <c:pt idx="641">
                  <c:v>8337.9300000000021</c:v>
                </c:pt>
                <c:pt idx="642">
                  <c:v>8365.9010000000017</c:v>
                </c:pt>
                <c:pt idx="643">
                  <c:v>8391.4510000000009</c:v>
                </c:pt>
                <c:pt idx="644">
                  <c:v>8435.0950000000012</c:v>
                </c:pt>
                <c:pt idx="645">
                  <c:v>8473.2000000000007</c:v>
                </c:pt>
                <c:pt idx="646">
                  <c:v>8505.8550000000014</c:v>
                </c:pt>
                <c:pt idx="647">
                  <c:v>8548.4370000000017</c:v>
                </c:pt>
                <c:pt idx="648">
                  <c:v>8597.3310000000019</c:v>
                </c:pt>
                <c:pt idx="649">
                  <c:v>8637.5410000000011</c:v>
                </c:pt>
                <c:pt idx="650">
                  <c:v>8720.2710000000006</c:v>
                </c:pt>
                <c:pt idx="651">
                  <c:v>8811.8110000000015</c:v>
                </c:pt>
                <c:pt idx="652">
                  <c:v>8876.3240000000023</c:v>
                </c:pt>
                <c:pt idx="653">
                  <c:v>8926.3590000000022</c:v>
                </c:pt>
                <c:pt idx="654">
                  <c:v>8970.7260000000024</c:v>
                </c:pt>
                <c:pt idx="655">
                  <c:v>9012.8930000000018</c:v>
                </c:pt>
                <c:pt idx="656">
                  <c:v>9051.630000000001</c:v>
                </c:pt>
                <c:pt idx="657">
                  <c:v>9092.9370000000017</c:v>
                </c:pt>
                <c:pt idx="658">
                  <c:v>9145.9550000000017</c:v>
                </c:pt>
                <c:pt idx="659">
                  <c:v>9184.5810000000019</c:v>
                </c:pt>
                <c:pt idx="660">
                  <c:v>9228.5760000000028</c:v>
                </c:pt>
                <c:pt idx="661">
                  <c:v>9282.6320000000032</c:v>
                </c:pt>
                <c:pt idx="662">
                  <c:v>9331.4240000000027</c:v>
                </c:pt>
                <c:pt idx="663">
                  <c:v>9405.9440000000031</c:v>
                </c:pt>
                <c:pt idx="664">
                  <c:v>9483.7890000000025</c:v>
                </c:pt>
                <c:pt idx="665">
                  <c:v>9550.2210000000032</c:v>
                </c:pt>
                <c:pt idx="666">
                  <c:v>9619.9430000000029</c:v>
                </c:pt>
                <c:pt idx="667">
                  <c:v>9722.8880000000026</c:v>
                </c:pt>
                <c:pt idx="668">
                  <c:v>9832.9040000000023</c:v>
                </c:pt>
                <c:pt idx="669">
                  <c:v>9932.3060000000023</c:v>
                </c:pt>
                <c:pt idx="670">
                  <c:v>10029.108000000002</c:v>
                </c:pt>
                <c:pt idx="671">
                  <c:v>10111.097000000002</c:v>
                </c:pt>
                <c:pt idx="672">
                  <c:v>10190.510000000002</c:v>
                </c:pt>
                <c:pt idx="673">
                  <c:v>10276.758000000002</c:v>
                </c:pt>
                <c:pt idx="674">
                  <c:v>10369.228000000001</c:v>
                </c:pt>
                <c:pt idx="675">
                  <c:v>10369.228000000001</c:v>
                </c:pt>
                <c:pt idx="676">
                  <c:v>10464.179</c:v>
                </c:pt>
                <c:pt idx="677">
                  <c:v>10567.761</c:v>
                </c:pt>
                <c:pt idx="678">
                  <c:v>10653.107</c:v>
                </c:pt>
                <c:pt idx="679">
                  <c:v>10727.742</c:v>
                </c:pt>
                <c:pt idx="680">
                  <c:v>10807.826000000001</c:v>
                </c:pt>
                <c:pt idx="681">
                  <c:v>10875.481000000002</c:v>
                </c:pt>
                <c:pt idx="682">
                  <c:v>10937.055000000002</c:v>
                </c:pt>
                <c:pt idx="683">
                  <c:v>10994.610000000002</c:v>
                </c:pt>
                <c:pt idx="684">
                  <c:v>11053.452000000003</c:v>
                </c:pt>
                <c:pt idx="685">
                  <c:v>11106.331000000004</c:v>
                </c:pt>
                <c:pt idx="686">
                  <c:v>11155.052000000003</c:v>
                </c:pt>
                <c:pt idx="687">
                  <c:v>11201.807000000003</c:v>
                </c:pt>
                <c:pt idx="688">
                  <c:v>11245.048000000003</c:v>
                </c:pt>
                <c:pt idx="689">
                  <c:v>11291.171000000002</c:v>
                </c:pt>
                <c:pt idx="690">
                  <c:v>11330.810000000001</c:v>
                </c:pt>
                <c:pt idx="691">
                  <c:v>11368.123000000001</c:v>
                </c:pt>
                <c:pt idx="692">
                  <c:v>11404.798000000001</c:v>
                </c:pt>
                <c:pt idx="693">
                  <c:v>11438.687</c:v>
                </c:pt>
                <c:pt idx="694">
                  <c:v>11471.168</c:v>
                </c:pt>
                <c:pt idx="695">
                  <c:v>11504.349</c:v>
                </c:pt>
                <c:pt idx="696">
                  <c:v>11540.523000000001</c:v>
                </c:pt>
                <c:pt idx="697">
                  <c:v>11573.329000000002</c:v>
                </c:pt>
                <c:pt idx="698">
                  <c:v>11603.698000000002</c:v>
                </c:pt>
                <c:pt idx="699">
                  <c:v>11631.748000000001</c:v>
                </c:pt>
                <c:pt idx="700">
                  <c:v>11658.414000000001</c:v>
                </c:pt>
                <c:pt idx="701">
                  <c:v>11683.877</c:v>
                </c:pt>
                <c:pt idx="702">
                  <c:v>11708.956</c:v>
                </c:pt>
                <c:pt idx="703">
                  <c:v>11733.154</c:v>
                </c:pt>
                <c:pt idx="704">
                  <c:v>11756.796</c:v>
                </c:pt>
                <c:pt idx="705">
                  <c:v>11780.069</c:v>
                </c:pt>
                <c:pt idx="706">
                  <c:v>11780.069</c:v>
                </c:pt>
                <c:pt idx="707">
                  <c:v>11780.069</c:v>
                </c:pt>
                <c:pt idx="708">
                  <c:v>11802.84</c:v>
                </c:pt>
                <c:pt idx="709">
                  <c:v>11825.141</c:v>
                </c:pt>
                <c:pt idx="710">
                  <c:v>11846.697</c:v>
                </c:pt>
                <c:pt idx="711">
                  <c:v>11867.672</c:v>
                </c:pt>
                <c:pt idx="712">
                  <c:v>11887.387000000001</c:v>
                </c:pt>
                <c:pt idx="713">
                  <c:v>11906.231</c:v>
                </c:pt>
                <c:pt idx="714">
                  <c:v>11924.772999999999</c:v>
                </c:pt>
                <c:pt idx="715">
                  <c:v>11942.673999999999</c:v>
                </c:pt>
                <c:pt idx="716">
                  <c:v>11959.635999999999</c:v>
                </c:pt>
                <c:pt idx="717">
                  <c:v>11975.758999999998</c:v>
                </c:pt>
                <c:pt idx="718">
                  <c:v>11991.423999999999</c:v>
                </c:pt>
                <c:pt idx="719">
                  <c:v>12006.901999999998</c:v>
                </c:pt>
                <c:pt idx="720">
                  <c:v>12022.109999999999</c:v>
                </c:pt>
                <c:pt idx="721">
                  <c:v>12037.082999999999</c:v>
                </c:pt>
                <c:pt idx="722">
                  <c:v>12051.902999999998</c:v>
                </c:pt>
                <c:pt idx="723">
                  <c:v>12066.402999999998</c:v>
                </c:pt>
                <c:pt idx="724">
                  <c:v>12080.389999999998</c:v>
                </c:pt>
                <c:pt idx="725">
                  <c:v>12094.394999999997</c:v>
                </c:pt>
                <c:pt idx="726">
                  <c:v>12108.159999999996</c:v>
                </c:pt>
                <c:pt idx="727">
                  <c:v>12120.998999999996</c:v>
                </c:pt>
                <c:pt idx="728">
                  <c:v>12133.668999999996</c:v>
                </c:pt>
                <c:pt idx="729">
                  <c:v>12146.362999999996</c:v>
                </c:pt>
                <c:pt idx="730">
                  <c:v>12158.846999999996</c:v>
                </c:pt>
                <c:pt idx="731">
                  <c:v>12171.047999999995</c:v>
                </c:pt>
                <c:pt idx="732">
                  <c:v>12182.941999999995</c:v>
                </c:pt>
                <c:pt idx="733">
                  <c:v>12194.297999999995</c:v>
                </c:pt>
                <c:pt idx="734">
                  <c:v>12205.190999999995</c:v>
                </c:pt>
                <c:pt idx="735">
                  <c:v>12215.727999999996</c:v>
                </c:pt>
                <c:pt idx="736">
                  <c:v>12226.034999999996</c:v>
                </c:pt>
                <c:pt idx="737">
                  <c:v>12235.964999999997</c:v>
                </c:pt>
                <c:pt idx="738">
                  <c:v>12235.964999999997</c:v>
                </c:pt>
                <c:pt idx="739">
                  <c:v>12235.964999999997</c:v>
                </c:pt>
                <c:pt idx="740">
                  <c:v>12245.605999999996</c:v>
                </c:pt>
                <c:pt idx="741">
                  <c:v>12255.212999999996</c:v>
                </c:pt>
                <c:pt idx="742">
                  <c:v>12264.606999999996</c:v>
                </c:pt>
                <c:pt idx="743">
                  <c:v>12273.779999999997</c:v>
                </c:pt>
                <c:pt idx="744">
                  <c:v>12282.788999999997</c:v>
                </c:pt>
                <c:pt idx="745">
                  <c:v>12291.548999999997</c:v>
                </c:pt>
                <c:pt idx="746">
                  <c:v>12300.236999999997</c:v>
                </c:pt>
                <c:pt idx="747">
                  <c:v>12308.930999999997</c:v>
                </c:pt>
                <c:pt idx="748">
                  <c:v>12317.618999999997</c:v>
                </c:pt>
                <c:pt idx="749">
                  <c:v>12326.304999999997</c:v>
                </c:pt>
                <c:pt idx="750">
                  <c:v>12335.013999999997</c:v>
                </c:pt>
                <c:pt idx="751">
                  <c:v>12343.310999999998</c:v>
                </c:pt>
                <c:pt idx="752">
                  <c:v>12351.693999999998</c:v>
                </c:pt>
                <c:pt idx="753">
                  <c:v>12359.768999999998</c:v>
                </c:pt>
                <c:pt idx="754">
                  <c:v>12367.617999999999</c:v>
                </c:pt>
                <c:pt idx="755">
                  <c:v>12375.454999999998</c:v>
                </c:pt>
                <c:pt idx="756">
                  <c:v>12383.000999999998</c:v>
                </c:pt>
                <c:pt idx="757">
                  <c:v>12390.511999999999</c:v>
                </c:pt>
                <c:pt idx="758">
                  <c:v>12397.985999999999</c:v>
                </c:pt>
                <c:pt idx="759">
                  <c:v>12405.248</c:v>
                </c:pt>
                <c:pt idx="760">
                  <c:v>12412.374</c:v>
                </c:pt>
                <c:pt idx="761">
                  <c:v>12419.233</c:v>
                </c:pt>
                <c:pt idx="762">
                  <c:v>12426.376</c:v>
                </c:pt>
                <c:pt idx="763">
                  <c:v>12433.253000000001</c:v>
                </c:pt>
                <c:pt idx="764">
                  <c:v>12440.32</c:v>
                </c:pt>
                <c:pt idx="765">
                  <c:v>12447.285</c:v>
                </c:pt>
                <c:pt idx="766">
                  <c:v>12454.682999999999</c:v>
                </c:pt>
                <c:pt idx="767">
                  <c:v>12464.584999999999</c:v>
                </c:pt>
                <c:pt idx="768">
                  <c:v>12472.46</c:v>
                </c:pt>
                <c:pt idx="769">
                  <c:v>12480.259999999998</c:v>
                </c:pt>
                <c:pt idx="770">
                  <c:v>12480.259999999998</c:v>
                </c:pt>
                <c:pt idx="771">
                  <c:v>12480.259999999998</c:v>
                </c:pt>
                <c:pt idx="772">
                  <c:v>12487.955999999998</c:v>
                </c:pt>
                <c:pt idx="773">
                  <c:v>12495.368999999999</c:v>
                </c:pt>
                <c:pt idx="774">
                  <c:v>12502.621999999999</c:v>
                </c:pt>
                <c:pt idx="775">
                  <c:v>12509.823999999999</c:v>
                </c:pt>
                <c:pt idx="776">
                  <c:v>12516.621999999999</c:v>
                </c:pt>
                <c:pt idx="777">
                  <c:v>12523.42</c:v>
                </c:pt>
                <c:pt idx="778">
                  <c:v>12530.114</c:v>
                </c:pt>
                <c:pt idx="779">
                  <c:v>12536.814</c:v>
                </c:pt>
                <c:pt idx="780">
                  <c:v>12542.901</c:v>
                </c:pt>
                <c:pt idx="781">
                  <c:v>12549.349</c:v>
                </c:pt>
                <c:pt idx="782">
                  <c:v>12555.414000000001</c:v>
                </c:pt>
                <c:pt idx="783">
                  <c:v>12561.361000000001</c:v>
                </c:pt>
                <c:pt idx="784">
                  <c:v>12567.572</c:v>
                </c:pt>
                <c:pt idx="785">
                  <c:v>12573.585999999999</c:v>
                </c:pt>
                <c:pt idx="786">
                  <c:v>12579.353999999999</c:v>
                </c:pt>
                <c:pt idx="787">
                  <c:v>12585.021999999999</c:v>
                </c:pt>
                <c:pt idx="788">
                  <c:v>12590.74</c:v>
                </c:pt>
                <c:pt idx="789">
                  <c:v>12597.297</c:v>
                </c:pt>
                <c:pt idx="790">
                  <c:v>12603.553</c:v>
                </c:pt>
                <c:pt idx="791">
                  <c:v>12609.834000000001</c:v>
                </c:pt>
                <c:pt idx="792">
                  <c:v>12615.867</c:v>
                </c:pt>
                <c:pt idx="793">
                  <c:v>12621.76</c:v>
                </c:pt>
                <c:pt idx="794">
                  <c:v>12627.65</c:v>
                </c:pt>
                <c:pt idx="795">
                  <c:v>12634.225</c:v>
                </c:pt>
                <c:pt idx="796">
                  <c:v>12640.112000000001</c:v>
                </c:pt>
                <c:pt idx="797">
                  <c:v>12645.934000000001</c:v>
                </c:pt>
                <c:pt idx="798">
                  <c:v>12651.837000000001</c:v>
                </c:pt>
                <c:pt idx="799">
                  <c:v>12657.604000000001</c:v>
                </c:pt>
                <c:pt idx="800">
                  <c:v>12663.505000000001</c:v>
                </c:pt>
                <c:pt idx="801">
                  <c:v>12663.505000000001</c:v>
                </c:pt>
                <c:pt idx="802">
                  <c:v>12663.505000000001</c:v>
                </c:pt>
                <c:pt idx="803">
                  <c:v>12663.505000000001</c:v>
                </c:pt>
                <c:pt idx="804">
                  <c:v>12669.277000000002</c:v>
                </c:pt>
                <c:pt idx="805">
                  <c:v>12675.814000000002</c:v>
                </c:pt>
                <c:pt idx="806">
                  <c:v>12688.467000000002</c:v>
                </c:pt>
                <c:pt idx="807">
                  <c:v>12698.074000000002</c:v>
                </c:pt>
                <c:pt idx="808">
                  <c:v>12705.754000000003</c:v>
                </c:pt>
                <c:pt idx="809">
                  <c:v>12712.236000000003</c:v>
                </c:pt>
                <c:pt idx="810">
                  <c:v>12718.120000000003</c:v>
                </c:pt>
                <c:pt idx="811">
                  <c:v>12723.869000000002</c:v>
                </c:pt>
                <c:pt idx="812">
                  <c:v>12729.696000000002</c:v>
                </c:pt>
                <c:pt idx="813">
                  <c:v>12735.527000000002</c:v>
                </c:pt>
                <c:pt idx="814">
                  <c:v>12741.275000000001</c:v>
                </c:pt>
                <c:pt idx="815">
                  <c:v>12747.065000000002</c:v>
                </c:pt>
                <c:pt idx="816">
                  <c:v>12752.854000000003</c:v>
                </c:pt>
                <c:pt idx="817">
                  <c:v>12758.543000000003</c:v>
                </c:pt>
                <c:pt idx="818">
                  <c:v>12764.477000000003</c:v>
                </c:pt>
                <c:pt idx="819">
                  <c:v>12770.267000000003</c:v>
                </c:pt>
                <c:pt idx="820">
                  <c:v>12776.021000000004</c:v>
                </c:pt>
                <c:pt idx="821">
                  <c:v>12781.576000000005</c:v>
                </c:pt>
                <c:pt idx="822">
                  <c:v>12787.183000000005</c:v>
                </c:pt>
                <c:pt idx="823">
                  <c:v>12792.617000000004</c:v>
                </c:pt>
                <c:pt idx="824">
                  <c:v>12798.007000000003</c:v>
                </c:pt>
                <c:pt idx="825">
                  <c:v>12803.276000000003</c:v>
                </c:pt>
                <c:pt idx="826">
                  <c:v>12808.485000000004</c:v>
                </c:pt>
                <c:pt idx="827">
                  <c:v>12813.646000000004</c:v>
                </c:pt>
                <c:pt idx="828">
                  <c:v>12818.787000000004</c:v>
                </c:pt>
                <c:pt idx="829">
                  <c:v>12823.993000000004</c:v>
                </c:pt>
                <c:pt idx="830">
                  <c:v>12829.044000000004</c:v>
                </c:pt>
                <c:pt idx="831">
                  <c:v>12834.027000000004</c:v>
                </c:pt>
                <c:pt idx="832">
                  <c:v>12838.909000000003</c:v>
                </c:pt>
                <c:pt idx="833">
                  <c:v>12838.909000000003</c:v>
                </c:pt>
                <c:pt idx="834">
                  <c:v>12838.909000000003</c:v>
                </c:pt>
                <c:pt idx="835">
                  <c:v>12838.909000000003</c:v>
                </c:pt>
                <c:pt idx="836">
                  <c:v>12843.794000000004</c:v>
                </c:pt>
                <c:pt idx="837">
                  <c:v>12848.392000000003</c:v>
                </c:pt>
                <c:pt idx="838">
                  <c:v>12852.969000000003</c:v>
                </c:pt>
                <c:pt idx="839">
                  <c:v>12857.589000000004</c:v>
                </c:pt>
                <c:pt idx="840">
                  <c:v>12862.128000000004</c:v>
                </c:pt>
                <c:pt idx="841">
                  <c:v>12866.687000000004</c:v>
                </c:pt>
                <c:pt idx="842">
                  <c:v>12871.140000000003</c:v>
                </c:pt>
                <c:pt idx="843">
                  <c:v>12875.595000000003</c:v>
                </c:pt>
                <c:pt idx="844">
                  <c:v>12880.092000000002</c:v>
                </c:pt>
                <c:pt idx="845">
                  <c:v>12885.308000000003</c:v>
                </c:pt>
                <c:pt idx="846">
                  <c:v>12890.132000000003</c:v>
                </c:pt>
                <c:pt idx="847">
                  <c:v>12894.984000000004</c:v>
                </c:pt>
                <c:pt idx="848">
                  <c:v>12901.270000000004</c:v>
                </c:pt>
                <c:pt idx="849">
                  <c:v>12909.061000000003</c:v>
                </c:pt>
                <c:pt idx="850">
                  <c:v>12915.177000000003</c:v>
                </c:pt>
                <c:pt idx="851">
                  <c:v>12920.535000000003</c:v>
                </c:pt>
                <c:pt idx="852">
                  <c:v>12925.732000000004</c:v>
                </c:pt>
                <c:pt idx="853">
                  <c:v>12930.866000000004</c:v>
                </c:pt>
                <c:pt idx="854">
                  <c:v>12935.887000000004</c:v>
                </c:pt>
                <c:pt idx="855">
                  <c:v>12941.294000000004</c:v>
                </c:pt>
                <c:pt idx="856">
                  <c:v>12946.233000000004</c:v>
                </c:pt>
                <c:pt idx="857">
                  <c:v>12952.513000000004</c:v>
                </c:pt>
                <c:pt idx="858">
                  <c:v>12957.968000000004</c:v>
                </c:pt>
                <c:pt idx="859">
                  <c:v>12966.452000000005</c:v>
                </c:pt>
                <c:pt idx="860">
                  <c:v>12972.761000000004</c:v>
                </c:pt>
                <c:pt idx="861">
                  <c:v>12978.165000000005</c:v>
                </c:pt>
                <c:pt idx="862">
                  <c:v>12983.355000000005</c:v>
                </c:pt>
                <c:pt idx="863">
                  <c:v>12988.449000000004</c:v>
                </c:pt>
                <c:pt idx="864">
                  <c:v>12993.512000000004</c:v>
                </c:pt>
                <c:pt idx="865">
                  <c:v>12998.535000000003</c:v>
                </c:pt>
                <c:pt idx="866">
                  <c:v>12998.535000000003</c:v>
                </c:pt>
                <c:pt idx="867">
                  <c:v>12998.535000000003</c:v>
                </c:pt>
                <c:pt idx="868">
                  <c:v>13004.056000000004</c:v>
                </c:pt>
                <c:pt idx="869">
                  <c:v>13012.362000000005</c:v>
                </c:pt>
                <c:pt idx="870">
                  <c:v>13018.452000000005</c:v>
                </c:pt>
                <c:pt idx="871">
                  <c:v>13023.659000000005</c:v>
                </c:pt>
                <c:pt idx="872">
                  <c:v>13028.779000000006</c:v>
                </c:pt>
                <c:pt idx="873">
                  <c:v>13033.801000000007</c:v>
                </c:pt>
                <c:pt idx="874">
                  <c:v>13038.886000000006</c:v>
                </c:pt>
                <c:pt idx="875">
                  <c:v>13044.301000000007</c:v>
                </c:pt>
                <c:pt idx="876">
                  <c:v>13053.486000000006</c:v>
                </c:pt>
                <c:pt idx="877">
                  <c:v>13060.362000000006</c:v>
                </c:pt>
                <c:pt idx="878">
                  <c:v>13066.115000000007</c:v>
                </c:pt>
                <c:pt idx="879">
                  <c:v>13071.496000000006</c:v>
                </c:pt>
                <c:pt idx="880">
                  <c:v>13076.696000000007</c:v>
                </c:pt>
                <c:pt idx="881">
                  <c:v>13081.676000000007</c:v>
                </c:pt>
                <c:pt idx="882">
                  <c:v>13086.551000000007</c:v>
                </c:pt>
                <c:pt idx="883">
                  <c:v>13091.071000000007</c:v>
                </c:pt>
                <c:pt idx="884">
                  <c:v>13095.366000000007</c:v>
                </c:pt>
                <c:pt idx="885">
                  <c:v>13099.587000000007</c:v>
                </c:pt>
                <c:pt idx="886">
                  <c:v>13103.748000000007</c:v>
                </c:pt>
                <c:pt idx="887">
                  <c:v>13107.862000000006</c:v>
                </c:pt>
                <c:pt idx="888">
                  <c:v>13111.919000000007</c:v>
                </c:pt>
                <c:pt idx="889">
                  <c:v>13115.807000000008</c:v>
                </c:pt>
                <c:pt idx="890">
                  <c:v>13119.510000000007</c:v>
                </c:pt>
                <c:pt idx="891">
                  <c:v>13123.012000000008</c:v>
                </c:pt>
                <c:pt idx="892">
                  <c:v>13126.401000000007</c:v>
                </c:pt>
                <c:pt idx="893">
                  <c:v>13129.846000000007</c:v>
                </c:pt>
                <c:pt idx="894">
                  <c:v>13133.311000000007</c:v>
                </c:pt>
                <c:pt idx="895">
                  <c:v>13136.622000000007</c:v>
                </c:pt>
                <c:pt idx="896">
                  <c:v>13140.489000000007</c:v>
                </c:pt>
                <c:pt idx="897">
                  <c:v>13145.448000000008</c:v>
                </c:pt>
                <c:pt idx="898">
                  <c:v>13145.448000000008</c:v>
                </c:pt>
                <c:pt idx="899">
                  <c:v>13145.448000000008</c:v>
                </c:pt>
                <c:pt idx="900">
                  <c:v>13149.216000000008</c:v>
                </c:pt>
                <c:pt idx="901">
                  <c:v>13162.928000000007</c:v>
                </c:pt>
                <c:pt idx="902">
                  <c:v>13178.263000000006</c:v>
                </c:pt>
                <c:pt idx="903">
                  <c:v>13189.192000000006</c:v>
                </c:pt>
                <c:pt idx="904">
                  <c:v>13193.906000000006</c:v>
                </c:pt>
                <c:pt idx="905">
                  <c:v>13198.049000000006</c:v>
                </c:pt>
                <c:pt idx="906">
                  <c:v>13201.872000000007</c:v>
                </c:pt>
                <c:pt idx="907">
                  <c:v>13205.573000000006</c:v>
                </c:pt>
                <c:pt idx="908">
                  <c:v>13211.482000000005</c:v>
                </c:pt>
                <c:pt idx="909">
                  <c:v>13217.616000000005</c:v>
                </c:pt>
                <c:pt idx="910">
                  <c:v>13222.968000000006</c:v>
                </c:pt>
                <c:pt idx="911">
                  <c:v>13228.672000000006</c:v>
                </c:pt>
                <c:pt idx="912">
                  <c:v>13233.805000000006</c:v>
                </c:pt>
                <c:pt idx="913">
                  <c:v>13241.153000000006</c:v>
                </c:pt>
                <c:pt idx="914">
                  <c:v>13246.853000000006</c:v>
                </c:pt>
                <c:pt idx="915">
                  <c:v>13252.804000000006</c:v>
                </c:pt>
                <c:pt idx="916">
                  <c:v>13258.655000000006</c:v>
                </c:pt>
                <c:pt idx="917">
                  <c:v>13263.833000000006</c:v>
                </c:pt>
                <c:pt idx="918">
                  <c:v>13270.860000000006</c:v>
                </c:pt>
                <c:pt idx="919">
                  <c:v>13276.053000000005</c:v>
                </c:pt>
                <c:pt idx="920">
                  <c:v>13281.279000000006</c:v>
                </c:pt>
                <c:pt idx="921">
                  <c:v>13295.424000000006</c:v>
                </c:pt>
                <c:pt idx="922">
                  <c:v>13309.927000000007</c:v>
                </c:pt>
                <c:pt idx="923">
                  <c:v>13326.004000000006</c:v>
                </c:pt>
                <c:pt idx="924">
                  <c:v>13336.954000000007</c:v>
                </c:pt>
                <c:pt idx="925">
                  <c:v>13344.555000000008</c:v>
                </c:pt>
                <c:pt idx="926">
                  <c:v>13350.754000000008</c:v>
                </c:pt>
                <c:pt idx="927">
                  <c:v>13360.971000000009</c:v>
                </c:pt>
                <c:pt idx="928">
                  <c:v>13376.937000000009</c:v>
                </c:pt>
                <c:pt idx="929">
                  <c:v>13391.407000000008</c:v>
                </c:pt>
                <c:pt idx="930">
                  <c:v>13401.098000000009</c:v>
                </c:pt>
                <c:pt idx="931">
                  <c:v>13401.098000000009</c:v>
                </c:pt>
                <c:pt idx="932">
                  <c:v>13408.42300000001</c:v>
                </c:pt>
                <c:pt idx="933">
                  <c:v>13415.311000000011</c:v>
                </c:pt>
                <c:pt idx="934">
                  <c:v>13421.038000000011</c:v>
                </c:pt>
                <c:pt idx="935">
                  <c:v>13426.289000000012</c:v>
                </c:pt>
                <c:pt idx="936">
                  <c:v>13431.160000000011</c:v>
                </c:pt>
                <c:pt idx="937">
                  <c:v>13435.473000000011</c:v>
                </c:pt>
                <c:pt idx="938">
                  <c:v>13439.583000000011</c:v>
                </c:pt>
                <c:pt idx="939">
                  <c:v>13443.563000000011</c:v>
                </c:pt>
                <c:pt idx="940">
                  <c:v>13447.295000000011</c:v>
                </c:pt>
                <c:pt idx="941">
                  <c:v>13450.840000000011</c:v>
                </c:pt>
                <c:pt idx="942">
                  <c:v>13454.487000000012</c:v>
                </c:pt>
                <c:pt idx="943">
                  <c:v>13457.598000000013</c:v>
                </c:pt>
                <c:pt idx="944">
                  <c:v>13460.792000000012</c:v>
                </c:pt>
                <c:pt idx="945">
                  <c:v>13464.935000000012</c:v>
                </c:pt>
                <c:pt idx="946">
                  <c:v>13470.045000000013</c:v>
                </c:pt>
                <c:pt idx="947">
                  <c:v>13477.028000000013</c:v>
                </c:pt>
                <c:pt idx="948">
                  <c:v>13482.997000000012</c:v>
                </c:pt>
                <c:pt idx="949">
                  <c:v>13487.390000000012</c:v>
                </c:pt>
                <c:pt idx="950">
                  <c:v>13494.440000000011</c:v>
                </c:pt>
                <c:pt idx="951">
                  <c:v>13499.134000000011</c:v>
                </c:pt>
                <c:pt idx="952">
                  <c:v>13504.540000000012</c:v>
                </c:pt>
                <c:pt idx="953">
                  <c:v>13512.027000000011</c:v>
                </c:pt>
                <c:pt idx="954">
                  <c:v>13518.82800000001</c:v>
                </c:pt>
                <c:pt idx="955">
                  <c:v>13524.956000000011</c:v>
                </c:pt>
                <c:pt idx="956">
                  <c:v>13544.357000000011</c:v>
                </c:pt>
                <c:pt idx="957">
                  <c:v>13554.360000000011</c:v>
                </c:pt>
                <c:pt idx="958">
                  <c:v>13563.798000000012</c:v>
                </c:pt>
                <c:pt idx="959">
                  <c:v>13571.120000000012</c:v>
                </c:pt>
                <c:pt idx="960">
                  <c:v>13587.893000000011</c:v>
                </c:pt>
                <c:pt idx="961">
                  <c:v>13612.308000000012</c:v>
                </c:pt>
                <c:pt idx="962">
                  <c:v>13642.839000000013</c:v>
                </c:pt>
                <c:pt idx="963">
                  <c:v>13683.531000000012</c:v>
                </c:pt>
                <c:pt idx="964">
                  <c:v>13713.136000000011</c:v>
                </c:pt>
                <c:pt idx="965">
                  <c:v>13744.620000000012</c:v>
                </c:pt>
                <c:pt idx="966">
                  <c:v>13773.256000000012</c:v>
                </c:pt>
                <c:pt idx="967">
                  <c:v>13814.517000000013</c:v>
                </c:pt>
                <c:pt idx="968">
                  <c:v>13872.206000000013</c:v>
                </c:pt>
                <c:pt idx="969">
                  <c:v>13962.274000000012</c:v>
                </c:pt>
                <c:pt idx="970">
                  <c:v>14031.318000000012</c:v>
                </c:pt>
                <c:pt idx="971">
                  <c:v>14101.624000000013</c:v>
                </c:pt>
                <c:pt idx="972">
                  <c:v>14152.383000000013</c:v>
                </c:pt>
                <c:pt idx="973">
                  <c:v>14194.850000000013</c:v>
                </c:pt>
                <c:pt idx="974">
                  <c:v>14236.251000000013</c:v>
                </c:pt>
                <c:pt idx="975">
                  <c:v>14273.871000000014</c:v>
                </c:pt>
                <c:pt idx="976">
                  <c:v>14340.942000000014</c:v>
                </c:pt>
                <c:pt idx="977">
                  <c:v>14426.916000000014</c:v>
                </c:pt>
                <c:pt idx="978">
                  <c:v>14558.764000000014</c:v>
                </c:pt>
                <c:pt idx="979">
                  <c:v>14645.381000000014</c:v>
                </c:pt>
                <c:pt idx="980">
                  <c:v>14715.839000000014</c:v>
                </c:pt>
                <c:pt idx="981">
                  <c:v>14778.105000000014</c:v>
                </c:pt>
                <c:pt idx="982">
                  <c:v>14896.932000000013</c:v>
                </c:pt>
                <c:pt idx="983">
                  <c:v>14978.314000000013</c:v>
                </c:pt>
                <c:pt idx="984">
                  <c:v>15090.099000000013</c:v>
                </c:pt>
                <c:pt idx="985">
                  <c:v>15166.787000000013</c:v>
                </c:pt>
                <c:pt idx="986">
                  <c:v>15267.090000000013</c:v>
                </c:pt>
                <c:pt idx="987">
                  <c:v>15364.587000000012</c:v>
                </c:pt>
                <c:pt idx="988">
                  <c:v>15470.181000000011</c:v>
                </c:pt>
                <c:pt idx="989">
                  <c:v>15568.132000000011</c:v>
                </c:pt>
                <c:pt idx="990">
                  <c:v>15665.438000000011</c:v>
                </c:pt>
                <c:pt idx="991">
                  <c:v>15741.52400000001</c:v>
                </c:pt>
                <c:pt idx="992">
                  <c:v>15816.329000000011</c:v>
                </c:pt>
                <c:pt idx="993">
                  <c:v>15890.840000000011</c:v>
                </c:pt>
                <c:pt idx="994">
                  <c:v>15953.286000000011</c:v>
                </c:pt>
                <c:pt idx="995">
                  <c:v>15953.286000000011</c:v>
                </c:pt>
                <c:pt idx="996">
                  <c:v>16011.762000000012</c:v>
                </c:pt>
                <c:pt idx="997">
                  <c:v>16070.725000000011</c:v>
                </c:pt>
                <c:pt idx="998">
                  <c:v>16131.117000000011</c:v>
                </c:pt>
                <c:pt idx="999">
                  <c:v>16189.852000000012</c:v>
                </c:pt>
                <c:pt idx="1000">
                  <c:v>16252.566000000012</c:v>
                </c:pt>
                <c:pt idx="1001">
                  <c:v>16318.452000000012</c:v>
                </c:pt>
                <c:pt idx="1002">
                  <c:v>16377.292000000012</c:v>
                </c:pt>
                <c:pt idx="1003">
                  <c:v>16430.264000000014</c:v>
                </c:pt>
                <c:pt idx="1004">
                  <c:v>16498.347000000012</c:v>
                </c:pt>
                <c:pt idx="1005">
                  <c:v>16558.204000000012</c:v>
                </c:pt>
                <c:pt idx="1006">
                  <c:v>16637.703000000012</c:v>
                </c:pt>
                <c:pt idx="1007">
                  <c:v>16703.858000000011</c:v>
                </c:pt>
                <c:pt idx="1008">
                  <c:v>16809.403000000009</c:v>
                </c:pt>
                <c:pt idx="1009">
                  <c:v>16911.67200000001</c:v>
                </c:pt>
                <c:pt idx="1010">
                  <c:v>16995.76400000001</c:v>
                </c:pt>
                <c:pt idx="1011">
                  <c:v>17106.254000000012</c:v>
                </c:pt>
                <c:pt idx="1012">
                  <c:v>17195.775000000012</c:v>
                </c:pt>
                <c:pt idx="1013">
                  <c:v>17277.328000000012</c:v>
                </c:pt>
                <c:pt idx="1014">
                  <c:v>17369.053000000011</c:v>
                </c:pt>
                <c:pt idx="1015">
                  <c:v>17441.55100000001</c:v>
                </c:pt>
                <c:pt idx="1016">
                  <c:v>17512.24500000001</c:v>
                </c:pt>
                <c:pt idx="1017">
                  <c:v>17582.135000000009</c:v>
                </c:pt>
                <c:pt idx="1018">
                  <c:v>17642.451000000008</c:v>
                </c:pt>
                <c:pt idx="1019">
                  <c:v>17724.841000000008</c:v>
                </c:pt>
                <c:pt idx="1020">
                  <c:v>17821.716000000008</c:v>
                </c:pt>
                <c:pt idx="1021">
                  <c:v>17940.000000000007</c:v>
                </c:pt>
                <c:pt idx="1022">
                  <c:v>18051.301000000007</c:v>
                </c:pt>
                <c:pt idx="1023">
                  <c:v>18155.626000000007</c:v>
                </c:pt>
                <c:pt idx="1024">
                  <c:v>18280.949000000008</c:v>
                </c:pt>
                <c:pt idx="1025">
                  <c:v>18395.034000000007</c:v>
                </c:pt>
                <c:pt idx="1026">
                  <c:v>18507.145000000008</c:v>
                </c:pt>
                <c:pt idx="1027">
                  <c:v>18617.575000000008</c:v>
                </c:pt>
                <c:pt idx="1028">
                  <c:v>18711.228000000006</c:v>
                </c:pt>
                <c:pt idx="1029">
                  <c:v>18810.758000000005</c:v>
                </c:pt>
                <c:pt idx="1030">
                  <c:v>18950.064000000006</c:v>
                </c:pt>
                <c:pt idx="1031">
                  <c:v>19109.999000000007</c:v>
                </c:pt>
                <c:pt idx="1032">
                  <c:v>19244.963000000007</c:v>
                </c:pt>
                <c:pt idx="1033">
                  <c:v>19359.463000000007</c:v>
                </c:pt>
                <c:pt idx="1034">
                  <c:v>19464.904000000006</c:v>
                </c:pt>
                <c:pt idx="1035">
                  <c:v>19558.525000000005</c:v>
                </c:pt>
                <c:pt idx="1036">
                  <c:v>19658.844000000005</c:v>
                </c:pt>
                <c:pt idx="1037">
                  <c:v>19758.370000000006</c:v>
                </c:pt>
                <c:pt idx="1038">
                  <c:v>19846.920000000006</c:v>
                </c:pt>
                <c:pt idx="1039">
                  <c:v>19936.203000000005</c:v>
                </c:pt>
                <c:pt idx="1040">
                  <c:v>20013.222000000005</c:v>
                </c:pt>
                <c:pt idx="1041">
                  <c:v>20082.045000000006</c:v>
                </c:pt>
                <c:pt idx="1042">
                  <c:v>20144.671000000006</c:v>
                </c:pt>
                <c:pt idx="1043">
                  <c:v>20224.431000000004</c:v>
                </c:pt>
                <c:pt idx="1044">
                  <c:v>20299.169000000005</c:v>
                </c:pt>
                <c:pt idx="1045">
                  <c:v>20362.264000000006</c:v>
                </c:pt>
                <c:pt idx="1046">
                  <c:v>20422.291000000005</c:v>
                </c:pt>
                <c:pt idx="1047">
                  <c:v>20476.689000000006</c:v>
                </c:pt>
                <c:pt idx="1048">
                  <c:v>20527.038000000004</c:v>
                </c:pt>
                <c:pt idx="1049">
                  <c:v>20573.495000000003</c:v>
                </c:pt>
                <c:pt idx="1050">
                  <c:v>20619.567000000003</c:v>
                </c:pt>
                <c:pt idx="1051">
                  <c:v>20660.659000000003</c:v>
                </c:pt>
                <c:pt idx="1052">
                  <c:v>20724.318000000003</c:v>
                </c:pt>
                <c:pt idx="1053">
                  <c:v>20808.787000000004</c:v>
                </c:pt>
                <c:pt idx="1054">
                  <c:v>20897.515000000003</c:v>
                </c:pt>
                <c:pt idx="1055">
                  <c:v>20971.451000000005</c:v>
                </c:pt>
                <c:pt idx="1056">
                  <c:v>21037.120000000006</c:v>
                </c:pt>
                <c:pt idx="1057">
                  <c:v>21096.065000000006</c:v>
                </c:pt>
                <c:pt idx="1058">
                  <c:v>21150.479000000007</c:v>
                </c:pt>
                <c:pt idx="1059">
                  <c:v>21150.479000000007</c:v>
                </c:pt>
                <c:pt idx="1060">
                  <c:v>21201.840000000007</c:v>
                </c:pt>
                <c:pt idx="1061">
                  <c:v>21253.201000000008</c:v>
                </c:pt>
                <c:pt idx="1062">
                  <c:v>21361.553000000007</c:v>
                </c:pt>
                <c:pt idx="1063">
                  <c:v>21423.501000000007</c:v>
                </c:pt>
                <c:pt idx="1064">
                  <c:v>21485.650000000009</c:v>
                </c:pt>
                <c:pt idx="1065">
                  <c:v>21554.099000000009</c:v>
                </c:pt>
                <c:pt idx="1066">
                  <c:v>21681.486000000008</c:v>
                </c:pt>
                <c:pt idx="1067">
                  <c:v>21806.488000000008</c:v>
                </c:pt>
                <c:pt idx="1068">
                  <c:v>21907.666000000008</c:v>
                </c:pt>
                <c:pt idx="1069">
                  <c:v>21997.318000000007</c:v>
                </c:pt>
                <c:pt idx="1070">
                  <c:v>22076.790000000008</c:v>
                </c:pt>
                <c:pt idx="1071">
                  <c:v>22150.116000000009</c:v>
                </c:pt>
                <c:pt idx="1072">
                  <c:v>22213.882000000009</c:v>
                </c:pt>
                <c:pt idx="1073">
                  <c:v>22270.987000000008</c:v>
                </c:pt>
                <c:pt idx="1074">
                  <c:v>22323.44200000001</c:v>
                </c:pt>
                <c:pt idx="1075">
                  <c:v>22374.718000000012</c:v>
                </c:pt>
                <c:pt idx="1076">
                  <c:v>22420.891000000011</c:v>
                </c:pt>
                <c:pt idx="1077">
                  <c:v>22465.510000000009</c:v>
                </c:pt>
                <c:pt idx="1078">
                  <c:v>22506.367000000009</c:v>
                </c:pt>
                <c:pt idx="1079">
                  <c:v>22544.79900000001</c:v>
                </c:pt>
                <c:pt idx="1080">
                  <c:v>22581.849000000009</c:v>
                </c:pt>
                <c:pt idx="1081">
                  <c:v>22617.345000000008</c:v>
                </c:pt>
                <c:pt idx="1082">
                  <c:v>22651.328000000009</c:v>
                </c:pt>
                <c:pt idx="1083">
                  <c:v>22683.90800000001</c:v>
                </c:pt>
                <c:pt idx="1084">
                  <c:v>22715.368000000009</c:v>
                </c:pt>
                <c:pt idx="1085">
                  <c:v>22746.03300000001</c:v>
                </c:pt>
                <c:pt idx="1086">
                  <c:v>22775.936000000009</c:v>
                </c:pt>
                <c:pt idx="1087">
                  <c:v>22805.22900000001</c:v>
                </c:pt>
                <c:pt idx="1088">
                  <c:v>22832.254000000012</c:v>
                </c:pt>
                <c:pt idx="1089">
                  <c:v>22857.921000000013</c:v>
                </c:pt>
                <c:pt idx="1090">
                  <c:v>22857.921000000013</c:v>
                </c:pt>
                <c:pt idx="1091">
                  <c:v>22857.921000000013</c:v>
                </c:pt>
                <c:pt idx="1092">
                  <c:v>22882.767000000014</c:v>
                </c:pt>
                <c:pt idx="1093">
                  <c:v>22907.141000000014</c:v>
                </c:pt>
                <c:pt idx="1094">
                  <c:v>22930.357000000015</c:v>
                </c:pt>
                <c:pt idx="1095">
                  <c:v>22952.772000000015</c:v>
                </c:pt>
                <c:pt idx="1096">
                  <c:v>22974.820000000014</c:v>
                </c:pt>
                <c:pt idx="1097">
                  <c:v>22996.719000000016</c:v>
                </c:pt>
                <c:pt idx="1098">
                  <c:v>23018.282000000014</c:v>
                </c:pt>
                <c:pt idx="1099">
                  <c:v>23039.203000000012</c:v>
                </c:pt>
                <c:pt idx="1100">
                  <c:v>23059.114000000012</c:v>
                </c:pt>
                <c:pt idx="1101">
                  <c:v>23078.204000000012</c:v>
                </c:pt>
                <c:pt idx="1102">
                  <c:v>23096.832000000013</c:v>
                </c:pt>
                <c:pt idx="1103">
                  <c:v>23115.148000000012</c:v>
                </c:pt>
                <c:pt idx="1104">
                  <c:v>23133.141000000011</c:v>
                </c:pt>
                <c:pt idx="1105">
                  <c:v>23150.94000000001</c:v>
                </c:pt>
                <c:pt idx="1106">
                  <c:v>23168.20800000001</c:v>
                </c:pt>
                <c:pt idx="1107">
                  <c:v>23185.29800000001</c:v>
                </c:pt>
                <c:pt idx="1108">
                  <c:v>23202.127000000011</c:v>
                </c:pt>
                <c:pt idx="1109">
                  <c:v>23217.393000000011</c:v>
                </c:pt>
                <c:pt idx="1110">
                  <c:v>23231.70800000001</c:v>
                </c:pt>
                <c:pt idx="1111">
                  <c:v>23245.910000000011</c:v>
                </c:pt>
                <c:pt idx="1112">
                  <c:v>23259.723000000009</c:v>
                </c:pt>
                <c:pt idx="1113">
                  <c:v>23273.465000000007</c:v>
                </c:pt>
                <c:pt idx="1114">
                  <c:v>23286.601000000006</c:v>
                </c:pt>
                <c:pt idx="1115">
                  <c:v>23299.354000000007</c:v>
                </c:pt>
                <c:pt idx="1116">
                  <c:v>23311.584000000006</c:v>
                </c:pt>
                <c:pt idx="1117">
                  <c:v>23323.486000000004</c:v>
                </c:pt>
                <c:pt idx="1118">
                  <c:v>23334.840000000004</c:v>
                </c:pt>
                <c:pt idx="1119">
                  <c:v>23346.081000000006</c:v>
                </c:pt>
                <c:pt idx="1120">
                  <c:v>23356.998000000007</c:v>
                </c:pt>
                <c:pt idx="1121">
                  <c:v>23367.658000000007</c:v>
                </c:pt>
                <c:pt idx="1122">
                  <c:v>23367.658000000007</c:v>
                </c:pt>
                <c:pt idx="1123">
                  <c:v>23367.658000000007</c:v>
                </c:pt>
                <c:pt idx="1124">
                  <c:v>23377.934000000008</c:v>
                </c:pt>
                <c:pt idx="1125">
                  <c:v>23388.140000000007</c:v>
                </c:pt>
                <c:pt idx="1126">
                  <c:v>23398.113000000008</c:v>
                </c:pt>
                <c:pt idx="1127">
                  <c:v>23407.774000000009</c:v>
                </c:pt>
                <c:pt idx="1128">
                  <c:v>23417.474000000009</c:v>
                </c:pt>
                <c:pt idx="1129">
                  <c:v>23427.17400000001</c:v>
                </c:pt>
                <c:pt idx="1130">
                  <c:v>23436.463000000011</c:v>
                </c:pt>
                <c:pt idx="1131">
                  <c:v>23445.546000000009</c:v>
                </c:pt>
                <c:pt idx="1132">
                  <c:v>23454.677000000011</c:v>
                </c:pt>
                <c:pt idx="1133">
                  <c:v>23463.735000000011</c:v>
                </c:pt>
                <c:pt idx="1134">
                  <c:v>23472.56600000001</c:v>
                </c:pt>
                <c:pt idx="1135">
                  <c:v>23481.37200000001</c:v>
                </c:pt>
                <c:pt idx="1136">
                  <c:v>23489.964000000011</c:v>
                </c:pt>
                <c:pt idx="1137">
                  <c:v>23498.147000000012</c:v>
                </c:pt>
                <c:pt idx="1138">
                  <c:v>23506.062000000013</c:v>
                </c:pt>
                <c:pt idx="1139">
                  <c:v>23513.886000000013</c:v>
                </c:pt>
                <c:pt idx="1140">
                  <c:v>23521.742000000013</c:v>
                </c:pt>
                <c:pt idx="1141">
                  <c:v>23529.723000000013</c:v>
                </c:pt>
                <c:pt idx="1142">
                  <c:v>23537.366000000013</c:v>
                </c:pt>
                <c:pt idx="1143">
                  <c:v>23545.044000000013</c:v>
                </c:pt>
                <c:pt idx="1144">
                  <c:v>23552.660000000014</c:v>
                </c:pt>
                <c:pt idx="1145">
                  <c:v>23560.370000000014</c:v>
                </c:pt>
                <c:pt idx="1146">
                  <c:v>23568.092000000015</c:v>
                </c:pt>
                <c:pt idx="1147">
                  <c:v>23575.785000000014</c:v>
                </c:pt>
                <c:pt idx="1148">
                  <c:v>23583.492000000013</c:v>
                </c:pt>
                <c:pt idx="1149">
                  <c:v>23591.084000000013</c:v>
                </c:pt>
                <c:pt idx="1150">
                  <c:v>23598.537000000015</c:v>
                </c:pt>
                <c:pt idx="1151">
                  <c:v>23605.826000000015</c:v>
                </c:pt>
                <c:pt idx="1152">
                  <c:v>23613.047600000016</c:v>
                </c:pt>
                <c:pt idx="1153">
                  <c:v>23620.132600000015</c:v>
                </c:pt>
                <c:pt idx="1154">
                  <c:v>23620.132600000015</c:v>
                </c:pt>
                <c:pt idx="1155">
                  <c:v>23620.132600000015</c:v>
                </c:pt>
                <c:pt idx="1156">
                  <c:v>23627.095600000015</c:v>
                </c:pt>
                <c:pt idx="1157">
                  <c:v>23633.919600000016</c:v>
                </c:pt>
                <c:pt idx="1158">
                  <c:v>23640.712600000017</c:v>
                </c:pt>
                <c:pt idx="1159">
                  <c:v>23647.366600000016</c:v>
                </c:pt>
                <c:pt idx="1160">
                  <c:v>23654.116600000016</c:v>
                </c:pt>
                <c:pt idx="1161">
                  <c:v>23660.872600000017</c:v>
                </c:pt>
                <c:pt idx="1162">
                  <c:v>23667.501600000018</c:v>
                </c:pt>
                <c:pt idx="1163">
                  <c:v>23674.140600000017</c:v>
                </c:pt>
                <c:pt idx="1164">
                  <c:v>23680.753600000018</c:v>
                </c:pt>
                <c:pt idx="1165">
                  <c:v>23687.328600000019</c:v>
                </c:pt>
                <c:pt idx="1166">
                  <c:v>23693.717600000018</c:v>
                </c:pt>
                <c:pt idx="1167">
                  <c:v>23699.994600000016</c:v>
                </c:pt>
                <c:pt idx="1168">
                  <c:v>23706.394600000018</c:v>
                </c:pt>
                <c:pt idx="1169">
                  <c:v>23712.713600000017</c:v>
                </c:pt>
                <c:pt idx="1170">
                  <c:v>23718.964600000018</c:v>
                </c:pt>
                <c:pt idx="1171">
                  <c:v>23725.141600000017</c:v>
                </c:pt>
                <c:pt idx="1172">
                  <c:v>23731.208600000016</c:v>
                </c:pt>
                <c:pt idx="1173">
                  <c:v>23737.058600000015</c:v>
                </c:pt>
                <c:pt idx="1174">
                  <c:v>23742.864600000015</c:v>
                </c:pt>
                <c:pt idx="1175">
                  <c:v>23748.632600000015</c:v>
                </c:pt>
                <c:pt idx="1176">
                  <c:v>23754.451600000015</c:v>
                </c:pt>
                <c:pt idx="1177">
                  <c:v>23760.201600000015</c:v>
                </c:pt>
                <c:pt idx="1178">
                  <c:v>23765.667600000015</c:v>
                </c:pt>
                <c:pt idx="1179">
                  <c:v>23770.996600000017</c:v>
                </c:pt>
                <c:pt idx="1180">
                  <c:v>23776.342600000018</c:v>
                </c:pt>
                <c:pt idx="1181">
                  <c:v>23781.630600000019</c:v>
                </c:pt>
                <c:pt idx="1182">
                  <c:v>23786.897600000018</c:v>
                </c:pt>
                <c:pt idx="1183">
                  <c:v>23792.183600000018</c:v>
                </c:pt>
                <c:pt idx="1184">
                  <c:v>23797.504600000018</c:v>
                </c:pt>
                <c:pt idx="1185">
                  <c:v>23797.504600000018</c:v>
                </c:pt>
                <c:pt idx="1186">
                  <c:v>23797.504600000018</c:v>
                </c:pt>
                <c:pt idx="1187">
                  <c:v>23797.504600000018</c:v>
                </c:pt>
                <c:pt idx="1188">
                  <c:v>23802.799600000017</c:v>
                </c:pt>
                <c:pt idx="1189">
                  <c:v>23808.063600000016</c:v>
                </c:pt>
                <c:pt idx="1190">
                  <c:v>23813.292600000015</c:v>
                </c:pt>
                <c:pt idx="1191">
                  <c:v>23818.479600000017</c:v>
                </c:pt>
                <c:pt idx="1192">
                  <c:v>23823.608600000018</c:v>
                </c:pt>
                <c:pt idx="1193">
                  <c:v>23828.728600000017</c:v>
                </c:pt>
                <c:pt idx="1194">
                  <c:v>23833.801600000017</c:v>
                </c:pt>
                <c:pt idx="1195">
                  <c:v>23838.815600000016</c:v>
                </c:pt>
                <c:pt idx="1196">
                  <c:v>23843.764600000017</c:v>
                </c:pt>
                <c:pt idx="1197">
                  <c:v>23848.721600000015</c:v>
                </c:pt>
                <c:pt idx="1198">
                  <c:v>23853.602600000017</c:v>
                </c:pt>
                <c:pt idx="1199">
                  <c:v>23858.614600000015</c:v>
                </c:pt>
                <c:pt idx="1200">
                  <c:v>23863.389600000017</c:v>
                </c:pt>
                <c:pt idx="1201">
                  <c:v>23868.151600000016</c:v>
                </c:pt>
                <c:pt idx="1202">
                  <c:v>23872.881600000015</c:v>
                </c:pt>
                <c:pt idx="1203">
                  <c:v>23877.472600000016</c:v>
                </c:pt>
                <c:pt idx="1204">
                  <c:v>23882.065600000016</c:v>
                </c:pt>
                <c:pt idx="1205">
                  <c:v>23886.601600000016</c:v>
                </c:pt>
                <c:pt idx="1206">
                  <c:v>23891.009600000016</c:v>
                </c:pt>
                <c:pt idx="1207">
                  <c:v>23895.369600000016</c:v>
                </c:pt>
                <c:pt idx="1208">
                  <c:v>23899.772600000015</c:v>
                </c:pt>
                <c:pt idx="1209">
                  <c:v>23904.079600000015</c:v>
                </c:pt>
                <c:pt idx="1210">
                  <c:v>23908.839600000014</c:v>
                </c:pt>
                <c:pt idx="1211">
                  <c:v>23913.743600000013</c:v>
                </c:pt>
                <c:pt idx="1212">
                  <c:v>23918.612600000011</c:v>
                </c:pt>
                <c:pt idx="1213">
                  <c:v>23923.309600000011</c:v>
                </c:pt>
                <c:pt idx="1214">
                  <c:v>23927.90960000001</c:v>
                </c:pt>
                <c:pt idx="1215">
                  <c:v>23932.46160000001</c:v>
                </c:pt>
                <c:pt idx="1216">
                  <c:v>23937.111600000011</c:v>
                </c:pt>
                <c:pt idx="1217">
                  <c:v>23941.74760000001</c:v>
                </c:pt>
                <c:pt idx="1218">
                  <c:v>23941.74760000001</c:v>
                </c:pt>
                <c:pt idx="1219">
                  <c:v>23941.74760000001</c:v>
                </c:pt>
                <c:pt idx="1220">
                  <c:v>23946.241600000008</c:v>
                </c:pt>
                <c:pt idx="1221">
                  <c:v>23950.671600000009</c:v>
                </c:pt>
                <c:pt idx="1222">
                  <c:v>23955.004600000007</c:v>
                </c:pt>
                <c:pt idx="1223">
                  <c:v>23959.281600000006</c:v>
                </c:pt>
                <c:pt idx="1224">
                  <c:v>23963.438600000005</c:v>
                </c:pt>
                <c:pt idx="1225">
                  <c:v>23967.516600000006</c:v>
                </c:pt>
                <c:pt idx="1226">
                  <c:v>23971.676600000006</c:v>
                </c:pt>
                <c:pt idx="1227">
                  <c:v>23975.494600000005</c:v>
                </c:pt>
                <c:pt idx="1228">
                  <c:v>23979.168600000005</c:v>
                </c:pt>
                <c:pt idx="1229">
                  <c:v>23982.768600000003</c:v>
                </c:pt>
                <c:pt idx="1230">
                  <c:v>23986.383600000005</c:v>
                </c:pt>
                <c:pt idx="1231">
                  <c:v>23989.996600000006</c:v>
                </c:pt>
                <c:pt idx="1232">
                  <c:v>23993.621600000006</c:v>
                </c:pt>
                <c:pt idx="1233">
                  <c:v>23997.269600000007</c:v>
                </c:pt>
                <c:pt idx="1234">
                  <c:v>24001.014600000006</c:v>
                </c:pt>
                <c:pt idx="1235">
                  <c:v>24004.628600000007</c:v>
                </c:pt>
                <c:pt idx="1236">
                  <c:v>24008.166600000008</c:v>
                </c:pt>
                <c:pt idx="1237">
                  <c:v>24011.562600000008</c:v>
                </c:pt>
                <c:pt idx="1238">
                  <c:v>24014.975600000009</c:v>
                </c:pt>
                <c:pt idx="1239">
                  <c:v>24018.423600000009</c:v>
                </c:pt>
                <c:pt idx="1240">
                  <c:v>24021.916600000008</c:v>
                </c:pt>
                <c:pt idx="1241">
                  <c:v>24025.335600000009</c:v>
                </c:pt>
                <c:pt idx="1242">
                  <c:v>24028.717600000011</c:v>
                </c:pt>
                <c:pt idx="1243">
                  <c:v>24032.095600000011</c:v>
                </c:pt>
                <c:pt idx="1244">
                  <c:v>24035.758600000012</c:v>
                </c:pt>
                <c:pt idx="1245">
                  <c:v>24039.33960000001</c:v>
                </c:pt>
                <c:pt idx="1246">
                  <c:v>24042.739600000012</c:v>
                </c:pt>
                <c:pt idx="1247">
                  <c:v>24046.121600000013</c:v>
                </c:pt>
                <c:pt idx="1248">
                  <c:v>24051.308600000015</c:v>
                </c:pt>
                <c:pt idx="1249">
                  <c:v>24051.308600000015</c:v>
                </c:pt>
                <c:pt idx="1250">
                  <c:v>24051.308600000015</c:v>
                </c:pt>
                <c:pt idx="1251">
                  <c:v>24051.308600000015</c:v>
                </c:pt>
                <c:pt idx="1252">
                  <c:v>24055.260600000016</c:v>
                </c:pt>
                <c:pt idx="1253">
                  <c:v>24059.049600000017</c:v>
                </c:pt>
                <c:pt idx="1254">
                  <c:v>24062.631600000015</c:v>
                </c:pt>
                <c:pt idx="1255">
                  <c:v>24066.043600000015</c:v>
                </c:pt>
                <c:pt idx="1256">
                  <c:v>24069.619600000016</c:v>
                </c:pt>
                <c:pt idx="1257">
                  <c:v>24073.113600000015</c:v>
                </c:pt>
                <c:pt idx="1258">
                  <c:v>24076.528600000016</c:v>
                </c:pt>
                <c:pt idx="1259">
                  <c:v>24079.799600000017</c:v>
                </c:pt>
                <c:pt idx="1260">
                  <c:v>24082.921600000016</c:v>
                </c:pt>
                <c:pt idx="1261">
                  <c:v>24085.989600000015</c:v>
                </c:pt>
                <c:pt idx="1262">
                  <c:v>24089.429600000014</c:v>
                </c:pt>
                <c:pt idx="1263">
                  <c:v>24092.767600000014</c:v>
                </c:pt>
                <c:pt idx="1264">
                  <c:v>24095.676600000013</c:v>
                </c:pt>
                <c:pt idx="1265">
                  <c:v>24098.777600000012</c:v>
                </c:pt>
                <c:pt idx="1266">
                  <c:v>24101.936600000012</c:v>
                </c:pt>
                <c:pt idx="1267">
                  <c:v>24104.939600000012</c:v>
                </c:pt>
                <c:pt idx="1268">
                  <c:v>24107.973600000012</c:v>
                </c:pt>
                <c:pt idx="1269">
                  <c:v>24110.891600000014</c:v>
                </c:pt>
                <c:pt idx="1270">
                  <c:v>24113.846600000015</c:v>
                </c:pt>
                <c:pt idx="1271">
                  <c:v>24116.793600000015</c:v>
                </c:pt>
                <c:pt idx="1272">
                  <c:v>24119.661600000014</c:v>
                </c:pt>
                <c:pt idx="1273">
                  <c:v>24122.533600000013</c:v>
                </c:pt>
                <c:pt idx="1274">
                  <c:v>24125.436600000012</c:v>
                </c:pt>
                <c:pt idx="1275">
                  <c:v>24128.296600000012</c:v>
                </c:pt>
                <c:pt idx="1276">
                  <c:v>24131.105600000014</c:v>
                </c:pt>
                <c:pt idx="1277">
                  <c:v>24133.865600000012</c:v>
                </c:pt>
                <c:pt idx="1278">
                  <c:v>24136.682600000011</c:v>
                </c:pt>
                <c:pt idx="1279">
                  <c:v>24139.438600000012</c:v>
                </c:pt>
                <c:pt idx="1280">
                  <c:v>24142.186600000012</c:v>
                </c:pt>
                <c:pt idx="1281">
                  <c:v>24144.620600000013</c:v>
                </c:pt>
                <c:pt idx="1282">
                  <c:v>24147.130600000011</c:v>
                </c:pt>
                <c:pt idx="1283">
                  <c:v>24147.130600000011</c:v>
                </c:pt>
                <c:pt idx="1284">
                  <c:v>24149.863600000012</c:v>
                </c:pt>
                <c:pt idx="1285">
                  <c:v>24152.74860000001</c:v>
                </c:pt>
                <c:pt idx="1286">
                  <c:v>24155.080600000008</c:v>
                </c:pt>
                <c:pt idx="1287">
                  <c:v>24157.722600000008</c:v>
                </c:pt>
                <c:pt idx="1288">
                  <c:v>24160.33860000001</c:v>
                </c:pt>
                <c:pt idx="1289">
                  <c:v>24162.797600000009</c:v>
                </c:pt>
                <c:pt idx="1290">
                  <c:v>24165.235600000007</c:v>
                </c:pt>
                <c:pt idx="1291">
                  <c:v>24167.766600000006</c:v>
                </c:pt>
                <c:pt idx="1292">
                  <c:v>24170.890600000006</c:v>
                </c:pt>
                <c:pt idx="1293">
                  <c:v>24173.859600000007</c:v>
                </c:pt>
                <c:pt idx="1294">
                  <c:v>24176.551600000006</c:v>
                </c:pt>
                <c:pt idx="1295">
                  <c:v>24178.928600000007</c:v>
                </c:pt>
                <c:pt idx="1296">
                  <c:v>24181.227600000006</c:v>
                </c:pt>
                <c:pt idx="1297">
                  <c:v>24183.497600000006</c:v>
                </c:pt>
                <c:pt idx="1298">
                  <c:v>24185.688600000005</c:v>
                </c:pt>
                <c:pt idx="1299">
                  <c:v>24188.526600000005</c:v>
                </c:pt>
                <c:pt idx="1300">
                  <c:v>24194.197600000003</c:v>
                </c:pt>
                <c:pt idx="1301">
                  <c:v>24197.262600000002</c:v>
                </c:pt>
                <c:pt idx="1302">
                  <c:v>24200.591600000003</c:v>
                </c:pt>
                <c:pt idx="1303">
                  <c:v>24203.428600000003</c:v>
                </c:pt>
                <c:pt idx="1304">
                  <c:v>24207.874600000003</c:v>
                </c:pt>
                <c:pt idx="1305">
                  <c:v>24216.125600000003</c:v>
                </c:pt>
                <c:pt idx="1306">
                  <c:v>24222.560600000004</c:v>
                </c:pt>
                <c:pt idx="1307">
                  <c:v>24228.741600000005</c:v>
                </c:pt>
                <c:pt idx="1308">
                  <c:v>24240.226600000005</c:v>
                </c:pt>
                <c:pt idx="1309">
                  <c:v>24249.609600000007</c:v>
                </c:pt>
                <c:pt idx="1310">
                  <c:v>24280.265600000006</c:v>
                </c:pt>
                <c:pt idx="1311">
                  <c:v>24287.777600000005</c:v>
                </c:pt>
                <c:pt idx="1312">
                  <c:v>24293.401600000005</c:v>
                </c:pt>
                <c:pt idx="1313">
                  <c:v>24306.117600000005</c:v>
                </c:pt>
                <c:pt idx="1314">
                  <c:v>24311.662600000003</c:v>
                </c:pt>
                <c:pt idx="1315">
                  <c:v>24311.662600000003</c:v>
                </c:pt>
                <c:pt idx="1316">
                  <c:v>24315.274600000004</c:v>
                </c:pt>
                <c:pt idx="1317">
                  <c:v>24318.234600000003</c:v>
                </c:pt>
                <c:pt idx="1318">
                  <c:v>24320.805600000003</c:v>
                </c:pt>
                <c:pt idx="1319">
                  <c:v>24323.181600000004</c:v>
                </c:pt>
                <c:pt idx="1320">
                  <c:v>24325.219600000004</c:v>
                </c:pt>
                <c:pt idx="1321">
                  <c:v>24328.694600000003</c:v>
                </c:pt>
                <c:pt idx="1322">
                  <c:v>24332.595600000004</c:v>
                </c:pt>
                <c:pt idx="1323">
                  <c:v>24335.018600000003</c:v>
                </c:pt>
                <c:pt idx="1324">
                  <c:v>24337.054600000003</c:v>
                </c:pt>
                <c:pt idx="1325">
                  <c:v>24338.675600000002</c:v>
                </c:pt>
                <c:pt idx="1326">
                  <c:v>24347.225600000002</c:v>
                </c:pt>
                <c:pt idx="1327">
                  <c:v>24353.888600000002</c:v>
                </c:pt>
                <c:pt idx="1328">
                  <c:v>24361.194600000003</c:v>
                </c:pt>
                <c:pt idx="1329">
                  <c:v>24374.821600000003</c:v>
                </c:pt>
                <c:pt idx="1330">
                  <c:v>24405.347600000005</c:v>
                </c:pt>
                <c:pt idx="1331">
                  <c:v>24418.934600000004</c:v>
                </c:pt>
                <c:pt idx="1332">
                  <c:v>24427.101600000005</c:v>
                </c:pt>
                <c:pt idx="1333">
                  <c:v>24438.118600000005</c:v>
                </c:pt>
                <c:pt idx="1334">
                  <c:v>24445.505600000004</c:v>
                </c:pt>
                <c:pt idx="1335">
                  <c:v>24452.134600000005</c:v>
                </c:pt>
                <c:pt idx="1336">
                  <c:v>24456.954600000005</c:v>
                </c:pt>
                <c:pt idx="1337">
                  <c:v>24461.166600000004</c:v>
                </c:pt>
                <c:pt idx="1338">
                  <c:v>24465.942600000006</c:v>
                </c:pt>
                <c:pt idx="1339">
                  <c:v>24469.850600000005</c:v>
                </c:pt>
                <c:pt idx="1340">
                  <c:v>24473.325600000004</c:v>
                </c:pt>
                <c:pt idx="1341">
                  <c:v>24477.476600000005</c:v>
                </c:pt>
                <c:pt idx="1342">
                  <c:v>24496.344600000004</c:v>
                </c:pt>
                <c:pt idx="1343">
                  <c:v>24504.155600000006</c:v>
                </c:pt>
                <c:pt idx="1344">
                  <c:v>24512.010600000005</c:v>
                </c:pt>
                <c:pt idx="1345">
                  <c:v>24535.837600000006</c:v>
                </c:pt>
                <c:pt idx="1346">
                  <c:v>24561.088600000006</c:v>
                </c:pt>
                <c:pt idx="1347">
                  <c:v>24561.088600000006</c:v>
                </c:pt>
                <c:pt idx="1348">
                  <c:v>24692.608600000007</c:v>
                </c:pt>
                <c:pt idx="1349">
                  <c:v>24831.369600000005</c:v>
                </c:pt>
                <c:pt idx="1350">
                  <c:v>24914.119600000005</c:v>
                </c:pt>
                <c:pt idx="1351">
                  <c:v>24968.188600000005</c:v>
                </c:pt>
                <c:pt idx="1352">
                  <c:v>25016.878600000004</c:v>
                </c:pt>
                <c:pt idx="1353">
                  <c:v>25055.095600000004</c:v>
                </c:pt>
                <c:pt idx="1354">
                  <c:v>25088.833600000005</c:v>
                </c:pt>
                <c:pt idx="1355">
                  <c:v>25166.469600000004</c:v>
                </c:pt>
                <c:pt idx="1356">
                  <c:v>25250.167600000004</c:v>
                </c:pt>
                <c:pt idx="1357">
                  <c:v>25318.017600000003</c:v>
                </c:pt>
                <c:pt idx="1358">
                  <c:v>25376.325600000004</c:v>
                </c:pt>
                <c:pt idx="1359">
                  <c:v>25425.946600000003</c:v>
                </c:pt>
                <c:pt idx="1360">
                  <c:v>25469.907600000002</c:v>
                </c:pt>
                <c:pt idx="1361">
                  <c:v>25527.744600000002</c:v>
                </c:pt>
                <c:pt idx="1362">
                  <c:v>25571.385600000001</c:v>
                </c:pt>
                <c:pt idx="1363">
                  <c:v>25609.813600000001</c:v>
                </c:pt>
                <c:pt idx="1364">
                  <c:v>25644.350600000002</c:v>
                </c:pt>
                <c:pt idx="1365">
                  <c:v>25674.857600000003</c:v>
                </c:pt>
                <c:pt idx="1366">
                  <c:v>25703.235600000004</c:v>
                </c:pt>
                <c:pt idx="1367">
                  <c:v>25730.797600000005</c:v>
                </c:pt>
                <c:pt idx="1368">
                  <c:v>25758.248600000006</c:v>
                </c:pt>
                <c:pt idx="1369">
                  <c:v>25785.768600000007</c:v>
                </c:pt>
                <c:pt idx="1370">
                  <c:v>25816.715600000007</c:v>
                </c:pt>
                <c:pt idx="1371">
                  <c:v>25854.761600000005</c:v>
                </c:pt>
                <c:pt idx="1372">
                  <c:v>25908.608600000007</c:v>
                </c:pt>
                <c:pt idx="1373">
                  <c:v>25957.762600000005</c:v>
                </c:pt>
                <c:pt idx="1374">
                  <c:v>26021.716600000007</c:v>
                </c:pt>
                <c:pt idx="1375">
                  <c:v>26075.129600000007</c:v>
                </c:pt>
                <c:pt idx="1376">
                  <c:v>26134.761600000009</c:v>
                </c:pt>
                <c:pt idx="1377">
                  <c:v>26208.924600000009</c:v>
                </c:pt>
                <c:pt idx="1378">
                  <c:v>26297.746600000009</c:v>
                </c:pt>
                <c:pt idx="1379">
                  <c:v>26297.746600000009</c:v>
                </c:pt>
                <c:pt idx="1380">
                  <c:v>26373.919600000008</c:v>
                </c:pt>
                <c:pt idx="1381">
                  <c:v>26444.957600000009</c:v>
                </c:pt>
                <c:pt idx="1382">
                  <c:v>26517.42560000001</c:v>
                </c:pt>
                <c:pt idx="1383">
                  <c:v>26583.152600000009</c:v>
                </c:pt>
                <c:pt idx="1384">
                  <c:v>26644.618600000009</c:v>
                </c:pt>
                <c:pt idx="1385">
                  <c:v>26716.778600000009</c:v>
                </c:pt>
                <c:pt idx="1386">
                  <c:v>26787.17960000001</c:v>
                </c:pt>
                <c:pt idx="1387">
                  <c:v>26848.852600000009</c:v>
                </c:pt>
                <c:pt idx="1388">
                  <c:v>26905.150600000008</c:v>
                </c:pt>
                <c:pt idx="1389">
                  <c:v>26959.89160000001</c:v>
                </c:pt>
                <c:pt idx="1390">
                  <c:v>27018.335600000009</c:v>
                </c:pt>
                <c:pt idx="1391">
                  <c:v>27074.310600000008</c:v>
                </c:pt>
                <c:pt idx="1392">
                  <c:v>27156.913600000007</c:v>
                </c:pt>
                <c:pt idx="1393">
                  <c:v>27225.363600000008</c:v>
                </c:pt>
                <c:pt idx="1394">
                  <c:v>27288.862600000008</c:v>
                </c:pt>
                <c:pt idx="1395">
                  <c:v>27359.773600000008</c:v>
                </c:pt>
                <c:pt idx="1396">
                  <c:v>27431.066600000009</c:v>
                </c:pt>
                <c:pt idx="1397">
                  <c:v>27489.58860000001</c:v>
                </c:pt>
                <c:pt idx="1398">
                  <c:v>27546.746600000009</c:v>
                </c:pt>
                <c:pt idx="1399">
                  <c:v>27602.80460000001</c:v>
                </c:pt>
                <c:pt idx="1400">
                  <c:v>27663.80160000001</c:v>
                </c:pt>
                <c:pt idx="1401">
                  <c:v>27715.181600000011</c:v>
                </c:pt>
                <c:pt idx="1402">
                  <c:v>27762.255600000011</c:v>
                </c:pt>
                <c:pt idx="1403">
                  <c:v>27811.512600000013</c:v>
                </c:pt>
                <c:pt idx="1404">
                  <c:v>27866.368600000013</c:v>
                </c:pt>
                <c:pt idx="1405">
                  <c:v>27941.908600000013</c:v>
                </c:pt>
                <c:pt idx="1406">
                  <c:v>28020.216600000014</c:v>
                </c:pt>
                <c:pt idx="1407">
                  <c:v>28116.434600000015</c:v>
                </c:pt>
                <c:pt idx="1408">
                  <c:v>28238.291600000015</c:v>
                </c:pt>
                <c:pt idx="1409">
                  <c:v>28346.799600000017</c:v>
                </c:pt>
                <c:pt idx="1410">
                  <c:v>28530.809600000015</c:v>
                </c:pt>
                <c:pt idx="1411">
                  <c:v>28651.032600000017</c:v>
                </c:pt>
                <c:pt idx="1412">
                  <c:v>28772.296600000016</c:v>
                </c:pt>
                <c:pt idx="1413">
                  <c:v>28935.889600000017</c:v>
                </c:pt>
                <c:pt idx="1414">
                  <c:v>29106.776600000016</c:v>
                </c:pt>
                <c:pt idx="1415">
                  <c:v>29231.782600000017</c:v>
                </c:pt>
                <c:pt idx="1416">
                  <c:v>29345.223600000016</c:v>
                </c:pt>
                <c:pt idx="1417">
                  <c:v>29444.907600000017</c:v>
                </c:pt>
                <c:pt idx="1418">
                  <c:v>29538.747600000017</c:v>
                </c:pt>
                <c:pt idx="1419">
                  <c:v>29626.573600000018</c:v>
                </c:pt>
                <c:pt idx="1420">
                  <c:v>29708.087600000017</c:v>
                </c:pt>
                <c:pt idx="1421">
                  <c:v>29790.013600000017</c:v>
                </c:pt>
                <c:pt idx="1422">
                  <c:v>29898.286600000018</c:v>
                </c:pt>
                <c:pt idx="1423">
                  <c:v>30004.481600000017</c:v>
                </c:pt>
                <c:pt idx="1424">
                  <c:v>30118.425600000017</c:v>
                </c:pt>
                <c:pt idx="1425">
                  <c:v>30251.300600000017</c:v>
                </c:pt>
                <c:pt idx="1426">
                  <c:v>30374.404600000016</c:v>
                </c:pt>
                <c:pt idx="1427">
                  <c:v>30486.082600000016</c:v>
                </c:pt>
                <c:pt idx="1428">
                  <c:v>30590.901600000016</c:v>
                </c:pt>
                <c:pt idx="1429">
                  <c:v>30690.209600000017</c:v>
                </c:pt>
                <c:pt idx="1430">
                  <c:v>30798.431600000018</c:v>
                </c:pt>
                <c:pt idx="1431">
                  <c:v>30910.145600000018</c:v>
                </c:pt>
                <c:pt idx="1432">
                  <c:v>31100.559600000019</c:v>
                </c:pt>
                <c:pt idx="1433">
                  <c:v>31223.83460000002</c:v>
                </c:pt>
                <c:pt idx="1434">
                  <c:v>31328.552600000021</c:v>
                </c:pt>
                <c:pt idx="1435">
                  <c:v>31425.589600000021</c:v>
                </c:pt>
                <c:pt idx="1436">
                  <c:v>31512.27860000002</c:v>
                </c:pt>
                <c:pt idx="1437">
                  <c:v>31587.346600000019</c:v>
                </c:pt>
                <c:pt idx="1438">
                  <c:v>31656.025600000019</c:v>
                </c:pt>
                <c:pt idx="1439">
                  <c:v>31720.060600000019</c:v>
                </c:pt>
                <c:pt idx="1440">
                  <c:v>31779.632600000019</c:v>
                </c:pt>
                <c:pt idx="1441">
                  <c:v>31836.212600000021</c:v>
                </c:pt>
                <c:pt idx="1442">
                  <c:v>31890.90560000002</c:v>
                </c:pt>
                <c:pt idx="1443">
                  <c:v>31890.90560000002</c:v>
                </c:pt>
                <c:pt idx="1444">
                  <c:v>31944.820600000021</c:v>
                </c:pt>
                <c:pt idx="1445">
                  <c:v>31994.521600000022</c:v>
                </c:pt>
                <c:pt idx="1446">
                  <c:v>32041.787600000021</c:v>
                </c:pt>
                <c:pt idx="1447">
                  <c:v>32099.240600000023</c:v>
                </c:pt>
                <c:pt idx="1448">
                  <c:v>32178.165600000022</c:v>
                </c:pt>
                <c:pt idx="1449">
                  <c:v>32251.410600000021</c:v>
                </c:pt>
                <c:pt idx="1450">
                  <c:v>32309.273600000022</c:v>
                </c:pt>
                <c:pt idx="1451">
                  <c:v>32362.296600000023</c:v>
                </c:pt>
                <c:pt idx="1452">
                  <c:v>32414.263600000024</c:v>
                </c:pt>
                <c:pt idx="1453">
                  <c:v>32465.549600000024</c:v>
                </c:pt>
                <c:pt idx="1454">
                  <c:v>32521.434600000022</c:v>
                </c:pt>
                <c:pt idx="1455">
                  <c:v>32573.748600000021</c:v>
                </c:pt>
                <c:pt idx="1456">
                  <c:v>32622.040600000022</c:v>
                </c:pt>
                <c:pt idx="1457">
                  <c:v>32673.534600000021</c:v>
                </c:pt>
                <c:pt idx="1458">
                  <c:v>32723.610600000022</c:v>
                </c:pt>
                <c:pt idx="1459">
                  <c:v>32770.818600000021</c:v>
                </c:pt>
                <c:pt idx="1460">
                  <c:v>32815.972600000023</c:v>
                </c:pt>
                <c:pt idx="1461">
                  <c:v>32860.063600000023</c:v>
                </c:pt>
                <c:pt idx="1462">
                  <c:v>32902.250600000021</c:v>
                </c:pt>
                <c:pt idx="1463">
                  <c:v>32942.959600000024</c:v>
                </c:pt>
                <c:pt idx="1464">
                  <c:v>32982.824600000022</c:v>
                </c:pt>
                <c:pt idx="1465">
                  <c:v>33021.390600000021</c:v>
                </c:pt>
                <c:pt idx="1466">
                  <c:v>33058.415600000022</c:v>
                </c:pt>
                <c:pt idx="1467">
                  <c:v>33094.834600000024</c:v>
                </c:pt>
                <c:pt idx="1468">
                  <c:v>33129.015600000021</c:v>
                </c:pt>
                <c:pt idx="1469">
                  <c:v>33161.731600000021</c:v>
                </c:pt>
                <c:pt idx="1470">
                  <c:v>33193.462600000021</c:v>
                </c:pt>
                <c:pt idx="1471">
                  <c:v>33223.42260000002</c:v>
                </c:pt>
                <c:pt idx="1472">
                  <c:v>33252.29760000002</c:v>
                </c:pt>
                <c:pt idx="1473">
                  <c:v>33280.098600000019</c:v>
                </c:pt>
                <c:pt idx="1474">
                  <c:v>33306.540600000022</c:v>
                </c:pt>
                <c:pt idx="1475">
                  <c:v>33306.540600000022</c:v>
                </c:pt>
                <c:pt idx="1476">
                  <c:v>33404.978600000024</c:v>
                </c:pt>
                <c:pt idx="1477">
                  <c:v>33480.730600000024</c:v>
                </c:pt>
                <c:pt idx="1478">
                  <c:v>33562.547600000027</c:v>
                </c:pt>
                <c:pt idx="1479">
                  <c:v>33641.231600000028</c:v>
                </c:pt>
                <c:pt idx="1480">
                  <c:v>33702.908600000032</c:v>
                </c:pt>
                <c:pt idx="1481">
                  <c:v>33758.916600000033</c:v>
                </c:pt>
                <c:pt idx="1482">
                  <c:v>33808.754600000037</c:v>
                </c:pt>
                <c:pt idx="1483">
                  <c:v>33855.167600000037</c:v>
                </c:pt>
                <c:pt idx="1484">
                  <c:v>33899.011600000034</c:v>
                </c:pt>
                <c:pt idx="1485">
                  <c:v>33940.440600000031</c:v>
                </c:pt>
                <c:pt idx="1486">
                  <c:v>33979.88360000003</c:v>
                </c:pt>
                <c:pt idx="1487">
                  <c:v>34017.594600000033</c:v>
                </c:pt>
                <c:pt idx="1488">
                  <c:v>34053.301600000035</c:v>
                </c:pt>
                <c:pt idx="1489">
                  <c:v>34087.521600000036</c:v>
                </c:pt>
                <c:pt idx="1490">
                  <c:v>34120.59060000004</c:v>
                </c:pt>
                <c:pt idx="1491">
                  <c:v>34152.89760000004</c:v>
                </c:pt>
                <c:pt idx="1492">
                  <c:v>34183.629600000044</c:v>
                </c:pt>
                <c:pt idx="1493">
                  <c:v>34213.238600000041</c:v>
                </c:pt>
                <c:pt idx="1494">
                  <c:v>34240.519600000043</c:v>
                </c:pt>
                <c:pt idx="1495">
                  <c:v>34266.458600000042</c:v>
                </c:pt>
                <c:pt idx="1496">
                  <c:v>34292.481600000043</c:v>
                </c:pt>
                <c:pt idx="1497">
                  <c:v>34317.956600000041</c:v>
                </c:pt>
                <c:pt idx="1498">
                  <c:v>34343.028600000041</c:v>
                </c:pt>
                <c:pt idx="1499">
                  <c:v>34367.805600000043</c:v>
                </c:pt>
                <c:pt idx="1500">
                  <c:v>34391.548600000046</c:v>
                </c:pt>
                <c:pt idx="1501">
                  <c:v>34414.122600000046</c:v>
                </c:pt>
                <c:pt idx="1502">
                  <c:v>34435.108600000043</c:v>
                </c:pt>
                <c:pt idx="1503">
                  <c:v>34454.597600000045</c:v>
                </c:pt>
                <c:pt idx="1504">
                  <c:v>34473.378600000047</c:v>
                </c:pt>
                <c:pt idx="1505">
                  <c:v>34492.050600000046</c:v>
                </c:pt>
                <c:pt idx="1506">
                  <c:v>34492.050600000046</c:v>
                </c:pt>
                <c:pt idx="1507">
                  <c:v>34492.050600000046</c:v>
                </c:pt>
                <c:pt idx="1508">
                  <c:v>34509.909600000043</c:v>
                </c:pt>
                <c:pt idx="1509">
                  <c:v>34527.763600000042</c:v>
                </c:pt>
                <c:pt idx="1510">
                  <c:v>34545.813600000045</c:v>
                </c:pt>
                <c:pt idx="1511">
                  <c:v>34563.912600000047</c:v>
                </c:pt>
                <c:pt idx="1512">
                  <c:v>34581.966600000043</c:v>
                </c:pt>
                <c:pt idx="1513">
                  <c:v>34597.473600000041</c:v>
                </c:pt>
                <c:pt idx="1514">
                  <c:v>34614.798600000038</c:v>
                </c:pt>
                <c:pt idx="1515">
                  <c:v>34631.882600000041</c:v>
                </c:pt>
                <c:pt idx="1516">
                  <c:v>34648.649600000041</c:v>
                </c:pt>
                <c:pt idx="1517">
                  <c:v>34664.961600000039</c:v>
                </c:pt>
                <c:pt idx="1518">
                  <c:v>34680.827600000041</c:v>
                </c:pt>
                <c:pt idx="1519">
                  <c:v>34696.409600000043</c:v>
                </c:pt>
                <c:pt idx="1520">
                  <c:v>34711.545600000041</c:v>
                </c:pt>
                <c:pt idx="1521">
                  <c:v>34726.459600000038</c:v>
                </c:pt>
                <c:pt idx="1522">
                  <c:v>34740.877600000036</c:v>
                </c:pt>
                <c:pt idx="1523">
                  <c:v>34754.872600000039</c:v>
                </c:pt>
                <c:pt idx="1524">
                  <c:v>34768.792600000037</c:v>
                </c:pt>
                <c:pt idx="1525">
                  <c:v>34782.726600000038</c:v>
                </c:pt>
                <c:pt idx="1526">
                  <c:v>34796.534600000035</c:v>
                </c:pt>
                <c:pt idx="1527">
                  <c:v>34809.931600000033</c:v>
                </c:pt>
                <c:pt idx="1528">
                  <c:v>34823.011600000034</c:v>
                </c:pt>
                <c:pt idx="1529">
                  <c:v>34835.769600000036</c:v>
                </c:pt>
                <c:pt idx="1530">
                  <c:v>34848.414600000033</c:v>
                </c:pt>
                <c:pt idx="1531">
                  <c:v>34860.709600000031</c:v>
                </c:pt>
                <c:pt idx="1532">
                  <c:v>34872.587600000028</c:v>
                </c:pt>
                <c:pt idx="1533">
                  <c:v>34884.123600000028</c:v>
                </c:pt>
                <c:pt idx="1534">
                  <c:v>34895.487600000029</c:v>
                </c:pt>
                <c:pt idx="1535">
                  <c:v>34906.779600000031</c:v>
                </c:pt>
                <c:pt idx="1536">
                  <c:v>34917.671600000031</c:v>
                </c:pt>
                <c:pt idx="1537">
                  <c:v>34917.671600000031</c:v>
                </c:pt>
                <c:pt idx="1538">
                  <c:v>34917.671600000031</c:v>
                </c:pt>
                <c:pt idx="1539">
                  <c:v>34917.671600000031</c:v>
                </c:pt>
                <c:pt idx="1540">
                  <c:v>34928.227600000027</c:v>
                </c:pt>
                <c:pt idx="1541">
                  <c:v>34938.335600000028</c:v>
                </c:pt>
                <c:pt idx="1542">
                  <c:v>34948.175600000024</c:v>
                </c:pt>
                <c:pt idx="1543">
                  <c:v>34957.574600000022</c:v>
                </c:pt>
                <c:pt idx="1544">
                  <c:v>34966.866600000023</c:v>
                </c:pt>
                <c:pt idx="1545">
                  <c:v>34976.135600000023</c:v>
                </c:pt>
                <c:pt idx="1546">
                  <c:v>34985.393600000025</c:v>
                </c:pt>
                <c:pt idx="1547">
                  <c:v>34994.467600000025</c:v>
                </c:pt>
                <c:pt idx="1548">
                  <c:v>35003.447600000029</c:v>
                </c:pt>
                <c:pt idx="1549">
                  <c:v>35012.431600000025</c:v>
                </c:pt>
                <c:pt idx="1550">
                  <c:v>35021.342600000025</c:v>
                </c:pt>
                <c:pt idx="1551">
                  <c:v>35030.019600000029</c:v>
                </c:pt>
                <c:pt idx="1552">
                  <c:v>35038.749600000032</c:v>
                </c:pt>
                <c:pt idx="1553">
                  <c:v>35050.089600000028</c:v>
                </c:pt>
                <c:pt idx="1554">
                  <c:v>35066.071600000032</c:v>
                </c:pt>
                <c:pt idx="1555">
                  <c:v>35077.304600000032</c:v>
                </c:pt>
                <c:pt idx="1556">
                  <c:v>35087.457600000031</c:v>
                </c:pt>
                <c:pt idx="1557">
                  <c:v>35097.009600000034</c:v>
                </c:pt>
                <c:pt idx="1558">
                  <c:v>35106.391600000032</c:v>
                </c:pt>
                <c:pt idx="1559">
                  <c:v>35115.499600000032</c:v>
                </c:pt>
                <c:pt idx="1560">
                  <c:v>35124.534600000035</c:v>
                </c:pt>
                <c:pt idx="1561">
                  <c:v>35133.599600000038</c:v>
                </c:pt>
                <c:pt idx="1562">
                  <c:v>35142.346600000041</c:v>
                </c:pt>
                <c:pt idx="1563">
                  <c:v>35151.035600000039</c:v>
                </c:pt>
                <c:pt idx="1564">
                  <c:v>35159.656600000038</c:v>
                </c:pt>
                <c:pt idx="1565">
                  <c:v>35168.275600000037</c:v>
                </c:pt>
                <c:pt idx="1566">
                  <c:v>35176.71960000004</c:v>
                </c:pt>
                <c:pt idx="1567">
                  <c:v>35185.202600000041</c:v>
                </c:pt>
                <c:pt idx="1568">
                  <c:v>35193.518600000039</c:v>
                </c:pt>
                <c:pt idx="1569">
                  <c:v>35201.836600000039</c:v>
                </c:pt>
                <c:pt idx="1570">
                  <c:v>35201.836600000039</c:v>
                </c:pt>
                <c:pt idx="1571">
                  <c:v>35201.836600000039</c:v>
                </c:pt>
                <c:pt idx="1572">
                  <c:v>35210.151600000041</c:v>
                </c:pt>
                <c:pt idx="1573">
                  <c:v>35218.21760000004</c:v>
                </c:pt>
                <c:pt idx="1574">
                  <c:v>35226.03760000004</c:v>
                </c:pt>
                <c:pt idx="1575">
                  <c:v>35233.85960000004</c:v>
                </c:pt>
                <c:pt idx="1576">
                  <c:v>35241.619600000042</c:v>
                </c:pt>
                <c:pt idx="1577">
                  <c:v>35249.249600000039</c:v>
                </c:pt>
                <c:pt idx="1578">
                  <c:v>35257.290600000037</c:v>
                </c:pt>
                <c:pt idx="1579">
                  <c:v>35265.313600000038</c:v>
                </c:pt>
                <c:pt idx="1580">
                  <c:v>35273.119600000035</c:v>
                </c:pt>
                <c:pt idx="1581">
                  <c:v>35281.563600000038</c:v>
                </c:pt>
                <c:pt idx="1582">
                  <c:v>35289.390600000035</c:v>
                </c:pt>
                <c:pt idx="1583">
                  <c:v>35297.071600000032</c:v>
                </c:pt>
                <c:pt idx="1584">
                  <c:v>35305.128600000033</c:v>
                </c:pt>
                <c:pt idx="1585">
                  <c:v>35312.80960000003</c:v>
                </c:pt>
                <c:pt idx="1586">
                  <c:v>35320.340600000032</c:v>
                </c:pt>
                <c:pt idx="1587">
                  <c:v>35327.680600000029</c:v>
                </c:pt>
                <c:pt idx="1588">
                  <c:v>35334.896600000029</c:v>
                </c:pt>
                <c:pt idx="1589">
                  <c:v>35341.924600000028</c:v>
                </c:pt>
                <c:pt idx="1590">
                  <c:v>35348.700600000026</c:v>
                </c:pt>
                <c:pt idx="1591">
                  <c:v>35355.648600000022</c:v>
                </c:pt>
                <c:pt idx="1592">
                  <c:v>35367.806600000025</c:v>
                </c:pt>
                <c:pt idx="1593">
                  <c:v>35379.284600000028</c:v>
                </c:pt>
                <c:pt idx="1594">
                  <c:v>35388.154600000031</c:v>
                </c:pt>
                <c:pt idx="1595">
                  <c:v>35396.245600000031</c:v>
                </c:pt>
                <c:pt idx="1596">
                  <c:v>35404.146600000029</c:v>
                </c:pt>
                <c:pt idx="1597">
                  <c:v>35411.920600000027</c:v>
                </c:pt>
                <c:pt idx="1598">
                  <c:v>35419.802600000025</c:v>
                </c:pt>
                <c:pt idx="1599">
                  <c:v>35427.304600000025</c:v>
                </c:pt>
                <c:pt idx="1600">
                  <c:v>35434.844600000026</c:v>
                </c:pt>
                <c:pt idx="1601">
                  <c:v>35434.844600000026</c:v>
                </c:pt>
                <c:pt idx="1602">
                  <c:v>35434.844600000026</c:v>
                </c:pt>
                <c:pt idx="1603">
                  <c:v>35434.844600000026</c:v>
                </c:pt>
                <c:pt idx="1604">
                  <c:v>35441.925600000024</c:v>
                </c:pt>
                <c:pt idx="1605">
                  <c:v>35449.126600000025</c:v>
                </c:pt>
                <c:pt idx="1606">
                  <c:v>35456.077600000026</c:v>
                </c:pt>
                <c:pt idx="1607">
                  <c:v>35462.866600000023</c:v>
                </c:pt>
                <c:pt idx="1608">
                  <c:v>35469.610600000022</c:v>
                </c:pt>
                <c:pt idx="1609">
                  <c:v>35476.22760000002</c:v>
                </c:pt>
                <c:pt idx="1610">
                  <c:v>35482.724600000023</c:v>
                </c:pt>
                <c:pt idx="1611">
                  <c:v>35489.114600000023</c:v>
                </c:pt>
                <c:pt idx="1612">
                  <c:v>35495.36760000002</c:v>
                </c:pt>
                <c:pt idx="1613">
                  <c:v>35501.536600000021</c:v>
                </c:pt>
                <c:pt idx="1614">
                  <c:v>35507.699600000022</c:v>
                </c:pt>
                <c:pt idx="1615">
                  <c:v>35513.557600000022</c:v>
                </c:pt>
                <c:pt idx="1616">
                  <c:v>35519.783600000024</c:v>
                </c:pt>
                <c:pt idx="1617">
                  <c:v>35526.584600000024</c:v>
                </c:pt>
                <c:pt idx="1618">
                  <c:v>35532.611600000026</c:v>
                </c:pt>
                <c:pt idx="1619">
                  <c:v>35538.473600000027</c:v>
                </c:pt>
                <c:pt idx="1620">
                  <c:v>35544.122600000024</c:v>
                </c:pt>
                <c:pt idx="1621">
                  <c:v>35549.682600000022</c:v>
                </c:pt>
                <c:pt idx="1622">
                  <c:v>35555.029600000023</c:v>
                </c:pt>
                <c:pt idx="1623">
                  <c:v>35560.391600000024</c:v>
                </c:pt>
                <c:pt idx="1624">
                  <c:v>35565.592600000025</c:v>
                </c:pt>
                <c:pt idx="1625">
                  <c:v>35570.746600000028</c:v>
                </c:pt>
                <c:pt idx="1626">
                  <c:v>35575.886600000027</c:v>
                </c:pt>
                <c:pt idx="1627">
                  <c:v>35580.897600000026</c:v>
                </c:pt>
                <c:pt idx="1628">
                  <c:v>35585.813600000023</c:v>
                </c:pt>
                <c:pt idx="1629">
                  <c:v>35590.754600000022</c:v>
                </c:pt>
                <c:pt idx="1630">
                  <c:v>35595.518600000025</c:v>
                </c:pt>
                <c:pt idx="1631">
                  <c:v>35600.125600000028</c:v>
                </c:pt>
                <c:pt idx="1632">
                  <c:v>35604.696600000032</c:v>
                </c:pt>
                <c:pt idx="1633">
                  <c:v>35609.245600000031</c:v>
                </c:pt>
                <c:pt idx="1634">
                  <c:v>35609.245600000031</c:v>
                </c:pt>
                <c:pt idx="1635">
                  <c:v>35609.245600000031</c:v>
                </c:pt>
                <c:pt idx="1636">
                  <c:v>35613.746600000028</c:v>
                </c:pt>
                <c:pt idx="1637">
                  <c:v>35618.263600000028</c:v>
                </c:pt>
                <c:pt idx="1638">
                  <c:v>35622.888600000028</c:v>
                </c:pt>
                <c:pt idx="1639">
                  <c:v>35627.488600000026</c:v>
                </c:pt>
                <c:pt idx="1640">
                  <c:v>35631.954600000026</c:v>
                </c:pt>
                <c:pt idx="1641">
                  <c:v>35636.437600000027</c:v>
                </c:pt>
                <c:pt idx="1642">
                  <c:v>35640.91960000003</c:v>
                </c:pt>
                <c:pt idx="1643">
                  <c:v>35645.305600000029</c:v>
                </c:pt>
                <c:pt idx="1644">
                  <c:v>35650.305600000029</c:v>
                </c:pt>
                <c:pt idx="1645">
                  <c:v>35654.824600000029</c:v>
                </c:pt>
                <c:pt idx="1646">
                  <c:v>35659.15260000003</c:v>
                </c:pt>
                <c:pt idx="1647">
                  <c:v>35663.408600000032</c:v>
                </c:pt>
                <c:pt idx="1648">
                  <c:v>35667.562600000034</c:v>
                </c:pt>
                <c:pt idx="1649">
                  <c:v>35671.499600000032</c:v>
                </c:pt>
                <c:pt idx="1650">
                  <c:v>35675.412600000032</c:v>
                </c:pt>
                <c:pt idx="1651">
                  <c:v>35679.604600000035</c:v>
                </c:pt>
                <c:pt idx="1652">
                  <c:v>35683.881600000037</c:v>
                </c:pt>
                <c:pt idx="1653">
                  <c:v>35688.216600000036</c:v>
                </c:pt>
                <c:pt idx="1654">
                  <c:v>35692.508600000037</c:v>
                </c:pt>
                <c:pt idx="1655">
                  <c:v>35696.739600000037</c:v>
                </c:pt>
                <c:pt idx="1656">
                  <c:v>35700.968600000037</c:v>
                </c:pt>
                <c:pt idx="1657">
                  <c:v>35705.008600000037</c:v>
                </c:pt>
                <c:pt idx="1658">
                  <c:v>35708.866600000038</c:v>
                </c:pt>
                <c:pt idx="1659">
                  <c:v>35712.819600000039</c:v>
                </c:pt>
                <c:pt idx="1660">
                  <c:v>35716.43360000004</c:v>
                </c:pt>
                <c:pt idx="1661">
                  <c:v>35720.297600000042</c:v>
                </c:pt>
                <c:pt idx="1662">
                  <c:v>35724.021600000044</c:v>
                </c:pt>
                <c:pt idx="1663">
                  <c:v>35727.774600000041</c:v>
                </c:pt>
                <c:pt idx="1664">
                  <c:v>35731.660600000039</c:v>
                </c:pt>
                <c:pt idx="1665">
                  <c:v>35735.566600000042</c:v>
                </c:pt>
                <c:pt idx="1666">
                  <c:v>35735.566600000042</c:v>
                </c:pt>
                <c:pt idx="1667">
                  <c:v>35735.566600000042</c:v>
                </c:pt>
                <c:pt idx="1668">
                  <c:v>35739.294600000045</c:v>
                </c:pt>
                <c:pt idx="1669">
                  <c:v>35742.752600000043</c:v>
                </c:pt>
                <c:pt idx="1670">
                  <c:v>35746.077600000041</c:v>
                </c:pt>
                <c:pt idx="1671">
                  <c:v>35749.429600000039</c:v>
                </c:pt>
                <c:pt idx="1672">
                  <c:v>35752.589600000043</c:v>
                </c:pt>
                <c:pt idx="1673">
                  <c:v>35757.870600000046</c:v>
                </c:pt>
                <c:pt idx="1674">
                  <c:v>35763.675600000046</c:v>
                </c:pt>
                <c:pt idx="1675">
                  <c:v>35767.386600000049</c:v>
                </c:pt>
                <c:pt idx="1676">
                  <c:v>35770.581600000049</c:v>
                </c:pt>
                <c:pt idx="1677">
                  <c:v>35774.537600000047</c:v>
                </c:pt>
                <c:pt idx="1678">
                  <c:v>35777.631600000044</c:v>
                </c:pt>
                <c:pt idx="1679">
                  <c:v>35780.438600000045</c:v>
                </c:pt>
                <c:pt idx="1680">
                  <c:v>35783.189600000042</c:v>
                </c:pt>
                <c:pt idx="1681">
                  <c:v>35785.91660000004</c:v>
                </c:pt>
                <c:pt idx="1682">
                  <c:v>35788.616600000038</c:v>
                </c:pt>
                <c:pt idx="1683">
                  <c:v>35791.374600000039</c:v>
                </c:pt>
                <c:pt idx="1684">
                  <c:v>35797.148600000037</c:v>
                </c:pt>
                <c:pt idx="1685">
                  <c:v>35804.326600000037</c:v>
                </c:pt>
                <c:pt idx="1686">
                  <c:v>35826.108600000036</c:v>
                </c:pt>
                <c:pt idx="1687">
                  <c:v>35833.088600000039</c:v>
                </c:pt>
                <c:pt idx="1688">
                  <c:v>35837.694600000039</c:v>
                </c:pt>
                <c:pt idx="1689">
                  <c:v>35844.453600000037</c:v>
                </c:pt>
                <c:pt idx="1690">
                  <c:v>35854.045600000034</c:v>
                </c:pt>
                <c:pt idx="1691">
                  <c:v>35860.903600000034</c:v>
                </c:pt>
                <c:pt idx="1692">
                  <c:v>35866.604600000035</c:v>
                </c:pt>
                <c:pt idx="1693">
                  <c:v>35871.812600000034</c:v>
                </c:pt>
                <c:pt idx="1694">
                  <c:v>35878.176600000035</c:v>
                </c:pt>
                <c:pt idx="1695">
                  <c:v>35884.964600000036</c:v>
                </c:pt>
                <c:pt idx="1696">
                  <c:v>35892.851600000038</c:v>
                </c:pt>
                <c:pt idx="1697">
                  <c:v>35899.885600000038</c:v>
                </c:pt>
                <c:pt idx="1698">
                  <c:v>35904.886600000034</c:v>
                </c:pt>
                <c:pt idx="1699">
                  <c:v>35904.886600000034</c:v>
                </c:pt>
                <c:pt idx="1700">
                  <c:v>35909.324600000036</c:v>
                </c:pt>
                <c:pt idx="1701">
                  <c:v>35913.721600000034</c:v>
                </c:pt>
                <c:pt idx="1702">
                  <c:v>35918.334600000031</c:v>
                </c:pt>
                <c:pt idx="1703">
                  <c:v>35921.905600000035</c:v>
                </c:pt>
                <c:pt idx="1704">
                  <c:v>35925.230600000032</c:v>
                </c:pt>
                <c:pt idx="1705">
                  <c:v>35928.406600000031</c:v>
                </c:pt>
                <c:pt idx="1706">
                  <c:v>35933.096600000034</c:v>
                </c:pt>
                <c:pt idx="1707">
                  <c:v>35936.297600000034</c:v>
                </c:pt>
                <c:pt idx="1708">
                  <c:v>35940.433600000033</c:v>
                </c:pt>
                <c:pt idx="1709">
                  <c:v>35945.424600000035</c:v>
                </c:pt>
                <c:pt idx="1710">
                  <c:v>35955.336600000031</c:v>
                </c:pt>
                <c:pt idx="1711">
                  <c:v>35961.713600000032</c:v>
                </c:pt>
                <c:pt idx="1712">
                  <c:v>35965.931600000033</c:v>
                </c:pt>
                <c:pt idx="1713">
                  <c:v>35970.354600000035</c:v>
                </c:pt>
                <c:pt idx="1714">
                  <c:v>35980.350600000034</c:v>
                </c:pt>
                <c:pt idx="1715">
                  <c:v>35987.142600000036</c:v>
                </c:pt>
                <c:pt idx="1716">
                  <c:v>35992.473600000034</c:v>
                </c:pt>
                <c:pt idx="1717">
                  <c:v>35997.210600000035</c:v>
                </c:pt>
                <c:pt idx="1718">
                  <c:v>36002.354600000035</c:v>
                </c:pt>
                <c:pt idx="1719">
                  <c:v>36006.228600000039</c:v>
                </c:pt>
                <c:pt idx="1720">
                  <c:v>36036.238600000041</c:v>
                </c:pt>
                <c:pt idx="1721">
                  <c:v>36050.091600000043</c:v>
                </c:pt>
                <c:pt idx="1722">
                  <c:v>36058.638600000042</c:v>
                </c:pt>
                <c:pt idx="1723">
                  <c:v>36065.394600000043</c:v>
                </c:pt>
                <c:pt idx="1724">
                  <c:v>36072.88060000004</c:v>
                </c:pt>
                <c:pt idx="1725">
                  <c:v>36083.757600000041</c:v>
                </c:pt>
                <c:pt idx="1726">
                  <c:v>36092.139600000039</c:v>
                </c:pt>
                <c:pt idx="1727">
                  <c:v>36101.281600000038</c:v>
                </c:pt>
                <c:pt idx="1728">
                  <c:v>36116.956600000041</c:v>
                </c:pt>
                <c:pt idx="1729">
                  <c:v>36124.55660000004</c:v>
                </c:pt>
                <c:pt idx="1730">
                  <c:v>36131.55860000004</c:v>
                </c:pt>
                <c:pt idx="1731">
                  <c:v>36131.55860000004</c:v>
                </c:pt>
                <c:pt idx="1732">
                  <c:v>36142.643600000039</c:v>
                </c:pt>
                <c:pt idx="1733">
                  <c:v>36150.163600000036</c:v>
                </c:pt>
                <c:pt idx="1734">
                  <c:v>36157.71560000004</c:v>
                </c:pt>
                <c:pt idx="1735">
                  <c:v>36163.574600000036</c:v>
                </c:pt>
                <c:pt idx="1736">
                  <c:v>36169.249600000039</c:v>
                </c:pt>
                <c:pt idx="1737">
                  <c:v>36175.211600000039</c:v>
                </c:pt>
                <c:pt idx="1738">
                  <c:v>36181.211600000039</c:v>
                </c:pt>
                <c:pt idx="1739">
                  <c:v>36190.583600000042</c:v>
                </c:pt>
                <c:pt idx="1740">
                  <c:v>36197.504600000044</c:v>
                </c:pt>
                <c:pt idx="1741">
                  <c:v>36203.904600000045</c:v>
                </c:pt>
                <c:pt idx="1742">
                  <c:v>36213.009600000049</c:v>
                </c:pt>
                <c:pt idx="1743">
                  <c:v>36240.466600000051</c:v>
                </c:pt>
                <c:pt idx="1744">
                  <c:v>36253.691600000049</c:v>
                </c:pt>
                <c:pt idx="1745">
                  <c:v>36271.013600000049</c:v>
                </c:pt>
                <c:pt idx="1746">
                  <c:v>36405.233600000051</c:v>
                </c:pt>
                <c:pt idx="1747">
                  <c:v>36438.971600000048</c:v>
                </c:pt>
                <c:pt idx="1748">
                  <c:v>36462.691600000049</c:v>
                </c:pt>
                <c:pt idx="1749">
                  <c:v>36487.975600000049</c:v>
                </c:pt>
                <c:pt idx="1750">
                  <c:v>36512.252600000051</c:v>
                </c:pt>
                <c:pt idx="1751">
                  <c:v>36555.007600000048</c:v>
                </c:pt>
                <c:pt idx="1752">
                  <c:v>36602.546600000045</c:v>
                </c:pt>
                <c:pt idx="1753">
                  <c:v>36641.455600000045</c:v>
                </c:pt>
                <c:pt idx="1754">
                  <c:v>36696.534600000043</c:v>
                </c:pt>
                <c:pt idx="1755">
                  <c:v>36730.873600000043</c:v>
                </c:pt>
                <c:pt idx="1756">
                  <c:v>36786.155600000042</c:v>
                </c:pt>
                <c:pt idx="1757">
                  <c:v>36823.737600000044</c:v>
                </c:pt>
                <c:pt idx="1758">
                  <c:v>36871.845600000044</c:v>
                </c:pt>
                <c:pt idx="1759">
                  <c:v>36922.738600000041</c:v>
                </c:pt>
                <c:pt idx="1760">
                  <c:v>36965.710600000042</c:v>
                </c:pt>
                <c:pt idx="1761">
                  <c:v>37008.463600000039</c:v>
                </c:pt>
                <c:pt idx="1762">
                  <c:v>37041.52060000004</c:v>
                </c:pt>
                <c:pt idx="1763">
                  <c:v>37069.949600000036</c:v>
                </c:pt>
                <c:pt idx="1764">
                  <c:v>37096.194600000039</c:v>
                </c:pt>
                <c:pt idx="1765">
                  <c:v>37122.074600000036</c:v>
                </c:pt>
                <c:pt idx="1766">
                  <c:v>37152.223600000034</c:v>
                </c:pt>
                <c:pt idx="1767">
                  <c:v>37179.895600000033</c:v>
                </c:pt>
                <c:pt idx="1768">
                  <c:v>37207.368600000031</c:v>
                </c:pt>
                <c:pt idx="1769">
                  <c:v>37237.475600000034</c:v>
                </c:pt>
                <c:pt idx="1770">
                  <c:v>37264.553600000036</c:v>
                </c:pt>
                <c:pt idx="1771">
                  <c:v>37290.289600000033</c:v>
                </c:pt>
                <c:pt idx="1772">
                  <c:v>37318.282600000035</c:v>
                </c:pt>
                <c:pt idx="1773">
                  <c:v>37351.217600000033</c:v>
                </c:pt>
                <c:pt idx="1774">
                  <c:v>37390.581600000034</c:v>
                </c:pt>
                <c:pt idx="1775">
                  <c:v>37451.467600000033</c:v>
                </c:pt>
                <c:pt idx="1776">
                  <c:v>37500.435600000033</c:v>
                </c:pt>
                <c:pt idx="1777">
                  <c:v>37570.965600000032</c:v>
                </c:pt>
                <c:pt idx="1778">
                  <c:v>37633.430600000029</c:v>
                </c:pt>
                <c:pt idx="1779">
                  <c:v>37692.996600000028</c:v>
                </c:pt>
                <c:pt idx="1780">
                  <c:v>37762.108600000029</c:v>
                </c:pt>
                <c:pt idx="1781">
                  <c:v>37888.75660000003</c:v>
                </c:pt>
                <c:pt idx="1782">
                  <c:v>37992.221600000026</c:v>
                </c:pt>
                <c:pt idx="1783">
                  <c:v>38068.526600000027</c:v>
                </c:pt>
                <c:pt idx="1784">
                  <c:v>38157.215600000025</c:v>
                </c:pt>
                <c:pt idx="1785">
                  <c:v>38249.466600000022</c:v>
                </c:pt>
                <c:pt idx="1786">
                  <c:v>38325.006600000022</c:v>
                </c:pt>
                <c:pt idx="1787">
                  <c:v>38393.216600000022</c:v>
                </c:pt>
                <c:pt idx="1788">
                  <c:v>38452.192600000024</c:v>
                </c:pt>
                <c:pt idx="1789">
                  <c:v>38505.146600000022</c:v>
                </c:pt>
                <c:pt idx="1790">
                  <c:v>38552.677600000025</c:v>
                </c:pt>
                <c:pt idx="1791">
                  <c:v>38595.368600000023</c:v>
                </c:pt>
                <c:pt idx="1792">
                  <c:v>38641.046600000023</c:v>
                </c:pt>
                <c:pt idx="1793">
                  <c:v>38686.433600000026</c:v>
                </c:pt>
                <c:pt idx="1794">
                  <c:v>38725.821600000025</c:v>
                </c:pt>
                <c:pt idx="1795">
                  <c:v>38725.821600000025</c:v>
                </c:pt>
                <c:pt idx="1796">
                  <c:v>38762.076600000022</c:v>
                </c:pt>
                <c:pt idx="1797">
                  <c:v>38795.572600000021</c:v>
                </c:pt>
                <c:pt idx="1798">
                  <c:v>38835.059600000022</c:v>
                </c:pt>
                <c:pt idx="1799">
                  <c:v>38872.213600000025</c:v>
                </c:pt>
                <c:pt idx="1800">
                  <c:v>38904.332600000023</c:v>
                </c:pt>
                <c:pt idx="1801">
                  <c:v>38934.131600000022</c:v>
                </c:pt>
                <c:pt idx="1802">
                  <c:v>38962.167600000023</c:v>
                </c:pt>
                <c:pt idx="1803">
                  <c:v>38997.062600000019</c:v>
                </c:pt>
                <c:pt idx="1804">
                  <c:v>39024.93960000002</c:v>
                </c:pt>
                <c:pt idx="1805">
                  <c:v>39052.675600000017</c:v>
                </c:pt>
                <c:pt idx="1806">
                  <c:v>39088.635600000016</c:v>
                </c:pt>
                <c:pt idx="1807">
                  <c:v>39193.451600000015</c:v>
                </c:pt>
                <c:pt idx="1808">
                  <c:v>39308.125600000014</c:v>
                </c:pt>
                <c:pt idx="1809">
                  <c:v>39383.036600000014</c:v>
                </c:pt>
                <c:pt idx="1810">
                  <c:v>39467.121600000013</c:v>
                </c:pt>
                <c:pt idx="1811">
                  <c:v>39538.761600000013</c:v>
                </c:pt>
                <c:pt idx="1812">
                  <c:v>39610.914600000011</c:v>
                </c:pt>
                <c:pt idx="1813">
                  <c:v>39671.600600000012</c:v>
                </c:pt>
                <c:pt idx="1814">
                  <c:v>39729.19660000001</c:v>
                </c:pt>
                <c:pt idx="1815">
                  <c:v>39782.259600000012</c:v>
                </c:pt>
                <c:pt idx="1816">
                  <c:v>39832.431600000011</c:v>
                </c:pt>
                <c:pt idx="1817">
                  <c:v>39880.895600000011</c:v>
                </c:pt>
                <c:pt idx="1818">
                  <c:v>39928.64160000001</c:v>
                </c:pt>
                <c:pt idx="1819">
                  <c:v>39988.255600000011</c:v>
                </c:pt>
                <c:pt idx="1820">
                  <c:v>40057.039600000011</c:v>
                </c:pt>
                <c:pt idx="1821">
                  <c:v>40116.206600000012</c:v>
                </c:pt>
                <c:pt idx="1822">
                  <c:v>40171.39160000001</c:v>
                </c:pt>
                <c:pt idx="1823">
                  <c:v>40222.648600000008</c:v>
                </c:pt>
                <c:pt idx="1824">
                  <c:v>40272.26860000001</c:v>
                </c:pt>
                <c:pt idx="1825">
                  <c:v>40340.473600000012</c:v>
                </c:pt>
                <c:pt idx="1826">
                  <c:v>40412.822600000014</c:v>
                </c:pt>
                <c:pt idx="1827">
                  <c:v>40412.822600000014</c:v>
                </c:pt>
                <c:pt idx="1828">
                  <c:v>40487.716600000014</c:v>
                </c:pt>
                <c:pt idx="1829">
                  <c:v>40557.309600000015</c:v>
                </c:pt>
                <c:pt idx="1830">
                  <c:v>40620.884600000012</c:v>
                </c:pt>
                <c:pt idx="1831">
                  <c:v>40683.934600000015</c:v>
                </c:pt>
                <c:pt idx="1832">
                  <c:v>40740.814600000012</c:v>
                </c:pt>
                <c:pt idx="1833">
                  <c:v>40793.364600000015</c:v>
                </c:pt>
                <c:pt idx="1834">
                  <c:v>40843.066600000013</c:v>
                </c:pt>
                <c:pt idx="1835">
                  <c:v>40894.296600000016</c:v>
                </c:pt>
                <c:pt idx="1836">
                  <c:v>40947.326600000015</c:v>
                </c:pt>
                <c:pt idx="1837">
                  <c:v>40994.436600000015</c:v>
                </c:pt>
                <c:pt idx="1838">
                  <c:v>41038.649600000019</c:v>
                </c:pt>
                <c:pt idx="1839">
                  <c:v>41078.921600000016</c:v>
                </c:pt>
                <c:pt idx="1840">
                  <c:v>41116.517600000014</c:v>
                </c:pt>
                <c:pt idx="1841">
                  <c:v>41152.654600000016</c:v>
                </c:pt>
                <c:pt idx="1842">
                  <c:v>41187.212600000013</c:v>
                </c:pt>
                <c:pt idx="1843">
                  <c:v>41220.847600000016</c:v>
                </c:pt>
                <c:pt idx="1844">
                  <c:v>41253.451600000015</c:v>
                </c:pt>
                <c:pt idx="1845">
                  <c:v>41291.578600000015</c:v>
                </c:pt>
                <c:pt idx="1846">
                  <c:v>41563.589600000014</c:v>
                </c:pt>
                <c:pt idx="1847">
                  <c:v>41821.555600000014</c:v>
                </c:pt>
                <c:pt idx="1848">
                  <c:v>42071.913600000014</c:v>
                </c:pt>
                <c:pt idx="1849">
                  <c:v>42258.138600000013</c:v>
                </c:pt>
                <c:pt idx="1850">
                  <c:v>42389.71160000001</c:v>
                </c:pt>
                <c:pt idx="1851">
                  <c:v>42503.634600000012</c:v>
                </c:pt>
                <c:pt idx="1852">
                  <c:v>42595.152600000009</c:v>
                </c:pt>
                <c:pt idx="1853">
                  <c:v>42679.635600000009</c:v>
                </c:pt>
                <c:pt idx="1854">
                  <c:v>42758.116600000008</c:v>
                </c:pt>
                <c:pt idx="1855">
                  <c:v>42829.935600000012</c:v>
                </c:pt>
                <c:pt idx="1856">
                  <c:v>42896.794600000008</c:v>
                </c:pt>
                <c:pt idx="1857">
                  <c:v>42957.053600000007</c:v>
                </c:pt>
                <c:pt idx="1858">
                  <c:v>43010.787600000003</c:v>
                </c:pt>
                <c:pt idx="1859">
                  <c:v>43010.787600000003</c:v>
                </c:pt>
                <c:pt idx="1860">
                  <c:v>43061.212600000006</c:v>
                </c:pt>
                <c:pt idx="1861">
                  <c:v>43109.687600000005</c:v>
                </c:pt>
                <c:pt idx="1862">
                  <c:v>43159.661600000007</c:v>
                </c:pt>
                <c:pt idx="1863">
                  <c:v>43205.347600000008</c:v>
                </c:pt>
                <c:pt idx="1864">
                  <c:v>43245.962600000006</c:v>
                </c:pt>
                <c:pt idx="1865">
                  <c:v>43285.213600000003</c:v>
                </c:pt>
                <c:pt idx="1866">
                  <c:v>43321.4306</c:v>
                </c:pt>
                <c:pt idx="1867">
                  <c:v>43355.200599999996</c:v>
                </c:pt>
                <c:pt idx="1868">
                  <c:v>43387.435599999997</c:v>
                </c:pt>
                <c:pt idx="1869">
                  <c:v>43418.066599999998</c:v>
                </c:pt>
                <c:pt idx="1870">
                  <c:v>43446.604599999999</c:v>
                </c:pt>
                <c:pt idx="1871">
                  <c:v>43474.558599999997</c:v>
                </c:pt>
                <c:pt idx="1872">
                  <c:v>43501.488599999997</c:v>
                </c:pt>
                <c:pt idx="1873">
                  <c:v>43526.757599999997</c:v>
                </c:pt>
                <c:pt idx="1874">
                  <c:v>43551.088599999995</c:v>
                </c:pt>
                <c:pt idx="1875">
                  <c:v>43574.830599999994</c:v>
                </c:pt>
                <c:pt idx="1876">
                  <c:v>43597.908599999995</c:v>
                </c:pt>
                <c:pt idx="1877">
                  <c:v>43620.081599999998</c:v>
                </c:pt>
                <c:pt idx="1878">
                  <c:v>43641.628599999996</c:v>
                </c:pt>
                <c:pt idx="1879">
                  <c:v>43662.253599999996</c:v>
                </c:pt>
                <c:pt idx="1880">
                  <c:v>43682.891599999995</c:v>
                </c:pt>
                <c:pt idx="1881">
                  <c:v>43703.589599999992</c:v>
                </c:pt>
                <c:pt idx="1882">
                  <c:v>43724.004599999993</c:v>
                </c:pt>
                <c:pt idx="1883">
                  <c:v>43743.006599999993</c:v>
                </c:pt>
                <c:pt idx="1884">
                  <c:v>43761.174599999991</c:v>
                </c:pt>
                <c:pt idx="1885">
                  <c:v>43778.210599999991</c:v>
                </c:pt>
                <c:pt idx="1886">
                  <c:v>43794.207599999994</c:v>
                </c:pt>
                <c:pt idx="1887">
                  <c:v>43810.096599999997</c:v>
                </c:pt>
                <c:pt idx="1888">
                  <c:v>43825.941599999998</c:v>
                </c:pt>
                <c:pt idx="1889">
                  <c:v>43841.520599999996</c:v>
                </c:pt>
                <c:pt idx="1890">
                  <c:v>43841.520599999996</c:v>
                </c:pt>
                <c:pt idx="1891">
                  <c:v>43841.520599999996</c:v>
                </c:pt>
                <c:pt idx="1892">
                  <c:v>43855.710599999999</c:v>
                </c:pt>
                <c:pt idx="1893">
                  <c:v>43869.893599999996</c:v>
                </c:pt>
                <c:pt idx="1894">
                  <c:v>43883.918599999997</c:v>
                </c:pt>
                <c:pt idx="1895">
                  <c:v>43897.784599999999</c:v>
                </c:pt>
                <c:pt idx="1896">
                  <c:v>43911.119599999998</c:v>
                </c:pt>
                <c:pt idx="1897">
                  <c:v>43923.9496</c:v>
                </c:pt>
                <c:pt idx="1898">
                  <c:v>43936.4326</c:v>
                </c:pt>
                <c:pt idx="1899">
                  <c:v>43948.7336</c:v>
                </c:pt>
                <c:pt idx="1900">
                  <c:v>43960.795599999998</c:v>
                </c:pt>
                <c:pt idx="1901">
                  <c:v>43972.494599999998</c:v>
                </c:pt>
                <c:pt idx="1902">
                  <c:v>43983.848599999998</c:v>
                </c:pt>
                <c:pt idx="1903">
                  <c:v>43995.066599999998</c:v>
                </c:pt>
                <c:pt idx="1904">
                  <c:v>44006.191599999998</c:v>
                </c:pt>
                <c:pt idx="1905">
                  <c:v>44017.276599999997</c:v>
                </c:pt>
                <c:pt idx="1906">
                  <c:v>44028.013599999998</c:v>
                </c:pt>
                <c:pt idx="1907">
                  <c:v>44038.300599999995</c:v>
                </c:pt>
                <c:pt idx="1908">
                  <c:v>44048.314599999998</c:v>
                </c:pt>
                <c:pt idx="1909">
                  <c:v>44058.167600000001</c:v>
                </c:pt>
                <c:pt idx="1910">
                  <c:v>44067.554600000003</c:v>
                </c:pt>
                <c:pt idx="1911">
                  <c:v>44076.781600000002</c:v>
                </c:pt>
                <c:pt idx="1912">
                  <c:v>44085.850600000005</c:v>
                </c:pt>
                <c:pt idx="1913">
                  <c:v>44094.808600000004</c:v>
                </c:pt>
                <c:pt idx="1914">
                  <c:v>44103.729600000006</c:v>
                </c:pt>
                <c:pt idx="1915">
                  <c:v>44112.628600000004</c:v>
                </c:pt>
                <c:pt idx="1916">
                  <c:v>44121.268600000003</c:v>
                </c:pt>
                <c:pt idx="1917">
                  <c:v>44129.668600000005</c:v>
                </c:pt>
                <c:pt idx="1918">
                  <c:v>44138.148600000008</c:v>
                </c:pt>
                <c:pt idx="1919">
                  <c:v>44146.509600000005</c:v>
                </c:pt>
                <c:pt idx="1920">
                  <c:v>44154.737600000008</c:v>
                </c:pt>
              </c:numCache>
            </c:numRef>
          </c:xVal>
          <c:yVal>
            <c:numRef>
              <c:f>masscurve!$B$2:$B$1922</c:f>
              <c:numCache>
                <c:formatCode>General</c:formatCode>
                <c:ptCount val="1921"/>
                <c:pt idx="0">
                  <c:v>13.399000000000001</c:v>
                </c:pt>
                <c:pt idx="1">
                  <c:v>13.399000000000001</c:v>
                </c:pt>
                <c:pt idx="2">
                  <c:v>13.399000000000001</c:v>
                </c:pt>
                <c:pt idx="3">
                  <c:v>19.939</c:v>
                </c:pt>
                <c:pt idx="4">
                  <c:v>26.478999999999999</c:v>
                </c:pt>
                <c:pt idx="5">
                  <c:v>32.866999999999997</c:v>
                </c:pt>
                <c:pt idx="6">
                  <c:v>39.221999999999994</c:v>
                </c:pt>
                <c:pt idx="7">
                  <c:v>45.520999999999994</c:v>
                </c:pt>
                <c:pt idx="8">
                  <c:v>51.791999999999994</c:v>
                </c:pt>
                <c:pt idx="9">
                  <c:v>58.044999999999995</c:v>
                </c:pt>
                <c:pt idx="10">
                  <c:v>64.23899999999999</c:v>
                </c:pt>
                <c:pt idx="11">
                  <c:v>70.303999999999988</c:v>
                </c:pt>
                <c:pt idx="12">
                  <c:v>76.332999999999984</c:v>
                </c:pt>
                <c:pt idx="13">
                  <c:v>82.257999999999981</c:v>
                </c:pt>
                <c:pt idx="14">
                  <c:v>88.166999999999987</c:v>
                </c:pt>
                <c:pt idx="15">
                  <c:v>94.053999999999988</c:v>
                </c:pt>
                <c:pt idx="16">
                  <c:v>99.924999999999983</c:v>
                </c:pt>
                <c:pt idx="17">
                  <c:v>105.71099999999998</c:v>
                </c:pt>
                <c:pt idx="18">
                  <c:v>111.44299999999998</c:v>
                </c:pt>
                <c:pt idx="19">
                  <c:v>116.82999999999998</c:v>
                </c:pt>
                <c:pt idx="20">
                  <c:v>122.48799999999999</c:v>
                </c:pt>
                <c:pt idx="21">
                  <c:v>128.13899999999998</c:v>
                </c:pt>
                <c:pt idx="22">
                  <c:v>133.74599999999998</c:v>
                </c:pt>
                <c:pt idx="23">
                  <c:v>139.28499999999997</c:v>
                </c:pt>
                <c:pt idx="24">
                  <c:v>144.69399999999996</c:v>
                </c:pt>
                <c:pt idx="25">
                  <c:v>150.25799999999995</c:v>
                </c:pt>
                <c:pt idx="26">
                  <c:v>155.50799999999995</c:v>
                </c:pt>
                <c:pt idx="27">
                  <c:v>160.72799999999995</c:v>
                </c:pt>
                <c:pt idx="28">
                  <c:v>165.72799999999995</c:v>
                </c:pt>
                <c:pt idx="29">
                  <c:v>170.72799999999995</c:v>
                </c:pt>
                <c:pt idx="30">
                  <c:v>175.72799999999995</c:v>
                </c:pt>
                <c:pt idx="31">
                  <c:v>180.72799999999995</c:v>
                </c:pt>
                <c:pt idx="32">
                  <c:v>180.72799999999995</c:v>
                </c:pt>
                <c:pt idx="33">
                  <c:v>180.72799999999995</c:v>
                </c:pt>
                <c:pt idx="34">
                  <c:v>180.72799999999995</c:v>
                </c:pt>
                <c:pt idx="35">
                  <c:v>185.72799999999995</c:v>
                </c:pt>
                <c:pt idx="36">
                  <c:v>190.73199999999994</c:v>
                </c:pt>
                <c:pt idx="37">
                  <c:v>195.87199999999993</c:v>
                </c:pt>
                <c:pt idx="38">
                  <c:v>200.88099999999991</c:v>
                </c:pt>
                <c:pt idx="39">
                  <c:v>206.68499999999992</c:v>
                </c:pt>
                <c:pt idx="40">
                  <c:v>214.14399999999992</c:v>
                </c:pt>
                <c:pt idx="41">
                  <c:v>220.26899999999992</c:v>
                </c:pt>
                <c:pt idx="42">
                  <c:v>226.13299999999992</c:v>
                </c:pt>
                <c:pt idx="43">
                  <c:v>231.70899999999992</c:v>
                </c:pt>
                <c:pt idx="44">
                  <c:v>236.9559999999999</c:v>
                </c:pt>
                <c:pt idx="45">
                  <c:v>242.32799999999992</c:v>
                </c:pt>
                <c:pt idx="46">
                  <c:v>247.61799999999991</c:v>
                </c:pt>
                <c:pt idx="47">
                  <c:v>252.91599999999991</c:v>
                </c:pt>
                <c:pt idx="48">
                  <c:v>258.14699999999993</c:v>
                </c:pt>
                <c:pt idx="49">
                  <c:v>263.40799999999996</c:v>
                </c:pt>
                <c:pt idx="50">
                  <c:v>268.58799999999997</c:v>
                </c:pt>
                <c:pt idx="51">
                  <c:v>273.60799999999995</c:v>
                </c:pt>
                <c:pt idx="52">
                  <c:v>278.58899999999994</c:v>
                </c:pt>
                <c:pt idx="53">
                  <c:v>283.54699999999997</c:v>
                </c:pt>
                <c:pt idx="54">
                  <c:v>288.43099999999998</c:v>
                </c:pt>
                <c:pt idx="55">
                  <c:v>293.39099999999996</c:v>
                </c:pt>
                <c:pt idx="56">
                  <c:v>298.24199999999996</c:v>
                </c:pt>
                <c:pt idx="57">
                  <c:v>306.01899999999995</c:v>
                </c:pt>
                <c:pt idx="58">
                  <c:v>315.31799999999993</c:v>
                </c:pt>
                <c:pt idx="59">
                  <c:v>322.18899999999991</c:v>
                </c:pt>
                <c:pt idx="60">
                  <c:v>328.12299999999993</c:v>
                </c:pt>
                <c:pt idx="61">
                  <c:v>333.58299999999991</c:v>
                </c:pt>
                <c:pt idx="62">
                  <c:v>338.8889999999999</c:v>
                </c:pt>
                <c:pt idx="63">
                  <c:v>344.12499999999989</c:v>
                </c:pt>
                <c:pt idx="64">
                  <c:v>344.12499999999989</c:v>
                </c:pt>
                <c:pt idx="65">
                  <c:v>344.12499999999989</c:v>
                </c:pt>
                <c:pt idx="66">
                  <c:v>344.12499999999989</c:v>
                </c:pt>
                <c:pt idx="67">
                  <c:v>349.2829999999999</c:v>
                </c:pt>
                <c:pt idx="68">
                  <c:v>354.35299999999989</c:v>
                </c:pt>
                <c:pt idx="69">
                  <c:v>359.27999999999992</c:v>
                </c:pt>
                <c:pt idx="70">
                  <c:v>364.1389999999999</c:v>
                </c:pt>
                <c:pt idx="71">
                  <c:v>369.46599999999989</c:v>
                </c:pt>
                <c:pt idx="72">
                  <c:v>378.17099999999988</c:v>
                </c:pt>
                <c:pt idx="73">
                  <c:v>385.70099999999985</c:v>
                </c:pt>
                <c:pt idx="74">
                  <c:v>391.58399999999983</c:v>
                </c:pt>
                <c:pt idx="75">
                  <c:v>396.88199999999983</c:v>
                </c:pt>
                <c:pt idx="76">
                  <c:v>402.16499999999985</c:v>
                </c:pt>
                <c:pt idx="77">
                  <c:v>407.35699999999986</c:v>
                </c:pt>
                <c:pt idx="78">
                  <c:v>412.29399999999987</c:v>
                </c:pt>
                <c:pt idx="79">
                  <c:v>417.43399999999986</c:v>
                </c:pt>
                <c:pt idx="80">
                  <c:v>422.54999999999984</c:v>
                </c:pt>
                <c:pt idx="81">
                  <c:v>427.48099999999982</c:v>
                </c:pt>
                <c:pt idx="82">
                  <c:v>432.33399999999983</c:v>
                </c:pt>
                <c:pt idx="83">
                  <c:v>437.00999999999982</c:v>
                </c:pt>
                <c:pt idx="84">
                  <c:v>441.6549999999998</c:v>
                </c:pt>
                <c:pt idx="85">
                  <c:v>446.04499999999979</c:v>
                </c:pt>
                <c:pt idx="86">
                  <c:v>450.55099999999982</c:v>
                </c:pt>
                <c:pt idx="87">
                  <c:v>454.9819999999998</c:v>
                </c:pt>
                <c:pt idx="88">
                  <c:v>459.13799999999981</c:v>
                </c:pt>
                <c:pt idx="89">
                  <c:v>462.5299999999998</c:v>
                </c:pt>
                <c:pt idx="90">
                  <c:v>466.5829999999998</c:v>
                </c:pt>
                <c:pt idx="91">
                  <c:v>470.42099999999982</c:v>
                </c:pt>
                <c:pt idx="92">
                  <c:v>474.22899999999981</c:v>
                </c:pt>
                <c:pt idx="93">
                  <c:v>478.0229999999998</c:v>
                </c:pt>
                <c:pt idx="94">
                  <c:v>481.8209999999998</c:v>
                </c:pt>
                <c:pt idx="95">
                  <c:v>485.54499999999979</c:v>
                </c:pt>
                <c:pt idx="96">
                  <c:v>489.32499999999976</c:v>
                </c:pt>
                <c:pt idx="97">
                  <c:v>489.32499999999976</c:v>
                </c:pt>
                <c:pt idx="98">
                  <c:v>489.32499999999976</c:v>
                </c:pt>
                <c:pt idx="99">
                  <c:v>492.93599999999975</c:v>
                </c:pt>
                <c:pt idx="100">
                  <c:v>496.43099999999976</c:v>
                </c:pt>
                <c:pt idx="101">
                  <c:v>499.72099999999978</c:v>
                </c:pt>
                <c:pt idx="102">
                  <c:v>502.97299999999979</c:v>
                </c:pt>
                <c:pt idx="103">
                  <c:v>506.15199999999976</c:v>
                </c:pt>
                <c:pt idx="104">
                  <c:v>509.37899999999973</c:v>
                </c:pt>
                <c:pt idx="105">
                  <c:v>512.60999999999979</c:v>
                </c:pt>
                <c:pt idx="106">
                  <c:v>515.84099999999978</c:v>
                </c:pt>
                <c:pt idx="107">
                  <c:v>519.2489999999998</c:v>
                </c:pt>
                <c:pt idx="108">
                  <c:v>522.43799999999976</c:v>
                </c:pt>
                <c:pt idx="109">
                  <c:v>525.52099999999973</c:v>
                </c:pt>
                <c:pt idx="110">
                  <c:v>528.7099999999997</c:v>
                </c:pt>
                <c:pt idx="111">
                  <c:v>531.71399999999971</c:v>
                </c:pt>
                <c:pt idx="112">
                  <c:v>534.60999999999967</c:v>
                </c:pt>
                <c:pt idx="113">
                  <c:v>537.51499999999965</c:v>
                </c:pt>
                <c:pt idx="114">
                  <c:v>540.52599999999961</c:v>
                </c:pt>
                <c:pt idx="115">
                  <c:v>543.47399999999959</c:v>
                </c:pt>
                <c:pt idx="116">
                  <c:v>546.42599999999959</c:v>
                </c:pt>
                <c:pt idx="117">
                  <c:v>549.75199999999961</c:v>
                </c:pt>
                <c:pt idx="118">
                  <c:v>552.83099999999956</c:v>
                </c:pt>
                <c:pt idx="119">
                  <c:v>555.69199999999955</c:v>
                </c:pt>
                <c:pt idx="120">
                  <c:v>558.63899999999956</c:v>
                </c:pt>
                <c:pt idx="121">
                  <c:v>561.51899999999955</c:v>
                </c:pt>
                <c:pt idx="122">
                  <c:v>564.2279999999995</c:v>
                </c:pt>
                <c:pt idx="123">
                  <c:v>566.92599999999948</c:v>
                </c:pt>
                <c:pt idx="124">
                  <c:v>569.64899999999943</c:v>
                </c:pt>
                <c:pt idx="125">
                  <c:v>572.17299999999943</c:v>
                </c:pt>
                <c:pt idx="126">
                  <c:v>574.92799999999943</c:v>
                </c:pt>
                <c:pt idx="127">
                  <c:v>577.55499999999938</c:v>
                </c:pt>
                <c:pt idx="128">
                  <c:v>579.99599999999941</c:v>
                </c:pt>
                <c:pt idx="129">
                  <c:v>582.58599999999944</c:v>
                </c:pt>
                <c:pt idx="130">
                  <c:v>582.58599999999944</c:v>
                </c:pt>
                <c:pt idx="131">
                  <c:v>584.92399999999941</c:v>
                </c:pt>
                <c:pt idx="132">
                  <c:v>587.25799999999936</c:v>
                </c:pt>
                <c:pt idx="133">
                  <c:v>589.54499999999939</c:v>
                </c:pt>
                <c:pt idx="134">
                  <c:v>592.3569999999994</c:v>
                </c:pt>
                <c:pt idx="135">
                  <c:v>595.00999999999942</c:v>
                </c:pt>
                <c:pt idx="136">
                  <c:v>612.97199999999941</c:v>
                </c:pt>
                <c:pt idx="137">
                  <c:v>623.54499999999939</c:v>
                </c:pt>
                <c:pt idx="138">
                  <c:v>631.83899999999937</c:v>
                </c:pt>
                <c:pt idx="139">
                  <c:v>637.18199999999933</c:v>
                </c:pt>
                <c:pt idx="140">
                  <c:v>642.65199999999936</c:v>
                </c:pt>
                <c:pt idx="141">
                  <c:v>648.01999999999941</c:v>
                </c:pt>
                <c:pt idx="142">
                  <c:v>652.31599999999946</c:v>
                </c:pt>
                <c:pt idx="143">
                  <c:v>655.68999999999949</c:v>
                </c:pt>
                <c:pt idx="144">
                  <c:v>658.76499999999953</c:v>
                </c:pt>
                <c:pt idx="145">
                  <c:v>661.56399999999951</c:v>
                </c:pt>
                <c:pt idx="146">
                  <c:v>664.14799999999946</c:v>
                </c:pt>
                <c:pt idx="147">
                  <c:v>666.57699999999943</c:v>
                </c:pt>
                <c:pt idx="148">
                  <c:v>668.7849999999994</c:v>
                </c:pt>
                <c:pt idx="149">
                  <c:v>670.77899999999943</c:v>
                </c:pt>
                <c:pt idx="150">
                  <c:v>672.67799999999943</c:v>
                </c:pt>
                <c:pt idx="151">
                  <c:v>674.39699999999948</c:v>
                </c:pt>
                <c:pt idx="152">
                  <c:v>675.86999999999944</c:v>
                </c:pt>
                <c:pt idx="153">
                  <c:v>677.23999999999944</c:v>
                </c:pt>
                <c:pt idx="154">
                  <c:v>678.52699999999948</c:v>
                </c:pt>
                <c:pt idx="155">
                  <c:v>679.70999999999947</c:v>
                </c:pt>
                <c:pt idx="156">
                  <c:v>680.92399999999952</c:v>
                </c:pt>
                <c:pt idx="157">
                  <c:v>682.05399999999952</c:v>
                </c:pt>
                <c:pt idx="158">
                  <c:v>683.07199999999955</c:v>
                </c:pt>
                <c:pt idx="159">
                  <c:v>683.89099999999951</c:v>
                </c:pt>
                <c:pt idx="160">
                  <c:v>684.88399999999956</c:v>
                </c:pt>
                <c:pt idx="161">
                  <c:v>685.95599999999956</c:v>
                </c:pt>
                <c:pt idx="162">
                  <c:v>685.95599999999956</c:v>
                </c:pt>
                <c:pt idx="163">
                  <c:v>686.65799999999956</c:v>
                </c:pt>
                <c:pt idx="164">
                  <c:v>687.84199999999953</c:v>
                </c:pt>
                <c:pt idx="165">
                  <c:v>692.97899999999947</c:v>
                </c:pt>
                <c:pt idx="166">
                  <c:v>700.5979999999995</c:v>
                </c:pt>
                <c:pt idx="167">
                  <c:v>705.88899999999956</c:v>
                </c:pt>
                <c:pt idx="168">
                  <c:v>727.80399999999952</c:v>
                </c:pt>
                <c:pt idx="169">
                  <c:v>744.70799999999952</c:v>
                </c:pt>
                <c:pt idx="170">
                  <c:v>751.21199999999953</c:v>
                </c:pt>
                <c:pt idx="171">
                  <c:v>759.47699999999952</c:v>
                </c:pt>
                <c:pt idx="172">
                  <c:v>774.35099999999954</c:v>
                </c:pt>
                <c:pt idx="173">
                  <c:v>779.10199999999952</c:v>
                </c:pt>
                <c:pt idx="174">
                  <c:v>821.71699999999953</c:v>
                </c:pt>
                <c:pt idx="175">
                  <c:v>834.91199999999958</c:v>
                </c:pt>
                <c:pt idx="176">
                  <c:v>842.67399999999952</c:v>
                </c:pt>
                <c:pt idx="177">
                  <c:v>851.51699999999948</c:v>
                </c:pt>
                <c:pt idx="178">
                  <c:v>860.70699999999954</c:v>
                </c:pt>
                <c:pt idx="179">
                  <c:v>871.11999999999955</c:v>
                </c:pt>
                <c:pt idx="180">
                  <c:v>881.13599999999951</c:v>
                </c:pt>
                <c:pt idx="181">
                  <c:v>887.92199999999946</c:v>
                </c:pt>
                <c:pt idx="182">
                  <c:v>893.24099999999942</c:v>
                </c:pt>
                <c:pt idx="183">
                  <c:v>897.87799999999936</c:v>
                </c:pt>
                <c:pt idx="184">
                  <c:v>901.96199999999931</c:v>
                </c:pt>
                <c:pt idx="185">
                  <c:v>906.28799999999933</c:v>
                </c:pt>
                <c:pt idx="186">
                  <c:v>910.90999999999929</c:v>
                </c:pt>
                <c:pt idx="187">
                  <c:v>918.64699999999925</c:v>
                </c:pt>
                <c:pt idx="188">
                  <c:v>925.09499999999923</c:v>
                </c:pt>
                <c:pt idx="189">
                  <c:v>934.1829999999992</c:v>
                </c:pt>
                <c:pt idx="190">
                  <c:v>982.69599999999923</c:v>
                </c:pt>
                <c:pt idx="191">
                  <c:v>1004.4769999999992</c:v>
                </c:pt>
                <c:pt idx="192">
                  <c:v>1027.8119999999992</c:v>
                </c:pt>
                <c:pt idx="193">
                  <c:v>1047.7189999999991</c:v>
                </c:pt>
                <c:pt idx="194">
                  <c:v>1047.7189999999991</c:v>
                </c:pt>
                <c:pt idx="195">
                  <c:v>1064.2919999999992</c:v>
                </c:pt>
                <c:pt idx="196">
                  <c:v>1091.9549999999992</c:v>
                </c:pt>
                <c:pt idx="197">
                  <c:v>1181.2609999999993</c:v>
                </c:pt>
                <c:pt idx="198">
                  <c:v>1320.3179999999993</c:v>
                </c:pt>
                <c:pt idx="199">
                  <c:v>1417.0419999999992</c:v>
                </c:pt>
                <c:pt idx="200">
                  <c:v>1478.9199999999992</c:v>
                </c:pt>
                <c:pt idx="201">
                  <c:v>1529.472999999999</c:v>
                </c:pt>
                <c:pt idx="202">
                  <c:v>1603.754999999999</c:v>
                </c:pt>
                <c:pt idx="203">
                  <c:v>1675.4899999999989</c:v>
                </c:pt>
                <c:pt idx="204">
                  <c:v>1740.9499999999989</c:v>
                </c:pt>
                <c:pt idx="205">
                  <c:v>1795.4629999999988</c:v>
                </c:pt>
                <c:pt idx="206">
                  <c:v>1848.9469999999988</c:v>
                </c:pt>
                <c:pt idx="207">
                  <c:v>1895.3359999999986</c:v>
                </c:pt>
                <c:pt idx="208">
                  <c:v>1964.2169999999987</c:v>
                </c:pt>
                <c:pt idx="209">
                  <c:v>2037.8919999999987</c:v>
                </c:pt>
                <c:pt idx="210">
                  <c:v>2121.8699999999985</c:v>
                </c:pt>
                <c:pt idx="211">
                  <c:v>2190.7699999999986</c:v>
                </c:pt>
                <c:pt idx="212">
                  <c:v>2251.8169999999986</c:v>
                </c:pt>
                <c:pt idx="213">
                  <c:v>2306.8509999999987</c:v>
                </c:pt>
                <c:pt idx="214">
                  <c:v>2357.6479999999988</c:v>
                </c:pt>
                <c:pt idx="215">
                  <c:v>2405.7859999999987</c:v>
                </c:pt>
                <c:pt idx="216">
                  <c:v>2456.7769999999987</c:v>
                </c:pt>
                <c:pt idx="217">
                  <c:v>2515.6199999999985</c:v>
                </c:pt>
                <c:pt idx="218">
                  <c:v>2573.8779999999983</c:v>
                </c:pt>
                <c:pt idx="219">
                  <c:v>2650.4209999999985</c:v>
                </c:pt>
                <c:pt idx="220">
                  <c:v>2752.0329999999985</c:v>
                </c:pt>
                <c:pt idx="221">
                  <c:v>2874.9059999999986</c:v>
                </c:pt>
                <c:pt idx="222">
                  <c:v>2980.8239999999987</c:v>
                </c:pt>
                <c:pt idx="223">
                  <c:v>3074.2359999999985</c:v>
                </c:pt>
                <c:pt idx="224">
                  <c:v>3162.1369999999984</c:v>
                </c:pt>
                <c:pt idx="225">
                  <c:v>3248.5529999999985</c:v>
                </c:pt>
                <c:pt idx="226">
                  <c:v>3248.5529999999985</c:v>
                </c:pt>
                <c:pt idx="227">
                  <c:v>3339.3559999999984</c:v>
                </c:pt>
                <c:pt idx="228">
                  <c:v>3413.8129999999983</c:v>
                </c:pt>
                <c:pt idx="229">
                  <c:v>3488.7719999999981</c:v>
                </c:pt>
                <c:pt idx="230">
                  <c:v>3657.6579999999981</c:v>
                </c:pt>
                <c:pt idx="231">
                  <c:v>3782.451999999998</c:v>
                </c:pt>
                <c:pt idx="232">
                  <c:v>3884.9529999999982</c:v>
                </c:pt>
                <c:pt idx="233">
                  <c:v>4039.076999999998</c:v>
                </c:pt>
                <c:pt idx="234">
                  <c:v>4153.5269999999982</c:v>
                </c:pt>
                <c:pt idx="235">
                  <c:v>4277.4749999999985</c:v>
                </c:pt>
                <c:pt idx="236">
                  <c:v>4395.4399999999987</c:v>
                </c:pt>
                <c:pt idx="237">
                  <c:v>4519.271999999999</c:v>
                </c:pt>
                <c:pt idx="238">
                  <c:v>4622.9509999999991</c:v>
                </c:pt>
                <c:pt idx="239">
                  <c:v>4713.2299999999996</c:v>
                </c:pt>
                <c:pt idx="240">
                  <c:v>4789.1879999999992</c:v>
                </c:pt>
                <c:pt idx="241">
                  <c:v>4861.7599999999993</c:v>
                </c:pt>
                <c:pt idx="242">
                  <c:v>4962.4709999999995</c:v>
                </c:pt>
                <c:pt idx="243">
                  <c:v>5038.3779999999997</c:v>
                </c:pt>
                <c:pt idx="244">
                  <c:v>5108.7089999999998</c:v>
                </c:pt>
                <c:pt idx="245">
                  <c:v>5173.1499999999996</c:v>
                </c:pt>
                <c:pt idx="246">
                  <c:v>5235.4159999999993</c:v>
                </c:pt>
                <c:pt idx="247">
                  <c:v>5318.7709999999988</c:v>
                </c:pt>
                <c:pt idx="248">
                  <c:v>5438.0499999999993</c:v>
                </c:pt>
                <c:pt idx="249">
                  <c:v>5558.1919999999991</c:v>
                </c:pt>
                <c:pt idx="250">
                  <c:v>5770.5569999999989</c:v>
                </c:pt>
                <c:pt idx="251">
                  <c:v>5959.3629999999985</c:v>
                </c:pt>
                <c:pt idx="252">
                  <c:v>6091.9249999999984</c:v>
                </c:pt>
                <c:pt idx="253">
                  <c:v>6211.2079999999987</c:v>
                </c:pt>
                <c:pt idx="254">
                  <c:v>6330.5779999999986</c:v>
                </c:pt>
                <c:pt idx="255">
                  <c:v>6448.347999999999</c:v>
                </c:pt>
                <c:pt idx="256">
                  <c:v>6549.4579999999987</c:v>
                </c:pt>
                <c:pt idx="257">
                  <c:v>6654.7159999999985</c:v>
                </c:pt>
                <c:pt idx="258">
                  <c:v>6789.2139999999981</c:v>
                </c:pt>
                <c:pt idx="259">
                  <c:v>6880.8319999999985</c:v>
                </c:pt>
                <c:pt idx="260">
                  <c:v>6964.9539999999988</c:v>
                </c:pt>
                <c:pt idx="261">
                  <c:v>7040.3109999999988</c:v>
                </c:pt>
                <c:pt idx="262">
                  <c:v>7108.3459999999986</c:v>
                </c:pt>
                <c:pt idx="263">
                  <c:v>7186.963999999999</c:v>
                </c:pt>
                <c:pt idx="264">
                  <c:v>7273.9579999999987</c:v>
                </c:pt>
                <c:pt idx="265">
                  <c:v>7337.1909999999989</c:v>
                </c:pt>
                <c:pt idx="266">
                  <c:v>7404.7459999999992</c:v>
                </c:pt>
                <c:pt idx="267">
                  <c:v>7472.6369999999988</c:v>
                </c:pt>
                <c:pt idx="268">
                  <c:v>7592.1189999999988</c:v>
                </c:pt>
                <c:pt idx="269">
                  <c:v>7717.9409999999989</c:v>
                </c:pt>
                <c:pt idx="270">
                  <c:v>7824.302999999999</c:v>
                </c:pt>
                <c:pt idx="271">
                  <c:v>7922.6509999999989</c:v>
                </c:pt>
                <c:pt idx="272">
                  <c:v>8010.7019999999993</c:v>
                </c:pt>
                <c:pt idx="273">
                  <c:v>8102.4699999999993</c:v>
                </c:pt>
                <c:pt idx="274">
                  <c:v>8182.0409999999993</c:v>
                </c:pt>
                <c:pt idx="275">
                  <c:v>8260.1799999999985</c:v>
                </c:pt>
                <c:pt idx="276">
                  <c:v>8391.5489999999991</c:v>
                </c:pt>
                <c:pt idx="277">
                  <c:v>8498.1049999999996</c:v>
                </c:pt>
                <c:pt idx="278">
                  <c:v>8587.2060000000001</c:v>
                </c:pt>
                <c:pt idx="279">
                  <c:v>8661.2019999999993</c:v>
                </c:pt>
                <c:pt idx="280">
                  <c:v>8730.3809999999994</c:v>
                </c:pt>
                <c:pt idx="281">
                  <c:v>8796.4740000000002</c:v>
                </c:pt>
                <c:pt idx="282">
                  <c:v>8858.0490000000009</c:v>
                </c:pt>
                <c:pt idx="283">
                  <c:v>8912.1180000000004</c:v>
                </c:pt>
                <c:pt idx="284">
                  <c:v>8958.5370000000003</c:v>
                </c:pt>
                <c:pt idx="285">
                  <c:v>9004.15</c:v>
                </c:pt>
                <c:pt idx="286">
                  <c:v>9048.1779999999999</c:v>
                </c:pt>
                <c:pt idx="287">
                  <c:v>9089.6659999999993</c:v>
                </c:pt>
                <c:pt idx="288">
                  <c:v>9129.8339999999989</c:v>
                </c:pt>
                <c:pt idx="289">
                  <c:v>9168.6249999999982</c:v>
                </c:pt>
                <c:pt idx="290">
                  <c:v>9168.6249999999982</c:v>
                </c:pt>
                <c:pt idx="291">
                  <c:v>9206.1859999999979</c:v>
                </c:pt>
                <c:pt idx="292">
                  <c:v>9242.0809999999983</c:v>
                </c:pt>
                <c:pt idx="293">
                  <c:v>9279.4429999999975</c:v>
                </c:pt>
                <c:pt idx="294">
                  <c:v>9316.9319999999971</c:v>
                </c:pt>
                <c:pt idx="295">
                  <c:v>9351.4619999999977</c:v>
                </c:pt>
                <c:pt idx="296">
                  <c:v>9384.1039999999975</c:v>
                </c:pt>
                <c:pt idx="297">
                  <c:v>9416.1979999999967</c:v>
                </c:pt>
                <c:pt idx="298">
                  <c:v>9447.6219999999976</c:v>
                </c:pt>
                <c:pt idx="299">
                  <c:v>9480.8699999999972</c:v>
                </c:pt>
                <c:pt idx="300">
                  <c:v>9511.5509999999977</c:v>
                </c:pt>
                <c:pt idx="301">
                  <c:v>9544.5329999999976</c:v>
                </c:pt>
                <c:pt idx="302">
                  <c:v>9616.1849999999977</c:v>
                </c:pt>
                <c:pt idx="303">
                  <c:v>9653.0499999999975</c:v>
                </c:pt>
                <c:pt idx="304">
                  <c:v>9686.1559999999972</c:v>
                </c:pt>
                <c:pt idx="305">
                  <c:v>9717.1099999999969</c:v>
                </c:pt>
                <c:pt idx="306">
                  <c:v>9748.3149999999969</c:v>
                </c:pt>
                <c:pt idx="307">
                  <c:v>9778.5869999999977</c:v>
                </c:pt>
                <c:pt idx="308">
                  <c:v>9798.529999999997</c:v>
                </c:pt>
                <c:pt idx="309">
                  <c:v>9826.5429999999978</c:v>
                </c:pt>
                <c:pt idx="310">
                  <c:v>9853.3499999999985</c:v>
                </c:pt>
                <c:pt idx="311">
                  <c:v>9878.3199999999979</c:v>
                </c:pt>
                <c:pt idx="312">
                  <c:v>9902.4549999999981</c:v>
                </c:pt>
                <c:pt idx="313">
                  <c:v>9926.2119999999977</c:v>
                </c:pt>
                <c:pt idx="314">
                  <c:v>9949.4859999999971</c:v>
                </c:pt>
                <c:pt idx="315">
                  <c:v>9972.7589999999964</c:v>
                </c:pt>
                <c:pt idx="316">
                  <c:v>9995.9069999999956</c:v>
                </c:pt>
                <c:pt idx="317">
                  <c:v>10017.831999999995</c:v>
                </c:pt>
                <c:pt idx="318">
                  <c:v>10040.104999999994</c:v>
                </c:pt>
                <c:pt idx="319">
                  <c:v>10065.017999999995</c:v>
                </c:pt>
                <c:pt idx="320">
                  <c:v>10098.533999999994</c:v>
                </c:pt>
                <c:pt idx="321">
                  <c:v>10123.605999999994</c:v>
                </c:pt>
                <c:pt idx="322">
                  <c:v>10123.605999999994</c:v>
                </c:pt>
                <c:pt idx="323">
                  <c:v>10146.911999999995</c:v>
                </c:pt>
                <c:pt idx="324">
                  <c:v>10174.914999999995</c:v>
                </c:pt>
                <c:pt idx="325">
                  <c:v>10201.907999999996</c:v>
                </c:pt>
                <c:pt idx="326">
                  <c:v>10226.170999999997</c:v>
                </c:pt>
                <c:pt idx="327">
                  <c:v>10249.274999999996</c:v>
                </c:pt>
                <c:pt idx="328">
                  <c:v>10271.489999999996</c:v>
                </c:pt>
                <c:pt idx="329">
                  <c:v>10293.358999999997</c:v>
                </c:pt>
                <c:pt idx="330">
                  <c:v>10315.021999999997</c:v>
                </c:pt>
                <c:pt idx="331">
                  <c:v>10336.254999999997</c:v>
                </c:pt>
                <c:pt idx="332">
                  <c:v>10356.608999999997</c:v>
                </c:pt>
                <c:pt idx="333">
                  <c:v>10376.851999999997</c:v>
                </c:pt>
                <c:pt idx="334">
                  <c:v>10396.833999999997</c:v>
                </c:pt>
                <c:pt idx="335">
                  <c:v>10416.190999999997</c:v>
                </c:pt>
                <c:pt idx="336">
                  <c:v>10435.128999999997</c:v>
                </c:pt>
                <c:pt idx="337">
                  <c:v>10453.476999999997</c:v>
                </c:pt>
                <c:pt idx="338">
                  <c:v>10471.063999999997</c:v>
                </c:pt>
                <c:pt idx="339">
                  <c:v>10487.976999999997</c:v>
                </c:pt>
                <c:pt idx="340">
                  <c:v>10503.721999999998</c:v>
                </c:pt>
                <c:pt idx="341">
                  <c:v>10519.674999999997</c:v>
                </c:pt>
                <c:pt idx="342">
                  <c:v>10535.917999999998</c:v>
                </c:pt>
                <c:pt idx="343">
                  <c:v>10551.676999999998</c:v>
                </c:pt>
                <c:pt idx="344">
                  <c:v>10566.621999999998</c:v>
                </c:pt>
                <c:pt idx="345">
                  <c:v>10581.100999999997</c:v>
                </c:pt>
                <c:pt idx="346">
                  <c:v>10595.347999999996</c:v>
                </c:pt>
                <c:pt idx="347">
                  <c:v>10609.297999999997</c:v>
                </c:pt>
                <c:pt idx="348">
                  <c:v>10622.825999999997</c:v>
                </c:pt>
                <c:pt idx="349">
                  <c:v>10636.452999999998</c:v>
                </c:pt>
                <c:pt idx="350">
                  <c:v>10650.110999999997</c:v>
                </c:pt>
                <c:pt idx="351">
                  <c:v>10663.096999999998</c:v>
                </c:pt>
                <c:pt idx="352">
                  <c:v>10663.096999999998</c:v>
                </c:pt>
                <c:pt idx="353">
                  <c:v>10663.096999999998</c:v>
                </c:pt>
                <c:pt idx="354">
                  <c:v>10663.096999999998</c:v>
                </c:pt>
                <c:pt idx="355">
                  <c:v>10675.369999999997</c:v>
                </c:pt>
                <c:pt idx="356">
                  <c:v>10687.629999999997</c:v>
                </c:pt>
                <c:pt idx="357">
                  <c:v>10700.137999999997</c:v>
                </c:pt>
                <c:pt idx="358">
                  <c:v>10712.414999999997</c:v>
                </c:pt>
                <c:pt idx="359">
                  <c:v>10724.532999999998</c:v>
                </c:pt>
                <c:pt idx="360">
                  <c:v>10736.338999999998</c:v>
                </c:pt>
                <c:pt idx="361">
                  <c:v>10747.789999999997</c:v>
                </c:pt>
                <c:pt idx="362">
                  <c:v>10758.984999999997</c:v>
                </c:pt>
                <c:pt idx="363">
                  <c:v>10770.039999999997</c:v>
                </c:pt>
                <c:pt idx="364">
                  <c:v>10780.954999999998</c:v>
                </c:pt>
                <c:pt idx="365">
                  <c:v>10791.589999999998</c:v>
                </c:pt>
                <c:pt idx="366">
                  <c:v>10801.904999999999</c:v>
                </c:pt>
                <c:pt idx="367">
                  <c:v>10811.945</c:v>
                </c:pt>
                <c:pt idx="368">
                  <c:v>10821.456</c:v>
                </c:pt>
                <c:pt idx="369">
                  <c:v>10830.384</c:v>
                </c:pt>
                <c:pt idx="370">
                  <c:v>10839.182000000001</c:v>
                </c:pt>
                <c:pt idx="371">
                  <c:v>10847.761</c:v>
                </c:pt>
                <c:pt idx="372">
                  <c:v>10856.365</c:v>
                </c:pt>
                <c:pt idx="373">
                  <c:v>10865.074000000001</c:v>
                </c:pt>
                <c:pt idx="374">
                  <c:v>10873.599</c:v>
                </c:pt>
                <c:pt idx="375">
                  <c:v>10882.130000000001</c:v>
                </c:pt>
                <c:pt idx="376">
                  <c:v>10890.612000000001</c:v>
                </c:pt>
                <c:pt idx="377">
                  <c:v>10898.992</c:v>
                </c:pt>
                <c:pt idx="378">
                  <c:v>10907.347</c:v>
                </c:pt>
                <c:pt idx="379">
                  <c:v>10915.672</c:v>
                </c:pt>
                <c:pt idx="380">
                  <c:v>10923.892</c:v>
                </c:pt>
                <c:pt idx="381">
                  <c:v>10932.111999999999</c:v>
                </c:pt>
                <c:pt idx="382">
                  <c:v>10940.187</c:v>
                </c:pt>
                <c:pt idx="383">
                  <c:v>10948.297</c:v>
                </c:pt>
                <c:pt idx="384">
                  <c:v>10956.295</c:v>
                </c:pt>
                <c:pt idx="385">
                  <c:v>10956.295</c:v>
                </c:pt>
                <c:pt idx="386">
                  <c:v>10956.295</c:v>
                </c:pt>
                <c:pt idx="387">
                  <c:v>10964.223</c:v>
                </c:pt>
                <c:pt idx="388">
                  <c:v>10972.078</c:v>
                </c:pt>
                <c:pt idx="389">
                  <c:v>10979.984</c:v>
                </c:pt>
                <c:pt idx="390">
                  <c:v>10987.848</c:v>
                </c:pt>
                <c:pt idx="391">
                  <c:v>10995.653</c:v>
                </c:pt>
                <c:pt idx="392">
                  <c:v>11003.254000000001</c:v>
                </c:pt>
                <c:pt idx="393">
                  <c:v>11010.712000000001</c:v>
                </c:pt>
                <c:pt idx="394">
                  <c:v>11018.084000000001</c:v>
                </c:pt>
                <c:pt idx="395">
                  <c:v>11025.436000000002</c:v>
                </c:pt>
                <c:pt idx="396">
                  <c:v>11032.735000000002</c:v>
                </c:pt>
                <c:pt idx="397">
                  <c:v>11039.905000000002</c:v>
                </c:pt>
                <c:pt idx="398">
                  <c:v>11047.076000000003</c:v>
                </c:pt>
                <c:pt idx="399">
                  <c:v>11054.038000000002</c:v>
                </c:pt>
                <c:pt idx="400">
                  <c:v>11061.060000000003</c:v>
                </c:pt>
                <c:pt idx="401">
                  <c:v>11068.049000000003</c:v>
                </c:pt>
                <c:pt idx="402">
                  <c:v>11075.177000000003</c:v>
                </c:pt>
                <c:pt idx="403">
                  <c:v>11082.575000000003</c:v>
                </c:pt>
                <c:pt idx="404">
                  <c:v>11089.652000000002</c:v>
                </c:pt>
                <c:pt idx="405">
                  <c:v>11096.603000000001</c:v>
                </c:pt>
                <c:pt idx="406">
                  <c:v>11103.549000000001</c:v>
                </c:pt>
                <c:pt idx="407">
                  <c:v>11110.324000000001</c:v>
                </c:pt>
                <c:pt idx="408">
                  <c:v>11117.052</c:v>
                </c:pt>
                <c:pt idx="409">
                  <c:v>11123.664999999999</c:v>
                </c:pt>
                <c:pt idx="410">
                  <c:v>11130.376999999999</c:v>
                </c:pt>
                <c:pt idx="411">
                  <c:v>11137.108999999999</c:v>
                </c:pt>
                <c:pt idx="412">
                  <c:v>11143.790999999999</c:v>
                </c:pt>
                <c:pt idx="413">
                  <c:v>11150.392</c:v>
                </c:pt>
                <c:pt idx="414">
                  <c:v>11157.127</c:v>
                </c:pt>
                <c:pt idx="415">
                  <c:v>11163.734</c:v>
                </c:pt>
                <c:pt idx="416">
                  <c:v>11170.306</c:v>
                </c:pt>
                <c:pt idx="417">
                  <c:v>11170.306</c:v>
                </c:pt>
                <c:pt idx="418">
                  <c:v>11170.306</c:v>
                </c:pt>
                <c:pt idx="419">
                  <c:v>11176.779</c:v>
                </c:pt>
                <c:pt idx="420">
                  <c:v>11183.116</c:v>
                </c:pt>
                <c:pt idx="421">
                  <c:v>11189.307999999999</c:v>
                </c:pt>
                <c:pt idx="422">
                  <c:v>11201.797999999999</c:v>
                </c:pt>
                <c:pt idx="423">
                  <c:v>11210.893999999998</c:v>
                </c:pt>
                <c:pt idx="424">
                  <c:v>11218.734999999999</c:v>
                </c:pt>
                <c:pt idx="425">
                  <c:v>11226.126999999999</c:v>
                </c:pt>
                <c:pt idx="426">
                  <c:v>11233.390999999998</c:v>
                </c:pt>
                <c:pt idx="427">
                  <c:v>11240.513999999997</c:v>
                </c:pt>
                <c:pt idx="428">
                  <c:v>11247.414999999997</c:v>
                </c:pt>
                <c:pt idx="429">
                  <c:v>11254.236999999997</c:v>
                </c:pt>
                <c:pt idx="430">
                  <c:v>11260.878999999997</c:v>
                </c:pt>
                <c:pt idx="431">
                  <c:v>11267.423999999997</c:v>
                </c:pt>
                <c:pt idx="432">
                  <c:v>11273.883999999996</c:v>
                </c:pt>
                <c:pt idx="433">
                  <c:v>11280.168999999996</c:v>
                </c:pt>
                <c:pt idx="434">
                  <c:v>11286.471999999996</c:v>
                </c:pt>
                <c:pt idx="435">
                  <c:v>11292.633999999996</c:v>
                </c:pt>
                <c:pt idx="436">
                  <c:v>11298.724999999997</c:v>
                </c:pt>
                <c:pt idx="437">
                  <c:v>11304.831999999997</c:v>
                </c:pt>
                <c:pt idx="438">
                  <c:v>11310.841999999997</c:v>
                </c:pt>
                <c:pt idx="439">
                  <c:v>11316.595999999998</c:v>
                </c:pt>
                <c:pt idx="440">
                  <c:v>11322.283999999998</c:v>
                </c:pt>
                <c:pt idx="441">
                  <c:v>11327.798999999997</c:v>
                </c:pt>
                <c:pt idx="442">
                  <c:v>11333.249999999996</c:v>
                </c:pt>
                <c:pt idx="443">
                  <c:v>11338.574999999997</c:v>
                </c:pt>
                <c:pt idx="444">
                  <c:v>11343.784999999996</c:v>
                </c:pt>
                <c:pt idx="445">
                  <c:v>11349.068999999996</c:v>
                </c:pt>
                <c:pt idx="446">
                  <c:v>11354.038999999995</c:v>
                </c:pt>
                <c:pt idx="447">
                  <c:v>11359.216999999995</c:v>
                </c:pt>
                <c:pt idx="448">
                  <c:v>11359.216999999995</c:v>
                </c:pt>
                <c:pt idx="449">
                  <c:v>11359.216999999995</c:v>
                </c:pt>
                <c:pt idx="450">
                  <c:v>11359.216999999995</c:v>
                </c:pt>
                <c:pt idx="451">
                  <c:v>11364.346999999994</c:v>
                </c:pt>
                <c:pt idx="452">
                  <c:v>11369.464999999995</c:v>
                </c:pt>
                <c:pt idx="453">
                  <c:v>11376.506999999994</c:v>
                </c:pt>
                <c:pt idx="454">
                  <c:v>11384.321999999995</c:v>
                </c:pt>
                <c:pt idx="455">
                  <c:v>11391.536999999995</c:v>
                </c:pt>
                <c:pt idx="456">
                  <c:v>11397.829999999994</c:v>
                </c:pt>
                <c:pt idx="457">
                  <c:v>11403.725999999995</c:v>
                </c:pt>
                <c:pt idx="458">
                  <c:v>11409.462999999994</c:v>
                </c:pt>
                <c:pt idx="459">
                  <c:v>11415.077999999994</c:v>
                </c:pt>
                <c:pt idx="460">
                  <c:v>11420.645999999993</c:v>
                </c:pt>
                <c:pt idx="461">
                  <c:v>11426.118999999993</c:v>
                </c:pt>
                <c:pt idx="462">
                  <c:v>11431.520999999993</c:v>
                </c:pt>
                <c:pt idx="463">
                  <c:v>11436.908999999994</c:v>
                </c:pt>
                <c:pt idx="464">
                  <c:v>11442.131999999994</c:v>
                </c:pt>
                <c:pt idx="465">
                  <c:v>11447.445999999994</c:v>
                </c:pt>
                <c:pt idx="466">
                  <c:v>11452.769999999995</c:v>
                </c:pt>
                <c:pt idx="467">
                  <c:v>11458.522999999996</c:v>
                </c:pt>
                <c:pt idx="468">
                  <c:v>11464.911999999995</c:v>
                </c:pt>
                <c:pt idx="469">
                  <c:v>11470.296999999995</c:v>
                </c:pt>
                <c:pt idx="470">
                  <c:v>11475.462999999994</c:v>
                </c:pt>
                <c:pt idx="471">
                  <c:v>11480.587999999994</c:v>
                </c:pt>
                <c:pt idx="472">
                  <c:v>11485.500999999995</c:v>
                </c:pt>
                <c:pt idx="473">
                  <c:v>11490.529999999995</c:v>
                </c:pt>
                <c:pt idx="474">
                  <c:v>11495.423999999995</c:v>
                </c:pt>
                <c:pt idx="475">
                  <c:v>11500.212999999996</c:v>
                </c:pt>
                <c:pt idx="476">
                  <c:v>11504.963999999996</c:v>
                </c:pt>
                <c:pt idx="477">
                  <c:v>11509.758999999996</c:v>
                </c:pt>
                <c:pt idx="478">
                  <c:v>11514.260999999997</c:v>
                </c:pt>
                <c:pt idx="479">
                  <c:v>11518.490999999996</c:v>
                </c:pt>
                <c:pt idx="480">
                  <c:v>11522.801999999996</c:v>
                </c:pt>
                <c:pt idx="481">
                  <c:v>11522.801999999996</c:v>
                </c:pt>
                <c:pt idx="482">
                  <c:v>11522.801999999996</c:v>
                </c:pt>
                <c:pt idx="483">
                  <c:v>11527.218999999996</c:v>
                </c:pt>
                <c:pt idx="484">
                  <c:v>11531.370999999996</c:v>
                </c:pt>
                <c:pt idx="485">
                  <c:v>11535.515999999996</c:v>
                </c:pt>
                <c:pt idx="486">
                  <c:v>11539.713999999996</c:v>
                </c:pt>
                <c:pt idx="487">
                  <c:v>11544.155999999995</c:v>
                </c:pt>
                <c:pt idx="488">
                  <c:v>11548.457999999995</c:v>
                </c:pt>
                <c:pt idx="489">
                  <c:v>11552.649999999994</c:v>
                </c:pt>
                <c:pt idx="490">
                  <c:v>11557.189999999995</c:v>
                </c:pt>
                <c:pt idx="491">
                  <c:v>11563.799999999996</c:v>
                </c:pt>
                <c:pt idx="492">
                  <c:v>11568.870999999996</c:v>
                </c:pt>
                <c:pt idx="493">
                  <c:v>11573.609999999995</c:v>
                </c:pt>
                <c:pt idx="494">
                  <c:v>11578.150999999994</c:v>
                </c:pt>
                <c:pt idx="495">
                  <c:v>11582.452999999994</c:v>
                </c:pt>
                <c:pt idx="496">
                  <c:v>11586.670999999995</c:v>
                </c:pt>
                <c:pt idx="497">
                  <c:v>11590.425999999994</c:v>
                </c:pt>
                <c:pt idx="498">
                  <c:v>11594.180999999993</c:v>
                </c:pt>
                <c:pt idx="499">
                  <c:v>11597.795999999993</c:v>
                </c:pt>
                <c:pt idx="500">
                  <c:v>11601.345999999992</c:v>
                </c:pt>
                <c:pt idx="501">
                  <c:v>11604.873999999993</c:v>
                </c:pt>
                <c:pt idx="502">
                  <c:v>11608.631999999992</c:v>
                </c:pt>
                <c:pt idx="503">
                  <c:v>11612.600999999991</c:v>
                </c:pt>
                <c:pt idx="504">
                  <c:v>11616.266999999991</c:v>
                </c:pt>
                <c:pt idx="505">
                  <c:v>11619.810999999991</c:v>
                </c:pt>
                <c:pt idx="506">
                  <c:v>11623.16399999999</c:v>
                </c:pt>
                <c:pt idx="507">
                  <c:v>11626.55099999999</c:v>
                </c:pt>
                <c:pt idx="508">
                  <c:v>11629.72699999999</c:v>
                </c:pt>
                <c:pt idx="509">
                  <c:v>11632.732999999989</c:v>
                </c:pt>
                <c:pt idx="510">
                  <c:v>11635.73599999999</c:v>
                </c:pt>
                <c:pt idx="511">
                  <c:v>11638.561999999989</c:v>
                </c:pt>
                <c:pt idx="512">
                  <c:v>11641.508999999989</c:v>
                </c:pt>
                <c:pt idx="513">
                  <c:v>11641.508999999989</c:v>
                </c:pt>
                <c:pt idx="514">
                  <c:v>11641.508999999989</c:v>
                </c:pt>
                <c:pt idx="515">
                  <c:v>11644.349999999989</c:v>
                </c:pt>
                <c:pt idx="516">
                  <c:v>11647.114999999989</c:v>
                </c:pt>
                <c:pt idx="517">
                  <c:v>11649.86899999999</c:v>
                </c:pt>
                <c:pt idx="518">
                  <c:v>11652.59599999999</c:v>
                </c:pt>
                <c:pt idx="519">
                  <c:v>11655.13699999999</c:v>
                </c:pt>
                <c:pt idx="520">
                  <c:v>11657.740999999989</c:v>
                </c:pt>
                <c:pt idx="521">
                  <c:v>11660.26999999999</c:v>
                </c:pt>
                <c:pt idx="522">
                  <c:v>11662.94399999999</c:v>
                </c:pt>
                <c:pt idx="523">
                  <c:v>11665.525999999991</c:v>
                </c:pt>
                <c:pt idx="524">
                  <c:v>11667.85199999999</c:v>
                </c:pt>
                <c:pt idx="525">
                  <c:v>11670.126999999989</c:v>
                </c:pt>
                <c:pt idx="526">
                  <c:v>11672.49699999999</c:v>
                </c:pt>
                <c:pt idx="527">
                  <c:v>11674.696999999991</c:v>
                </c:pt>
                <c:pt idx="528">
                  <c:v>11676.73799999999</c:v>
                </c:pt>
                <c:pt idx="529">
                  <c:v>11678.74399999999</c:v>
                </c:pt>
                <c:pt idx="530">
                  <c:v>11680.78299999999</c:v>
                </c:pt>
                <c:pt idx="531">
                  <c:v>11682.63899999999</c:v>
                </c:pt>
                <c:pt idx="532">
                  <c:v>11684.482999999989</c:v>
                </c:pt>
                <c:pt idx="533">
                  <c:v>11687.524999999989</c:v>
                </c:pt>
                <c:pt idx="534">
                  <c:v>11689.932999999988</c:v>
                </c:pt>
                <c:pt idx="535">
                  <c:v>11692.351999999988</c:v>
                </c:pt>
                <c:pt idx="536">
                  <c:v>11697.696999999987</c:v>
                </c:pt>
                <c:pt idx="537">
                  <c:v>11702.351999999988</c:v>
                </c:pt>
                <c:pt idx="538">
                  <c:v>11705.392999999987</c:v>
                </c:pt>
                <c:pt idx="539">
                  <c:v>11707.915999999987</c:v>
                </c:pt>
                <c:pt idx="540">
                  <c:v>11710.123999999987</c:v>
                </c:pt>
                <c:pt idx="541">
                  <c:v>11711.923999999986</c:v>
                </c:pt>
                <c:pt idx="542">
                  <c:v>11713.317999999987</c:v>
                </c:pt>
                <c:pt idx="543">
                  <c:v>11714.597999999987</c:v>
                </c:pt>
                <c:pt idx="544">
                  <c:v>11715.684999999987</c:v>
                </c:pt>
                <c:pt idx="545">
                  <c:v>11716.511999999986</c:v>
                </c:pt>
                <c:pt idx="546">
                  <c:v>11716.511999999986</c:v>
                </c:pt>
                <c:pt idx="547">
                  <c:v>11717.517999999985</c:v>
                </c:pt>
                <c:pt idx="548">
                  <c:v>11718.589999999986</c:v>
                </c:pt>
                <c:pt idx="549">
                  <c:v>11719.531999999985</c:v>
                </c:pt>
                <c:pt idx="550">
                  <c:v>11720.549999999985</c:v>
                </c:pt>
                <c:pt idx="551">
                  <c:v>11721.427999999985</c:v>
                </c:pt>
                <c:pt idx="552">
                  <c:v>11722.344999999985</c:v>
                </c:pt>
                <c:pt idx="553">
                  <c:v>11723.208999999984</c:v>
                </c:pt>
                <c:pt idx="554">
                  <c:v>11724.041999999985</c:v>
                </c:pt>
                <c:pt idx="555">
                  <c:v>11725.041999999985</c:v>
                </c:pt>
                <c:pt idx="556">
                  <c:v>11726.056999999984</c:v>
                </c:pt>
                <c:pt idx="557">
                  <c:v>11730.565999999984</c:v>
                </c:pt>
                <c:pt idx="558">
                  <c:v>11737.230999999985</c:v>
                </c:pt>
                <c:pt idx="559">
                  <c:v>11742.181999999984</c:v>
                </c:pt>
                <c:pt idx="560">
                  <c:v>11747.027999999984</c:v>
                </c:pt>
                <c:pt idx="561">
                  <c:v>11749.147999999985</c:v>
                </c:pt>
                <c:pt idx="562">
                  <c:v>11751.558999999985</c:v>
                </c:pt>
                <c:pt idx="563">
                  <c:v>11754.523999999985</c:v>
                </c:pt>
                <c:pt idx="564">
                  <c:v>11768.875999999986</c:v>
                </c:pt>
                <c:pt idx="565">
                  <c:v>11776.040999999987</c:v>
                </c:pt>
                <c:pt idx="566">
                  <c:v>11778.817999999987</c:v>
                </c:pt>
                <c:pt idx="567">
                  <c:v>11781.188999999986</c:v>
                </c:pt>
                <c:pt idx="568">
                  <c:v>11790.138999999986</c:v>
                </c:pt>
                <c:pt idx="569">
                  <c:v>11803.519999999986</c:v>
                </c:pt>
                <c:pt idx="570">
                  <c:v>11808.595999999985</c:v>
                </c:pt>
                <c:pt idx="571">
                  <c:v>11810.882999999985</c:v>
                </c:pt>
                <c:pt idx="572">
                  <c:v>11816.347999999985</c:v>
                </c:pt>
                <c:pt idx="573">
                  <c:v>11823.943999999985</c:v>
                </c:pt>
                <c:pt idx="574">
                  <c:v>11827.308999999985</c:v>
                </c:pt>
                <c:pt idx="575">
                  <c:v>11829.539999999985</c:v>
                </c:pt>
                <c:pt idx="576">
                  <c:v>11831.262999999984</c:v>
                </c:pt>
                <c:pt idx="577">
                  <c:v>11833.502999999984</c:v>
                </c:pt>
                <c:pt idx="578">
                  <c:v>11833.502999999984</c:v>
                </c:pt>
                <c:pt idx="579">
                  <c:v>11836.800999999985</c:v>
                </c:pt>
                <c:pt idx="580">
                  <c:v>11839.587999999985</c:v>
                </c:pt>
                <c:pt idx="581">
                  <c:v>11858.917999999985</c:v>
                </c:pt>
                <c:pt idx="582">
                  <c:v>11873.134999999986</c:v>
                </c:pt>
                <c:pt idx="583">
                  <c:v>11907.772999999986</c:v>
                </c:pt>
                <c:pt idx="584">
                  <c:v>11966.652999999986</c:v>
                </c:pt>
                <c:pt idx="585">
                  <c:v>11994.107999999986</c:v>
                </c:pt>
                <c:pt idx="586">
                  <c:v>12007.008999999985</c:v>
                </c:pt>
                <c:pt idx="587">
                  <c:v>12014.938999999986</c:v>
                </c:pt>
                <c:pt idx="588">
                  <c:v>12021.129999999986</c:v>
                </c:pt>
                <c:pt idx="589">
                  <c:v>12026.289999999986</c:v>
                </c:pt>
                <c:pt idx="590">
                  <c:v>12030.779999999986</c:v>
                </c:pt>
                <c:pt idx="591">
                  <c:v>12034.866999999986</c:v>
                </c:pt>
                <c:pt idx="592">
                  <c:v>12047.850999999986</c:v>
                </c:pt>
                <c:pt idx="593">
                  <c:v>12053.806999999986</c:v>
                </c:pt>
                <c:pt idx="594">
                  <c:v>12063.046999999986</c:v>
                </c:pt>
                <c:pt idx="595">
                  <c:v>12074.946999999986</c:v>
                </c:pt>
                <c:pt idx="596">
                  <c:v>12090.418999999985</c:v>
                </c:pt>
                <c:pt idx="597">
                  <c:v>12101.729999999985</c:v>
                </c:pt>
                <c:pt idx="598">
                  <c:v>12113.295999999986</c:v>
                </c:pt>
                <c:pt idx="599">
                  <c:v>12125.136999999986</c:v>
                </c:pt>
                <c:pt idx="600">
                  <c:v>12176.548999999986</c:v>
                </c:pt>
                <c:pt idx="601">
                  <c:v>12209.333999999986</c:v>
                </c:pt>
                <c:pt idx="602">
                  <c:v>12235.723999999986</c:v>
                </c:pt>
                <c:pt idx="603">
                  <c:v>12260.631999999985</c:v>
                </c:pt>
                <c:pt idx="604">
                  <c:v>12292.706999999986</c:v>
                </c:pt>
                <c:pt idx="605">
                  <c:v>12321.354999999985</c:v>
                </c:pt>
                <c:pt idx="606">
                  <c:v>12352.977999999985</c:v>
                </c:pt>
                <c:pt idx="607">
                  <c:v>12394.015999999985</c:v>
                </c:pt>
                <c:pt idx="608">
                  <c:v>12422.853999999985</c:v>
                </c:pt>
                <c:pt idx="609">
                  <c:v>12460.044999999986</c:v>
                </c:pt>
                <c:pt idx="610">
                  <c:v>12497.769999999986</c:v>
                </c:pt>
                <c:pt idx="611">
                  <c:v>12530.538999999986</c:v>
                </c:pt>
                <c:pt idx="612">
                  <c:v>12579.764999999987</c:v>
                </c:pt>
                <c:pt idx="613">
                  <c:v>12631.408999999987</c:v>
                </c:pt>
                <c:pt idx="614">
                  <c:v>12686.000999999987</c:v>
                </c:pt>
                <c:pt idx="615">
                  <c:v>12733.645999999988</c:v>
                </c:pt>
                <c:pt idx="616">
                  <c:v>12774.481999999987</c:v>
                </c:pt>
                <c:pt idx="617">
                  <c:v>12812.948999999988</c:v>
                </c:pt>
                <c:pt idx="618">
                  <c:v>12851.119999999988</c:v>
                </c:pt>
                <c:pt idx="619">
                  <c:v>12906.945999999987</c:v>
                </c:pt>
                <c:pt idx="620">
                  <c:v>12966.779999999988</c:v>
                </c:pt>
                <c:pt idx="621">
                  <c:v>13024.788999999988</c:v>
                </c:pt>
                <c:pt idx="622">
                  <c:v>13085.150999999987</c:v>
                </c:pt>
                <c:pt idx="623">
                  <c:v>13139.961999999987</c:v>
                </c:pt>
                <c:pt idx="624">
                  <c:v>13190.825999999986</c:v>
                </c:pt>
                <c:pt idx="625">
                  <c:v>13274.506999999987</c:v>
                </c:pt>
                <c:pt idx="626">
                  <c:v>13342.012999999986</c:v>
                </c:pt>
                <c:pt idx="627">
                  <c:v>13421.860999999986</c:v>
                </c:pt>
                <c:pt idx="628">
                  <c:v>13531.424999999987</c:v>
                </c:pt>
                <c:pt idx="629">
                  <c:v>13710.668999999987</c:v>
                </c:pt>
                <c:pt idx="630">
                  <c:v>13821.975999999988</c:v>
                </c:pt>
                <c:pt idx="631">
                  <c:v>13903.841999999988</c:v>
                </c:pt>
                <c:pt idx="632">
                  <c:v>13970.544999999987</c:v>
                </c:pt>
                <c:pt idx="633">
                  <c:v>14034.170999999988</c:v>
                </c:pt>
                <c:pt idx="634">
                  <c:v>14099.750999999987</c:v>
                </c:pt>
                <c:pt idx="635">
                  <c:v>14154.069999999987</c:v>
                </c:pt>
                <c:pt idx="636">
                  <c:v>14218.070999999987</c:v>
                </c:pt>
                <c:pt idx="637">
                  <c:v>14305.491999999987</c:v>
                </c:pt>
                <c:pt idx="638">
                  <c:v>14386.159999999987</c:v>
                </c:pt>
                <c:pt idx="639">
                  <c:v>14489.230999999987</c:v>
                </c:pt>
                <c:pt idx="640">
                  <c:v>14640.695999999987</c:v>
                </c:pt>
                <c:pt idx="641">
                  <c:v>14789.918999999987</c:v>
                </c:pt>
                <c:pt idx="642">
                  <c:v>14789.918999999987</c:v>
                </c:pt>
                <c:pt idx="643">
                  <c:v>14905.742999999988</c:v>
                </c:pt>
                <c:pt idx="644">
                  <c:v>15019.343999999988</c:v>
                </c:pt>
                <c:pt idx="645">
                  <c:v>15112.598999999987</c:v>
                </c:pt>
                <c:pt idx="646">
                  <c:v>15193.708999999988</c:v>
                </c:pt>
                <c:pt idx="647">
                  <c:v>15261.590999999988</c:v>
                </c:pt>
                <c:pt idx="648">
                  <c:v>15326.523999999989</c:v>
                </c:pt>
                <c:pt idx="649">
                  <c:v>15389.943999999989</c:v>
                </c:pt>
                <c:pt idx="650">
                  <c:v>15449.485999999988</c:v>
                </c:pt>
                <c:pt idx="651">
                  <c:v>15503.728999999988</c:v>
                </c:pt>
                <c:pt idx="652">
                  <c:v>15553.523999999989</c:v>
                </c:pt>
                <c:pt idx="653">
                  <c:v>15612.023999999989</c:v>
                </c:pt>
                <c:pt idx="654">
                  <c:v>15679.929999999989</c:v>
                </c:pt>
                <c:pt idx="655">
                  <c:v>15736.660999999989</c:v>
                </c:pt>
                <c:pt idx="656">
                  <c:v>15788.456999999989</c:v>
                </c:pt>
                <c:pt idx="657">
                  <c:v>15841.560999999989</c:v>
                </c:pt>
                <c:pt idx="658">
                  <c:v>15899.185999999989</c:v>
                </c:pt>
                <c:pt idx="659">
                  <c:v>15948.288999999988</c:v>
                </c:pt>
                <c:pt idx="660">
                  <c:v>15993.402999999988</c:v>
                </c:pt>
                <c:pt idx="661">
                  <c:v>16034.323999999988</c:v>
                </c:pt>
                <c:pt idx="662">
                  <c:v>16071.800999999989</c:v>
                </c:pt>
                <c:pt idx="663">
                  <c:v>16107.386999999988</c:v>
                </c:pt>
                <c:pt idx="664">
                  <c:v>16141.812999999987</c:v>
                </c:pt>
                <c:pt idx="665">
                  <c:v>16176.270999999988</c:v>
                </c:pt>
                <c:pt idx="666">
                  <c:v>16217.900999999987</c:v>
                </c:pt>
                <c:pt idx="667">
                  <c:v>16267.570999999987</c:v>
                </c:pt>
                <c:pt idx="668">
                  <c:v>16353.168999999987</c:v>
                </c:pt>
                <c:pt idx="669">
                  <c:v>16415.489999999987</c:v>
                </c:pt>
                <c:pt idx="670">
                  <c:v>16476.634999999987</c:v>
                </c:pt>
                <c:pt idx="671">
                  <c:v>16533.130999999987</c:v>
                </c:pt>
                <c:pt idx="672">
                  <c:v>16586.240999999987</c:v>
                </c:pt>
                <c:pt idx="673">
                  <c:v>16643.129999999986</c:v>
                </c:pt>
                <c:pt idx="674">
                  <c:v>16643.129999999986</c:v>
                </c:pt>
                <c:pt idx="675">
                  <c:v>16688.704999999987</c:v>
                </c:pt>
                <c:pt idx="676">
                  <c:v>16731.812999999987</c:v>
                </c:pt>
                <c:pt idx="677">
                  <c:v>16777.985999999986</c:v>
                </c:pt>
                <c:pt idx="678">
                  <c:v>16846.479999999985</c:v>
                </c:pt>
                <c:pt idx="679">
                  <c:v>16894.559999999987</c:v>
                </c:pt>
                <c:pt idx="680">
                  <c:v>16938.821999999986</c:v>
                </c:pt>
                <c:pt idx="681">
                  <c:v>16981.394999999986</c:v>
                </c:pt>
                <c:pt idx="682">
                  <c:v>17022.648999999987</c:v>
                </c:pt>
                <c:pt idx="683">
                  <c:v>17064.869999999988</c:v>
                </c:pt>
                <c:pt idx="684">
                  <c:v>17104.05699999999</c:v>
                </c:pt>
                <c:pt idx="685">
                  <c:v>17141.010999999991</c:v>
                </c:pt>
                <c:pt idx="686">
                  <c:v>17175.857999999993</c:v>
                </c:pt>
                <c:pt idx="687">
                  <c:v>17210.958999999992</c:v>
                </c:pt>
                <c:pt idx="688">
                  <c:v>17244.371999999992</c:v>
                </c:pt>
                <c:pt idx="689">
                  <c:v>17275.518999999993</c:v>
                </c:pt>
                <c:pt idx="690">
                  <c:v>17305.245999999992</c:v>
                </c:pt>
                <c:pt idx="691">
                  <c:v>17334.042999999991</c:v>
                </c:pt>
                <c:pt idx="692">
                  <c:v>17361.500999999989</c:v>
                </c:pt>
                <c:pt idx="693">
                  <c:v>17388.07699999999</c:v>
                </c:pt>
                <c:pt idx="694">
                  <c:v>17413.851999999992</c:v>
                </c:pt>
                <c:pt idx="695">
                  <c:v>17440.177999999993</c:v>
                </c:pt>
                <c:pt idx="696">
                  <c:v>17464.945999999993</c:v>
                </c:pt>
                <c:pt idx="697">
                  <c:v>17488.072999999993</c:v>
                </c:pt>
                <c:pt idx="698">
                  <c:v>17511.039999999994</c:v>
                </c:pt>
                <c:pt idx="699">
                  <c:v>17533.651999999995</c:v>
                </c:pt>
                <c:pt idx="700">
                  <c:v>17555.412999999993</c:v>
                </c:pt>
                <c:pt idx="701">
                  <c:v>17576.655999999992</c:v>
                </c:pt>
                <c:pt idx="702">
                  <c:v>17615.849999999991</c:v>
                </c:pt>
                <c:pt idx="703">
                  <c:v>17650.903999999991</c:v>
                </c:pt>
                <c:pt idx="704">
                  <c:v>17677.101999999992</c:v>
                </c:pt>
                <c:pt idx="705">
                  <c:v>17701.482999999993</c:v>
                </c:pt>
                <c:pt idx="706">
                  <c:v>17701.482999999993</c:v>
                </c:pt>
                <c:pt idx="707">
                  <c:v>17724.294999999995</c:v>
                </c:pt>
                <c:pt idx="708">
                  <c:v>17746.968999999994</c:v>
                </c:pt>
                <c:pt idx="709">
                  <c:v>17769.345999999994</c:v>
                </c:pt>
                <c:pt idx="710">
                  <c:v>17791.300999999996</c:v>
                </c:pt>
                <c:pt idx="711">
                  <c:v>17812.567999999996</c:v>
                </c:pt>
                <c:pt idx="712">
                  <c:v>17832.400999999994</c:v>
                </c:pt>
                <c:pt idx="713">
                  <c:v>17851.138999999996</c:v>
                </c:pt>
                <c:pt idx="714">
                  <c:v>17869.292999999994</c:v>
                </c:pt>
                <c:pt idx="715">
                  <c:v>17889.504999999994</c:v>
                </c:pt>
                <c:pt idx="716">
                  <c:v>17910.272999999994</c:v>
                </c:pt>
                <c:pt idx="717">
                  <c:v>17929.652999999995</c:v>
                </c:pt>
                <c:pt idx="718">
                  <c:v>17947.217999999993</c:v>
                </c:pt>
                <c:pt idx="719">
                  <c:v>17964.015999999992</c:v>
                </c:pt>
                <c:pt idx="720">
                  <c:v>17979.902999999991</c:v>
                </c:pt>
                <c:pt idx="721">
                  <c:v>17995.23799999999</c:v>
                </c:pt>
                <c:pt idx="722">
                  <c:v>18010.921999999991</c:v>
                </c:pt>
                <c:pt idx="723">
                  <c:v>18026.45099999999</c:v>
                </c:pt>
                <c:pt idx="724">
                  <c:v>18041.86099999999</c:v>
                </c:pt>
                <c:pt idx="725">
                  <c:v>18057.00499999999</c:v>
                </c:pt>
                <c:pt idx="726">
                  <c:v>18071.292999999991</c:v>
                </c:pt>
                <c:pt idx="727">
                  <c:v>18084.758999999991</c:v>
                </c:pt>
                <c:pt idx="728">
                  <c:v>18098.082999999991</c:v>
                </c:pt>
                <c:pt idx="729">
                  <c:v>18111.392999999993</c:v>
                </c:pt>
                <c:pt idx="730">
                  <c:v>18124.531999999992</c:v>
                </c:pt>
                <c:pt idx="731">
                  <c:v>18137.693999999992</c:v>
                </c:pt>
                <c:pt idx="732">
                  <c:v>18150.643999999993</c:v>
                </c:pt>
                <c:pt idx="733">
                  <c:v>18162.372999999992</c:v>
                </c:pt>
                <c:pt idx="734">
                  <c:v>18174.047999999992</c:v>
                </c:pt>
                <c:pt idx="735">
                  <c:v>18185.59499999999</c:v>
                </c:pt>
                <c:pt idx="736">
                  <c:v>18197.108999999989</c:v>
                </c:pt>
                <c:pt idx="737">
                  <c:v>18197.108999999989</c:v>
                </c:pt>
                <c:pt idx="738">
                  <c:v>18197.108999999989</c:v>
                </c:pt>
                <c:pt idx="739">
                  <c:v>18208.411999999989</c:v>
                </c:pt>
                <c:pt idx="740">
                  <c:v>18219.721999999991</c:v>
                </c:pt>
                <c:pt idx="741">
                  <c:v>18230.751999999989</c:v>
                </c:pt>
                <c:pt idx="742">
                  <c:v>18241.178999999989</c:v>
                </c:pt>
                <c:pt idx="743">
                  <c:v>18251.655999999988</c:v>
                </c:pt>
                <c:pt idx="744">
                  <c:v>18261.665999999987</c:v>
                </c:pt>
                <c:pt idx="745">
                  <c:v>18271.064999999988</c:v>
                </c:pt>
                <c:pt idx="746">
                  <c:v>18280.454999999987</c:v>
                </c:pt>
                <c:pt idx="747">
                  <c:v>18289.642999999985</c:v>
                </c:pt>
                <c:pt idx="748">
                  <c:v>18298.730999999985</c:v>
                </c:pt>
                <c:pt idx="749">
                  <c:v>18307.624999999985</c:v>
                </c:pt>
                <c:pt idx="750">
                  <c:v>18316.537999999986</c:v>
                </c:pt>
                <c:pt idx="751">
                  <c:v>18325.444999999985</c:v>
                </c:pt>
                <c:pt idx="752">
                  <c:v>18334.265999999985</c:v>
                </c:pt>
                <c:pt idx="753">
                  <c:v>18342.816999999985</c:v>
                </c:pt>
                <c:pt idx="754">
                  <c:v>18351.347999999984</c:v>
                </c:pt>
                <c:pt idx="755">
                  <c:v>18359.883999999984</c:v>
                </c:pt>
                <c:pt idx="756">
                  <c:v>18368.328999999983</c:v>
                </c:pt>
                <c:pt idx="757">
                  <c:v>18376.714999999982</c:v>
                </c:pt>
                <c:pt idx="758">
                  <c:v>18385.151999999984</c:v>
                </c:pt>
                <c:pt idx="759">
                  <c:v>18393.554999999982</c:v>
                </c:pt>
                <c:pt idx="760">
                  <c:v>18401.952999999983</c:v>
                </c:pt>
                <c:pt idx="761">
                  <c:v>18410.327999999983</c:v>
                </c:pt>
                <c:pt idx="762">
                  <c:v>18418.326999999983</c:v>
                </c:pt>
                <c:pt idx="763">
                  <c:v>18425.985999999983</c:v>
                </c:pt>
                <c:pt idx="764">
                  <c:v>18433.507999999983</c:v>
                </c:pt>
                <c:pt idx="765">
                  <c:v>18440.967999999983</c:v>
                </c:pt>
                <c:pt idx="766">
                  <c:v>18451.393999999982</c:v>
                </c:pt>
                <c:pt idx="767">
                  <c:v>18459.895999999982</c:v>
                </c:pt>
                <c:pt idx="768">
                  <c:v>18459.895999999982</c:v>
                </c:pt>
                <c:pt idx="769">
                  <c:v>18459.895999999982</c:v>
                </c:pt>
                <c:pt idx="770">
                  <c:v>18459.895999999982</c:v>
                </c:pt>
                <c:pt idx="771">
                  <c:v>18471.412999999982</c:v>
                </c:pt>
                <c:pt idx="772">
                  <c:v>18480.219999999983</c:v>
                </c:pt>
                <c:pt idx="773">
                  <c:v>18488.471999999983</c:v>
                </c:pt>
                <c:pt idx="774">
                  <c:v>18496.756999999983</c:v>
                </c:pt>
                <c:pt idx="775">
                  <c:v>18504.934999999983</c:v>
                </c:pt>
                <c:pt idx="776">
                  <c:v>18513.015999999981</c:v>
                </c:pt>
                <c:pt idx="777">
                  <c:v>18521.050999999981</c:v>
                </c:pt>
                <c:pt idx="778">
                  <c:v>18529.001999999982</c:v>
                </c:pt>
                <c:pt idx="779">
                  <c:v>18536.853999999981</c:v>
                </c:pt>
                <c:pt idx="780">
                  <c:v>18544.56399999998</c:v>
                </c:pt>
                <c:pt idx="781">
                  <c:v>18552.11799999998</c:v>
                </c:pt>
                <c:pt idx="782">
                  <c:v>18559.63399999998</c:v>
                </c:pt>
                <c:pt idx="783">
                  <c:v>18566.995999999981</c:v>
                </c:pt>
                <c:pt idx="784">
                  <c:v>18574.230999999982</c:v>
                </c:pt>
                <c:pt idx="785">
                  <c:v>18581.358999999982</c:v>
                </c:pt>
                <c:pt idx="786">
                  <c:v>18588.320999999982</c:v>
                </c:pt>
                <c:pt idx="787">
                  <c:v>18595.284999999982</c:v>
                </c:pt>
                <c:pt idx="788">
                  <c:v>18603.350999999981</c:v>
                </c:pt>
                <c:pt idx="789">
                  <c:v>18618.25799999998</c:v>
                </c:pt>
                <c:pt idx="790">
                  <c:v>18629.583999999981</c:v>
                </c:pt>
                <c:pt idx="791">
                  <c:v>18638.423999999981</c:v>
                </c:pt>
                <c:pt idx="792">
                  <c:v>18646.714999999982</c:v>
                </c:pt>
                <c:pt idx="793">
                  <c:v>18654.705999999984</c:v>
                </c:pt>
                <c:pt idx="794">
                  <c:v>18663.181999999983</c:v>
                </c:pt>
                <c:pt idx="795">
                  <c:v>18671.221999999983</c:v>
                </c:pt>
                <c:pt idx="796">
                  <c:v>18678.888999999985</c:v>
                </c:pt>
                <c:pt idx="797">
                  <c:v>18686.387999999984</c:v>
                </c:pt>
                <c:pt idx="798">
                  <c:v>18693.604999999985</c:v>
                </c:pt>
                <c:pt idx="799">
                  <c:v>18700.729999999985</c:v>
                </c:pt>
                <c:pt idx="800">
                  <c:v>18707.820999999985</c:v>
                </c:pt>
                <c:pt idx="801">
                  <c:v>18707.820999999985</c:v>
                </c:pt>
                <c:pt idx="802">
                  <c:v>18707.820999999985</c:v>
                </c:pt>
                <c:pt idx="803">
                  <c:v>18714.705999999984</c:v>
                </c:pt>
                <c:pt idx="804">
                  <c:v>18721.487999999983</c:v>
                </c:pt>
                <c:pt idx="805">
                  <c:v>18728.207999999984</c:v>
                </c:pt>
                <c:pt idx="806">
                  <c:v>18734.859999999982</c:v>
                </c:pt>
                <c:pt idx="807">
                  <c:v>18741.427999999982</c:v>
                </c:pt>
                <c:pt idx="808">
                  <c:v>18747.861999999983</c:v>
                </c:pt>
                <c:pt idx="809">
                  <c:v>18754.148999999983</c:v>
                </c:pt>
                <c:pt idx="810">
                  <c:v>18760.410999999982</c:v>
                </c:pt>
                <c:pt idx="811">
                  <c:v>18766.99199999998</c:v>
                </c:pt>
                <c:pt idx="812">
                  <c:v>18773.360999999979</c:v>
                </c:pt>
                <c:pt idx="813">
                  <c:v>18779.70399999998</c:v>
                </c:pt>
                <c:pt idx="814">
                  <c:v>18785.841999999979</c:v>
                </c:pt>
                <c:pt idx="815">
                  <c:v>18791.880999999979</c:v>
                </c:pt>
                <c:pt idx="816">
                  <c:v>18797.745999999981</c:v>
                </c:pt>
                <c:pt idx="817">
                  <c:v>18803.501999999982</c:v>
                </c:pt>
                <c:pt idx="818">
                  <c:v>18809.155999999981</c:v>
                </c:pt>
                <c:pt idx="819">
                  <c:v>18814.763999999981</c:v>
                </c:pt>
                <c:pt idx="820">
                  <c:v>18820.267999999982</c:v>
                </c:pt>
                <c:pt idx="821">
                  <c:v>18825.739999999983</c:v>
                </c:pt>
                <c:pt idx="822">
                  <c:v>18831.695999999982</c:v>
                </c:pt>
                <c:pt idx="823">
                  <c:v>18838.756999999983</c:v>
                </c:pt>
                <c:pt idx="824">
                  <c:v>18844.744999999984</c:v>
                </c:pt>
                <c:pt idx="825">
                  <c:v>18850.433999999983</c:v>
                </c:pt>
                <c:pt idx="826">
                  <c:v>18856.067999999981</c:v>
                </c:pt>
                <c:pt idx="827">
                  <c:v>18861.710999999981</c:v>
                </c:pt>
                <c:pt idx="828">
                  <c:v>18867.357999999982</c:v>
                </c:pt>
                <c:pt idx="829">
                  <c:v>18872.826999999983</c:v>
                </c:pt>
                <c:pt idx="830">
                  <c:v>18878.255999999983</c:v>
                </c:pt>
                <c:pt idx="831">
                  <c:v>18883.589999999982</c:v>
                </c:pt>
                <c:pt idx="832">
                  <c:v>18883.589999999982</c:v>
                </c:pt>
                <c:pt idx="833">
                  <c:v>18883.589999999982</c:v>
                </c:pt>
                <c:pt idx="834">
                  <c:v>18883.589999999982</c:v>
                </c:pt>
                <c:pt idx="835">
                  <c:v>18888.893999999982</c:v>
                </c:pt>
                <c:pt idx="836">
                  <c:v>18894.172999999981</c:v>
                </c:pt>
                <c:pt idx="837">
                  <c:v>18899.370999999981</c:v>
                </c:pt>
                <c:pt idx="838">
                  <c:v>18904.536999999982</c:v>
                </c:pt>
                <c:pt idx="839">
                  <c:v>18909.67199999998</c:v>
                </c:pt>
                <c:pt idx="840">
                  <c:v>18914.801999999981</c:v>
                </c:pt>
                <c:pt idx="841">
                  <c:v>18920.449999999983</c:v>
                </c:pt>
                <c:pt idx="842">
                  <c:v>18926.030999999981</c:v>
                </c:pt>
                <c:pt idx="843">
                  <c:v>18930.957999999981</c:v>
                </c:pt>
                <c:pt idx="844">
                  <c:v>18935.674999999981</c:v>
                </c:pt>
                <c:pt idx="845">
                  <c:v>18940.357999999982</c:v>
                </c:pt>
                <c:pt idx="846">
                  <c:v>18945.002999999982</c:v>
                </c:pt>
                <c:pt idx="847">
                  <c:v>18949.583999999981</c:v>
                </c:pt>
                <c:pt idx="848">
                  <c:v>18954.711999999981</c:v>
                </c:pt>
                <c:pt idx="849">
                  <c:v>18960.118999999981</c:v>
                </c:pt>
                <c:pt idx="850">
                  <c:v>18965.033999999981</c:v>
                </c:pt>
                <c:pt idx="851">
                  <c:v>18970.826999999983</c:v>
                </c:pt>
                <c:pt idx="852">
                  <c:v>18980.844999999983</c:v>
                </c:pt>
                <c:pt idx="853">
                  <c:v>18989.225999999984</c:v>
                </c:pt>
                <c:pt idx="854">
                  <c:v>18996.842999999983</c:v>
                </c:pt>
                <c:pt idx="855">
                  <c:v>19004.515999999981</c:v>
                </c:pt>
                <c:pt idx="856">
                  <c:v>19010.93699999998</c:v>
                </c:pt>
                <c:pt idx="857">
                  <c:v>19016.767999999978</c:v>
                </c:pt>
                <c:pt idx="858">
                  <c:v>19022.374999999978</c:v>
                </c:pt>
                <c:pt idx="859">
                  <c:v>19027.779999999977</c:v>
                </c:pt>
                <c:pt idx="860">
                  <c:v>19033.029999999977</c:v>
                </c:pt>
                <c:pt idx="861">
                  <c:v>19038.145999999979</c:v>
                </c:pt>
                <c:pt idx="862">
                  <c:v>19043.109999999979</c:v>
                </c:pt>
                <c:pt idx="863">
                  <c:v>19048.02899999998</c:v>
                </c:pt>
                <c:pt idx="864">
                  <c:v>19052.895999999979</c:v>
                </c:pt>
                <c:pt idx="865">
                  <c:v>19052.895999999979</c:v>
                </c:pt>
                <c:pt idx="866">
                  <c:v>19052.895999999979</c:v>
                </c:pt>
                <c:pt idx="867">
                  <c:v>19057.819999999978</c:v>
                </c:pt>
                <c:pt idx="868">
                  <c:v>19062.752999999979</c:v>
                </c:pt>
                <c:pt idx="869">
                  <c:v>19067.415999999979</c:v>
                </c:pt>
                <c:pt idx="870">
                  <c:v>19072.163999999979</c:v>
                </c:pt>
                <c:pt idx="871">
                  <c:v>19076.923999999977</c:v>
                </c:pt>
                <c:pt idx="872">
                  <c:v>19081.474999999977</c:v>
                </c:pt>
                <c:pt idx="873">
                  <c:v>19085.849999999977</c:v>
                </c:pt>
                <c:pt idx="874">
                  <c:v>19090.187999999976</c:v>
                </c:pt>
                <c:pt idx="875">
                  <c:v>19095.115999999976</c:v>
                </c:pt>
                <c:pt idx="876">
                  <c:v>19100.898999999976</c:v>
                </c:pt>
                <c:pt idx="877">
                  <c:v>19105.637999999977</c:v>
                </c:pt>
                <c:pt idx="878">
                  <c:v>19110.154999999977</c:v>
                </c:pt>
                <c:pt idx="879">
                  <c:v>19115.150999999976</c:v>
                </c:pt>
                <c:pt idx="880">
                  <c:v>19127.911999999975</c:v>
                </c:pt>
                <c:pt idx="881">
                  <c:v>19133.617999999973</c:v>
                </c:pt>
                <c:pt idx="882">
                  <c:v>19139.500999999975</c:v>
                </c:pt>
                <c:pt idx="883">
                  <c:v>19145.472999999976</c:v>
                </c:pt>
                <c:pt idx="884">
                  <c:v>19150.730999999978</c:v>
                </c:pt>
                <c:pt idx="885">
                  <c:v>19155.84699999998</c:v>
                </c:pt>
                <c:pt idx="886">
                  <c:v>19160.749999999978</c:v>
                </c:pt>
                <c:pt idx="887">
                  <c:v>19166.156999999977</c:v>
                </c:pt>
                <c:pt idx="888">
                  <c:v>19171.677999999978</c:v>
                </c:pt>
                <c:pt idx="889">
                  <c:v>19176.405999999977</c:v>
                </c:pt>
                <c:pt idx="890">
                  <c:v>19180.921999999977</c:v>
                </c:pt>
                <c:pt idx="891">
                  <c:v>19185.345999999976</c:v>
                </c:pt>
                <c:pt idx="892">
                  <c:v>19189.487999999976</c:v>
                </c:pt>
                <c:pt idx="893">
                  <c:v>19193.430999999975</c:v>
                </c:pt>
                <c:pt idx="894">
                  <c:v>19197.245999999974</c:v>
                </c:pt>
                <c:pt idx="895">
                  <c:v>19200.957999999973</c:v>
                </c:pt>
                <c:pt idx="896">
                  <c:v>19205.642999999975</c:v>
                </c:pt>
                <c:pt idx="897">
                  <c:v>19205.642999999975</c:v>
                </c:pt>
                <c:pt idx="898">
                  <c:v>19205.642999999975</c:v>
                </c:pt>
                <c:pt idx="899">
                  <c:v>19209.800999999974</c:v>
                </c:pt>
                <c:pt idx="900">
                  <c:v>19213.786999999975</c:v>
                </c:pt>
                <c:pt idx="901">
                  <c:v>19217.684999999976</c:v>
                </c:pt>
                <c:pt idx="902">
                  <c:v>19223.619999999977</c:v>
                </c:pt>
                <c:pt idx="903">
                  <c:v>19233.930999999979</c:v>
                </c:pt>
                <c:pt idx="904">
                  <c:v>19239.253999999979</c:v>
                </c:pt>
                <c:pt idx="905">
                  <c:v>19243.585999999978</c:v>
                </c:pt>
                <c:pt idx="906">
                  <c:v>19247.516999999978</c:v>
                </c:pt>
                <c:pt idx="907">
                  <c:v>19250.964999999978</c:v>
                </c:pt>
                <c:pt idx="908">
                  <c:v>19254.379999999979</c:v>
                </c:pt>
                <c:pt idx="909">
                  <c:v>19257.908999999978</c:v>
                </c:pt>
                <c:pt idx="910">
                  <c:v>19264.359999999979</c:v>
                </c:pt>
                <c:pt idx="911">
                  <c:v>19269.677999999978</c:v>
                </c:pt>
                <c:pt idx="912">
                  <c:v>19274.657999999978</c:v>
                </c:pt>
                <c:pt idx="913">
                  <c:v>19280.086999999978</c:v>
                </c:pt>
                <c:pt idx="914">
                  <c:v>19285.690999999977</c:v>
                </c:pt>
                <c:pt idx="915">
                  <c:v>19290.483999999979</c:v>
                </c:pt>
                <c:pt idx="916">
                  <c:v>19295.25899999998</c:v>
                </c:pt>
                <c:pt idx="917">
                  <c:v>19299.958999999981</c:v>
                </c:pt>
                <c:pt idx="918">
                  <c:v>19304.156999999981</c:v>
                </c:pt>
                <c:pt idx="919">
                  <c:v>19307.784999999982</c:v>
                </c:pt>
                <c:pt idx="920">
                  <c:v>19310.987999999983</c:v>
                </c:pt>
                <c:pt idx="921">
                  <c:v>19313.987999999983</c:v>
                </c:pt>
                <c:pt idx="922">
                  <c:v>19316.893999999982</c:v>
                </c:pt>
                <c:pt idx="923">
                  <c:v>19319.890999999981</c:v>
                </c:pt>
                <c:pt idx="924">
                  <c:v>19324.395999999982</c:v>
                </c:pt>
                <c:pt idx="925">
                  <c:v>19329.563999999984</c:v>
                </c:pt>
                <c:pt idx="926">
                  <c:v>19341.581999999984</c:v>
                </c:pt>
                <c:pt idx="927">
                  <c:v>19346.812999999984</c:v>
                </c:pt>
                <c:pt idx="928">
                  <c:v>19350.364999999983</c:v>
                </c:pt>
                <c:pt idx="929">
                  <c:v>19353.420999999984</c:v>
                </c:pt>
                <c:pt idx="930">
                  <c:v>19353.420999999984</c:v>
                </c:pt>
                <c:pt idx="931">
                  <c:v>19355.714999999986</c:v>
                </c:pt>
                <c:pt idx="932">
                  <c:v>19358.001999999986</c:v>
                </c:pt>
                <c:pt idx="933">
                  <c:v>19360.441999999985</c:v>
                </c:pt>
                <c:pt idx="934">
                  <c:v>19363.025999999983</c:v>
                </c:pt>
                <c:pt idx="935">
                  <c:v>19365.634999999984</c:v>
                </c:pt>
                <c:pt idx="936">
                  <c:v>19368.253999999983</c:v>
                </c:pt>
                <c:pt idx="937">
                  <c:v>19370.721999999983</c:v>
                </c:pt>
                <c:pt idx="938">
                  <c:v>19373.053999999982</c:v>
                </c:pt>
                <c:pt idx="939">
                  <c:v>19374.969999999983</c:v>
                </c:pt>
                <c:pt idx="940">
                  <c:v>19376.969999999983</c:v>
                </c:pt>
                <c:pt idx="941">
                  <c:v>19379.061999999984</c:v>
                </c:pt>
                <c:pt idx="942">
                  <c:v>19381.308999999983</c:v>
                </c:pt>
                <c:pt idx="943">
                  <c:v>19383.884999999984</c:v>
                </c:pt>
                <c:pt idx="944">
                  <c:v>19385.891999999985</c:v>
                </c:pt>
                <c:pt idx="945">
                  <c:v>19387.835999999985</c:v>
                </c:pt>
                <c:pt idx="946">
                  <c:v>19389.936999999984</c:v>
                </c:pt>
                <c:pt idx="947">
                  <c:v>19392.006999999983</c:v>
                </c:pt>
                <c:pt idx="948">
                  <c:v>19393.831999999984</c:v>
                </c:pt>
                <c:pt idx="949">
                  <c:v>19395.571999999986</c:v>
                </c:pt>
                <c:pt idx="950">
                  <c:v>19397.440999999984</c:v>
                </c:pt>
                <c:pt idx="951">
                  <c:v>19402.805999999986</c:v>
                </c:pt>
                <c:pt idx="952">
                  <c:v>19408.305999999986</c:v>
                </c:pt>
                <c:pt idx="953">
                  <c:v>19411.203999999987</c:v>
                </c:pt>
                <c:pt idx="954">
                  <c:v>19413.584999999988</c:v>
                </c:pt>
                <c:pt idx="955">
                  <c:v>19415.639999999989</c:v>
                </c:pt>
                <c:pt idx="956">
                  <c:v>19417.516999999989</c:v>
                </c:pt>
                <c:pt idx="957">
                  <c:v>19419.553999999989</c:v>
                </c:pt>
                <c:pt idx="958">
                  <c:v>19421.668999999991</c:v>
                </c:pt>
                <c:pt idx="959">
                  <c:v>19425.243999999992</c:v>
                </c:pt>
                <c:pt idx="960">
                  <c:v>19428.798999999992</c:v>
                </c:pt>
                <c:pt idx="961">
                  <c:v>19433.140999999992</c:v>
                </c:pt>
                <c:pt idx="962">
                  <c:v>19436.726999999992</c:v>
                </c:pt>
                <c:pt idx="963">
                  <c:v>19440.199999999993</c:v>
                </c:pt>
                <c:pt idx="964">
                  <c:v>19457.002999999993</c:v>
                </c:pt>
                <c:pt idx="965">
                  <c:v>19462.986999999994</c:v>
                </c:pt>
                <c:pt idx="966">
                  <c:v>19494.707999999995</c:v>
                </c:pt>
                <c:pt idx="967">
                  <c:v>19515.654999999995</c:v>
                </c:pt>
                <c:pt idx="968">
                  <c:v>19530.792999999994</c:v>
                </c:pt>
                <c:pt idx="969">
                  <c:v>19555.995999999996</c:v>
                </c:pt>
                <c:pt idx="970">
                  <c:v>19571.262999999995</c:v>
                </c:pt>
                <c:pt idx="971">
                  <c:v>19583.851999999995</c:v>
                </c:pt>
                <c:pt idx="972">
                  <c:v>19595.422999999995</c:v>
                </c:pt>
                <c:pt idx="973">
                  <c:v>19604.573999999997</c:v>
                </c:pt>
                <c:pt idx="974">
                  <c:v>19617.666999999998</c:v>
                </c:pt>
                <c:pt idx="975">
                  <c:v>19642.457999999999</c:v>
                </c:pt>
                <c:pt idx="976">
                  <c:v>19666.717999999997</c:v>
                </c:pt>
                <c:pt idx="977">
                  <c:v>19681.369999999995</c:v>
                </c:pt>
                <c:pt idx="978">
                  <c:v>19695.571999999996</c:v>
                </c:pt>
                <c:pt idx="979">
                  <c:v>19713.734999999997</c:v>
                </c:pt>
                <c:pt idx="980">
                  <c:v>19728.487999999998</c:v>
                </c:pt>
                <c:pt idx="981">
                  <c:v>19742.454999999998</c:v>
                </c:pt>
                <c:pt idx="982">
                  <c:v>19755.835999999999</c:v>
                </c:pt>
                <c:pt idx="983">
                  <c:v>19771.297999999999</c:v>
                </c:pt>
                <c:pt idx="984">
                  <c:v>19786.642</c:v>
                </c:pt>
                <c:pt idx="985">
                  <c:v>19818.349999999999</c:v>
                </c:pt>
                <c:pt idx="986">
                  <c:v>19843.258999999998</c:v>
                </c:pt>
                <c:pt idx="987">
                  <c:v>19864.876999999997</c:v>
                </c:pt>
                <c:pt idx="988">
                  <c:v>19885.276999999998</c:v>
                </c:pt>
                <c:pt idx="989">
                  <c:v>19904.668999999998</c:v>
                </c:pt>
                <c:pt idx="990">
                  <c:v>19921.360999999997</c:v>
                </c:pt>
                <c:pt idx="991">
                  <c:v>19938.905999999995</c:v>
                </c:pt>
                <c:pt idx="992">
                  <c:v>19955.838999999996</c:v>
                </c:pt>
                <c:pt idx="993">
                  <c:v>20018.462999999996</c:v>
                </c:pt>
                <c:pt idx="994">
                  <c:v>20018.462999999996</c:v>
                </c:pt>
                <c:pt idx="995">
                  <c:v>20050.233999999997</c:v>
                </c:pt>
                <c:pt idx="996">
                  <c:v>20083.571999999996</c:v>
                </c:pt>
                <c:pt idx="997">
                  <c:v>20114.029999999995</c:v>
                </c:pt>
                <c:pt idx="998">
                  <c:v>20153.976999999995</c:v>
                </c:pt>
                <c:pt idx="999">
                  <c:v>20188.030999999995</c:v>
                </c:pt>
                <c:pt idx="1000">
                  <c:v>20219.471999999994</c:v>
                </c:pt>
                <c:pt idx="1001">
                  <c:v>20250.076999999994</c:v>
                </c:pt>
                <c:pt idx="1002">
                  <c:v>20281.279999999995</c:v>
                </c:pt>
                <c:pt idx="1003">
                  <c:v>20309.653999999995</c:v>
                </c:pt>
                <c:pt idx="1004">
                  <c:v>20338.190999999995</c:v>
                </c:pt>
                <c:pt idx="1005">
                  <c:v>20362.974999999995</c:v>
                </c:pt>
                <c:pt idx="1006">
                  <c:v>20388.662999999993</c:v>
                </c:pt>
                <c:pt idx="1007">
                  <c:v>20414.649999999994</c:v>
                </c:pt>
                <c:pt idx="1008">
                  <c:v>20457.369999999995</c:v>
                </c:pt>
                <c:pt idx="1009">
                  <c:v>20549.783999999996</c:v>
                </c:pt>
                <c:pt idx="1010">
                  <c:v>20650.022999999997</c:v>
                </c:pt>
                <c:pt idx="1011">
                  <c:v>20799.040999999997</c:v>
                </c:pt>
                <c:pt idx="1012">
                  <c:v>20902.954999999998</c:v>
                </c:pt>
                <c:pt idx="1013">
                  <c:v>20986.008999999998</c:v>
                </c:pt>
                <c:pt idx="1014">
                  <c:v>21061.876999999997</c:v>
                </c:pt>
                <c:pt idx="1015">
                  <c:v>21130.755999999998</c:v>
                </c:pt>
                <c:pt idx="1016">
                  <c:v>21204.707999999999</c:v>
                </c:pt>
                <c:pt idx="1017">
                  <c:v>21267.484999999997</c:v>
                </c:pt>
                <c:pt idx="1018">
                  <c:v>21324.498999999996</c:v>
                </c:pt>
                <c:pt idx="1019">
                  <c:v>21390.036999999997</c:v>
                </c:pt>
                <c:pt idx="1020">
                  <c:v>21513.424999999996</c:v>
                </c:pt>
                <c:pt idx="1021">
                  <c:v>21599.106999999996</c:v>
                </c:pt>
                <c:pt idx="1022">
                  <c:v>21737.961999999996</c:v>
                </c:pt>
                <c:pt idx="1023">
                  <c:v>21851.838999999996</c:v>
                </c:pt>
                <c:pt idx="1024">
                  <c:v>21964.077999999998</c:v>
                </c:pt>
                <c:pt idx="1025">
                  <c:v>22075.011999999999</c:v>
                </c:pt>
                <c:pt idx="1026">
                  <c:v>22174.795999999998</c:v>
                </c:pt>
                <c:pt idx="1027">
                  <c:v>22267.132999999998</c:v>
                </c:pt>
                <c:pt idx="1028">
                  <c:v>22332.381999999998</c:v>
                </c:pt>
                <c:pt idx="1029">
                  <c:v>22395.558999999997</c:v>
                </c:pt>
                <c:pt idx="1030">
                  <c:v>22494.047999999999</c:v>
                </c:pt>
                <c:pt idx="1031">
                  <c:v>22630.59</c:v>
                </c:pt>
                <c:pt idx="1032">
                  <c:v>22738.668000000001</c:v>
                </c:pt>
                <c:pt idx="1033">
                  <c:v>22823.264000000003</c:v>
                </c:pt>
                <c:pt idx="1034">
                  <c:v>22898.066000000003</c:v>
                </c:pt>
                <c:pt idx="1035">
                  <c:v>22980.025000000001</c:v>
                </c:pt>
                <c:pt idx="1036">
                  <c:v>23067.359</c:v>
                </c:pt>
                <c:pt idx="1037">
                  <c:v>23137.635000000002</c:v>
                </c:pt>
                <c:pt idx="1038">
                  <c:v>23214.691000000003</c:v>
                </c:pt>
                <c:pt idx="1039">
                  <c:v>23281.640000000003</c:v>
                </c:pt>
                <c:pt idx="1040">
                  <c:v>23344.200000000004</c:v>
                </c:pt>
                <c:pt idx="1041">
                  <c:v>23400.225000000006</c:v>
                </c:pt>
                <c:pt idx="1042">
                  <c:v>23449.316000000006</c:v>
                </c:pt>
                <c:pt idx="1043">
                  <c:v>23491.208000000006</c:v>
                </c:pt>
                <c:pt idx="1044">
                  <c:v>23531.260000000006</c:v>
                </c:pt>
                <c:pt idx="1045">
                  <c:v>23569.897000000004</c:v>
                </c:pt>
                <c:pt idx="1046">
                  <c:v>23606.911000000004</c:v>
                </c:pt>
                <c:pt idx="1047">
                  <c:v>23645.015000000003</c:v>
                </c:pt>
                <c:pt idx="1048">
                  <c:v>23679.573000000004</c:v>
                </c:pt>
                <c:pt idx="1049">
                  <c:v>23712.590000000004</c:v>
                </c:pt>
                <c:pt idx="1050">
                  <c:v>23743.817000000003</c:v>
                </c:pt>
                <c:pt idx="1051">
                  <c:v>23776.535000000003</c:v>
                </c:pt>
                <c:pt idx="1052">
                  <c:v>23809.024000000005</c:v>
                </c:pt>
                <c:pt idx="1053">
                  <c:v>23860.090000000004</c:v>
                </c:pt>
                <c:pt idx="1054">
                  <c:v>23896.006000000005</c:v>
                </c:pt>
                <c:pt idx="1055">
                  <c:v>23929.544000000005</c:v>
                </c:pt>
                <c:pt idx="1056">
                  <c:v>23961.335000000006</c:v>
                </c:pt>
                <c:pt idx="1057">
                  <c:v>23992.637000000006</c:v>
                </c:pt>
                <c:pt idx="1058">
                  <c:v>23992.637000000006</c:v>
                </c:pt>
                <c:pt idx="1059">
                  <c:v>24022.585000000006</c:v>
                </c:pt>
                <c:pt idx="1060">
                  <c:v>24051.615000000005</c:v>
                </c:pt>
                <c:pt idx="1061">
                  <c:v>24107.931000000004</c:v>
                </c:pt>
                <c:pt idx="1062">
                  <c:v>24175.382000000005</c:v>
                </c:pt>
                <c:pt idx="1063">
                  <c:v>24268.440000000006</c:v>
                </c:pt>
                <c:pt idx="1064">
                  <c:v>24331.112000000005</c:v>
                </c:pt>
                <c:pt idx="1065">
                  <c:v>24387.317000000006</c:v>
                </c:pt>
                <c:pt idx="1066">
                  <c:v>24437.984000000008</c:v>
                </c:pt>
                <c:pt idx="1067">
                  <c:v>24482.160000000007</c:v>
                </c:pt>
                <c:pt idx="1068">
                  <c:v>24521.667000000009</c:v>
                </c:pt>
                <c:pt idx="1069">
                  <c:v>24558.841000000008</c:v>
                </c:pt>
                <c:pt idx="1070">
                  <c:v>24593.849000000009</c:v>
                </c:pt>
                <c:pt idx="1071">
                  <c:v>24627.348000000009</c:v>
                </c:pt>
                <c:pt idx="1072">
                  <c:v>24659.37100000001</c:v>
                </c:pt>
                <c:pt idx="1073">
                  <c:v>24689.701000000012</c:v>
                </c:pt>
                <c:pt idx="1074">
                  <c:v>24719.73000000001</c:v>
                </c:pt>
                <c:pt idx="1075">
                  <c:v>24748.90400000001</c:v>
                </c:pt>
                <c:pt idx="1076">
                  <c:v>24776.969000000008</c:v>
                </c:pt>
                <c:pt idx="1077">
                  <c:v>24803.614000000009</c:v>
                </c:pt>
                <c:pt idx="1078">
                  <c:v>24828.323000000008</c:v>
                </c:pt>
                <c:pt idx="1079">
                  <c:v>24851.771000000008</c:v>
                </c:pt>
                <c:pt idx="1080">
                  <c:v>24874.997000000007</c:v>
                </c:pt>
                <c:pt idx="1081">
                  <c:v>24897.598000000005</c:v>
                </c:pt>
                <c:pt idx="1082">
                  <c:v>24921.257000000005</c:v>
                </c:pt>
                <c:pt idx="1083">
                  <c:v>24944.953000000005</c:v>
                </c:pt>
                <c:pt idx="1084">
                  <c:v>24966.229000000007</c:v>
                </c:pt>
                <c:pt idx="1085">
                  <c:v>24987.098000000005</c:v>
                </c:pt>
                <c:pt idx="1086">
                  <c:v>25009.771000000004</c:v>
                </c:pt>
                <c:pt idx="1087">
                  <c:v>25029.981000000003</c:v>
                </c:pt>
                <c:pt idx="1088">
                  <c:v>25049.064000000002</c:v>
                </c:pt>
                <c:pt idx="1089">
                  <c:v>25049.064000000002</c:v>
                </c:pt>
                <c:pt idx="1090">
                  <c:v>25049.064000000002</c:v>
                </c:pt>
                <c:pt idx="1091">
                  <c:v>25067.153000000002</c:v>
                </c:pt>
                <c:pt idx="1092">
                  <c:v>25084.799000000003</c:v>
                </c:pt>
                <c:pt idx="1093">
                  <c:v>25101.533000000003</c:v>
                </c:pt>
                <c:pt idx="1094">
                  <c:v>25117.630000000005</c:v>
                </c:pt>
                <c:pt idx="1095">
                  <c:v>25133.156000000006</c:v>
                </c:pt>
                <c:pt idx="1096">
                  <c:v>25148.362000000005</c:v>
                </c:pt>
                <c:pt idx="1097">
                  <c:v>25163.036000000004</c:v>
                </c:pt>
                <c:pt idx="1098">
                  <c:v>25177.035000000003</c:v>
                </c:pt>
                <c:pt idx="1099">
                  <c:v>25190.838000000003</c:v>
                </c:pt>
                <c:pt idx="1100">
                  <c:v>25204.288000000004</c:v>
                </c:pt>
                <c:pt idx="1101">
                  <c:v>25217.309000000005</c:v>
                </c:pt>
                <c:pt idx="1102">
                  <c:v>25231.757000000005</c:v>
                </c:pt>
                <c:pt idx="1103">
                  <c:v>25246.230000000007</c:v>
                </c:pt>
                <c:pt idx="1104">
                  <c:v>25258.877000000008</c:v>
                </c:pt>
                <c:pt idx="1105">
                  <c:v>25270.863000000008</c:v>
                </c:pt>
                <c:pt idx="1106">
                  <c:v>25282.56700000001</c:v>
                </c:pt>
                <c:pt idx="1107">
                  <c:v>25294.24500000001</c:v>
                </c:pt>
                <c:pt idx="1108">
                  <c:v>25305.950000000012</c:v>
                </c:pt>
                <c:pt idx="1109">
                  <c:v>25317.629000000012</c:v>
                </c:pt>
                <c:pt idx="1110">
                  <c:v>25329.350000000013</c:v>
                </c:pt>
                <c:pt idx="1111">
                  <c:v>25340.919000000013</c:v>
                </c:pt>
                <c:pt idx="1112">
                  <c:v>25352.247000000014</c:v>
                </c:pt>
                <c:pt idx="1113">
                  <c:v>25363.333000000013</c:v>
                </c:pt>
                <c:pt idx="1114">
                  <c:v>25374.375000000015</c:v>
                </c:pt>
                <c:pt idx="1115">
                  <c:v>25385.082000000013</c:v>
                </c:pt>
                <c:pt idx="1116">
                  <c:v>25395.545000000013</c:v>
                </c:pt>
                <c:pt idx="1117">
                  <c:v>25405.833000000013</c:v>
                </c:pt>
                <c:pt idx="1118">
                  <c:v>25416.008000000013</c:v>
                </c:pt>
                <c:pt idx="1119">
                  <c:v>25426.032000000014</c:v>
                </c:pt>
                <c:pt idx="1120">
                  <c:v>25435.908000000014</c:v>
                </c:pt>
                <c:pt idx="1121">
                  <c:v>25435.908000000014</c:v>
                </c:pt>
                <c:pt idx="1122">
                  <c:v>25435.908000000014</c:v>
                </c:pt>
                <c:pt idx="1123">
                  <c:v>25445.775000000012</c:v>
                </c:pt>
                <c:pt idx="1124">
                  <c:v>25455.511000000013</c:v>
                </c:pt>
                <c:pt idx="1125">
                  <c:v>25464.593000000012</c:v>
                </c:pt>
                <c:pt idx="1126">
                  <c:v>25473.507000000012</c:v>
                </c:pt>
                <c:pt idx="1127">
                  <c:v>25482.440000000013</c:v>
                </c:pt>
                <c:pt idx="1128">
                  <c:v>25491.157000000014</c:v>
                </c:pt>
                <c:pt idx="1129">
                  <c:v>25499.783000000014</c:v>
                </c:pt>
                <c:pt idx="1130">
                  <c:v>25508.408000000014</c:v>
                </c:pt>
                <c:pt idx="1131">
                  <c:v>25517.026000000013</c:v>
                </c:pt>
                <c:pt idx="1132">
                  <c:v>25525.676000000014</c:v>
                </c:pt>
                <c:pt idx="1133">
                  <c:v>25534.307000000015</c:v>
                </c:pt>
                <c:pt idx="1134">
                  <c:v>25542.705000000016</c:v>
                </c:pt>
                <c:pt idx="1135">
                  <c:v>25550.821000000018</c:v>
                </c:pt>
                <c:pt idx="1136">
                  <c:v>25558.605000000018</c:v>
                </c:pt>
                <c:pt idx="1137">
                  <c:v>25566.278000000017</c:v>
                </c:pt>
                <c:pt idx="1138">
                  <c:v>25573.809000000016</c:v>
                </c:pt>
                <c:pt idx="1139">
                  <c:v>25581.293000000016</c:v>
                </c:pt>
                <c:pt idx="1140">
                  <c:v>25588.643000000015</c:v>
                </c:pt>
                <c:pt idx="1141">
                  <c:v>25596.058000000015</c:v>
                </c:pt>
                <c:pt idx="1142">
                  <c:v>25603.464000000014</c:v>
                </c:pt>
                <c:pt idx="1143">
                  <c:v>25610.577000000016</c:v>
                </c:pt>
                <c:pt idx="1144">
                  <c:v>25617.757000000016</c:v>
                </c:pt>
                <c:pt idx="1145">
                  <c:v>25624.811000000016</c:v>
                </c:pt>
                <c:pt idx="1146">
                  <c:v>25631.740000000016</c:v>
                </c:pt>
                <c:pt idx="1147">
                  <c:v>25638.617000000017</c:v>
                </c:pt>
                <c:pt idx="1148">
                  <c:v>25645.221000000016</c:v>
                </c:pt>
                <c:pt idx="1149">
                  <c:v>25651.714000000014</c:v>
                </c:pt>
                <c:pt idx="1150">
                  <c:v>25658.259000000013</c:v>
                </c:pt>
                <c:pt idx="1151">
                  <c:v>25664.766000000014</c:v>
                </c:pt>
                <c:pt idx="1152">
                  <c:v>25664.766000000014</c:v>
                </c:pt>
                <c:pt idx="1153">
                  <c:v>25664.766000000014</c:v>
                </c:pt>
                <c:pt idx="1154">
                  <c:v>25664.766000000014</c:v>
                </c:pt>
                <c:pt idx="1155">
                  <c:v>25671.280000000013</c:v>
                </c:pt>
                <c:pt idx="1156">
                  <c:v>25677.830000000013</c:v>
                </c:pt>
                <c:pt idx="1157">
                  <c:v>25684.418000000012</c:v>
                </c:pt>
                <c:pt idx="1158">
                  <c:v>25690.858000000011</c:v>
                </c:pt>
                <c:pt idx="1159">
                  <c:v>25697.394000000011</c:v>
                </c:pt>
                <c:pt idx="1160">
                  <c:v>25703.736000000012</c:v>
                </c:pt>
                <c:pt idx="1161">
                  <c:v>25710.10500000001</c:v>
                </c:pt>
                <c:pt idx="1162">
                  <c:v>25716.24400000001</c:v>
                </c:pt>
                <c:pt idx="1163">
                  <c:v>25722.306000000011</c:v>
                </c:pt>
                <c:pt idx="1164">
                  <c:v>25728.717000000011</c:v>
                </c:pt>
                <c:pt idx="1165">
                  <c:v>25735.03100000001</c:v>
                </c:pt>
                <c:pt idx="1166">
                  <c:v>25741.14000000001</c:v>
                </c:pt>
                <c:pt idx="1167">
                  <c:v>25747.206000000009</c:v>
                </c:pt>
                <c:pt idx="1168">
                  <c:v>25753.15400000001</c:v>
                </c:pt>
                <c:pt idx="1169">
                  <c:v>25759.099000000009</c:v>
                </c:pt>
                <c:pt idx="1170">
                  <c:v>25764.927000000011</c:v>
                </c:pt>
                <c:pt idx="1171">
                  <c:v>25770.624000000011</c:v>
                </c:pt>
                <c:pt idx="1172">
                  <c:v>25776.276000000009</c:v>
                </c:pt>
                <c:pt idx="1173">
                  <c:v>25781.921000000009</c:v>
                </c:pt>
                <c:pt idx="1174">
                  <c:v>25787.67400000001</c:v>
                </c:pt>
                <c:pt idx="1175">
                  <c:v>25793.287000000011</c:v>
                </c:pt>
                <c:pt idx="1176">
                  <c:v>25798.892000000011</c:v>
                </c:pt>
                <c:pt idx="1177">
                  <c:v>25804.35300000001</c:v>
                </c:pt>
                <c:pt idx="1178">
                  <c:v>25809.739000000009</c:v>
                </c:pt>
                <c:pt idx="1179">
                  <c:v>25815.042000000009</c:v>
                </c:pt>
                <c:pt idx="1180">
                  <c:v>25820.401000000009</c:v>
                </c:pt>
                <c:pt idx="1181">
                  <c:v>25825.766000000011</c:v>
                </c:pt>
                <c:pt idx="1182">
                  <c:v>25831.164000000012</c:v>
                </c:pt>
                <c:pt idx="1183">
                  <c:v>25836.570000000011</c:v>
                </c:pt>
                <c:pt idx="1184">
                  <c:v>25842.037000000011</c:v>
                </c:pt>
                <c:pt idx="1185">
                  <c:v>25842.037000000011</c:v>
                </c:pt>
                <c:pt idx="1186">
                  <c:v>25842.037000000011</c:v>
                </c:pt>
                <c:pt idx="1187">
                  <c:v>25847.435000000012</c:v>
                </c:pt>
                <c:pt idx="1188">
                  <c:v>25852.748000000011</c:v>
                </c:pt>
                <c:pt idx="1189">
                  <c:v>25858.056000000011</c:v>
                </c:pt>
                <c:pt idx="1190">
                  <c:v>25863.177000000011</c:v>
                </c:pt>
                <c:pt idx="1191">
                  <c:v>25868.420000000009</c:v>
                </c:pt>
                <c:pt idx="1192">
                  <c:v>25874.599000000009</c:v>
                </c:pt>
                <c:pt idx="1193">
                  <c:v>25881.616000000009</c:v>
                </c:pt>
                <c:pt idx="1194">
                  <c:v>25887.896000000008</c:v>
                </c:pt>
                <c:pt idx="1195">
                  <c:v>25893.594000000008</c:v>
                </c:pt>
                <c:pt idx="1196">
                  <c:v>25899.125000000007</c:v>
                </c:pt>
                <c:pt idx="1197">
                  <c:v>25904.611000000008</c:v>
                </c:pt>
                <c:pt idx="1198">
                  <c:v>25910.034000000007</c:v>
                </c:pt>
                <c:pt idx="1199">
                  <c:v>25915.328000000009</c:v>
                </c:pt>
                <c:pt idx="1200">
                  <c:v>25920.701000000008</c:v>
                </c:pt>
                <c:pt idx="1201">
                  <c:v>25926.043000000009</c:v>
                </c:pt>
                <c:pt idx="1202">
                  <c:v>25931.311000000009</c:v>
                </c:pt>
                <c:pt idx="1203">
                  <c:v>25936.475000000009</c:v>
                </c:pt>
                <c:pt idx="1204">
                  <c:v>25941.491000000009</c:v>
                </c:pt>
                <c:pt idx="1205">
                  <c:v>25946.49700000001</c:v>
                </c:pt>
                <c:pt idx="1206">
                  <c:v>25951.46100000001</c:v>
                </c:pt>
                <c:pt idx="1207">
                  <c:v>25956.343000000012</c:v>
                </c:pt>
                <c:pt idx="1208">
                  <c:v>25961.107000000011</c:v>
                </c:pt>
                <c:pt idx="1209">
                  <c:v>25965.894000000011</c:v>
                </c:pt>
                <c:pt idx="1210">
                  <c:v>25970.718000000012</c:v>
                </c:pt>
                <c:pt idx="1211">
                  <c:v>25975.846000000012</c:v>
                </c:pt>
                <c:pt idx="1212">
                  <c:v>25980.843000000012</c:v>
                </c:pt>
                <c:pt idx="1213">
                  <c:v>25985.628000000012</c:v>
                </c:pt>
                <c:pt idx="1214">
                  <c:v>25990.327000000012</c:v>
                </c:pt>
                <c:pt idx="1215">
                  <c:v>25994.937000000013</c:v>
                </c:pt>
                <c:pt idx="1216">
                  <c:v>25994.937000000013</c:v>
                </c:pt>
                <c:pt idx="1217">
                  <c:v>25994.937000000013</c:v>
                </c:pt>
                <c:pt idx="1218">
                  <c:v>25994.937000000013</c:v>
                </c:pt>
                <c:pt idx="1219">
                  <c:v>25999.515000000014</c:v>
                </c:pt>
                <c:pt idx="1220">
                  <c:v>26003.833000000013</c:v>
                </c:pt>
                <c:pt idx="1221">
                  <c:v>26008.068000000014</c:v>
                </c:pt>
                <c:pt idx="1222">
                  <c:v>26012.087000000014</c:v>
                </c:pt>
                <c:pt idx="1223">
                  <c:v>26016.022000000015</c:v>
                </c:pt>
                <c:pt idx="1224">
                  <c:v>26019.974000000017</c:v>
                </c:pt>
                <c:pt idx="1225">
                  <c:v>26023.753000000015</c:v>
                </c:pt>
                <c:pt idx="1226">
                  <c:v>26027.605000000014</c:v>
                </c:pt>
                <c:pt idx="1227">
                  <c:v>26031.790000000015</c:v>
                </c:pt>
                <c:pt idx="1228">
                  <c:v>26035.705000000016</c:v>
                </c:pt>
                <c:pt idx="1229">
                  <c:v>26039.323000000015</c:v>
                </c:pt>
                <c:pt idx="1230">
                  <c:v>26042.714000000014</c:v>
                </c:pt>
                <c:pt idx="1231">
                  <c:v>26046.175000000014</c:v>
                </c:pt>
                <c:pt idx="1232">
                  <c:v>26049.722000000012</c:v>
                </c:pt>
                <c:pt idx="1233">
                  <c:v>26053.200000000012</c:v>
                </c:pt>
                <c:pt idx="1234">
                  <c:v>26057.223000000013</c:v>
                </c:pt>
                <c:pt idx="1235">
                  <c:v>26061.644000000011</c:v>
                </c:pt>
                <c:pt idx="1236">
                  <c:v>26066.295000000013</c:v>
                </c:pt>
                <c:pt idx="1237">
                  <c:v>26070.676000000014</c:v>
                </c:pt>
                <c:pt idx="1238">
                  <c:v>26074.878000000015</c:v>
                </c:pt>
                <c:pt idx="1239">
                  <c:v>26078.996000000014</c:v>
                </c:pt>
                <c:pt idx="1240">
                  <c:v>26082.919000000013</c:v>
                </c:pt>
                <c:pt idx="1241">
                  <c:v>26086.850000000013</c:v>
                </c:pt>
                <c:pt idx="1242">
                  <c:v>26091.076000000012</c:v>
                </c:pt>
                <c:pt idx="1243">
                  <c:v>26095.037000000011</c:v>
                </c:pt>
                <c:pt idx="1244">
                  <c:v>26098.774000000012</c:v>
                </c:pt>
                <c:pt idx="1245">
                  <c:v>26102.512000000013</c:v>
                </c:pt>
                <c:pt idx="1246">
                  <c:v>26106.113000000012</c:v>
                </c:pt>
                <c:pt idx="1247">
                  <c:v>26109.672000000013</c:v>
                </c:pt>
                <c:pt idx="1248">
                  <c:v>26113.111000000012</c:v>
                </c:pt>
                <c:pt idx="1249">
                  <c:v>26113.111000000012</c:v>
                </c:pt>
                <c:pt idx="1250">
                  <c:v>26113.111000000012</c:v>
                </c:pt>
                <c:pt idx="1251">
                  <c:v>26118.536000000011</c:v>
                </c:pt>
                <c:pt idx="1252">
                  <c:v>26122.85400000001</c:v>
                </c:pt>
                <c:pt idx="1253">
                  <c:v>26126.865000000009</c:v>
                </c:pt>
                <c:pt idx="1254">
                  <c:v>26130.753000000008</c:v>
                </c:pt>
                <c:pt idx="1255">
                  <c:v>26134.603000000006</c:v>
                </c:pt>
                <c:pt idx="1256">
                  <c:v>26138.366000000005</c:v>
                </c:pt>
                <c:pt idx="1257">
                  <c:v>26142.003000000004</c:v>
                </c:pt>
                <c:pt idx="1258">
                  <c:v>26145.383000000005</c:v>
                </c:pt>
                <c:pt idx="1259">
                  <c:v>26148.525000000005</c:v>
                </c:pt>
                <c:pt idx="1260">
                  <c:v>26151.868000000006</c:v>
                </c:pt>
                <c:pt idx="1261">
                  <c:v>26155.243000000006</c:v>
                </c:pt>
                <c:pt idx="1262">
                  <c:v>26158.617000000006</c:v>
                </c:pt>
                <c:pt idx="1263">
                  <c:v>26161.888000000006</c:v>
                </c:pt>
                <c:pt idx="1264">
                  <c:v>26164.951000000005</c:v>
                </c:pt>
                <c:pt idx="1265">
                  <c:v>26168.251000000004</c:v>
                </c:pt>
                <c:pt idx="1266">
                  <c:v>26171.276000000005</c:v>
                </c:pt>
                <c:pt idx="1267">
                  <c:v>26174.258000000005</c:v>
                </c:pt>
                <c:pt idx="1268">
                  <c:v>26177.216000000004</c:v>
                </c:pt>
                <c:pt idx="1269">
                  <c:v>26180.231000000003</c:v>
                </c:pt>
                <c:pt idx="1270">
                  <c:v>26183.231000000003</c:v>
                </c:pt>
                <c:pt idx="1271">
                  <c:v>26186.563000000002</c:v>
                </c:pt>
                <c:pt idx="1272">
                  <c:v>26189.476000000002</c:v>
                </c:pt>
                <c:pt idx="1273">
                  <c:v>26192.328000000001</c:v>
                </c:pt>
                <c:pt idx="1274">
                  <c:v>26195.232</c:v>
                </c:pt>
                <c:pt idx="1275">
                  <c:v>26198.205000000002</c:v>
                </c:pt>
                <c:pt idx="1276">
                  <c:v>26201.08</c:v>
                </c:pt>
                <c:pt idx="1277">
                  <c:v>26203.902000000002</c:v>
                </c:pt>
                <c:pt idx="1278">
                  <c:v>26206.633000000002</c:v>
                </c:pt>
                <c:pt idx="1279">
                  <c:v>26209.300000000003</c:v>
                </c:pt>
                <c:pt idx="1280">
                  <c:v>26211.676000000003</c:v>
                </c:pt>
                <c:pt idx="1281">
                  <c:v>26211.676000000003</c:v>
                </c:pt>
                <c:pt idx="1282">
                  <c:v>26211.676000000003</c:v>
                </c:pt>
                <c:pt idx="1283">
                  <c:v>26213.902000000002</c:v>
                </c:pt>
                <c:pt idx="1284">
                  <c:v>26216.335000000003</c:v>
                </c:pt>
                <c:pt idx="1285">
                  <c:v>26218.691000000003</c:v>
                </c:pt>
                <c:pt idx="1286">
                  <c:v>26220.937000000002</c:v>
                </c:pt>
                <c:pt idx="1287">
                  <c:v>26223.142000000003</c:v>
                </c:pt>
                <c:pt idx="1288">
                  <c:v>26225.410000000003</c:v>
                </c:pt>
                <c:pt idx="1289">
                  <c:v>26227.629000000004</c:v>
                </c:pt>
                <c:pt idx="1290">
                  <c:v>26229.746000000003</c:v>
                </c:pt>
                <c:pt idx="1291">
                  <c:v>26231.621000000003</c:v>
                </c:pt>
                <c:pt idx="1292">
                  <c:v>26233.469000000005</c:v>
                </c:pt>
                <c:pt idx="1293">
                  <c:v>26235.113000000005</c:v>
                </c:pt>
                <c:pt idx="1294">
                  <c:v>26236.657000000007</c:v>
                </c:pt>
                <c:pt idx="1295">
                  <c:v>26238.261000000006</c:v>
                </c:pt>
                <c:pt idx="1296">
                  <c:v>26239.695000000007</c:v>
                </c:pt>
                <c:pt idx="1297">
                  <c:v>26241.183000000008</c:v>
                </c:pt>
                <c:pt idx="1298">
                  <c:v>26242.609000000008</c:v>
                </c:pt>
                <c:pt idx="1299">
                  <c:v>26243.792000000009</c:v>
                </c:pt>
                <c:pt idx="1300">
                  <c:v>26245.01400000001</c:v>
                </c:pt>
                <c:pt idx="1301">
                  <c:v>26246.31600000001</c:v>
                </c:pt>
                <c:pt idx="1302">
                  <c:v>26247.554000000011</c:v>
                </c:pt>
                <c:pt idx="1303">
                  <c:v>26248.756000000012</c:v>
                </c:pt>
                <c:pt idx="1304">
                  <c:v>26250.149000000012</c:v>
                </c:pt>
                <c:pt idx="1305">
                  <c:v>26251.472000000012</c:v>
                </c:pt>
                <c:pt idx="1306">
                  <c:v>26252.845000000012</c:v>
                </c:pt>
                <c:pt idx="1307">
                  <c:v>26258.60400000001</c:v>
                </c:pt>
                <c:pt idx="1308">
                  <c:v>26264.70900000001</c:v>
                </c:pt>
                <c:pt idx="1309">
                  <c:v>26267.504000000008</c:v>
                </c:pt>
                <c:pt idx="1310">
                  <c:v>26269.895000000008</c:v>
                </c:pt>
                <c:pt idx="1311">
                  <c:v>26272.307000000008</c:v>
                </c:pt>
                <c:pt idx="1312">
                  <c:v>26283.667000000009</c:v>
                </c:pt>
                <c:pt idx="1313">
                  <c:v>26291.345000000008</c:v>
                </c:pt>
                <c:pt idx="1314">
                  <c:v>26291.345000000008</c:v>
                </c:pt>
                <c:pt idx="1315">
                  <c:v>26293.671000000009</c:v>
                </c:pt>
                <c:pt idx="1316">
                  <c:v>26295.403000000009</c:v>
                </c:pt>
                <c:pt idx="1317">
                  <c:v>26296.723000000009</c:v>
                </c:pt>
                <c:pt idx="1318">
                  <c:v>26297.771000000008</c:v>
                </c:pt>
                <c:pt idx="1319">
                  <c:v>26298.800000000007</c:v>
                </c:pt>
                <c:pt idx="1320">
                  <c:v>26299.878000000008</c:v>
                </c:pt>
                <c:pt idx="1321">
                  <c:v>26302.450000000008</c:v>
                </c:pt>
                <c:pt idx="1322">
                  <c:v>26318.652000000009</c:v>
                </c:pt>
                <c:pt idx="1323">
                  <c:v>26322.475000000009</c:v>
                </c:pt>
                <c:pt idx="1324">
                  <c:v>26325.13900000001</c:v>
                </c:pt>
                <c:pt idx="1325">
                  <c:v>26327.741000000009</c:v>
                </c:pt>
                <c:pt idx="1326">
                  <c:v>26329.522000000008</c:v>
                </c:pt>
                <c:pt idx="1327">
                  <c:v>26332.867000000009</c:v>
                </c:pt>
                <c:pt idx="1328">
                  <c:v>26335.456000000009</c:v>
                </c:pt>
                <c:pt idx="1329">
                  <c:v>26340.803000000011</c:v>
                </c:pt>
                <c:pt idx="1330">
                  <c:v>26362.969000000012</c:v>
                </c:pt>
                <c:pt idx="1331">
                  <c:v>26367.991000000013</c:v>
                </c:pt>
                <c:pt idx="1332">
                  <c:v>26375.178000000014</c:v>
                </c:pt>
                <c:pt idx="1333">
                  <c:v>26381.597000000016</c:v>
                </c:pt>
                <c:pt idx="1334">
                  <c:v>26387.320000000018</c:v>
                </c:pt>
                <c:pt idx="1335">
                  <c:v>26392.497000000018</c:v>
                </c:pt>
                <c:pt idx="1336">
                  <c:v>26403.468000000019</c:v>
                </c:pt>
                <c:pt idx="1337">
                  <c:v>26412.005000000019</c:v>
                </c:pt>
                <c:pt idx="1338">
                  <c:v>26418.231000000018</c:v>
                </c:pt>
                <c:pt idx="1339">
                  <c:v>26424.512000000017</c:v>
                </c:pt>
                <c:pt idx="1340">
                  <c:v>26432.123000000018</c:v>
                </c:pt>
                <c:pt idx="1341">
                  <c:v>26436.730000000018</c:v>
                </c:pt>
                <c:pt idx="1342">
                  <c:v>26443.630000000019</c:v>
                </c:pt>
                <c:pt idx="1343">
                  <c:v>26448.86700000002</c:v>
                </c:pt>
                <c:pt idx="1344">
                  <c:v>26452.820000000022</c:v>
                </c:pt>
                <c:pt idx="1345">
                  <c:v>26457.264000000021</c:v>
                </c:pt>
                <c:pt idx="1346">
                  <c:v>26465.38500000002</c:v>
                </c:pt>
                <c:pt idx="1347">
                  <c:v>26471.002000000019</c:v>
                </c:pt>
                <c:pt idx="1348">
                  <c:v>26479.792000000019</c:v>
                </c:pt>
                <c:pt idx="1349">
                  <c:v>26488.20400000002</c:v>
                </c:pt>
                <c:pt idx="1350">
                  <c:v>26496.879000000019</c:v>
                </c:pt>
                <c:pt idx="1351">
                  <c:v>26507.765000000018</c:v>
                </c:pt>
                <c:pt idx="1352">
                  <c:v>26528.506000000019</c:v>
                </c:pt>
                <c:pt idx="1353">
                  <c:v>26551.042000000019</c:v>
                </c:pt>
                <c:pt idx="1354">
                  <c:v>26570.270000000019</c:v>
                </c:pt>
                <c:pt idx="1355">
                  <c:v>26584.685000000019</c:v>
                </c:pt>
                <c:pt idx="1356">
                  <c:v>26605.911000000018</c:v>
                </c:pt>
                <c:pt idx="1357">
                  <c:v>26622.207000000017</c:v>
                </c:pt>
                <c:pt idx="1358">
                  <c:v>26634.426000000018</c:v>
                </c:pt>
                <c:pt idx="1359">
                  <c:v>26648.593000000019</c:v>
                </c:pt>
                <c:pt idx="1360">
                  <c:v>26669.11600000002</c:v>
                </c:pt>
                <c:pt idx="1361">
                  <c:v>26691.560000000019</c:v>
                </c:pt>
                <c:pt idx="1362">
                  <c:v>26721.730000000018</c:v>
                </c:pt>
                <c:pt idx="1363">
                  <c:v>26767.685000000019</c:v>
                </c:pt>
                <c:pt idx="1364">
                  <c:v>26865.512000000021</c:v>
                </c:pt>
                <c:pt idx="1365">
                  <c:v>26925.68600000002</c:v>
                </c:pt>
                <c:pt idx="1366">
                  <c:v>26991.282000000021</c:v>
                </c:pt>
                <c:pt idx="1367">
                  <c:v>27178.06300000002</c:v>
                </c:pt>
                <c:pt idx="1368">
                  <c:v>27265.77800000002</c:v>
                </c:pt>
                <c:pt idx="1369">
                  <c:v>27339.27800000002</c:v>
                </c:pt>
                <c:pt idx="1370">
                  <c:v>27407.626000000022</c:v>
                </c:pt>
                <c:pt idx="1371">
                  <c:v>27468.139000000021</c:v>
                </c:pt>
                <c:pt idx="1372">
                  <c:v>27546.214000000022</c:v>
                </c:pt>
                <c:pt idx="1373">
                  <c:v>27619.043000000023</c:v>
                </c:pt>
                <c:pt idx="1374">
                  <c:v>27682.885000000024</c:v>
                </c:pt>
                <c:pt idx="1375">
                  <c:v>27740.448000000022</c:v>
                </c:pt>
                <c:pt idx="1376">
                  <c:v>27795.49300000002</c:v>
                </c:pt>
                <c:pt idx="1377">
                  <c:v>27855.071000000022</c:v>
                </c:pt>
                <c:pt idx="1378">
                  <c:v>27855.071000000022</c:v>
                </c:pt>
                <c:pt idx="1379">
                  <c:v>27956.039000000022</c:v>
                </c:pt>
                <c:pt idx="1380">
                  <c:v>28050.537000000022</c:v>
                </c:pt>
                <c:pt idx="1381">
                  <c:v>28144.211000000021</c:v>
                </c:pt>
                <c:pt idx="1382">
                  <c:v>28238.210000000021</c:v>
                </c:pt>
                <c:pt idx="1383">
                  <c:v>28373.45500000002</c:v>
                </c:pt>
                <c:pt idx="1384">
                  <c:v>28522.54700000002</c:v>
                </c:pt>
                <c:pt idx="1385">
                  <c:v>28846.806000000019</c:v>
                </c:pt>
                <c:pt idx="1386">
                  <c:v>29023.952000000019</c:v>
                </c:pt>
                <c:pt idx="1387">
                  <c:v>29167.985000000019</c:v>
                </c:pt>
                <c:pt idx="1388">
                  <c:v>29385.621000000017</c:v>
                </c:pt>
                <c:pt idx="1389">
                  <c:v>29913.592000000019</c:v>
                </c:pt>
                <c:pt idx="1390">
                  <c:v>30200.452000000019</c:v>
                </c:pt>
                <c:pt idx="1391">
                  <c:v>30377.555000000018</c:v>
                </c:pt>
                <c:pt idx="1392">
                  <c:v>30559.660000000018</c:v>
                </c:pt>
                <c:pt idx="1393">
                  <c:v>30695.156000000017</c:v>
                </c:pt>
                <c:pt idx="1394">
                  <c:v>30843.472000000016</c:v>
                </c:pt>
                <c:pt idx="1395">
                  <c:v>30964.015000000018</c:v>
                </c:pt>
                <c:pt idx="1396">
                  <c:v>31069.432000000019</c:v>
                </c:pt>
                <c:pt idx="1397">
                  <c:v>31158.889000000017</c:v>
                </c:pt>
                <c:pt idx="1398">
                  <c:v>31240.231000000018</c:v>
                </c:pt>
                <c:pt idx="1399">
                  <c:v>31318.338000000018</c:v>
                </c:pt>
                <c:pt idx="1400">
                  <c:v>31398.833000000017</c:v>
                </c:pt>
                <c:pt idx="1401">
                  <c:v>31470.579000000016</c:v>
                </c:pt>
                <c:pt idx="1402">
                  <c:v>31529.934000000016</c:v>
                </c:pt>
                <c:pt idx="1403">
                  <c:v>31589.705000000016</c:v>
                </c:pt>
                <c:pt idx="1404">
                  <c:v>31657.300000000017</c:v>
                </c:pt>
                <c:pt idx="1405">
                  <c:v>31720.536000000018</c:v>
                </c:pt>
                <c:pt idx="1406">
                  <c:v>31779.825000000019</c:v>
                </c:pt>
                <c:pt idx="1407">
                  <c:v>31837.558000000019</c:v>
                </c:pt>
                <c:pt idx="1408">
                  <c:v>31905.20700000002</c:v>
                </c:pt>
                <c:pt idx="1409">
                  <c:v>31973.405000000021</c:v>
                </c:pt>
                <c:pt idx="1410">
                  <c:v>32037.88200000002</c:v>
                </c:pt>
                <c:pt idx="1411">
                  <c:v>32105.560000000019</c:v>
                </c:pt>
                <c:pt idx="1412">
                  <c:v>32165.88500000002</c:v>
                </c:pt>
                <c:pt idx="1413">
                  <c:v>32222.356000000022</c:v>
                </c:pt>
                <c:pt idx="1414">
                  <c:v>32275.63300000002</c:v>
                </c:pt>
                <c:pt idx="1415">
                  <c:v>32323.398000000019</c:v>
                </c:pt>
                <c:pt idx="1416">
                  <c:v>32367.88500000002</c:v>
                </c:pt>
                <c:pt idx="1417">
                  <c:v>32408.714000000022</c:v>
                </c:pt>
                <c:pt idx="1418">
                  <c:v>32448.970000000023</c:v>
                </c:pt>
                <c:pt idx="1419">
                  <c:v>32487.790000000023</c:v>
                </c:pt>
                <c:pt idx="1420">
                  <c:v>32523.319000000021</c:v>
                </c:pt>
                <c:pt idx="1421">
                  <c:v>32556.766000000021</c:v>
                </c:pt>
                <c:pt idx="1422">
                  <c:v>32588.065000000021</c:v>
                </c:pt>
                <c:pt idx="1423">
                  <c:v>32625.26100000002</c:v>
                </c:pt>
                <c:pt idx="1424">
                  <c:v>32663.109000000022</c:v>
                </c:pt>
                <c:pt idx="1425">
                  <c:v>32697.947000000022</c:v>
                </c:pt>
                <c:pt idx="1426">
                  <c:v>32728.619000000021</c:v>
                </c:pt>
                <c:pt idx="1427">
                  <c:v>32758.17100000002</c:v>
                </c:pt>
                <c:pt idx="1428">
                  <c:v>32787.216000000022</c:v>
                </c:pt>
                <c:pt idx="1429">
                  <c:v>32816.182000000023</c:v>
                </c:pt>
                <c:pt idx="1430">
                  <c:v>32843.35000000002</c:v>
                </c:pt>
                <c:pt idx="1431">
                  <c:v>32869.438000000024</c:v>
                </c:pt>
                <c:pt idx="1432">
                  <c:v>32898.413000000022</c:v>
                </c:pt>
                <c:pt idx="1433">
                  <c:v>32932.894000000022</c:v>
                </c:pt>
                <c:pt idx="1434">
                  <c:v>32979.967000000019</c:v>
                </c:pt>
                <c:pt idx="1435">
                  <c:v>33039.388000000021</c:v>
                </c:pt>
                <c:pt idx="1436">
                  <c:v>33111.871000000021</c:v>
                </c:pt>
                <c:pt idx="1437">
                  <c:v>33168.233000000022</c:v>
                </c:pt>
                <c:pt idx="1438">
                  <c:v>33224.18700000002</c:v>
                </c:pt>
                <c:pt idx="1439">
                  <c:v>33275.414000000019</c:v>
                </c:pt>
                <c:pt idx="1440">
                  <c:v>33345.356000000022</c:v>
                </c:pt>
                <c:pt idx="1441">
                  <c:v>33421.585000000021</c:v>
                </c:pt>
                <c:pt idx="1442">
                  <c:v>33421.585000000021</c:v>
                </c:pt>
                <c:pt idx="1443">
                  <c:v>33483.95400000002</c:v>
                </c:pt>
                <c:pt idx="1444">
                  <c:v>33547.383000000016</c:v>
                </c:pt>
                <c:pt idx="1445">
                  <c:v>33604.386000000013</c:v>
                </c:pt>
                <c:pt idx="1446">
                  <c:v>33661.69200000001</c:v>
                </c:pt>
                <c:pt idx="1447">
                  <c:v>33745.181000000011</c:v>
                </c:pt>
                <c:pt idx="1448">
                  <c:v>33825.748000000014</c:v>
                </c:pt>
                <c:pt idx="1449">
                  <c:v>33898.292000000016</c:v>
                </c:pt>
                <c:pt idx="1450">
                  <c:v>33967.329000000012</c:v>
                </c:pt>
                <c:pt idx="1451">
                  <c:v>34031.680000000015</c:v>
                </c:pt>
                <c:pt idx="1452">
                  <c:v>34097.991000000016</c:v>
                </c:pt>
                <c:pt idx="1453">
                  <c:v>34157.31200000002</c:v>
                </c:pt>
                <c:pt idx="1454">
                  <c:v>34216.423000000017</c:v>
                </c:pt>
                <c:pt idx="1455">
                  <c:v>34274.24000000002</c:v>
                </c:pt>
                <c:pt idx="1456">
                  <c:v>34323.078000000023</c:v>
                </c:pt>
                <c:pt idx="1457">
                  <c:v>34371.02600000002</c:v>
                </c:pt>
                <c:pt idx="1458">
                  <c:v>34418.42200000002</c:v>
                </c:pt>
                <c:pt idx="1459">
                  <c:v>34467.174000000021</c:v>
                </c:pt>
                <c:pt idx="1460">
                  <c:v>34515.549000000021</c:v>
                </c:pt>
                <c:pt idx="1461">
                  <c:v>34557.750000000022</c:v>
                </c:pt>
                <c:pt idx="1462">
                  <c:v>34605.366000000024</c:v>
                </c:pt>
                <c:pt idx="1463">
                  <c:v>34649.162000000026</c:v>
                </c:pt>
                <c:pt idx="1464">
                  <c:v>34701.546000000024</c:v>
                </c:pt>
                <c:pt idx="1465">
                  <c:v>34770.150000000023</c:v>
                </c:pt>
                <c:pt idx="1466">
                  <c:v>34817.530000000021</c:v>
                </c:pt>
                <c:pt idx="1467">
                  <c:v>34862.260000000024</c:v>
                </c:pt>
                <c:pt idx="1468">
                  <c:v>34903.984000000026</c:v>
                </c:pt>
                <c:pt idx="1469">
                  <c:v>34945.146000000022</c:v>
                </c:pt>
                <c:pt idx="1470">
                  <c:v>34984.57900000002</c:v>
                </c:pt>
                <c:pt idx="1471">
                  <c:v>35021.871000000021</c:v>
                </c:pt>
                <c:pt idx="1472">
                  <c:v>35057.75900000002</c:v>
                </c:pt>
                <c:pt idx="1473">
                  <c:v>35057.75900000002</c:v>
                </c:pt>
                <c:pt idx="1474">
                  <c:v>35057.75900000002</c:v>
                </c:pt>
                <c:pt idx="1475">
                  <c:v>35091.274000000019</c:v>
                </c:pt>
                <c:pt idx="1476">
                  <c:v>35123.217000000019</c:v>
                </c:pt>
                <c:pt idx="1477">
                  <c:v>35154.639000000017</c:v>
                </c:pt>
                <c:pt idx="1478">
                  <c:v>35185.524000000019</c:v>
                </c:pt>
                <c:pt idx="1479">
                  <c:v>35215.578000000016</c:v>
                </c:pt>
                <c:pt idx="1480">
                  <c:v>35245.036000000015</c:v>
                </c:pt>
                <c:pt idx="1481">
                  <c:v>35273.542000000016</c:v>
                </c:pt>
                <c:pt idx="1482">
                  <c:v>35301.594000000019</c:v>
                </c:pt>
                <c:pt idx="1483">
                  <c:v>35328.310000000019</c:v>
                </c:pt>
                <c:pt idx="1484">
                  <c:v>35354.09600000002</c:v>
                </c:pt>
                <c:pt idx="1485">
                  <c:v>35379.678000000022</c:v>
                </c:pt>
                <c:pt idx="1486">
                  <c:v>35404.410000000025</c:v>
                </c:pt>
                <c:pt idx="1487">
                  <c:v>35428.096000000027</c:v>
                </c:pt>
                <c:pt idx="1488">
                  <c:v>35451.176000000029</c:v>
                </c:pt>
                <c:pt idx="1489">
                  <c:v>35473.70300000003</c:v>
                </c:pt>
                <c:pt idx="1490">
                  <c:v>35495.180000000029</c:v>
                </c:pt>
                <c:pt idx="1491">
                  <c:v>35515.681000000026</c:v>
                </c:pt>
                <c:pt idx="1492">
                  <c:v>35535.640000000029</c:v>
                </c:pt>
                <c:pt idx="1493">
                  <c:v>35554.95300000003</c:v>
                </c:pt>
                <c:pt idx="1494">
                  <c:v>35573.89600000003</c:v>
                </c:pt>
                <c:pt idx="1495">
                  <c:v>35592.642000000029</c:v>
                </c:pt>
                <c:pt idx="1496">
                  <c:v>35610.68200000003</c:v>
                </c:pt>
                <c:pt idx="1497">
                  <c:v>35627.096000000027</c:v>
                </c:pt>
                <c:pt idx="1498">
                  <c:v>35642.662000000026</c:v>
                </c:pt>
                <c:pt idx="1499">
                  <c:v>35657.826000000023</c:v>
                </c:pt>
                <c:pt idx="1500">
                  <c:v>35672.82900000002</c:v>
                </c:pt>
                <c:pt idx="1501">
                  <c:v>35687.671000000017</c:v>
                </c:pt>
                <c:pt idx="1502">
                  <c:v>35702.38400000002</c:v>
                </c:pt>
                <c:pt idx="1503">
                  <c:v>35717.126000000018</c:v>
                </c:pt>
                <c:pt idx="1504">
                  <c:v>35731.208000000021</c:v>
                </c:pt>
                <c:pt idx="1505">
                  <c:v>35731.208000000021</c:v>
                </c:pt>
                <c:pt idx="1506">
                  <c:v>35731.208000000021</c:v>
                </c:pt>
                <c:pt idx="1507">
                  <c:v>35744.982000000018</c:v>
                </c:pt>
                <c:pt idx="1508">
                  <c:v>35758.712000000021</c:v>
                </c:pt>
                <c:pt idx="1509">
                  <c:v>35772.226000000024</c:v>
                </c:pt>
                <c:pt idx="1510">
                  <c:v>35785.485000000022</c:v>
                </c:pt>
                <c:pt idx="1511">
                  <c:v>35798.576000000023</c:v>
                </c:pt>
                <c:pt idx="1512">
                  <c:v>35811.383000000023</c:v>
                </c:pt>
                <c:pt idx="1513">
                  <c:v>35823.81200000002</c:v>
                </c:pt>
                <c:pt idx="1514">
                  <c:v>35835.272000000019</c:v>
                </c:pt>
                <c:pt idx="1515">
                  <c:v>35846.340000000018</c:v>
                </c:pt>
                <c:pt idx="1516">
                  <c:v>35857.256000000016</c:v>
                </c:pt>
                <c:pt idx="1517">
                  <c:v>35867.830000000016</c:v>
                </c:pt>
                <c:pt idx="1518">
                  <c:v>35878.050000000017</c:v>
                </c:pt>
                <c:pt idx="1519">
                  <c:v>35887.997000000018</c:v>
                </c:pt>
                <c:pt idx="1520">
                  <c:v>35897.707000000017</c:v>
                </c:pt>
                <c:pt idx="1521">
                  <c:v>35907.236000000019</c:v>
                </c:pt>
                <c:pt idx="1522">
                  <c:v>35916.693000000021</c:v>
                </c:pt>
                <c:pt idx="1523">
                  <c:v>35925.95600000002</c:v>
                </c:pt>
                <c:pt idx="1524">
                  <c:v>35935.094000000019</c:v>
                </c:pt>
                <c:pt idx="1525">
                  <c:v>35944.021000000022</c:v>
                </c:pt>
                <c:pt idx="1526">
                  <c:v>35952.708000000021</c:v>
                </c:pt>
                <c:pt idx="1527">
                  <c:v>35961.311000000023</c:v>
                </c:pt>
                <c:pt idx="1528">
                  <c:v>35969.837000000021</c:v>
                </c:pt>
                <c:pt idx="1529">
                  <c:v>35978.272000000019</c:v>
                </c:pt>
                <c:pt idx="1530">
                  <c:v>35986.735000000022</c:v>
                </c:pt>
                <c:pt idx="1531">
                  <c:v>35994.951000000023</c:v>
                </c:pt>
                <c:pt idx="1532">
                  <c:v>36003.055000000022</c:v>
                </c:pt>
                <c:pt idx="1533">
                  <c:v>36011.099000000024</c:v>
                </c:pt>
                <c:pt idx="1534">
                  <c:v>36018.99200000002</c:v>
                </c:pt>
                <c:pt idx="1535">
                  <c:v>36026.783000000018</c:v>
                </c:pt>
                <c:pt idx="1536">
                  <c:v>36034.493000000017</c:v>
                </c:pt>
                <c:pt idx="1537">
                  <c:v>36034.493000000017</c:v>
                </c:pt>
                <c:pt idx="1538">
                  <c:v>36034.493000000017</c:v>
                </c:pt>
                <c:pt idx="1539">
                  <c:v>36042.070000000014</c:v>
                </c:pt>
                <c:pt idx="1540">
                  <c:v>36049.595000000016</c:v>
                </c:pt>
                <c:pt idx="1541">
                  <c:v>36057.032000000014</c:v>
                </c:pt>
                <c:pt idx="1542">
                  <c:v>36064.471000000012</c:v>
                </c:pt>
                <c:pt idx="1543">
                  <c:v>36071.891000000011</c:v>
                </c:pt>
                <c:pt idx="1544">
                  <c:v>36079.256000000008</c:v>
                </c:pt>
                <c:pt idx="1545">
                  <c:v>36086.734000000011</c:v>
                </c:pt>
                <c:pt idx="1546">
                  <c:v>36094.184000000008</c:v>
                </c:pt>
                <c:pt idx="1547">
                  <c:v>36101.52900000001</c:v>
                </c:pt>
                <c:pt idx="1548">
                  <c:v>36108.809000000008</c:v>
                </c:pt>
                <c:pt idx="1549">
                  <c:v>36116.060000000005</c:v>
                </c:pt>
                <c:pt idx="1550">
                  <c:v>36123.220000000008</c:v>
                </c:pt>
                <c:pt idx="1551">
                  <c:v>36130.403000000006</c:v>
                </c:pt>
                <c:pt idx="1552">
                  <c:v>36137.452000000005</c:v>
                </c:pt>
                <c:pt idx="1553">
                  <c:v>36144.386000000006</c:v>
                </c:pt>
                <c:pt idx="1554">
                  <c:v>36151.218000000008</c:v>
                </c:pt>
                <c:pt idx="1555">
                  <c:v>36158.106000000007</c:v>
                </c:pt>
                <c:pt idx="1556">
                  <c:v>36165.094000000005</c:v>
                </c:pt>
                <c:pt idx="1557">
                  <c:v>36172.075000000004</c:v>
                </c:pt>
                <c:pt idx="1558">
                  <c:v>36178.847000000002</c:v>
                </c:pt>
                <c:pt idx="1559">
                  <c:v>36185.518000000004</c:v>
                </c:pt>
                <c:pt idx="1560">
                  <c:v>36192.043000000005</c:v>
                </c:pt>
                <c:pt idx="1561">
                  <c:v>36198.532000000007</c:v>
                </c:pt>
                <c:pt idx="1562">
                  <c:v>36205.085000000006</c:v>
                </c:pt>
                <c:pt idx="1563">
                  <c:v>36211.610000000008</c:v>
                </c:pt>
                <c:pt idx="1564">
                  <c:v>36218.024000000005</c:v>
                </c:pt>
                <c:pt idx="1565">
                  <c:v>36224.270000000004</c:v>
                </c:pt>
                <c:pt idx="1566">
                  <c:v>36230.512000000002</c:v>
                </c:pt>
                <c:pt idx="1567">
                  <c:v>36236.678</c:v>
                </c:pt>
                <c:pt idx="1568">
                  <c:v>36236.678</c:v>
                </c:pt>
                <c:pt idx="1569">
                  <c:v>36236.678</c:v>
                </c:pt>
                <c:pt idx="1570">
                  <c:v>36236.678</c:v>
                </c:pt>
                <c:pt idx="1571">
                  <c:v>36242.784</c:v>
                </c:pt>
                <c:pt idx="1572">
                  <c:v>36248.932000000001</c:v>
                </c:pt>
                <c:pt idx="1573">
                  <c:v>36254.998</c:v>
                </c:pt>
                <c:pt idx="1574">
                  <c:v>36260.890999999996</c:v>
                </c:pt>
                <c:pt idx="1575">
                  <c:v>36266.648999999998</c:v>
                </c:pt>
                <c:pt idx="1576">
                  <c:v>36272.174999999996</c:v>
                </c:pt>
                <c:pt idx="1577">
                  <c:v>36277.588999999993</c:v>
                </c:pt>
                <c:pt idx="1578">
                  <c:v>36282.988999999994</c:v>
                </c:pt>
                <c:pt idx="1579">
                  <c:v>36288.459999999992</c:v>
                </c:pt>
                <c:pt idx="1580">
                  <c:v>36293.830999999991</c:v>
                </c:pt>
                <c:pt idx="1581">
                  <c:v>36299.04099999999</c:v>
                </c:pt>
                <c:pt idx="1582">
                  <c:v>36304.259999999987</c:v>
                </c:pt>
                <c:pt idx="1583">
                  <c:v>36309.306999999986</c:v>
                </c:pt>
                <c:pt idx="1584">
                  <c:v>36317.063999999984</c:v>
                </c:pt>
                <c:pt idx="1585">
                  <c:v>36325.208999999981</c:v>
                </c:pt>
                <c:pt idx="1586">
                  <c:v>36331.609999999979</c:v>
                </c:pt>
                <c:pt idx="1587">
                  <c:v>36337.79399999998</c:v>
                </c:pt>
                <c:pt idx="1588">
                  <c:v>36343.881999999983</c:v>
                </c:pt>
                <c:pt idx="1589">
                  <c:v>36349.777999999984</c:v>
                </c:pt>
                <c:pt idx="1590">
                  <c:v>36355.610999999983</c:v>
                </c:pt>
                <c:pt idx="1591">
                  <c:v>36361.544999999984</c:v>
                </c:pt>
                <c:pt idx="1592">
                  <c:v>36367.293999999987</c:v>
                </c:pt>
                <c:pt idx="1593">
                  <c:v>36373.029999999984</c:v>
                </c:pt>
                <c:pt idx="1594">
                  <c:v>36378.555999999982</c:v>
                </c:pt>
                <c:pt idx="1595">
                  <c:v>36384.09699999998</c:v>
                </c:pt>
                <c:pt idx="1596">
                  <c:v>36389.103999999978</c:v>
                </c:pt>
                <c:pt idx="1597">
                  <c:v>36394.211999999978</c:v>
                </c:pt>
                <c:pt idx="1598">
                  <c:v>36399.298999999977</c:v>
                </c:pt>
                <c:pt idx="1599">
                  <c:v>36404.475999999981</c:v>
                </c:pt>
                <c:pt idx="1600">
                  <c:v>36404.475999999981</c:v>
                </c:pt>
                <c:pt idx="1601">
                  <c:v>36404.475999999981</c:v>
                </c:pt>
                <c:pt idx="1602">
                  <c:v>36404.475999999981</c:v>
                </c:pt>
                <c:pt idx="1603">
                  <c:v>36409.707999999984</c:v>
                </c:pt>
                <c:pt idx="1604">
                  <c:v>36414.738999999987</c:v>
                </c:pt>
                <c:pt idx="1605">
                  <c:v>36419.766999999985</c:v>
                </c:pt>
                <c:pt idx="1606">
                  <c:v>36424.695999999982</c:v>
                </c:pt>
                <c:pt idx="1607">
                  <c:v>36429.641999999985</c:v>
                </c:pt>
                <c:pt idx="1608">
                  <c:v>36434.559999999983</c:v>
                </c:pt>
                <c:pt idx="1609">
                  <c:v>36439.416999999987</c:v>
                </c:pt>
                <c:pt idx="1610">
                  <c:v>36444.109999999986</c:v>
                </c:pt>
                <c:pt idx="1611">
                  <c:v>36448.738999999987</c:v>
                </c:pt>
                <c:pt idx="1612">
                  <c:v>36453.314999999988</c:v>
                </c:pt>
                <c:pt idx="1613">
                  <c:v>36458.11299999999</c:v>
                </c:pt>
                <c:pt idx="1614">
                  <c:v>36462.956999999988</c:v>
                </c:pt>
                <c:pt idx="1615">
                  <c:v>36467.818999999989</c:v>
                </c:pt>
                <c:pt idx="1616">
                  <c:v>36472.534999999989</c:v>
                </c:pt>
                <c:pt idx="1617">
                  <c:v>36477.177999999985</c:v>
                </c:pt>
                <c:pt idx="1618">
                  <c:v>36481.721999999987</c:v>
                </c:pt>
                <c:pt idx="1619">
                  <c:v>36485.888999999988</c:v>
                </c:pt>
                <c:pt idx="1620">
                  <c:v>36490.310999999987</c:v>
                </c:pt>
                <c:pt idx="1621">
                  <c:v>36494.988999999987</c:v>
                </c:pt>
                <c:pt idx="1622">
                  <c:v>36499.418999999987</c:v>
                </c:pt>
                <c:pt idx="1623">
                  <c:v>36503.639999999985</c:v>
                </c:pt>
                <c:pt idx="1624">
                  <c:v>36507.728999999985</c:v>
                </c:pt>
                <c:pt idx="1625">
                  <c:v>36511.644999999982</c:v>
                </c:pt>
                <c:pt idx="1626">
                  <c:v>36515.606999999982</c:v>
                </c:pt>
                <c:pt idx="1627">
                  <c:v>36519.493999999984</c:v>
                </c:pt>
                <c:pt idx="1628">
                  <c:v>36523.614999999983</c:v>
                </c:pt>
                <c:pt idx="1629">
                  <c:v>36529.387999999984</c:v>
                </c:pt>
                <c:pt idx="1630">
                  <c:v>36536.521999999983</c:v>
                </c:pt>
                <c:pt idx="1631">
                  <c:v>36543.136999999981</c:v>
                </c:pt>
                <c:pt idx="1632">
                  <c:v>36548.421999999984</c:v>
                </c:pt>
                <c:pt idx="1633">
                  <c:v>36553.589999999982</c:v>
                </c:pt>
                <c:pt idx="1634">
                  <c:v>36553.589999999982</c:v>
                </c:pt>
                <c:pt idx="1635">
                  <c:v>36558.777999999984</c:v>
                </c:pt>
                <c:pt idx="1636">
                  <c:v>36563.919999999984</c:v>
                </c:pt>
                <c:pt idx="1637">
                  <c:v>36568.793999999987</c:v>
                </c:pt>
                <c:pt idx="1638">
                  <c:v>36573.488999999987</c:v>
                </c:pt>
                <c:pt idx="1639">
                  <c:v>36578.166999999987</c:v>
                </c:pt>
                <c:pt idx="1640">
                  <c:v>36582.91599999999</c:v>
                </c:pt>
                <c:pt idx="1641">
                  <c:v>36587.87999999999</c:v>
                </c:pt>
                <c:pt idx="1642">
                  <c:v>36592.518999999993</c:v>
                </c:pt>
                <c:pt idx="1643">
                  <c:v>36597.14499999999</c:v>
                </c:pt>
                <c:pt idx="1644">
                  <c:v>36601.724999999991</c:v>
                </c:pt>
                <c:pt idx="1645">
                  <c:v>36606.089999999989</c:v>
                </c:pt>
                <c:pt idx="1646">
                  <c:v>36610.128999999986</c:v>
                </c:pt>
                <c:pt idx="1647">
                  <c:v>36614.139999999985</c:v>
                </c:pt>
                <c:pt idx="1648">
                  <c:v>36618.293999999987</c:v>
                </c:pt>
                <c:pt idx="1649">
                  <c:v>36622.498999999989</c:v>
                </c:pt>
                <c:pt idx="1650">
                  <c:v>36626.745999999992</c:v>
                </c:pt>
                <c:pt idx="1651">
                  <c:v>36630.974999999991</c:v>
                </c:pt>
                <c:pt idx="1652">
                  <c:v>36634.94999999999</c:v>
                </c:pt>
                <c:pt idx="1653">
                  <c:v>36638.738999999987</c:v>
                </c:pt>
                <c:pt idx="1654">
                  <c:v>36642.654999999984</c:v>
                </c:pt>
                <c:pt idx="1655">
                  <c:v>36646.288999999982</c:v>
                </c:pt>
                <c:pt idx="1656">
                  <c:v>36649.772999999979</c:v>
                </c:pt>
                <c:pt idx="1657">
                  <c:v>36653.360999999983</c:v>
                </c:pt>
                <c:pt idx="1658">
                  <c:v>36657.13299999998</c:v>
                </c:pt>
                <c:pt idx="1659">
                  <c:v>36660.822999999982</c:v>
                </c:pt>
                <c:pt idx="1660">
                  <c:v>36665.986999999979</c:v>
                </c:pt>
                <c:pt idx="1661">
                  <c:v>36669.960999999981</c:v>
                </c:pt>
                <c:pt idx="1662">
                  <c:v>36673.430999999982</c:v>
                </c:pt>
                <c:pt idx="1663">
                  <c:v>36676.840999999986</c:v>
                </c:pt>
                <c:pt idx="1664">
                  <c:v>36680.145999999986</c:v>
                </c:pt>
                <c:pt idx="1665">
                  <c:v>36683.514999999985</c:v>
                </c:pt>
                <c:pt idx="1666">
                  <c:v>36683.514999999985</c:v>
                </c:pt>
                <c:pt idx="1667">
                  <c:v>36686.918999999987</c:v>
                </c:pt>
                <c:pt idx="1668">
                  <c:v>36690.191999999988</c:v>
                </c:pt>
                <c:pt idx="1669">
                  <c:v>36693.136999999988</c:v>
                </c:pt>
                <c:pt idx="1670">
                  <c:v>36695.905999999988</c:v>
                </c:pt>
                <c:pt idx="1671">
                  <c:v>36698.656999999985</c:v>
                </c:pt>
                <c:pt idx="1672">
                  <c:v>36701.701999999983</c:v>
                </c:pt>
                <c:pt idx="1673">
                  <c:v>36733.568999999981</c:v>
                </c:pt>
                <c:pt idx="1674">
                  <c:v>36745.263999999981</c:v>
                </c:pt>
                <c:pt idx="1675">
                  <c:v>36749.279999999984</c:v>
                </c:pt>
                <c:pt idx="1676">
                  <c:v>36753.005999999987</c:v>
                </c:pt>
                <c:pt idx="1677">
                  <c:v>36758.848999999987</c:v>
                </c:pt>
                <c:pt idx="1678">
                  <c:v>36762.242999999988</c:v>
                </c:pt>
                <c:pt idx="1679">
                  <c:v>36765.190999999984</c:v>
                </c:pt>
                <c:pt idx="1680">
                  <c:v>36767.903999999988</c:v>
                </c:pt>
                <c:pt idx="1681">
                  <c:v>36770.442999999985</c:v>
                </c:pt>
                <c:pt idx="1682">
                  <c:v>36773.066999999988</c:v>
                </c:pt>
                <c:pt idx="1683">
                  <c:v>36775.666999999987</c:v>
                </c:pt>
                <c:pt idx="1684">
                  <c:v>36778.387999999984</c:v>
                </c:pt>
                <c:pt idx="1685">
                  <c:v>36780.992999999988</c:v>
                </c:pt>
                <c:pt idx="1686">
                  <c:v>36783.69999999999</c:v>
                </c:pt>
                <c:pt idx="1687">
                  <c:v>36786.231999999989</c:v>
                </c:pt>
                <c:pt idx="1688">
                  <c:v>36788.647999999986</c:v>
                </c:pt>
                <c:pt idx="1689">
                  <c:v>36790.847999999984</c:v>
                </c:pt>
                <c:pt idx="1690">
                  <c:v>36792.846999999987</c:v>
                </c:pt>
                <c:pt idx="1691">
                  <c:v>36795.09399999999</c:v>
                </c:pt>
                <c:pt idx="1692">
                  <c:v>36797.336999999992</c:v>
                </c:pt>
                <c:pt idx="1693">
                  <c:v>36799.435999999994</c:v>
                </c:pt>
                <c:pt idx="1694">
                  <c:v>36801.693999999996</c:v>
                </c:pt>
                <c:pt idx="1695">
                  <c:v>36813.679999999993</c:v>
                </c:pt>
                <c:pt idx="1696">
                  <c:v>36836.303999999996</c:v>
                </c:pt>
                <c:pt idx="1697">
                  <c:v>36841.152999999998</c:v>
                </c:pt>
                <c:pt idx="1698">
                  <c:v>36841.152999999998</c:v>
                </c:pt>
                <c:pt idx="1699">
                  <c:v>36843.928</c:v>
                </c:pt>
                <c:pt idx="1700">
                  <c:v>36846.517999999996</c:v>
                </c:pt>
                <c:pt idx="1701">
                  <c:v>36850.300999999999</c:v>
                </c:pt>
                <c:pt idx="1702">
                  <c:v>36855.474999999999</c:v>
                </c:pt>
                <c:pt idx="1703">
                  <c:v>36860.32</c:v>
                </c:pt>
                <c:pt idx="1704">
                  <c:v>36868.824000000001</c:v>
                </c:pt>
                <c:pt idx="1705">
                  <c:v>36874.108</c:v>
                </c:pt>
                <c:pt idx="1706">
                  <c:v>36886.438999999998</c:v>
                </c:pt>
                <c:pt idx="1707">
                  <c:v>36889.767999999996</c:v>
                </c:pt>
                <c:pt idx="1708">
                  <c:v>36893.095999999998</c:v>
                </c:pt>
                <c:pt idx="1709">
                  <c:v>36896.307999999997</c:v>
                </c:pt>
                <c:pt idx="1710">
                  <c:v>36908.201999999997</c:v>
                </c:pt>
                <c:pt idx="1711">
                  <c:v>36916.089</c:v>
                </c:pt>
                <c:pt idx="1712">
                  <c:v>36922.519999999997</c:v>
                </c:pt>
                <c:pt idx="1713">
                  <c:v>36928.403999999995</c:v>
                </c:pt>
                <c:pt idx="1714">
                  <c:v>36932.851999999992</c:v>
                </c:pt>
                <c:pt idx="1715">
                  <c:v>36936.427999999993</c:v>
                </c:pt>
                <c:pt idx="1716">
                  <c:v>36939.710999999996</c:v>
                </c:pt>
                <c:pt idx="1717">
                  <c:v>36942.515999999996</c:v>
                </c:pt>
                <c:pt idx="1718">
                  <c:v>36945.345999999998</c:v>
                </c:pt>
                <c:pt idx="1719">
                  <c:v>36947.685999999994</c:v>
                </c:pt>
                <c:pt idx="1720">
                  <c:v>36950.970999999998</c:v>
                </c:pt>
                <c:pt idx="1721">
                  <c:v>36961.638999999996</c:v>
                </c:pt>
                <c:pt idx="1722">
                  <c:v>36978.585999999996</c:v>
                </c:pt>
                <c:pt idx="1723">
                  <c:v>36988.406999999999</c:v>
                </c:pt>
                <c:pt idx="1724">
                  <c:v>36995.839</c:v>
                </c:pt>
                <c:pt idx="1725">
                  <c:v>37002.105000000003</c:v>
                </c:pt>
                <c:pt idx="1726">
                  <c:v>37008.654000000002</c:v>
                </c:pt>
                <c:pt idx="1727">
                  <c:v>37015.360000000001</c:v>
                </c:pt>
                <c:pt idx="1728">
                  <c:v>37019.881000000001</c:v>
                </c:pt>
                <c:pt idx="1729">
                  <c:v>37037.748</c:v>
                </c:pt>
                <c:pt idx="1730">
                  <c:v>37037.748</c:v>
                </c:pt>
                <c:pt idx="1731">
                  <c:v>37052.211000000003</c:v>
                </c:pt>
                <c:pt idx="1732">
                  <c:v>37060.751000000004</c:v>
                </c:pt>
                <c:pt idx="1733">
                  <c:v>37067.083000000006</c:v>
                </c:pt>
                <c:pt idx="1734">
                  <c:v>37073.302000000003</c:v>
                </c:pt>
                <c:pt idx="1735">
                  <c:v>37081.530000000006</c:v>
                </c:pt>
                <c:pt idx="1736">
                  <c:v>37090.425000000003</c:v>
                </c:pt>
                <c:pt idx="1737">
                  <c:v>37096.663</c:v>
                </c:pt>
                <c:pt idx="1738">
                  <c:v>37102.775000000001</c:v>
                </c:pt>
                <c:pt idx="1739">
                  <c:v>37114.381000000001</c:v>
                </c:pt>
                <c:pt idx="1740">
                  <c:v>37129.722999999998</c:v>
                </c:pt>
                <c:pt idx="1741">
                  <c:v>37142.123999999996</c:v>
                </c:pt>
                <c:pt idx="1742">
                  <c:v>37157.026999999995</c:v>
                </c:pt>
                <c:pt idx="1743">
                  <c:v>37191.303999999996</c:v>
                </c:pt>
                <c:pt idx="1744">
                  <c:v>37218.951999999997</c:v>
                </c:pt>
                <c:pt idx="1745">
                  <c:v>37235.716</c:v>
                </c:pt>
                <c:pt idx="1746">
                  <c:v>37311.478000000003</c:v>
                </c:pt>
                <c:pt idx="1747">
                  <c:v>37445.120999999999</c:v>
                </c:pt>
                <c:pt idx="1748">
                  <c:v>37649.631999999998</c:v>
                </c:pt>
                <c:pt idx="1749">
                  <c:v>37732.883999999998</c:v>
                </c:pt>
                <c:pt idx="1750">
                  <c:v>37834.438999999998</c:v>
                </c:pt>
                <c:pt idx="1751">
                  <c:v>37953.494999999995</c:v>
                </c:pt>
                <c:pt idx="1752">
                  <c:v>38064.379999999997</c:v>
                </c:pt>
                <c:pt idx="1753">
                  <c:v>38152.362999999998</c:v>
                </c:pt>
                <c:pt idx="1754">
                  <c:v>38227.631999999998</c:v>
                </c:pt>
                <c:pt idx="1755">
                  <c:v>38324.934999999998</c:v>
                </c:pt>
                <c:pt idx="1756">
                  <c:v>38422.080999999998</c:v>
                </c:pt>
                <c:pt idx="1757">
                  <c:v>38509.665999999997</c:v>
                </c:pt>
                <c:pt idx="1758">
                  <c:v>38587.663</c:v>
                </c:pt>
                <c:pt idx="1759">
                  <c:v>38650.203999999998</c:v>
                </c:pt>
                <c:pt idx="1760">
                  <c:v>38705.481</c:v>
                </c:pt>
                <c:pt idx="1761">
                  <c:v>38761.345999999998</c:v>
                </c:pt>
                <c:pt idx="1762">
                  <c:v>38761.345999999998</c:v>
                </c:pt>
                <c:pt idx="1763">
                  <c:v>38810.485000000001</c:v>
                </c:pt>
                <c:pt idx="1764">
                  <c:v>38859.669000000002</c:v>
                </c:pt>
                <c:pt idx="1765">
                  <c:v>38904.596000000005</c:v>
                </c:pt>
                <c:pt idx="1766">
                  <c:v>38948.876000000004</c:v>
                </c:pt>
                <c:pt idx="1767">
                  <c:v>38990.863000000005</c:v>
                </c:pt>
                <c:pt idx="1768">
                  <c:v>39044.117000000006</c:v>
                </c:pt>
                <c:pt idx="1769">
                  <c:v>39088.460000000006</c:v>
                </c:pt>
                <c:pt idx="1770">
                  <c:v>39130.998000000007</c:v>
                </c:pt>
                <c:pt idx="1771">
                  <c:v>39171.710000000006</c:v>
                </c:pt>
                <c:pt idx="1772">
                  <c:v>39213.830000000009</c:v>
                </c:pt>
                <c:pt idx="1773">
                  <c:v>39255.068000000007</c:v>
                </c:pt>
                <c:pt idx="1774">
                  <c:v>39292.626000000004</c:v>
                </c:pt>
                <c:pt idx="1775">
                  <c:v>39325.521000000001</c:v>
                </c:pt>
                <c:pt idx="1776">
                  <c:v>39371.981</c:v>
                </c:pt>
                <c:pt idx="1777">
                  <c:v>39438.877</c:v>
                </c:pt>
                <c:pt idx="1778">
                  <c:v>39500.978000000003</c:v>
                </c:pt>
                <c:pt idx="1779">
                  <c:v>39559.058000000005</c:v>
                </c:pt>
                <c:pt idx="1780">
                  <c:v>39630.963000000003</c:v>
                </c:pt>
                <c:pt idx="1781">
                  <c:v>39706.879000000001</c:v>
                </c:pt>
                <c:pt idx="1782">
                  <c:v>39870.597999999998</c:v>
                </c:pt>
                <c:pt idx="1783">
                  <c:v>39991.369999999995</c:v>
                </c:pt>
                <c:pt idx="1784">
                  <c:v>40091.850999999995</c:v>
                </c:pt>
                <c:pt idx="1785">
                  <c:v>40195.716999999997</c:v>
                </c:pt>
                <c:pt idx="1786">
                  <c:v>40283.886999999995</c:v>
                </c:pt>
                <c:pt idx="1787">
                  <c:v>40372.139999999992</c:v>
                </c:pt>
                <c:pt idx="1788">
                  <c:v>40458.187999999995</c:v>
                </c:pt>
                <c:pt idx="1789">
                  <c:v>40535.991999999991</c:v>
                </c:pt>
                <c:pt idx="1790">
                  <c:v>40611.978999999992</c:v>
                </c:pt>
                <c:pt idx="1791">
                  <c:v>40713.295999999995</c:v>
                </c:pt>
                <c:pt idx="1792">
                  <c:v>40801.643999999993</c:v>
                </c:pt>
                <c:pt idx="1793">
                  <c:v>40880.164999999994</c:v>
                </c:pt>
                <c:pt idx="1794">
                  <c:v>40957.923999999992</c:v>
                </c:pt>
                <c:pt idx="1795">
                  <c:v>41044.028999999995</c:v>
                </c:pt>
                <c:pt idx="1796">
                  <c:v>41126.250999999997</c:v>
                </c:pt>
                <c:pt idx="1797">
                  <c:v>41208.233999999997</c:v>
                </c:pt>
                <c:pt idx="1798">
                  <c:v>41288.441999999995</c:v>
                </c:pt>
                <c:pt idx="1799">
                  <c:v>41366.305999999997</c:v>
                </c:pt>
                <c:pt idx="1800">
                  <c:v>41444.366999999998</c:v>
                </c:pt>
                <c:pt idx="1801">
                  <c:v>41527.951000000001</c:v>
                </c:pt>
                <c:pt idx="1802">
                  <c:v>41609.211000000003</c:v>
                </c:pt>
                <c:pt idx="1803">
                  <c:v>41686.798000000003</c:v>
                </c:pt>
                <c:pt idx="1804">
                  <c:v>41762.207000000002</c:v>
                </c:pt>
                <c:pt idx="1805">
                  <c:v>41833.141000000003</c:v>
                </c:pt>
                <c:pt idx="1806">
                  <c:v>41895.674000000006</c:v>
                </c:pt>
                <c:pt idx="1807">
                  <c:v>41953.848000000005</c:v>
                </c:pt>
                <c:pt idx="1808">
                  <c:v>42008.269000000008</c:v>
                </c:pt>
                <c:pt idx="1809">
                  <c:v>42063.950000000004</c:v>
                </c:pt>
                <c:pt idx="1810">
                  <c:v>42120.847000000002</c:v>
                </c:pt>
                <c:pt idx="1811">
                  <c:v>42176.345000000001</c:v>
                </c:pt>
                <c:pt idx="1812">
                  <c:v>42228.917000000001</c:v>
                </c:pt>
                <c:pt idx="1813">
                  <c:v>42279.241000000002</c:v>
                </c:pt>
                <c:pt idx="1814">
                  <c:v>42327.340000000004</c:v>
                </c:pt>
                <c:pt idx="1815">
                  <c:v>42381.745000000003</c:v>
                </c:pt>
                <c:pt idx="1816">
                  <c:v>42429.605000000003</c:v>
                </c:pt>
                <c:pt idx="1817">
                  <c:v>42470.686000000002</c:v>
                </c:pt>
                <c:pt idx="1818">
                  <c:v>42508.963000000003</c:v>
                </c:pt>
                <c:pt idx="1819">
                  <c:v>42545.663</c:v>
                </c:pt>
                <c:pt idx="1820">
                  <c:v>42580.491000000002</c:v>
                </c:pt>
                <c:pt idx="1821">
                  <c:v>42613.819000000003</c:v>
                </c:pt>
                <c:pt idx="1822">
                  <c:v>42645.935000000005</c:v>
                </c:pt>
                <c:pt idx="1823">
                  <c:v>42677.579000000005</c:v>
                </c:pt>
                <c:pt idx="1824">
                  <c:v>42713.762000000002</c:v>
                </c:pt>
                <c:pt idx="1825">
                  <c:v>42745.735000000001</c:v>
                </c:pt>
                <c:pt idx="1826">
                  <c:v>42745.735000000001</c:v>
                </c:pt>
                <c:pt idx="1827">
                  <c:v>42774.18</c:v>
                </c:pt>
                <c:pt idx="1828">
                  <c:v>42811.904999999999</c:v>
                </c:pt>
                <c:pt idx="1829">
                  <c:v>42878.167000000001</c:v>
                </c:pt>
                <c:pt idx="1830">
                  <c:v>42933.961000000003</c:v>
                </c:pt>
                <c:pt idx="1831">
                  <c:v>43018.565000000002</c:v>
                </c:pt>
                <c:pt idx="1832">
                  <c:v>43092.505000000005</c:v>
                </c:pt>
                <c:pt idx="1833">
                  <c:v>43158.008000000002</c:v>
                </c:pt>
                <c:pt idx="1834">
                  <c:v>43216.507000000005</c:v>
                </c:pt>
                <c:pt idx="1835">
                  <c:v>43270.460000000006</c:v>
                </c:pt>
                <c:pt idx="1836">
                  <c:v>43320.28100000001</c:v>
                </c:pt>
                <c:pt idx="1837">
                  <c:v>43366.757000000012</c:v>
                </c:pt>
                <c:pt idx="1838">
                  <c:v>43414.537000000011</c:v>
                </c:pt>
                <c:pt idx="1839">
                  <c:v>43457.163000000008</c:v>
                </c:pt>
                <c:pt idx="1840">
                  <c:v>43499.075000000004</c:v>
                </c:pt>
                <c:pt idx="1841">
                  <c:v>43540.084000000003</c:v>
                </c:pt>
                <c:pt idx="1842">
                  <c:v>43581.817999999999</c:v>
                </c:pt>
                <c:pt idx="1843">
                  <c:v>43615.222000000002</c:v>
                </c:pt>
                <c:pt idx="1844">
                  <c:v>43646.334000000003</c:v>
                </c:pt>
                <c:pt idx="1845">
                  <c:v>43676.344000000005</c:v>
                </c:pt>
                <c:pt idx="1846">
                  <c:v>43705.792000000001</c:v>
                </c:pt>
                <c:pt idx="1847">
                  <c:v>43734.411</c:v>
                </c:pt>
                <c:pt idx="1848">
                  <c:v>43761.351999999999</c:v>
                </c:pt>
                <c:pt idx="1849">
                  <c:v>43787.985999999997</c:v>
                </c:pt>
                <c:pt idx="1850">
                  <c:v>43813.608999999997</c:v>
                </c:pt>
                <c:pt idx="1851">
                  <c:v>43838.799999999996</c:v>
                </c:pt>
                <c:pt idx="1852">
                  <c:v>43862.417999999998</c:v>
                </c:pt>
                <c:pt idx="1853">
                  <c:v>43885.451999999997</c:v>
                </c:pt>
                <c:pt idx="1854">
                  <c:v>43908.132999999994</c:v>
                </c:pt>
                <c:pt idx="1855">
                  <c:v>43930.578999999998</c:v>
                </c:pt>
                <c:pt idx="1856">
                  <c:v>43952.824000000001</c:v>
                </c:pt>
                <c:pt idx="1857">
                  <c:v>43974.474999999999</c:v>
                </c:pt>
                <c:pt idx="1858">
                  <c:v>43974.474999999999</c:v>
                </c:pt>
                <c:pt idx="1859">
                  <c:v>43994.892</c:v>
                </c:pt>
                <c:pt idx="1860">
                  <c:v>44014.682999999997</c:v>
                </c:pt>
                <c:pt idx="1861">
                  <c:v>44033.201999999997</c:v>
                </c:pt>
                <c:pt idx="1862">
                  <c:v>44051.568999999996</c:v>
                </c:pt>
                <c:pt idx="1863">
                  <c:v>44069.140999999996</c:v>
                </c:pt>
                <c:pt idx="1864">
                  <c:v>44086.049999999996</c:v>
                </c:pt>
                <c:pt idx="1865">
                  <c:v>44102.184999999998</c:v>
                </c:pt>
                <c:pt idx="1866">
                  <c:v>44117.627</c:v>
                </c:pt>
                <c:pt idx="1867">
                  <c:v>44132.173999999999</c:v>
                </c:pt>
                <c:pt idx="1868">
                  <c:v>44146.481999999996</c:v>
                </c:pt>
                <c:pt idx="1869">
                  <c:v>44160.655999999995</c:v>
                </c:pt>
                <c:pt idx="1870">
                  <c:v>44176.772999999994</c:v>
                </c:pt>
                <c:pt idx="1871">
                  <c:v>44191.383999999991</c:v>
                </c:pt>
                <c:pt idx="1872">
                  <c:v>44205.167999999991</c:v>
                </c:pt>
                <c:pt idx="1873">
                  <c:v>44218.872999999992</c:v>
                </c:pt>
                <c:pt idx="1874">
                  <c:v>44232.465999999993</c:v>
                </c:pt>
                <c:pt idx="1875">
                  <c:v>44245.605999999992</c:v>
                </c:pt>
                <c:pt idx="1876">
                  <c:v>44258.488999999994</c:v>
                </c:pt>
                <c:pt idx="1877">
                  <c:v>44271.213999999993</c:v>
                </c:pt>
                <c:pt idx="1878">
                  <c:v>44283.494999999995</c:v>
                </c:pt>
                <c:pt idx="1879">
                  <c:v>44295.556999999993</c:v>
                </c:pt>
                <c:pt idx="1880">
                  <c:v>44307.263999999996</c:v>
                </c:pt>
                <c:pt idx="1881">
                  <c:v>44318.6</c:v>
                </c:pt>
                <c:pt idx="1882">
                  <c:v>44329.665999999997</c:v>
                </c:pt>
                <c:pt idx="1883">
                  <c:v>44340.202999999994</c:v>
                </c:pt>
                <c:pt idx="1884">
                  <c:v>44350.060999999994</c:v>
                </c:pt>
                <c:pt idx="1885">
                  <c:v>44359.516999999993</c:v>
                </c:pt>
                <c:pt idx="1886">
                  <c:v>44368.457999999991</c:v>
                </c:pt>
                <c:pt idx="1887">
                  <c:v>44377.381999999991</c:v>
                </c:pt>
                <c:pt idx="1888">
                  <c:v>44386.020999999993</c:v>
                </c:pt>
                <c:pt idx="1889">
                  <c:v>44386.020999999993</c:v>
                </c:pt>
                <c:pt idx="1890">
                  <c:v>44386.020999999993</c:v>
                </c:pt>
                <c:pt idx="1891">
                  <c:v>44394.36299999999</c:v>
                </c:pt>
                <c:pt idx="1892">
                  <c:v>44402.705999999991</c:v>
                </c:pt>
                <c:pt idx="1893">
                  <c:v>44411.02199999999</c:v>
                </c:pt>
                <c:pt idx="1894">
                  <c:v>44419.331999999988</c:v>
                </c:pt>
                <c:pt idx="1895">
                  <c:v>44427.656999999985</c:v>
                </c:pt>
                <c:pt idx="1896">
                  <c:v>44435.929999999986</c:v>
                </c:pt>
                <c:pt idx="1897">
                  <c:v>44444.251999999986</c:v>
                </c:pt>
                <c:pt idx="1898">
                  <c:v>44452.527999999984</c:v>
                </c:pt>
                <c:pt idx="1899">
                  <c:v>44460.702999999987</c:v>
                </c:pt>
                <c:pt idx="1900">
                  <c:v>44468.690999999984</c:v>
                </c:pt>
                <c:pt idx="1901">
                  <c:v>44476.701999999983</c:v>
                </c:pt>
                <c:pt idx="1902">
                  <c:v>44484.732999999986</c:v>
                </c:pt>
                <c:pt idx="1903">
                  <c:v>44492.691999999988</c:v>
                </c:pt>
                <c:pt idx="1904">
                  <c:v>44500.374999999985</c:v>
                </c:pt>
                <c:pt idx="1905">
                  <c:v>44507.999999999985</c:v>
                </c:pt>
                <c:pt idx="1906">
                  <c:v>44515.561999999984</c:v>
                </c:pt>
                <c:pt idx="1907">
                  <c:v>44523.133999999984</c:v>
                </c:pt>
                <c:pt idx="1908">
                  <c:v>44530.685999999987</c:v>
                </c:pt>
                <c:pt idx="1909">
                  <c:v>44538.208999999988</c:v>
                </c:pt>
                <c:pt idx="1910">
                  <c:v>44545.68099999999</c:v>
                </c:pt>
                <c:pt idx="1911">
                  <c:v>44553.113999999987</c:v>
                </c:pt>
                <c:pt idx="1912">
                  <c:v>44560.424999999988</c:v>
                </c:pt>
                <c:pt idx="1913">
                  <c:v>44567.671999999991</c:v>
                </c:pt>
                <c:pt idx="1914">
                  <c:v>44574.662999999993</c:v>
                </c:pt>
                <c:pt idx="1915">
                  <c:v>44581.481999999996</c:v>
                </c:pt>
                <c:pt idx="1916">
                  <c:v>44588.348999999995</c:v>
                </c:pt>
                <c:pt idx="1917">
                  <c:v>44595.155999999995</c:v>
                </c:pt>
                <c:pt idx="1918">
                  <c:v>44601.741999999998</c:v>
                </c:pt>
                <c:pt idx="1919">
                  <c:v>44607.905999999995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B0-4225-B8D2-3A9E218F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04832"/>
        <c:axId val="1334403584"/>
      </c:scatterChart>
      <c:valAx>
        <c:axId val="133440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74/75-79/80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03584"/>
        <c:crosses val="autoZero"/>
        <c:crossBetween val="midCat"/>
      </c:valAx>
      <c:valAx>
        <c:axId val="13344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69/70-74/75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0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masscurve!$A$2:$A$1922</c:f>
              <c:numCache>
                <c:formatCode>General</c:formatCode>
                <c:ptCount val="1921"/>
                <c:pt idx="0">
                  <c:v>6.1639999999999997</c:v>
                </c:pt>
                <c:pt idx="1">
                  <c:v>6.1639999999999997</c:v>
                </c:pt>
                <c:pt idx="2">
                  <c:v>6.1639999999999997</c:v>
                </c:pt>
                <c:pt idx="3">
                  <c:v>6.1639999999999997</c:v>
                </c:pt>
                <c:pt idx="4">
                  <c:v>12.324999999999999</c:v>
                </c:pt>
                <c:pt idx="5">
                  <c:v>18.454999999999998</c:v>
                </c:pt>
                <c:pt idx="6">
                  <c:v>24.514999999999997</c:v>
                </c:pt>
                <c:pt idx="7">
                  <c:v>30.598999999999997</c:v>
                </c:pt>
                <c:pt idx="8">
                  <c:v>36.715999999999994</c:v>
                </c:pt>
                <c:pt idx="9">
                  <c:v>43.104999999999997</c:v>
                </c:pt>
                <c:pt idx="10">
                  <c:v>49.211999999999996</c:v>
                </c:pt>
                <c:pt idx="11">
                  <c:v>55.292999999999999</c:v>
                </c:pt>
                <c:pt idx="12">
                  <c:v>61.021000000000001</c:v>
                </c:pt>
                <c:pt idx="13">
                  <c:v>66.966000000000008</c:v>
                </c:pt>
                <c:pt idx="14">
                  <c:v>72.906000000000006</c:v>
                </c:pt>
                <c:pt idx="15">
                  <c:v>78.425000000000011</c:v>
                </c:pt>
                <c:pt idx="16">
                  <c:v>84.238000000000014</c:v>
                </c:pt>
                <c:pt idx="17">
                  <c:v>89.973000000000013</c:v>
                </c:pt>
                <c:pt idx="18">
                  <c:v>95.507000000000019</c:v>
                </c:pt>
                <c:pt idx="19">
                  <c:v>101.05200000000002</c:v>
                </c:pt>
                <c:pt idx="20">
                  <c:v>106.57100000000003</c:v>
                </c:pt>
                <c:pt idx="21">
                  <c:v>112.17800000000003</c:v>
                </c:pt>
                <c:pt idx="22">
                  <c:v>117.79300000000002</c:v>
                </c:pt>
                <c:pt idx="23">
                  <c:v>123.29800000000002</c:v>
                </c:pt>
                <c:pt idx="24">
                  <c:v>128.822</c:v>
                </c:pt>
                <c:pt idx="25">
                  <c:v>134.31</c:v>
                </c:pt>
                <c:pt idx="26">
                  <c:v>139.726</c:v>
                </c:pt>
                <c:pt idx="27">
                  <c:v>145.13999999999999</c:v>
                </c:pt>
                <c:pt idx="28">
                  <c:v>150.49499999999998</c:v>
                </c:pt>
                <c:pt idx="29">
                  <c:v>155.83599999999998</c:v>
                </c:pt>
                <c:pt idx="30">
                  <c:v>161.03099999999998</c:v>
                </c:pt>
                <c:pt idx="31">
                  <c:v>166.24299999999997</c:v>
                </c:pt>
                <c:pt idx="32">
                  <c:v>171.53299999999996</c:v>
                </c:pt>
                <c:pt idx="33">
                  <c:v>176.75499999999997</c:v>
                </c:pt>
                <c:pt idx="34">
                  <c:v>176.75499999999997</c:v>
                </c:pt>
                <c:pt idx="35">
                  <c:v>176.75499999999997</c:v>
                </c:pt>
                <c:pt idx="36">
                  <c:v>182.06199999999995</c:v>
                </c:pt>
                <c:pt idx="37">
                  <c:v>187.35999999999996</c:v>
                </c:pt>
                <c:pt idx="38">
                  <c:v>192.54499999999996</c:v>
                </c:pt>
                <c:pt idx="39">
                  <c:v>197.64799999999997</c:v>
                </c:pt>
                <c:pt idx="40">
                  <c:v>202.78699999999998</c:v>
                </c:pt>
                <c:pt idx="41">
                  <c:v>207.81899999999999</c:v>
                </c:pt>
                <c:pt idx="42">
                  <c:v>212.85799999999998</c:v>
                </c:pt>
                <c:pt idx="43">
                  <c:v>217.87499999999997</c:v>
                </c:pt>
                <c:pt idx="44">
                  <c:v>222.91399999999996</c:v>
                </c:pt>
                <c:pt idx="45">
                  <c:v>228.34099999999995</c:v>
                </c:pt>
                <c:pt idx="46">
                  <c:v>233.43899999999996</c:v>
                </c:pt>
                <c:pt idx="47">
                  <c:v>238.49499999999998</c:v>
                </c:pt>
                <c:pt idx="48">
                  <c:v>243.42999999999998</c:v>
                </c:pt>
                <c:pt idx="49">
                  <c:v>248.35899999999998</c:v>
                </c:pt>
                <c:pt idx="50">
                  <c:v>253.24299999999999</c:v>
                </c:pt>
                <c:pt idx="51">
                  <c:v>258.05700000000002</c:v>
                </c:pt>
                <c:pt idx="52">
                  <c:v>262.90600000000001</c:v>
                </c:pt>
                <c:pt idx="53">
                  <c:v>267.67399999999998</c:v>
                </c:pt>
                <c:pt idx="54">
                  <c:v>272.42199999999997</c:v>
                </c:pt>
                <c:pt idx="55">
                  <c:v>277.10999999999996</c:v>
                </c:pt>
                <c:pt idx="56">
                  <c:v>281.67999999999995</c:v>
                </c:pt>
                <c:pt idx="57">
                  <c:v>286.13199999999995</c:v>
                </c:pt>
                <c:pt idx="58">
                  <c:v>290.67599999999993</c:v>
                </c:pt>
                <c:pt idx="59">
                  <c:v>295.18299999999994</c:v>
                </c:pt>
                <c:pt idx="60">
                  <c:v>299.52399999999994</c:v>
                </c:pt>
                <c:pt idx="61">
                  <c:v>303.74899999999997</c:v>
                </c:pt>
                <c:pt idx="62">
                  <c:v>307.91999999999996</c:v>
                </c:pt>
                <c:pt idx="63">
                  <c:v>312.04599999999994</c:v>
                </c:pt>
                <c:pt idx="64">
                  <c:v>316.34899999999993</c:v>
                </c:pt>
                <c:pt idx="65">
                  <c:v>316.34899999999993</c:v>
                </c:pt>
                <c:pt idx="66">
                  <c:v>316.34899999999993</c:v>
                </c:pt>
                <c:pt idx="67">
                  <c:v>316.34899999999993</c:v>
                </c:pt>
                <c:pt idx="68">
                  <c:v>321.58099999999996</c:v>
                </c:pt>
                <c:pt idx="69">
                  <c:v>326.25599999999997</c:v>
                </c:pt>
                <c:pt idx="70">
                  <c:v>330.65299999999996</c:v>
                </c:pt>
                <c:pt idx="71">
                  <c:v>335.00199999999995</c:v>
                </c:pt>
                <c:pt idx="72">
                  <c:v>339.26499999999993</c:v>
                </c:pt>
                <c:pt idx="73">
                  <c:v>343.4799999999999</c:v>
                </c:pt>
                <c:pt idx="74">
                  <c:v>347.76699999999988</c:v>
                </c:pt>
                <c:pt idx="75">
                  <c:v>351.90299999999991</c:v>
                </c:pt>
                <c:pt idx="76">
                  <c:v>355.94499999999988</c:v>
                </c:pt>
                <c:pt idx="77">
                  <c:v>359.8839999999999</c:v>
                </c:pt>
                <c:pt idx="78">
                  <c:v>363.68999999999988</c:v>
                </c:pt>
                <c:pt idx="79">
                  <c:v>367.4199999999999</c:v>
                </c:pt>
                <c:pt idx="80">
                  <c:v>371.12899999999991</c:v>
                </c:pt>
                <c:pt idx="81">
                  <c:v>374.8719999999999</c:v>
                </c:pt>
                <c:pt idx="82">
                  <c:v>378.59899999999988</c:v>
                </c:pt>
                <c:pt idx="83">
                  <c:v>382.42199999999985</c:v>
                </c:pt>
                <c:pt idx="84">
                  <c:v>386.26499999999987</c:v>
                </c:pt>
                <c:pt idx="85">
                  <c:v>389.92699999999985</c:v>
                </c:pt>
                <c:pt idx="86">
                  <c:v>393.44899999999984</c:v>
                </c:pt>
                <c:pt idx="87">
                  <c:v>396.84999999999985</c:v>
                </c:pt>
                <c:pt idx="88">
                  <c:v>400.16099999999983</c:v>
                </c:pt>
                <c:pt idx="89">
                  <c:v>403.53799999999984</c:v>
                </c:pt>
                <c:pt idx="90">
                  <c:v>406.84699999999987</c:v>
                </c:pt>
                <c:pt idx="91">
                  <c:v>409.99499999999989</c:v>
                </c:pt>
                <c:pt idx="92">
                  <c:v>413.14699999999988</c:v>
                </c:pt>
                <c:pt idx="93">
                  <c:v>416.41499999999985</c:v>
                </c:pt>
                <c:pt idx="94">
                  <c:v>419.63599999999985</c:v>
                </c:pt>
                <c:pt idx="95">
                  <c:v>422.82499999999987</c:v>
                </c:pt>
                <c:pt idx="96">
                  <c:v>426.00699999999989</c:v>
                </c:pt>
                <c:pt idx="97">
                  <c:v>429.1939999999999</c:v>
                </c:pt>
                <c:pt idx="98">
                  <c:v>429.1939999999999</c:v>
                </c:pt>
                <c:pt idx="99">
                  <c:v>429.1939999999999</c:v>
                </c:pt>
                <c:pt idx="100">
                  <c:v>432.4489999999999</c:v>
                </c:pt>
                <c:pt idx="101">
                  <c:v>438.35399999999987</c:v>
                </c:pt>
                <c:pt idx="102">
                  <c:v>442.51499999999987</c:v>
                </c:pt>
                <c:pt idx="103">
                  <c:v>446.18999999999988</c:v>
                </c:pt>
                <c:pt idx="104">
                  <c:v>449.82099999999986</c:v>
                </c:pt>
                <c:pt idx="105">
                  <c:v>453.48199999999986</c:v>
                </c:pt>
                <c:pt idx="106">
                  <c:v>457.06399999999985</c:v>
                </c:pt>
                <c:pt idx="107">
                  <c:v>460.96199999999988</c:v>
                </c:pt>
                <c:pt idx="108">
                  <c:v>464.7469999999999</c:v>
                </c:pt>
                <c:pt idx="109">
                  <c:v>468.11899999999991</c:v>
                </c:pt>
                <c:pt idx="110">
                  <c:v>471.41799999999989</c:v>
                </c:pt>
                <c:pt idx="111">
                  <c:v>474.67899999999992</c:v>
                </c:pt>
                <c:pt idx="112">
                  <c:v>478.22099999999989</c:v>
                </c:pt>
                <c:pt idx="113">
                  <c:v>481.43099999999987</c:v>
                </c:pt>
                <c:pt idx="114">
                  <c:v>484.63799999999986</c:v>
                </c:pt>
                <c:pt idx="115">
                  <c:v>488.45599999999985</c:v>
                </c:pt>
                <c:pt idx="116">
                  <c:v>492.21999999999986</c:v>
                </c:pt>
                <c:pt idx="117">
                  <c:v>495.64999999999986</c:v>
                </c:pt>
                <c:pt idx="118">
                  <c:v>499.10799999999989</c:v>
                </c:pt>
                <c:pt idx="119">
                  <c:v>502.39799999999991</c:v>
                </c:pt>
                <c:pt idx="120">
                  <c:v>507.32699999999988</c:v>
                </c:pt>
                <c:pt idx="121">
                  <c:v>512.0619999999999</c:v>
                </c:pt>
                <c:pt idx="122">
                  <c:v>516.12999999999988</c:v>
                </c:pt>
                <c:pt idx="123">
                  <c:v>523.86999999999989</c:v>
                </c:pt>
                <c:pt idx="124">
                  <c:v>529.12799999999993</c:v>
                </c:pt>
                <c:pt idx="125">
                  <c:v>534.49299999999994</c:v>
                </c:pt>
                <c:pt idx="126">
                  <c:v>540.22299999999996</c:v>
                </c:pt>
                <c:pt idx="127">
                  <c:v>546.43599999999992</c:v>
                </c:pt>
                <c:pt idx="128">
                  <c:v>551.22799999999995</c:v>
                </c:pt>
                <c:pt idx="129">
                  <c:v>555.21899999999994</c:v>
                </c:pt>
                <c:pt idx="130">
                  <c:v>555.21899999999994</c:v>
                </c:pt>
                <c:pt idx="131">
                  <c:v>555.21899999999994</c:v>
                </c:pt>
                <c:pt idx="132">
                  <c:v>558.68299999999999</c:v>
                </c:pt>
                <c:pt idx="133">
                  <c:v>561.97</c:v>
                </c:pt>
                <c:pt idx="134">
                  <c:v>564.97</c:v>
                </c:pt>
                <c:pt idx="135">
                  <c:v>567.72400000000005</c:v>
                </c:pt>
                <c:pt idx="136">
                  <c:v>570.69100000000003</c:v>
                </c:pt>
                <c:pt idx="137">
                  <c:v>573.52200000000005</c:v>
                </c:pt>
                <c:pt idx="138">
                  <c:v>576.0630000000001</c:v>
                </c:pt>
                <c:pt idx="139">
                  <c:v>578.57700000000011</c:v>
                </c:pt>
                <c:pt idx="140">
                  <c:v>580.89300000000014</c:v>
                </c:pt>
                <c:pt idx="141">
                  <c:v>583.19600000000014</c:v>
                </c:pt>
                <c:pt idx="142">
                  <c:v>585.30100000000016</c:v>
                </c:pt>
                <c:pt idx="143">
                  <c:v>587.51600000000019</c:v>
                </c:pt>
                <c:pt idx="144">
                  <c:v>589.77900000000022</c:v>
                </c:pt>
                <c:pt idx="145">
                  <c:v>593.4290000000002</c:v>
                </c:pt>
                <c:pt idx="146">
                  <c:v>596.54800000000023</c:v>
                </c:pt>
                <c:pt idx="147">
                  <c:v>599.26800000000026</c:v>
                </c:pt>
                <c:pt idx="148">
                  <c:v>602.98400000000026</c:v>
                </c:pt>
                <c:pt idx="149">
                  <c:v>607.11000000000024</c:v>
                </c:pt>
                <c:pt idx="150">
                  <c:v>610.10900000000026</c:v>
                </c:pt>
                <c:pt idx="151">
                  <c:v>613.84500000000025</c:v>
                </c:pt>
                <c:pt idx="152">
                  <c:v>616.93200000000024</c:v>
                </c:pt>
                <c:pt idx="153">
                  <c:v>619.72000000000025</c:v>
                </c:pt>
                <c:pt idx="154">
                  <c:v>622.13600000000031</c:v>
                </c:pt>
                <c:pt idx="155">
                  <c:v>624.28800000000035</c:v>
                </c:pt>
                <c:pt idx="156">
                  <c:v>626.01000000000033</c:v>
                </c:pt>
                <c:pt idx="157">
                  <c:v>627.64700000000028</c:v>
                </c:pt>
                <c:pt idx="158">
                  <c:v>629.06000000000029</c:v>
                </c:pt>
                <c:pt idx="159">
                  <c:v>630.46500000000026</c:v>
                </c:pt>
                <c:pt idx="160">
                  <c:v>631.57600000000025</c:v>
                </c:pt>
                <c:pt idx="161">
                  <c:v>632.92600000000027</c:v>
                </c:pt>
                <c:pt idx="162">
                  <c:v>637.9490000000003</c:v>
                </c:pt>
                <c:pt idx="163">
                  <c:v>637.9490000000003</c:v>
                </c:pt>
                <c:pt idx="164">
                  <c:v>640.55600000000027</c:v>
                </c:pt>
                <c:pt idx="165">
                  <c:v>642.64500000000032</c:v>
                </c:pt>
                <c:pt idx="166">
                  <c:v>644.42800000000034</c:v>
                </c:pt>
                <c:pt idx="167">
                  <c:v>645.97800000000029</c:v>
                </c:pt>
                <c:pt idx="168">
                  <c:v>647.17300000000034</c:v>
                </c:pt>
                <c:pt idx="169">
                  <c:v>651.56700000000035</c:v>
                </c:pt>
                <c:pt idx="170">
                  <c:v>653.62600000000032</c:v>
                </c:pt>
                <c:pt idx="171">
                  <c:v>655.27200000000028</c:v>
                </c:pt>
                <c:pt idx="172">
                  <c:v>656.69000000000028</c:v>
                </c:pt>
                <c:pt idx="173">
                  <c:v>658.36800000000028</c:v>
                </c:pt>
                <c:pt idx="174">
                  <c:v>659.77800000000025</c:v>
                </c:pt>
                <c:pt idx="175">
                  <c:v>661.14900000000023</c:v>
                </c:pt>
                <c:pt idx="176">
                  <c:v>662.29700000000025</c:v>
                </c:pt>
                <c:pt idx="177">
                  <c:v>663.78100000000029</c:v>
                </c:pt>
                <c:pt idx="178">
                  <c:v>666.47000000000025</c:v>
                </c:pt>
                <c:pt idx="179">
                  <c:v>670.37900000000025</c:v>
                </c:pt>
                <c:pt idx="180">
                  <c:v>672.9000000000002</c:v>
                </c:pt>
                <c:pt idx="181">
                  <c:v>677.37400000000025</c:v>
                </c:pt>
                <c:pt idx="182">
                  <c:v>681.46400000000028</c:v>
                </c:pt>
                <c:pt idx="183">
                  <c:v>684.54800000000023</c:v>
                </c:pt>
                <c:pt idx="184">
                  <c:v>687.12300000000027</c:v>
                </c:pt>
                <c:pt idx="185">
                  <c:v>690.64500000000032</c:v>
                </c:pt>
                <c:pt idx="186">
                  <c:v>693.08000000000027</c:v>
                </c:pt>
                <c:pt idx="187">
                  <c:v>695.43100000000027</c:v>
                </c:pt>
                <c:pt idx="188">
                  <c:v>719.07500000000027</c:v>
                </c:pt>
                <c:pt idx="189">
                  <c:v>725.32500000000027</c:v>
                </c:pt>
                <c:pt idx="190">
                  <c:v>732.3670000000003</c:v>
                </c:pt>
                <c:pt idx="191">
                  <c:v>736.75500000000034</c:v>
                </c:pt>
                <c:pt idx="192">
                  <c:v>740.01300000000037</c:v>
                </c:pt>
                <c:pt idx="193">
                  <c:v>744.72500000000036</c:v>
                </c:pt>
                <c:pt idx="194">
                  <c:v>747.62700000000041</c:v>
                </c:pt>
                <c:pt idx="195">
                  <c:v>747.62700000000041</c:v>
                </c:pt>
                <c:pt idx="196">
                  <c:v>750.40800000000036</c:v>
                </c:pt>
                <c:pt idx="197">
                  <c:v>752.94900000000041</c:v>
                </c:pt>
                <c:pt idx="198">
                  <c:v>754.91800000000046</c:v>
                </c:pt>
                <c:pt idx="199">
                  <c:v>756.60700000000043</c:v>
                </c:pt>
                <c:pt idx="200">
                  <c:v>758.28200000000038</c:v>
                </c:pt>
                <c:pt idx="201">
                  <c:v>759.85900000000038</c:v>
                </c:pt>
                <c:pt idx="202">
                  <c:v>761.49800000000039</c:v>
                </c:pt>
                <c:pt idx="203">
                  <c:v>763.03200000000038</c:v>
                </c:pt>
                <c:pt idx="204">
                  <c:v>765.42800000000034</c:v>
                </c:pt>
                <c:pt idx="205">
                  <c:v>769.35100000000034</c:v>
                </c:pt>
                <c:pt idx="206">
                  <c:v>771.70000000000039</c:v>
                </c:pt>
                <c:pt idx="207">
                  <c:v>780.00200000000041</c:v>
                </c:pt>
                <c:pt idx="208">
                  <c:v>786.96600000000046</c:v>
                </c:pt>
                <c:pt idx="209">
                  <c:v>790.84800000000041</c:v>
                </c:pt>
                <c:pt idx="210">
                  <c:v>793.28300000000036</c:v>
                </c:pt>
                <c:pt idx="211">
                  <c:v>795.99100000000033</c:v>
                </c:pt>
                <c:pt idx="212">
                  <c:v>800.32100000000037</c:v>
                </c:pt>
                <c:pt idx="213">
                  <c:v>840.02600000000041</c:v>
                </c:pt>
                <c:pt idx="214">
                  <c:v>856.20400000000041</c:v>
                </c:pt>
                <c:pt idx="215">
                  <c:v>864.09500000000037</c:v>
                </c:pt>
                <c:pt idx="216">
                  <c:v>869.46000000000038</c:v>
                </c:pt>
                <c:pt idx="217">
                  <c:v>874.19400000000041</c:v>
                </c:pt>
                <c:pt idx="218">
                  <c:v>881.42500000000041</c:v>
                </c:pt>
                <c:pt idx="219">
                  <c:v>891.97300000000041</c:v>
                </c:pt>
                <c:pt idx="220">
                  <c:v>907.84400000000039</c:v>
                </c:pt>
                <c:pt idx="221">
                  <c:v>918.96000000000038</c:v>
                </c:pt>
                <c:pt idx="222">
                  <c:v>933.51500000000033</c:v>
                </c:pt>
                <c:pt idx="223">
                  <c:v>955.96500000000037</c:v>
                </c:pt>
                <c:pt idx="224">
                  <c:v>970.48700000000042</c:v>
                </c:pt>
                <c:pt idx="225">
                  <c:v>987.88000000000045</c:v>
                </c:pt>
                <c:pt idx="226">
                  <c:v>1015.2710000000004</c:v>
                </c:pt>
                <c:pt idx="227">
                  <c:v>1048.8150000000005</c:v>
                </c:pt>
                <c:pt idx="228">
                  <c:v>1072.4950000000006</c:v>
                </c:pt>
                <c:pt idx="229">
                  <c:v>1115.2200000000005</c:v>
                </c:pt>
                <c:pt idx="230">
                  <c:v>1139.2910000000004</c:v>
                </c:pt>
                <c:pt idx="231">
                  <c:v>1162.4070000000004</c:v>
                </c:pt>
                <c:pt idx="232">
                  <c:v>1185.9200000000003</c:v>
                </c:pt>
                <c:pt idx="233">
                  <c:v>1205.7210000000002</c:v>
                </c:pt>
                <c:pt idx="234">
                  <c:v>1257.2660000000003</c:v>
                </c:pt>
                <c:pt idx="235">
                  <c:v>1291.5400000000004</c:v>
                </c:pt>
                <c:pt idx="236">
                  <c:v>1330.3300000000004</c:v>
                </c:pt>
                <c:pt idx="237">
                  <c:v>1362.8250000000003</c:v>
                </c:pt>
                <c:pt idx="238">
                  <c:v>1392.7550000000003</c:v>
                </c:pt>
                <c:pt idx="239">
                  <c:v>1425.3070000000002</c:v>
                </c:pt>
                <c:pt idx="240">
                  <c:v>1466.0090000000002</c:v>
                </c:pt>
                <c:pt idx="241">
                  <c:v>1505.0340000000003</c:v>
                </c:pt>
                <c:pt idx="242">
                  <c:v>1538.9320000000002</c:v>
                </c:pt>
                <c:pt idx="243">
                  <c:v>1571.8720000000003</c:v>
                </c:pt>
                <c:pt idx="244">
                  <c:v>1622.3960000000002</c:v>
                </c:pt>
                <c:pt idx="245">
                  <c:v>1666.8600000000001</c:v>
                </c:pt>
                <c:pt idx="246">
                  <c:v>1720.2180000000001</c:v>
                </c:pt>
                <c:pt idx="247">
                  <c:v>1800.3240000000001</c:v>
                </c:pt>
                <c:pt idx="248">
                  <c:v>1862.0050000000001</c:v>
                </c:pt>
                <c:pt idx="249">
                  <c:v>1910.8100000000002</c:v>
                </c:pt>
                <c:pt idx="250">
                  <c:v>1955.3180000000002</c:v>
                </c:pt>
                <c:pt idx="251">
                  <c:v>1994.9240000000002</c:v>
                </c:pt>
                <c:pt idx="252">
                  <c:v>2041.2300000000002</c:v>
                </c:pt>
                <c:pt idx="253">
                  <c:v>2091.9300000000003</c:v>
                </c:pt>
                <c:pt idx="254">
                  <c:v>2147.7800000000002</c:v>
                </c:pt>
                <c:pt idx="255">
                  <c:v>2200.5170000000003</c:v>
                </c:pt>
                <c:pt idx="256">
                  <c:v>2291.7610000000004</c:v>
                </c:pt>
                <c:pt idx="257">
                  <c:v>2467.7370000000005</c:v>
                </c:pt>
                <c:pt idx="258">
                  <c:v>2557.0700000000006</c:v>
                </c:pt>
                <c:pt idx="259">
                  <c:v>2557.0700000000006</c:v>
                </c:pt>
                <c:pt idx="260">
                  <c:v>2648.7150000000006</c:v>
                </c:pt>
                <c:pt idx="261">
                  <c:v>2728.0500000000006</c:v>
                </c:pt>
                <c:pt idx="262">
                  <c:v>2798.7710000000006</c:v>
                </c:pt>
                <c:pt idx="263">
                  <c:v>2866.9450000000006</c:v>
                </c:pt>
                <c:pt idx="264">
                  <c:v>2927.1330000000007</c:v>
                </c:pt>
                <c:pt idx="265">
                  <c:v>2990.8500000000008</c:v>
                </c:pt>
                <c:pt idx="266">
                  <c:v>3054.3090000000007</c:v>
                </c:pt>
                <c:pt idx="267">
                  <c:v>3123.0810000000006</c:v>
                </c:pt>
                <c:pt idx="268">
                  <c:v>3194.1400000000008</c:v>
                </c:pt>
                <c:pt idx="269">
                  <c:v>3258.3380000000006</c:v>
                </c:pt>
                <c:pt idx="270">
                  <c:v>3324.2840000000006</c:v>
                </c:pt>
                <c:pt idx="271">
                  <c:v>3401.0020000000004</c:v>
                </c:pt>
                <c:pt idx="272">
                  <c:v>3468.9030000000002</c:v>
                </c:pt>
                <c:pt idx="273">
                  <c:v>3538.01</c:v>
                </c:pt>
                <c:pt idx="274">
                  <c:v>3647.5430000000001</c:v>
                </c:pt>
                <c:pt idx="275">
                  <c:v>3733.1890000000003</c:v>
                </c:pt>
                <c:pt idx="276">
                  <c:v>3815.51</c:v>
                </c:pt>
                <c:pt idx="277">
                  <c:v>3891.3980000000001</c:v>
                </c:pt>
                <c:pt idx="278">
                  <c:v>3965.9360000000001</c:v>
                </c:pt>
                <c:pt idx="279">
                  <c:v>4032.5570000000002</c:v>
                </c:pt>
                <c:pt idx="280">
                  <c:v>4094.4340000000002</c:v>
                </c:pt>
                <c:pt idx="281">
                  <c:v>4159.616</c:v>
                </c:pt>
                <c:pt idx="282">
                  <c:v>4213.0029999999997</c:v>
                </c:pt>
                <c:pt idx="283">
                  <c:v>4262.2699999999995</c:v>
                </c:pt>
                <c:pt idx="284">
                  <c:v>4309.6139999999996</c:v>
                </c:pt>
                <c:pt idx="285">
                  <c:v>4355.12</c:v>
                </c:pt>
                <c:pt idx="286">
                  <c:v>4397.2370000000001</c:v>
                </c:pt>
                <c:pt idx="287">
                  <c:v>4439.7359999999999</c:v>
                </c:pt>
                <c:pt idx="288">
                  <c:v>4480.223</c:v>
                </c:pt>
                <c:pt idx="289">
                  <c:v>4519.5910000000003</c:v>
                </c:pt>
                <c:pt idx="290">
                  <c:v>4560.4750000000004</c:v>
                </c:pt>
                <c:pt idx="291">
                  <c:v>4560.4750000000004</c:v>
                </c:pt>
                <c:pt idx="292">
                  <c:v>4597.2430000000004</c:v>
                </c:pt>
                <c:pt idx="293">
                  <c:v>4632.3690000000006</c:v>
                </c:pt>
                <c:pt idx="294">
                  <c:v>4664.3810000000003</c:v>
                </c:pt>
                <c:pt idx="295">
                  <c:v>4693.9990000000007</c:v>
                </c:pt>
                <c:pt idx="296">
                  <c:v>4726.4080000000004</c:v>
                </c:pt>
                <c:pt idx="297">
                  <c:v>4760.6850000000004</c:v>
                </c:pt>
                <c:pt idx="298">
                  <c:v>4790.9120000000003</c:v>
                </c:pt>
                <c:pt idx="299">
                  <c:v>4819.6050000000005</c:v>
                </c:pt>
                <c:pt idx="300">
                  <c:v>4846.3290000000006</c:v>
                </c:pt>
                <c:pt idx="301">
                  <c:v>4871.3270000000002</c:v>
                </c:pt>
                <c:pt idx="302">
                  <c:v>4895.6810000000005</c:v>
                </c:pt>
                <c:pt idx="303">
                  <c:v>4919.8490000000002</c:v>
                </c:pt>
                <c:pt idx="304">
                  <c:v>4943.4080000000004</c:v>
                </c:pt>
                <c:pt idx="305">
                  <c:v>4966.2850000000008</c:v>
                </c:pt>
                <c:pt idx="306">
                  <c:v>4987.9400000000005</c:v>
                </c:pt>
                <c:pt idx="307">
                  <c:v>5008.9150000000009</c:v>
                </c:pt>
                <c:pt idx="308">
                  <c:v>5029.2980000000007</c:v>
                </c:pt>
                <c:pt idx="309">
                  <c:v>5050.6890000000003</c:v>
                </c:pt>
                <c:pt idx="310">
                  <c:v>5072.9320000000007</c:v>
                </c:pt>
                <c:pt idx="311">
                  <c:v>5092.264000000001</c:v>
                </c:pt>
                <c:pt idx="312">
                  <c:v>5111.5600000000013</c:v>
                </c:pt>
                <c:pt idx="313">
                  <c:v>5131.6230000000014</c:v>
                </c:pt>
                <c:pt idx="314">
                  <c:v>5150.2510000000011</c:v>
                </c:pt>
                <c:pt idx="315">
                  <c:v>5168.6940000000013</c:v>
                </c:pt>
                <c:pt idx="316">
                  <c:v>5187.0520000000015</c:v>
                </c:pt>
                <c:pt idx="317">
                  <c:v>5204.5360000000019</c:v>
                </c:pt>
                <c:pt idx="318">
                  <c:v>5221.2230000000018</c:v>
                </c:pt>
                <c:pt idx="319">
                  <c:v>5237.349000000002</c:v>
                </c:pt>
                <c:pt idx="320">
                  <c:v>5252.9140000000016</c:v>
                </c:pt>
                <c:pt idx="321">
                  <c:v>5268.4730000000018</c:v>
                </c:pt>
                <c:pt idx="322">
                  <c:v>5283.0840000000017</c:v>
                </c:pt>
                <c:pt idx="323">
                  <c:v>5283.0840000000017</c:v>
                </c:pt>
                <c:pt idx="324">
                  <c:v>5297.2830000000013</c:v>
                </c:pt>
                <c:pt idx="325">
                  <c:v>5311.487000000001</c:v>
                </c:pt>
                <c:pt idx="326">
                  <c:v>5325.5830000000005</c:v>
                </c:pt>
                <c:pt idx="327">
                  <c:v>5339.1530000000002</c:v>
                </c:pt>
                <c:pt idx="328">
                  <c:v>5352.2190000000001</c:v>
                </c:pt>
                <c:pt idx="329">
                  <c:v>5364.8959999999997</c:v>
                </c:pt>
                <c:pt idx="330">
                  <c:v>5377.5339999999997</c:v>
                </c:pt>
                <c:pt idx="331">
                  <c:v>5389.9649999999992</c:v>
                </c:pt>
                <c:pt idx="332">
                  <c:v>5401.896999999999</c:v>
                </c:pt>
                <c:pt idx="333">
                  <c:v>5413.2639999999992</c:v>
                </c:pt>
                <c:pt idx="334">
                  <c:v>5424.2469999999994</c:v>
                </c:pt>
                <c:pt idx="335">
                  <c:v>5435.0779999999995</c:v>
                </c:pt>
                <c:pt idx="336">
                  <c:v>5445.7349999999997</c:v>
                </c:pt>
                <c:pt idx="337">
                  <c:v>5456.0809999999992</c:v>
                </c:pt>
                <c:pt idx="338">
                  <c:v>5466.0819999999994</c:v>
                </c:pt>
                <c:pt idx="339">
                  <c:v>5475.82</c:v>
                </c:pt>
                <c:pt idx="340">
                  <c:v>5485.4059999999999</c:v>
                </c:pt>
                <c:pt idx="341">
                  <c:v>5495.0050000000001</c:v>
                </c:pt>
                <c:pt idx="342">
                  <c:v>5504.5560000000005</c:v>
                </c:pt>
                <c:pt idx="343">
                  <c:v>5513.8260000000009</c:v>
                </c:pt>
                <c:pt idx="344">
                  <c:v>5522.7310000000007</c:v>
                </c:pt>
                <c:pt idx="345">
                  <c:v>5531.505000000001</c:v>
                </c:pt>
                <c:pt idx="346">
                  <c:v>5540.130000000001</c:v>
                </c:pt>
                <c:pt idx="347">
                  <c:v>5548.6680000000006</c:v>
                </c:pt>
                <c:pt idx="348">
                  <c:v>5557.1780000000008</c:v>
                </c:pt>
                <c:pt idx="349">
                  <c:v>5565.831000000001</c:v>
                </c:pt>
                <c:pt idx="350">
                  <c:v>5574.4530000000013</c:v>
                </c:pt>
                <c:pt idx="351">
                  <c:v>5583.0980000000018</c:v>
                </c:pt>
                <c:pt idx="352">
                  <c:v>5591.510000000002</c:v>
                </c:pt>
                <c:pt idx="353">
                  <c:v>5599.4860000000017</c:v>
                </c:pt>
                <c:pt idx="354">
                  <c:v>5599.4860000000017</c:v>
                </c:pt>
                <c:pt idx="355">
                  <c:v>5599.4860000000017</c:v>
                </c:pt>
                <c:pt idx="356">
                  <c:v>5607.2260000000015</c:v>
                </c:pt>
                <c:pt idx="357">
                  <c:v>5614.9640000000018</c:v>
                </c:pt>
                <c:pt idx="358">
                  <c:v>5622.7270000000017</c:v>
                </c:pt>
                <c:pt idx="359">
                  <c:v>5630.5110000000013</c:v>
                </c:pt>
                <c:pt idx="360">
                  <c:v>5638.1370000000015</c:v>
                </c:pt>
                <c:pt idx="361">
                  <c:v>5645.6460000000015</c:v>
                </c:pt>
                <c:pt idx="362">
                  <c:v>5653.1190000000015</c:v>
                </c:pt>
                <c:pt idx="363">
                  <c:v>5660.3500000000013</c:v>
                </c:pt>
                <c:pt idx="364">
                  <c:v>5667.4190000000017</c:v>
                </c:pt>
                <c:pt idx="365">
                  <c:v>5674.4560000000019</c:v>
                </c:pt>
                <c:pt idx="366">
                  <c:v>5681.3570000000018</c:v>
                </c:pt>
                <c:pt idx="367">
                  <c:v>5688.1510000000017</c:v>
                </c:pt>
                <c:pt idx="368">
                  <c:v>5694.9860000000017</c:v>
                </c:pt>
                <c:pt idx="369">
                  <c:v>5701.7070000000012</c:v>
                </c:pt>
                <c:pt idx="370">
                  <c:v>5708.2970000000014</c:v>
                </c:pt>
                <c:pt idx="371">
                  <c:v>5714.7800000000016</c:v>
                </c:pt>
                <c:pt idx="372">
                  <c:v>5721.2570000000014</c:v>
                </c:pt>
                <c:pt idx="373">
                  <c:v>5727.5800000000017</c:v>
                </c:pt>
                <c:pt idx="374">
                  <c:v>5733.6920000000018</c:v>
                </c:pt>
                <c:pt idx="375">
                  <c:v>5739.7340000000022</c:v>
                </c:pt>
                <c:pt idx="376">
                  <c:v>5745.6300000000019</c:v>
                </c:pt>
                <c:pt idx="377">
                  <c:v>5751.5430000000015</c:v>
                </c:pt>
                <c:pt idx="378">
                  <c:v>5757.3100000000013</c:v>
                </c:pt>
                <c:pt idx="379">
                  <c:v>5763.121000000001</c:v>
                </c:pt>
                <c:pt idx="380">
                  <c:v>5769.0200000000013</c:v>
                </c:pt>
                <c:pt idx="381">
                  <c:v>5774.8070000000016</c:v>
                </c:pt>
                <c:pt idx="382">
                  <c:v>5780.7010000000018</c:v>
                </c:pt>
                <c:pt idx="383">
                  <c:v>5786.6000000000022</c:v>
                </c:pt>
                <c:pt idx="384">
                  <c:v>5792.5070000000023</c:v>
                </c:pt>
                <c:pt idx="385">
                  <c:v>5792.5070000000023</c:v>
                </c:pt>
                <c:pt idx="386">
                  <c:v>5792.5070000000023</c:v>
                </c:pt>
                <c:pt idx="387">
                  <c:v>5792.5070000000023</c:v>
                </c:pt>
                <c:pt idx="388">
                  <c:v>5798.4010000000026</c:v>
                </c:pt>
                <c:pt idx="389">
                  <c:v>5804.086000000003</c:v>
                </c:pt>
                <c:pt idx="390">
                  <c:v>5809.6990000000033</c:v>
                </c:pt>
                <c:pt idx="391">
                  <c:v>5815.1840000000029</c:v>
                </c:pt>
                <c:pt idx="392">
                  <c:v>5820.8010000000031</c:v>
                </c:pt>
                <c:pt idx="393">
                  <c:v>5826.2330000000029</c:v>
                </c:pt>
                <c:pt idx="394">
                  <c:v>5831.7260000000033</c:v>
                </c:pt>
                <c:pt idx="395">
                  <c:v>5837.3090000000029</c:v>
                </c:pt>
                <c:pt idx="396">
                  <c:v>5842.8780000000033</c:v>
                </c:pt>
                <c:pt idx="397">
                  <c:v>5848.4040000000032</c:v>
                </c:pt>
                <c:pt idx="398">
                  <c:v>5853.7950000000028</c:v>
                </c:pt>
                <c:pt idx="399">
                  <c:v>5859.1110000000026</c:v>
                </c:pt>
                <c:pt idx="400">
                  <c:v>5864.5960000000023</c:v>
                </c:pt>
                <c:pt idx="401">
                  <c:v>5869.9370000000026</c:v>
                </c:pt>
                <c:pt idx="402">
                  <c:v>5875.2950000000028</c:v>
                </c:pt>
                <c:pt idx="403">
                  <c:v>5880.5040000000026</c:v>
                </c:pt>
                <c:pt idx="404">
                  <c:v>5885.7450000000026</c:v>
                </c:pt>
                <c:pt idx="405">
                  <c:v>5890.9740000000029</c:v>
                </c:pt>
                <c:pt idx="406">
                  <c:v>5896.2280000000028</c:v>
                </c:pt>
                <c:pt idx="407">
                  <c:v>5901.3480000000027</c:v>
                </c:pt>
                <c:pt idx="408">
                  <c:v>5906.452000000003</c:v>
                </c:pt>
                <c:pt idx="409">
                  <c:v>5911.5070000000032</c:v>
                </c:pt>
                <c:pt idx="410">
                  <c:v>5916.680000000003</c:v>
                </c:pt>
                <c:pt idx="411">
                  <c:v>5921.9530000000032</c:v>
                </c:pt>
                <c:pt idx="412">
                  <c:v>5927.1490000000031</c:v>
                </c:pt>
                <c:pt idx="413">
                  <c:v>5932.2890000000034</c:v>
                </c:pt>
                <c:pt idx="414">
                  <c:v>5937.3600000000033</c:v>
                </c:pt>
                <c:pt idx="415">
                  <c:v>5942.345000000003</c:v>
                </c:pt>
                <c:pt idx="416">
                  <c:v>5947.2490000000034</c:v>
                </c:pt>
                <c:pt idx="417">
                  <c:v>5952.1370000000034</c:v>
                </c:pt>
                <c:pt idx="418">
                  <c:v>5952.1370000000034</c:v>
                </c:pt>
                <c:pt idx="419">
                  <c:v>5952.1370000000034</c:v>
                </c:pt>
                <c:pt idx="420">
                  <c:v>5957.0200000000032</c:v>
                </c:pt>
                <c:pt idx="421">
                  <c:v>5961.8850000000029</c:v>
                </c:pt>
                <c:pt idx="422">
                  <c:v>5966.6210000000028</c:v>
                </c:pt>
                <c:pt idx="423">
                  <c:v>5971.323000000003</c:v>
                </c:pt>
                <c:pt idx="424">
                  <c:v>5975.9280000000026</c:v>
                </c:pt>
                <c:pt idx="425">
                  <c:v>5980.537000000003</c:v>
                </c:pt>
                <c:pt idx="426">
                  <c:v>5985.229000000003</c:v>
                </c:pt>
                <c:pt idx="427">
                  <c:v>5989.9770000000026</c:v>
                </c:pt>
                <c:pt idx="428">
                  <c:v>5996.1950000000024</c:v>
                </c:pt>
                <c:pt idx="429">
                  <c:v>6001.4570000000022</c:v>
                </c:pt>
                <c:pt idx="430">
                  <c:v>6007.3100000000022</c:v>
                </c:pt>
                <c:pt idx="431">
                  <c:v>6018.4560000000019</c:v>
                </c:pt>
                <c:pt idx="432">
                  <c:v>6025.5660000000016</c:v>
                </c:pt>
                <c:pt idx="433">
                  <c:v>6031.7250000000013</c:v>
                </c:pt>
                <c:pt idx="434">
                  <c:v>6037.8450000000012</c:v>
                </c:pt>
                <c:pt idx="435">
                  <c:v>6043.3550000000014</c:v>
                </c:pt>
                <c:pt idx="436">
                  <c:v>6048.5550000000012</c:v>
                </c:pt>
                <c:pt idx="437">
                  <c:v>6053.7870000000012</c:v>
                </c:pt>
                <c:pt idx="438">
                  <c:v>6058.9500000000007</c:v>
                </c:pt>
                <c:pt idx="439">
                  <c:v>6063.7180000000008</c:v>
                </c:pt>
                <c:pt idx="440">
                  <c:v>6068.5640000000003</c:v>
                </c:pt>
                <c:pt idx="441">
                  <c:v>6073.3730000000005</c:v>
                </c:pt>
                <c:pt idx="442">
                  <c:v>6078.2180000000008</c:v>
                </c:pt>
                <c:pt idx="443">
                  <c:v>6085.0690000000004</c:v>
                </c:pt>
                <c:pt idx="444">
                  <c:v>6093.9120000000003</c:v>
                </c:pt>
                <c:pt idx="445">
                  <c:v>6108.5590000000002</c:v>
                </c:pt>
                <c:pt idx="446">
                  <c:v>6116.7640000000001</c:v>
                </c:pt>
                <c:pt idx="447">
                  <c:v>6123.5720000000001</c:v>
                </c:pt>
                <c:pt idx="448">
                  <c:v>6129.7190000000001</c:v>
                </c:pt>
                <c:pt idx="449">
                  <c:v>6129.7190000000001</c:v>
                </c:pt>
                <c:pt idx="450">
                  <c:v>6129.7190000000001</c:v>
                </c:pt>
                <c:pt idx="451">
                  <c:v>6129.7190000000001</c:v>
                </c:pt>
                <c:pt idx="452">
                  <c:v>6135.3779999999997</c:v>
                </c:pt>
                <c:pt idx="453">
                  <c:v>6141.0469999999996</c:v>
                </c:pt>
                <c:pt idx="454">
                  <c:v>6146.9519999999993</c:v>
                </c:pt>
                <c:pt idx="455">
                  <c:v>6154.2259999999997</c:v>
                </c:pt>
                <c:pt idx="456">
                  <c:v>6161.1229999999996</c:v>
                </c:pt>
                <c:pt idx="457">
                  <c:v>6166.9369999999999</c:v>
                </c:pt>
                <c:pt idx="458">
                  <c:v>6172.9989999999998</c:v>
                </c:pt>
                <c:pt idx="459">
                  <c:v>6178.4979999999996</c:v>
                </c:pt>
                <c:pt idx="460">
                  <c:v>6183.6959999999999</c:v>
                </c:pt>
                <c:pt idx="461">
                  <c:v>6188.7929999999997</c:v>
                </c:pt>
                <c:pt idx="462">
                  <c:v>6193.7939999999999</c:v>
                </c:pt>
                <c:pt idx="463">
                  <c:v>6198.6840000000002</c:v>
                </c:pt>
                <c:pt idx="464">
                  <c:v>6203.4890000000005</c:v>
                </c:pt>
                <c:pt idx="465">
                  <c:v>6208.2010000000009</c:v>
                </c:pt>
                <c:pt idx="466">
                  <c:v>6214.8340000000007</c:v>
                </c:pt>
                <c:pt idx="467">
                  <c:v>6223.9210000000012</c:v>
                </c:pt>
                <c:pt idx="468">
                  <c:v>6230.5710000000008</c:v>
                </c:pt>
                <c:pt idx="469">
                  <c:v>6236.4430000000011</c:v>
                </c:pt>
                <c:pt idx="470">
                  <c:v>6242.3330000000014</c:v>
                </c:pt>
                <c:pt idx="471">
                  <c:v>6247.831000000001</c:v>
                </c:pt>
                <c:pt idx="472">
                  <c:v>6253.0010000000011</c:v>
                </c:pt>
                <c:pt idx="473">
                  <c:v>6258.2380000000012</c:v>
                </c:pt>
                <c:pt idx="474">
                  <c:v>6263.2320000000009</c:v>
                </c:pt>
                <c:pt idx="475">
                  <c:v>6268.1460000000006</c:v>
                </c:pt>
                <c:pt idx="476">
                  <c:v>6272.9120000000003</c:v>
                </c:pt>
                <c:pt idx="477">
                  <c:v>6277.51</c:v>
                </c:pt>
                <c:pt idx="478">
                  <c:v>6281.9830000000002</c:v>
                </c:pt>
                <c:pt idx="479">
                  <c:v>6286.3020000000006</c:v>
                </c:pt>
                <c:pt idx="480">
                  <c:v>6290.5790000000006</c:v>
                </c:pt>
                <c:pt idx="481">
                  <c:v>6294.6440000000002</c:v>
                </c:pt>
                <c:pt idx="482">
                  <c:v>6294.6440000000002</c:v>
                </c:pt>
                <c:pt idx="483">
                  <c:v>6294.6440000000002</c:v>
                </c:pt>
                <c:pt idx="484">
                  <c:v>6298.8050000000003</c:v>
                </c:pt>
                <c:pt idx="485">
                  <c:v>6302.875</c:v>
                </c:pt>
                <c:pt idx="486">
                  <c:v>6306.8209999999999</c:v>
                </c:pt>
                <c:pt idx="487">
                  <c:v>6310.866</c:v>
                </c:pt>
                <c:pt idx="488">
                  <c:v>6314.8789999999999</c:v>
                </c:pt>
                <c:pt idx="489">
                  <c:v>6318.8729999999996</c:v>
                </c:pt>
                <c:pt idx="490">
                  <c:v>6322.6169999999993</c:v>
                </c:pt>
                <c:pt idx="491">
                  <c:v>6326.2469999999994</c:v>
                </c:pt>
                <c:pt idx="492">
                  <c:v>6329.8409999999994</c:v>
                </c:pt>
                <c:pt idx="493">
                  <c:v>6333.3449999999993</c:v>
                </c:pt>
                <c:pt idx="494">
                  <c:v>6336.9049999999997</c:v>
                </c:pt>
                <c:pt idx="495">
                  <c:v>6341.3849999999993</c:v>
                </c:pt>
                <c:pt idx="496">
                  <c:v>6346.0209999999997</c:v>
                </c:pt>
                <c:pt idx="497">
                  <c:v>6350.0949999999993</c:v>
                </c:pt>
                <c:pt idx="498">
                  <c:v>6353.851999999999</c:v>
                </c:pt>
                <c:pt idx="499">
                  <c:v>6357.6209999999992</c:v>
                </c:pt>
                <c:pt idx="500">
                  <c:v>6361.5089999999991</c:v>
                </c:pt>
                <c:pt idx="501">
                  <c:v>6365.0489999999991</c:v>
                </c:pt>
                <c:pt idx="502">
                  <c:v>6368.8009999999995</c:v>
                </c:pt>
                <c:pt idx="503">
                  <c:v>6372.3759999999993</c:v>
                </c:pt>
                <c:pt idx="504">
                  <c:v>6376.1539999999995</c:v>
                </c:pt>
                <c:pt idx="505">
                  <c:v>6379.7079999999996</c:v>
                </c:pt>
                <c:pt idx="506">
                  <c:v>6389.674</c:v>
                </c:pt>
                <c:pt idx="507">
                  <c:v>6397.451</c:v>
                </c:pt>
                <c:pt idx="508">
                  <c:v>6403.2610000000004</c:v>
                </c:pt>
                <c:pt idx="509">
                  <c:v>6407.5720000000001</c:v>
                </c:pt>
                <c:pt idx="510">
                  <c:v>6411.4580000000005</c:v>
                </c:pt>
                <c:pt idx="511">
                  <c:v>6415.3060000000005</c:v>
                </c:pt>
                <c:pt idx="512">
                  <c:v>6418.9230000000007</c:v>
                </c:pt>
                <c:pt idx="513">
                  <c:v>6422.6530000000002</c:v>
                </c:pt>
                <c:pt idx="514">
                  <c:v>6422.6530000000002</c:v>
                </c:pt>
                <c:pt idx="515">
                  <c:v>6422.6530000000002</c:v>
                </c:pt>
                <c:pt idx="516">
                  <c:v>6426.4270000000006</c:v>
                </c:pt>
                <c:pt idx="517">
                  <c:v>6429.6770000000006</c:v>
                </c:pt>
                <c:pt idx="518">
                  <c:v>6433.1270000000004</c:v>
                </c:pt>
                <c:pt idx="519">
                  <c:v>6437.7150000000001</c:v>
                </c:pt>
                <c:pt idx="520">
                  <c:v>6441.3730000000005</c:v>
                </c:pt>
                <c:pt idx="521">
                  <c:v>6444.8970000000008</c:v>
                </c:pt>
                <c:pt idx="522">
                  <c:v>6448.014000000001</c:v>
                </c:pt>
                <c:pt idx="523">
                  <c:v>6451.3640000000014</c:v>
                </c:pt>
                <c:pt idx="524">
                  <c:v>6456.1330000000016</c:v>
                </c:pt>
                <c:pt idx="525">
                  <c:v>6459.974000000002</c:v>
                </c:pt>
                <c:pt idx="526">
                  <c:v>6463.3870000000015</c:v>
                </c:pt>
                <c:pt idx="527">
                  <c:v>6466.6050000000014</c:v>
                </c:pt>
                <c:pt idx="528">
                  <c:v>6469.5570000000016</c:v>
                </c:pt>
                <c:pt idx="529">
                  <c:v>6472.3770000000013</c:v>
                </c:pt>
                <c:pt idx="530">
                  <c:v>6475.0780000000013</c:v>
                </c:pt>
                <c:pt idx="531">
                  <c:v>6477.4350000000013</c:v>
                </c:pt>
                <c:pt idx="532">
                  <c:v>6479.6730000000016</c:v>
                </c:pt>
                <c:pt idx="533">
                  <c:v>6482.1520000000019</c:v>
                </c:pt>
                <c:pt idx="534">
                  <c:v>6484.7550000000019</c:v>
                </c:pt>
                <c:pt idx="535">
                  <c:v>6487.9480000000021</c:v>
                </c:pt>
                <c:pt idx="536">
                  <c:v>6490.8370000000023</c:v>
                </c:pt>
                <c:pt idx="537">
                  <c:v>6493.4550000000027</c:v>
                </c:pt>
                <c:pt idx="538">
                  <c:v>6495.8700000000026</c:v>
                </c:pt>
                <c:pt idx="539">
                  <c:v>6498.1870000000026</c:v>
                </c:pt>
                <c:pt idx="540">
                  <c:v>6500.412000000003</c:v>
                </c:pt>
                <c:pt idx="541">
                  <c:v>6502.3580000000029</c:v>
                </c:pt>
                <c:pt idx="542">
                  <c:v>6504.3300000000027</c:v>
                </c:pt>
                <c:pt idx="543">
                  <c:v>6505.939000000003</c:v>
                </c:pt>
                <c:pt idx="544">
                  <c:v>6507.2490000000034</c:v>
                </c:pt>
                <c:pt idx="545">
                  <c:v>6508.6950000000033</c:v>
                </c:pt>
                <c:pt idx="546">
                  <c:v>6511.4360000000033</c:v>
                </c:pt>
                <c:pt idx="547">
                  <c:v>6511.4360000000033</c:v>
                </c:pt>
                <c:pt idx="548">
                  <c:v>6513.6560000000036</c:v>
                </c:pt>
                <c:pt idx="549">
                  <c:v>6515.7680000000037</c:v>
                </c:pt>
                <c:pt idx="550">
                  <c:v>6517.3510000000033</c:v>
                </c:pt>
                <c:pt idx="551">
                  <c:v>6518.4900000000034</c:v>
                </c:pt>
                <c:pt idx="552">
                  <c:v>6519.6540000000032</c:v>
                </c:pt>
                <c:pt idx="553">
                  <c:v>6520.7640000000029</c:v>
                </c:pt>
                <c:pt idx="554">
                  <c:v>6521.6250000000027</c:v>
                </c:pt>
                <c:pt idx="555">
                  <c:v>6522.3210000000026</c:v>
                </c:pt>
                <c:pt idx="556">
                  <c:v>6523.2170000000024</c:v>
                </c:pt>
                <c:pt idx="557">
                  <c:v>6524.0840000000026</c:v>
                </c:pt>
                <c:pt idx="558">
                  <c:v>6524.8830000000025</c:v>
                </c:pt>
                <c:pt idx="559">
                  <c:v>6525.8330000000024</c:v>
                </c:pt>
                <c:pt idx="560">
                  <c:v>6526.6020000000026</c:v>
                </c:pt>
                <c:pt idx="561">
                  <c:v>6527.3240000000023</c:v>
                </c:pt>
                <c:pt idx="562">
                  <c:v>6528.1200000000026</c:v>
                </c:pt>
                <c:pt idx="563">
                  <c:v>6546.1650000000027</c:v>
                </c:pt>
                <c:pt idx="564">
                  <c:v>6552.8020000000024</c:v>
                </c:pt>
                <c:pt idx="565">
                  <c:v>6558.4360000000024</c:v>
                </c:pt>
                <c:pt idx="566">
                  <c:v>6569.0220000000027</c:v>
                </c:pt>
                <c:pt idx="567">
                  <c:v>6576.4280000000026</c:v>
                </c:pt>
                <c:pt idx="568">
                  <c:v>6579.5100000000029</c:v>
                </c:pt>
                <c:pt idx="569">
                  <c:v>6582.0970000000034</c:v>
                </c:pt>
                <c:pt idx="570">
                  <c:v>6584.7030000000032</c:v>
                </c:pt>
                <c:pt idx="571">
                  <c:v>6589.452000000003</c:v>
                </c:pt>
                <c:pt idx="572">
                  <c:v>6592.3000000000029</c:v>
                </c:pt>
                <c:pt idx="573">
                  <c:v>6595.0110000000032</c:v>
                </c:pt>
                <c:pt idx="574">
                  <c:v>6598.4740000000029</c:v>
                </c:pt>
                <c:pt idx="575">
                  <c:v>6602.6250000000027</c:v>
                </c:pt>
                <c:pt idx="576">
                  <c:v>6606.3920000000026</c:v>
                </c:pt>
                <c:pt idx="577">
                  <c:v>6608.9290000000028</c:v>
                </c:pt>
                <c:pt idx="578">
                  <c:v>6611.2050000000027</c:v>
                </c:pt>
                <c:pt idx="579">
                  <c:v>6613.0170000000026</c:v>
                </c:pt>
                <c:pt idx="580">
                  <c:v>6614.5410000000029</c:v>
                </c:pt>
                <c:pt idx="581">
                  <c:v>6615.8160000000025</c:v>
                </c:pt>
                <c:pt idx="582">
                  <c:v>6617.2610000000022</c:v>
                </c:pt>
                <c:pt idx="583">
                  <c:v>6618.7830000000022</c:v>
                </c:pt>
                <c:pt idx="584">
                  <c:v>6620.6780000000026</c:v>
                </c:pt>
                <c:pt idx="585">
                  <c:v>6622.4020000000028</c:v>
                </c:pt>
                <c:pt idx="586">
                  <c:v>6628.3500000000031</c:v>
                </c:pt>
                <c:pt idx="587">
                  <c:v>6636.6470000000027</c:v>
                </c:pt>
                <c:pt idx="588">
                  <c:v>6641.9360000000024</c:v>
                </c:pt>
                <c:pt idx="589">
                  <c:v>6651.2270000000026</c:v>
                </c:pt>
                <c:pt idx="590">
                  <c:v>6659.9990000000025</c:v>
                </c:pt>
                <c:pt idx="591">
                  <c:v>6664.7680000000028</c:v>
                </c:pt>
                <c:pt idx="592">
                  <c:v>6667.6770000000024</c:v>
                </c:pt>
                <c:pt idx="593">
                  <c:v>6675.5130000000026</c:v>
                </c:pt>
                <c:pt idx="594">
                  <c:v>6693.5680000000029</c:v>
                </c:pt>
                <c:pt idx="595">
                  <c:v>6700.2980000000025</c:v>
                </c:pt>
                <c:pt idx="596">
                  <c:v>6707.3080000000027</c:v>
                </c:pt>
                <c:pt idx="597">
                  <c:v>6718.452000000003</c:v>
                </c:pt>
                <c:pt idx="598">
                  <c:v>6723.8900000000031</c:v>
                </c:pt>
                <c:pt idx="599">
                  <c:v>6731.2770000000028</c:v>
                </c:pt>
                <c:pt idx="600">
                  <c:v>6752.5170000000026</c:v>
                </c:pt>
                <c:pt idx="601">
                  <c:v>6772.9850000000024</c:v>
                </c:pt>
                <c:pt idx="602">
                  <c:v>6818.3940000000021</c:v>
                </c:pt>
                <c:pt idx="603">
                  <c:v>6864.8520000000017</c:v>
                </c:pt>
                <c:pt idx="604">
                  <c:v>6894.3660000000018</c:v>
                </c:pt>
                <c:pt idx="605">
                  <c:v>6918.8010000000022</c:v>
                </c:pt>
                <c:pt idx="606">
                  <c:v>6948.7830000000022</c:v>
                </c:pt>
                <c:pt idx="607">
                  <c:v>6995.809000000002</c:v>
                </c:pt>
                <c:pt idx="608">
                  <c:v>7028.0490000000018</c:v>
                </c:pt>
                <c:pt idx="609">
                  <c:v>7052.2880000000014</c:v>
                </c:pt>
                <c:pt idx="610">
                  <c:v>7072.1530000000012</c:v>
                </c:pt>
                <c:pt idx="611">
                  <c:v>7072.1530000000012</c:v>
                </c:pt>
                <c:pt idx="612">
                  <c:v>7099.063000000001</c:v>
                </c:pt>
                <c:pt idx="613">
                  <c:v>7128.8270000000011</c:v>
                </c:pt>
                <c:pt idx="614">
                  <c:v>7154.8430000000008</c:v>
                </c:pt>
                <c:pt idx="615">
                  <c:v>7194.206000000001</c:v>
                </c:pt>
                <c:pt idx="616">
                  <c:v>7236.5950000000012</c:v>
                </c:pt>
                <c:pt idx="617">
                  <c:v>7274.5190000000011</c:v>
                </c:pt>
                <c:pt idx="618">
                  <c:v>7323.8460000000014</c:v>
                </c:pt>
                <c:pt idx="619">
                  <c:v>7376.2890000000016</c:v>
                </c:pt>
                <c:pt idx="620">
                  <c:v>7424.8070000000016</c:v>
                </c:pt>
                <c:pt idx="621">
                  <c:v>7464.4500000000016</c:v>
                </c:pt>
                <c:pt idx="622">
                  <c:v>7505.5140000000019</c:v>
                </c:pt>
                <c:pt idx="623">
                  <c:v>7539.3910000000024</c:v>
                </c:pt>
                <c:pt idx="624">
                  <c:v>7568.7580000000025</c:v>
                </c:pt>
                <c:pt idx="625">
                  <c:v>7597.1820000000025</c:v>
                </c:pt>
                <c:pt idx="626">
                  <c:v>7622.3930000000028</c:v>
                </c:pt>
                <c:pt idx="627">
                  <c:v>7651.8550000000032</c:v>
                </c:pt>
                <c:pt idx="628">
                  <c:v>7678.9110000000028</c:v>
                </c:pt>
                <c:pt idx="629">
                  <c:v>7727.363000000003</c:v>
                </c:pt>
                <c:pt idx="630">
                  <c:v>7766.7140000000027</c:v>
                </c:pt>
                <c:pt idx="631">
                  <c:v>7899.1280000000024</c:v>
                </c:pt>
                <c:pt idx="632">
                  <c:v>7971.6870000000026</c:v>
                </c:pt>
                <c:pt idx="633">
                  <c:v>8028.577000000003</c:v>
                </c:pt>
                <c:pt idx="634">
                  <c:v>8074.8820000000032</c:v>
                </c:pt>
                <c:pt idx="635">
                  <c:v>8116.7820000000029</c:v>
                </c:pt>
                <c:pt idx="636">
                  <c:v>8155.7240000000029</c:v>
                </c:pt>
                <c:pt idx="637">
                  <c:v>8197.3890000000029</c:v>
                </c:pt>
                <c:pt idx="638">
                  <c:v>8239.0550000000021</c:v>
                </c:pt>
                <c:pt idx="639">
                  <c:v>8275.0430000000015</c:v>
                </c:pt>
                <c:pt idx="640">
                  <c:v>8306.2940000000017</c:v>
                </c:pt>
                <c:pt idx="641">
                  <c:v>8337.9300000000021</c:v>
                </c:pt>
                <c:pt idx="642">
                  <c:v>8365.9010000000017</c:v>
                </c:pt>
                <c:pt idx="643">
                  <c:v>8391.4510000000009</c:v>
                </c:pt>
                <c:pt idx="644">
                  <c:v>8435.0950000000012</c:v>
                </c:pt>
                <c:pt idx="645">
                  <c:v>8473.2000000000007</c:v>
                </c:pt>
                <c:pt idx="646">
                  <c:v>8505.8550000000014</c:v>
                </c:pt>
                <c:pt idx="647">
                  <c:v>8548.4370000000017</c:v>
                </c:pt>
                <c:pt idx="648">
                  <c:v>8597.3310000000019</c:v>
                </c:pt>
                <c:pt idx="649">
                  <c:v>8637.5410000000011</c:v>
                </c:pt>
                <c:pt idx="650">
                  <c:v>8720.2710000000006</c:v>
                </c:pt>
                <c:pt idx="651">
                  <c:v>8811.8110000000015</c:v>
                </c:pt>
                <c:pt idx="652">
                  <c:v>8876.3240000000023</c:v>
                </c:pt>
                <c:pt idx="653">
                  <c:v>8926.3590000000022</c:v>
                </c:pt>
                <c:pt idx="654">
                  <c:v>8970.7260000000024</c:v>
                </c:pt>
                <c:pt idx="655">
                  <c:v>9012.8930000000018</c:v>
                </c:pt>
                <c:pt idx="656">
                  <c:v>9051.630000000001</c:v>
                </c:pt>
                <c:pt idx="657">
                  <c:v>9092.9370000000017</c:v>
                </c:pt>
                <c:pt idx="658">
                  <c:v>9145.9550000000017</c:v>
                </c:pt>
                <c:pt idx="659">
                  <c:v>9184.5810000000019</c:v>
                </c:pt>
                <c:pt idx="660">
                  <c:v>9228.5760000000028</c:v>
                </c:pt>
                <c:pt idx="661">
                  <c:v>9282.6320000000032</c:v>
                </c:pt>
                <c:pt idx="662">
                  <c:v>9331.4240000000027</c:v>
                </c:pt>
                <c:pt idx="663">
                  <c:v>9405.9440000000031</c:v>
                </c:pt>
                <c:pt idx="664">
                  <c:v>9483.7890000000025</c:v>
                </c:pt>
                <c:pt idx="665">
                  <c:v>9550.2210000000032</c:v>
                </c:pt>
                <c:pt idx="666">
                  <c:v>9619.9430000000029</c:v>
                </c:pt>
                <c:pt idx="667">
                  <c:v>9722.8880000000026</c:v>
                </c:pt>
                <c:pt idx="668">
                  <c:v>9832.9040000000023</c:v>
                </c:pt>
                <c:pt idx="669">
                  <c:v>9932.3060000000023</c:v>
                </c:pt>
                <c:pt idx="670">
                  <c:v>10029.108000000002</c:v>
                </c:pt>
                <c:pt idx="671">
                  <c:v>10111.097000000002</c:v>
                </c:pt>
                <c:pt idx="672">
                  <c:v>10190.510000000002</c:v>
                </c:pt>
                <c:pt idx="673">
                  <c:v>10276.758000000002</c:v>
                </c:pt>
                <c:pt idx="674">
                  <c:v>10369.228000000001</c:v>
                </c:pt>
                <c:pt idx="675">
                  <c:v>10369.228000000001</c:v>
                </c:pt>
                <c:pt idx="676">
                  <c:v>10464.179</c:v>
                </c:pt>
                <c:pt idx="677">
                  <c:v>10567.761</c:v>
                </c:pt>
                <c:pt idx="678">
                  <c:v>10653.107</c:v>
                </c:pt>
                <c:pt idx="679">
                  <c:v>10727.742</c:v>
                </c:pt>
                <c:pt idx="680">
                  <c:v>10807.826000000001</c:v>
                </c:pt>
                <c:pt idx="681">
                  <c:v>10875.481000000002</c:v>
                </c:pt>
                <c:pt idx="682">
                  <c:v>10937.055000000002</c:v>
                </c:pt>
                <c:pt idx="683">
                  <c:v>10994.610000000002</c:v>
                </c:pt>
                <c:pt idx="684">
                  <c:v>11053.452000000003</c:v>
                </c:pt>
                <c:pt idx="685">
                  <c:v>11106.331000000004</c:v>
                </c:pt>
                <c:pt idx="686">
                  <c:v>11155.052000000003</c:v>
                </c:pt>
                <c:pt idx="687">
                  <c:v>11201.807000000003</c:v>
                </c:pt>
                <c:pt idx="688">
                  <c:v>11245.048000000003</c:v>
                </c:pt>
                <c:pt idx="689">
                  <c:v>11291.171000000002</c:v>
                </c:pt>
                <c:pt idx="690">
                  <c:v>11330.810000000001</c:v>
                </c:pt>
                <c:pt idx="691">
                  <c:v>11368.123000000001</c:v>
                </c:pt>
                <c:pt idx="692">
                  <c:v>11404.798000000001</c:v>
                </c:pt>
                <c:pt idx="693">
                  <c:v>11438.687</c:v>
                </c:pt>
                <c:pt idx="694">
                  <c:v>11471.168</c:v>
                </c:pt>
                <c:pt idx="695">
                  <c:v>11504.349</c:v>
                </c:pt>
                <c:pt idx="696">
                  <c:v>11540.523000000001</c:v>
                </c:pt>
                <c:pt idx="697">
                  <c:v>11573.329000000002</c:v>
                </c:pt>
                <c:pt idx="698">
                  <c:v>11603.698000000002</c:v>
                </c:pt>
                <c:pt idx="699">
                  <c:v>11631.748000000001</c:v>
                </c:pt>
                <c:pt idx="700">
                  <c:v>11658.414000000001</c:v>
                </c:pt>
                <c:pt idx="701">
                  <c:v>11683.877</c:v>
                </c:pt>
                <c:pt idx="702">
                  <c:v>11708.956</c:v>
                </c:pt>
                <c:pt idx="703">
                  <c:v>11733.154</c:v>
                </c:pt>
                <c:pt idx="704">
                  <c:v>11756.796</c:v>
                </c:pt>
                <c:pt idx="705">
                  <c:v>11780.069</c:v>
                </c:pt>
                <c:pt idx="706">
                  <c:v>11780.069</c:v>
                </c:pt>
                <c:pt idx="707">
                  <c:v>11780.069</c:v>
                </c:pt>
                <c:pt idx="708">
                  <c:v>11802.84</c:v>
                </c:pt>
                <c:pt idx="709">
                  <c:v>11825.141</c:v>
                </c:pt>
                <c:pt idx="710">
                  <c:v>11846.697</c:v>
                </c:pt>
                <c:pt idx="711">
                  <c:v>11867.672</c:v>
                </c:pt>
                <c:pt idx="712">
                  <c:v>11887.387000000001</c:v>
                </c:pt>
                <c:pt idx="713">
                  <c:v>11906.231</c:v>
                </c:pt>
                <c:pt idx="714">
                  <c:v>11924.772999999999</c:v>
                </c:pt>
                <c:pt idx="715">
                  <c:v>11942.673999999999</c:v>
                </c:pt>
                <c:pt idx="716">
                  <c:v>11959.635999999999</c:v>
                </c:pt>
                <c:pt idx="717">
                  <c:v>11975.758999999998</c:v>
                </c:pt>
                <c:pt idx="718">
                  <c:v>11991.423999999999</c:v>
                </c:pt>
                <c:pt idx="719">
                  <c:v>12006.901999999998</c:v>
                </c:pt>
                <c:pt idx="720">
                  <c:v>12022.109999999999</c:v>
                </c:pt>
                <c:pt idx="721">
                  <c:v>12037.082999999999</c:v>
                </c:pt>
                <c:pt idx="722">
                  <c:v>12051.902999999998</c:v>
                </c:pt>
                <c:pt idx="723">
                  <c:v>12066.402999999998</c:v>
                </c:pt>
                <c:pt idx="724">
                  <c:v>12080.389999999998</c:v>
                </c:pt>
                <c:pt idx="725">
                  <c:v>12094.394999999997</c:v>
                </c:pt>
                <c:pt idx="726">
                  <c:v>12108.159999999996</c:v>
                </c:pt>
                <c:pt idx="727">
                  <c:v>12120.998999999996</c:v>
                </c:pt>
                <c:pt idx="728">
                  <c:v>12133.668999999996</c:v>
                </c:pt>
                <c:pt idx="729">
                  <c:v>12146.362999999996</c:v>
                </c:pt>
                <c:pt idx="730">
                  <c:v>12158.846999999996</c:v>
                </c:pt>
                <c:pt idx="731">
                  <c:v>12171.047999999995</c:v>
                </c:pt>
                <c:pt idx="732">
                  <c:v>12182.941999999995</c:v>
                </c:pt>
                <c:pt idx="733">
                  <c:v>12194.297999999995</c:v>
                </c:pt>
                <c:pt idx="734">
                  <c:v>12205.190999999995</c:v>
                </c:pt>
                <c:pt idx="735">
                  <c:v>12215.727999999996</c:v>
                </c:pt>
                <c:pt idx="736">
                  <c:v>12226.034999999996</c:v>
                </c:pt>
                <c:pt idx="737">
                  <c:v>12235.964999999997</c:v>
                </c:pt>
                <c:pt idx="738">
                  <c:v>12235.964999999997</c:v>
                </c:pt>
                <c:pt idx="739">
                  <c:v>12235.964999999997</c:v>
                </c:pt>
                <c:pt idx="740">
                  <c:v>12245.605999999996</c:v>
                </c:pt>
                <c:pt idx="741">
                  <c:v>12255.212999999996</c:v>
                </c:pt>
                <c:pt idx="742">
                  <c:v>12264.606999999996</c:v>
                </c:pt>
                <c:pt idx="743">
                  <c:v>12273.779999999997</c:v>
                </c:pt>
                <c:pt idx="744">
                  <c:v>12282.788999999997</c:v>
                </c:pt>
                <c:pt idx="745">
                  <c:v>12291.548999999997</c:v>
                </c:pt>
                <c:pt idx="746">
                  <c:v>12300.236999999997</c:v>
                </c:pt>
                <c:pt idx="747">
                  <c:v>12308.930999999997</c:v>
                </c:pt>
                <c:pt idx="748">
                  <c:v>12317.618999999997</c:v>
                </c:pt>
                <c:pt idx="749">
                  <c:v>12326.304999999997</c:v>
                </c:pt>
                <c:pt idx="750">
                  <c:v>12335.013999999997</c:v>
                </c:pt>
                <c:pt idx="751">
                  <c:v>12343.310999999998</c:v>
                </c:pt>
                <c:pt idx="752">
                  <c:v>12351.693999999998</c:v>
                </c:pt>
                <c:pt idx="753">
                  <c:v>12359.768999999998</c:v>
                </c:pt>
                <c:pt idx="754">
                  <c:v>12367.617999999999</c:v>
                </c:pt>
                <c:pt idx="755">
                  <c:v>12375.454999999998</c:v>
                </c:pt>
                <c:pt idx="756">
                  <c:v>12383.000999999998</c:v>
                </c:pt>
                <c:pt idx="757">
                  <c:v>12390.511999999999</c:v>
                </c:pt>
                <c:pt idx="758">
                  <c:v>12397.985999999999</c:v>
                </c:pt>
                <c:pt idx="759">
                  <c:v>12405.248</c:v>
                </c:pt>
                <c:pt idx="760">
                  <c:v>12412.374</c:v>
                </c:pt>
                <c:pt idx="761">
                  <c:v>12419.233</c:v>
                </c:pt>
                <c:pt idx="762">
                  <c:v>12426.376</c:v>
                </c:pt>
                <c:pt idx="763">
                  <c:v>12433.253000000001</c:v>
                </c:pt>
                <c:pt idx="764">
                  <c:v>12440.32</c:v>
                </c:pt>
                <c:pt idx="765">
                  <c:v>12447.285</c:v>
                </c:pt>
                <c:pt idx="766">
                  <c:v>12454.682999999999</c:v>
                </c:pt>
                <c:pt idx="767">
                  <c:v>12464.584999999999</c:v>
                </c:pt>
                <c:pt idx="768">
                  <c:v>12472.46</c:v>
                </c:pt>
                <c:pt idx="769">
                  <c:v>12480.259999999998</c:v>
                </c:pt>
                <c:pt idx="770">
                  <c:v>12480.259999999998</c:v>
                </c:pt>
                <c:pt idx="771">
                  <c:v>12480.259999999998</c:v>
                </c:pt>
                <c:pt idx="772">
                  <c:v>12487.955999999998</c:v>
                </c:pt>
                <c:pt idx="773">
                  <c:v>12495.368999999999</c:v>
                </c:pt>
                <c:pt idx="774">
                  <c:v>12502.621999999999</c:v>
                </c:pt>
                <c:pt idx="775">
                  <c:v>12509.823999999999</c:v>
                </c:pt>
                <c:pt idx="776">
                  <c:v>12516.621999999999</c:v>
                </c:pt>
                <c:pt idx="777">
                  <c:v>12523.42</c:v>
                </c:pt>
                <c:pt idx="778">
                  <c:v>12530.114</c:v>
                </c:pt>
                <c:pt idx="779">
                  <c:v>12536.814</c:v>
                </c:pt>
                <c:pt idx="780">
                  <c:v>12542.901</c:v>
                </c:pt>
                <c:pt idx="781">
                  <c:v>12549.349</c:v>
                </c:pt>
                <c:pt idx="782">
                  <c:v>12555.414000000001</c:v>
                </c:pt>
                <c:pt idx="783">
                  <c:v>12561.361000000001</c:v>
                </c:pt>
                <c:pt idx="784">
                  <c:v>12567.572</c:v>
                </c:pt>
                <c:pt idx="785">
                  <c:v>12573.585999999999</c:v>
                </c:pt>
                <c:pt idx="786">
                  <c:v>12579.353999999999</c:v>
                </c:pt>
                <c:pt idx="787">
                  <c:v>12585.021999999999</c:v>
                </c:pt>
                <c:pt idx="788">
                  <c:v>12590.74</c:v>
                </c:pt>
                <c:pt idx="789">
                  <c:v>12597.297</c:v>
                </c:pt>
                <c:pt idx="790">
                  <c:v>12603.553</c:v>
                </c:pt>
                <c:pt idx="791">
                  <c:v>12609.834000000001</c:v>
                </c:pt>
                <c:pt idx="792">
                  <c:v>12615.867</c:v>
                </c:pt>
                <c:pt idx="793">
                  <c:v>12621.76</c:v>
                </c:pt>
                <c:pt idx="794">
                  <c:v>12627.65</c:v>
                </c:pt>
                <c:pt idx="795">
                  <c:v>12634.225</c:v>
                </c:pt>
                <c:pt idx="796">
                  <c:v>12640.112000000001</c:v>
                </c:pt>
                <c:pt idx="797">
                  <c:v>12645.934000000001</c:v>
                </c:pt>
                <c:pt idx="798">
                  <c:v>12651.837000000001</c:v>
                </c:pt>
                <c:pt idx="799">
                  <c:v>12657.604000000001</c:v>
                </c:pt>
                <c:pt idx="800">
                  <c:v>12663.505000000001</c:v>
                </c:pt>
                <c:pt idx="801">
                  <c:v>12663.505000000001</c:v>
                </c:pt>
                <c:pt idx="802">
                  <c:v>12663.505000000001</c:v>
                </c:pt>
                <c:pt idx="803">
                  <c:v>12663.505000000001</c:v>
                </c:pt>
                <c:pt idx="804">
                  <c:v>12669.277000000002</c:v>
                </c:pt>
                <c:pt idx="805">
                  <c:v>12675.814000000002</c:v>
                </c:pt>
                <c:pt idx="806">
                  <c:v>12688.467000000002</c:v>
                </c:pt>
                <c:pt idx="807">
                  <c:v>12698.074000000002</c:v>
                </c:pt>
                <c:pt idx="808">
                  <c:v>12705.754000000003</c:v>
                </c:pt>
                <c:pt idx="809">
                  <c:v>12712.236000000003</c:v>
                </c:pt>
                <c:pt idx="810">
                  <c:v>12718.120000000003</c:v>
                </c:pt>
                <c:pt idx="811">
                  <c:v>12723.869000000002</c:v>
                </c:pt>
                <c:pt idx="812">
                  <c:v>12729.696000000002</c:v>
                </c:pt>
                <c:pt idx="813">
                  <c:v>12735.527000000002</c:v>
                </c:pt>
                <c:pt idx="814">
                  <c:v>12741.275000000001</c:v>
                </c:pt>
                <c:pt idx="815">
                  <c:v>12747.065000000002</c:v>
                </c:pt>
                <c:pt idx="816">
                  <c:v>12752.854000000003</c:v>
                </c:pt>
                <c:pt idx="817">
                  <c:v>12758.543000000003</c:v>
                </c:pt>
                <c:pt idx="818">
                  <c:v>12764.477000000003</c:v>
                </c:pt>
                <c:pt idx="819">
                  <c:v>12770.267000000003</c:v>
                </c:pt>
                <c:pt idx="820">
                  <c:v>12776.021000000004</c:v>
                </c:pt>
                <c:pt idx="821">
                  <c:v>12781.576000000005</c:v>
                </c:pt>
                <c:pt idx="822">
                  <c:v>12787.183000000005</c:v>
                </c:pt>
                <c:pt idx="823">
                  <c:v>12792.617000000004</c:v>
                </c:pt>
                <c:pt idx="824">
                  <c:v>12798.007000000003</c:v>
                </c:pt>
                <c:pt idx="825">
                  <c:v>12803.276000000003</c:v>
                </c:pt>
                <c:pt idx="826">
                  <c:v>12808.485000000004</c:v>
                </c:pt>
                <c:pt idx="827">
                  <c:v>12813.646000000004</c:v>
                </c:pt>
                <c:pt idx="828">
                  <c:v>12818.787000000004</c:v>
                </c:pt>
                <c:pt idx="829">
                  <c:v>12823.993000000004</c:v>
                </c:pt>
                <c:pt idx="830">
                  <c:v>12829.044000000004</c:v>
                </c:pt>
                <c:pt idx="831">
                  <c:v>12834.027000000004</c:v>
                </c:pt>
                <c:pt idx="832">
                  <c:v>12838.909000000003</c:v>
                </c:pt>
                <c:pt idx="833">
                  <c:v>12838.909000000003</c:v>
                </c:pt>
                <c:pt idx="834">
                  <c:v>12838.909000000003</c:v>
                </c:pt>
                <c:pt idx="835">
                  <c:v>12838.909000000003</c:v>
                </c:pt>
                <c:pt idx="836">
                  <c:v>12843.794000000004</c:v>
                </c:pt>
                <c:pt idx="837">
                  <c:v>12848.392000000003</c:v>
                </c:pt>
                <c:pt idx="838">
                  <c:v>12852.969000000003</c:v>
                </c:pt>
                <c:pt idx="839">
                  <c:v>12857.589000000004</c:v>
                </c:pt>
                <c:pt idx="840">
                  <c:v>12862.128000000004</c:v>
                </c:pt>
                <c:pt idx="841">
                  <c:v>12866.687000000004</c:v>
                </c:pt>
                <c:pt idx="842">
                  <c:v>12871.140000000003</c:v>
                </c:pt>
                <c:pt idx="843">
                  <c:v>12875.595000000003</c:v>
                </c:pt>
                <c:pt idx="844">
                  <c:v>12880.092000000002</c:v>
                </c:pt>
                <c:pt idx="845">
                  <c:v>12885.308000000003</c:v>
                </c:pt>
                <c:pt idx="846">
                  <c:v>12890.132000000003</c:v>
                </c:pt>
                <c:pt idx="847">
                  <c:v>12894.984000000004</c:v>
                </c:pt>
                <c:pt idx="848">
                  <c:v>12901.270000000004</c:v>
                </c:pt>
                <c:pt idx="849">
                  <c:v>12909.061000000003</c:v>
                </c:pt>
                <c:pt idx="850">
                  <c:v>12915.177000000003</c:v>
                </c:pt>
                <c:pt idx="851">
                  <c:v>12920.535000000003</c:v>
                </c:pt>
                <c:pt idx="852">
                  <c:v>12925.732000000004</c:v>
                </c:pt>
                <c:pt idx="853">
                  <c:v>12930.866000000004</c:v>
                </c:pt>
                <c:pt idx="854">
                  <c:v>12935.887000000004</c:v>
                </c:pt>
                <c:pt idx="855">
                  <c:v>12941.294000000004</c:v>
                </c:pt>
                <c:pt idx="856">
                  <c:v>12946.233000000004</c:v>
                </c:pt>
                <c:pt idx="857">
                  <c:v>12952.513000000004</c:v>
                </c:pt>
                <c:pt idx="858">
                  <c:v>12957.968000000004</c:v>
                </c:pt>
                <c:pt idx="859">
                  <c:v>12966.452000000005</c:v>
                </c:pt>
                <c:pt idx="860">
                  <c:v>12972.761000000004</c:v>
                </c:pt>
                <c:pt idx="861">
                  <c:v>12978.165000000005</c:v>
                </c:pt>
                <c:pt idx="862">
                  <c:v>12983.355000000005</c:v>
                </c:pt>
                <c:pt idx="863">
                  <c:v>12988.449000000004</c:v>
                </c:pt>
                <c:pt idx="864">
                  <c:v>12993.512000000004</c:v>
                </c:pt>
                <c:pt idx="865">
                  <c:v>12998.535000000003</c:v>
                </c:pt>
                <c:pt idx="866">
                  <c:v>12998.535000000003</c:v>
                </c:pt>
                <c:pt idx="867">
                  <c:v>12998.535000000003</c:v>
                </c:pt>
                <c:pt idx="868">
                  <c:v>13004.056000000004</c:v>
                </c:pt>
                <c:pt idx="869">
                  <c:v>13012.362000000005</c:v>
                </c:pt>
                <c:pt idx="870">
                  <c:v>13018.452000000005</c:v>
                </c:pt>
                <c:pt idx="871">
                  <c:v>13023.659000000005</c:v>
                </c:pt>
                <c:pt idx="872">
                  <c:v>13028.779000000006</c:v>
                </c:pt>
                <c:pt idx="873">
                  <c:v>13033.801000000007</c:v>
                </c:pt>
                <c:pt idx="874">
                  <c:v>13038.886000000006</c:v>
                </c:pt>
                <c:pt idx="875">
                  <c:v>13044.301000000007</c:v>
                </c:pt>
                <c:pt idx="876">
                  <c:v>13053.486000000006</c:v>
                </c:pt>
                <c:pt idx="877">
                  <c:v>13060.362000000006</c:v>
                </c:pt>
                <c:pt idx="878">
                  <c:v>13066.115000000007</c:v>
                </c:pt>
                <c:pt idx="879">
                  <c:v>13071.496000000006</c:v>
                </c:pt>
                <c:pt idx="880">
                  <c:v>13076.696000000007</c:v>
                </c:pt>
                <c:pt idx="881">
                  <c:v>13081.676000000007</c:v>
                </c:pt>
                <c:pt idx="882">
                  <c:v>13086.551000000007</c:v>
                </c:pt>
                <c:pt idx="883">
                  <c:v>13091.071000000007</c:v>
                </c:pt>
                <c:pt idx="884">
                  <c:v>13095.366000000007</c:v>
                </c:pt>
                <c:pt idx="885">
                  <c:v>13099.587000000007</c:v>
                </c:pt>
                <c:pt idx="886">
                  <c:v>13103.748000000007</c:v>
                </c:pt>
                <c:pt idx="887">
                  <c:v>13107.862000000006</c:v>
                </c:pt>
                <c:pt idx="888">
                  <c:v>13111.919000000007</c:v>
                </c:pt>
                <c:pt idx="889">
                  <c:v>13115.807000000008</c:v>
                </c:pt>
                <c:pt idx="890">
                  <c:v>13119.510000000007</c:v>
                </c:pt>
                <c:pt idx="891">
                  <c:v>13123.012000000008</c:v>
                </c:pt>
                <c:pt idx="892">
                  <c:v>13126.401000000007</c:v>
                </c:pt>
                <c:pt idx="893">
                  <c:v>13129.846000000007</c:v>
                </c:pt>
                <c:pt idx="894">
                  <c:v>13133.311000000007</c:v>
                </c:pt>
                <c:pt idx="895">
                  <c:v>13136.622000000007</c:v>
                </c:pt>
                <c:pt idx="896">
                  <c:v>13140.489000000007</c:v>
                </c:pt>
                <c:pt idx="897">
                  <c:v>13145.448000000008</c:v>
                </c:pt>
                <c:pt idx="898">
                  <c:v>13145.448000000008</c:v>
                </c:pt>
                <c:pt idx="899">
                  <c:v>13145.448000000008</c:v>
                </c:pt>
                <c:pt idx="900">
                  <c:v>13149.216000000008</c:v>
                </c:pt>
                <c:pt idx="901">
                  <c:v>13162.928000000007</c:v>
                </c:pt>
                <c:pt idx="902">
                  <c:v>13178.263000000006</c:v>
                </c:pt>
                <c:pt idx="903">
                  <c:v>13189.192000000006</c:v>
                </c:pt>
                <c:pt idx="904">
                  <c:v>13193.906000000006</c:v>
                </c:pt>
                <c:pt idx="905">
                  <c:v>13198.049000000006</c:v>
                </c:pt>
                <c:pt idx="906">
                  <c:v>13201.872000000007</c:v>
                </c:pt>
                <c:pt idx="907">
                  <c:v>13205.573000000006</c:v>
                </c:pt>
                <c:pt idx="908">
                  <c:v>13211.482000000005</c:v>
                </c:pt>
                <c:pt idx="909">
                  <c:v>13217.616000000005</c:v>
                </c:pt>
                <c:pt idx="910">
                  <c:v>13222.968000000006</c:v>
                </c:pt>
                <c:pt idx="911">
                  <c:v>13228.672000000006</c:v>
                </c:pt>
                <c:pt idx="912">
                  <c:v>13233.805000000006</c:v>
                </c:pt>
                <c:pt idx="913">
                  <c:v>13241.153000000006</c:v>
                </c:pt>
                <c:pt idx="914">
                  <c:v>13246.853000000006</c:v>
                </c:pt>
                <c:pt idx="915">
                  <c:v>13252.804000000006</c:v>
                </c:pt>
                <c:pt idx="916">
                  <c:v>13258.655000000006</c:v>
                </c:pt>
                <c:pt idx="917">
                  <c:v>13263.833000000006</c:v>
                </c:pt>
                <c:pt idx="918">
                  <c:v>13270.860000000006</c:v>
                </c:pt>
                <c:pt idx="919">
                  <c:v>13276.053000000005</c:v>
                </c:pt>
                <c:pt idx="920">
                  <c:v>13281.279000000006</c:v>
                </c:pt>
                <c:pt idx="921">
                  <c:v>13295.424000000006</c:v>
                </c:pt>
                <c:pt idx="922">
                  <c:v>13309.927000000007</c:v>
                </c:pt>
                <c:pt idx="923">
                  <c:v>13326.004000000006</c:v>
                </c:pt>
                <c:pt idx="924">
                  <c:v>13336.954000000007</c:v>
                </c:pt>
                <c:pt idx="925">
                  <c:v>13344.555000000008</c:v>
                </c:pt>
                <c:pt idx="926">
                  <c:v>13350.754000000008</c:v>
                </c:pt>
                <c:pt idx="927">
                  <c:v>13360.971000000009</c:v>
                </c:pt>
                <c:pt idx="928">
                  <c:v>13376.937000000009</c:v>
                </c:pt>
                <c:pt idx="929">
                  <c:v>13391.407000000008</c:v>
                </c:pt>
                <c:pt idx="930">
                  <c:v>13401.098000000009</c:v>
                </c:pt>
                <c:pt idx="931">
                  <c:v>13401.098000000009</c:v>
                </c:pt>
                <c:pt idx="932">
                  <c:v>13408.42300000001</c:v>
                </c:pt>
                <c:pt idx="933">
                  <c:v>13415.311000000011</c:v>
                </c:pt>
                <c:pt idx="934">
                  <c:v>13421.038000000011</c:v>
                </c:pt>
                <c:pt idx="935">
                  <c:v>13426.289000000012</c:v>
                </c:pt>
                <c:pt idx="936">
                  <c:v>13431.160000000011</c:v>
                </c:pt>
                <c:pt idx="937">
                  <c:v>13435.473000000011</c:v>
                </c:pt>
                <c:pt idx="938">
                  <c:v>13439.583000000011</c:v>
                </c:pt>
                <c:pt idx="939">
                  <c:v>13443.563000000011</c:v>
                </c:pt>
                <c:pt idx="940">
                  <c:v>13447.295000000011</c:v>
                </c:pt>
                <c:pt idx="941">
                  <c:v>13450.840000000011</c:v>
                </c:pt>
                <c:pt idx="942">
                  <c:v>13454.487000000012</c:v>
                </c:pt>
                <c:pt idx="943">
                  <c:v>13457.598000000013</c:v>
                </c:pt>
                <c:pt idx="944">
                  <c:v>13460.792000000012</c:v>
                </c:pt>
                <c:pt idx="945">
                  <c:v>13464.935000000012</c:v>
                </c:pt>
                <c:pt idx="946">
                  <c:v>13470.045000000013</c:v>
                </c:pt>
                <c:pt idx="947">
                  <c:v>13477.028000000013</c:v>
                </c:pt>
                <c:pt idx="948">
                  <c:v>13482.997000000012</c:v>
                </c:pt>
                <c:pt idx="949">
                  <c:v>13487.390000000012</c:v>
                </c:pt>
                <c:pt idx="950">
                  <c:v>13494.440000000011</c:v>
                </c:pt>
                <c:pt idx="951">
                  <c:v>13499.134000000011</c:v>
                </c:pt>
                <c:pt idx="952">
                  <c:v>13504.540000000012</c:v>
                </c:pt>
                <c:pt idx="953">
                  <c:v>13512.027000000011</c:v>
                </c:pt>
                <c:pt idx="954">
                  <c:v>13518.82800000001</c:v>
                </c:pt>
                <c:pt idx="955">
                  <c:v>13524.956000000011</c:v>
                </c:pt>
                <c:pt idx="956">
                  <c:v>13544.357000000011</c:v>
                </c:pt>
                <c:pt idx="957">
                  <c:v>13554.360000000011</c:v>
                </c:pt>
                <c:pt idx="958">
                  <c:v>13563.798000000012</c:v>
                </c:pt>
                <c:pt idx="959">
                  <c:v>13571.120000000012</c:v>
                </c:pt>
                <c:pt idx="960">
                  <c:v>13587.893000000011</c:v>
                </c:pt>
                <c:pt idx="961">
                  <c:v>13612.308000000012</c:v>
                </c:pt>
                <c:pt idx="962">
                  <c:v>13642.839000000013</c:v>
                </c:pt>
                <c:pt idx="963">
                  <c:v>13683.531000000012</c:v>
                </c:pt>
                <c:pt idx="964">
                  <c:v>13713.136000000011</c:v>
                </c:pt>
                <c:pt idx="965">
                  <c:v>13744.620000000012</c:v>
                </c:pt>
                <c:pt idx="966">
                  <c:v>13773.256000000012</c:v>
                </c:pt>
                <c:pt idx="967">
                  <c:v>13814.517000000013</c:v>
                </c:pt>
                <c:pt idx="968">
                  <c:v>13872.206000000013</c:v>
                </c:pt>
                <c:pt idx="969">
                  <c:v>13962.274000000012</c:v>
                </c:pt>
                <c:pt idx="970">
                  <c:v>14031.318000000012</c:v>
                </c:pt>
                <c:pt idx="971">
                  <c:v>14101.624000000013</c:v>
                </c:pt>
                <c:pt idx="972">
                  <c:v>14152.383000000013</c:v>
                </c:pt>
                <c:pt idx="973">
                  <c:v>14194.850000000013</c:v>
                </c:pt>
                <c:pt idx="974">
                  <c:v>14236.251000000013</c:v>
                </c:pt>
                <c:pt idx="975">
                  <c:v>14273.871000000014</c:v>
                </c:pt>
                <c:pt idx="976">
                  <c:v>14340.942000000014</c:v>
                </c:pt>
                <c:pt idx="977">
                  <c:v>14426.916000000014</c:v>
                </c:pt>
                <c:pt idx="978">
                  <c:v>14558.764000000014</c:v>
                </c:pt>
                <c:pt idx="979">
                  <c:v>14645.381000000014</c:v>
                </c:pt>
                <c:pt idx="980">
                  <c:v>14715.839000000014</c:v>
                </c:pt>
                <c:pt idx="981">
                  <c:v>14778.105000000014</c:v>
                </c:pt>
                <c:pt idx="982">
                  <c:v>14896.932000000013</c:v>
                </c:pt>
                <c:pt idx="983">
                  <c:v>14978.314000000013</c:v>
                </c:pt>
                <c:pt idx="984">
                  <c:v>15090.099000000013</c:v>
                </c:pt>
                <c:pt idx="985">
                  <c:v>15166.787000000013</c:v>
                </c:pt>
                <c:pt idx="986">
                  <c:v>15267.090000000013</c:v>
                </c:pt>
                <c:pt idx="987">
                  <c:v>15364.587000000012</c:v>
                </c:pt>
                <c:pt idx="988">
                  <c:v>15470.181000000011</c:v>
                </c:pt>
                <c:pt idx="989">
                  <c:v>15568.132000000011</c:v>
                </c:pt>
                <c:pt idx="990">
                  <c:v>15665.438000000011</c:v>
                </c:pt>
                <c:pt idx="991">
                  <c:v>15741.52400000001</c:v>
                </c:pt>
                <c:pt idx="992">
                  <c:v>15816.329000000011</c:v>
                </c:pt>
                <c:pt idx="993">
                  <c:v>15890.840000000011</c:v>
                </c:pt>
                <c:pt idx="994">
                  <c:v>15953.286000000011</c:v>
                </c:pt>
                <c:pt idx="995">
                  <c:v>15953.286000000011</c:v>
                </c:pt>
                <c:pt idx="996">
                  <c:v>16011.762000000012</c:v>
                </c:pt>
                <c:pt idx="997">
                  <c:v>16070.725000000011</c:v>
                </c:pt>
                <c:pt idx="998">
                  <c:v>16131.117000000011</c:v>
                </c:pt>
                <c:pt idx="999">
                  <c:v>16189.852000000012</c:v>
                </c:pt>
                <c:pt idx="1000">
                  <c:v>16252.566000000012</c:v>
                </c:pt>
                <c:pt idx="1001">
                  <c:v>16318.452000000012</c:v>
                </c:pt>
                <c:pt idx="1002">
                  <c:v>16377.292000000012</c:v>
                </c:pt>
                <c:pt idx="1003">
                  <c:v>16430.264000000014</c:v>
                </c:pt>
                <c:pt idx="1004">
                  <c:v>16498.347000000012</c:v>
                </c:pt>
                <c:pt idx="1005">
                  <c:v>16558.204000000012</c:v>
                </c:pt>
                <c:pt idx="1006">
                  <c:v>16637.703000000012</c:v>
                </c:pt>
                <c:pt idx="1007">
                  <c:v>16703.858000000011</c:v>
                </c:pt>
                <c:pt idx="1008">
                  <c:v>16809.403000000009</c:v>
                </c:pt>
                <c:pt idx="1009">
                  <c:v>16911.67200000001</c:v>
                </c:pt>
                <c:pt idx="1010">
                  <c:v>16995.76400000001</c:v>
                </c:pt>
                <c:pt idx="1011">
                  <c:v>17106.254000000012</c:v>
                </c:pt>
                <c:pt idx="1012">
                  <c:v>17195.775000000012</c:v>
                </c:pt>
                <c:pt idx="1013">
                  <c:v>17277.328000000012</c:v>
                </c:pt>
                <c:pt idx="1014">
                  <c:v>17369.053000000011</c:v>
                </c:pt>
                <c:pt idx="1015">
                  <c:v>17441.55100000001</c:v>
                </c:pt>
                <c:pt idx="1016">
                  <c:v>17512.24500000001</c:v>
                </c:pt>
                <c:pt idx="1017">
                  <c:v>17582.135000000009</c:v>
                </c:pt>
                <c:pt idx="1018">
                  <c:v>17642.451000000008</c:v>
                </c:pt>
                <c:pt idx="1019">
                  <c:v>17724.841000000008</c:v>
                </c:pt>
                <c:pt idx="1020">
                  <c:v>17821.716000000008</c:v>
                </c:pt>
                <c:pt idx="1021">
                  <c:v>17940.000000000007</c:v>
                </c:pt>
                <c:pt idx="1022">
                  <c:v>18051.301000000007</c:v>
                </c:pt>
                <c:pt idx="1023">
                  <c:v>18155.626000000007</c:v>
                </c:pt>
                <c:pt idx="1024">
                  <c:v>18280.949000000008</c:v>
                </c:pt>
                <c:pt idx="1025">
                  <c:v>18395.034000000007</c:v>
                </c:pt>
                <c:pt idx="1026">
                  <c:v>18507.145000000008</c:v>
                </c:pt>
                <c:pt idx="1027">
                  <c:v>18617.575000000008</c:v>
                </c:pt>
                <c:pt idx="1028">
                  <c:v>18711.228000000006</c:v>
                </c:pt>
                <c:pt idx="1029">
                  <c:v>18810.758000000005</c:v>
                </c:pt>
                <c:pt idx="1030">
                  <c:v>18950.064000000006</c:v>
                </c:pt>
                <c:pt idx="1031">
                  <c:v>19109.999000000007</c:v>
                </c:pt>
                <c:pt idx="1032">
                  <c:v>19244.963000000007</c:v>
                </c:pt>
                <c:pt idx="1033">
                  <c:v>19359.463000000007</c:v>
                </c:pt>
                <c:pt idx="1034">
                  <c:v>19464.904000000006</c:v>
                </c:pt>
                <c:pt idx="1035">
                  <c:v>19558.525000000005</c:v>
                </c:pt>
                <c:pt idx="1036">
                  <c:v>19658.844000000005</c:v>
                </c:pt>
                <c:pt idx="1037">
                  <c:v>19758.370000000006</c:v>
                </c:pt>
                <c:pt idx="1038">
                  <c:v>19846.920000000006</c:v>
                </c:pt>
                <c:pt idx="1039">
                  <c:v>19936.203000000005</c:v>
                </c:pt>
                <c:pt idx="1040">
                  <c:v>20013.222000000005</c:v>
                </c:pt>
                <c:pt idx="1041">
                  <c:v>20082.045000000006</c:v>
                </c:pt>
                <c:pt idx="1042">
                  <c:v>20144.671000000006</c:v>
                </c:pt>
                <c:pt idx="1043">
                  <c:v>20224.431000000004</c:v>
                </c:pt>
                <c:pt idx="1044">
                  <c:v>20299.169000000005</c:v>
                </c:pt>
                <c:pt idx="1045">
                  <c:v>20362.264000000006</c:v>
                </c:pt>
                <c:pt idx="1046">
                  <c:v>20422.291000000005</c:v>
                </c:pt>
                <c:pt idx="1047">
                  <c:v>20476.689000000006</c:v>
                </c:pt>
                <c:pt idx="1048">
                  <c:v>20527.038000000004</c:v>
                </c:pt>
                <c:pt idx="1049">
                  <c:v>20573.495000000003</c:v>
                </c:pt>
                <c:pt idx="1050">
                  <c:v>20619.567000000003</c:v>
                </c:pt>
                <c:pt idx="1051">
                  <c:v>20660.659000000003</c:v>
                </c:pt>
                <c:pt idx="1052">
                  <c:v>20724.318000000003</c:v>
                </c:pt>
                <c:pt idx="1053">
                  <c:v>20808.787000000004</c:v>
                </c:pt>
                <c:pt idx="1054">
                  <c:v>20897.515000000003</c:v>
                </c:pt>
                <c:pt idx="1055">
                  <c:v>20971.451000000005</c:v>
                </c:pt>
                <c:pt idx="1056">
                  <c:v>21037.120000000006</c:v>
                </c:pt>
                <c:pt idx="1057">
                  <c:v>21096.065000000006</c:v>
                </c:pt>
                <c:pt idx="1058">
                  <c:v>21150.479000000007</c:v>
                </c:pt>
                <c:pt idx="1059">
                  <c:v>21150.479000000007</c:v>
                </c:pt>
                <c:pt idx="1060">
                  <c:v>21201.840000000007</c:v>
                </c:pt>
                <c:pt idx="1061">
                  <c:v>21253.201000000008</c:v>
                </c:pt>
                <c:pt idx="1062">
                  <c:v>21361.553000000007</c:v>
                </c:pt>
                <c:pt idx="1063">
                  <c:v>21423.501000000007</c:v>
                </c:pt>
                <c:pt idx="1064">
                  <c:v>21485.650000000009</c:v>
                </c:pt>
                <c:pt idx="1065">
                  <c:v>21554.099000000009</c:v>
                </c:pt>
                <c:pt idx="1066">
                  <c:v>21681.486000000008</c:v>
                </c:pt>
                <c:pt idx="1067">
                  <c:v>21806.488000000008</c:v>
                </c:pt>
                <c:pt idx="1068">
                  <c:v>21907.666000000008</c:v>
                </c:pt>
                <c:pt idx="1069">
                  <c:v>21997.318000000007</c:v>
                </c:pt>
                <c:pt idx="1070">
                  <c:v>22076.790000000008</c:v>
                </c:pt>
                <c:pt idx="1071">
                  <c:v>22150.116000000009</c:v>
                </c:pt>
                <c:pt idx="1072">
                  <c:v>22213.882000000009</c:v>
                </c:pt>
                <c:pt idx="1073">
                  <c:v>22270.987000000008</c:v>
                </c:pt>
                <c:pt idx="1074">
                  <c:v>22323.44200000001</c:v>
                </c:pt>
                <c:pt idx="1075">
                  <c:v>22374.718000000012</c:v>
                </c:pt>
                <c:pt idx="1076">
                  <c:v>22420.891000000011</c:v>
                </c:pt>
                <c:pt idx="1077">
                  <c:v>22465.510000000009</c:v>
                </c:pt>
                <c:pt idx="1078">
                  <c:v>22506.367000000009</c:v>
                </c:pt>
                <c:pt idx="1079">
                  <c:v>22544.79900000001</c:v>
                </c:pt>
                <c:pt idx="1080">
                  <c:v>22581.849000000009</c:v>
                </c:pt>
                <c:pt idx="1081">
                  <c:v>22617.345000000008</c:v>
                </c:pt>
                <c:pt idx="1082">
                  <c:v>22651.328000000009</c:v>
                </c:pt>
                <c:pt idx="1083">
                  <c:v>22683.90800000001</c:v>
                </c:pt>
                <c:pt idx="1084">
                  <c:v>22715.368000000009</c:v>
                </c:pt>
                <c:pt idx="1085">
                  <c:v>22746.03300000001</c:v>
                </c:pt>
                <c:pt idx="1086">
                  <c:v>22775.936000000009</c:v>
                </c:pt>
                <c:pt idx="1087">
                  <c:v>22805.22900000001</c:v>
                </c:pt>
                <c:pt idx="1088">
                  <c:v>22832.254000000012</c:v>
                </c:pt>
                <c:pt idx="1089">
                  <c:v>22857.921000000013</c:v>
                </c:pt>
                <c:pt idx="1090">
                  <c:v>22857.921000000013</c:v>
                </c:pt>
                <c:pt idx="1091">
                  <c:v>22857.921000000013</c:v>
                </c:pt>
                <c:pt idx="1092">
                  <c:v>22882.767000000014</c:v>
                </c:pt>
                <c:pt idx="1093">
                  <c:v>22907.141000000014</c:v>
                </c:pt>
                <c:pt idx="1094">
                  <c:v>22930.357000000015</c:v>
                </c:pt>
                <c:pt idx="1095">
                  <c:v>22952.772000000015</c:v>
                </c:pt>
                <c:pt idx="1096">
                  <c:v>22974.820000000014</c:v>
                </c:pt>
                <c:pt idx="1097">
                  <c:v>22996.719000000016</c:v>
                </c:pt>
                <c:pt idx="1098">
                  <c:v>23018.282000000014</c:v>
                </c:pt>
                <c:pt idx="1099">
                  <c:v>23039.203000000012</c:v>
                </c:pt>
                <c:pt idx="1100">
                  <c:v>23059.114000000012</c:v>
                </c:pt>
                <c:pt idx="1101">
                  <c:v>23078.204000000012</c:v>
                </c:pt>
                <c:pt idx="1102">
                  <c:v>23096.832000000013</c:v>
                </c:pt>
                <c:pt idx="1103">
                  <c:v>23115.148000000012</c:v>
                </c:pt>
                <c:pt idx="1104">
                  <c:v>23133.141000000011</c:v>
                </c:pt>
                <c:pt idx="1105">
                  <c:v>23150.94000000001</c:v>
                </c:pt>
                <c:pt idx="1106">
                  <c:v>23168.20800000001</c:v>
                </c:pt>
                <c:pt idx="1107">
                  <c:v>23185.29800000001</c:v>
                </c:pt>
                <c:pt idx="1108">
                  <c:v>23202.127000000011</c:v>
                </c:pt>
                <c:pt idx="1109">
                  <c:v>23217.393000000011</c:v>
                </c:pt>
                <c:pt idx="1110">
                  <c:v>23231.70800000001</c:v>
                </c:pt>
                <c:pt idx="1111">
                  <c:v>23245.910000000011</c:v>
                </c:pt>
                <c:pt idx="1112">
                  <c:v>23259.723000000009</c:v>
                </c:pt>
                <c:pt idx="1113">
                  <c:v>23273.465000000007</c:v>
                </c:pt>
                <c:pt idx="1114">
                  <c:v>23286.601000000006</c:v>
                </c:pt>
                <c:pt idx="1115">
                  <c:v>23299.354000000007</c:v>
                </c:pt>
                <c:pt idx="1116">
                  <c:v>23311.584000000006</c:v>
                </c:pt>
                <c:pt idx="1117">
                  <c:v>23323.486000000004</c:v>
                </c:pt>
                <c:pt idx="1118">
                  <c:v>23334.840000000004</c:v>
                </c:pt>
                <c:pt idx="1119">
                  <c:v>23346.081000000006</c:v>
                </c:pt>
                <c:pt idx="1120">
                  <c:v>23356.998000000007</c:v>
                </c:pt>
                <c:pt idx="1121">
                  <c:v>23367.658000000007</c:v>
                </c:pt>
                <c:pt idx="1122">
                  <c:v>23367.658000000007</c:v>
                </c:pt>
                <c:pt idx="1123">
                  <c:v>23367.658000000007</c:v>
                </c:pt>
                <c:pt idx="1124">
                  <c:v>23377.934000000008</c:v>
                </c:pt>
                <c:pt idx="1125">
                  <c:v>23388.140000000007</c:v>
                </c:pt>
                <c:pt idx="1126">
                  <c:v>23398.113000000008</c:v>
                </c:pt>
                <c:pt idx="1127">
                  <c:v>23407.774000000009</c:v>
                </c:pt>
                <c:pt idx="1128">
                  <c:v>23417.474000000009</c:v>
                </c:pt>
                <c:pt idx="1129">
                  <c:v>23427.17400000001</c:v>
                </c:pt>
                <c:pt idx="1130">
                  <c:v>23436.463000000011</c:v>
                </c:pt>
                <c:pt idx="1131">
                  <c:v>23445.546000000009</c:v>
                </c:pt>
                <c:pt idx="1132">
                  <c:v>23454.677000000011</c:v>
                </c:pt>
                <c:pt idx="1133">
                  <c:v>23463.735000000011</c:v>
                </c:pt>
                <c:pt idx="1134">
                  <c:v>23472.56600000001</c:v>
                </c:pt>
                <c:pt idx="1135">
                  <c:v>23481.37200000001</c:v>
                </c:pt>
                <c:pt idx="1136">
                  <c:v>23489.964000000011</c:v>
                </c:pt>
                <c:pt idx="1137">
                  <c:v>23498.147000000012</c:v>
                </c:pt>
                <c:pt idx="1138">
                  <c:v>23506.062000000013</c:v>
                </c:pt>
                <c:pt idx="1139">
                  <c:v>23513.886000000013</c:v>
                </c:pt>
                <c:pt idx="1140">
                  <c:v>23521.742000000013</c:v>
                </c:pt>
                <c:pt idx="1141">
                  <c:v>23529.723000000013</c:v>
                </c:pt>
                <c:pt idx="1142">
                  <c:v>23537.366000000013</c:v>
                </c:pt>
                <c:pt idx="1143">
                  <c:v>23545.044000000013</c:v>
                </c:pt>
                <c:pt idx="1144">
                  <c:v>23552.660000000014</c:v>
                </c:pt>
                <c:pt idx="1145">
                  <c:v>23560.370000000014</c:v>
                </c:pt>
                <c:pt idx="1146">
                  <c:v>23568.092000000015</c:v>
                </c:pt>
                <c:pt idx="1147">
                  <c:v>23575.785000000014</c:v>
                </c:pt>
                <c:pt idx="1148">
                  <c:v>23583.492000000013</c:v>
                </c:pt>
                <c:pt idx="1149">
                  <c:v>23591.084000000013</c:v>
                </c:pt>
                <c:pt idx="1150">
                  <c:v>23598.537000000015</c:v>
                </c:pt>
                <c:pt idx="1151">
                  <c:v>23605.826000000015</c:v>
                </c:pt>
                <c:pt idx="1152">
                  <c:v>23613.047600000016</c:v>
                </c:pt>
                <c:pt idx="1153">
                  <c:v>23620.132600000015</c:v>
                </c:pt>
                <c:pt idx="1154">
                  <c:v>23620.132600000015</c:v>
                </c:pt>
                <c:pt idx="1155">
                  <c:v>23620.132600000015</c:v>
                </c:pt>
                <c:pt idx="1156">
                  <c:v>23627.095600000015</c:v>
                </c:pt>
                <c:pt idx="1157">
                  <c:v>23633.919600000016</c:v>
                </c:pt>
                <c:pt idx="1158">
                  <c:v>23640.712600000017</c:v>
                </c:pt>
                <c:pt idx="1159">
                  <c:v>23647.366600000016</c:v>
                </c:pt>
                <c:pt idx="1160">
                  <c:v>23654.116600000016</c:v>
                </c:pt>
                <c:pt idx="1161">
                  <c:v>23660.872600000017</c:v>
                </c:pt>
                <c:pt idx="1162">
                  <c:v>23667.501600000018</c:v>
                </c:pt>
                <c:pt idx="1163">
                  <c:v>23674.140600000017</c:v>
                </c:pt>
                <c:pt idx="1164">
                  <c:v>23680.753600000018</c:v>
                </c:pt>
                <c:pt idx="1165">
                  <c:v>23687.328600000019</c:v>
                </c:pt>
                <c:pt idx="1166">
                  <c:v>23693.717600000018</c:v>
                </c:pt>
                <c:pt idx="1167">
                  <c:v>23699.994600000016</c:v>
                </c:pt>
                <c:pt idx="1168">
                  <c:v>23706.394600000018</c:v>
                </c:pt>
                <c:pt idx="1169">
                  <c:v>23712.713600000017</c:v>
                </c:pt>
                <c:pt idx="1170">
                  <c:v>23718.964600000018</c:v>
                </c:pt>
                <c:pt idx="1171">
                  <c:v>23725.141600000017</c:v>
                </c:pt>
                <c:pt idx="1172">
                  <c:v>23731.208600000016</c:v>
                </c:pt>
                <c:pt idx="1173">
                  <c:v>23737.058600000015</c:v>
                </c:pt>
                <c:pt idx="1174">
                  <c:v>23742.864600000015</c:v>
                </c:pt>
                <c:pt idx="1175">
                  <c:v>23748.632600000015</c:v>
                </c:pt>
                <c:pt idx="1176">
                  <c:v>23754.451600000015</c:v>
                </c:pt>
                <c:pt idx="1177">
                  <c:v>23760.201600000015</c:v>
                </c:pt>
                <c:pt idx="1178">
                  <c:v>23765.667600000015</c:v>
                </c:pt>
                <c:pt idx="1179">
                  <c:v>23770.996600000017</c:v>
                </c:pt>
                <c:pt idx="1180">
                  <c:v>23776.342600000018</c:v>
                </c:pt>
                <c:pt idx="1181">
                  <c:v>23781.630600000019</c:v>
                </c:pt>
                <c:pt idx="1182">
                  <c:v>23786.897600000018</c:v>
                </c:pt>
                <c:pt idx="1183">
                  <c:v>23792.183600000018</c:v>
                </c:pt>
                <c:pt idx="1184">
                  <c:v>23797.504600000018</c:v>
                </c:pt>
                <c:pt idx="1185">
                  <c:v>23797.504600000018</c:v>
                </c:pt>
                <c:pt idx="1186">
                  <c:v>23797.504600000018</c:v>
                </c:pt>
                <c:pt idx="1187">
                  <c:v>23797.504600000018</c:v>
                </c:pt>
                <c:pt idx="1188">
                  <c:v>23802.799600000017</c:v>
                </c:pt>
                <c:pt idx="1189">
                  <c:v>23808.063600000016</c:v>
                </c:pt>
                <c:pt idx="1190">
                  <c:v>23813.292600000015</c:v>
                </c:pt>
                <c:pt idx="1191">
                  <c:v>23818.479600000017</c:v>
                </c:pt>
                <c:pt idx="1192">
                  <c:v>23823.608600000018</c:v>
                </c:pt>
                <c:pt idx="1193">
                  <c:v>23828.728600000017</c:v>
                </c:pt>
                <c:pt idx="1194">
                  <c:v>23833.801600000017</c:v>
                </c:pt>
                <c:pt idx="1195">
                  <c:v>23838.815600000016</c:v>
                </c:pt>
                <c:pt idx="1196">
                  <c:v>23843.764600000017</c:v>
                </c:pt>
                <c:pt idx="1197">
                  <c:v>23848.721600000015</c:v>
                </c:pt>
                <c:pt idx="1198">
                  <c:v>23853.602600000017</c:v>
                </c:pt>
                <c:pt idx="1199">
                  <c:v>23858.614600000015</c:v>
                </c:pt>
                <c:pt idx="1200">
                  <c:v>23863.389600000017</c:v>
                </c:pt>
                <c:pt idx="1201">
                  <c:v>23868.151600000016</c:v>
                </c:pt>
                <c:pt idx="1202">
                  <c:v>23872.881600000015</c:v>
                </c:pt>
                <c:pt idx="1203">
                  <c:v>23877.472600000016</c:v>
                </c:pt>
                <c:pt idx="1204">
                  <c:v>23882.065600000016</c:v>
                </c:pt>
                <c:pt idx="1205">
                  <c:v>23886.601600000016</c:v>
                </c:pt>
                <c:pt idx="1206">
                  <c:v>23891.009600000016</c:v>
                </c:pt>
                <c:pt idx="1207">
                  <c:v>23895.369600000016</c:v>
                </c:pt>
                <c:pt idx="1208">
                  <c:v>23899.772600000015</c:v>
                </c:pt>
                <c:pt idx="1209">
                  <c:v>23904.079600000015</c:v>
                </c:pt>
                <c:pt idx="1210">
                  <c:v>23908.839600000014</c:v>
                </c:pt>
                <c:pt idx="1211">
                  <c:v>23913.743600000013</c:v>
                </c:pt>
                <c:pt idx="1212">
                  <c:v>23918.612600000011</c:v>
                </c:pt>
                <c:pt idx="1213">
                  <c:v>23923.309600000011</c:v>
                </c:pt>
                <c:pt idx="1214">
                  <c:v>23927.90960000001</c:v>
                </c:pt>
                <c:pt idx="1215">
                  <c:v>23932.46160000001</c:v>
                </c:pt>
                <c:pt idx="1216">
                  <c:v>23937.111600000011</c:v>
                </c:pt>
                <c:pt idx="1217">
                  <c:v>23941.74760000001</c:v>
                </c:pt>
                <c:pt idx="1218">
                  <c:v>23941.74760000001</c:v>
                </c:pt>
                <c:pt idx="1219">
                  <c:v>23941.74760000001</c:v>
                </c:pt>
                <c:pt idx="1220">
                  <c:v>23946.241600000008</c:v>
                </c:pt>
                <c:pt idx="1221">
                  <c:v>23950.671600000009</c:v>
                </c:pt>
                <c:pt idx="1222">
                  <c:v>23955.004600000007</c:v>
                </c:pt>
                <c:pt idx="1223">
                  <c:v>23959.281600000006</c:v>
                </c:pt>
                <c:pt idx="1224">
                  <c:v>23963.438600000005</c:v>
                </c:pt>
                <c:pt idx="1225">
                  <c:v>23967.516600000006</c:v>
                </c:pt>
                <c:pt idx="1226">
                  <c:v>23971.676600000006</c:v>
                </c:pt>
                <c:pt idx="1227">
                  <c:v>23975.494600000005</c:v>
                </c:pt>
                <c:pt idx="1228">
                  <c:v>23979.168600000005</c:v>
                </c:pt>
                <c:pt idx="1229">
                  <c:v>23982.768600000003</c:v>
                </c:pt>
                <c:pt idx="1230">
                  <c:v>23986.383600000005</c:v>
                </c:pt>
                <c:pt idx="1231">
                  <c:v>23989.996600000006</c:v>
                </c:pt>
                <c:pt idx="1232">
                  <c:v>23993.621600000006</c:v>
                </c:pt>
                <c:pt idx="1233">
                  <c:v>23997.269600000007</c:v>
                </c:pt>
                <c:pt idx="1234">
                  <c:v>24001.014600000006</c:v>
                </c:pt>
                <c:pt idx="1235">
                  <c:v>24004.628600000007</c:v>
                </c:pt>
                <c:pt idx="1236">
                  <c:v>24008.166600000008</c:v>
                </c:pt>
                <c:pt idx="1237">
                  <c:v>24011.562600000008</c:v>
                </c:pt>
                <c:pt idx="1238">
                  <c:v>24014.975600000009</c:v>
                </c:pt>
                <c:pt idx="1239">
                  <c:v>24018.423600000009</c:v>
                </c:pt>
                <c:pt idx="1240">
                  <c:v>24021.916600000008</c:v>
                </c:pt>
                <c:pt idx="1241">
                  <c:v>24025.335600000009</c:v>
                </c:pt>
                <c:pt idx="1242">
                  <c:v>24028.717600000011</c:v>
                </c:pt>
                <c:pt idx="1243">
                  <c:v>24032.095600000011</c:v>
                </c:pt>
                <c:pt idx="1244">
                  <c:v>24035.758600000012</c:v>
                </c:pt>
                <c:pt idx="1245">
                  <c:v>24039.33960000001</c:v>
                </c:pt>
                <c:pt idx="1246">
                  <c:v>24042.739600000012</c:v>
                </c:pt>
                <c:pt idx="1247">
                  <c:v>24046.121600000013</c:v>
                </c:pt>
                <c:pt idx="1248">
                  <c:v>24051.308600000015</c:v>
                </c:pt>
                <c:pt idx="1249">
                  <c:v>24051.308600000015</c:v>
                </c:pt>
                <c:pt idx="1250">
                  <c:v>24051.308600000015</c:v>
                </c:pt>
                <c:pt idx="1251">
                  <c:v>24051.308600000015</c:v>
                </c:pt>
                <c:pt idx="1252">
                  <c:v>24055.260600000016</c:v>
                </c:pt>
                <c:pt idx="1253">
                  <c:v>24059.049600000017</c:v>
                </c:pt>
                <c:pt idx="1254">
                  <c:v>24062.631600000015</c:v>
                </c:pt>
                <c:pt idx="1255">
                  <c:v>24066.043600000015</c:v>
                </c:pt>
                <c:pt idx="1256">
                  <c:v>24069.619600000016</c:v>
                </c:pt>
                <c:pt idx="1257">
                  <c:v>24073.113600000015</c:v>
                </c:pt>
                <c:pt idx="1258">
                  <c:v>24076.528600000016</c:v>
                </c:pt>
                <c:pt idx="1259">
                  <c:v>24079.799600000017</c:v>
                </c:pt>
                <c:pt idx="1260">
                  <c:v>24082.921600000016</c:v>
                </c:pt>
                <c:pt idx="1261">
                  <c:v>24085.989600000015</c:v>
                </c:pt>
                <c:pt idx="1262">
                  <c:v>24089.429600000014</c:v>
                </c:pt>
                <c:pt idx="1263">
                  <c:v>24092.767600000014</c:v>
                </c:pt>
                <c:pt idx="1264">
                  <c:v>24095.676600000013</c:v>
                </c:pt>
                <c:pt idx="1265">
                  <c:v>24098.777600000012</c:v>
                </c:pt>
                <c:pt idx="1266">
                  <c:v>24101.936600000012</c:v>
                </c:pt>
                <c:pt idx="1267">
                  <c:v>24104.939600000012</c:v>
                </c:pt>
                <c:pt idx="1268">
                  <c:v>24107.973600000012</c:v>
                </c:pt>
                <c:pt idx="1269">
                  <c:v>24110.891600000014</c:v>
                </c:pt>
                <c:pt idx="1270">
                  <c:v>24113.846600000015</c:v>
                </c:pt>
                <c:pt idx="1271">
                  <c:v>24116.793600000015</c:v>
                </c:pt>
                <c:pt idx="1272">
                  <c:v>24119.661600000014</c:v>
                </c:pt>
                <c:pt idx="1273">
                  <c:v>24122.533600000013</c:v>
                </c:pt>
                <c:pt idx="1274">
                  <c:v>24125.436600000012</c:v>
                </c:pt>
                <c:pt idx="1275">
                  <c:v>24128.296600000012</c:v>
                </c:pt>
                <c:pt idx="1276">
                  <c:v>24131.105600000014</c:v>
                </c:pt>
                <c:pt idx="1277">
                  <c:v>24133.865600000012</c:v>
                </c:pt>
                <c:pt idx="1278">
                  <c:v>24136.682600000011</c:v>
                </c:pt>
                <c:pt idx="1279">
                  <c:v>24139.438600000012</c:v>
                </c:pt>
                <c:pt idx="1280">
                  <c:v>24142.186600000012</c:v>
                </c:pt>
                <c:pt idx="1281">
                  <c:v>24144.620600000013</c:v>
                </c:pt>
                <c:pt idx="1282">
                  <c:v>24147.130600000011</c:v>
                </c:pt>
                <c:pt idx="1283">
                  <c:v>24147.130600000011</c:v>
                </c:pt>
                <c:pt idx="1284">
                  <c:v>24149.863600000012</c:v>
                </c:pt>
                <c:pt idx="1285">
                  <c:v>24152.74860000001</c:v>
                </c:pt>
                <c:pt idx="1286">
                  <c:v>24155.080600000008</c:v>
                </c:pt>
                <c:pt idx="1287">
                  <c:v>24157.722600000008</c:v>
                </c:pt>
                <c:pt idx="1288">
                  <c:v>24160.33860000001</c:v>
                </c:pt>
                <c:pt idx="1289">
                  <c:v>24162.797600000009</c:v>
                </c:pt>
                <c:pt idx="1290">
                  <c:v>24165.235600000007</c:v>
                </c:pt>
                <c:pt idx="1291">
                  <c:v>24167.766600000006</c:v>
                </c:pt>
                <c:pt idx="1292">
                  <c:v>24170.890600000006</c:v>
                </c:pt>
                <c:pt idx="1293">
                  <c:v>24173.859600000007</c:v>
                </c:pt>
                <c:pt idx="1294">
                  <c:v>24176.551600000006</c:v>
                </c:pt>
                <c:pt idx="1295">
                  <c:v>24178.928600000007</c:v>
                </c:pt>
                <c:pt idx="1296">
                  <c:v>24181.227600000006</c:v>
                </c:pt>
                <c:pt idx="1297">
                  <c:v>24183.497600000006</c:v>
                </c:pt>
                <c:pt idx="1298">
                  <c:v>24185.688600000005</c:v>
                </c:pt>
                <c:pt idx="1299">
                  <c:v>24188.526600000005</c:v>
                </c:pt>
                <c:pt idx="1300">
                  <c:v>24194.197600000003</c:v>
                </c:pt>
                <c:pt idx="1301">
                  <c:v>24197.262600000002</c:v>
                </c:pt>
                <c:pt idx="1302">
                  <c:v>24200.591600000003</c:v>
                </c:pt>
                <c:pt idx="1303">
                  <c:v>24203.428600000003</c:v>
                </c:pt>
                <c:pt idx="1304">
                  <c:v>24207.874600000003</c:v>
                </c:pt>
                <c:pt idx="1305">
                  <c:v>24216.125600000003</c:v>
                </c:pt>
                <c:pt idx="1306">
                  <c:v>24222.560600000004</c:v>
                </c:pt>
                <c:pt idx="1307">
                  <c:v>24228.741600000005</c:v>
                </c:pt>
                <c:pt idx="1308">
                  <c:v>24240.226600000005</c:v>
                </c:pt>
                <c:pt idx="1309">
                  <c:v>24249.609600000007</c:v>
                </c:pt>
                <c:pt idx="1310">
                  <c:v>24280.265600000006</c:v>
                </c:pt>
                <c:pt idx="1311">
                  <c:v>24287.777600000005</c:v>
                </c:pt>
                <c:pt idx="1312">
                  <c:v>24293.401600000005</c:v>
                </c:pt>
                <c:pt idx="1313">
                  <c:v>24306.117600000005</c:v>
                </c:pt>
                <c:pt idx="1314">
                  <c:v>24311.662600000003</c:v>
                </c:pt>
                <c:pt idx="1315">
                  <c:v>24311.662600000003</c:v>
                </c:pt>
                <c:pt idx="1316">
                  <c:v>24315.274600000004</c:v>
                </c:pt>
                <c:pt idx="1317">
                  <c:v>24318.234600000003</c:v>
                </c:pt>
                <c:pt idx="1318">
                  <c:v>24320.805600000003</c:v>
                </c:pt>
                <c:pt idx="1319">
                  <c:v>24323.181600000004</c:v>
                </c:pt>
                <c:pt idx="1320">
                  <c:v>24325.219600000004</c:v>
                </c:pt>
                <c:pt idx="1321">
                  <c:v>24328.694600000003</c:v>
                </c:pt>
                <c:pt idx="1322">
                  <c:v>24332.595600000004</c:v>
                </c:pt>
                <c:pt idx="1323">
                  <c:v>24335.018600000003</c:v>
                </c:pt>
                <c:pt idx="1324">
                  <c:v>24337.054600000003</c:v>
                </c:pt>
                <c:pt idx="1325">
                  <c:v>24338.675600000002</c:v>
                </c:pt>
                <c:pt idx="1326">
                  <c:v>24347.225600000002</c:v>
                </c:pt>
                <c:pt idx="1327">
                  <c:v>24353.888600000002</c:v>
                </c:pt>
                <c:pt idx="1328">
                  <c:v>24361.194600000003</c:v>
                </c:pt>
                <c:pt idx="1329">
                  <c:v>24374.821600000003</c:v>
                </c:pt>
                <c:pt idx="1330">
                  <c:v>24405.347600000005</c:v>
                </c:pt>
                <c:pt idx="1331">
                  <c:v>24418.934600000004</c:v>
                </c:pt>
                <c:pt idx="1332">
                  <c:v>24427.101600000005</c:v>
                </c:pt>
                <c:pt idx="1333">
                  <c:v>24438.118600000005</c:v>
                </c:pt>
                <c:pt idx="1334">
                  <c:v>24445.505600000004</c:v>
                </c:pt>
                <c:pt idx="1335">
                  <c:v>24452.134600000005</c:v>
                </c:pt>
                <c:pt idx="1336">
                  <c:v>24456.954600000005</c:v>
                </c:pt>
                <c:pt idx="1337">
                  <c:v>24461.166600000004</c:v>
                </c:pt>
                <c:pt idx="1338">
                  <c:v>24465.942600000006</c:v>
                </c:pt>
                <c:pt idx="1339">
                  <c:v>24469.850600000005</c:v>
                </c:pt>
                <c:pt idx="1340">
                  <c:v>24473.325600000004</c:v>
                </c:pt>
                <c:pt idx="1341">
                  <c:v>24477.476600000005</c:v>
                </c:pt>
                <c:pt idx="1342">
                  <c:v>24496.344600000004</c:v>
                </c:pt>
                <c:pt idx="1343">
                  <c:v>24504.155600000006</c:v>
                </c:pt>
                <c:pt idx="1344">
                  <c:v>24512.010600000005</c:v>
                </c:pt>
                <c:pt idx="1345">
                  <c:v>24535.837600000006</c:v>
                </c:pt>
                <c:pt idx="1346">
                  <c:v>24561.088600000006</c:v>
                </c:pt>
                <c:pt idx="1347">
                  <c:v>24561.088600000006</c:v>
                </c:pt>
                <c:pt idx="1348">
                  <c:v>24692.608600000007</c:v>
                </c:pt>
                <c:pt idx="1349">
                  <c:v>24831.369600000005</c:v>
                </c:pt>
                <c:pt idx="1350">
                  <c:v>24914.119600000005</c:v>
                </c:pt>
                <c:pt idx="1351">
                  <c:v>24968.188600000005</c:v>
                </c:pt>
                <c:pt idx="1352">
                  <c:v>25016.878600000004</c:v>
                </c:pt>
                <c:pt idx="1353">
                  <c:v>25055.095600000004</c:v>
                </c:pt>
                <c:pt idx="1354">
                  <c:v>25088.833600000005</c:v>
                </c:pt>
                <c:pt idx="1355">
                  <c:v>25166.469600000004</c:v>
                </c:pt>
                <c:pt idx="1356">
                  <c:v>25250.167600000004</c:v>
                </c:pt>
                <c:pt idx="1357">
                  <c:v>25318.017600000003</c:v>
                </c:pt>
                <c:pt idx="1358">
                  <c:v>25376.325600000004</c:v>
                </c:pt>
                <c:pt idx="1359">
                  <c:v>25425.946600000003</c:v>
                </c:pt>
                <c:pt idx="1360">
                  <c:v>25469.907600000002</c:v>
                </c:pt>
                <c:pt idx="1361">
                  <c:v>25527.744600000002</c:v>
                </c:pt>
                <c:pt idx="1362">
                  <c:v>25571.385600000001</c:v>
                </c:pt>
                <c:pt idx="1363">
                  <c:v>25609.813600000001</c:v>
                </c:pt>
                <c:pt idx="1364">
                  <c:v>25644.350600000002</c:v>
                </c:pt>
                <c:pt idx="1365">
                  <c:v>25674.857600000003</c:v>
                </c:pt>
                <c:pt idx="1366">
                  <c:v>25703.235600000004</c:v>
                </c:pt>
                <c:pt idx="1367">
                  <c:v>25730.797600000005</c:v>
                </c:pt>
                <c:pt idx="1368">
                  <c:v>25758.248600000006</c:v>
                </c:pt>
                <c:pt idx="1369">
                  <c:v>25785.768600000007</c:v>
                </c:pt>
                <c:pt idx="1370">
                  <c:v>25816.715600000007</c:v>
                </c:pt>
                <c:pt idx="1371">
                  <c:v>25854.761600000005</c:v>
                </c:pt>
                <c:pt idx="1372">
                  <c:v>25908.608600000007</c:v>
                </c:pt>
                <c:pt idx="1373">
                  <c:v>25957.762600000005</c:v>
                </c:pt>
                <c:pt idx="1374">
                  <c:v>26021.716600000007</c:v>
                </c:pt>
                <c:pt idx="1375">
                  <c:v>26075.129600000007</c:v>
                </c:pt>
                <c:pt idx="1376">
                  <c:v>26134.761600000009</c:v>
                </c:pt>
                <c:pt idx="1377">
                  <c:v>26208.924600000009</c:v>
                </c:pt>
                <c:pt idx="1378">
                  <c:v>26297.746600000009</c:v>
                </c:pt>
                <c:pt idx="1379">
                  <c:v>26297.746600000009</c:v>
                </c:pt>
                <c:pt idx="1380">
                  <c:v>26373.919600000008</c:v>
                </c:pt>
                <c:pt idx="1381">
                  <c:v>26444.957600000009</c:v>
                </c:pt>
                <c:pt idx="1382">
                  <c:v>26517.42560000001</c:v>
                </c:pt>
                <c:pt idx="1383">
                  <c:v>26583.152600000009</c:v>
                </c:pt>
                <c:pt idx="1384">
                  <c:v>26644.618600000009</c:v>
                </c:pt>
                <c:pt idx="1385">
                  <c:v>26716.778600000009</c:v>
                </c:pt>
                <c:pt idx="1386">
                  <c:v>26787.17960000001</c:v>
                </c:pt>
                <c:pt idx="1387">
                  <c:v>26848.852600000009</c:v>
                </c:pt>
                <c:pt idx="1388">
                  <c:v>26905.150600000008</c:v>
                </c:pt>
                <c:pt idx="1389">
                  <c:v>26959.89160000001</c:v>
                </c:pt>
                <c:pt idx="1390">
                  <c:v>27018.335600000009</c:v>
                </c:pt>
                <c:pt idx="1391">
                  <c:v>27074.310600000008</c:v>
                </c:pt>
                <c:pt idx="1392">
                  <c:v>27156.913600000007</c:v>
                </c:pt>
                <c:pt idx="1393">
                  <c:v>27225.363600000008</c:v>
                </c:pt>
                <c:pt idx="1394">
                  <c:v>27288.862600000008</c:v>
                </c:pt>
                <c:pt idx="1395">
                  <c:v>27359.773600000008</c:v>
                </c:pt>
                <c:pt idx="1396">
                  <c:v>27431.066600000009</c:v>
                </c:pt>
                <c:pt idx="1397">
                  <c:v>27489.58860000001</c:v>
                </c:pt>
                <c:pt idx="1398">
                  <c:v>27546.746600000009</c:v>
                </c:pt>
                <c:pt idx="1399">
                  <c:v>27602.80460000001</c:v>
                </c:pt>
                <c:pt idx="1400">
                  <c:v>27663.80160000001</c:v>
                </c:pt>
                <c:pt idx="1401">
                  <c:v>27715.181600000011</c:v>
                </c:pt>
                <c:pt idx="1402">
                  <c:v>27762.255600000011</c:v>
                </c:pt>
                <c:pt idx="1403">
                  <c:v>27811.512600000013</c:v>
                </c:pt>
                <c:pt idx="1404">
                  <c:v>27866.368600000013</c:v>
                </c:pt>
                <c:pt idx="1405">
                  <c:v>27941.908600000013</c:v>
                </c:pt>
                <c:pt idx="1406">
                  <c:v>28020.216600000014</c:v>
                </c:pt>
                <c:pt idx="1407">
                  <c:v>28116.434600000015</c:v>
                </c:pt>
                <c:pt idx="1408">
                  <c:v>28238.291600000015</c:v>
                </c:pt>
                <c:pt idx="1409">
                  <c:v>28346.799600000017</c:v>
                </c:pt>
                <c:pt idx="1410">
                  <c:v>28530.809600000015</c:v>
                </c:pt>
                <c:pt idx="1411">
                  <c:v>28651.032600000017</c:v>
                </c:pt>
                <c:pt idx="1412">
                  <c:v>28772.296600000016</c:v>
                </c:pt>
                <c:pt idx="1413">
                  <c:v>28935.889600000017</c:v>
                </c:pt>
                <c:pt idx="1414">
                  <c:v>29106.776600000016</c:v>
                </c:pt>
                <c:pt idx="1415">
                  <c:v>29231.782600000017</c:v>
                </c:pt>
                <c:pt idx="1416">
                  <c:v>29345.223600000016</c:v>
                </c:pt>
                <c:pt idx="1417">
                  <c:v>29444.907600000017</c:v>
                </c:pt>
                <c:pt idx="1418">
                  <c:v>29538.747600000017</c:v>
                </c:pt>
                <c:pt idx="1419">
                  <c:v>29626.573600000018</c:v>
                </c:pt>
                <c:pt idx="1420">
                  <c:v>29708.087600000017</c:v>
                </c:pt>
                <c:pt idx="1421">
                  <c:v>29790.013600000017</c:v>
                </c:pt>
                <c:pt idx="1422">
                  <c:v>29898.286600000018</c:v>
                </c:pt>
                <c:pt idx="1423">
                  <c:v>30004.481600000017</c:v>
                </c:pt>
                <c:pt idx="1424">
                  <c:v>30118.425600000017</c:v>
                </c:pt>
                <c:pt idx="1425">
                  <c:v>30251.300600000017</c:v>
                </c:pt>
                <c:pt idx="1426">
                  <c:v>30374.404600000016</c:v>
                </c:pt>
                <c:pt idx="1427">
                  <c:v>30486.082600000016</c:v>
                </c:pt>
                <c:pt idx="1428">
                  <c:v>30590.901600000016</c:v>
                </c:pt>
                <c:pt idx="1429">
                  <c:v>30690.209600000017</c:v>
                </c:pt>
                <c:pt idx="1430">
                  <c:v>30798.431600000018</c:v>
                </c:pt>
                <c:pt idx="1431">
                  <c:v>30910.145600000018</c:v>
                </c:pt>
                <c:pt idx="1432">
                  <c:v>31100.559600000019</c:v>
                </c:pt>
                <c:pt idx="1433">
                  <c:v>31223.83460000002</c:v>
                </c:pt>
                <c:pt idx="1434">
                  <c:v>31328.552600000021</c:v>
                </c:pt>
                <c:pt idx="1435">
                  <c:v>31425.589600000021</c:v>
                </c:pt>
                <c:pt idx="1436">
                  <c:v>31512.27860000002</c:v>
                </c:pt>
                <c:pt idx="1437">
                  <c:v>31587.346600000019</c:v>
                </c:pt>
                <c:pt idx="1438">
                  <c:v>31656.025600000019</c:v>
                </c:pt>
                <c:pt idx="1439">
                  <c:v>31720.060600000019</c:v>
                </c:pt>
                <c:pt idx="1440">
                  <c:v>31779.632600000019</c:v>
                </c:pt>
                <c:pt idx="1441">
                  <c:v>31836.212600000021</c:v>
                </c:pt>
                <c:pt idx="1442">
                  <c:v>31890.90560000002</c:v>
                </c:pt>
                <c:pt idx="1443">
                  <c:v>31890.90560000002</c:v>
                </c:pt>
                <c:pt idx="1444">
                  <c:v>31944.820600000021</c:v>
                </c:pt>
                <c:pt idx="1445">
                  <c:v>31994.521600000022</c:v>
                </c:pt>
                <c:pt idx="1446">
                  <c:v>32041.787600000021</c:v>
                </c:pt>
                <c:pt idx="1447">
                  <c:v>32099.240600000023</c:v>
                </c:pt>
                <c:pt idx="1448">
                  <c:v>32178.165600000022</c:v>
                </c:pt>
                <c:pt idx="1449">
                  <c:v>32251.410600000021</c:v>
                </c:pt>
                <c:pt idx="1450">
                  <c:v>32309.273600000022</c:v>
                </c:pt>
                <c:pt idx="1451">
                  <c:v>32362.296600000023</c:v>
                </c:pt>
                <c:pt idx="1452">
                  <c:v>32414.263600000024</c:v>
                </c:pt>
                <c:pt idx="1453">
                  <c:v>32465.549600000024</c:v>
                </c:pt>
                <c:pt idx="1454">
                  <c:v>32521.434600000022</c:v>
                </c:pt>
                <c:pt idx="1455">
                  <c:v>32573.748600000021</c:v>
                </c:pt>
                <c:pt idx="1456">
                  <c:v>32622.040600000022</c:v>
                </c:pt>
                <c:pt idx="1457">
                  <c:v>32673.534600000021</c:v>
                </c:pt>
                <c:pt idx="1458">
                  <c:v>32723.610600000022</c:v>
                </c:pt>
                <c:pt idx="1459">
                  <c:v>32770.818600000021</c:v>
                </c:pt>
                <c:pt idx="1460">
                  <c:v>32815.972600000023</c:v>
                </c:pt>
                <c:pt idx="1461">
                  <c:v>32860.063600000023</c:v>
                </c:pt>
                <c:pt idx="1462">
                  <c:v>32902.250600000021</c:v>
                </c:pt>
                <c:pt idx="1463">
                  <c:v>32942.959600000024</c:v>
                </c:pt>
                <c:pt idx="1464">
                  <c:v>32982.824600000022</c:v>
                </c:pt>
                <c:pt idx="1465">
                  <c:v>33021.390600000021</c:v>
                </c:pt>
                <c:pt idx="1466">
                  <c:v>33058.415600000022</c:v>
                </c:pt>
                <c:pt idx="1467">
                  <c:v>33094.834600000024</c:v>
                </c:pt>
                <c:pt idx="1468">
                  <c:v>33129.015600000021</c:v>
                </c:pt>
                <c:pt idx="1469">
                  <c:v>33161.731600000021</c:v>
                </c:pt>
                <c:pt idx="1470">
                  <c:v>33193.462600000021</c:v>
                </c:pt>
                <c:pt idx="1471">
                  <c:v>33223.42260000002</c:v>
                </c:pt>
                <c:pt idx="1472">
                  <c:v>33252.29760000002</c:v>
                </c:pt>
                <c:pt idx="1473">
                  <c:v>33280.098600000019</c:v>
                </c:pt>
                <c:pt idx="1474">
                  <c:v>33306.540600000022</c:v>
                </c:pt>
                <c:pt idx="1475">
                  <c:v>33306.540600000022</c:v>
                </c:pt>
                <c:pt idx="1476">
                  <c:v>33404.978600000024</c:v>
                </c:pt>
                <c:pt idx="1477">
                  <c:v>33480.730600000024</c:v>
                </c:pt>
                <c:pt idx="1478">
                  <c:v>33562.547600000027</c:v>
                </c:pt>
                <c:pt idx="1479">
                  <c:v>33641.231600000028</c:v>
                </c:pt>
                <c:pt idx="1480">
                  <c:v>33702.908600000032</c:v>
                </c:pt>
                <c:pt idx="1481">
                  <c:v>33758.916600000033</c:v>
                </c:pt>
                <c:pt idx="1482">
                  <c:v>33808.754600000037</c:v>
                </c:pt>
                <c:pt idx="1483">
                  <c:v>33855.167600000037</c:v>
                </c:pt>
                <c:pt idx="1484">
                  <c:v>33899.011600000034</c:v>
                </c:pt>
                <c:pt idx="1485">
                  <c:v>33940.440600000031</c:v>
                </c:pt>
                <c:pt idx="1486">
                  <c:v>33979.88360000003</c:v>
                </c:pt>
                <c:pt idx="1487">
                  <c:v>34017.594600000033</c:v>
                </c:pt>
                <c:pt idx="1488">
                  <c:v>34053.301600000035</c:v>
                </c:pt>
                <c:pt idx="1489">
                  <c:v>34087.521600000036</c:v>
                </c:pt>
                <c:pt idx="1490">
                  <c:v>34120.59060000004</c:v>
                </c:pt>
                <c:pt idx="1491">
                  <c:v>34152.89760000004</c:v>
                </c:pt>
                <c:pt idx="1492">
                  <c:v>34183.629600000044</c:v>
                </c:pt>
                <c:pt idx="1493">
                  <c:v>34213.238600000041</c:v>
                </c:pt>
                <c:pt idx="1494">
                  <c:v>34240.519600000043</c:v>
                </c:pt>
                <c:pt idx="1495">
                  <c:v>34266.458600000042</c:v>
                </c:pt>
                <c:pt idx="1496">
                  <c:v>34292.481600000043</c:v>
                </c:pt>
                <c:pt idx="1497">
                  <c:v>34317.956600000041</c:v>
                </c:pt>
                <c:pt idx="1498">
                  <c:v>34343.028600000041</c:v>
                </c:pt>
                <c:pt idx="1499">
                  <c:v>34367.805600000043</c:v>
                </c:pt>
                <c:pt idx="1500">
                  <c:v>34391.548600000046</c:v>
                </c:pt>
                <c:pt idx="1501">
                  <c:v>34414.122600000046</c:v>
                </c:pt>
                <c:pt idx="1502">
                  <c:v>34435.108600000043</c:v>
                </c:pt>
                <c:pt idx="1503">
                  <c:v>34454.597600000045</c:v>
                </c:pt>
                <c:pt idx="1504">
                  <c:v>34473.378600000047</c:v>
                </c:pt>
                <c:pt idx="1505">
                  <c:v>34492.050600000046</c:v>
                </c:pt>
                <c:pt idx="1506">
                  <c:v>34492.050600000046</c:v>
                </c:pt>
                <c:pt idx="1507">
                  <c:v>34492.050600000046</c:v>
                </c:pt>
                <c:pt idx="1508">
                  <c:v>34509.909600000043</c:v>
                </c:pt>
                <c:pt idx="1509">
                  <c:v>34527.763600000042</c:v>
                </c:pt>
                <c:pt idx="1510">
                  <c:v>34545.813600000045</c:v>
                </c:pt>
                <c:pt idx="1511">
                  <c:v>34563.912600000047</c:v>
                </c:pt>
                <c:pt idx="1512">
                  <c:v>34581.966600000043</c:v>
                </c:pt>
                <c:pt idx="1513">
                  <c:v>34597.473600000041</c:v>
                </c:pt>
                <c:pt idx="1514">
                  <c:v>34614.798600000038</c:v>
                </c:pt>
                <c:pt idx="1515">
                  <c:v>34631.882600000041</c:v>
                </c:pt>
                <c:pt idx="1516">
                  <c:v>34648.649600000041</c:v>
                </c:pt>
                <c:pt idx="1517">
                  <c:v>34664.961600000039</c:v>
                </c:pt>
                <c:pt idx="1518">
                  <c:v>34680.827600000041</c:v>
                </c:pt>
                <c:pt idx="1519">
                  <c:v>34696.409600000043</c:v>
                </c:pt>
                <c:pt idx="1520">
                  <c:v>34711.545600000041</c:v>
                </c:pt>
                <c:pt idx="1521">
                  <c:v>34726.459600000038</c:v>
                </c:pt>
                <c:pt idx="1522">
                  <c:v>34740.877600000036</c:v>
                </c:pt>
                <c:pt idx="1523">
                  <c:v>34754.872600000039</c:v>
                </c:pt>
                <c:pt idx="1524">
                  <c:v>34768.792600000037</c:v>
                </c:pt>
                <c:pt idx="1525">
                  <c:v>34782.726600000038</c:v>
                </c:pt>
                <c:pt idx="1526">
                  <c:v>34796.534600000035</c:v>
                </c:pt>
                <c:pt idx="1527">
                  <c:v>34809.931600000033</c:v>
                </c:pt>
                <c:pt idx="1528">
                  <c:v>34823.011600000034</c:v>
                </c:pt>
                <c:pt idx="1529">
                  <c:v>34835.769600000036</c:v>
                </c:pt>
                <c:pt idx="1530">
                  <c:v>34848.414600000033</c:v>
                </c:pt>
                <c:pt idx="1531">
                  <c:v>34860.709600000031</c:v>
                </c:pt>
                <c:pt idx="1532">
                  <c:v>34872.587600000028</c:v>
                </c:pt>
                <c:pt idx="1533">
                  <c:v>34884.123600000028</c:v>
                </c:pt>
                <c:pt idx="1534">
                  <c:v>34895.487600000029</c:v>
                </c:pt>
                <c:pt idx="1535">
                  <c:v>34906.779600000031</c:v>
                </c:pt>
                <c:pt idx="1536">
                  <c:v>34917.671600000031</c:v>
                </c:pt>
                <c:pt idx="1537">
                  <c:v>34917.671600000031</c:v>
                </c:pt>
                <c:pt idx="1538">
                  <c:v>34917.671600000031</c:v>
                </c:pt>
                <c:pt idx="1539">
                  <c:v>34917.671600000031</c:v>
                </c:pt>
                <c:pt idx="1540">
                  <c:v>34928.227600000027</c:v>
                </c:pt>
                <c:pt idx="1541">
                  <c:v>34938.335600000028</c:v>
                </c:pt>
                <c:pt idx="1542">
                  <c:v>34948.175600000024</c:v>
                </c:pt>
                <c:pt idx="1543">
                  <c:v>34957.574600000022</c:v>
                </c:pt>
                <c:pt idx="1544">
                  <c:v>34966.866600000023</c:v>
                </c:pt>
                <c:pt idx="1545">
                  <c:v>34976.135600000023</c:v>
                </c:pt>
                <c:pt idx="1546">
                  <c:v>34985.393600000025</c:v>
                </c:pt>
                <c:pt idx="1547">
                  <c:v>34994.467600000025</c:v>
                </c:pt>
                <c:pt idx="1548">
                  <c:v>35003.447600000029</c:v>
                </c:pt>
                <c:pt idx="1549">
                  <c:v>35012.431600000025</c:v>
                </c:pt>
                <c:pt idx="1550">
                  <c:v>35021.342600000025</c:v>
                </c:pt>
                <c:pt idx="1551">
                  <c:v>35030.019600000029</c:v>
                </c:pt>
                <c:pt idx="1552">
                  <c:v>35038.749600000032</c:v>
                </c:pt>
                <c:pt idx="1553">
                  <c:v>35050.089600000028</c:v>
                </c:pt>
                <c:pt idx="1554">
                  <c:v>35066.071600000032</c:v>
                </c:pt>
                <c:pt idx="1555">
                  <c:v>35077.304600000032</c:v>
                </c:pt>
                <c:pt idx="1556">
                  <c:v>35087.457600000031</c:v>
                </c:pt>
                <c:pt idx="1557">
                  <c:v>35097.009600000034</c:v>
                </c:pt>
                <c:pt idx="1558">
                  <c:v>35106.391600000032</c:v>
                </c:pt>
                <c:pt idx="1559">
                  <c:v>35115.499600000032</c:v>
                </c:pt>
                <c:pt idx="1560">
                  <c:v>35124.534600000035</c:v>
                </c:pt>
                <c:pt idx="1561">
                  <c:v>35133.599600000038</c:v>
                </c:pt>
                <c:pt idx="1562">
                  <c:v>35142.346600000041</c:v>
                </c:pt>
                <c:pt idx="1563">
                  <c:v>35151.035600000039</c:v>
                </c:pt>
                <c:pt idx="1564">
                  <c:v>35159.656600000038</c:v>
                </c:pt>
                <c:pt idx="1565">
                  <c:v>35168.275600000037</c:v>
                </c:pt>
                <c:pt idx="1566">
                  <c:v>35176.71960000004</c:v>
                </c:pt>
                <c:pt idx="1567">
                  <c:v>35185.202600000041</c:v>
                </c:pt>
                <c:pt idx="1568">
                  <c:v>35193.518600000039</c:v>
                </c:pt>
                <c:pt idx="1569">
                  <c:v>35201.836600000039</c:v>
                </c:pt>
                <c:pt idx="1570">
                  <c:v>35201.836600000039</c:v>
                </c:pt>
                <c:pt idx="1571">
                  <c:v>35201.836600000039</c:v>
                </c:pt>
                <c:pt idx="1572">
                  <c:v>35210.151600000041</c:v>
                </c:pt>
                <c:pt idx="1573">
                  <c:v>35218.21760000004</c:v>
                </c:pt>
                <c:pt idx="1574">
                  <c:v>35226.03760000004</c:v>
                </c:pt>
                <c:pt idx="1575">
                  <c:v>35233.85960000004</c:v>
                </c:pt>
                <c:pt idx="1576">
                  <c:v>35241.619600000042</c:v>
                </c:pt>
                <c:pt idx="1577">
                  <c:v>35249.249600000039</c:v>
                </c:pt>
                <c:pt idx="1578">
                  <c:v>35257.290600000037</c:v>
                </c:pt>
                <c:pt idx="1579">
                  <c:v>35265.313600000038</c:v>
                </c:pt>
                <c:pt idx="1580">
                  <c:v>35273.119600000035</c:v>
                </c:pt>
                <c:pt idx="1581">
                  <c:v>35281.563600000038</c:v>
                </c:pt>
                <c:pt idx="1582">
                  <c:v>35289.390600000035</c:v>
                </c:pt>
                <c:pt idx="1583">
                  <c:v>35297.071600000032</c:v>
                </c:pt>
                <c:pt idx="1584">
                  <c:v>35305.128600000033</c:v>
                </c:pt>
                <c:pt idx="1585">
                  <c:v>35312.80960000003</c:v>
                </c:pt>
                <c:pt idx="1586">
                  <c:v>35320.340600000032</c:v>
                </c:pt>
                <c:pt idx="1587">
                  <c:v>35327.680600000029</c:v>
                </c:pt>
                <c:pt idx="1588">
                  <c:v>35334.896600000029</c:v>
                </c:pt>
                <c:pt idx="1589">
                  <c:v>35341.924600000028</c:v>
                </c:pt>
                <c:pt idx="1590">
                  <c:v>35348.700600000026</c:v>
                </c:pt>
                <c:pt idx="1591">
                  <c:v>35355.648600000022</c:v>
                </c:pt>
                <c:pt idx="1592">
                  <c:v>35367.806600000025</c:v>
                </c:pt>
                <c:pt idx="1593">
                  <c:v>35379.284600000028</c:v>
                </c:pt>
                <c:pt idx="1594">
                  <c:v>35388.154600000031</c:v>
                </c:pt>
                <c:pt idx="1595">
                  <c:v>35396.245600000031</c:v>
                </c:pt>
                <c:pt idx="1596">
                  <c:v>35404.146600000029</c:v>
                </c:pt>
                <c:pt idx="1597">
                  <c:v>35411.920600000027</c:v>
                </c:pt>
                <c:pt idx="1598">
                  <c:v>35419.802600000025</c:v>
                </c:pt>
                <c:pt idx="1599">
                  <c:v>35427.304600000025</c:v>
                </c:pt>
                <c:pt idx="1600">
                  <c:v>35434.844600000026</c:v>
                </c:pt>
                <c:pt idx="1601">
                  <c:v>35434.844600000026</c:v>
                </c:pt>
                <c:pt idx="1602">
                  <c:v>35434.844600000026</c:v>
                </c:pt>
                <c:pt idx="1603">
                  <c:v>35434.844600000026</c:v>
                </c:pt>
                <c:pt idx="1604">
                  <c:v>35441.925600000024</c:v>
                </c:pt>
                <c:pt idx="1605">
                  <c:v>35449.126600000025</c:v>
                </c:pt>
                <c:pt idx="1606">
                  <c:v>35456.077600000026</c:v>
                </c:pt>
                <c:pt idx="1607">
                  <c:v>35462.866600000023</c:v>
                </c:pt>
                <c:pt idx="1608">
                  <c:v>35469.610600000022</c:v>
                </c:pt>
                <c:pt idx="1609">
                  <c:v>35476.22760000002</c:v>
                </c:pt>
                <c:pt idx="1610">
                  <c:v>35482.724600000023</c:v>
                </c:pt>
                <c:pt idx="1611">
                  <c:v>35489.114600000023</c:v>
                </c:pt>
                <c:pt idx="1612">
                  <c:v>35495.36760000002</c:v>
                </c:pt>
                <c:pt idx="1613">
                  <c:v>35501.536600000021</c:v>
                </c:pt>
                <c:pt idx="1614">
                  <c:v>35507.699600000022</c:v>
                </c:pt>
                <c:pt idx="1615">
                  <c:v>35513.557600000022</c:v>
                </c:pt>
                <c:pt idx="1616">
                  <c:v>35519.783600000024</c:v>
                </c:pt>
                <c:pt idx="1617">
                  <c:v>35526.584600000024</c:v>
                </c:pt>
                <c:pt idx="1618">
                  <c:v>35532.611600000026</c:v>
                </c:pt>
                <c:pt idx="1619">
                  <c:v>35538.473600000027</c:v>
                </c:pt>
                <c:pt idx="1620">
                  <c:v>35544.122600000024</c:v>
                </c:pt>
                <c:pt idx="1621">
                  <c:v>35549.682600000022</c:v>
                </c:pt>
                <c:pt idx="1622">
                  <c:v>35555.029600000023</c:v>
                </c:pt>
                <c:pt idx="1623">
                  <c:v>35560.391600000024</c:v>
                </c:pt>
                <c:pt idx="1624">
                  <c:v>35565.592600000025</c:v>
                </c:pt>
                <c:pt idx="1625">
                  <c:v>35570.746600000028</c:v>
                </c:pt>
                <c:pt idx="1626">
                  <c:v>35575.886600000027</c:v>
                </c:pt>
                <c:pt idx="1627">
                  <c:v>35580.897600000026</c:v>
                </c:pt>
                <c:pt idx="1628">
                  <c:v>35585.813600000023</c:v>
                </c:pt>
                <c:pt idx="1629">
                  <c:v>35590.754600000022</c:v>
                </c:pt>
                <c:pt idx="1630">
                  <c:v>35595.518600000025</c:v>
                </c:pt>
                <c:pt idx="1631">
                  <c:v>35600.125600000028</c:v>
                </c:pt>
                <c:pt idx="1632">
                  <c:v>35604.696600000032</c:v>
                </c:pt>
                <c:pt idx="1633">
                  <c:v>35609.245600000031</c:v>
                </c:pt>
                <c:pt idx="1634">
                  <c:v>35609.245600000031</c:v>
                </c:pt>
                <c:pt idx="1635">
                  <c:v>35609.245600000031</c:v>
                </c:pt>
                <c:pt idx="1636">
                  <c:v>35613.746600000028</c:v>
                </c:pt>
                <c:pt idx="1637">
                  <c:v>35618.263600000028</c:v>
                </c:pt>
                <c:pt idx="1638">
                  <c:v>35622.888600000028</c:v>
                </c:pt>
                <c:pt idx="1639">
                  <c:v>35627.488600000026</c:v>
                </c:pt>
                <c:pt idx="1640">
                  <c:v>35631.954600000026</c:v>
                </c:pt>
                <c:pt idx="1641">
                  <c:v>35636.437600000027</c:v>
                </c:pt>
                <c:pt idx="1642">
                  <c:v>35640.91960000003</c:v>
                </c:pt>
                <c:pt idx="1643">
                  <c:v>35645.305600000029</c:v>
                </c:pt>
                <c:pt idx="1644">
                  <c:v>35650.305600000029</c:v>
                </c:pt>
                <c:pt idx="1645">
                  <c:v>35654.824600000029</c:v>
                </c:pt>
                <c:pt idx="1646">
                  <c:v>35659.15260000003</c:v>
                </c:pt>
                <c:pt idx="1647">
                  <c:v>35663.408600000032</c:v>
                </c:pt>
                <c:pt idx="1648">
                  <c:v>35667.562600000034</c:v>
                </c:pt>
                <c:pt idx="1649">
                  <c:v>35671.499600000032</c:v>
                </c:pt>
                <c:pt idx="1650">
                  <c:v>35675.412600000032</c:v>
                </c:pt>
                <c:pt idx="1651">
                  <c:v>35679.604600000035</c:v>
                </c:pt>
                <c:pt idx="1652">
                  <c:v>35683.881600000037</c:v>
                </c:pt>
                <c:pt idx="1653">
                  <c:v>35688.216600000036</c:v>
                </c:pt>
                <c:pt idx="1654">
                  <c:v>35692.508600000037</c:v>
                </c:pt>
                <c:pt idx="1655">
                  <c:v>35696.739600000037</c:v>
                </c:pt>
                <c:pt idx="1656">
                  <c:v>35700.968600000037</c:v>
                </c:pt>
                <c:pt idx="1657">
                  <c:v>35705.008600000037</c:v>
                </c:pt>
                <c:pt idx="1658">
                  <c:v>35708.866600000038</c:v>
                </c:pt>
                <c:pt idx="1659">
                  <c:v>35712.819600000039</c:v>
                </c:pt>
                <c:pt idx="1660">
                  <c:v>35716.43360000004</c:v>
                </c:pt>
                <c:pt idx="1661">
                  <c:v>35720.297600000042</c:v>
                </c:pt>
                <c:pt idx="1662">
                  <c:v>35724.021600000044</c:v>
                </c:pt>
                <c:pt idx="1663">
                  <c:v>35727.774600000041</c:v>
                </c:pt>
                <c:pt idx="1664">
                  <c:v>35731.660600000039</c:v>
                </c:pt>
                <c:pt idx="1665">
                  <c:v>35735.566600000042</c:v>
                </c:pt>
                <c:pt idx="1666">
                  <c:v>35735.566600000042</c:v>
                </c:pt>
                <c:pt idx="1667">
                  <c:v>35735.566600000042</c:v>
                </c:pt>
                <c:pt idx="1668">
                  <c:v>35739.294600000045</c:v>
                </c:pt>
                <c:pt idx="1669">
                  <c:v>35742.752600000043</c:v>
                </c:pt>
                <c:pt idx="1670">
                  <c:v>35746.077600000041</c:v>
                </c:pt>
                <c:pt idx="1671">
                  <c:v>35749.429600000039</c:v>
                </c:pt>
                <c:pt idx="1672">
                  <c:v>35752.589600000043</c:v>
                </c:pt>
                <c:pt idx="1673">
                  <c:v>35757.870600000046</c:v>
                </c:pt>
                <c:pt idx="1674">
                  <c:v>35763.675600000046</c:v>
                </c:pt>
                <c:pt idx="1675">
                  <c:v>35767.386600000049</c:v>
                </c:pt>
                <c:pt idx="1676">
                  <c:v>35770.581600000049</c:v>
                </c:pt>
                <c:pt idx="1677">
                  <c:v>35774.537600000047</c:v>
                </c:pt>
                <c:pt idx="1678">
                  <c:v>35777.631600000044</c:v>
                </c:pt>
                <c:pt idx="1679">
                  <c:v>35780.438600000045</c:v>
                </c:pt>
                <c:pt idx="1680">
                  <c:v>35783.189600000042</c:v>
                </c:pt>
                <c:pt idx="1681">
                  <c:v>35785.91660000004</c:v>
                </c:pt>
                <c:pt idx="1682">
                  <c:v>35788.616600000038</c:v>
                </c:pt>
                <c:pt idx="1683">
                  <c:v>35791.374600000039</c:v>
                </c:pt>
                <c:pt idx="1684">
                  <c:v>35797.148600000037</c:v>
                </c:pt>
                <c:pt idx="1685">
                  <c:v>35804.326600000037</c:v>
                </c:pt>
                <c:pt idx="1686">
                  <c:v>35826.108600000036</c:v>
                </c:pt>
                <c:pt idx="1687">
                  <c:v>35833.088600000039</c:v>
                </c:pt>
                <c:pt idx="1688">
                  <c:v>35837.694600000039</c:v>
                </c:pt>
                <c:pt idx="1689">
                  <c:v>35844.453600000037</c:v>
                </c:pt>
                <c:pt idx="1690">
                  <c:v>35854.045600000034</c:v>
                </c:pt>
                <c:pt idx="1691">
                  <c:v>35860.903600000034</c:v>
                </c:pt>
                <c:pt idx="1692">
                  <c:v>35866.604600000035</c:v>
                </c:pt>
                <c:pt idx="1693">
                  <c:v>35871.812600000034</c:v>
                </c:pt>
                <c:pt idx="1694">
                  <c:v>35878.176600000035</c:v>
                </c:pt>
                <c:pt idx="1695">
                  <c:v>35884.964600000036</c:v>
                </c:pt>
                <c:pt idx="1696">
                  <c:v>35892.851600000038</c:v>
                </c:pt>
                <c:pt idx="1697">
                  <c:v>35899.885600000038</c:v>
                </c:pt>
                <c:pt idx="1698">
                  <c:v>35904.886600000034</c:v>
                </c:pt>
                <c:pt idx="1699">
                  <c:v>35904.886600000034</c:v>
                </c:pt>
                <c:pt idx="1700">
                  <c:v>35909.324600000036</c:v>
                </c:pt>
                <c:pt idx="1701">
                  <c:v>35913.721600000034</c:v>
                </c:pt>
                <c:pt idx="1702">
                  <c:v>35918.334600000031</c:v>
                </c:pt>
                <c:pt idx="1703">
                  <c:v>35921.905600000035</c:v>
                </c:pt>
                <c:pt idx="1704">
                  <c:v>35925.230600000032</c:v>
                </c:pt>
                <c:pt idx="1705">
                  <c:v>35928.406600000031</c:v>
                </c:pt>
                <c:pt idx="1706">
                  <c:v>35933.096600000034</c:v>
                </c:pt>
                <c:pt idx="1707">
                  <c:v>35936.297600000034</c:v>
                </c:pt>
                <c:pt idx="1708">
                  <c:v>35940.433600000033</c:v>
                </c:pt>
                <c:pt idx="1709">
                  <c:v>35945.424600000035</c:v>
                </c:pt>
                <c:pt idx="1710">
                  <c:v>35955.336600000031</c:v>
                </c:pt>
                <c:pt idx="1711">
                  <c:v>35961.713600000032</c:v>
                </c:pt>
                <c:pt idx="1712">
                  <c:v>35965.931600000033</c:v>
                </c:pt>
                <c:pt idx="1713">
                  <c:v>35970.354600000035</c:v>
                </c:pt>
                <c:pt idx="1714">
                  <c:v>35980.350600000034</c:v>
                </c:pt>
                <c:pt idx="1715">
                  <c:v>35987.142600000036</c:v>
                </c:pt>
                <c:pt idx="1716">
                  <c:v>35992.473600000034</c:v>
                </c:pt>
                <c:pt idx="1717">
                  <c:v>35997.210600000035</c:v>
                </c:pt>
                <c:pt idx="1718">
                  <c:v>36002.354600000035</c:v>
                </c:pt>
                <c:pt idx="1719">
                  <c:v>36006.228600000039</c:v>
                </c:pt>
                <c:pt idx="1720">
                  <c:v>36036.238600000041</c:v>
                </c:pt>
                <c:pt idx="1721">
                  <c:v>36050.091600000043</c:v>
                </c:pt>
                <c:pt idx="1722">
                  <c:v>36058.638600000042</c:v>
                </c:pt>
                <c:pt idx="1723">
                  <c:v>36065.394600000043</c:v>
                </c:pt>
                <c:pt idx="1724">
                  <c:v>36072.88060000004</c:v>
                </c:pt>
                <c:pt idx="1725">
                  <c:v>36083.757600000041</c:v>
                </c:pt>
                <c:pt idx="1726">
                  <c:v>36092.139600000039</c:v>
                </c:pt>
                <c:pt idx="1727">
                  <c:v>36101.281600000038</c:v>
                </c:pt>
                <c:pt idx="1728">
                  <c:v>36116.956600000041</c:v>
                </c:pt>
                <c:pt idx="1729">
                  <c:v>36124.55660000004</c:v>
                </c:pt>
                <c:pt idx="1730">
                  <c:v>36131.55860000004</c:v>
                </c:pt>
                <c:pt idx="1731">
                  <c:v>36131.55860000004</c:v>
                </c:pt>
                <c:pt idx="1732">
                  <c:v>36142.643600000039</c:v>
                </c:pt>
                <c:pt idx="1733">
                  <c:v>36150.163600000036</c:v>
                </c:pt>
                <c:pt idx="1734">
                  <c:v>36157.71560000004</c:v>
                </c:pt>
                <c:pt idx="1735">
                  <c:v>36163.574600000036</c:v>
                </c:pt>
                <c:pt idx="1736">
                  <c:v>36169.249600000039</c:v>
                </c:pt>
                <c:pt idx="1737">
                  <c:v>36175.211600000039</c:v>
                </c:pt>
                <c:pt idx="1738">
                  <c:v>36181.211600000039</c:v>
                </c:pt>
                <c:pt idx="1739">
                  <c:v>36190.583600000042</c:v>
                </c:pt>
                <c:pt idx="1740">
                  <c:v>36197.504600000044</c:v>
                </c:pt>
                <c:pt idx="1741">
                  <c:v>36203.904600000045</c:v>
                </c:pt>
                <c:pt idx="1742">
                  <c:v>36213.009600000049</c:v>
                </c:pt>
                <c:pt idx="1743">
                  <c:v>36240.466600000051</c:v>
                </c:pt>
                <c:pt idx="1744">
                  <c:v>36253.691600000049</c:v>
                </c:pt>
                <c:pt idx="1745">
                  <c:v>36271.013600000049</c:v>
                </c:pt>
                <c:pt idx="1746">
                  <c:v>36405.233600000051</c:v>
                </c:pt>
                <c:pt idx="1747">
                  <c:v>36438.971600000048</c:v>
                </c:pt>
                <c:pt idx="1748">
                  <c:v>36462.691600000049</c:v>
                </c:pt>
                <c:pt idx="1749">
                  <c:v>36487.975600000049</c:v>
                </c:pt>
                <c:pt idx="1750">
                  <c:v>36512.252600000051</c:v>
                </c:pt>
                <c:pt idx="1751">
                  <c:v>36555.007600000048</c:v>
                </c:pt>
                <c:pt idx="1752">
                  <c:v>36602.546600000045</c:v>
                </c:pt>
                <c:pt idx="1753">
                  <c:v>36641.455600000045</c:v>
                </c:pt>
                <c:pt idx="1754">
                  <c:v>36696.534600000043</c:v>
                </c:pt>
                <c:pt idx="1755">
                  <c:v>36730.873600000043</c:v>
                </c:pt>
                <c:pt idx="1756">
                  <c:v>36786.155600000042</c:v>
                </c:pt>
                <c:pt idx="1757">
                  <c:v>36823.737600000044</c:v>
                </c:pt>
                <c:pt idx="1758">
                  <c:v>36871.845600000044</c:v>
                </c:pt>
                <c:pt idx="1759">
                  <c:v>36922.738600000041</c:v>
                </c:pt>
                <c:pt idx="1760">
                  <c:v>36965.710600000042</c:v>
                </c:pt>
                <c:pt idx="1761">
                  <c:v>37008.463600000039</c:v>
                </c:pt>
                <c:pt idx="1762">
                  <c:v>37041.52060000004</c:v>
                </c:pt>
                <c:pt idx="1763">
                  <c:v>37069.949600000036</c:v>
                </c:pt>
                <c:pt idx="1764">
                  <c:v>37096.194600000039</c:v>
                </c:pt>
                <c:pt idx="1765">
                  <c:v>37122.074600000036</c:v>
                </c:pt>
                <c:pt idx="1766">
                  <c:v>37152.223600000034</c:v>
                </c:pt>
                <c:pt idx="1767">
                  <c:v>37179.895600000033</c:v>
                </c:pt>
                <c:pt idx="1768">
                  <c:v>37207.368600000031</c:v>
                </c:pt>
                <c:pt idx="1769">
                  <c:v>37237.475600000034</c:v>
                </c:pt>
                <c:pt idx="1770">
                  <c:v>37264.553600000036</c:v>
                </c:pt>
                <c:pt idx="1771">
                  <c:v>37290.289600000033</c:v>
                </c:pt>
                <c:pt idx="1772">
                  <c:v>37318.282600000035</c:v>
                </c:pt>
                <c:pt idx="1773">
                  <c:v>37351.217600000033</c:v>
                </c:pt>
                <c:pt idx="1774">
                  <c:v>37390.581600000034</c:v>
                </c:pt>
                <c:pt idx="1775">
                  <c:v>37451.467600000033</c:v>
                </c:pt>
                <c:pt idx="1776">
                  <c:v>37500.435600000033</c:v>
                </c:pt>
                <c:pt idx="1777">
                  <c:v>37570.965600000032</c:v>
                </c:pt>
                <c:pt idx="1778">
                  <c:v>37633.430600000029</c:v>
                </c:pt>
                <c:pt idx="1779">
                  <c:v>37692.996600000028</c:v>
                </c:pt>
                <c:pt idx="1780">
                  <c:v>37762.108600000029</c:v>
                </c:pt>
                <c:pt idx="1781">
                  <c:v>37888.75660000003</c:v>
                </c:pt>
                <c:pt idx="1782">
                  <c:v>37992.221600000026</c:v>
                </c:pt>
                <c:pt idx="1783">
                  <c:v>38068.526600000027</c:v>
                </c:pt>
                <c:pt idx="1784">
                  <c:v>38157.215600000025</c:v>
                </c:pt>
                <c:pt idx="1785">
                  <c:v>38249.466600000022</c:v>
                </c:pt>
                <c:pt idx="1786">
                  <c:v>38325.006600000022</c:v>
                </c:pt>
                <c:pt idx="1787">
                  <c:v>38393.216600000022</c:v>
                </c:pt>
                <c:pt idx="1788">
                  <c:v>38452.192600000024</c:v>
                </c:pt>
                <c:pt idx="1789">
                  <c:v>38505.146600000022</c:v>
                </c:pt>
                <c:pt idx="1790">
                  <c:v>38552.677600000025</c:v>
                </c:pt>
                <c:pt idx="1791">
                  <c:v>38595.368600000023</c:v>
                </c:pt>
                <c:pt idx="1792">
                  <c:v>38641.046600000023</c:v>
                </c:pt>
                <c:pt idx="1793">
                  <c:v>38686.433600000026</c:v>
                </c:pt>
                <c:pt idx="1794">
                  <c:v>38725.821600000025</c:v>
                </c:pt>
                <c:pt idx="1795">
                  <c:v>38725.821600000025</c:v>
                </c:pt>
                <c:pt idx="1796">
                  <c:v>38762.076600000022</c:v>
                </c:pt>
                <c:pt idx="1797">
                  <c:v>38795.572600000021</c:v>
                </c:pt>
                <c:pt idx="1798">
                  <c:v>38835.059600000022</c:v>
                </c:pt>
                <c:pt idx="1799">
                  <c:v>38872.213600000025</c:v>
                </c:pt>
                <c:pt idx="1800">
                  <c:v>38904.332600000023</c:v>
                </c:pt>
                <c:pt idx="1801">
                  <c:v>38934.131600000022</c:v>
                </c:pt>
                <c:pt idx="1802">
                  <c:v>38962.167600000023</c:v>
                </c:pt>
                <c:pt idx="1803">
                  <c:v>38997.062600000019</c:v>
                </c:pt>
                <c:pt idx="1804">
                  <c:v>39024.93960000002</c:v>
                </c:pt>
                <c:pt idx="1805">
                  <c:v>39052.675600000017</c:v>
                </c:pt>
                <c:pt idx="1806">
                  <c:v>39088.635600000016</c:v>
                </c:pt>
                <c:pt idx="1807">
                  <c:v>39193.451600000015</c:v>
                </c:pt>
                <c:pt idx="1808">
                  <c:v>39308.125600000014</c:v>
                </c:pt>
                <c:pt idx="1809">
                  <c:v>39383.036600000014</c:v>
                </c:pt>
                <c:pt idx="1810">
                  <c:v>39467.121600000013</c:v>
                </c:pt>
                <c:pt idx="1811">
                  <c:v>39538.761600000013</c:v>
                </c:pt>
                <c:pt idx="1812">
                  <c:v>39610.914600000011</c:v>
                </c:pt>
                <c:pt idx="1813">
                  <c:v>39671.600600000012</c:v>
                </c:pt>
                <c:pt idx="1814">
                  <c:v>39729.19660000001</c:v>
                </c:pt>
                <c:pt idx="1815">
                  <c:v>39782.259600000012</c:v>
                </c:pt>
                <c:pt idx="1816">
                  <c:v>39832.431600000011</c:v>
                </c:pt>
                <c:pt idx="1817">
                  <c:v>39880.895600000011</c:v>
                </c:pt>
                <c:pt idx="1818">
                  <c:v>39928.64160000001</c:v>
                </c:pt>
                <c:pt idx="1819">
                  <c:v>39988.255600000011</c:v>
                </c:pt>
                <c:pt idx="1820">
                  <c:v>40057.039600000011</c:v>
                </c:pt>
                <c:pt idx="1821">
                  <c:v>40116.206600000012</c:v>
                </c:pt>
                <c:pt idx="1822">
                  <c:v>40171.39160000001</c:v>
                </c:pt>
                <c:pt idx="1823">
                  <c:v>40222.648600000008</c:v>
                </c:pt>
                <c:pt idx="1824">
                  <c:v>40272.26860000001</c:v>
                </c:pt>
                <c:pt idx="1825">
                  <c:v>40340.473600000012</c:v>
                </c:pt>
                <c:pt idx="1826">
                  <c:v>40412.822600000014</c:v>
                </c:pt>
                <c:pt idx="1827">
                  <c:v>40412.822600000014</c:v>
                </c:pt>
                <c:pt idx="1828">
                  <c:v>40487.716600000014</c:v>
                </c:pt>
                <c:pt idx="1829">
                  <c:v>40557.309600000015</c:v>
                </c:pt>
                <c:pt idx="1830">
                  <c:v>40620.884600000012</c:v>
                </c:pt>
                <c:pt idx="1831">
                  <c:v>40683.934600000015</c:v>
                </c:pt>
                <c:pt idx="1832">
                  <c:v>40740.814600000012</c:v>
                </c:pt>
                <c:pt idx="1833">
                  <c:v>40793.364600000015</c:v>
                </c:pt>
                <c:pt idx="1834">
                  <c:v>40843.066600000013</c:v>
                </c:pt>
                <c:pt idx="1835">
                  <c:v>40894.296600000016</c:v>
                </c:pt>
                <c:pt idx="1836">
                  <c:v>40947.326600000015</c:v>
                </c:pt>
                <c:pt idx="1837">
                  <c:v>40994.436600000015</c:v>
                </c:pt>
                <c:pt idx="1838">
                  <c:v>41038.649600000019</c:v>
                </c:pt>
                <c:pt idx="1839">
                  <c:v>41078.921600000016</c:v>
                </c:pt>
                <c:pt idx="1840">
                  <c:v>41116.517600000014</c:v>
                </c:pt>
                <c:pt idx="1841">
                  <c:v>41152.654600000016</c:v>
                </c:pt>
                <c:pt idx="1842">
                  <c:v>41187.212600000013</c:v>
                </c:pt>
                <c:pt idx="1843">
                  <c:v>41220.847600000016</c:v>
                </c:pt>
                <c:pt idx="1844">
                  <c:v>41253.451600000015</c:v>
                </c:pt>
                <c:pt idx="1845">
                  <c:v>41291.578600000015</c:v>
                </c:pt>
                <c:pt idx="1846">
                  <c:v>41563.589600000014</c:v>
                </c:pt>
                <c:pt idx="1847">
                  <c:v>41821.555600000014</c:v>
                </c:pt>
                <c:pt idx="1848">
                  <c:v>42071.913600000014</c:v>
                </c:pt>
                <c:pt idx="1849">
                  <c:v>42258.138600000013</c:v>
                </c:pt>
                <c:pt idx="1850">
                  <c:v>42389.71160000001</c:v>
                </c:pt>
                <c:pt idx="1851">
                  <c:v>42503.634600000012</c:v>
                </c:pt>
                <c:pt idx="1852">
                  <c:v>42595.152600000009</c:v>
                </c:pt>
                <c:pt idx="1853">
                  <c:v>42679.635600000009</c:v>
                </c:pt>
                <c:pt idx="1854">
                  <c:v>42758.116600000008</c:v>
                </c:pt>
                <c:pt idx="1855">
                  <c:v>42829.935600000012</c:v>
                </c:pt>
                <c:pt idx="1856">
                  <c:v>42896.794600000008</c:v>
                </c:pt>
                <c:pt idx="1857">
                  <c:v>42957.053600000007</c:v>
                </c:pt>
                <c:pt idx="1858">
                  <c:v>43010.787600000003</c:v>
                </c:pt>
                <c:pt idx="1859">
                  <c:v>43010.787600000003</c:v>
                </c:pt>
                <c:pt idx="1860">
                  <c:v>43061.212600000006</c:v>
                </c:pt>
                <c:pt idx="1861">
                  <c:v>43109.687600000005</c:v>
                </c:pt>
                <c:pt idx="1862">
                  <c:v>43159.661600000007</c:v>
                </c:pt>
                <c:pt idx="1863">
                  <c:v>43205.347600000008</c:v>
                </c:pt>
                <c:pt idx="1864">
                  <c:v>43245.962600000006</c:v>
                </c:pt>
                <c:pt idx="1865">
                  <c:v>43285.213600000003</c:v>
                </c:pt>
                <c:pt idx="1866">
                  <c:v>43321.4306</c:v>
                </c:pt>
                <c:pt idx="1867">
                  <c:v>43355.200599999996</c:v>
                </c:pt>
                <c:pt idx="1868">
                  <c:v>43387.435599999997</c:v>
                </c:pt>
                <c:pt idx="1869">
                  <c:v>43418.066599999998</c:v>
                </c:pt>
                <c:pt idx="1870">
                  <c:v>43446.604599999999</c:v>
                </c:pt>
                <c:pt idx="1871">
                  <c:v>43474.558599999997</c:v>
                </c:pt>
                <c:pt idx="1872">
                  <c:v>43501.488599999997</c:v>
                </c:pt>
                <c:pt idx="1873">
                  <c:v>43526.757599999997</c:v>
                </c:pt>
                <c:pt idx="1874">
                  <c:v>43551.088599999995</c:v>
                </c:pt>
                <c:pt idx="1875">
                  <c:v>43574.830599999994</c:v>
                </c:pt>
                <c:pt idx="1876">
                  <c:v>43597.908599999995</c:v>
                </c:pt>
                <c:pt idx="1877">
                  <c:v>43620.081599999998</c:v>
                </c:pt>
                <c:pt idx="1878">
                  <c:v>43641.628599999996</c:v>
                </c:pt>
                <c:pt idx="1879">
                  <c:v>43662.253599999996</c:v>
                </c:pt>
                <c:pt idx="1880">
                  <c:v>43682.891599999995</c:v>
                </c:pt>
                <c:pt idx="1881">
                  <c:v>43703.589599999992</c:v>
                </c:pt>
                <c:pt idx="1882">
                  <c:v>43724.004599999993</c:v>
                </c:pt>
                <c:pt idx="1883">
                  <c:v>43743.006599999993</c:v>
                </c:pt>
                <c:pt idx="1884">
                  <c:v>43761.174599999991</c:v>
                </c:pt>
                <c:pt idx="1885">
                  <c:v>43778.210599999991</c:v>
                </c:pt>
                <c:pt idx="1886">
                  <c:v>43794.207599999994</c:v>
                </c:pt>
                <c:pt idx="1887">
                  <c:v>43810.096599999997</c:v>
                </c:pt>
                <c:pt idx="1888">
                  <c:v>43825.941599999998</c:v>
                </c:pt>
                <c:pt idx="1889">
                  <c:v>43841.520599999996</c:v>
                </c:pt>
                <c:pt idx="1890">
                  <c:v>43841.520599999996</c:v>
                </c:pt>
                <c:pt idx="1891">
                  <c:v>43841.520599999996</c:v>
                </c:pt>
                <c:pt idx="1892">
                  <c:v>43855.710599999999</c:v>
                </c:pt>
                <c:pt idx="1893">
                  <c:v>43869.893599999996</c:v>
                </c:pt>
                <c:pt idx="1894">
                  <c:v>43883.918599999997</c:v>
                </c:pt>
                <c:pt idx="1895">
                  <c:v>43897.784599999999</c:v>
                </c:pt>
                <c:pt idx="1896">
                  <c:v>43911.119599999998</c:v>
                </c:pt>
                <c:pt idx="1897">
                  <c:v>43923.9496</c:v>
                </c:pt>
                <c:pt idx="1898">
                  <c:v>43936.4326</c:v>
                </c:pt>
                <c:pt idx="1899">
                  <c:v>43948.7336</c:v>
                </c:pt>
                <c:pt idx="1900">
                  <c:v>43960.795599999998</c:v>
                </c:pt>
                <c:pt idx="1901">
                  <c:v>43972.494599999998</c:v>
                </c:pt>
                <c:pt idx="1902">
                  <c:v>43983.848599999998</c:v>
                </c:pt>
                <c:pt idx="1903">
                  <c:v>43995.066599999998</c:v>
                </c:pt>
                <c:pt idx="1904">
                  <c:v>44006.191599999998</c:v>
                </c:pt>
                <c:pt idx="1905">
                  <c:v>44017.276599999997</c:v>
                </c:pt>
                <c:pt idx="1906">
                  <c:v>44028.013599999998</c:v>
                </c:pt>
                <c:pt idx="1907">
                  <c:v>44038.300599999995</c:v>
                </c:pt>
                <c:pt idx="1908">
                  <c:v>44048.314599999998</c:v>
                </c:pt>
                <c:pt idx="1909">
                  <c:v>44058.167600000001</c:v>
                </c:pt>
                <c:pt idx="1910">
                  <c:v>44067.554600000003</c:v>
                </c:pt>
                <c:pt idx="1911">
                  <c:v>44076.781600000002</c:v>
                </c:pt>
                <c:pt idx="1912">
                  <c:v>44085.850600000005</c:v>
                </c:pt>
                <c:pt idx="1913">
                  <c:v>44094.808600000004</c:v>
                </c:pt>
                <c:pt idx="1914">
                  <c:v>44103.729600000006</c:v>
                </c:pt>
                <c:pt idx="1915">
                  <c:v>44112.628600000004</c:v>
                </c:pt>
                <c:pt idx="1916">
                  <c:v>44121.268600000003</c:v>
                </c:pt>
                <c:pt idx="1917">
                  <c:v>44129.668600000005</c:v>
                </c:pt>
                <c:pt idx="1918">
                  <c:v>44138.148600000008</c:v>
                </c:pt>
                <c:pt idx="1919">
                  <c:v>44146.509600000005</c:v>
                </c:pt>
                <c:pt idx="1920">
                  <c:v>44154.737600000008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79-4F9B-8E73-F9D3B3671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45008"/>
        <c:axId val="1270052912"/>
      </c:scatterChart>
      <c:valAx>
        <c:axId val="127004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052912"/>
        <c:crosses val="autoZero"/>
        <c:crossBetween val="midCat"/>
      </c:valAx>
      <c:valAx>
        <c:axId val="12700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04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masscurve!$B$2:$B$1921</c:f>
              <c:numCache>
                <c:formatCode>General</c:formatCode>
                <c:ptCount val="1920"/>
                <c:pt idx="0">
                  <c:v>13.399000000000001</c:v>
                </c:pt>
                <c:pt idx="1">
                  <c:v>13.399000000000001</c:v>
                </c:pt>
                <c:pt idx="2">
                  <c:v>13.399000000000001</c:v>
                </c:pt>
                <c:pt idx="3">
                  <c:v>19.939</c:v>
                </c:pt>
                <c:pt idx="4">
                  <c:v>26.478999999999999</c:v>
                </c:pt>
                <c:pt idx="5">
                  <c:v>32.866999999999997</c:v>
                </c:pt>
                <c:pt idx="6">
                  <c:v>39.221999999999994</c:v>
                </c:pt>
                <c:pt idx="7">
                  <c:v>45.520999999999994</c:v>
                </c:pt>
                <c:pt idx="8">
                  <c:v>51.791999999999994</c:v>
                </c:pt>
                <c:pt idx="9">
                  <c:v>58.044999999999995</c:v>
                </c:pt>
                <c:pt idx="10">
                  <c:v>64.23899999999999</c:v>
                </c:pt>
                <c:pt idx="11">
                  <c:v>70.303999999999988</c:v>
                </c:pt>
                <c:pt idx="12">
                  <c:v>76.332999999999984</c:v>
                </c:pt>
                <c:pt idx="13">
                  <c:v>82.257999999999981</c:v>
                </c:pt>
                <c:pt idx="14">
                  <c:v>88.166999999999987</c:v>
                </c:pt>
                <c:pt idx="15">
                  <c:v>94.053999999999988</c:v>
                </c:pt>
                <c:pt idx="16">
                  <c:v>99.924999999999983</c:v>
                </c:pt>
                <c:pt idx="17">
                  <c:v>105.71099999999998</c:v>
                </c:pt>
                <c:pt idx="18">
                  <c:v>111.44299999999998</c:v>
                </c:pt>
                <c:pt idx="19">
                  <c:v>116.82999999999998</c:v>
                </c:pt>
                <c:pt idx="20">
                  <c:v>122.48799999999999</c:v>
                </c:pt>
                <c:pt idx="21">
                  <c:v>128.13899999999998</c:v>
                </c:pt>
                <c:pt idx="22">
                  <c:v>133.74599999999998</c:v>
                </c:pt>
                <c:pt idx="23">
                  <c:v>139.28499999999997</c:v>
                </c:pt>
                <c:pt idx="24">
                  <c:v>144.69399999999996</c:v>
                </c:pt>
                <c:pt idx="25">
                  <c:v>150.25799999999995</c:v>
                </c:pt>
                <c:pt idx="26">
                  <c:v>155.50799999999995</c:v>
                </c:pt>
                <c:pt idx="27">
                  <c:v>160.72799999999995</c:v>
                </c:pt>
                <c:pt idx="28">
                  <c:v>165.72799999999995</c:v>
                </c:pt>
                <c:pt idx="29">
                  <c:v>170.72799999999995</c:v>
                </c:pt>
                <c:pt idx="30">
                  <c:v>175.72799999999995</c:v>
                </c:pt>
                <c:pt idx="31">
                  <c:v>180.72799999999995</c:v>
                </c:pt>
                <c:pt idx="32">
                  <c:v>180.72799999999995</c:v>
                </c:pt>
                <c:pt idx="33">
                  <c:v>180.72799999999995</c:v>
                </c:pt>
                <c:pt idx="34">
                  <c:v>180.72799999999995</c:v>
                </c:pt>
                <c:pt idx="35">
                  <c:v>185.72799999999995</c:v>
                </c:pt>
                <c:pt idx="36">
                  <c:v>190.73199999999994</c:v>
                </c:pt>
                <c:pt idx="37">
                  <c:v>195.87199999999993</c:v>
                </c:pt>
                <c:pt idx="38">
                  <c:v>200.88099999999991</c:v>
                </c:pt>
                <c:pt idx="39">
                  <c:v>206.68499999999992</c:v>
                </c:pt>
                <c:pt idx="40">
                  <c:v>214.14399999999992</c:v>
                </c:pt>
                <c:pt idx="41">
                  <c:v>220.26899999999992</c:v>
                </c:pt>
                <c:pt idx="42">
                  <c:v>226.13299999999992</c:v>
                </c:pt>
                <c:pt idx="43">
                  <c:v>231.70899999999992</c:v>
                </c:pt>
                <c:pt idx="44">
                  <c:v>236.9559999999999</c:v>
                </c:pt>
                <c:pt idx="45">
                  <c:v>242.32799999999992</c:v>
                </c:pt>
                <c:pt idx="46">
                  <c:v>247.61799999999991</c:v>
                </c:pt>
                <c:pt idx="47">
                  <c:v>252.91599999999991</c:v>
                </c:pt>
                <c:pt idx="48">
                  <c:v>258.14699999999993</c:v>
                </c:pt>
                <c:pt idx="49">
                  <c:v>263.40799999999996</c:v>
                </c:pt>
                <c:pt idx="50">
                  <c:v>268.58799999999997</c:v>
                </c:pt>
                <c:pt idx="51">
                  <c:v>273.60799999999995</c:v>
                </c:pt>
                <c:pt idx="52">
                  <c:v>278.58899999999994</c:v>
                </c:pt>
                <c:pt idx="53">
                  <c:v>283.54699999999997</c:v>
                </c:pt>
                <c:pt idx="54">
                  <c:v>288.43099999999998</c:v>
                </c:pt>
                <c:pt idx="55">
                  <c:v>293.39099999999996</c:v>
                </c:pt>
                <c:pt idx="56">
                  <c:v>298.24199999999996</c:v>
                </c:pt>
                <c:pt idx="57">
                  <c:v>306.01899999999995</c:v>
                </c:pt>
                <c:pt idx="58">
                  <c:v>315.31799999999993</c:v>
                </c:pt>
                <c:pt idx="59">
                  <c:v>322.18899999999991</c:v>
                </c:pt>
                <c:pt idx="60">
                  <c:v>328.12299999999993</c:v>
                </c:pt>
                <c:pt idx="61">
                  <c:v>333.58299999999991</c:v>
                </c:pt>
                <c:pt idx="62">
                  <c:v>338.8889999999999</c:v>
                </c:pt>
                <c:pt idx="63">
                  <c:v>344.12499999999989</c:v>
                </c:pt>
                <c:pt idx="64">
                  <c:v>344.12499999999989</c:v>
                </c:pt>
                <c:pt idx="65">
                  <c:v>344.12499999999989</c:v>
                </c:pt>
                <c:pt idx="66">
                  <c:v>344.12499999999989</c:v>
                </c:pt>
                <c:pt idx="67">
                  <c:v>349.2829999999999</c:v>
                </c:pt>
                <c:pt idx="68">
                  <c:v>354.35299999999989</c:v>
                </c:pt>
                <c:pt idx="69">
                  <c:v>359.27999999999992</c:v>
                </c:pt>
                <c:pt idx="70">
                  <c:v>364.1389999999999</c:v>
                </c:pt>
                <c:pt idx="71">
                  <c:v>369.46599999999989</c:v>
                </c:pt>
                <c:pt idx="72">
                  <c:v>378.17099999999988</c:v>
                </c:pt>
                <c:pt idx="73">
                  <c:v>385.70099999999985</c:v>
                </c:pt>
                <c:pt idx="74">
                  <c:v>391.58399999999983</c:v>
                </c:pt>
                <c:pt idx="75">
                  <c:v>396.88199999999983</c:v>
                </c:pt>
                <c:pt idx="76">
                  <c:v>402.16499999999985</c:v>
                </c:pt>
                <c:pt idx="77">
                  <c:v>407.35699999999986</c:v>
                </c:pt>
                <c:pt idx="78">
                  <c:v>412.29399999999987</c:v>
                </c:pt>
                <c:pt idx="79">
                  <c:v>417.43399999999986</c:v>
                </c:pt>
                <c:pt idx="80">
                  <c:v>422.54999999999984</c:v>
                </c:pt>
                <c:pt idx="81">
                  <c:v>427.48099999999982</c:v>
                </c:pt>
                <c:pt idx="82">
                  <c:v>432.33399999999983</c:v>
                </c:pt>
                <c:pt idx="83">
                  <c:v>437.00999999999982</c:v>
                </c:pt>
                <c:pt idx="84">
                  <c:v>441.6549999999998</c:v>
                </c:pt>
                <c:pt idx="85">
                  <c:v>446.04499999999979</c:v>
                </c:pt>
                <c:pt idx="86">
                  <c:v>450.55099999999982</c:v>
                </c:pt>
                <c:pt idx="87">
                  <c:v>454.9819999999998</c:v>
                </c:pt>
                <c:pt idx="88">
                  <c:v>459.13799999999981</c:v>
                </c:pt>
                <c:pt idx="89">
                  <c:v>462.5299999999998</c:v>
                </c:pt>
                <c:pt idx="90">
                  <c:v>466.5829999999998</c:v>
                </c:pt>
                <c:pt idx="91">
                  <c:v>470.42099999999982</c:v>
                </c:pt>
                <c:pt idx="92">
                  <c:v>474.22899999999981</c:v>
                </c:pt>
                <c:pt idx="93">
                  <c:v>478.0229999999998</c:v>
                </c:pt>
                <c:pt idx="94">
                  <c:v>481.8209999999998</c:v>
                </c:pt>
                <c:pt idx="95">
                  <c:v>485.54499999999979</c:v>
                </c:pt>
                <c:pt idx="96">
                  <c:v>489.32499999999976</c:v>
                </c:pt>
                <c:pt idx="97">
                  <c:v>489.32499999999976</c:v>
                </c:pt>
                <c:pt idx="98">
                  <c:v>489.32499999999976</c:v>
                </c:pt>
                <c:pt idx="99">
                  <c:v>492.93599999999975</c:v>
                </c:pt>
                <c:pt idx="100">
                  <c:v>496.43099999999976</c:v>
                </c:pt>
                <c:pt idx="101">
                  <c:v>499.72099999999978</c:v>
                </c:pt>
                <c:pt idx="102">
                  <c:v>502.97299999999979</c:v>
                </c:pt>
                <c:pt idx="103">
                  <c:v>506.15199999999976</c:v>
                </c:pt>
                <c:pt idx="104">
                  <c:v>509.37899999999973</c:v>
                </c:pt>
                <c:pt idx="105">
                  <c:v>512.60999999999979</c:v>
                </c:pt>
                <c:pt idx="106">
                  <c:v>515.84099999999978</c:v>
                </c:pt>
                <c:pt idx="107">
                  <c:v>519.2489999999998</c:v>
                </c:pt>
                <c:pt idx="108">
                  <c:v>522.43799999999976</c:v>
                </c:pt>
                <c:pt idx="109">
                  <c:v>525.52099999999973</c:v>
                </c:pt>
                <c:pt idx="110">
                  <c:v>528.7099999999997</c:v>
                </c:pt>
                <c:pt idx="111">
                  <c:v>531.71399999999971</c:v>
                </c:pt>
                <c:pt idx="112">
                  <c:v>534.60999999999967</c:v>
                </c:pt>
                <c:pt idx="113">
                  <c:v>537.51499999999965</c:v>
                </c:pt>
                <c:pt idx="114">
                  <c:v>540.52599999999961</c:v>
                </c:pt>
                <c:pt idx="115">
                  <c:v>543.47399999999959</c:v>
                </c:pt>
                <c:pt idx="116">
                  <c:v>546.42599999999959</c:v>
                </c:pt>
                <c:pt idx="117">
                  <c:v>549.75199999999961</c:v>
                </c:pt>
                <c:pt idx="118">
                  <c:v>552.83099999999956</c:v>
                </c:pt>
                <c:pt idx="119">
                  <c:v>555.69199999999955</c:v>
                </c:pt>
                <c:pt idx="120">
                  <c:v>558.63899999999956</c:v>
                </c:pt>
                <c:pt idx="121">
                  <c:v>561.51899999999955</c:v>
                </c:pt>
                <c:pt idx="122">
                  <c:v>564.2279999999995</c:v>
                </c:pt>
                <c:pt idx="123">
                  <c:v>566.92599999999948</c:v>
                </c:pt>
                <c:pt idx="124">
                  <c:v>569.64899999999943</c:v>
                </c:pt>
                <c:pt idx="125">
                  <c:v>572.17299999999943</c:v>
                </c:pt>
                <c:pt idx="126">
                  <c:v>574.92799999999943</c:v>
                </c:pt>
                <c:pt idx="127">
                  <c:v>577.55499999999938</c:v>
                </c:pt>
                <c:pt idx="128">
                  <c:v>579.99599999999941</c:v>
                </c:pt>
                <c:pt idx="129">
                  <c:v>582.58599999999944</c:v>
                </c:pt>
                <c:pt idx="130">
                  <c:v>582.58599999999944</c:v>
                </c:pt>
                <c:pt idx="131">
                  <c:v>584.92399999999941</c:v>
                </c:pt>
                <c:pt idx="132">
                  <c:v>587.25799999999936</c:v>
                </c:pt>
                <c:pt idx="133">
                  <c:v>589.54499999999939</c:v>
                </c:pt>
                <c:pt idx="134">
                  <c:v>592.3569999999994</c:v>
                </c:pt>
                <c:pt idx="135">
                  <c:v>595.00999999999942</c:v>
                </c:pt>
                <c:pt idx="136">
                  <c:v>612.97199999999941</c:v>
                </c:pt>
                <c:pt idx="137">
                  <c:v>623.54499999999939</c:v>
                </c:pt>
                <c:pt idx="138">
                  <c:v>631.83899999999937</c:v>
                </c:pt>
                <c:pt idx="139">
                  <c:v>637.18199999999933</c:v>
                </c:pt>
                <c:pt idx="140">
                  <c:v>642.65199999999936</c:v>
                </c:pt>
                <c:pt idx="141">
                  <c:v>648.01999999999941</c:v>
                </c:pt>
                <c:pt idx="142">
                  <c:v>652.31599999999946</c:v>
                </c:pt>
                <c:pt idx="143">
                  <c:v>655.68999999999949</c:v>
                </c:pt>
                <c:pt idx="144">
                  <c:v>658.76499999999953</c:v>
                </c:pt>
                <c:pt idx="145">
                  <c:v>661.56399999999951</c:v>
                </c:pt>
                <c:pt idx="146">
                  <c:v>664.14799999999946</c:v>
                </c:pt>
                <c:pt idx="147">
                  <c:v>666.57699999999943</c:v>
                </c:pt>
                <c:pt idx="148">
                  <c:v>668.7849999999994</c:v>
                </c:pt>
                <c:pt idx="149">
                  <c:v>670.77899999999943</c:v>
                </c:pt>
                <c:pt idx="150">
                  <c:v>672.67799999999943</c:v>
                </c:pt>
                <c:pt idx="151">
                  <c:v>674.39699999999948</c:v>
                </c:pt>
                <c:pt idx="152">
                  <c:v>675.86999999999944</c:v>
                </c:pt>
                <c:pt idx="153">
                  <c:v>677.23999999999944</c:v>
                </c:pt>
                <c:pt idx="154">
                  <c:v>678.52699999999948</c:v>
                </c:pt>
                <c:pt idx="155">
                  <c:v>679.70999999999947</c:v>
                </c:pt>
                <c:pt idx="156">
                  <c:v>680.92399999999952</c:v>
                </c:pt>
                <c:pt idx="157">
                  <c:v>682.05399999999952</c:v>
                </c:pt>
                <c:pt idx="158">
                  <c:v>683.07199999999955</c:v>
                </c:pt>
                <c:pt idx="159">
                  <c:v>683.89099999999951</c:v>
                </c:pt>
                <c:pt idx="160">
                  <c:v>684.88399999999956</c:v>
                </c:pt>
                <c:pt idx="161">
                  <c:v>685.95599999999956</c:v>
                </c:pt>
                <c:pt idx="162">
                  <c:v>685.95599999999956</c:v>
                </c:pt>
                <c:pt idx="163">
                  <c:v>686.65799999999956</c:v>
                </c:pt>
                <c:pt idx="164">
                  <c:v>687.84199999999953</c:v>
                </c:pt>
                <c:pt idx="165">
                  <c:v>692.97899999999947</c:v>
                </c:pt>
                <c:pt idx="166">
                  <c:v>700.5979999999995</c:v>
                </c:pt>
                <c:pt idx="167">
                  <c:v>705.88899999999956</c:v>
                </c:pt>
                <c:pt idx="168">
                  <c:v>727.80399999999952</c:v>
                </c:pt>
                <c:pt idx="169">
                  <c:v>744.70799999999952</c:v>
                </c:pt>
                <c:pt idx="170">
                  <c:v>751.21199999999953</c:v>
                </c:pt>
                <c:pt idx="171">
                  <c:v>759.47699999999952</c:v>
                </c:pt>
                <c:pt idx="172">
                  <c:v>774.35099999999954</c:v>
                </c:pt>
                <c:pt idx="173">
                  <c:v>779.10199999999952</c:v>
                </c:pt>
                <c:pt idx="174">
                  <c:v>821.71699999999953</c:v>
                </c:pt>
                <c:pt idx="175">
                  <c:v>834.91199999999958</c:v>
                </c:pt>
                <c:pt idx="176">
                  <c:v>842.67399999999952</c:v>
                </c:pt>
                <c:pt idx="177">
                  <c:v>851.51699999999948</c:v>
                </c:pt>
                <c:pt idx="178">
                  <c:v>860.70699999999954</c:v>
                </c:pt>
                <c:pt idx="179">
                  <c:v>871.11999999999955</c:v>
                </c:pt>
                <c:pt idx="180">
                  <c:v>881.13599999999951</c:v>
                </c:pt>
                <c:pt idx="181">
                  <c:v>887.92199999999946</c:v>
                </c:pt>
                <c:pt idx="182">
                  <c:v>893.24099999999942</c:v>
                </c:pt>
                <c:pt idx="183">
                  <c:v>897.87799999999936</c:v>
                </c:pt>
                <c:pt idx="184">
                  <c:v>901.96199999999931</c:v>
                </c:pt>
                <c:pt idx="185">
                  <c:v>906.28799999999933</c:v>
                </c:pt>
                <c:pt idx="186">
                  <c:v>910.90999999999929</c:v>
                </c:pt>
                <c:pt idx="187">
                  <c:v>918.64699999999925</c:v>
                </c:pt>
                <c:pt idx="188">
                  <c:v>925.09499999999923</c:v>
                </c:pt>
                <c:pt idx="189">
                  <c:v>934.1829999999992</c:v>
                </c:pt>
                <c:pt idx="190">
                  <c:v>982.69599999999923</c:v>
                </c:pt>
                <c:pt idx="191">
                  <c:v>1004.4769999999992</c:v>
                </c:pt>
                <c:pt idx="192">
                  <c:v>1027.8119999999992</c:v>
                </c:pt>
                <c:pt idx="193">
                  <c:v>1047.7189999999991</c:v>
                </c:pt>
                <c:pt idx="194">
                  <c:v>1047.7189999999991</c:v>
                </c:pt>
                <c:pt idx="195">
                  <c:v>1064.2919999999992</c:v>
                </c:pt>
                <c:pt idx="196">
                  <c:v>1091.9549999999992</c:v>
                </c:pt>
                <c:pt idx="197">
                  <c:v>1181.2609999999993</c:v>
                </c:pt>
                <c:pt idx="198">
                  <c:v>1320.3179999999993</c:v>
                </c:pt>
                <c:pt idx="199">
                  <c:v>1417.0419999999992</c:v>
                </c:pt>
                <c:pt idx="200">
                  <c:v>1478.9199999999992</c:v>
                </c:pt>
                <c:pt idx="201">
                  <c:v>1529.472999999999</c:v>
                </c:pt>
                <c:pt idx="202">
                  <c:v>1603.754999999999</c:v>
                </c:pt>
                <c:pt idx="203">
                  <c:v>1675.4899999999989</c:v>
                </c:pt>
                <c:pt idx="204">
                  <c:v>1740.9499999999989</c:v>
                </c:pt>
                <c:pt idx="205">
                  <c:v>1795.4629999999988</c:v>
                </c:pt>
                <c:pt idx="206">
                  <c:v>1848.9469999999988</c:v>
                </c:pt>
                <c:pt idx="207">
                  <c:v>1895.3359999999986</c:v>
                </c:pt>
                <c:pt idx="208">
                  <c:v>1964.2169999999987</c:v>
                </c:pt>
                <c:pt idx="209">
                  <c:v>2037.8919999999987</c:v>
                </c:pt>
                <c:pt idx="210">
                  <c:v>2121.8699999999985</c:v>
                </c:pt>
                <c:pt idx="211">
                  <c:v>2190.7699999999986</c:v>
                </c:pt>
                <c:pt idx="212">
                  <c:v>2251.8169999999986</c:v>
                </c:pt>
                <c:pt idx="213">
                  <c:v>2306.8509999999987</c:v>
                </c:pt>
                <c:pt idx="214">
                  <c:v>2357.6479999999988</c:v>
                </c:pt>
                <c:pt idx="215">
                  <c:v>2405.7859999999987</c:v>
                </c:pt>
                <c:pt idx="216">
                  <c:v>2456.7769999999987</c:v>
                </c:pt>
                <c:pt idx="217">
                  <c:v>2515.6199999999985</c:v>
                </c:pt>
                <c:pt idx="218">
                  <c:v>2573.8779999999983</c:v>
                </c:pt>
                <c:pt idx="219">
                  <c:v>2650.4209999999985</c:v>
                </c:pt>
                <c:pt idx="220">
                  <c:v>2752.0329999999985</c:v>
                </c:pt>
                <c:pt idx="221">
                  <c:v>2874.9059999999986</c:v>
                </c:pt>
                <c:pt idx="222">
                  <c:v>2980.8239999999987</c:v>
                </c:pt>
                <c:pt idx="223">
                  <c:v>3074.2359999999985</c:v>
                </c:pt>
                <c:pt idx="224">
                  <c:v>3162.1369999999984</c:v>
                </c:pt>
                <c:pt idx="225">
                  <c:v>3248.5529999999985</c:v>
                </c:pt>
                <c:pt idx="226">
                  <c:v>3248.5529999999985</c:v>
                </c:pt>
                <c:pt idx="227">
                  <c:v>3339.3559999999984</c:v>
                </c:pt>
                <c:pt idx="228">
                  <c:v>3413.8129999999983</c:v>
                </c:pt>
                <c:pt idx="229">
                  <c:v>3488.7719999999981</c:v>
                </c:pt>
                <c:pt idx="230">
                  <c:v>3657.6579999999981</c:v>
                </c:pt>
                <c:pt idx="231">
                  <c:v>3782.451999999998</c:v>
                </c:pt>
                <c:pt idx="232">
                  <c:v>3884.9529999999982</c:v>
                </c:pt>
                <c:pt idx="233">
                  <c:v>4039.076999999998</c:v>
                </c:pt>
                <c:pt idx="234">
                  <c:v>4153.5269999999982</c:v>
                </c:pt>
                <c:pt idx="235">
                  <c:v>4277.4749999999985</c:v>
                </c:pt>
                <c:pt idx="236">
                  <c:v>4395.4399999999987</c:v>
                </c:pt>
                <c:pt idx="237">
                  <c:v>4519.271999999999</c:v>
                </c:pt>
                <c:pt idx="238">
                  <c:v>4622.9509999999991</c:v>
                </c:pt>
                <c:pt idx="239">
                  <c:v>4713.2299999999996</c:v>
                </c:pt>
                <c:pt idx="240">
                  <c:v>4789.1879999999992</c:v>
                </c:pt>
                <c:pt idx="241">
                  <c:v>4861.7599999999993</c:v>
                </c:pt>
                <c:pt idx="242">
                  <c:v>4962.4709999999995</c:v>
                </c:pt>
                <c:pt idx="243">
                  <c:v>5038.3779999999997</c:v>
                </c:pt>
                <c:pt idx="244">
                  <c:v>5108.7089999999998</c:v>
                </c:pt>
                <c:pt idx="245">
                  <c:v>5173.1499999999996</c:v>
                </c:pt>
                <c:pt idx="246">
                  <c:v>5235.4159999999993</c:v>
                </c:pt>
                <c:pt idx="247">
                  <c:v>5318.7709999999988</c:v>
                </c:pt>
                <c:pt idx="248">
                  <c:v>5438.0499999999993</c:v>
                </c:pt>
                <c:pt idx="249">
                  <c:v>5558.1919999999991</c:v>
                </c:pt>
                <c:pt idx="250">
                  <c:v>5770.5569999999989</c:v>
                </c:pt>
                <c:pt idx="251">
                  <c:v>5959.3629999999985</c:v>
                </c:pt>
                <c:pt idx="252">
                  <c:v>6091.9249999999984</c:v>
                </c:pt>
                <c:pt idx="253">
                  <c:v>6211.2079999999987</c:v>
                </c:pt>
                <c:pt idx="254">
                  <c:v>6330.5779999999986</c:v>
                </c:pt>
                <c:pt idx="255">
                  <c:v>6448.347999999999</c:v>
                </c:pt>
                <c:pt idx="256">
                  <c:v>6549.4579999999987</c:v>
                </c:pt>
                <c:pt idx="257">
                  <c:v>6654.7159999999985</c:v>
                </c:pt>
                <c:pt idx="258">
                  <c:v>6789.2139999999981</c:v>
                </c:pt>
                <c:pt idx="259">
                  <c:v>6880.8319999999985</c:v>
                </c:pt>
                <c:pt idx="260">
                  <c:v>6964.9539999999988</c:v>
                </c:pt>
                <c:pt idx="261">
                  <c:v>7040.3109999999988</c:v>
                </c:pt>
                <c:pt idx="262">
                  <c:v>7108.3459999999986</c:v>
                </c:pt>
                <c:pt idx="263">
                  <c:v>7186.963999999999</c:v>
                </c:pt>
                <c:pt idx="264">
                  <c:v>7273.9579999999987</c:v>
                </c:pt>
                <c:pt idx="265">
                  <c:v>7337.1909999999989</c:v>
                </c:pt>
                <c:pt idx="266">
                  <c:v>7404.7459999999992</c:v>
                </c:pt>
                <c:pt idx="267">
                  <c:v>7472.6369999999988</c:v>
                </c:pt>
                <c:pt idx="268">
                  <c:v>7592.1189999999988</c:v>
                </c:pt>
                <c:pt idx="269">
                  <c:v>7717.9409999999989</c:v>
                </c:pt>
                <c:pt idx="270">
                  <c:v>7824.302999999999</c:v>
                </c:pt>
                <c:pt idx="271">
                  <c:v>7922.6509999999989</c:v>
                </c:pt>
                <c:pt idx="272">
                  <c:v>8010.7019999999993</c:v>
                </c:pt>
                <c:pt idx="273">
                  <c:v>8102.4699999999993</c:v>
                </c:pt>
                <c:pt idx="274">
                  <c:v>8182.0409999999993</c:v>
                </c:pt>
                <c:pt idx="275">
                  <c:v>8260.1799999999985</c:v>
                </c:pt>
                <c:pt idx="276">
                  <c:v>8391.5489999999991</c:v>
                </c:pt>
                <c:pt idx="277">
                  <c:v>8498.1049999999996</c:v>
                </c:pt>
                <c:pt idx="278">
                  <c:v>8587.2060000000001</c:v>
                </c:pt>
                <c:pt idx="279">
                  <c:v>8661.2019999999993</c:v>
                </c:pt>
                <c:pt idx="280">
                  <c:v>8730.3809999999994</c:v>
                </c:pt>
                <c:pt idx="281">
                  <c:v>8796.4740000000002</c:v>
                </c:pt>
                <c:pt idx="282">
                  <c:v>8858.0490000000009</c:v>
                </c:pt>
                <c:pt idx="283">
                  <c:v>8912.1180000000004</c:v>
                </c:pt>
                <c:pt idx="284">
                  <c:v>8958.5370000000003</c:v>
                </c:pt>
                <c:pt idx="285">
                  <c:v>9004.15</c:v>
                </c:pt>
                <c:pt idx="286">
                  <c:v>9048.1779999999999</c:v>
                </c:pt>
                <c:pt idx="287">
                  <c:v>9089.6659999999993</c:v>
                </c:pt>
                <c:pt idx="288">
                  <c:v>9129.8339999999989</c:v>
                </c:pt>
                <c:pt idx="289">
                  <c:v>9168.6249999999982</c:v>
                </c:pt>
                <c:pt idx="290">
                  <c:v>9168.6249999999982</c:v>
                </c:pt>
                <c:pt idx="291">
                  <c:v>9206.1859999999979</c:v>
                </c:pt>
                <c:pt idx="292">
                  <c:v>9242.0809999999983</c:v>
                </c:pt>
                <c:pt idx="293">
                  <c:v>9279.4429999999975</c:v>
                </c:pt>
                <c:pt idx="294">
                  <c:v>9316.9319999999971</c:v>
                </c:pt>
                <c:pt idx="295">
                  <c:v>9351.4619999999977</c:v>
                </c:pt>
                <c:pt idx="296">
                  <c:v>9384.1039999999975</c:v>
                </c:pt>
                <c:pt idx="297">
                  <c:v>9416.1979999999967</c:v>
                </c:pt>
                <c:pt idx="298">
                  <c:v>9447.6219999999976</c:v>
                </c:pt>
                <c:pt idx="299">
                  <c:v>9480.8699999999972</c:v>
                </c:pt>
                <c:pt idx="300">
                  <c:v>9511.5509999999977</c:v>
                </c:pt>
                <c:pt idx="301">
                  <c:v>9544.5329999999976</c:v>
                </c:pt>
                <c:pt idx="302">
                  <c:v>9616.1849999999977</c:v>
                </c:pt>
                <c:pt idx="303">
                  <c:v>9653.0499999999975</c:v>
                </c:pt>
                <c:pt idx="304">
                  <c:v>9686.1559999999972</c:v>
                </c:pt>
                <c:pt idx="305">
                  <c:v>9717.1099999999969</c:v>
                </c:pt>
                <c:pt idx="306">
                  <c:v>9748.3149999999969</c:v>
                </c:pt>
                <c:pt idx="307">
                  <c:v>9778.5869999999977</c:v>
                </c:pt>
                <c:pt idx="308">
                  <c:v>9798.529999999997</c:v>
                </c:pt>
                <c:pt idx="309">
                  <c:v>9826.5429999999978</c:v>
                </c:pt>
                <c:pt idx="310">
                  <c:v>9853.3499999999985</c:v>
                </c:pt>
                <c:pt idx="311">
                  <c:v>9878.3199999999979</c:v>
                </c:pt>
                <c:pt idx="312">
                  <c:v>9902.4549999999981</c:v>
                </c:pt>
                <c:pt idx="313">
                  <c:v>9926.2119999999977</c:v>
                </c:pt>
                <c:pt idx="314">
                  <c:v>9949.4859999999971</c:v>
                </c:pt>
                <c:pt idx="315">
                  <c:v>9972.7589999999964</c:v>
                </c:pt>
                <c:pt idx="316">
                  <c:v>9995.9069999999956</c:v>
                </c:pt>
                <c:pt idx="317">
                  <c:v>10017.831999999995</c:v>
                </c:pt>
                <c:pt idx="318">
                  <c:v>10040.104999999994</c:v>
                </c:pt>
                <c:pt idx="319">
                  <c:v>10065.017999999995</c:v>
                </c:pt>
                <c:pt idx="320">
                  <c:v>10098.533999999994</c:v>
                </c:pt>
                <c:pt idx="321">
                  <c:v>10123.605999999994</c:v>
                </c:pt>
                <c:pt idx="322">
                  <c:v>10123.605999999994</c:v>
                </c:pt>
                <c:pt idx="323">
                  <c:v>10146.911999999995</c:v>
                </c:pt>
                <c:pt idx="324">
                  <c:v>10174.914999999995</c:v>
                </c:pt>
                <c:pt idx="325">
                  <c:v>10201.907999999996</c:v>
                </c:pt>
                <c:pt idx="326">
                  <c:v>10226.170999999997</c:v>
                </c:pt>
                <c:pt idx="327">
                  <c:v>10249.274999999996</c:v>
                </c:pt>
                <c:pt idx="328">
                  <c:v>10271.489999999996</c:v>
                </c:pt>
                <c:pt idx="329">
                  <c:v>10293.358999999997</c:v>
                </c:pt>
                <c:pt idx="330">
                  <c:v>10315.021999999997</c:v>
                </c:pt>
                <c:pt idx="331">
                  <c:v>10336.254999999997</c:v>
                </c:pt>
                <c:pt idx="332">
                  <c:v>10356.608999999997</c:v>
                </c:pt>
                <c:pt idx="333">
                  <c:v>10376.851999999997</c:v>
                </c:pt>
                <c:pt idx="334">
                  <c:v>10396.833999999997</c:v>
                </c:pt>
                <c:pt idx="335">
                  <c:v>10416.190999999997</c:v>
                </c:pt>
                <c:pt idx="336">
                  <c:v>10435.128999999997</c:v>
                </c:pt>
                <c:pt idx="337">
                  <c:v>10453.476999999997</c:v>
                </c:pt>
                <c:pt idx="338">
                  <c:v>10471.063999999997</c:v>
                </c:pt>
                <c:pt idx="339">
                  <c:v>10487.976999999997</c:v>
                </c:pt>
                <c:pt idx="340">
                  <c:v>10503.721999999998</c:v>
                </c:pt>
                <c:pt idx="341">
                  <c:v>10519.674999999997</c:v>
                </c:pt>
                <c:pt idx="342">
                  <c:v>10535.917999999998</c:v>
                </c:pt>
                <c:pt idx="343">
                  <c:v>10551.676999999998</c:v>
                </c:pt>
                <c:pt idx="344">
                  <c:v>10566.621999999998</c:v>
                </c:pt>
                <c:pt idx="345">
                  <c:v>10581.100999999997</c:v>
                </c:pt>
                <c:pt idx="346">
                  <c:v>10595.347999999996</c:v>
                </c:pt>
                <c:pt idx="347">
                  <c:v>10609.297999999997</c:v>
                </c:pt>
                <c:pt idx="348">
                  <c:v>10622.825999999997</c:v>
                </c:pt>
                <c:pt idx="349">
                  <c:v>10636.452999999998</c:v>
                </c:pt>
                <c:pt idx="350">
                  <c:v>10650.110999999997</c:v>
                </c:pt>
                <c:pt idx="351">
                  <c:v>10663.096999999998</c:v>
                </c:pt>
                <c:pt idx="352">
                  <c:v>10663.096999999998</c:v>
                </c:pt>
                <c:pt idx="353">
                  <c:v>10663.096999999998</c:v>
                </c:pt>
                <c:pt idx="354">
                  <c:v>10663.096999999998</c:v>
                </c:pt>
                <c:pt idx="355">
                  <c:v>10675.369999999997</c:v>
                </c:pt>
                <c:pt idx="356">
                  <c:v>10687.629999999997</c:v>
                </c:pt>
                <c:pt idx="357">
                  <c:v>10700.137999999997</c:v>
                </c:pt>
                <c:pt idx="358">
                  <c:v>10712.414999999997</c:v>
                </c:pt>
                <c:pt idx="359">
                  <c:v>10724.532999999998</c:v>
                </c:pt>
                <c:pt idx="360">
                  <c:v>10736.338999999998</c:v>
                </c:pt>
                <c:pt idx="361">
                  <c:v>10747.789999999997</c:v>
                </c:pt>
                <c:pt idx="362">
                  <c:v>10758.984999999997</c:v>
                </c:pt>
                <c:pt idx="363">
                  <c:v>10770.039999999997</c:v>
                </c:pt>
                <c:pt idx="364">
                  <c:v>10780.954999999998</c:v>
                </c:pt>
                <c:pt idx="365">
                  <c:v>10791.589999999998</c:v>
                </c:pt>
                <c:pt idx="366">
                  <c:v>10801.904999999999</c:v>
                </c:pt>
                <c:pt idx="367">
                  <c:v>10811.945</c:v>
                </c:pt>
                <c:pt idx="368">
                  <c:v>10821.456</c:v>
                </c:pt>
                <c:pt idx="369">
                  <c:v>10830.384</c:v>
                </c:pt>
                <c:pt idx="370">
                  <c:v>10839.182000000001</c:v>
                </c:pt>
                <c:pt idx="371">
                  <c:v>10847.761</c:v>
                </c:pt>
                <c:pt idx="372">
                  <c:v>10856.365</c:v>
                </c:pt>
                <c:pt idx="373">
                  <c:v>10865.074000000001</c:v>
                </c:pt>
                <c:pt idx="374">
                  <c:v>10873.599</c:v>
                </c:pt>
                <c:pt idx="375">
                  <c:v>10882.130000000001</c:v>
                </c:pt>
                <c:pt idx="376">
                  <c:v>10890.612000000001</c:v>
                </c:pt>
                <c:pt idx="377">
                  <c:v>10898.992</c:v>
                </c:pt>
                <c:pt idx="378">
                  <c:v>10907.347</c:v>
                </c:pt>
                <c:pt idx="379">
                  <c:v>10915.672</c:v>
                </c:pt>
                <c:pt idx="380">
                  <c:v>10923.892</c:v>
                </c:pt>
                <c:pt idx="381">
                  <c:v>10932.111999999999</c:v>
                </c:pt>
                <c:pt idx="382">
                  <c:v>10940.187</c:v>
                </c:pt>
                <c:pt idx="383">
                  <c:v>10948.297</c:v>
                </c:pt>
                <c:pt idx="384">
                  <c:v>10956.295</c:v>
                </c:pt>
                <c:pt idx="385">
                  <c:v>10956.295</c:v>
                </c:pt>
                <c:pt idx="386">
                  <c:v>10956.295</c:v>
                </c:pt>
                <c:pt idx="387">
                  <c:v>10964.223</c:v>
                </c:pt>
                <c:pt idx="388">
                  <c:v>10972.078</c:v>
                </c:pt>
                <c:pt idx="389">
                  <c:v>10979.984</c:v>
                </c:pt>
                <c:pt idx="390">
                  <c:v>10987.848</c:v>
                </c:pt>
                <c:pt idx="391">
                  <c:v>10995.653</c:v>
                </c:pt>
                <c:pt idx="392">
                  <c:v>11003.254000000001</c:v>
                </c:pt>
                <c:pt idx="393">
                  <c:v>11010.712000000001</c:v>
                </c:pt>
                <c:pt idx="394">
                  <c:v>11018.084000000001</c:v>
                </c:pt>
                <c:pt idx="395">
                  <c:v>11025.436000000002</c:v>
                </c:pt>
                <c:pt idx="396">
                  <c:v>11032.735000000002</c:v>
                </c:pt>
                <c:pt idx="397">
                  <c:v>11039.905000000002</c:v>
                </c:pt>
                <c:pt idx="398">
                  <c:v>11047.076000000003</c:v>
                </c:pt>
                <c:pt idx="399">
                  <c:v>11054.038000000002</c:v>
                </c:pt>
                <c:pt idx="400">
                  <c:v>11061.060000000003</c:v>
                </c:pt>
                <c:pt idx="401">
                  <c:v>11068.049000000003</c:v>
                </c:pt>
                <c:pt idx="402">
                  <c:v>11075.177000000003</c:v>
                </c:pt>
                <c:pt idx="403">
                  <c:v>11082.575000000003</c:v>
                </c:pt>
                <c:pt idx="404">
                  <c:v>11089.652000000002</c:v>
                </c:pt>
                <c:pt idx="405">
                  <c:v>11096.603000000001</c:v>
                </c:pt>
                <c:pt idx="406">
                  <c:v>11103.549000000001</c:v>
                </c:pt>
                <c:pt idx="407">
                  <c:v>11110.324000000001</c:v>
                </c:pt>
                <c:pt idx="408">
                  <c:v>11117.052</c:v>
                </c:pt>
                <c:pt idx="409">
                  <c:v>11123.664999999999</c:v>
                </c:pt>
                <c:pt idx="410">
                  <c:v>11130.376999999999</c:v>
                </c:pt>
                <c:pt idx="411">
                  <c:v>11137.108999999999</c:v>
                </c:pt>
                <c:pt idx="412">
                  <c:v>11143.790999999999</c:v>
                </c:pt>
                <c:pt idx="413">
                  <c:v>11150.392</c:v>
                </c:pt>
                <c:pt idx="414">
                  <c:v>11157.127</c:v>
                </c:pt>
                <c:pt idx="415">
                  <c:v>11163.734</c:v>
                </c:pt>
                <c:pt idx="416">
                  <c:v>11170.306</c:v>
                </c:pt>
                <c:pt idx="417">
                  <c:v>11170.306</c:v>
                </c:pt>
                <c:pt idx="418">
                  <c:v>11170.306</c:v>
                </c:pt>
                <c:pt idx="419">
                  <c:v>11176.779</c:v>
                </c:pt>
                <c:pt idx="420">
                  <c:v>11183.116</c:v>
                </c:pt>
                <c:pt idx="421">
                  <c:v>11189.307999999999</c:v>
                </c:pt>
                <c:pt idx="422">
                  <c:v>11201.797999999999</c:v>
                </c:pt>
                <c:pt idx="423">
                  <c:v>11210.893999999998</c:v>
                </c:pt>
                <c:pt idx="424">
                  <c:v>11218.734999999999</c:v>
                </c:pt>
                <c:pt idx="425">
                  <c:v>11226.126999999999</c:v>
                </c:pt>
                <c:pt idx="426">
                  <c:v>11233.390999999998</c:v>
                </c:pt>
                <c:pt idx="427">
                  <c:v>11240.513999999997</c:v>
                </c:pt>
                <c:pt idx="428">
                  <c:v>11247.414999999997</c:v>
                </c:pt>
                <c:pt idx="429">
                  <c:v>11254.236999999997</c:v>
                </c:pt>
                <c:pt idx="430">
                  <c:v>11260.878999999997</c:v>
                </c:pt>
                <c:pt idx="431">
                  <c:v>11267.423999999997</c:v>
                </c:pt>
                <c:pt idx="432">
                  <c:v>11273.883999999996</c:v>
                </c:pt>
                <c:pt idx="433">
                  <c:v>11280.168999999996</c:v>
                </c:pt>
                <c:pt idx="434">
                  <c:v>11286.471999999996</c:v>
                </c:pt>
                <c:pt idx="435">
                  <c:v>11292.633999999996</c:v>
                </c:pt>
                <c:pt idx="436">
                  <c:v>11298.724999999997</c:v>
                </c:pt>
                <c:pt idx="437">
                  <c:v>11304.831999999997</c:v>
                </c:pt>
                <c:pt idx="438">
                  <c:v>11310.841999999997</c:v>
                </c:pt>
                <c:pt idx="439">
                  <c:v>11316.595999999998</c:v>
                </c:pt>
                <c:pt idx="440">
                  <c:v>11322.283999999998</c:v>
                </c:pt>
                <c:pt idx="441">
                  <c:v>11327.798999999997</c:v>
                </c:pt>
                <c:pt idx="442">
                  <c:v>11333.249999999996</c:v>
                </c:pt>
                <c:pt idx="443">
                  <c:v>11338.574999999997</c:v>
                </c:pt>
                <c:pt idx="444">
                  <c:v>11343.784999999996</c:v>
                </c:pt>
                <c:pt idx="445">
                  <c:v>11349.068999999996</c:v>
                </c:pt>
                <c:pt idx="446">
                  <c:v>11354.038999999995</c:v>
                </c:pt>
                <c:pt idx="447">
                  <c:v>11359.216999999995</c:v>
                </c:pt>
                <c:pt idx="448">
                  <c:v>11359.216999999995</c:v>
                </c:pt>
                <c:pt idx="449">
                  <c:v>11359.216999999995</c:v>
                </c:pt>
                <c:pt idx="450">
                  <c:v>11359.216999999995</c:v>
                </c:pt>
                <c:pt idx="451">
                  <c:v>11364.346999999994</c:v>
                </c:pt>
                <c:pt idx="452">
                  <c:v>11369.464999999995</c:v>
                </c:pt>
                <c:pt idx="453">
                  <c:v>11376.506999999994</c:v>
                </c:pt>
                <c:pt idx="454">
                  <c:v>11384.321999999995</c:v>
                </c:pt>
                <c:pt idx="455">
                  <c:v>11391.536999999995</c:v>
                </c:pt>
                <c:pt idx="456">
                  <c:v>11397.829999999994</c:v>
                </c:pt>
                <c:pt idx="457">
                  <c:v>11403.725999999995</c:v>
                </c:pt>
                <c:pt idx="458">
                  <c:v>11409.462999999994</c:v>
                </c:pt>
                <c:pt idx="459">
                  <c:v>11415.077999999994</c:v>
                </c:pt>
                <c:pt idx="460">
                  <c:v>11420.645999999993</c:v>
                </c:pt>
                <c:pt idx="461">
                  <c:v>11426.118999999993</c:v>
                </c:pt>
                <c:pt idx="462">
                  <c:v>11431.520999999993</c:v>
                </c:pt>
                <c:pt idx="463">
                  <c:v>11436.908999999994</c:v>
                </c:pt>
                <c:pt idx="464">
                  <c:v>11442.131999999994</c:v>
                </c:pt>
                <c:pt idx="465">
                  <c:v>11447.445999999994</c:v>
                </c:pt>
                <c:pt idx="466">
                  <c:v>11452.769999999995</c:v>
                </c:pt>
                <c:pt idx="467">
                  <c:v>11458.522999999996</c:v>
                </c:pt>
                <c:pt idx="468">
                  <c:v>11464.911999999995</c:v>
                </c:pt>
                <c:pt idx="469">
                  <c:v>11470.296999999995</c:v>
                </c:pt>
                <c:pt idx="470">
                  <c:v>11475.462999999994</c:v>
                </c:pt>
                <c:pt idx="471">
                  <c:v>11480.587999999994</c:v>
                </c:pt>
                <c:pt idx="472">
                  <c:v>11485.500999999995</c:v>
                </c:pt>
                <c:pt idx="473">
                  <c:v>11490.529999999995</c:v>
                </c:pt>
                <c:pt idx="474">
                  <c:v>11495.423999999995</c:v>
                </c:pt>
                <c:pt idx="475">
                  <c:v>11500.212999999996</c:v>
                </c:pt>
                <c:pt idx="476">
                  <c:v>11504.963999999996</c:v>
                </c:pt>
                <c:pt idx="477">
                  <c:v>11509.758999999996</c:v>
                </c:pt>
                <c:pt idx="478">
                  <c:v>11514.260999999997</c:v>
                </c:pt>
                <c:pt idx="479">
                  <c:v>11518.490999999996</c:v>
                </c:pt>
                <c:pt idx="480">
                  <c:v>11522.801999999996</c:v>
                </c:pt>
                <c:pt idx="481">
                  <c:v>11522.801999999996</c:v>
                </c:pt>
                <c:pt idx="482">
                  <c:v>11522.801999999996</c:v>
                </c:pt>
                <c:pt idx="483">
                  <c:v>11527.218999999996</c:v>
                </c:pt>
                <c:pt idx="484">
                  <c:v>11531.370999999996</c:v>
                </c:pt>
                <c:pt idx="485">
                  <c:v>11535.515999999996</c:v>
                </c:pt>
                <c:pt idx="486">
                  <c:v>11539.713999999996</c:v>
                </c:pt>
                <c:pt idx="487">
                  <c:v>11544.155999999995</c:v>
                </c:pt>
                <c:pt idx="488">
                  <c:v>11548.457999999995</c:v>
                </c:pt>
                <c:pt idx="489">
                  <c:v>11552.649999999994</c:v>
                </c:pt>
                <c:pt idx="490">
                  <c:v>11557.189999999995</c:v>
                </c:pt>
                <c:pt idx="491">
                  <c:v>11563.799999999996</c:v>
                </c:pt>
                <c:pt idx="492">
                  <c:v>11568.870999999996</c:v>
                </c:pt>
                <c:pt idx="493">
                  <c:v>11573.609999999995</c:v>
                </c:pt>
                <c:pt idx="494">
                  <c:v>11578.150999999994</c:v>
                </c:pt>
                <c:pt idx="495">
                  <c:v>11582.452999999994</c:v>
                </c:pt>
                <c:pt idx="496">
                  <c:v>11586.670999999995</c:v>
                </c:pt>
                <c:pt idx="497">
                  <c:v>11590.425999999994</c:v>
                </c:pt>
                <c:pt idx="498">
                  <c:v>11594.180999999993</c:v>
                </c:pt>
                <c:pt idx="499">
                  <c:v>11597.795999999993</c:v>
                </c:pt>
                <c:pt idx="500">
                  <c:v>11601.345999999992</c:v>
                </c:pt>
                <c:pt idx="501">
                  <c:v>11604.873999999993</c:v>
                </c:pt>
                <c:pt idx="502">
                  <c:v>11608.631999999992</c:v>
                </c:pt>
                <c:pt idx="503">
                  <c:v>11612.600999999991</c:v>
                </c:pt>
                <c:pt idx="504">
                  <c:v>11616.266999999991</c:v>
                </c:pt>
                <c:pt idx="505">
                  <c:v>11619.810999999991</c:v>
                </c:pt>
                <c:pt idx="506">
                  <c:v>11623.16399999999</c:v>
                </c:pt>
                <c:pt idx="507">
                  <c:v>11626.55099999999</c:v>
                </c:pt>
                <c:pt idx="508">
                  <c:v>11629.72699999999</c:v>
                </c:pt>
                <c:pt idx="509">
                  <c:v>11632.732999999989</c:v>
                </c:pt>
                <c:pt idx="510">
                  <c:v>11635.73599999999</c:v>
                </c:pt>
                <c:pt idx="511">
                  <c:v>11638.561999999989</c:v>
                </c:pt>
                <c:pt idx="512">
                  <c:v>11641.508999999989</c:v>
                </c:pt>
                <c:pt idx="513">
                  <c:v>11641.508999999989</c:v>
                </c:pt>
                <c:pt idx="514">
                  <c:v>11641.508999999989</c:v>
                </c:pt>
                <c:pt idx="515">
                  <c:v>11644.349999999989</c:v>
                </c:pt>
                <c:pt idx="516">
                  <c:v>11647.114999999989</c:v>
                </c:pt>
                <c:pt idx="517">
                  <c:v>11649.86899999999</c:v>
                </c:pt>
                <c:pt idx="518">
                  <c:v>11652.59599999999</c:v>
                </c:pt>
                <c:pt idx="519">
                  <c:v>11655.13699999999</c:v>
                </c:pt>
                <c:pt idx="520">
                  <c:v>11657.740999999989</c:v>
                </c:pt>
                <c:pt idx="521">
                  <c:v>11660.26999999999</c:v>
                </c:pt>
                <c:pt idx="522">
                  <c:v>11662.94399999999</c:v>
                </c:pt>
                <c:pt idx="523">
                  <c:v>11665.525999999991</c:v>
                </c:pt>
                <c:pt idx="524">
                  <c:v>11667.85199999999</c:v>
                </c:pt>
                <c:pt idx="525">
                  <c:v>11670.126999999989</c:v>
                </c:pt>
                <c:pt idx="526">
                  <c:v>11672.49699999999</c:v>
                </c:pt>
                <c:pt idx="527">
                  <c:v>11674.696999999991</c:v>
                </c:pt>
                <c:pt idx="528">
                  <c:v>11676.73799999999</c:v>
                </c:pt>
                <c:pt idx="529">
                  <c:v>11678.74399999999</c:v>
                </c:pt>
                <c:pt idx="530">
                  <c:v>11680.78299999999</c:v>
                </c:pt>
                <c:pt idx="531">
                  <c:v>11682.63899999999</c:v>
                </c:pt>
                <c:pt idx="532">
                  <c:v>11684.482999999989</c:v>
                </c:pt>
                <c:pt idx="533">
                  <c:v>11687.524999999989</c:v>
                </c:pt>
                <c:pt idx="534">
                  <c:v>11689.932999999988</c:v>
                </c:pt>
                <c:pt idx="535">
                  <c:v>11692.351999999988</c:v>
                </c:pt>
                <c:pt idx="536">
                  <c:v>11697.696999999987</c:v>
                </c:pt>
                <c:pt idx="537">
                  <c:v>11702.351999999988</c:v>
                </c:pt>
                <c:pt idx="538">
                  <c:v>11705.392999999987</c:v>
                </c:pt>
                <c:pt idx="539">
                  <c:v>11707.915999999987</c:v>
                </c:pt>
                <c:pt idx="540">
                  <c:v>11710.123999999987</c:v>
                </c:pt>
                <c:pt idx="541">
                  <c:v>11711.923999999986</c:v>
                </c:pt>
                <c:pt idx="542">
                  <c:v>11713.317999999987</c:v>
                </c:pt>
                <c:pt idx="543">
                  <c:v>11714.597999999987</c:v>
                </c:pt>
                <c:pt idx="544">
                  <c:v>11715.684999999987</c:v>
                </c:pt>
                <c:pt idx="545">
                  <c:v>11716.511999999986</c:v>
                </c:pt>
                <c:pt idx="546">
                  <c:v>11716.511999999986</c:v>
                </c:pt>
                <c:pt idx="547">
                  <c:v>11717.517999999985</c:v>
                </c:pt>
                <c:pt idx="548">
                  <c:v>11718.589999999986</c:v>
                </c:pt>
                <c:pt idx="549">
                  <c:v>11719.531999999985</c:v>
                </c:pt>
                <c:pt idx="550">
                  <c:v>11720.549999999985</c:v>
                </c:pt>
                <c:pt idx="551">
                  <c:v>11721.427999999985</c:v>
                </c:pt>
                <c:pt idx="552">
                  <c:v>11722.344999999985</c:v>
                </c:pt>
                <c:pt idx="553">
                  <c:v>11723.208999999984</c:v>
                </c:pt>
                <c:pt idx="554">
                  <c:v>11724.041999999985</c:v>
                </c:pt>
                <c:pt idx="555">
                  <c:v>11725.041999999985</c:v>
                </c:pt>
                <c:pt idx="556">
                  <c:v>11726.056999999984</c:v>
                </c:pt>
                <c:pt idx="557">
                  <c:v>11730.565999999984</c:v>
                </c:pt>
                <c:pt idx="558">
                  <c:v>11737.230999999985</c:v>
                </c:pt>
                <c:pt idx="559">
                  <c:v>11742.181999999984</c:v>
                </c:pt>
                <c:pt idx="560">
                  <c:v>11747.027999999984</c:v>
                </c:pt>
                <c:pt idx="561">
                  <c:v>11749.147999999985</c:v>
                </c:pt>
                <c:pt idx="562">
                  <c:v>11751.558999999985</c:v>
                </c:pt>
                <c:pt idx="563">
                  <c:v>11754.523999999985</c:v>
                </c:pt>
                <c:pt idx="564">
                  <c:v>11768.875999999986</c:v>
                </c:pt>
                <c:pt idx="565">
                  <c:v>11776.040999999987</c:v>
                </c:pt>
                <c:pt idx="566">
                  <c:v>11778.817999999987</c:v>
                </c:pt>
                <c:pt idx="567">
                  <c:v>11781.188999999986</c:v>
                </c:pt>
                <c:pt idx="568">
                  <c:v>11790.138999999986</c:v>
                </c:pt>
                <c:pt idx="569">
                  <c:v>11803.519999999986</c:v>
                </c:pt>
                <c:pt idx="570">
                  <c:v>11808.595999999985</c:v>
                </c:pt>
                <c:pt idx="571">
                  <c:v>11810.882999999985</c:v>
                </c:pt>
                <c:pt idx="572">
                  <c:v>11816.347999999985</c:v>
                </c:pt>
                <c:pt idx="573">
                  <c:v>11823.943999999985</c:v>
                </c:pt>
                <c:pt idx="574">
                  <c:v>11827.308999999985</c:v>
                </c:pt>
                <c:pt idx="575">
                  <c:v>11829.539999999985</c:v>
                </c:pt>
                <c:pt idx="576">
                  <c:v>11831.262999999984</c:v>
                </c:pt>
                <c:pt idx="577">
                  <c:v>11833.502999999984</c:v>
                </c:pt>
                <c:pt idx="578">
                  <c:v>11833.502999999984</c:v>
                </c:pt>
                <c:pt idx="579">
                  <c:v>11836.800999999985</c:v>
                </c:pt>
                <c:pt idx="580">
                  <c:v>11839.587999999985</c:v>
                </c:pt>
                <c:pt idx="581">
                  <c:v>11858.917999999985</c:v>
                </c:pt>
                <c:pt idx="582">
                  <c:v>11873.134999999986</c:v>
                </c:pt>
                <c:pt idx="583">
                  <c:v>11907.772999999986</c:v>
                </c:pt>
                <c:pt idx="584">
                  <c:v>11966.652999999986</c:v>
                </c:pt>
                <c:pt idx="585">
                  <c:v>11994.107999999986</c:v>
                </c:pt>
                <c:pt idx="586">
                  <c:v>12007.008999999985</c:v>
                </c:pt>
                <c:pt idx="587">
                  <c:v>12014.938999999986</c:v>
                </c:pt>
                <c:pt idx="588">
                  <c:v>12021.129999999986</c:v>
                </c:pt>
                <c:pt idx="589">
                  <c:v>12026.289999999986</c:v>
                </c:pt>
                <c:pt idx="590">
                  <c:v>12030.779999999986</c:v>
                </c:pt>
                <c:pt idx="591">
                  <c:v>12034.866999999986</c:v>
                </c:pt>
                <c:pt idx="592">
                  <c:v>12047.850999999986</c:v>
                </c:pt>
                <c:pt idx="593">
                  <c:v>12053.806999999986</c:v>
                </c:pt>
                <c:pt idx="594">
                  <c:v>12063.046999999986</c:v>
                </c:pt>
                <c:pt idx="595">
                  <c:v>12074.946999999986</c:v>
                </c:pt>
                <c:pt idx="596">
                  <c:v>12090.418999999985</c:v>
                </c:pt>
                <c:pt idx="597">
                  <c:v>12101.729999999985</c:v>
                </c:pt>
                <c:pt idx="598">
                  <c:v>12113.295999999986</c:v>
                </c:pt>
                <c:pt idx="599">
                  <c:v>12125.136999999986</c:v>
                </c:pt>
                <c:pt idx="600">
                  <c:v>12176.548999999986</c:v>
                </c:pt>
                <c:pt idx="601">
                  <c:v>12209.333999999986</c:v>
                </c:pt>
                <c:pt idx="602">
                  <c:v>12235.723999999986</c:v>
                </c:pt>
                <c:pt idx="603">
                  <c:v>12260.631999999985</c:v>
                </c:pt>
                <c:pt idx="604">
                  <c:v>12292.706999999986</c:v>
                </c:pt>
                <c:pt idx="605">
                  <c:v>12321.354999999985</c:v>
                </c:pt>
                <c:pt idx="606">
                  <c:v>12352.977999999985</c:v>
                </c:pt>
                <c:pt idx="607">
                  <c:v>12394.015999999985</c:v>
                </c:pt>
                <c:pt idx="608">
                  <c:v>12422.853999999985</c:v>
                </c:pt>
                <c:pt idx="609">
                  <c:v>12460.044999999986</c:v>
                </c:pt>
                <c:pt idx="610">
                  <c:v>12497.769999999986</c:v>
                </c:pt>
                <c:pt idx="611">
                  <c:v>12530.538999999986</c:v>
                </c:pt>
                <c:pt idx="612">
                  <c:v>12579.764999999987</c:v>
                </c:pt>
                <c:pt idx="613">
                  <c:v>12631.408999999987</c:v>
                </c:pt>
                <c:pt idx="614">
                  <c:v>12686.000999999987</c:v>
                </c:pt>
                <c:pt idx="615">
                  <c:v>12733.645999999988</c:v>
                </c:pt>
                <c:pt idx="616">
                  <c:v>12774.481999999987</c:v>
                </c:pt>
                <c:pt idx="617">
                  <c:v>12812.948999999988</c:v>
                </c:pt>
                <c:pt idx="618">
                  <c:v>12851.119999999988</c:v>
                </c:pt>
                <c:pt idx="619">
                  <c:v>12906.945999999987</c:v>
                </c:pt>
                <c:pt idx="620">
                  <c:v>12966.779999999988</c:v>
                </c:pt>
                <c:pt idx="621">
                  <c:v>13024.788999999988</c:v>
                </c:pt>
                <c:pt idx="622">
                  <c:v>13085.150999999987</c:v>
                </c:pt>
                <c:pt idx="623">
                  <c:v>13139.961999999987</c:v>
                </c:pt>
                <c:pt idx="624">
                  <c:v>13190.825999999986</c:v>
                </c:pt>
                <c:pt idx="625">
                  <c:v>13274.506999999987</c:v>
                </c:pt>
                <c:pt idx="626">
                  <c:v>13342.012999999986</c:v>
                </c:pt>
                <c:pt idx="627">
                  <c:v>13421.860999999986</c:v>
                </c:pt>
                <c:pt idx="628">
                  <c:v>13531.424999999987</c:v>
                </c:pt>
                <c:pt idx="629">
                  <c:v>13710.668999999987</c:v>
                </c:pt>
                <c:pt idx="630">
                  <c:v>13821.975999999988</c:v>
                </c:pt>
                <c:pt idx="631">
                  <c:v>13903.841999999988</c:v>
                </c:pt>
                <c:pt idx="632">
                  <c:v>13970.544999999987</c:v>
                </c:pt>
                <c:pt idx="633">
                  <c:v>14034.170999999988</c:v>
                </c:pt>
                <c:pt idx="634">
                  <c:v>14099.750999999987</c:v>
                </c:pt>
                <c:pt idx="635">
                  <c:v>14154.069999999987</c:v>
                </c:pt>
                <c:pt idx="636">
                  <c:v>14218.070999999987</c:v>
                </c:pt>
                <c:pt idx="637">
                  <c:v>14305.491999999987</c:v>
                </c:pt>
                <c:pt idx="638">
                  <c:v>14386.159999999987</c:v>
                </c:pt>
                <c:pt idx="639">
                  <c:v>14489.230999999987</c:v>
                </c:pt>
                <c:pt idx="640">
                  <c:v>14640.695999999987</c:v>
                </c:pt>
                <c:pt idx="641">
                  <c:v>14789.918999999987</c:v>
                </c:pt>
                <c:pt idx="642">
                  <c:v>14789.918999999987</c:v>
                </c:pt>
                <c:pt idx="643">
                  <c:v>14905.742999999988</c:v>
                </c:pt>
                <c:pt idx="644">
                  <c:v>15019.343999999988</c:v>
                </c:pt>
                <c:pt idx="645">
                  <c:v>15112.598999999987</c:v>
                </c:pt>
                <c:pt idx="646">
                  <c:v>15193.708999999988</c:v>
                </c:pt>
                <c:pt idx="647">
                  <c:v>15261.590999999988</c:v>
                </c:pt>
                <c:pt idx="648">
                  <c:v>15326.523999999989</c:v>
                </c:pt>
                <c:pt idx="649">
                  <c:v>15389.943999999989</c:v>
                </c:pt>
                <c:pt idx="650">
                  <c:v>15449.485999999988</c:v>
                </c:pt>
                <c:pt idx="651">
                  <c:v>15503.728999999988</c:v>
                </c:pt>
                <c:pt idx="652">
                  <c:v>15553.523999999989</c:v>
                </c:pt>
                <c:pt idx="653">
                  <c:v>15612.023999999989</c:v>
                </c:pt>
                <c:pt idx="654">
                  <c:v>15679.929999999989</c:v>
                </c:pt>
                <c:pt idx="655">
                  <c:v>15736.660999999989</c:v>
                </c:pt>
                <c:pt idx="656">
                  <c:v>15788.456999999989</c:v>
                </c:pt>
                <c:pt idx="657">
                  <c:v>15841.560999999989</c:v>
                </c:pt>
                <c:pt idx="658">
                  <c:v>15899.185999999989</c:v>
                </c:pt>
                <c:pt idx="659">
                  <c:v>15948.288999999988</c:v>
                </c:pt>
                <c:pt idx="660">
                  <c:v>15993.402999999988</c:v>
                </c:pt>
                <c:pt idx="661">
                  <c:v>16034.323999999988</c:v>
                </c:pt>
                <c:pt idx="662">
                  <c:v>16071.800999999989</c:v>
                </c:pt>
                <c:pt idx="663">
                  <c:v>16107.386999999988</c:v>
                </c:pt>
                <c:pt idx="664">
                  <c:v>16141.812999999987</c:v>
                </c:pt>
                <c:pt idx="665">
                  <c:v>16176.270999999988</c:v>
                </c:pt>
                <c:pt idx="666">
                  <c:v>16217.900999999987</c:v>
                </c:pt>
                <c:pt idx="667">
                  <c:v>16267.570999999987</c:v>
                </c:pt>
                <c:pt idx="668">
                  <c:v>16353.168999999987</c:v>
                </c:pt>
                <c:pt idx="669">
                  <c:v>16415.489999999987</c:v>
                </c:pt>
                <c:pt idx="670">
                  <c:v>16476.634999999987</c:v>
                </c:pt>
                <c:pt idx="671">
                  <c:v>16533.130999999987</c:v>
                </c:pt>
                <c:pt idx="672">
                  <c:v>16586.240999999987</c:v>
                </c:pt>
                <c:pt idx="673">
                  <c:v>16643.129999999986</c:v>
                </c:pt>
                <c:pt idx="674">
                  <c:v>16643.129999999986</c:v>
                </c:pt>
                <c:pt idx="675">
                  <c:v>16688.704999999987</c:v>
                </c:pt>
                <c:pt idx="676">
                  <c:v>16731.812999999987</c:v>
                </c:pt>
                <c:pt idx="677">
                  <c:v>16777.985999999986</c:v>
                </c:pt>
                <c:pt idx="678">
                  <c:v>16846.479999999985</c:v>
                </c:pt>
                <c:pt idx="679">
                  <c:v>16894.559999999987</c:v>
                </c:pt>
                <c:pt idx="680">
                  <c:v>16938.821999999986</c:v>
                </c:pt>
                <c:pt idx="681">
                  <c:v>16981.394999999986</c:v>
                </c:pt>
                <c:pt idx="682">
                  <c:v>17022.648999999987</c:v>
                </c:pt>
                <c:pt idx="683">
                  <c:v>17064.869999999988</c:v>
                </c:pt>
                <c:pt idx="684">
                  <c:v>17104.05699999999</c:v>
                </c:pt>
                <c:pt idx="685">
                  <c:v>17141.010999999991</c:v>
                </c:pt>
                <c:pt idx="686">
                  <c:v>17175.857999999993</c:v>
                </c:pt>
                <c:pt idx="687">
                  <c:v>17210.958999999992</c:v>
                </c:pt>
                <c:pt idx="688">
                  <c:v>17244.371999999992</c:v>
                </c:pt>
                <c:pt idx="689">
                  <c:v>17275.518999999993</c:v>
                </c:pt>
                <c:pt idx="690">
                  <c:v>17305.245999999992</c:v>
                </c:pt>
                <c:pt idx="691">
                  <c:v>17334.042999999991</c:v>
                </c:pt>
                <c:pt idx="692">
                  <c:v>17361.500999999989</c:v>
                </c:pt>
                <c:pt idx="693">
                  <c:v>17388.07699999999</c:v>
                </c:pt>
                <c:pt idx="694">
                  <c:v>17413.851999999992</c:v>
                </c:pt>
                <c:pt idx="695">
                  <c:v>17440.177999999993</c:v>
                </c:pt>
                <c:pt idx="696">
                  <c:v>17464.945999999993</c:v>
                </c:pt>
                <c:pt idx="697">
                  <c:v>17488.072999999993</c:v>
                </c:pt>
                <c:pt idx="698">
                  <c:v>17511.039999999994</c:v>
                </c:pt>
                <c:pt idx="699">
                  <c:v>17533.651999999995</c:v>
                </c:pt>
                <c:pt idx="700">
                  <c:v>17555.412999999993</c:v>
                </c:pt>
                <c:pt idx="701">
                  <c:v>17576.655999999992</c:v>
                </c:pt>
                <c:pt idx="702">
                  <c:v>17615.849999999991</c:v>
                </c:pt>
                <c:pt idx="703">
                  <c:v>17650.903999999991</c:v>
                </c:pt>
                <c:pt idx="704">
                  <c:v>17677.101999999992</c:v>
                </c:pt>
                <c:pt idx="705">
                  <c:v>17701.482999999993</c:v>
                </c:pt>
                <c:pt idx="706">
                  <c:v>17701.482999999993</c:v>
                </c:pt>
                <c:pt idx="707">
                  <c:v>17724.294999999995</c:v>
                </c:pt>
                <c:pt idx="708">
                  <c:v>17746.968999999994</c:v>
                </c:pt>
                <c:pt idx="709">
                  <c:v>17769.345999999994</c:v>
                </c:pt>
                <c:pt idx="710">
                  <c:v>17791.300999999996</c:v>
                </c:pt>
                <c:pt idx="711">
                  <c:v>17812.567999999996</c:v>
                </c:pt>
                <c:pt idx="712">
                  <c:v>17832.400999999994</c:v>
                </c:pt>
                <c:pt idx="713">
                  <c:v>17851.138999999996</c:v>
                </c:pt>
                <c:pt idx="714">
                  <c:v>17869.292999999994</c:v>
                </c:pt>
                <c:pt idx="715">
                  <c:v>17889.504999999994</c:v>
                </c:pt>
                <c:pt idx="716">
                  <c:v>17910.272999999994</c:v>
                </c:pt>
                <c:pt idx="717">
                  <c:v>17929.652999999995</c:v>
                </c:pt>
                <c:pt idx="718">
                  <c:v>17947.217999999993</c:v>
                </c:pt>
                <c:pt idx="719">
                  <c:v>17964.015999999992</c:v>
                </c:pt>
                <c:pt idx="720">
                  <c:v>17979.902999999991</c:v>
                </c:pt>
                <c:pt idx="721">
                  <c:v>17995.23799999999</c:v>
                </c:pt>
                <c:pt idx="722">
                  <c:v>18010.921999999991</c:v>
                </c:pt>
                <c:pt idx="723">
                  <c:v>18026.45099999999</c:v>
                </c:pt>
                <c:pt idx="724">
                  <c:v>18041.86099999999</c:v>
                </c:pt>
                <c:pt idx="725">
                  <c:v>18057.00499999999</c:v>
                </c:pt>
                <c:pt idx="726">
                  <c:v>18071.292999999991</c:v>
                </c:pt>
                <c:pt idx="727">
                  <c:v>18084.758999999991</c:v>
                </c:pt>
                <c:pt idx="728">
                  <c:v>18098.082999999991</c:v>
                </c:pt>
                <c:pt idx="729">
                  <c:v>18111.392999999993</c:v>
                </c:pt>
                <c:pt idx="730">
                  <c:v>18124.531999999992</c:v>
                </c:pt>
                <c:pt idx="731">
                  <c:v>18137.693999999992</c:v>
                </c:pt>
                <c:pt idx="732">
                  <c:v>18150.643999999993</c:v>
                </c:pt>
                <c:pt idx="733">
                  <c:v>18162.372999999992</c:v>
                </c:pt>
                <c:pt idx="734">
                  <c:v>18174.047999999992</c:v>
                </c:pt>
                <c:pt idx="735">
                  <c:v>18185.59499999999</c:v>
                </c:pt>
                <c:pt idx="736">
                  <c:v>18197.108999999989</c:v>
                </c:pt>
                <c:pt idx="737">
                  <c:v>18197.108999999989</c:v>
                </c:pt>
                <c:pt idx="738">
                  <c:v>18197.108999999989</c:v>
                </c:pt>
                <c:pt idx="739">
                  <c:v>18208.411999999989</c:v>
                </c:pt>
                <c:pt idx="740">
                  <c:v>18219.721999999991</c:v>
                </c:pt>
                <c:pt idx="741">
                  <c:v>18230.751999999989</c:v>
                </c:pt>
                <c:pt idx="742">
                  <c:v>18241.178999999989</c:v>
                </c:pt>
                <c:pt idx="743">
                  <c:v>18251.655999999988</c:v>
                </c:pt>
                <c:pt idx="744">
                  <c:v>18261.665999999987</c:v>
                </c:pt>
                <c:pt idx="745">
                  <c:v>18271.064999999988</c:v>
                </c:pt>
                <c:pt idx="746">
                  <c:v>18280.454999999987</c:v>
                </c:pt>
                <c:pt idx="747">
                  <c:v>18289.642999999985</c:v>
                </c:pt>
                <c:pt idx="748">
                  <c:v>18298.730999999985</c:v>
                </c:pt>
                <c:pt idx="749">
                  <c:v>18307.624999999985</c:v>
                </c:pt>
                <c:pt idx="750">
                  <c:v>18316.537999999986</c:v>
                </c:pt>
                <c:pt idx="751">
                  <c:v>18325.444999999985</c:v>
                </c:pt>
                <c:pt idx="752">
                  <c:v>18334.265999999985</c:v>
                </c:pt>
                <c:pt idx="753">
                  <c:v>18342.816999999985</c:v>
                </c:pt>
                <c:pt idx="754">
                  <c:v>18351.347999999984</c:v>
                </c:pt>
                <c:pt idx="755">
                  <c:v>18359.883999999984</c:v>
                </c:pt>
                <c:pt idx="756">
                  <c:v>18368.328999999983</c:v>
                </c:pt>
                <c:pt idx="757">
                  <c:v>18376.714999999982</c:v>
                </c:pt>
                <c:pt idx="758">
                  <c:v>18385.151999999984</c:v>
                </c:pt>
                <c:pt idx="759">
                  <c:v>18393.554999999982</c:v>
                </c:pt>
                <c:pt idx="760">
                  <c:v>18401.952999999983</c:v>
                </c:pt>
                <c:pt idx="761">
                  <c:v>18410.327999999983</c:v>
                </c:pt>
                <c:pt idx="762">
                  <c:v>18418.326999999983</c:v>
                </c:pt>
                <c:pt idx="763">
                  <c:v>18425.985999999983</c:v>
                </c:pt>
                <c:pt idx="764">
                  <c:v>18433.507999999983</c:v>
                </c:pt>
                <c:pt idx="765">
                  <c:v>18440.967999999983</c:v>
                </c:pt>
                <c:pt idx="766">
                  <c:v>18451.393999999982</c:v>
                </c:pt>
                <c:pt idx="767">
                  <c:v>18459.895999999982</c:v>
                </c:pt>
                <c:pt idx="768">
                  <c:v>18459.895999999982</c:v>
                </c:pt>
                <c:pt idx="769">
                  <c:v>18459.895999999982</c:v>
                </c:pt>
                <c:pt idx="770">
                  <c:v>18459.895999999982</c:v>
                </c:pt>
                <c:pt idx="771">
                  <c:v>18471.412999999982</c:v>
                </c:pt>
                <c:pt idx="772">
                  <c:v>18480.219999999983</c:v>
                </c:pt>
                <c:pt idx="773">
                  <c:v>18488.471999999983</c:v>
                </c:pt>
                <c:pt idx="774">
                  <c:v>18496.756999999983</c:v>
                </c:pt>
                <c:pt idx="775">
                  <c:v>18504.934999999983</c:v>
                </c:pt>
                <c:pt idx="776">
                  <c:v>18513.015999999981</c:v>
                </c:pt>
                <c:pt idx="777">
                  <c:v>18521.050999999981</c:v>
                </c:pt>
                <c:pt idx="778">
                  <c:v>18529.001999999982</c:v>
                </c:pt>
                <c:pt idx="779">
                  <c:v>18536.853999999981</c:v>
                </c:pt>
                <c:pt idx="780">
                  <c:v>18544.56399999998</c:v>
                </c:pt>
                <c:pt idx="781">
                  <c:v>18552.11799999998</c:v>
                </c:pt>
                <c:pt idx="782">
                  <c:v>18559.63399999998</c:v>
                </c:pt>
                <c:pt idx="783">
                  <c:v>18566.995999999981</c:v>
                </c:pt>
                <c:pt idx="784">
                  <c:v>18574.230999999982</c:v>
                </c:pt>
                <c:pt idx="785">
                  <c:v>18581.358999999982</c:v>
                </c:pt>
                <c:pt idx="786">
                  <c:v>18588.320999999982</c:v>
                </c:pt>
                <c:pt idx="787">
                  <c:v>18595.284999999982</c:v>
                </c:pt>
                <c:pt idx="788">
                  <c:v>18603.350999999981</c:v>
                </c:pt>
                <c:pt idx="789">
                  <c:v>18618.25799999998</c:v>
                </c:pt>
                <c:pt idx="790">
                  <c:v>18629.583999999981</c:v>
                </c:pt>
                <c:pt idx="791">
                  <c:v>18638.423999999981</c:v>
                </c:pt>
                <c:pt idx="792">
                  <c:v>18646.714999999982</c:v>
                </c:pt>
                <c:pt idx="793">
                  <c:v>18654.705999999984</c:v>
                </c:pt>
                <c:pt idx="794">
                  <c:v>18663.181999999983</c:v>
                </c:pt>
                <c:pt idx="795">
                  <c:v>18671.221999999983</c:v>
                </c:pt>
                <c:pt idx="796">
                  <c:v>18678.888999999985</c:v>
                </c:pt>
                <c:pt idx="797">
                  <c:v>18686.387999999984</c:v>
                </c:pt>
                <c:pt idx="798">
                  <c:v>18693.604999999985</c:v>
                </c:pt>
                <c:pt idx="799">
                  <c:v>18700.729999999985</c:v>
                </c:pt>
                <c:pt idx="800">
                  <c:v>18707.820999999985</c:v>
                </c:pt>
                <c:pt idx="801">
                  <c:v>18707.820999999985</c:v>
                </c:pt>
                <c:pt idx="802">
                  <c:v>18707.820999999985</c:v>
                </c:pt>
                <c:pt idx="803">
                  <c:v>18714.705999999984</c:v>
                </c:pt>
                <c:pt idx="804">
                  <c:v>18721.487999999983</c:v>
                </c:pt>
                <c:pt idx="805">
                  <c:v>18728.207999999984</c:v>
                </c:pt>
                <c:pt idx="806">
                  <c:v>18734.859999999982</c:v>
                </c:pt>
                <c:pt idx="807">
                  <c:v>18741.427999999982</c:v>
                </c:pt>
                <c:pt idx="808">
                  <c:v>18747.861999999983</c:v>
                </c:pt>
                <c:pt idx="809">
                  <c:v>18754.148999999983</c:v>
                </c:pt>
                <c:pt idx="810">
                  <c:v>18760.410999999982</c:v>
                </c:pt>
                <c:pt idx="811">
                  <c:v>18766.99199999998</c:v>
                </c:pt>
                <c:pt idx="812">
                  <c:v>18773.360999999979</c:v>
                </c:pt>
                <c:pt idx="813">
                  <c:v>18779.70399999998</c:v>
                </c:pt>
                <c:pt idx="814">
                  <c:v>18785.841999999979</c:v>
                </c:pt>
                <c:pt idx="815">
                  <c:v>18791.880999999979</c:v>
                </c:pt>
                <c:pt idx="816">
                  <c:v>18797.745999999981</c:v>
                </c:pt>
                <c:pt idx="817">
                  <c:v>18803.501999999982</c:v>
                </c:pt>
                <c:pt idx="818">
                  <c:v>18809.155999999981</c:v>
                </c:pt>
                <c:pt idx="819">
                  <c:v>18814.763999999981</c:v>
                </c:pt>
                <c:pt idx="820">
                  <c:v>18820.267999999982</c:v>
                </c:pt>
                <c:pt idx="821">
                  <c:v>18825.739999999983</c:v>
                </c:pt>
                <c:pt idx="822">
                  <c:v>18831.695999999982</c:v>
                </c:pt>
                <c:pt idx="823">
                  <c:v>18838.756999999983</c:v>
                </c:pt>
                <c:pt idx="824">
                  <c:v>18844.744999999984</c:v>
                </c:pt>
                <c:pt idx="825">
                  <c:v>18850.433999999983</c:v>
                </c:pt>
                <c:pt idx="826">
                  <c:v>18856.067999999981</c:v>
                </c:pt>
                <c:pt idx="827">
                  <c:v>18861.710999999981</c:v>
                </c:pt>
                <c:pt idx="828">
                  <c:v>18867.357999999982</c:v>
                </c:pt>
                <c:pt idx="829">
                  <c:v>18872.826999999983</c:v>
                </c:pt>
                <c:pt idx="830">
                  <c:v>18878.255999999983</c:v>
                </c:pt>
                <c:pt idx="831">
                  <c:v>18883.589999999982</c:v>
                </c:pt>
                <c:pt idx="832">
                  <c:v>18883.589999999982</c:v>
                </c:pt>
                <c:pt idx="833">
                  <c:v>18883.589999999982</c:v>
                </c:pt>
                <c:pt idx="834">
                  <c:v>18883.589999999982</c:v>
                </c:pt>
                <c:pt idx="835">
                  <c:v>18888.893999999982</c:v>
                </c:pt>
                <c:pt idx="836">
                  <c:v>18894.172999999981</c:v>
                </c:pt>
                <c:pt idx="837">
                  <c:v>18899.370999999981</c:v>
                </c:pt>
                <c:pt idx="838">
                  <c:v>18904.536999999982</c:v>
                </c:pt>
                <c:pt idx="839">
                  <c:v>18909.67199999998</c:v>
                </c:pt>
                <c:pt idx="840">
                  <c:v>18914.801999999981</c:v>
                </c:pt>
                <c:pt idx="841">
                  <c:v>18920.449999999983</c:v>
                </c:pt>
                <c:pt idx="842">
                  <c:v>18926.030999999981</c:v>
                </c:pt>
                <c:pt idx="843">
                  <c:v>18930.957999999981</c:v>
                </c:pt>
                <c:pt idx="844">
                  <c:v>18935.674999999981</c:v>
                </c:pt>
                <c:pt idx="845">
                  <c:v>18940.357999999982</c:v>
                </c:pt>
                <c:pt idx="846">
                  <c:v>18945.002999999982</c:v>
                </c:pt>
                <c:pt idx="847">
                  <c:v>18949.583999999981</c:v>
                </c:pt>
                <c:pt idx="848">
                  <c:v>18954.711999999981</c:v>
                </c:pt>
                <c:pt idx="849">
                  <c:v>18960.118999999981</c:v>
                </c:pt>
                <c:pt idx="850">
                  <c:v>18965.033999999981</c:v>
                </c:pt>
                <c:pt idx="851">
                  <c:v>18970.826999999983</c:v>
                </c:pt>
                <c:pt idx="852">
                  <c:v>18980.844999999983</c:v>
                </c:pt>
                <c:pt idx="853">
                  <c:v>18989.225999999984</c:v>
                </c:pt>
                <c:pt idx="854">
                  <c:v>18996.842999999983</c:v>
                </c:pt>
                <c:pt idx="855">
                  <c:v>19004.515999999981</c:v>
                </c:pt>
                <c:pt idx="856">
                  <c:v>19010.93699999998</c:v>
                </c:pt>
                <c:pt idx="857">
                  <c:v>19016.767999999978</c:v>
                </c:pt>
                <c:pt idx="858">
                  <c:v>19022.374999999978</c:v>
                </c:pt>
                <c:pt idx="859">
                  <c:v>19027.779999999977</c:v>
                </c:pt>
                <c:pt idx="860">
                  <c:v>19033.029999999977</c:v>
                </c:pt>
                <c:pt idx="861">
                  <c:v>19038.145999999979</c:v>
                </c:pt>
                <c:pt idx="862">
                  <c:v>19043.109999999979</c:v>
                </c:pt>
                <c:pt idx="863">
                  <c:v>19048.02899999998</c:v>
                </c:pt>
                <c:pt idx="864">
                  <c:v>19052.895999999979</c:v>
                </c:pt>
                <c:pt idx="865">
                  <c:v>19052.895999999979</c:v>
                </c:pt>
                <c:pt idx="866">
                  <c:v>19052.895999999979</c:v>
                </c:pt>
                <c:pt idx="867">
                  <c:v>19057.819999999978</c:v>
                </c:pt>
                <c:pt idx="868">
                  <c:v>19062.752999999979</c:v>
                </c:pt>
                <c:pt idx="869">
                  <c:v>19067.415999999979</c:v>
                </c:pt>
                <c:pt idx="870">
                  <c:v>19072.163999999979</c:v>
                </c:pt>
                <c:pt idx="871">
                  <c:v>19076.923999999977</c:v>
                </c:pt>
                <c:pt idx="872">
                  <c:v>19081.474999999977</c:v>
                </c:pt>
                <c:pt idx="873">
                  <c:v>19085.849999999977</c:v>
                </c:pt>
                <c:pt idx="874">
                  <c:v>19090.187999999976</c:v>
                </c:pt>
                <c:pt idx="875">
                  <c:v>19095.115999999976</c:v>
                </c:pt>
                <c:pt idx="876">
                  <c:v>19100.898999999976</c:v>
                </c:pt>
                <c:pt idx="877">
                  <c:v>19105.637999999977</c:v>
                </c:pt>
                <c:pt idx="878">
                  <c:v>19110.154999999977</c:v>
                </c:pt>
                <c:pt idx="879">
                  <c:v>19115.150999999976</c:v>
                </c:pt>
                <c:pt idx="880">
                  <c:v>19127.911999999975</c:v>
                </c:pt>
                <c:pt idx="881">
                  <c:v>19133.617999999973</c:v>
                </c:pt>
                <c:pt idx="882">
                  <c:v>19139.500999999975</c:v>
                </c:pt>
                <c:pt idx="883">
                  <c:v>19145.472999999976</c:v>
                </c:pt>
                <c:pt idx="884">
                  <c:v>19150.730999999978</c:v>
                </c:pt>
                <c:pt idx="885">
                  <c:v>19155.84699999998</c:v>
                </c:pt>
                <c:pt idx="886">
                  <c:v>19160.749999999978</c:v>
                </c:pt>
                <c:pt idx="887">
                  <c:v>19166.156999999977</c:v>
                </c:pt>
                <c:pt idx="888">
                  <c:v>19171.677999999978</c:v>
                </c:pt>
                <c:pt idx="889">
                  <c:v>19176.405999999977</c:v>
                </c:pt>
                <c:pt idx="890">
                  <c:v>19180.921999999977</c:v>
                </c:pt>
                <c:pt idx="891">
                  <c:v>19185.345999999976</c:v>
                </c:pt>
                <c:pt idx="892">
                  <c:v>19189.487999999976</c:v>
                </c:pt>
                <c:pt idx="893">
                  <c:v>19193.430999999975</c:v>
                </c:pt>
                <c:pt idx="894">
                  <c:v>19197.245999999974</c:v>
                </c:pt>
                <c:pt idx="895">
                  <c:v>19200.957999999973</c:v>
                </c:pt>
                <c:pt idx="896">
                  <c:v>19205.642999999975</c:v>
                </c:pt>
                <c:pt idx="897">
                  <c:v>19205.642999999975</c:v>
                </c:pt>
                <c:pt idx="898">
                  <c:v>19205.642999999975</c:v>
                </c:pt>
                <c:pt idx="899">
                  <c:v>19209.800999999974</c:v>
                </c:pt>
                <c:pt idx="900">
                  <c:v>19213.786999999975</c:v>
                </c:pt>
                <c:pt idx="901">
                  <c:v>19217.684999999976</c:v>
                </c:pt>
                <c:pt idx="902">
                  <c:v>19223.619999999977</c:v>
                </c:pt>
                <c:pt idx="903">
                  <c:v>19233.930999999979</c:v>
                </c:pt>
                <c:pt idx="904">
                  <c:v>19239.253999999979</c:v>
                </c:pt>
                <c:pt idx="905">
                  <c:v>19243.585999999978</c:v>
                </c:pt>
                <c:pt idx="906">
                  <c:v>19247.516999999978</c:v>
                </c:pt>
                <c:pt idx="907">
                  <c:v>19250.964999999978</c:v>
                </c:pt>
                <c:pt idx="908">
                  <c:v>19254.379999999979</c:v>
                </c:pt>
                <c:pt idx="909">
                  <c:v>19257.908999999978</c:v>
                </c:pt>
                <c:pt idx="910">
                  <c:v>19264.359999999979</c:v>
                </c:pt>
                <c:pt idx="911">
                  <c:v>19269.677999999978</c:v>
                </c:pt>
                <c:pt idx="912">
                  <c:v>19274.657999999978</c:v>
                </c:pt>
                <c:pt idx="913">
                  <c:v>19280.086999999978</c:v>
                </c:pt>
                <c:pt idx="914">
                  <c:v>19285.690999999977</c:v>
                </c:pt>
                <c:pt idx="915">
                  <c:v>19290.483999999979</c:v>
                </c:pt>
                <c:pt idx="916">
                  <c:v>19295.25899999998</c:v>
                </c:pt>
                <c:pt idx="917">
                  <c:v>19299.958999999981</c:v>
                </c:pt>
                <c:pt idx="918">
                  <c:v>19304.156999999981</c:v>
                </c:pt>
                <c:pt idx="919">
                  <c:v>19307.784999999982</c:v>
                </c:pt>
                <c:pt idx="920">
                  <c:v>19310.987999999983</c:v>
                </c:pt>
                <c:pt idx="921">
                  <c:v>19313.987999999983</c:v>
                </c:pt>
                <c:pt idx="922">
                  <c:v>19316.893999999982</c:v>
                </c:pt>
                <c:pt idx="923">
                  <c:v>19319.890999999981</c:v>
                </c:pt>
                <c:pt idx="924">
                  <c:v>19324.395999999982</c:v>
                </c:pt>
                <c:pt idx="925">
                  <c:v>19329.563999999984</c:v>
                </c:pt>
                <c:pt idx="926">
                  <c:v>19341.581999999984</c:v>
                </c:pt>
                <c:pt idx="927">
                  <c:v>19346.812999999984</c:v>
                </c:pt>
                <c:pt idx="928">
                  <c:v>19350.364999999983</c:v>
                </c:pt>
                <c:pt idx="929">
                  <c:v>19353.420999999984</c:v>
                </c:pt>
                <c:pt idx="930">
                  <c:v>19353.420999999984</c:v>
                </c:pt>
                <c:pt idx="931">
                  <c:v>19355.714999999986</c:v>
                </c:pt>
                <c:pt idx="932">
                  <c:v>19358.001999999986</c:v>
                </c:pt>
                <c:pt idx="933">
                  <c:v>19360.441999999985</c:v>
                </c:pt>
                <c:pt idx="934">
                  <c:v>19363.025999999983</c:v>
                </c:pt>
                <c:pt idx="935">
                  <c:v>19365.634999999984</c:v>
                </c:pt>
                <c:pt idx="936">
                  <c:v>19368.253999999983</c:v>
                </c:pt>
                <c:pt idx="937">
                  <c:v>19370.721999999983</c:v>
                </c:pt>
                <c:pt idx="938">
                  <c:v>19373.053999999982</c:v>
                </c:pt>
                <c:pt idx="939">
                  <c:v>19374.969999999983</c:v>
                </c:pt>
                <c:pt idx="940">
                  <c:v>19376.969999999983</c:v>
                </c:pt>
                <c:pt idx="941">
                  <c:v>19379.061999999984</c:v>
                </c:pt>
                <c:pt idx="942">
                  <c:v>19381.308999999983</c:v>
                </c:pt>
                <c:pt idx="943">
                  <c:v>19383.884999999984</c:v>
                </c:pt>
                <c:pt idx="944">
                  <c:v>19385.891999999985</c:v>
                </c:pt>
                <c:pt idx="945">
                  <c:v>19387.835999999985</c:v>
                </c:pt>
                <c:pt idx="946">
                  <c:v>19389.936999999984</c:v>
                </c:pt>
                <c:pt idx="947">
                  <c:v>19392.006999999983</c:v>
                </c:pt>
                <c:pt idx="948">
                  <c:v>19393.831999999984</c:v>
                </c:pt>
                <c:pt idx="949">
                  <c:v>19395.571999999986</c:v>
                </c:pt>
                <c:pt idx="950">
                  <c:v>19397.440999999984</c:v>
                </c:pt>
                <c:pt idx="951">
                  <c:v>19402.805999999986</c:v>
                </c:pt>
                <c:pt idx="952">
                  <c:v>19408.305999999986</c:v>
                </c:pt>
                <c:pt idx="953">
                  <c:v>19411.203999999987</c:v>
                </c:pt>
                <c:pt idx="954">
                  <c:v>19413.584999999988</c:v>
                </c:pt>
                <c:pt idx="955">
                  <c:v>19415.639999999989</c:v>
                </c:pt>
                <c:pt idx="956">
                  <c:v>19417.516999999989</c:v>
                </c:pt>
                <c:pt idx="957">
                  <c:v>19419.553999999989</c:v>
                </c:pt>
                <c:pt idx="958">
                  <c:v>19421.668999999991</c:v>
                </c:pt>
                <c:pt idx="959">
                  <c:v>19425.243999999992</c:v>
                </c:pt>
                <c:pt idx="960">
                  <c:v>19428.798999999992</c:v>
                </c:pt>
                <c:pt idx="961">
                  <c:v>19433.140999999992</c:v>
                </c:pt>
                <c:pt idx="962">
                  <c:v>19436.726999999992</c:v>
                </c:pt>
                <c:pt idx="963">
                  <c:v>19440.199999999993</c:v>
                </c:pt>
                <c:pt idx="964">
                  <c:v>19457.002999999993</c:v>
                </c:pt>
                <c:pt idx="965">
                  <c:v>19462.986999999994</c:v>
                </c:pt>
                <c:pt idx="966">
                  <c:v>19494.707999999995</c:v>
                </c:pt>
                <c:pt idx="967">
                  <c:v>19515.654999999995</c:v>
                </c:pt>
                <c:pt idx="968">
                  <c:v>19530.792999999994</c:v>
                </c:pt>
                <c:pt idx="969">
                  <c:v>19555.995999999996</c:v>
                </c:pt>
                <c:pt idx="970">
                  <c:v>19571.262999999995</c:v>
                </c:pt>
                <c:pt idx="971">
                  <c:v>19583.851999999995</c:v>
                </c:pt>
                <c:pt idx="972">
                  <c:v>19595.422999999995</c:v>
                </c:pt>
                <c:pt idx="973">
                  <c:v>19604.573999999997</c:v>
                </c:pt>
                <c:pt idx="974">
                  <c:v>19617.666999999998</c:v>
                </c:pt>
                <c:pt idx="975">
                  <c:v>19642.457999999999</c:v>
                </c:pt>
                <c:pt idx="976">
                  <c:v>19666.717999999997</c:v>
                </c:pt>
                <c:pt idx="977">
                  <c:v>19681.369999999995</c:v>
                </c:pt>
                <c:pt idx="978">
                  <c:v>19695.571999999996</c:v>
                </c:pt>
                <c:pt idx="979">
                  <c:v>19713.734999999997</c:v>
                </c:pt>
                <c:pt idx="980">
                  <c:v>19728.487999999998</c:v>
                </c:pt>
                <c:pt idx="981">
                  <c:v>19742.454999999998</c:v>
                </c:pt>
                <c:pt idx="982">
                  <c:v>19755.835999999999</c:v>
                </c:pt>
                <c:pt idx="983">
                  <c:v>19771.297999999999</c:v>
                </c:pt>
                <c:pt idx="984">
                  <c:v>19786.642</c:v>
                </c:pt>
                <c:pt idx="985">
                  <c:v>19818.349999999999</c:v>
                </c:pt>
                <c:pt idx="986">
                  <c:v>19843.258999999998</c:v>
                </c:pt>
                <c:pt idx="987">
                  <c:v>19864.876999999997</c:v>
                </c:pt>
                <c:pt idx="988">
                  <c:v>19885.276999999998</c:v>
                </c:pt>
                <c:pt idx="989">
                  <c:v>19904.668999999998</c:v>
                </c:pt>
                <c:pt idx="990">
                  <c:v>19921.360999999997</c:v>
                </c:pt>
                <c:pt idx="991">
                  <c:v>19938.905999999995</c:v>
                </c:pt>
                <c:pt idx="992">
                  <c:v>19955.838999999996</c:v>
                </c:pt>
                <c:pt idx="993">
                  <c:v>20018.462999999996</c:v>
                </c:pt>
                <c:pt idx="994">
                  <c:v>20018.462999999996</c:v>
                </c:pt>
                <c:pt idx="995">
                  <c:v>20050.233999999997</c:v>
                </c:pt>
                <c:pt idx="996">
                  <c:v>20083.571999999996</c:v>
                </c:pt>
                <c:pt idx="997">
                  <c:v>20114.029999999995</c:v>
                </c:pt>
                <c:pt idx="998">
                  <c:v>20153.976999999995</c:v>
                </c:pt>
                <c:pt idx="999">
                  <c:v>20188.030999999995</c:v>
                </c:pt>
                <c:pt idx="1000">
                  <c:v>20219.471999999994</c:v>
                </c:pt>
                <c:pt idx="1001">
                  <c:v>20250.076999999994</c:v>
                </c:pt>
                <c:pt idx="1002">
                  <c:v>20281.279999999995</c:v>
                </c:pt>
                <c:pt idx="1003">
                  <c:v>20309.653999999995</c:v>
                </c:pt>
                <c:pt idx="1004">
                  <c:v>20338.190999999995</c:v>
                </c:pt>
                <c:pt idx="1005">
                  <c:v>20362.974999999995</c:v>
                </c:pt>
                <c:pt idx="1006">
                  <c:v>20388.662999999993</c:v>
                </c:pt>
                <c:pt idx="1007">
                  <c:v>20414.649999999994</c:v>
                </c:pt>
                <c:pt idx="1008">
                  <c:v>20457.369999999995</c:v>
                </c:pt>
                <c:pt idx="1009">
                  <c:v>20549.783999999996</c:v>
                </c:pt>
                <c:pt idx="1010">
                  <c:v>20650.022999999997</c:v>
                </c:pt>
                <c:pt idx="1011">
                  <c:v>20799.040999999997</c:v>
                </c:pt>
                <c:pt idx="1012">
                  <c:v>20902.954999999998</c:v>
                </c:pt>
                <c:pt idx="1013">
                  <c:v>20986.008999999998</c:v>
                </c:pt>
                <c:pt idx="1014">
                  <c:v>21061.876999999997</c:v>
                </c:pt>
                <c:pt idx="1015">
                  <c:v>21130.755999999998</c:v>
                </c:pt>
                <c:pt idx="1016">
                  <c:v>21204.707999999999</c:v>
                </c:pt>
                <c:pt idx="1017">
                  <c:v>21267.484999999997</c:v>
                </c:pt>
                <c:pt idx="1018">
                  <c:v>21324.498999999996</c:v>
                </c:pt>
                <c:pt idx="1019">
                  <c:v>21390.036999999997</c:v>
                </c:pt>
                <c:pt idx="1020">
                  <c:v>21513.424999999996</c:v>
                </c:pt>
                <c:pt idx="1021">
                  <c:v>21599.106999999996</c:v>
                </c:pt>
                <c:pt idx="1022">
                  <c:v>21737.961999999996</c:v>
                </c:pt>
                <c:pt idx="1023">
                  <c:v>21851.838999999996</c:v>
                </c:pt>
                <c:pt idx="1024">
                  <c:v>21964.077999999998</c:v>
                </c:pt>
                <c:pt idx="1025">
                  <c:v>22075.011999999999</c:v>
                </c:pt>
                <c:pt idx="1026">
                  <c:v>22174.795999999998</c:v>
                </c:pt>
                <c:pt idx="1027">
                  <c:v>22267.132999999998</c:v>
                </c:pt>
                <c:pt idx="1028">
                  <c:v>22332.381999999998</c:v>
                </c:pt>
                <c:pt idx="1029">
                  <c:v>22395.558999999997</c:v>
                </c:pt>
                <c:pt idx="1030">
                  <c:v>22494.047999999999</c:v>
                </c:pt>
                <c:pt idx="1031">
                  <c:v>22630.59</c:v>
                </c:pt>
                <c:pt idx="1032">
                  <c:v>22738.668000000001</c:v>
                </c:pt>
                <c:pt idx="1033">
                  <c:v>22823.264000000003</c:v>
                </c:pt>
                <c:pt idx="1034">
                  <c:v>22898.066000000003</c:v>
                </c:pt>
                <c:pt idx="1035">
                  <c:v>22980.025000000001</c:v>
                </c:pt>
                <c:pt idx="1036">
                  <c:v>23067.359</c:v>
                </c:pt>
                <c:pt idx="1037">
                  <c:v>23137.635000000002</c:v>
                </c:pt>
                <c:pt idx="1038">
                  <c:v>23214.691000000003</c:v>
                </c:pt>
                <c:pt idx="1039">
                  <c:v>23281.640000000003</c:v>
                </c:pt>
                <c:pt idx="1040">
                  <c:v>23344.200000000004</c:v>
                </c:pt>
                <c:pt idx="1041">
                  <c:v>23400.225000000006</c:v>
                </c:pt>
                <c:pt idx="1042">
                  <c:v>23449.316000000006</c:v>
                </c:pt>
                <c:pt idx="1043">
                  <c:v>23491.208000000006</c:v>
                </c:pt>
                <c:pt idx="1044">
                  <c:v>23531.260000000006</c:v>
                </c:pt>
                <c:pt idx="1045">
                  <c:v>23569.897000000004</c:v>
                </c:pt>
                <c:pt idx="1046">
                  <c:v>23606.911000000004</c:v>
                </c:pt>
                <c:pt idx="1047">
                  <c:v>23645.015000000003</c:v>
                </c:pt>
                <c:pt idx="1048">
                  <c:v>23679.573000000004</c:v>
                </c:pt>
                <c:pt idx="1049">
                  <c:v>23712.590000000004</c:v>
                </c:pt>
                <c:pt idx="1050">
                  <c:v>23743.817000000003</c:v>
                </c:pt>
                <c:pt idx="1051">
                  <c:v>23776.535000000003</c:v>
                </c:pt>
                <c:pt idx="1052">
                  <c:v>23809.024000000005</c:v>
                </c:pt>
                <c:pt idx="1053">
                  <c:v>23860.090000000004</c:v>
                </c:pt>
                <c:pt idx="1054">
                  <c:v>23896.006000000005</c:v>
                </c:pt>
                <c:pt idx="1055">
                  <c:v>23929.544000000005</c:v>
                </c:pt>
                <c:pt idx="1056">
                  <c:v>23961.335000000006</c:v>
                </c:pt>
                <c:pt idx="1057">
                  <c:v>23992.637000000006</c:v>
                </c:pt>
                <c:pt idx="1058">
                  <c:v>23992.637000000006</c:v>
                </c:pt>
                <c:pt idx="1059">
                  <c:v>24022.585000000006</c:v>
                </c:pt>
                <c:pt idx="1060">
                  <c:v>24051.615000000005</c:v>
                </c:pt>
                <c:pt idx="1061">
                  <c:v>24107.931000000004</c:v>
                </c:pt>
                <c:pt idx="1062">
                  <c:v>24175.382000000005</c:v>
                </c:pt>
                <c:pt idx="1063">
                  <c:v>24268.440000000006</c:v>
                </c:pt>
                <c:pt idx="1064">
                  <c:v>24331.112000000005</c:v>
                </c:pt>
                <c:pt idx="1065">
                  <c:v>24387.317000000006</c:v>
                </c:pt>
                <c:pt idx="1066">
                  <c:v>24437.984000000008</c:v>
                </c:pt>
                <c:pt idx="1067">
                  <c:v>24482.160000000007</c:v>
                </c:pt>
                <c:pt idx="1068">
                  <c:v>24521.667000000009</c:v>
                </c:pt>
                <c:pt idx="1069">
                  <c:v>24558.841000000008</c:v>
                </c:pt>
                <c:pt idx="1070">
                  <c:v>24593.849000000009</c:v>
                </c:pt>
                <c:pt idx="1071">
                  <c:v>24627.348000000009</c:v>
                </c:pt>
                <c:pt idx="1072">
                  <c:v>24659.37100000001</c:v>
                </c:pt>
                <c:pt idx="1073">
                  <c:v>24689.701000000012</c:v>
                </c:pt>
                <c:pt idx="1074">
                  <c:v>24719.73000000001</c:v>
                </c:pt>
                <c:pt idx="1075">
                  <c:v>24748.90400000001</c:v>
                </c:pt>
                <c:pt idx="1076">
                  <c:v>24776.969000000008</c:v>
                </c:pt>
                <c:pt idx="1077">
                  <c:v>24803.614000000009</c:v>
                </c:pt>
                <c:pt idx="1078">
                  <c:v>24828.323000000008</c:v>
                </c:pt>
                <c:pt idx="1079">
                  <c:v>24851.771000000008</c:v>
                </c:pt>
                <c:pt idx="1080">
                  <c:v>24874.997000000007</c:v>
                </c:pt>
                <c:pt idx="1081">
                  <c:v>24897.598000000005</c:v>
                </c:pt>
                <c:pt idx="1082">
                  <c:v>24921.257000000005</c:v>
                </c:pt>
                <c:pt idx="1083">
                  <c:v>24944.953000000005</c:v>
                </c:pt>
                <c:pt idx="1084">
                  <c:v>24966.229000000007</c:v>
                </c:pt>
                <c:pt idx="1085">
                  <c:v>24987.098000000005</c:v>
                </c:pt>
                <c:pt idx="1086">
                  <c:v>25009.771000000004</c:v>
                </c:pt>
                <c:pt idx="1087">
                  <c:v>25029.981000000003</c:v>
                </c:pt>
                <c:pt idx="1088">
                  <c:v>25049.064000000002</c:v>
                </c:pt>
                <c:pt idx="1089">
                  <c:v>25049.064000000002</c:v>
                </c:pt>
                <c:pt idx="1090">
                  <c:v>25049.064000000002</c:v>
                </c:pt>
                <c:pt idx="1091">
                  <c:v>25067.153000000002</c:v>
                </c:pt>
                <c:pt idx="1092">
                  <c:v>25084.799000000003</c:v>
                </c:pt>
                <c:pt idx="1093">
                  <c:v>25101.533000000003</c:v>
                </c:pt>
                <c:pt idx="1094">
                  <c:v>25117.630000000005</c:v>
                </c:pt>
                <c:pt idx="1095">
                  <c:v>25133.156000000006</c:v>
                </c:pt>
                <c:pt idx="1096">
                  <c:v>25148.362000000005</c:v>
                </c:pt>
                <c:pt idx="1097">
                  <c:v>25163.036000000004</c:v>
                </c:pt>
                <c:pt idx="1098">
                  <c:v>25177.035000000003</c:v>
                </c:pt>
                <c:pt idx="1099">
                  <c:v>25190.838000000003</c:v>
                </c:pt>
                <c:pt idx="1100">
                  <c:v>25204.288000000004</c:v>
                </c:pt>
                <c:pt idx="1101">
                  <c:v>25217.309000000005</c:v>
                </c:pt>
                <c:pt idx="1102">
                  <c:v>25231.757000000005</c:v>
                </c:pt>
                <c:pt idx="1103">
                  <c:v>25246.230000000007</c:v>
                </c:pt>
                <c:pt idx="1104">
                  <c:v>25258.877000000008</c:v>
                </c:pt>
                <c:pt idx="1105">
                  <c:v>25270.863000000008</c:v>
                </c:pt>
                <c:pt idx="1106">
                  <c:v>25282.56700000001</c:v>
                </c:pt>
                <c:pt idx="1107">
                  <c:v>25294.24500000001</c:v>
                </c:pt>
                <c:pt idx="1108">
                  <c:v>25305.950000000012</c:v>
                </c:pt>
                <c:pt idx="1109">
                  <c:v>25317.629000000012</c:v>
                </c:pt>
                <c:pt idx="1110">
                  <c:v>25329.350000000013</c:v>
                </c:pt>
                <c:pt idx="1111">
                  <c:v>25340.919000000013</c:v>
                </c:pt>
                <c:pt idx="1112">
                  <c:v>25352.247000000014</c:v>
                </c:pt>
                <c:pt idx="1113">
                  <c:v>25363.333000000013</c:v>
                </c:pt>
                <c:pt idx="1114">
                  <c:v>25374.375000000015</c:v>
                </c:pt>
                <c:pt idx="1115">
                  <c:v>25385.082000000013</c:v>
                </c:pt>
                <c:pt idx="1116">
                  <c:v>25395.545000000013</c:v>
                </c:pt>
                <c:pt idx="1117">
                  <c:v>25405.833000000013</c:v>
                </c:pt>
                <c:pt idx="1118">
                  <c:v>25416.008000000013</c:v>
                </c:pt>
                <c:pt idx="1119">
                  <c:v>25426.032000000014</c:v>
                </c:pt>
                <c:pt idx="1120">
                  <c:v>25435.908000000014</c:v>
                </c:pt>
                <c:pt idx="1121">
                  <c:v>25435.908000000014</c:v>
                </c:pt>
                <c:pt idx="1122">
                  <c:v>25435.908000000014</c:v>
                </c:pt>
                <c:pt idx="1123">
                  <c:v>25445.775000000012</c:v>
                </c:pt>
                <c:pt idx="1124">
                  <c:v>25455.511000000013</c:v>
                </c:pt>
                <c:pt idx="1125">
                  <c:v>25464.593000000012</c:v>
                </c:pt>
                <c:pt idx="1126">
                  <c:v>25473.507000000012</c:v>
                </c:pt>
                <c:pt idx="1127">
                  <c:v>25482.440000000013</c:v>
                </c:pt>
                <c:pt idx="1128">
                  <c:v>25491.157000000014</c:v>
                </c:pt>
                <c:pt idx="1129">
                  <c:v>25499.783000000014</c:v>
                </c:pt>
                <c:pt idx="1130">
                  <c:v>25508.408000000014</c:v>
                </c:pt>
                <c:pt idx="1131">
                  <c:v>25517.026000000013</c:v>
                </c:pt>
                <c:pt idx="1132">
                  <c:v>25525.676000000014</c:v>
                </c:pt>
                <c:pt idx="1133">
                  <c:v>25534.307000000015</c:v>
                </c:pt>
                <c:pt idx="1134">
                  <c:v>25542.705000000016</c:v>
                </c:pt>
                <c:pt idx="1135">
                  <c:v>25550.821000000018</c:v>
                </c:pt>
                <c:pt idx="1136">
                  <c:v>25558.605000000018</c:v>
                </c:pt>
                <c:pt idx="1137">
                  <c:v>25566.278000000017</c:v>
                </c:pt>
                <c:pt idx="1138">
                  <c:v>25573.809000000016</c:v>
                </c:pt>
                <c:pt idx="1139">
                  <c:v>25581.293000000016</c:v>
                </c:pt>
                <c:pt idx="1140">
                  <c:v>25588.643000000015</c:v>
                </c:pt>
                <c:pt idx="1141">
                  <c:v>25596.058000000015</c:v>
                </c:pt>
                <c:pt idx="1142">
                  <c:v>25603.464000000014</c:v>
                </c:pt>
                <c:pt idx="1143">
                  <c:v>25610.577000000016</c:v>
                </c:pt>
                <c:pt idx="1144">
                  <c:v>25617.757000000016</c:v>
                </c:pt>
                <c:pt idx="1145">
                  <c:v>25624.811000000016</c:v>
                </c:pt>
                <c:pt idx="1146">
                  <c:v>25631.740000000016</c:v>
                </c:pt>
                <c:pt idx="1147">
                  <c:v>25638.617000000017</c:v>
                </c:pt>
                <c:pt idx="1148">
                  <c:v>25645.221000000016</c:v>
                </c:pt>
                <c:pt idx="1149">
                  <c:v>25651.714000000014</c:v>
                </c:pt>
                <c:pt idx="1150">
                  <c:v>25658.259000000013</c:v>
                </c:pt>
                <c:pt idx="1151">
                  <c:v>25664.766000000014</c:v>
                </c:pt>
                <c:pt idx="1152">
                  <c:v>25664.766000000014</c:v>
                </c:pt>
                <c:pt idx="1153">
                  <c:v>25664.766000000014</c:v>
                </c:pt>
                <c:pt idx="1154">
                  <c:v>25664.766000000014</c:v>
                </c:pt>
                <c:pt idx="1155">
                  <c:v>25671.280000000013</c:v>
                </c:pt>
                <c:pt idx="1156">
                  <c:v>25677.830000000013</c:v>
                </c:pt>
                <c:pt idx="1157">
                  <c:v>25684.418000000012</c:v>
                </c:pt>
                <c:pt idx="1158">
                  <c:v>25690.858000000011</c:v>
                </c:pt>
                <c:pt idx="1159">
                  <c:v>25697.394000000011</c:v>
                </c:pt>
                <c:pt idx="1160">
                  <c:v>25703.736000000012</c:v>
                </c:pt>
                <c:pt idx="1161">
                  <c:v>25710.10500000001</c:v>
                </c:pt>
                <c:pt idx="1162">
                  <c:v>25716.24400000001</c:v>
                </c:pt>
                <c:pt idx="1163">
                  <c:v>25722.306000000011</c:v>
                </c:pt>
                <c:pt idx="1164">
                  <c:v>25728.717000000011</c:v>
                </c:pt>
                <c:pt idx="1165">
                  <c:v>25735.03100000001</c:v>
                </c:pt>
                <c:pt idx="1166">
                  <c:v>25741.14000000001</c:v>
                </c:pt>
                <c:pt idx="1167">
                  <c:v>25747.206000000009</c:v>
                </c:pt>
                <c:pt idx="1168">
                  <c:v>25753.15400000001</c:v>
                </c:pt>
                <c:pt idx="1169">
                  <c:v>25759.099000000009</c:v>
                </c:pt>
                <c:pt idx="1170">
                  <c:v>25764.927000000011</c:v>
                </c:pt>
                <c:pt idx="1171">
                  <c:v>25770.624000000011</c:v>
                </c:pt>
                <c:pt idx="1172">
                  <c:v>25776.276000000009</c:v>
                </c:pt>
                <c:pt idx="1173">
                  <c:v>25781.921000000009</c:v>
                </c:pt>
                <c:pt idx="1174">
                  <c:v>25787.67400000001</c:v>
                </c:pt>
                <c:pt idx="1175">
                  <c:v>25793.287000000011</c:v>
                </c:pt>
                <c:pt idx="1176">
                  <c:v>25798.892000000011</c:v>
                </c:pt>
                <c:pt idx="1177">
                  <c:v>25804.35300000001</c:v>
                </c:pt>
                <c:pt idx="1178">
                  <c:v>25809.739000000009</c:v>
                </c:pt>
                <c:pt idx="1179">
                  <c:v>25815.042000000009</c:v>
                </c:pt>
                <c:pt idx="1180">
                  <c:v>25820.401000000009</c:v>
                </c:pt>
                <c:pt idx="1181">
                  <c:v>25825.766000000011</c:v>
                </c:pt>
                <c:pt idx="1182">
                  <c:v>25831.164000000012</c:v>
                </c:pt>
                <c:pt idx="1183">
                  <c:v>25836.570000000011</c:v>
                </c:pt>
                <c:pt idx="1184">
                  <c:v>25842.037000000011</c:v>
                </c:pt>
                <c:pt idx="1185">
                  <c:v>25842.037000000011</c:v>
                </c:pt>
                <c:pt idx="1186">
                  <c:v>25842.037000000011</c:v>
                </c:pt>
                <c:pt idx="1187">
                  <c:v>25847.435000000012</c:v>
                </c:pt>
                <c:pt idx="1188">
                  <c:v>25852.748000000011</c:v>
                </c:pt>
                <c:pt idx="1189">
                  <c:v>25858.056000000011</c:v>
                </c:pt>
                <c:pt idx="1190">
                  <c:v>25863.177000000011</c:v>
                </c:pt>
                <c:pt idx="1191">
                  <c:v>25868.420000000009</c:v>
                </c:pt>
                <c:pt idx="1192">
                  <c:v>25874.599000000009</c:v>
                </c:pt>
                <c:pt idx="1193">
                  <c:v>25881.616000000009</c:v>
                </c:pt>
                <c:pt idx="1194">
                  <c:v>25887.896000000008</c:v>
                </c:pt>
                <c:pt idx="1195">
                  <c:v>25893.594000000008</c:v>
                </c:pt>
                <c:pt idx="1196">
                  <c:v>25899.125000000007</c:v>
                </c:pt>
                <c:pt idx="1197">
                  <c:v>25904.611000000008</c:v>
                </c:pt>
                <c:pt idx="1198">
                  <c:v>25910.034000000007</c:v>
                </c:pt>
                <c:pt idx="1199">
                  <c:v>25915.328000000009</c:v>
                </c:pt>
                <c:pt idx="1200">
                  <c:v>25920.701000000008</c:v>
                </c:pt>
                <c:pt idx="1201">
                  <c:v>25926.043000000009</c:v>
                </c:pt>
                <c:pt idx="1202">
                  <c:v>25931.311000000009</c:v>
                </c:pt>
                <c:pt idx="1203">
                  <c:v>25936.475000000009</c:v>
                </c:pt>
                <c:pt idx="1204">
                  <c:v>25941.491000000009</c:v>
                </c:pt>
                <c:pt idx="1205">
                  <c:v>25946.49700000001</c:v>
                </c:pt>
                <c:pt idx="1206">
                  <c:v>25951.46100000001</c:v>
                </c:pt>
                <c:pt idx="1207">
                  <c:v>25956.343000000012</c:v>
                </c:pt>
                <c:pt idx="1208">
                  <c:v>25961.107000000011</c:v>
                </c:pt>
                <c:pt idx="1209">
                  <c:v>25965.894000000011</c:v>
                </c:pt>
                <c:pt idx="1210">
                  <c:v>25970.718000000012</c:v>
                </c:pt>
                <c:pt idx="1211">
                  <c:v>25975.846000000012</c:v>
                </c:pt>
                <c:pt idx="1212">
                  <c:v>25980.843000000012</c:v>
                </c:pt>
                <c:pt idx="1213">
                  <c:v>25985.628000000012</c:v>
                </c:pt>
                <c:pt idx="1214">
                  <c:v>25990.327000000012</c:v>
                </c:pt>
                <c:pt idx="1215">
                  <c:v>25994.937000000013</c:v>
                </c:pt>
                <c:pt idx="1216">
                  <c:v>25994.937000000013</c:v>
                </c:pt>
                <c:pt idx="1217">
                  <c:v>25994.937000000013</c:v>
                </c:pt>
                <c:pt idx="1218">
                  <c:v>25994.937000000013</c:v>
                </c:pt>
                <c:pt idx="1219">
                  <c:v>25999.515000000014</c:v>
                </c:pt>
                <c:pt idx="1220">
                  <c:v>26003.833000000013</c:v>
                </c:pt>
                <c:pt idx="1221">
                  <c:v>26008.068000000014</c:v>
                </c:pt>
                <c:pt idx="1222">
                  <c:v>26012.087000000014</c:v>
                </c:pt>
                <c:pt idx="1223">
                  <c:v>26016.022000000015</c:v>
                </c:pt>
                <c:pt idx="1224">
                  <c:v>26019.974000000017</c:v>
                </c:pt>
                <c:pt idx="1225">
                  <c:v>26023.753000000015</c:v>
                </c:pt>
                <c:pt idx="1226">
                  <c:v>26027.605000000014</c:v>
                </c:pt>
                <c:pt idx="1227">
                  <c:v>26031.790000000015</c:v>
                </c:pt>
                <c:pt idx="1228">
                  <c:v>26035.705000000016</c:v>
                </c:pt>
                <c:pt idx="1229">
                  <c:v>26039.323000000015</c:v>
                </c:pt>
                <c:pt idx="1230">
                  <c:v>26042.714000000014</c:v>
                </c:pt>
                <c:pt idx="1231">
                  <c:v>26046.175000000014</c:v>
                </c:pt>
                <c:pt idx="1232">
                  <c:v>26049.722000000012</c:v>
                </c:pt>
                <c:pt idx="1233">
                  <c:v>26053.200000000012</c:v>
                </c:pt>
                <c:pt idx="1234">
                  <c:v>26057.223000000013</c:v>
                </c:pt>
                <c:pt idx="1235">
                  <c:v>26061.644000000011</c:v>
                </c:pt>
                <c:pt idx="1236">
                  <c:v>26066.295000000013</c:v>
                </c:pt>
                <c:pt idx="1237">
                  <c:v>26070.676000000014</c:v>
                </c:pt>
                <c:pt idx="1238">
                  <c:v>26074.878000000015</c:v>
                </c:pt>
                <c:pt idx="1239">
                  <c:v>26078.996000000014</c:v>
                </c:pt>
                <c:pt idx="1240">
                  <c:v>26082.919000000013</c:v>
                </c:pt>
                <c:pt idx="1241">
                  <c:v>26086.850000000013</c:v>
                </c:pt>
                <c:pt idx="1242">
                  <c:v>26091.076000000012</c:v>
                </c:pt>
                <c:pt idx="1243">
                  <c:v>26095.037000000011</c:v>
                </c:pt>
                <c:pt idx="1244">
                  <c:v>26098.774000000012</c:v>
                </c:pt>
                <c:pt idx="1245">
                  <c:v>26102.512000000013</c:v>
                </c:pt>
                <c:pt idx="1246">
                  <c:v>26106.113000000012</c:v>
                </c:pt>
                <c:pt idx="1247">
                  <c:v>26109.672000000013</c:v>
                </c:pt>
                <c:pt idx="1248">
                  <c:v>26113.111000000012</c:v>
                </c:pt>
                <c:pt idx="1249">
                  <c:v>26113.111000000012</c:v>
                </c:pt>
                <c:pt idx="1250">
                  <c:v>26113.111000000012</c:v>
                </c:pt>
                <c:pt idx="1251">
                  <c:v>26118.536000000011</c:v>
                </c:pt>
                <c:pt idx="1252">
                  <c:v>26122.85400000001</c:v>
                </c:pt>
                <c:pt idx="1253">
                  <c:v>26126.865000000009</c:v>
                </c:pt>
                <c:pt idx="1254">
                  <c:v>26130.753000000008</c:v>
                </c:pt>
                <c:pt idx="1255">
                  <c:v>26134.603000000006</c:v>
                </c:pt>
                <c:pt idx="1256">
                  <c:v>26138.366000000005</c:v>
                </c:pt>
                <c:pt idx="1257">
                  <c:v>26142.003000000004</c:v>
                </c:pt>
                <c:pt idx="1258">
                  <c:v>26145.383000000005</c:v>
                </c:pt>
                <c:pt idx="1259">
                  <c:v>26148.525000000005</c:v>
                </c:pt>
                <c:pt idx="1260">
                  <c:v>26151.868000000006</c:v>
                </c:pt>
                <c:pt idx="1261">
                  <c:v>26155.243000000006</c:v>
                </c:pt>
                <c:pt idx="1262">
                  <c:v>26158.617000000006</c:v>
                </c:pt>
                <c:pt idx="1263">
                  <c:v>26161.888000000006</c:v>
                </c:pt>
                <c:pt idx="1264">
                  <c:v>26164.951000000005</c:v>
                </c:pt>
                <c:pt idx="1265">
                  <c:v>26168.251000000004</c:v>
                </c:pt>
                <c:pt idx="1266">
                  <c:v>26171.276000000005</c:v>
                </c:pt>
                <c:pt idx="1267">
                  <c:v>26174.258000000005</c:v>
                </c:pt>
                <c:pt idx="1268">
                  <c:v>26177.216000000004</c:v>
                </c:pt>
                <c:pt idx="1269">
                  <c:v>26180.231000000003</c:v>
                </c:pt>
                <c:pt idx="1270">
                  <c:v>26183.231000000003</c:v>
                </c:pt>
                <c:pt idx="1271">
                  <c:v>26186.563000000002</c:v>
                </c:pt>
                <c:pt idx="1272">
                  <c:v>26189.476000000002</c:v>
                </c:pt>
                <c:pt idx="1273">
                  <c:v>26192.328000000001</c:v>
                </c:pt>
                <c:pt idx="1274">
                  <c:v>26195.232</c:v>
                </c:pt>
                <c:pt idx="1275">
                  <c:v>26198.205000000002</c:v>
                </c:pt>
                <c:pt idx="1276">
                  <c:v>26201.08</c:v>
                </c:pt>
                <c:pt idx="1277">
                  <c:v>26203.902000000002</c:v>
                </c:pt>
                <c:pt idx="1278">
                  <c:v>26206.633000000002</c:v>
                </c:pt>
                <c:pt idx="1279">
                  <c:v>26209.300000000003</c:v>
                </c:pt>
                <c:pt idx="1280">
                  <c:v>26211.676000000003</c:v>
                </c:pt>
                <c:pt idx="1281">
                  <c:v>26211.676000000003</c:v>
                </c:pt>
                <c:pt idx="1282">
                  <c:v>26211.676000000003</c:v>
                </c:pt>
                <c:pt idx="1283">
                  <c:v>26213.902000000002</c:v>
                </c:pt>
                <c:pt idx="1284">
                  <c:v>26216.335000000003</c:v>
                </c:pt>
                <c:pt idx="1285">
                  <c:v>26218.691000000003</c:v>
                </c:pt>
                <c:pt idx="1286">
                  <c:v>26220.937000000002</c:v>
                </c:pt>
                <c:pt idx="1287">
                  <c:v>26223.142000000003</c:v>
                </c:pt>
                <c:pt idx="1288">
                  <c:v>26225.410000000003</c:v>
                </c:pt>
                <c:pt idx="1289">
                  <c:v>26227.629000000004</c:v>
                </c:pt>
                <c:pt idx="1290">
                  <c:v>26229.746000000003</c:v>
                </c:pt>
                <c:pt idx="1291">
                  <c:v>26231.621000000003</c:v>
                </c:pt>
                <c:pt idx="1292">
                  <c:v>26233.469000000005</c:v>
                </c:pt>
                <c:pt idx="1293">
                  <c:v>26235.113000000005</c:v>
                </c:pt>
                <c:pt idx="1294">
                  <c:v>26236.657000000007</c:v>
                </c:pt>
                <c:pt idx="1295">
                  <c:v>26238.261000000006</c:v>
                </c:pt>
                <c:pt idx="1296">
                  <c:v>26239.695000000007</c:v>
                </c:pt>
                <c:pt idx="1297">
                  <c:v>26241.183000000008</c:v>
                </c:pt>
                <c:pt idx="1298">
                  <c:v>26242.609000000008</c:v>
                </c:pt>
                <c:pt idx="1299">
                  <c:v>26243.792000000009</c:v>
                </c:pt>
                <c:pt idx="1300">
                  <c:v>26245.01400000001</c:v>
                </c:pt>
                <c:pt idx="1301">
                  <c:v>26246.31600000001</c:v>
                </c:pt>
                <c:pt idx="1302">
                  <c:v>26247.554000000011</c:v>
                </c:pt>
                <c:pt idx="1303">
                  <c:v>26248.756000000012</c:v>
                </c:pt>
                <c:pt idx="1304">
                  <c:v>26250.149000000012</c:v>
                </c:pt>
                <c:pt idx="1305">
                  <c:v>26251.472000000012</c:v>
                </c:pt>
                <c:pt idx="1306">
                  <c:v>26252.845000000012</c:v>
                </c:pt>
                <c:pt idx="1307">
                  <c:v>26258.60400000001</c:v>
                </c:pt>
                <c:pt idx="1308">
                  <c:v>26264.70900000001</c:v>
                </c:pt>
                <c:pt idx="1309">
                  <c:v>26267.504000000008</c:v>
                </c:pt>
                <c:pt idx="1310">
                  <c:v>26269.895000000008</c:v>
                </c:pt>
                <c:pt idx="1311">
                  <c:v>26272.307000000008</c:v>
                </c:pt>
                <c:pt idx="1312">
                  <c:v>26283.667000000009</c:v>
                </c:pt>
                <c:pt idx="1313">
                  <c:v>26291.345000000008</c:v>
                </c:pt>
                <c:pt idx="1314">
                  <c:v>26291.345000000008</c:v>
                </c:pt>
                <c:pt idx="1315">
                  <c:v>26293.671000000009</c:v>
                </c:pt>
                <c:pt idx="1316">
                  <c:v>26295.403000000009</c:v>
                </c:pt>
                <c:pt idx="1317">
                  <c:v>26296.723000000009</c:v>
                </c:pt>
                <c:pt idx="1318">
                  <c:v>26297.771000000008</c:v>
                </c:pt>
                <c:pt idx="1319">
                  <c:v>26298.800000000007</c:v>
                </c:pt>
                <c:pt idx="1320">
                  <c:v>26299.878000000008</c:v>
                </c:pt>
                <c:pt idx="1321">
                  <c:v>26302.450000000008</c:v>
                </c:pt>
                <c:pt idx="1322">
                  <c:v>26318.652000000009</c:v>
                </c:pt>
                <c:pt idx="1323">
                  <c:v>26322.475000000009</c:v>
                </c:pt>
                <c:pt idx="1324">
                  <c:v>26325.13900000001</c:v>
                </c:pt>
                <c:pt idx="1325">
                  <c:v>26327.741000000009</c:v>
                </c:pt>
                <c:pt idx="1326">
                  <c:v>26329.522000000008</c:v>
                </c:pt>
                <c:pt idx="1327">
                  <c:v>26332.867000000009</c:v>
                </c:pt>
                <c:pt idx="1328">
                  <c:v>26335.456000000009</c:v>
                </c:pt>
                <c:pt idx="1329">
                  <c:v>26340.803000000011</c:v>
                </c:pt>
                <c:pt idx="1330">
                  <c:v>26362.969000000012</c:v>
                </c:pt>
                <c:pt idx="1331">
                  <c:v>26367.991000000013</c:v>
                </c:pt>
                <c:pt idx="1332">
                  <c:v>26375.178000000014</c:v>
                </c:pt>
                <c:pt idx="1333">
                  <c:v>26381.597000000016</c:v>
                </c:pt>
                <c:pt idx="1334">
                  <c:v>26387.320000000018</c:v>
                </c:pt>
                <c:pt idx="1335">
                  <c:v>26392.497000000018</c:v>
                </c:pt>
                <c:pt idx="1336">
                  <c:v>26403.468000000019</c:v>
                </c:pt>
                <c:pt idx="1337">
                  <c:v>26412.005000000019</c:v>
                </c:pt>
                <c:pt idx="1338">
                  <c:v>26418.231000000018</c:v>
                </c:pt>
                <c:pt idx="1339">
                  <c:v>26424.512000000017</c:v>
                </c:pt>
                <c:pt idx="1340">
                  <c:v>26432.123000000018</c:v>
                </c:pt>
                <c:pt idx="1341">
                  <c:v>26436.730000000018</c:v>
                </c:pt>
                <c:pt idx="1342">
                  <c:v>26443.630000000019</c:v>
                </c:pt>
                <c:pt idx="1343">
                  <c:v>26448.86700000002</c:v>
                </c:pt>
                <c:pt idx="1344">
                  <c:v>26452.820000000022</c:v>
                </c:pt>
                <c:pt idx="1345">
                  <c:v>26457.264000000021</c:v>
                </c:pt>
                <c:pt idx="1346">
                  <c:v>26465.38500000002</c:v>
                </c:pt>
                <c:pt idx="1347">
                  <c:v>26471.002000000019</c:v>
                </c:pt>
                <c:pt idx="1348">
                  <c:v>26479.792000000019</c:v>
                </c:pt>
                <c:pt idx="1349">
                  <c:v>26488.20400000002</c:v>
                </c:pt>
                <c:pt idx="1350">
                  <c:v>26496.879000000019</c:v>
                </c:pt>
                <c:pt idx="1351">
                  <c:v>26507.765000000018</c:v>
                </c:pt>
                <c:pt idx="1352">
                  <c:v>26528.506000000019</c:v>
                </c:pt>
                <c:pt idx="1353">
                  <c:v>26551.042000000019</c:v>
                </c:pt>
                <c:pt idx="1354">
                  <c:v>26570.270000000019</c:v>
                </c:pt>
                <c:pt idx="1355">
                  <c:v>26584.685000000019</c:v>
                </c:pt>
                <c:pt idx="1356">
                  <c:v>26605.911000000018</c:v>
                </c:pt>
                <c:pt idx="1357">
                  <c:v>26622.207000000017</c:v>
                </c:pt>
                <c:pt idx="1358">
                  <c:v>26634.426000000018</c:v>
                </c:pt>
                <c:pt idx="1359">
                  <c:v>26648.593000000019</c:v>
                </c:pt>
                <c:pt idx="1360">
                  <c:v>26669.11600000002</c:v>
                </c:pt>
                <c:pt idx="1361">
                  <c:v>26691.560000000019</c:v>
                </c:pt>
                <c:pt idx="1362">
                  <c:v>26721.730000000018</c:v>
                </c:pt>
                <c:pt idx="1363">
                  <c:v>26767.685000000019</c:v>
                </c:pt>
                <c:pt idx="1364">
                  <c:v>26865.512000000021</c:v>
                </c:pt>
                <c:pt idx="1365">
                  <c:v>26925.68600000002</c:v>
                </c:pt>
                <c:pt idx="1366">
                  <c:v>26991.282000000021</c:v>
                </c:pt>
                <c:pt idx="1367">
                  <c:v>27178.06300000002</c:v>
                </c:pt>
                <c:pt idx="1368">
                  <c:v>27265.77800000002</c:v>
                </c:pt>
                <c:pt idx="1369">
                  <c:v>27339.27800000002</c:v>
                </c:pt>
                <c:pt idx="1370">
                  <c:v>27407.626000000022</c:v>
                </c:pt>
                <c:pt idx="1371">
                  <c:v>27468.139000000021</c:v>
                </c:pt>
                <c:pt idx="1372">
                  <c:v>27546.214000000022</c:v>
                </c:pt>
                <c:pt idx="1373">
                  <c:v>27619.043000000023</c:v>
                </c:pt>
                <c:pt idx="1374">
                  <c:v>27682.885000000024</c:v>
                </c:pt>
                <c:pt idx="1375">
                  <c:v>27740.448000000022</c:v>
                </c:pt>
                <c:pt idx="1376">
                  <c:v>27795.49300000002</c:v>
                </c:pt>
                <c:pt idx="1377">
                  <c:v>27855.071000000022</c:v>
                </c:pt>
                <c:pt idx="1378">
                  <c:v>27855.071000000022</c:v>
                </c:pt>
                <c:pt idx="1379">
                  <c:v>27956.039000000022</c:v>
                </c:pt>
                <c:pt idx="1380">
                  <c:v>28050.537000000022</c:v>
                </c:pt>
                <c:pt idx="1381">
                  <c:v>28144.211000000021</c:v>
                </c:pt>
                <c:pt idx="1382">
                  <c:v>28238.210000000021</c:v>
                </c:pt>
                <c:pt idx="1383">
                  <c:v>28373.45500000002</c:v>
                </c:pt>
                <c:pt idx="1384">
                  <c:v>28522.54700000002</c:v>
                </c:pt>
                <c:pt idx="1385">
                  <c:v>28846.806000000019</c:v>
                </c:pt>
                <c:pt idx="1386">
                  <c:v>29023.952000000019</c:v>
                </c:pt>
                <c:pt idx="1387">
                  <c:v>29167.985000000019</c:v>
                </c:pt>
                <c:pt idx="1388">
                  <c:v>29385.621000000017</c:v>
                </c:pt>
                <c:pt idx="1389">
                  <c:v>29913.592000000019</c:v>
                </c:pt>
                <c:pt idx="1390">
                  <c:v>30200.452000000019</c:v>
                </c:pt>
                <c:pt idx="1391">
                  <c:v>30377.555000000018</c:v>
                </c:pt>
                <c:pt idx="1392">
                  <c:v>30559.660000000018</c:v>
                </c:pt>
                <c:pt idx="1393">
                  <c:v>30695.156000000017</c:v>
                </c:pt>
                <c:pt idx="1394">
                  <c:v>30843.472000000016</c:v>
                </c:pt>
                <c:pt idx="1395">
                  <c:v>30964.015000000018</c:v>
                </c:pt>
                <c:pt idx="1396">
                  <c:v>31069.432000000019</c:v>
                </c:pt>
                <c:pt idx="1397">
                  <c:v>31158.889000000017</c:v>
                </c:pt>
                <c:pt idx="1398">
                  <c:v>31240.231000000018</c:v>
                </c:pt>
                <c:pt idx="1399">
                  <c:v>31318.338000000018</c:v>
                </c:pt>
                <c:pt idx="1400">
                  <c:v>31398.833000000017</c:v>
                </c:pt>
                <c:pt idx="1401">
                  <c:v>31470.579000000016</c:v>
                </c:pt>
                <c:pt idx="1402">
                  <c:v>31529.934000000016</c:v>
                </c:pt>
                <c:pt idx="1403">
                  <c:v>31589.705000000016</c:v>
                </c:pt>
                <c:pt idx="1404">
                  <c:v>31657.300000000017</c:v>
                </c:pt>
                <c:pt idx="1405">
                  <c:v>31720.536000000018</c:v>
                </c:pt>
                <c:pt idx="1406">
                  <c:v>31779.825000000019</c:v>
                </c:pt>
                <c:pt idx="1407">
                  <c:v>31837.558000000019</c:v>
                </c:pt>
                <c:pt idx="1408">
                  <c:v>31905.20700000002</c:v>
                </c:pt>
                <c:pt idx="1409">
                  <c:v>31973.405000000021</c:v>
                </c:pt>
                <c:pt idx="1410">
                  <c:v>32037.88200000002</c:v>
                </c:pt>
                <c:pt idx="1411">
                  <c:v>32105.560000000019</c:v>
                </c:pt>
                <c:pt idx="1412">
                  <c:v>32165.88500000002</c:v>
                </c:pt>
                <c:pt idx="1413">
                  <c:v>32222.356000000022</c:v>
                </c:pt>
                <c:pt idx="1414">
                  <c:v>32275.63300000002</c:v>
                </c:pt>
                <c:pt idx="1415">
                  <c:v>32323.398000000019</c:v>
                </c:pt>
                <c:pt idx="1416">
                  <c:v>32367.88500000002</c:v>
                </c:pt>
                <c:pt idx="1417">
                  <c:v>32408.714000000022</c:v>
                </c:pt>
                <c:pt idx="1418">
                  <c:v>32448.970000000023</c:v>
                </c:pt>
                <c:pt idx="1419">
                  <c:v>32487.790000000023</c:v>
                </c:pt>
                <c:pt idx="1420">
                  <c:v>32523.319000000021</c:v>
                </c:pt>
                <c:pt idx="1421">
                  <c:v>32556.766000000021</c:v>
                </c:pt>
                <c:pt idx="1422">
                  <c:v>32588.065000000021</c:v>
                </c:pt>
                <c:pt idx="1423">
                  <c:v>32625.26100000002</c:v>
                </c:pt>
                <c:pt idx="1424">
                  <c:v>32663.109000000022</c:v>
                </c:pt>
                <c:pt idx="1425">
                  <c:v>32697.947000000022</c:v>
                </c:pt>
                <c:pt idx="1426">
                  <c:v>32728.619000000021</c:v>
                </c:pt>
                <c:pt idx="1427">
                  <c:v>32758.17100000002</c:v>
                </c:pt>
                <c:pt idx="1428">
                  <c:v>32787.216000000022</c:v>
                </c:pt>
                <c:pt idx="1429">
                  <c:v>32816.182000000023</c:v>
                </c:pt>
                <c:pt idx="1430">
                  <c:v>32843.35000000002</c:v>
                </c:pt>
                <c:pt idx="1431">
                  <c:v>32869.438000000024</c:v>
                </c:pt>
                <c:pt idx="1432">
                  <c:v>32898.413000000022</c:v>
                </c:pt>
                <c:pt idx="1433">
                  <c:v>32932.894000000022</c:v>
                </c:pt>
                <c:pt idx="1434">
                  <c:v>32979.967000000019</c:v>
                </c:pt>
                <c:pt idx="1435">
                  <c:v>33039.388000000021</c:v>
                </c:pt>
                <c:pt idx="1436">
                  <c:v>33111.871000000021</c:v>
                </c:pt>
                <c:pt idx="1437">
                  <c:v>33168.233000000022</c:v>
                </c:pt>
                <c:pt idx="1438">
                  <c:v>33224.18700000002</c:v>
                </c:pt>
                <c:pt idx="1439">
                  <c:v>33275.414000000019</c:v>
                </c:pt>
                <c:pt idx="1440">
                  <c:v>33345.356000000022</c:v>
                </c:pt>
                <c:pt idx="1441">
                  <c:v>33421.585000000021</c:v>
                </c:pt>
                <c:pt idx="1442">
                  <c:v>33421.585000000021</c:v>
                </c:pt>
                <c:pt idx="1443">
                  <c:v>33483.95400000002</c:v>
                </c:pt>
                <c:pt idx="1444">
                  <c:v>33547.383000000016</c:v>
                </c:pt>
                <c:pt idx="1445">
                  <c:v>33604.386000000013</c:v>
                </c:pt>
                <c:pt idx="1446">
                  <c:v>33661.69200000001</c:v>
                </c:pt>
                <c:pt idx="1447">
                  <c:v>33745.181000000011</c:v>
                </c:pt>
                <c:pt idx="1448">
                  <c:v>33825.748000000014</c:v>
                </c:pt>
                <c:pt idx="1449">
                  <c:v>33898.292000000016</c:v>
                </c:pt>
                <c:pt idx="1450">
                  <c:v>33967.329000000012</c:v>
                </c:pt>
                <c:pt idx="1451">
                  <c:v>34031.680000000015</c:v>
                </c:pt>
                <c:pt idx="1452">
                  <c:v>34097.991000000016</c:v>
                </c:pt>
                <c:pt idx="1453">
                  <c:v>34157.31200000002</c:v>
                </c:pt>
                <c:pt idx="1454">
                  <c:v>34216.423000000017</c:v>
                </c:pt>
                <c:pt idx="1455">
                  <c:v>34274.24000000002</c:v>
                </c:pt>
                <c:pt idx="1456">
                  <c:v>34323.078000000023</c:v>
                </c:pt>
                <c:pt idx="1457">
                  <c:v>34371.02600000002</c:v>
                </c:pt>
                <c:pt idx="1458">
                  <c:v>34418.42200000002</c:v>
                </c:pt>
                <c:pt idx="1459">
                  <c:v>34467.174000000021</c:v>
                </c:pt>
                <c:pt idx="1460">
                  <c:v>34515.549000000021</c:v>
                </c:pt>
                <c:pt idx="1461">
                  <c:v>34557.750000000022</c:v>
                </c:pt>
                <c:pt idx="1462">
                  <c:v>34605.366000000024</c:v>
                </c:pt>
                <c:pt idx="1463">
                  <c:v>34649.162000000026</c:v>
                </c:pt>
                <c:pt idx="1464">
                  <c:v>34701.546000000024</c:v>
                </c:pt>
                <c:pt idx="1465">
                  <c:v>34770.150000000023</c:v>
                </c:pt>
                <c:pt idx="1466">
                  <c:v>34817.530000000021</c:v>
                </c:pt>
                <c:pt idx="1467">
                  <c:v>34862.260000000024</c:v>
                </c:pt>
                <c:pt idx="1468">
                  <c:v>34903.984000000026</c:v>
                </c:pt>
                <c:pt idx="1469">
                  <c:v>34945.146000000022</c:v>
                </c:pt>
                <c:pt idx="1470">
                  <c:v>34984.57900000002</c:v>
                </c:pt>
                <c:pt idx="1471">
                  <c:v>35021.871000000021</c:v>
                </c:pt>
                <c:pt idx="1472">
                  <c:v>35057.75900000002</c:v>
                </c:pt>
                <c:pt idx="1473">
                  <c:v>35057.75900000002</c:v>
                </c:pt>
                <c:pt idx="1474">
                  <c:v>35057.75900000002</c:v>
                </c:pt>
                <c:pt idx="1475">
                  <c:v>35091.274000000019</c:v>
                </c:pt>
                <c:pt idx="1476">
                  <c:v>35123.217000000019</c:v>
                </c:pt>
                <c:pt idx="1477">
                  <c:v>35154.639000000017</c:v>
                </c:pt>
                <c:pt idx="1478">
                  <c:v>35185.524000000019</c:v>
                </c:pt>
                <c:pt idx="1479">
                  <c:v>35215.578000000016</c:v>
                </c:pt>
                <c:pt idx="1480">
                  <c:v>35245.036000000015</c:v>
                </c:pt>
                <c:pt idx="1481">
                  <c:v>35273.542000000016</c:v>
                </c:pt>
                <c:pt idx="1482">
                  <c:v>35301.594000000019</c:v>
                </c:pt>
                <c:pt idx="1483">
                  <c:v>35328.310000000019</c:v>
                </c:pt>
                <c:pt idx="1484">
                  <c:v>35354.09600000002</c:v>
                </c:pt>
                <c:pt idx="1485">
                  <c:v>35379.678000000022</c:v>
                </c:pt>
                <c:pt idx="1486">
                  <c:v>35404.410000000025</c:v>
                </c:pt>
                <c:pt idx="1487">
                  <c:v>35428.096000000027</c:v>
                </c:pt>
                <c:pt idx="1488">
                  <c:v>35451.176000000029</c:v>
                </c:pt>
                <c:pt idx="1489">
                  <c:v>35473.70300000003</c:v>
                </c:pt>
                <c:pt idx="1490">
                  <c:v>35495.180000000029</c:v>
                </c:pt>
                <c:pt idx="1491">
                  <c:v>35515.681000000026</c:v>
                </c:pt>
                <c:pt idx="1492">
                  <c:v>35535.640000000029</c:v>
                </c:pt>
                <c:pt idx="1493">
                  <c:v>35554.95300000003</c:v>
                </c:pt>
                <c:pt idx="1494">
                  <c:v>35573.89600000003</c:v>
                </c:pt>
                <c:pt idx="1495">
                  <c:v>35592.642000000029</c:v>
                </c:pt>
                <c:pt idx="1496">
                  <c:v>35610.68200000003</c:v>
                </c:pt>
                <c:pt idx="1497">
                  <c:v>35627.096000000027</c:v>
                </c:pt>
                <c:pt idx="1498">
                  <c:v>35642.662000000026</c:v>
                </c:pt>
                <c:pt idx="1499">
                  <c:v>35657.826000000023</c:v>
                </c:pt>
                <c:pt idx="1500">
                  <c:v>35672.82900000002</c:v>
                </c:pt>
                <c:pt idx="1501">
                  <c:v>35687.671000000017</c:v>
                </c:pt>
                <c:pt idx="1502">
                  <c:v>35702.38400000002</c:v>
                </c:pt>
                <c:pt idx="1503">
                  <c:v>35717.126000000018</c:v>
                </c:pt>
                <c:pt idx="1504">
                  <c:v>35731.208000000021</c:v>
                </c:pt>
                <c:pt idx="1505">
                  <c:v>35731.208000000021</c:v>
                </c:pt>
                <c:pt idx="1506">
                  <c:v>35731.208000000021</c:v>
                </c:pt>
                <c:pt idx="1507">
                  <c:v>35744.982000000018</c:v>
                </c:pt>
                <c:pt idx="1508">
                  <c:v>35758.712000000021</c:v>
                </c:pt>
                <c:pt idx="1509">
                  <c:v>35772.226000000024</c:v>
                </c:pt>
                <c:pt idx="1510">
                  <c:v>35785.485000000022</c:v>
                </c:pt>
                <c:pt idx="1511">
                  <c:v>35798.576000000023</c:v>
                </c:pt>
                <c:pt idx="1512">
                  <c:v>35811.383000000023</c:v>
                </c:pt>
                <c:pt idx="1513">
                  <c:v>35823.81200000002</c:v>
                </c:pt>
                <c:pt idx="1514">
                  <c:v>35835.272000000019</c:v>
                </c:pt>
                <c:pt idx="1515">
                  <c:v>35846.340000000018</c:v>
                </c:pt>
                <c:pt idx="1516">
                  <c:v>35857.256000000016</c:v>
                </c:pt>
                <c:pt idx="1517">
                  <c:v>35867.830000000016</c:v>
                </c:pt>
                <c:pt idx="1518">
                  <c:v>35878.050000000017</c:v>
                </c:pt>
                <c:pt idx="1519">
                  <c:v>35887.997000000018</c:v>
                </c:pt>
                <c:pt idx="1520">
                  <c:v>35897.707000000017</c:v>
                </c:pt>
                <c:pt idx="1521">
                  <c:v>35907.236000000019</c:v>
                </c:pt>
                <c:pt idx="1522">
                  <c:v>35916.693000000021</c:v>
                </c:pt>
                <c:pt idx="1523">
                  <c:v>35925.95600000002</c:v>
                </c:pt>
                <c:pt idx="1524">
                  <c:v>35935.094000000019</c:v>
                </c:pt>
                <c:pt idx="1525">
                  <c:v>35944.021000000022</c:v>
                </c:pt>
                <c:pt idx="1526">
                  <c:v>35952.708000000021</c:v>
                </c:pt>
                <c:pt idx="1527">
                  <c:v>35961.311000000023</c:v>
                </c:pt>
                <c:pt idx="1528">
                  <c:v>35969.837000000021</c:v>
                </c:pt>
                <c:pt idx="1529">
                  <c:v>35978.272000000019</c:v>
                </c:pt>
                <c:pt idx="1530">
                  <c:v>35986.735000000022</c:v>
                </c:pt>
                <c:pt idx="1531">
                  <c:v>35994.951000000023</c:v>
                </c:pt>
                <c:pt idx="1532">
                  <c:v>36003.055000000022</c:v>
                </c:pt>
                <c:pt idx="1533">
                  <c:v>36011.099000000024</c:v>
                </c:pt>
                <c:pt idx="1534">
                  <c:v>36018.99200000002</c:v>
                </c:pt>
                <c:pt idx="1535">
                  <c:v>36026.783000000018</c:v>
                </c:pt>
                <c:pt idx="1536">
                  <c:v>36034.493000000017</c:v>
                </c:pt>
                <c:pt idx="1537">
                  <c:v>36034.493000000017</c:v>
                </c:pt>
                <c:pt idx="1538">
                  <c:v>36034.493000000017</c:v>
                </c:pt>
                <c:pt idx="1539">
                  <c:v>36042.070000000014</c:v>
                </c:pt>
                <c:pt idx="1540">
                  <c:v>36049.595000000016</c:v>
                </c:pt>
                <c:pt idx="1541">
                  <c:v>36057.032000000014</c:v>
                </c:pt>
                <c:pt idx="1542">
                  <c:v>36064.471000000012</c:v>
                </c:pt>
                <c:pt idx="1543">
                  <c:v>36071.891000000011</c:v>
                </c:pt>
                <c:pt idx="1544">
                  <c:v>36079.256000000008</c:v>
                </c:pt>
                <c:pt idx="1545">
                  <c:v>36086.734000000011</c:v>
                </c:pt>
                <c:pt idx="1546">
                  <c:v>36094.184000000008</c:v>
                </c:pt>
                <c:pt idx="1547">
                  <c:v>36101.52900000001</c:v>
                </c:pt>
                <c:pt idx="1548">
                  <c:v>36108.809000000008</c:v>
                </c:pt>
                <c:pt idx="1549">
                  <c:v>36116.060000000005</c:v>
                </c:pt>
                <c:pt idx="1550">
                  <c:v>36123.220000000008</c:v>
                </c:pt>
                <c:pt idx="1551">
                  <c:v>36130.403000000006</c:v>
                </c:pt>
                <c:pt idx="1552">
                  <c:v>36137.452000000005</c:v>
                </c:pt>
                <c:pt idx="1553">
                  <c:v>36144.386000000006</c:v>
                </c:pt>
                <c:pt idx="1554">
                  <c:v>36151.218000000008</c:v>
                </c:pt>
                <c:pt idx="1555">
                  <c:v>36158.106000000007</c:v>
                </c:pt>
                <c:pt idx="1556">
                  <c:v>36165.094000000005</c:v>
                </c:pt>
                <c:pt idx="1557">
                  <c:v>36172.075000000004</c:v>
                </c:pt>
                <c:pt idx="1558">
                  <c:v>36178.847000000002</c:v>
                </c:pt>
                <c:pt idx="1559">
                  <c:v>36185.518000000004</c:v>
                </c:pt>
                <c:pt idx="1560">
                  <c:v>36192.043000000005</c:v>
                </c:pt>
                <c:pt idx="1561">
                  <c:v>36198.532000000007</c:v>
                </c:pt>
                <c:pt idx="1562">
                  <c:v>36205.085000000006</c:v>
                </c:pt>
                <c:pt idx="1563">
                  <c:v>36211.610000000008</c:v>
                </c:pt>
                <c:pt idx="1564">
                  <c:v>36218.024000000005</c:v>
                </c:pt>
                <c:pt idx="1565">
                  <c:v>36224.270000000004</c:v>
                </c:pt>
                <c:pt idx="1566">
                  <c:v>36230.512000000002</c:v>
                </c:pt>
                <c:pt idx="1567">
                  <c:v>36236.678</c:v>
                </c:pt>
                <c:pt idx="1568">
                  <c:v>36236.678</c:v>
                </c:pt>
                <c:pt idx="1569">
                  <c:v>36236.678</c:v>
                </c:pt>
                <c:pt idx="1570">
                  <c:v>36236.678</c:v>
                </c:pt>
                <c:pt idx="1571">
                  <c:v>36242.784</c:v>
                </c:pt>
                <c:pt idx="1572">
                  <c:v>36248.932000000001</c:v>
                </c:pt>
                <c:pt idx="1573">
                  <c:v>36254.998</c:v>
                </c:pt>
                <c:pt idx="1574">
                  <c:v>36260.890999999996</c:v>
                </c:pt>
                <c:pt idx="1575">
                  <c:v>36266.648999999998</c:v>
                </c:pt>
                <c:pt idx="1576">
                  <c:v>36272.174999999996</c:v>
                </c:pt>
                <c:pt idx="1577">
                  <c:v>36277.588999999993</c:v>
                </c:pt>
                <c:pt idx="1578">
                  <c:v>36282.988999999994</c:v>
                </c:pt>
                <c:pt idx="1579">
                  <c:v>36288.459999999992</c:v>
                </c:pt>
                <c:pt idx="1580">
                  <c:v>36293.830999999991</c:v>
                </c:pt>
                <c:pt idx="1581">
                  <c:v>36299.04099999999</c:v>
                </c:pt>
                <c:pt idx="1582">
                  <c:v>36304.259999999987</c:v>
                </c:pt>
                <c:pt idx="1583">
                  <c:v>36309.306999999986</c:v>
                </c:pt>
                <c:pt idx="1584">
                  <c:v>36317.063999999984</c:v>
                </c:pt>
                <c:pt idx="1585">
                  <c:v>36325.208999999981</c:v>
                </c:pt>
                <c:pt idx="1586">
                  <c:v>36331.609999999979</c:v>
                </c:pt>
                <c:pt idx="1587">
                  <c:v>36337.79399999998</c:v>
                </c:pt>
                <c:pt idx="1588">
                  <c:v>36343.881999999983</c:v>
                </c:pt>
                <c:pt idx="1589">
                  <c:v>36349.777999999984</c:v>
                </c:pt>
                <c:pt idx="1590">
                  <c:v>36355.610999999983</c:v>
                </c:pt>
                <c:pt idx="1591">
                  <c:v>36361.544999999984</c:v>
                </c:pt>
                <c:pt idx="1592">
                  <c:v>36367.293999999987</c:v>
                </c:pt>
                <c:pt idx="1593">
                  <c:v>36373.029999999984</c:v>
                </c:pt>
                <c:pt idx="1594">
                  <c:v>36378.555999999982</c:v>
                </c:pt>
                <c:pt idx="1595">
                  <c:v>36384.09699999998</c:v>
                </c:pt>
                <c:pt idx="1596">
                  <c:v>36389.103999999978</c:v>
                </c:pt>
                <c:pt idx="1597">
                  <c:v>36394.211999999978</c:v>
                </c:pt>
                <c:pt idx="1598">
                  <c:v>36399.298999999977</c:v>
                </c:pt>
                <c:pt idx="1599">
                  <c:v>36404.475999999981</c:v>
                </c:pt>
                <c:pt idx="1600">
                  <c:v>36404.475999999981</c:v>
                </c:pt>
                <c:pt idx="1601">
                  <c:v>36404.475999999981</c:v>
                </c:pt>
                <c:pt idx="1602">
                  <c:v>36404.475999999981</c:v>
                </c:pt>
                <c:pt idx="1603">
                  <c:v>36409.707999999984</c:v>
                </c:pt>
                <c:pt idx="1604">
                  <c:v>36414.738999999987</c:v>
                </c:pt>
                <c:pt idx="1605">
                  <c:v>36419.766999999985</c:v>
                </c:pt>
                <c:pt idx="1606">
                  <c:v>36424.695999999982</c:v>
                </c:pt>
                <c:pt idx="1607">
                  <c:v>36429.641999999985</c:v>
                </c:pt>
                <c:pt idx="1608">
                  <c:v>36434.559999999983</c:v>
                </c:pt>
                <c:pt idx="1609">
                  <c:v>36439.416999999987</c:v>
                </c:pt>
                <c:pt idx="1610">
                  <c:v>36444.109999999986</c:v>
                </c:pt>
                <c:pt idx="1611">
                  <c:v>36448.738999999987</c:v>
                </c:pt>
                <c:pt idx="1612">
                  <c:v>36453.314999999988</c:v>
                </c:pt>
                <c:pt idx="1613">
                  <c:v>36458.11299999999</c:v>
                </c:pt>
                <c:pt idx="1614">
                  <c:v>36462.956999999988</c:v>
                </c:pt>
                <c:pt idx="1615">
                  <c:v>36467.818999999989</c:v>
                </c:pt>
                <c:pt idx="1616">
                  <c:v>36472.534999999989</c:v>
                </c:pt>
                <c:pt idx="1617">
                  <c:v>36477.177999999985</c:v>
                </c:pt>
                <c:pt idx="1618">
                  <c:v>36481.721999999987</c:v>
                </c:pt>
                <c:pt idx="1619">
                  <c:v>36485.888999999988</c:v>
                </c:pt>
                <c:pt idx="1620">
                  <c:v>36490.310999999987</c:v>
                </c:pt>
                <c:pt idx="1621">
                  <c:v>36494.988999999987</c:v>
                </c:pt>
                <c:pt idx="1622">
                  <c:v>36499.418999999987</c:v>
                </c:pt>
                <c:pt idx="1623">
                  <c:v>36503.639999999985</c:v>
                </c:pt>
                <c:pt idx="1624">
                  <c:v>36507.728999999985</c:v>
                </c:pt>
                <c:pt idx="1625">
                  <c:v>36511.644999999982</c:v>
                </c:pt>
                <c:pt idx="1626">
                  <c:v>36515.606999999982</c:v>
                </c:pt>
                <c:pt idx="1627">
                  <c:v>36519.493999999984</c:v>
                </c:pt>
                <c:pt idx="1628">
                  <c:v>36523.614999999983</c:v>
                </c:pt>
                <c:pt idx="1629">
                  <c:v>36529.387999999984</c:v>
                </c:pt>
                <c:pt idx="1630">
                  <c:v>36536.521999999983</c:v>
                </c:pt>
                <c:pt idx="1631">
                  <c:v>36543.136999999981</c:v>
                </c:pt>
                <c:pt idx="1632">
                  <c:v>36548.421999999984</c:v>
                </c:pt>
                <c:pt idx="1633">
                  <c:v>36553.589999999982</c:v>
                </c:pt>
                <c:pt idx="1634">
                  <c:v>36553.589999999982</c:v>
                </c:pt>
                <c:pt idx="1635">
                  <c:v>36558.777999999984</c:v>
                </c:pt>
                <c:pt idx="1636">
                  <c:v>36563.919999999984</c:v>
                </c:pt>
                <c:pt idx="1637">
                  <c:v>36568.793999999987</c:v>
                </c:pt>
                <c:pt idx="1638">
                  <c:v>36573.488999999987</c:v>
                </c:pt>
                <c:pt idx="1639">
                  <c:v>36578.166999999987</c:v>
                </c:pt>
                <c:pt idx="1640">
                  <c:v>36582.91599999999</c:v>
                </c:pt>
                <c:pt idx="1641">
                  <c:v>36587.87999999999</c:v>
                </c:pt>
                <c:pt idx="1642">
                  <c:v>36592.518999999993</c:v>
                </c:pt>
                <c:pt idx="1643">
                  <c:v>36597.14499999999</c:v>
                </c:pt>
                <c:pt idx="1644">
                  <c:v>36601.724999999991</c:v>
                </c:pt>
                <c:pt idx="1645">
                  <c:v>36606.089999999989</c:v>
                </c:pt>
                <c:pt idx="1646">
                  <c:v>36610.128999999986</c:v>
                </c:pt>
                <c:pt idx="1647">
                  <c:v>36614.139999999985</c:v>
                </c:pt>
                <c:pt idx="1648">
                  <c:v>36618.293999999987</c:v>
                </c:pt>
                <c:pt idx="1649">
                  <c:v>36622.498999999989</c:v>
                </c:pt>
                <c:pt idx="1650">
                  <c:v>36626.745999999992</c:v>
                </c:pt>
                <c:pt idx="1651">
                  <c:v>36630.974999999991</c:v>
                </c:pt>
                <c:pt idx="1652">
                  <c:v>36634.94999999999</c:v>
                </c:pt>
                <c:pt idx="1653">
                  <c:v>36638.738999999987</c:v>
                </c:pt>
                <c:pt idx="1654">
                  <c:v>36642.654999999984</c:v>
                </c:pt>
                <c:pt idx="1655">
                  <c:v>36646.288999999982</c:v>
                </c:pt>
                <c:pt idx="1656">
                  <c:v>36649.772999999979</c:v>
                </c:pt>
                <c:pt idx="1657">
                  <c:v>36653.360999999983</c:v>
                </c:pt>
                <c:pt idx="1658">
                  <c:v>36657.13299999998</c:v>
                </c:pt>
                <c:pt idx="1659">
                  <c:v>36660.822999999982</c:v>
                </c:pt>
                <c:pt idx="1660">
                  <c:v>36665.986999999979</c:v>
                </c:pt>
                <c:pt idx="1661">
                  <c:v>36669.960999999981</c:v>
                </c:pt>
                <c:pt idx="1662">
                  <c:v>36673.430999999982</c:v>
                </c:pt>
                <c:pt idx="1663">
                  <c:v>36676.840999999986</c:v>
                </c:pt>
                <c:pt idx="1664">
                  <c:v>36680.145999999986</c:v>
                </c:pt>
                <c:pt idx="1665">
                  <c:v>36683.514999999985</c:v>
                </c:pt>
                <c:pt idx="1666">
                  <c:v>36683.514999999985</c:v>
                </c:pt>
                <c:pt idx="1667">
                  <c:v>36686.918999999987</c:v>
                </c:pt>
                <c:pt idx="1668">
                  <c:v>36690.191999999988</c:v>
                </c:pt>
                <c:pt idx="1669">
                  <c:v>36693.136999999988</c:v>
                </c:pt>
                <c:pt idx="1670">
                  <c:v>36695.905999999988</c:v>
                </c:pt>
                <c:pt idx="1671">
                  <c:v>36698.656999999985</c:v>
                </c:pt>
                <c:pt idx="1672">
                  <c:v>36701.701999999983</c:v>
                </c:pt>
                <c:pt idx="1673">
                  <c:v>36733.568999999981</c:v>
                </c:pt>
                <c:pt idx="1674">
                  <c:v>36745.263999999981</c:v>
                </c:pt>
                <c:pt idx="1675">
                  <c:v>36749.279999999984</c:v>
                </c:pt>
                <c:pt idx="1676">
                  <c:v>36753.005999999987</c:v>
                </c:pt>
                <c:pt idx="1677">
                  <c:v>36758.848999999987</c:v>
                </c:pt>
                <c:pt idx="1678">
                  <c:v>36762.242999999988</c:v>
                </c:pt>
                <c:pt idx="1679">
                  <c:v>36765.190999999984</c:v>
                </c:pt>
                <c:pt idx="1680">
                  <c:v>36767.903999999988</c:v>
                </c:pt>
                <c:pt idx="1681">
                  <c:v>36770.442999999985</c:v>
                </c:pt>
                <c:pt idx="1682">
                  <c:v>36773.066999999988</c:v>
                </c:pt>
                <c:pt idx="1683">
                  <c:v>36775.666999999987</c:v>
                </c:pt>
                <c:pt idx="1684">
                  <c:v>36778.387999999984</c:v>
                </c:pt>
                <c:pt idx="1685">
                  <c:v>36780.992999999988</c:v>
                </c:pt>
                <c:pt idx="1686">
                  <c:v>36783.69999999999</c:v>
                </c:pt>
                <c:pt idx="1687">
                  <c:v>36786.231999999989</c:v>
                </c:pt>
                <c:pt idx="1688">
                  <c:v>36788.647999999986</c:v>
                </c:pt>
                <c:pt idx="1689">
                  <c:v>36790.847999999984</c:v>
                </c:pt>
                <c:pt idx="1690">
                  <c:v>36792.846999999987</c:v>
                </c:pt>
                <c:pt idx="1691">
                  <c:v>36795.09399999999</c:v>
                </c:pt>
                <c:pt idx="1692">
                  <c:v>36797.336999999992</c:v>
                </c:pt>
                <c:pt idx="1693">
                  <c:v>36799.435999999994</c:v>
                </c:pt>
                <c:pt idx="1694">
                  <c:v>36801.693999999996</c:v>
                </c:pt>
                <c:pt idx="1695">
                  <c:v>36813.679999999993</c:v>
                </c:pt>
                <c:pt idx="1696">
                  <c:v>36836.303999999996</c:v>
                </c:pt>
                <c:pt idx="1697">
                  <c:v>36841.152999999998</c:v>
                </c:pt>
                <c:pt idx="1698">
                  <c:v>36841.152999999998</c:v>
                </c:pt>
                <c:pt idx="1699">
                  <c:v>36843.928</c:v>
                </c:pt>
                <c:pt idx="1700">
                  <c:v>36846.517999999996</c:v>
                </c:pt>
                <c:pt idx="1701">
                  <c:v>36850.300999999999</c:v>
                </c:pt>
                <c:pt idx="1702">
                  <c:v>36855.474999999999</c:v>
                </c:pt>
                <c:pt idx="1703">
                  <c:v>36860.32</c:v>
                </c:pt>
                <c:pt idx="1704">
                  <c:v>36868.824000000001</c:v>
                </c:pt>
                <c:pt idx="1705">
                  <c:v>36874.108</c:v>
                </c:pt>
                <c:pt idx="1706">
                  <c:v>36886.438999999998</c:v>
                </c:pt>
                <c:pt idx="1707">
                  <c:v>36889.767999999996</c:v>
                </c:pt>
                <c:pt idx="1708">
                  <c:v>36893.095999999998</c:v>
                </c:pt>
                <c:pt idx="1709">
                  <c:v>36896.307999999997</c:v>
                </c:pt>
                <c:pt idx="1710">
                  <c:v>36908.201999999997</c:v>
                </c:pt>
                <c:pt idx="1711">
                  <c:v>36916.089</c:v>
                </c:pt>
                <c:pt idx="1712">
                  <c:v>36922.519999999997</c:v>
                </c:pt>
                <c:pt idx="1713">
                  <c:v>36928.403999999995</c:v>
                </c:pt>
                <c:pt idx="1714">
                  <c:v>36932.851999999992</c:v>
                </c:pt>
                <c:pt idx="1715">
                  <c:v>36936.427999999993</c:v>
                </c:pt>
                <c:pt idx="1716">
                  <c:v>36939.710999999996</c:v>
                </c:pt>
                <c:pt idx="1717">
                  <c:v>36942.515999999996</c:v>
                </c:pt>
                <c:pt idx="1718">
                  <c:v>36945.345999999998</c:v>
                </c:pt>
                <c:pt idx="1719">
                  <c:v>36947.685999999994</c:v>
                </c:pt>
                <c:pt idx="1720">
                  <c:v>36950.970999999998</c:v>
                </c:pt>
                <c:pt idx="1721">
                  <c:v>36961.638999999996</c:v>
                </c:pt>
                <c:pt idx="1722">
                  <c:v>36978.585999999996</c:v>
                </c:pt>
                <c:pt idx="1723">
                  <c:v>36988.406999999999</c:v>
                </c:pt>
                <c:pt idx="1724">
                  <c:v>36995.839</c:v>
                </c:pt>
                <c:pt idx="1725">
                  <c:v>37002.105000000003</c:v>
                </c:pt>
                <c:pt idx="1726">
                  <c:v>37008.654000000002</c:v>
                </c:pt>
                <c:pt idx="1727">
                  <c:v>37015.360000000001</c:v>
                </c:pt>
                <c:pt idx="1728">
                  <c:v>37019.881000000001</c:v>
                </c:pt>
                <c:pt idx="1729">
                  <c:v>37037.748</c:v>
                </c:pt>
                <c:pt idx="1730">
                  <c:v>37037.748</c:v>
                </c:pt>
                <c:pt idx="1731">
                  <c:v>37052.211000000003</c:v>
                </c:pt>
                <c:pt idx="1732">
                  <c:v>37060.751000000004</c:v>
                </c:pt>
                <c:pt idx="1733">
                  <c:v>37067.083000000006</c:v>
                </c:pt>
                <c:pt idx="1734">
                  <c:v>37073.302000000003</c:v>
                </c:pt>
                <c:pt idx="1735">
                  <c:v>37081.530000000006</c:v>
                </c:pt>
                <c:pt idx="1736">
                  <c:v>37090.425000000003</c:v>
                </c:pt>
                <c:pt idx="1737">
                  <c:v>37096.663</c:v>
                </c:pt>
                <c:pt idx="1738">
                  <c:v>37102.775000000001</c:v>
                </c:pt>
                <c:pt idx="1739">
                  <c:v>37114.381000000001</c:v>
                </c:pt>
                <c:pt idx="1740">
                  <c:v>37129.722999999998</c:v>
                </c:pt>
                <c:pt idx="1741">
                  <c:v>37142.123999999996</c:v>
                </c:pt>
                <c:pt idx="1742">
                  <c:v>37157.026999999995</c:v>
                </c:pt>
                <c:pt idx="1743">
                  <c:v>37191.303999999996</c:v>
                </c:pt>
                <c:pt idx="1744">
                  <c:v>37218.951999999997</c:v>
                </c:pt>
                <c:pt idx="1745">
                  <c:v>37235.716</c:v>
                </c:pt>
                <c:pt idx="1746">
                  <c:v>37311.478000000003</c:v>
                </c:pt>
                <c:pt idx="1747">
                  <c:v>37445.120999999999</c:v>
                </c:pt>
                <c:pt idx="1748">
                  <c:v>37649.631999999998</c:v>
                </c:pt>
                <c:pt idx="1749">
                  <c:v>37732.883999999998</c:v>
                </c:pt>
                <c:pt idx="1750">
                  <c:v>37834.438999999998</c:v>
                </c:pt>
                <c:pt idx="1751">
                  <c:v>37953.494999999995</c:v>
                </c:pt>
                <c:pt idx="1752">
                  <c:v>38064.379999999997</c:v>
                </c:pt>
                <c:pt idx="1753">
                  <c:v>38152.362999999998</c:v>
                </c:pt>
                <c:pt idx="1754">
                  <c:v>38227.631999999998</c:v>
                </c:pt>
                <c:pt idx="1755">
                  <c:v>38324.934999999998</c:v>
                </c:pt>
                <c:pt idx="1756">
                  <c:v>38422.080999999998</c:v>
                </c:pt>
                <c:pt idx="1757">
                  <c:v>38509.665999999997</c:v>
                </c:pt>
                <c:pt idx="1758">
                  <c:v>38587.663</c:v>
                </c:pt>
                <c:pt idx="1759">
                  <c:v>38650.203999999998</c:v>
                </c:pt>
                <c:pt idx="1760">
                  <c:v>38705.481</c:v>
                </c:pt>
                <c:pt idx="1761">
                  <c:v>38761.345999999998</c:v>
                </c:pt>
                <c:pt idx="1762">
                  <c:v>38761.345999999998</c:v>
                </c:pt>
                <c:pt idx="1763">
                  <c:v>38810.485000000001</c:v>
                </c:pt>
                <c:pt idx="1764">
                  <c:v>38859.669000000002</c:v>
                </c:pt>
                <c:pt idx="1765">
                  <c:v>38904.596000000005</c:v>
                </c:pt>
                <c:pt idx="1766">
                  <c:v>38948.876000000004</c:v>
                </c:pt>
                <c:pt idx="1767">
                  <c:v>38990.863000000005</c:v>
                </c:pt>
                <c:pt idx="1768">
                  <c:v>39044.117000000006</c:v>
                </c:pt>
                <c:pt idx="1769">
                  <c:v>39088.460000000006</c:v>
                </c:pt>
                <c:pt idx="1770">
                  <c:v>39130.998000000007</c:v>
                </c:pt>
                <c:pt idx="1771">
                  <c:v>39171.710000000006</c:v>
                </c:pt>
                <c:pt idx="1772">
                  <c:v>39213.830000000009</c:v>
                </c:pt>
                <c:pt idx="1773">
                  <c:v>39255.068000000007</c:v>
                </c:pt>
                <c:pt idx="1774">
                  <c:v>39292.626000000004</c:v>
                </c:pt>
                <c:pt idx="1775">
                  <c:v>39325.521000000001</c:v>
                </c:pt>
                <c:pt idx="1776">
                  <c:v>39371.981</c:v>
                </c:pt>
                <c:pt idx="1777">
                  <c:v>39438.877</c:v>
                </c:pt>
                <c:pt idx="1778">
                  <c:v>39500.978000000003</c:v>
                </c:pt>
                <c:pt idx="1779">
                  <c:v>39559.058000000005</c:v>
                </c:pt>
                <c:pt idx="1780">
                  <c:v>39630.963000000003</c:v>
                </c:pt>
                <c:pt idx="1781">
                  <c:v>39706.879000000001</c:v>
                </c:pt>
                <c:pt idx="1782">
                  <c:v>39870.597999999998</c:v>
                </c:pt>
                <c:pt idx="1783">
                  <c:v>39991.369999999995</c:v>
                </c:pt>
                <c:pt idx="1784">
                  <c:v>40091.850999999995</c:v>
                </c:pt>
                <c:pt idx="1785">
                  <c:v>40195.716999999997</c:v>
                </c:pt>
                <c:pt idx="1786">
                  <c:v>40283.886999999995</c:v>
                </c:pt>
                <c:pt idx="1787">
                  <c:v>40372.139999999992</c:v>
                </c:pt>
                <c:pt idx="1788">
                  <c:v>40458.187999999995</c:v>
                </c:pt>
                <c:pt idx="1789">
                  <c:v>40535.991999999991</c:v>
                </c:pt>
                <c:pt idx="1790">
                  <c:v>40611.978999999992</c:v>
                </c:pt>
                <c:pt idx="1791">
                  <c:v>40713.295999999995</c:v>
                </c:pt>
                <c:pt idx="1792">
                  <c:v>40801.643999999993</c:v>
                </c:pt>
                <c:pt idx="1793">
                  <c:v>40880.164999999994</c:v>
                </c:pt>
                <c:pt idx="1794">
                  <c:v>40957.923999999992</c:v>
                </c:pt>
                <c:pt idx="1795">
                  <c:v>41044.028999999995</c:v>
                </c:pt>
                <c:pt idx="1796">
                  <c:v>41126.250999999997</c:v>
                </c:pt>
                <c:pt idx="1797">
                  <c:v>41208.233999999997</c:v>
                </c:pt>
                <c:pt idx="1798">
                  <c:v>41288.441999999995</c:v>
                </c:pt>
                <c:pt idx="1799">
                  <c:v>41366.305999999997</c:v>
                </c:pt>
                <c:pt idx="1800">
                  <c:v>41444.366999999998</c:v>
                </c:pt>
                <c:pt idx="1801">
                  <c:v>41527.951000000001</c:v>
                </c:pt>
                <c:pt idx="1802">
                  <c:v>41609.211000000003</c:v>
                </c:pt>
                <c:pt idx="1803">
                  <c:v>41686.798000000003</c:v>
                </c:pt>
                <c:pt idx="1804">
                  <c:v>41762.207000000002</c:v>
                </c:pt>
                <c:pt idx="1805">
                  <c:v>41833.141000000003</c:v>
                </c:pt>
                <c:pt idx="1806">
                  <c:v>41895.674000000006</c:v>
                </c:pt>
                <c:pt idx="1807">
                  <c:v>41953.848000000005</c:v>
                </c:pt>
                <c:pt idx="1808">
                  <c:v>42008.269000000008</c:v>
                </c:pt>
                <c:pt idx="1809">
                  <c:v>42063.950000000004</c:v>
                </c:pt>
                <c:pt idx="1810">
                  <c:v>42120.847000000002</c:v>
                </c:pt>
                <c:pt idx="1811">
                  <c:v>42176.345000000001</c:v>
                </c:pt>
                <c:pt idx="1812">
                  <c:v>42228.917000000001</c:v>
                </c:pt>
                <c:pt idx="1813">
                  <c:v>42279.241000000002</c:v>
                </c:pt>
                <c:pt idx="1814">
                  <c:v>42327.340000000004</c:v>
                </c:pt>
                <c:pt idx="1815">
                  <c:v>42381.745000000003</c:v>
                </c:pt>
                <c:pt idx="1816">
                  <c:v>42429.605000000003</c:v>
                </c:pt>
                <c:pt idx="1817">
                  <c:v>42470.686000000002</c:v>
                </c:pt>
                <c:pt idx="1818">
                  <c:v>42508.963000000003</c:v>
                </c:pt>
                <c:pt idx="1819">
                  <c:v>42545.663</c:v>
                </c:pt>
                <c:pt idx="1820">
                  <c:v>42580.491000000002</c:v>
                </c:pt>
                <c:pt idx="1821">
                  <c:v>42613.819000000003</c:v>
                </c:pt>
                <c:pt idx="1822">
                  <c:v>42645.935000000005</c:v>
                </c:pt>
                <c:pt idx="1823">
                  <c:v>42677.579000000005</c:v>
                </c:pt>
                <c:pt idx="1824">
                  <c:v>42713.762000000002</c:v>
                </c:pt>
                <c:pt idx="1825">
                  <c:v>42745.735000000001</c:v>
                </c:pt>
                <c:pt idx="1826">
                  <c:v>42745.735000000001</c:v>
                </c:pt>
                <c:pt idx="1827">
                  <c:v>42774.18</c:v>
                </c:pt>
                <c:pt idx="1828">
                  <c:v>42811.904999999999</c:v>
                </c:pt>
                <c:pt idx="1829">
                  <c:v>42878.167000000001</c:v>
                </c:pt>
                <c:pt idx="1830">
                  <c:v>42933.961000000003</c:v>
                </c:pt>
                <c:pt idx="1831">
                  <c:v>43018.565000000002</c:v>
                </c:pt>
                <c:pt idx="1832">
                  <c:v>43092.505000000005</c:v>
                </c:pt>
                <c:pt idx="1833">
                  <c:v>43158.008000000002</c:v>
                </c:pt>
                <c:pt idx="1834">
                  <c:v>43216.507000000005</c:v>
                </c:pt>
                <c:pt idx="1835">
                  <c:v>43270.460000000006</c:v>
                </c:pt>
                <c:pt idx="1836">
                  <c:v>43320.28100000001</c:v>
                </c:pt>
                <c:pt idx="1837">
                  <c:v>43366.757000000012</c:v>
                </c:pt>
                <c:pt idx="1838">
                  <c:v>43414.537000000011</c:v>
                </c:pt>
                <c:pt idx="1839">
                  <c:v>43457.163000000008</c:v>
                </c:pt>
                <c:pt idx="1840">
                  <c:v>43499.075000000004</c:v>
                </c:pt>
                <c:pt idx="1841">
                  <c:v>43540.084000000003</c:v>
                </c:pt>
                <c:pt idx="1842">
                  <c:v>43581.817999999999</c:v>
                </c:pt>
                <c:pt idx="1843">
                  <c:v>43615.222000000002</c:v>
                </c:pt>
                <c:pt idx="1844">
                  <c:v>43646.334000000003</c:v>
                </c:pt>
                <c:pt idx="1845">
                  <c:v>43676.344000000005</c:v>
                </c:pt>
                <c:pt idx="1846">
                  <c:v>43705.792000000001</c:v>
                </c:pt>
                <c:pt idx="1847">
                  <c:v>43734.411</c:v>
                </c:pt>
                <c:pt idx="1848">
                  <c:v>43761.351999999999</c:v>
                </c:pt>
                <c:pt idx="1849">
                  <c:v>43787.985999999997</c:v>
                </c:pt>
                <c:pt idx="1850">
                  <c:v>43813.608999999997</c:v>
                </c:pt>
                <c:pt idx="1851">
                  <c:v>43838.799999999996</c:v>
                </c:pt>
                <c:pt idx="1852">
                  <c:v>43862.417999999998</c:v>
                </c:pt>
                <c:pt idx="1853">
                  <c:v>43885.451999999997</c:v>
                </c:pt>
                <c:pt idx="1854">
                  <c:v>43908.132999999994</c:v>
                </c:pt>
                <c:pt idx="1855">
                  <c:v>43930.578999999998</c:v>
                </c:pt>
                <c:pt idx="1856">
                  <c:v>43952.824000000001</c:v>
                </c:pt>
                <c:pt idx="1857">
                  <c:v>43974.474999999999</c:v>
                </c:pt>
                <c:pt idx="1858">
                  <c:v>43974.474999999999</c:v>
                </c:pt>
                <c:pt idx="1859">
                  <c:v>43994.892</c:v>
                </c:pt>
                <c:pt idx="1860">
                  <c:v>44014.682999999997</c:v>
                </c:pt>
                <c:pt idx="1861">
                  <c:v>44033.201999999997</c:v>
                </c:pt>
                <c:pt idx="1862">
                  <c:v>44051.568999999996</c:v>
                </c:pt>
                <c:pt idx="1863">
                  <c:v>44069.140999999996</c:v>
                </c:pt>
                <c:pt idx="1864">
                  <c:v>44086.049999999996</c:v>
                </c:pt>
                <c:pt idx="1865">
                  <c:v>44102.184999999998</c:v>
                </c:pt>
                <c:pt idx="1866">
                  <c:v>44117.627</c:v>
                </c:pt>
                <c:pt idx="1867">
                  <c:v>44132.173999999999</c:v>
                </c:pt>
                <c:pt idx="1868">
                  <c:v>44146.481999999996</c:v>
                </c:pt>
                <c:pt idx="1869">
                  <c:v>44160.655999999995</c:v>
                </c:pt>
                <c:pt idx="1870">
                  <c:v>44176.772999999994</c:v>
                </c:pt>
                <c:pt idx="1871">
                  <c:v>44191.383999999991</c:v>
                </c:pt>
                <c:pt idx="1872">
                  <c:v>44205.167999999991</c:v>
                </c:pt>
                <c:pt idx="1873">
                  <c:v>44218.872999999992</c:v>
                </c:pt>
                <c:pt idx="1874">
                  <c:v>44232.465999999993</c:v>
                </c:pt>
                <c:pt idx="1875">
                  <c:v>44245.605999999992</c:v>
                </c:pt>
                <c:pt idx="1876">
                  <c:v>44258.488999999994</c:v>
                </c:pt>
                <c:pt idx="1877">
                  <c:v>44271.213999999993</c:v>
                </c:pt>
                <c:pt idx="1878">
                  <c:v>44283.494999999995</c:v>
                </c:pt>
                <c:pt idx="1879">
                  <c:v>44295.556999999993</c:v>
                </c:pt>
                <c:pt idx="1880">
                  <c:v>44307.263999999996</c:v>
                </c:pt>
                <c:pt idx="1881">
                  <c:v>44318.6</c:v>
                </c:pt>
                <c:pt idx="1882">
                  <c:v>44329.665999999997</c:v>
                </c:pt>
                <c:pt idx="1883">
                  <c:v>44340.202999999994</c:v>
                </c:pt>
                <c:pt idx="1884">
                  <c:v>44350.060999999994</c:v>
                </c:pt>
                <c:pt idx="1885">
                  <c:v>44359.516999999993</c:v>
                </c:pt>
                <c:pt idx="1886">
                  <c:v>44368.457999999991</c:v>
                </c:pt>
                <c:pt idx="1887">
                  <c:v>44377.381999999991</c:v>
                </c:pt>
                <c:pt idx="1888">
                  <c:v>44386.020999999993</c:v>
                </c:pt>
                <c:pt idx="1889">
                  <c:v>44386.020999999993</c:v>
                </c:pt>
                <c:pt idx="1890">
                  <c:v>44386.020999999993</c:v>
                </c:pt>
                <c:pt idx="1891">
                  <c:v>44394.36299999999</c:v>
                </c:pt>
                <c:pt idx="1892">
                  <c:v>44402.705999999991</c:v>
                </c:pt>
                <c:pt idx="1893">
                  <c:v>44411.02199999999</c:v>
                </c:pt>
                <c:pt idx="1894">
                  <c:v>44419.331999999988</c:v>
                </c:pt>
                <c:pt idx="1895">
                  <c:v>44427.656999999985</c:v>
                </c:pt>
                <c:pt idx="1896">
                  <c:v>44435.929999999986</c:v>
                </c:pt>
                <c:pt idx="1897">
                  <c:v>44444.251999999986</c:v>
                </c:pt>
                <c:pt idx="1898">
                  <c:v>44452.527999999984</c:v>
                </c:pt>
                <c:pt idx="1899">
                  <c:v>44460.702999999987</c:v>
                </c:pt>
                <c:pt idx="1900">
                  <c:v>44468.690999999984</c:v>
                </c:pt>
                <c:pt idx="1901">
                  <c:v>44476.701999999983</c:v>
                </c:pt>
                <c:pt idx="1902">
                  <c:v>44484.732999999986</c:v>
                </c:pt>
                <c:pt idx="1903">
                  <c:v>44492.691999999988</c:v>
                </c:pt>
                <c:pt idx="1904">
                  <c:v>44500.374999999985</c:v>
                </c:pt>
                <c:pt idx="1905">
                  <c:v>44507.999999999985</c:v>
                </c:pt>
                <c:pt idx="1906">
                  <c:v>44515.561999999984</c:v>
                </c:pt>
                <c:pt idx="1907">
                  <c:v>44523.133999999984</c:v>
                </c:pt>
                <c:pt idx="1908">
                  <c:v>44530.685999999987</c:v>
                </c:pt>
                <c:pt idx="1909">
                  <c:v>44538.208999999988</c:v>
                </c:pt>
                <c:pt idx="1910">
                  <c:v>44545.68099999999</c:v>
                </c:pt>
                <c:pt idx="1911">
                  <c:v>44553.113999999987</c:v>
                </c:pt>
                <c:pt idx="1912">
                  <c:v>44560.424999999988</c:v>
                </c:pt>
                <c:pt idx="1913">
                  <c:v>44567.671999999991</c:v>
                </c:pt>
                <c:pt idx="1914">
                  <c:v>44574.662999999993</c:v>
                </c:pt>
                <c:pt idx="1915">
                  <c:v>44581.481999999996</c:v>
                </c:pt>
                <c:pt idx="1916">
                  <c:v>44588.348999999995</c:v>
                </c:pt>
                <c:pt idx="1917">
                  <c:v>44595.155999999995</c:v>
                </c:pt>
                <c:pt idx="1918">
                  <c:v>44601.741999999998</c:v>
                </c:pt>
                <c:pt idx="1919">
                  <c:v>44607.905999999995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A0-4163-AC06-698F0C8CA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05664"/>
        <c:axId val="1334409408"/>
      </c:scatterChart>
      <c:valAx>
        <c:axId val="133440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09408"/>
        <c:crosses val="autoZero"/>
        <c:crossBetween val="midCat"/>
      </c:valAx>
      <c:valAx>
        <c:axId val="13344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0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762000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581025</xdr:colOff>
      <xdr:row>0</xdr:row>
      <xdr:rowOff>57150</xdr:rowOff>
    </xdr:from>
    <xdr:to>
      <xdr:col>20</xdr:col>
      <xdr:colOff>276863</xdr:colOff>
      <xdr:row>15</xdr:row>
      <xdr:rowOff>38496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57150"/>
          <a:ext cx="4572638" cy="2838846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9</xdr:row>
      <xdr:rowOff>180975</xdr:rowOff>
    </xdr:from>
    <xdr:to>
      <xdr:col>20</xdr:col>
      <xdr:colOff>295936</xdr:colOff>
      <xdr:row>26</xdr:row>
      <xdr:rowOff>38532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3350" y="1895475"/>
          <a:ext cx="4734586" cy="3096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6</xdr:row>
      <xdr:rowOff>180975</xdr:rowOff>
    </xdr:from>
    <xdr:to>
      <xdr:col>15</xdr:col>
      <xdr:colOff>162588</xdr:colOff>
      <xdr:row>23</xdr:row>
      <xdr:rowOff>105216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0" y="1323975"/>
          <a:ext cx="4753638" cy="3162741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7</xdr:row>
      <xdr:rowOff>38100</xdr:rowOff>
    </xdr:from>
    <xdr:to>
      <xdr:col>23</xdr:col>
      <xdr:colOff>286408</xdr:colOff>
      <xdr:row>23</xdr:row>
      <xdr:rowOff>114736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1675" y="1371600"/>
          <a:ext cx="4715533" cy="3124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3</xdr:row>
      <xdr:rowOff>104775</xdr:rowOff>
    </xdr:from>
    <xdr:to>
      <xdr:col>16</xdr:col>
      <xdr:colOff>262296</xdr:colOff>
      <xdr:row>17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2050" y="676275"/>
          <a:ext cx="5043846" cy="2600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431300</xdr:colOff>
      <xdr:row>3</xdr:row>
      <xdr:rowOff>95251</xdr:rowOff>
    </xdr:from>
    <xdr:to>
      <xdr:col>23</xdr:col>
      <xdr:colOff>81515</xdr:colOff>
      <xdr:row>17</xdr:row>
      <xdr:rowOff>19051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4900" y="666751"/>
          <a:ext cx="3917415" cy="2590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1</xdr:row>
      <xdr:rowOff>66675</xdr:rowOff>
    </xdr:from>
    <xdr:to>
      <xdr:col>13</xdr:col>
      <xdr:colOff>276224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0</xdr:row>
      <xdr:rowOff>47625</xdr:rowOff>
    </xdr:from>
    <xdr:to>
      <xdr:col>12</xdr:col>
      <xdr:colOff>0</xdr:colOff>
      <xdr:row>18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209550</xdr:colOff>
      <xdr:row>20</xdr:row>
      <xdr:rowOff>0</xdr:rowOff>
    </xdr:from>
    <xdr:to>
      <xdr:col>9</xdr:col>
      <xdr:colOff>609599</xdr:colOff>
      <xdr:row>36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16</xdr:row>
      <xdr:rowOff>171449</xdr:rowOff>
    </xdr:from>
    <xdr:to>
      <xdr:col>20</xdr:col>
      <xdr:colOff>76200</xdr:colOff>
      <xdr:row>32</xdr:row>
      <xdr:rowOff>142874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48"/>
  <sheetViews>
    <sheetView topLeftCell="A11132" workbookViewId="0">
      <selection activeCell="G11137" sqref="G11137"/>
    </sheetView>
  </sheetViews>
  <sheetFormatPr defaultRowHeight="15" x14ac:dyDescent="0.25"/>
  <cols>
    <col min="1" max="1" width="6.28515625" customWidth="1"/>
    <col min="2" max="2" width="4.42578125" customWidth="1"/>
    <col min="3" max="3" width="6.28515625" customWidth="1"/>
    <col min="4" max="4" width="19.28515625" customWidth="1"/>
    <col min="6" max="6" width="9.42578125" style="9" customWidth="1"/>
  </cols>
  <sheetData>
    <row r="1" spans="1:5" ht="17.25" x14ac:dyDescent="0.25">
      <c r="A1" s="1"/>
      <c r="B1" s="1"/>
      <c r="C1" s="1"/>
      <c r="D1" s="1"/>
      <c r="E1" s="1"/>
    </row>
    <row r="2" spans="1:5" ht="17.25" x14ac:dyDescent="0.25">
      <c r="A2" s="1"/>
      <c r="B2" s="1"/>
      <c r="C2" s="1"/>
      <c r="D2" s="1"/>
      <c r="E2" s="1"/>
    </row>
    <row r="3" spans="1:5" ht="17.25" x14ac:dyDescent="0.25">
      <c r="A3" s="3" t="s">
        <v>44</v>
      </c>
      <c r="B3" s="1"/>
      <c r="C3" s="3"/>
      <c r="D3" s="3"/>
      <c r="E3" s="3"/>
    </row>
    <row r="4" spans="1:5" ht="17.25" x14ac:dyDescent="0.25">
      <c r="A4" s="5" t="s">
        <v>45</v>
      </c>
      <c r="B4" s="3" t="s">
        <v>50</v>
      </c>
      <c r="C4" s="3"/>
      <c r="D4" s="1"/>
      <c r="E4" s="1"/>
    </row>
    <row r="5" spans="1:5" ht="17.25" x14ac:dyDescent="0.25">
      <c r="A5" s="5" t="s">
        <v>46</v>
      </c>
      <c r="B5" s="5" t="s">
        <v>49</v>
      </c>
      <c r="C5" s="4"/>
      <c r="D5" s="1"/>
      <c r="E5" s="1"/>
    </row>
    <row r="6" spans="1:5" ht="17.25" x14ac:dyDescent="0.25">
      <c r="A6" s="3"/>
      <c r="B6" s="3"/>
      <c r="C6" s="3"/>
      <c r="D6" s="1"/>
      <c r="E6" s="1"/>
    </row>
    <row r="7" spans="1:5" ht="17.25" x14ac:dyDescent="0.25">
      <c r="A7" s="1"/>
      <c r="B7" s="1"/>
      <c r="C7" s="1"/>
      <c r="D7" s="1"/>
      <c r="E7" s="1"/>
    </row>
    <row r="8" spans="1:5" ht="17.25" x14ac:dyDescent="0.25">
      <c r="A8" s="1"/>
      <c r="B8" s="1"/>
      <c r="C8" s="1"/>
      <c r="D8" s="1"/>
      <c r="E8" s="1"/>
    </row>
    <row r="9" spans="1:5" ht="17.25" x14ac:dyDescent="0.25">
      <c r="A9" s="1"/>
      <c r="B9" s="1"/>
      <c r="C9" s="1"/>
      <c r="D9" s="1"/>
      <c r="E9" s="6"/>
    </row>
    <row r="10" spans="1:5" ht="17.25" x14ac:dyDescent="0.25">
      <c r="A10" s="6"/>
      <c r="B10" s="11"/>
      <c r="C10" s="2"/>
      <c r="D10" s="2"/>
      <c r="E10" s="2"/>
    </row>
    <row r="11" spans="1:5" x14ac:dyDescent="0.25">
      <c r="A11" s="51"/>
      <c r="B11" s="51"/>
      <c r="C11" s="51"/>
      <c r="D11" s="51" t="s">
        <v>47</v>
      </c>
      <c r="E11" s="52" t="s">
        <v>48</v>
      </c>
    </row>
    <row r="12" spans="1:5" ht="30" customHeight="1" x14ac:dyDescent="0.25">
      <c r="A12" s="51"/>
      <c r="B12" s="51"/>
      <c r="C12" s="51"/>
      <c r="D12" s="51"/>
      <c r="E12" s="52"/>
    </row>
    <row r="13" spans="1:5" ht="17.25" x14ac:dyDescent="0.35">
      <c r="A13" s="13" t="s">
        <v>15</v>
      </c>
      <c r="B13" s="13" t="s">
        <v>0</v>
      </c>
      <c r="C13" s="13">
        <v>1</v>
      </c>
      <c r="D13" s="13" t="str">
        <f>CONCATENATE(A13," ",B13," ",C13)</f>
        <v>FY.51/52 Shrawan 1</v>
      </c>
      <c r="E13" s="13" t="s">
        <v>14</v>
      </c>
    </row>
    <row r="14" spans="1:5" ht="17.25" x14ac:dyDescent="0.35">
      <c r="A14" s="13" t="s">
        <v>15</v>
      </c>
      <c r="B14" s="13" t="s">
        <v>0</v>
      </c>
      <c r="C14" s="13">
        <v>2</v>
      </c>
      <c r="D14" s="13" t="str">
        <f t="shared" ref="D14:D77" si="0">CONCATENATE(A14," ",B14," ",C14)</f>
        <v>FY.51/52 Shrawan 2</v>
      </c>
      <c r="E14" s="13" t="s">
        <v>14</v>
      </c>
    </row>
    <row r="15" spans="1:5" ht="17.25" x14ac:dyDescent="0.35">
      <c r="A15" s="13" t="s">
        <v>15</v>
      </c>
      <c r="B15" s="13" t="s">
        <v>0</v>
      </c>
      <c r="C15" s="13">
        <v>3</v>
      </c>
      <c r="D15" s="13" t="str">
        <f t="shared" si="0"/>
        <v>FY.51/52 Shrawan 3</v>
      </c>
      <c r="E15" s="13" t="s">
        <v>14</v>
      </c>
    </row>
    <row r="16" spans="1:5" ht="17.25" x14ac:dyDescent="0.35">
      <c r="A16" s="13" t="s">
        <v>15</v>
      </c>
      <c r="B16" s="13" t="s">
        <v>0</v>
      </c>
      <c r="C16" s="13">
        <v>4</v>
      </c>
      <c r="D16" s="13" t="str">
        <f t="shared" si="0"/>
        <v>FY.51/52 Shrawan 4</v>
      </c>
      <c r="E16" s="13" t="s">
        <v>14</v>
      </c>
    </row>
    <row r="17" spans="1:5" ht="17.25" x14ac:dyDescent="0.35">
      <c r="A17" s="13" t="s">
        <v>15</v>
      </c>
      <c r="B17" s="13" t="s">
        <v>0</v>
      </c>
      <c r="C17" s="13">
        <v>5</v>
      </c>
      <c r="D17" s="13" t="str">
        <f t="shared" si="0"/>
        <v>FY.51/52 Shrawan 5</v>
      </c>
      <c r="E17" s="13" t="s">
        <v>14</v>
      </c>
    </row>
    <row r="18" spans="1:5" ht="17.25" x14ac:dyDescent="0.35">
      <c r="A18" s="13" t="s">
        <v>15</v>
      </c>
      <c r="B18" s="13" t="s">
        <v>0</v>
      </c>
      <c r="C18" s="13">
        <v>6</v>
      </c>
      <c r="D18" s="13" t="str">
        <f t="shared" si="0"/>
        <v>FY.51/52 Shrawan 6</v>
      </c>
      <c r="E18" s="13" t="s">
        <v>14</v>
      </c>
    </row>
    <row r="19" spans="1:5" ht="17.25" x14ac:dyDescent="0.35">
      <c r="A19" s="13" t="s">
        <v>15</v>
      </c>
      <c r="B19" s="13" t="s">
        <v>0</v>
      </c>
      <c r="C19" s="13">
        <v>7</v>
      </c>
      <c r="D19" s="13" t="str">
        <f t="shared" si="0"/>
        <v>FY.51/52 Shrawan 7</v>
      </c>
      <c r="E19" s="13" t="s">
        <v>14</v>
      </c>
    </row>
    <row r="20" spans="1:5" ht="17.25" x14ac:dyDescent="0.35">
      <c r="A20" s="13" t="s">
        <v>15</v>
      </c>
      <c r="B20" s="13" t="s">
        <v>0</v>
      </c>
      <c r="C20" s="13">
        <v>8</v>
      </c>
      <c r="D20" s="13" t="str">
        <f t="shared" si="0"/>
        <v>FY.51/52 Shrawan 8</v>
      </c>
      <c r="E20" s="13" t="s">
        <v>14</v>
      </c>
    </row>
    <row r="21" spans="1:5" ht="17.25" x14ac:dyDescent="0.35">
      <c r="A21" s="13" t="s">
        <v>15</v>
      </c>
      <c r="B21" s="13" t="s">
        <v>0</v>
      </c>
      <c r="C21" s="13">
        <v>9</v>
      </c>
      <c r="D21" s="13" t="str">
        <f t="shared" si="0"/>
        <v>FY.51/52 Shrawan 9</v>
      </c>
      <c r="E21" s="13" t="s">
        <v>14</v>
      </c>
    </row>
    <row r="22" spans="1:5" ht="17.25" x14ac:dyDescent="0.35">
      <c r="A22" s="13" t="s">
        <v>15</v>
      </c>
      <c r="B22" s="13" t="s">
        <v>0</v>
      </c>
      <c r="C22" s="13">
        <v>10</v>
      </c>
      <c r="D22" s="13" t="str">
        <f t="shared" si="0"/>
        <v>FY.51/52 Shrawan 10</v>
      </c>
      <c r="E22" s="13" t="s">
        <v>14</v>
      </c>
    </row>
    <row r="23" spans="1:5" ht="17.25" x14ac:dyDescent="0.35">
      <c r="A23" s="13" t="s">
        <v>15</v>
      </c>
      <c r="B23" s="13" t="s">
        <v>0</v>
      </c>
      <c r="C23" s="13">
        <v>11</v>
      </c>
      <c r="D23" s="13" t="str">
        <f t="shared" si="0"/>
        <v>FY.51/52 Shrawan 11</v>
      </c>
      <c r="E23" s="13" t="s">
        <v>14</v>
      </c>
    </row>
    <row r="24" spans="1:5" ht="17.25" x14ac:dyDescent="0.35">
      <c r="A24" s="13" t="s">
        <v>15</v>
      </c>
      <c r="B24" s="13" t="s">
        <v>0</v>
      </c>
      <c r="C24" s="13">
        <v>12</v>
      </c>
      <c r="D24" s="13" t="str">
        <f t="shared" si="0"/>
        <v>FY.51/52 Shrawan 12</v>
      </c>
      <c r="E24" s="13" t="s">
        <v>14</v>
      </c>
    </row>
    <row r="25" spans="1:5" ht="17.25" x14ac:dyDescent="0.35">
      <c r="A25" s="13" t="s">
        <v>15</v>
      </c>
      <c r="B25" s="13" t="s">
        <v>0</v>
      </c>
      <c r="C25" s="13">
        <v>13</v>
      </c>
      <c r="D25" s="13" t="str">
        <f t="shared" si="0"/>
        <v>FY.51/52 Shrawan 13</v>
      </c>
      <c r="E25" s="13" t="s">
        <v>14</v>
      </c>
    </row>
    <row r="26" spans="1:5" ht="17.25" x14ac:dyDescent="0.35">
      <c r="A26" s="13" t="s">
        <v>15</v>
      </c>
      <c r="B26" s="13" t="s">
        <v>0</v>
      </c>
      <c r="C26" s="13">
        <v>14</v>
      </c>
      <c r="D26" s="13" t="str">
        <f t="shared" si="0"/>
        <v>FY.51/52 Shrawan 14</v>
      </c>
      <c r="E26" s="13" t="s">
        <v>14</v>
      </c>
    </row>
    <row r="27" spans="1:5" ht="17.25" x14ac:dyDescent="0.35">
      <c r="A27" s="13" t="s">
        <v>15</v>
      </c>
      <c r="B27" s="13" t="s">
        <v>0</v>
      </c>
      <c r="C27" s="13">
        <v>15</v>
      </c>
      <c r="D27" s="13" t="str">
        <f t="shared" si="0"/>
        <v>FY.51/52 Shrawan 15</v>
      </c>
      <c r="E27" s="13" t="s">
        <v>14</v>
      </c>
    </row>
    <row r="28" spans="1:5" ht="17.25" x14ac:dyDescent="0.35">
      <c r="A28" s="13" t="s">
        <v>15</v>
      </c>
      <c r="B28" s="13" t="s">
        <v>0</v>
      </c>
      <c r="C28" s="13">
        <v>16</v>
      </c>
      <c r="D28" s="13" t="str">
        <f t="shared" si="0"/>
        <v>FY.51/52 Shrawan 16</v>
      </c>
      <c r="E28" s="13" t="s">
        <v>14</v>
      </c>
    </row>
    <row r="29" spans="1:5" ht="17.25" x14ac:dyDescent="0.35">
      <c r="A29" s="13" t="s">
        <v>15</v>
      </c>
      <c r="B29" s="13" t="s">
        <v>0</v>
      </c>
      <c r="C29" s="13">
        <v>17</v>
      </c>
      <c r="D29" s="13" t="str">
        <f t="shared" si="0"/>
        <v>FY.51/52 Shrawan 17</v>
      </c>
      <c r="E29" s="13" t="s">
        <v>14</v>
      </c>
    </row>
    <row r="30" spans="1:5" ht="17.25" x14ac:dyDescent="0.35">
      <c r="A30" s="13" t="s">
        <v>15</v>
      </c>
      <c r="B30" s="13" t="s">
        <v>0</v>
      </c>
      <c r="C30" s="13">
        <v>18</v>
      </c>
      <c r="D30" s="13" t="str">
        <f t="shared" si="0"/>
        <v>FY.51/52 Shrawan 18</v>
      </c>
      <c r="E30" s="13" t="s">
        <v>14</v>
      </c>
    </row>
    <row r="31" spans="1:5" ht="17.25" x14ac:dyDescent="0.35">
      <c r="A31" s="13" t="s">
        <v>15</v>
      </c>
      <c r="B31" s="13" t="s">
        <v>0</v>
      </c>
      <c r="C31" s="13">
        <v>19</v>
      </c>
      <c r="D31" s="13" t="str">
        <f t="shared" si="0"/>
        <v>FY.51/52 Shrawan 19</v>
      </c>
      <c r="E31" s="13" t="s">
        <v>14</v>
      </c>
    </row>
    <row r="32" spans="1:5" ht="17.25" x14ac:dyDescent="0.35">
      <c r="A32" s="13" t="s">
        <v>15</v>
      </c>
      <c r="B32" s="13" t="s">
        <v>0</v>
      </c>
      <c r="C32" s="13">
        <v>20</v>
      </c>
      <c r="D32" s="13" t="str">
        <f t="shared" si="0"/>
        <v>FY.51/52 Shrawan 20</v>
      </c>
      <c r="E32" s="13" t="s">
        <v>14</v>
      </c>
    </row>
    <row r="33" spans="1:13" ht="17.25" x14ac:dyDescent="0.35">
      <c r="A33" s="13" t="s">
        <v>15</v>
      </c>
      <c r="B33" s="13" t="s">
        <v>0</v>
      </c>
      <c r="C33" s="13">
        <v>21</v>
      </c>
      <c r="D33" s="13" t="str">
        <f t="shared" si="0"/>
        <v>FY.51/52 Shrawan 21</v>
      </c>
      <c r="E33" s="13" t="s">
        <v>14</v>
      </c>
    </row>
    <row r="34" spans="1:13" ht="17.25" x14ac:dyDescent="0.35">
      <c r="A34" s="13" t="s">
        <v>15</v>
      </c>
      <c r="B34" s="13" t="s">
        <v>0</v>
      </c>
      <c r="C34" s="13">
        <v>22</v>
      </c>
      <c r="D34" s="13" t="str">
        <f t="shared" si="0"/>
        <v>FY.51/52 Shrawan 22</v>
      </c>
      <c r="E34" s="13" t="s">
        <v>14</v>
      </c>
    </row>
    <row r="35" spans="1:13" ht="17.25" x14ac:dyDescent="0.35">
      <c r="A35" s="13" t="s">
        <v>15</v>
      </c>
      <c r="B35" s="13" t="s">
        <v>0</v>
      </c>
      <c r="C35" s="13">
        <v>23</v>
      </c>
      <c r="D35" s="13" t="str">
        <f t="shared" si="0"/>
        <v>FY.51/52 Shrawan 23</v>
      </c>
      <c r="E35" s="13" t="s">
        <v>14</v>
      </c>
    </row>
    <row r="36" spans="1:13" ht="17.25" x14ac:dyDescent="0.35">
      <c r="A36" s="13" t="s">
        <v>15</v>
      </c>
      <c r="B36" s="13" t="s">
        <v>0</v>
      </c>
      <c r="C36" s="13">
        <v>24</v>
      </c>
      <c r="D36" s="13" t="str">
        <f t="shared" si="0"/>
        <v>FY.51/52 Shrawan 24</v>
      </c>
      <c r="E36" s="13" t="s">
        <v>14</v>
      </c>
    </row>
    <row r="37" spans="1:13" ht="17.25" x14ac:dyDescent="0.35">
      <c r="A37" s="13" t="s">
        <v>15</v>
      </c>
      <c r="B37" s="13" t="s">
        <v>0</v>
      </c>
      <c r="C37" s="13">
        <v>25</v>
      </c>
      <c r="D37" s="13" t="str">
        <f t="shared" si="0"/>
        <v>FY.51/52 Shrawan 25</v>
      </c>
      <c r="E37" s="13" t="s">
        <v>14</v>
      </c>
    </row>
    <row r="38" spans="1:13" ht="17.25" x14ac:dyDescent="0.35">
      <c r="A38" s="13" t="s">
        <v>15</v>
      </c>
      <c r="B38" s="13" t="s">
        <v>0</v>
      </c>
      <c r="C38" s="13">
        <v>26</v>
      </c>
      <c r="D38" s="13" t="str">
        <f t="shared" si="0"/>
        <v>FY.51/52 Shrawan 26</v>
      </c>
      <c r="E38" s="13" t="s">
        <v>14</v>
      </c>
    </row>
    <row r="39" spans="1:13" ht="17.25" x14ac:dyDescent="0.35">
      <c r="A39" s="13" t="s">
        <v>15</v>
      </c>
      <c r="B39" s="13" t="s">
        <v>0</v>
      </c>
      <c r="C39" s="13">
        <v>27</v>
      </c>
      <c r="D39" s="13" t="str">
        <f t="shared" si="0"/>
        <v>FY.51/52 Shrawan 27</v>
      </c>
      <c r="E39" s="13" t="s">
        <v>14</v>
      </c>
    </row>
    <row r="40" spans="1:13" ht="17.25" x14ac:dyDescent="0.35">
      <c r="A40" s="13" t="s">
        <v>15</v>
      </c>
      <c r="B40" s="13" t="s">
        <v>0</v>
      </c>
      <c r="C40" s="13">
        <v>28</v>
      </c>
      <c r="D40" s="13" t="str">
        <f t="shared" si="0"/>
        <v>FY.51/52 Shrawan 28</v>
      </c>
      <c r="E40" s="13" t="s">
        <v>14</v>
      </c>
    </row>
    <row r="41" spans="1:13" ht="17.25" x14ac:dyDescent="0.35">
      <c r="A41" s="13" t="s">
        <v>15</v>
      </c>
      <c r="B41" s="13" t="s">
        <v>0</v>
      </c>
      <c r="C41" s="13">
        <v>29</v>
      </c>
      <c r="D41" s="13" t="str">
        <f t="shared" si="0"/>
        <v>FY.51/52 Shrawan 29</v>
      </c>
      <c r="E41" s="13" t="s">
        <v>14</v>
      </c>
    </row>
    <row r="42" spans="1:13" ht="17.25" x14ac:dyDescent="0.35">
      <c r="A42" s="13" t="s">
        <v>15</v>
      </c>
      <c r="B42" s="13" t="s">
        <v>0</v>
      </c>
      <c r="C42" s="13">
        <v>30</v>
      </c>
      <c r="D42" s="13" t="str">
        <f t="shared" si="0"/>
        <v>FY.51/52 Shrawan 30</v>
      </c>
      <c r="E42" s="13" t="s">
        <v>14</v>
      </c>
    </row>
    <row r="43" spans="1:13" ht="17.25" x14ac:dyDescent="0.35">
      <c r="A43" s="13" t="s">
        <v>15</v>
      </c>
      <c r="B43" s="13" t="s">
        <v>0</v>
      </c>
      <c r="C43" s="13">
        <v>31</v>
      </c>
      <c r="D43" s="13" t="str">
        <f t="shared" si="0"/>
        <v>FY.51/52 Shrawan 31</v>
      </c>
      <c r="E43" s="13" t="s">
        <v>14</v>
      </c>
      <c r="F43" s="15"/>
      <c r="G43" s="14"/>
      <c r="H43" s="14"/>
      <c r="I43" s="14"/>
      <c r="J43" s="14"/>
      <c r="K43" s="14"/>
      <c r="L43" s="14"/>
      <c r="M43" s="14"/>
    </row>
    <row r="44" spans="1:13" ht="17.25" x14ac:dyDescent="0.35">
      <c r="A44" s="13" t="s">
        <v>15</v>
      </c>
      <c r="B44" s="13" t="s">
        <v>0</v>
      </c>
      <c r="C44" s="13">
        <v>32</v>
      </c>
      <c r="D44" s="13" t="str">
        <f t="shared" si="0"/>
        <v>FY.51/52 Shrawan 32</v>
      </c>
      <c r="E44" s="13" t="s">
        <v>14</v>
      </c>
      <c r="F44" s="15"/>
      <c r="G44" s="14"/>
      <c r="H44" s="14"/>
      <c r="I44" s="14"/>
      <c r="J44" s="14"/>
      <c r="K44" s="14"/>
      <c r="L44" s="14"/>
      <c r="M44" s="14"/>
    </row>
    <row r="45" spans="1:13" ht="17.25" x14ac:dyDescent="0.35">
      <c r="A45" s="13" t="s">
        <v>15</v>
      </c>
      <c r="B45" s="13" t="s">
        <v>1</v>
      </c>
      <c r="C45" s="13">
        <v>1</v>
      </c>
      <c r="D45" s="13" t="str">
        <f t="shared" si="0"/>
        <v>FY.51/52 Bhadra 1</v>
      </c>
      <c r="E45" s="13" t="s">
        <v>14</v>
      </c>
      <c r="F45" s="15"/>
      <c r="G45" s="14"/>
      <c r="H45" s="14"/>
      <c r="I45" s="14"/>
      <c r="J45" s="14"/>
      <c r="K45" s="14"/>
      <c r="L45" s="14"/>
      <c r="M45" s="14"/>
    </row>
    <row r="46" spans="1:13" ht="17.25" x14ac:dyDescent="0.35">
      <c r="A46" s="13" t="s">
        <v>15</v>
      </c>
      <c r="B46" s="13" t="s">
        <v>1</v>
      </c>
      <c r="C46" s="13">
        <v>2</v>
      </c>
      <c r="D46" s="13" t="str">
        <f t="shared" si="0"/>
        <v>FY.51/52 Bhadra 2</v>
      </c>
      <c r="E46" s="13" t="s">
        <v>14</v>
      </c>
      <c r="F46" s="15"/>
      <c r="G46" s="14"/>
      <c r="H46" s="14"/>
      <c r="I46" s="14"/>
      <c r="J46" s="14"/>
      <c r="K46" s="14"/>
      <c r="L46" s="14"/>
      <c r="M46" s="14"/>
    </row>
    <row r="47" spans="1:13" ht="17.25" x14ac:dyDescent="0.35">
      <c r="A47" s="13" t="s">
        <v>15</v>
      </c>
      <c r="B47" s="13" t="s">
        <v>1</v>
      </c>
      <c r="C47" s="13">
        <v>3</v>
      </c>
      <c r="D47" s="13" t="str">
        <f t="shared" si="0"/>
        <v>FY.51/52 Bhadra 3</v>
      </c>
      <c r="E47" s="13" t="s">
        <v>14</v>
      </c>
      <c r="F47" s="15"/>
      <c r="G47" s="14"/>
      <c r="H47" s="14"/>
      <c r="I47" s="14"/>
      <c r="J47" s="14"/>
      <c r="K47" s="14"/>
      <c r="L47" s="14"/>
      <c r="M47" s="14"/>
    </row>
    <row r="48" spans="1:13" ht="17.25" x14ac:dyDescent="0.35">
      <c r="A48" s="13" t="s">
        <v>15</v>
      </c>
      <c r="B48" s="13" t="s">
        <v>1</v>
      </c>
      <c r="C48" s="13">
        <v>4</v>
      </c>
      <c r="D48" s="13" t="str">
        <f t="shared" si="0"/>
        <v>FY.51/52 Bhadra 4</v>
      </c>
      <c r="E48" s="13" t="s">
        <v>14</v>
      </c>
      <c r="F48" s="15"/>
      <c r="G48" s="14"/>
      <c r="H48" s="14"/>
      <c r="I48" s="14"/>
      <c r="J48" s="14"/>
      <c r="K48" s="14"/>
      <c r="L48" s="14"/>
      <c r="M48" s="14"/>
    </row>
    <row r="49" spans="1:13" ht="17.25" x14ac:dyDescent="0.35">
      <c r="A49" s="13" t="s">
        <v>15</v>
      </c>
      <c r="B49" s="13" t="s">
        <v>1</v>
      </c>
      <c r="C49" s="13">
        <v>5</v>
      </c>
      <c r="D49" s="13" t="str">
        <f t="shared" si="0"/>
        <v>FY.51/52 Bhadra 5</v>
      </c>
      <c r="E49" s="13" t="s">
        <v>14</v>
      </c>
      <c r="F49" s="12"/>
      <c r="G49" s="7"/>
      <c r="H49" s="10"/>
      <c r="I49" s="10"/>
      <c r="J49" s="10"/>
      <c r="K49" s="14"/>
      <c r="L49" s="14"/>
      <c r="M49" s="14"/>
    </row>
    <row r="50" spans="1:13" ht="17.25" x14ac:dyDescent="0.35">
      <c r="A50" s="13" t="s">
        <v>15</v>
      </c>
      <c r="B50" s="13" t="s">
        <v>1</v>
      </c>
      <c r="C50" s="13">
        <v>6</v>
      </c>
      <c r="D50" s="13" t="str">
        <f t="shared" si="0"/>
        <v>FY.51/52 Bhadra 6</v>
      </c>
      <c r="E50" s="13" t="s">
        <v>14</v>
      </c>
      <c r="F50" s="12"/>
      <c r="G50" s="7"/>
      <c r="H50" s="10"/>
      <c r="I50" s="10"/>
      <c r="J50" s="10"/>
      <c r="K50" s="14"/>
      <c r="L50" s="14"/>
      <c r="M50" s="14"/>
    </row>
    <row r="51" spans="1:13" ht="17.25" x14ac:dyDescent="0.35">
      <c r="A51" s="13" t="s">
        <v>15</v>
      </c>
      <c r="B51" s="13" t="s">
        <v>1</v>
      </c>
      <c r="C51" s="13">
        <v>7</v>
      </c>
      <c r="D51" s="13" t="str">
        <f t="shared" si="0"/>
        <v>FY.51/52 Bhadra 7</v>
      </c>
      <c r="E51" s="13">
        <v>107.37</v>
      </c>
      <c r="F51" s="12"/>
      <c r="G51" s="7"/>
      <c r="H51" s="10"/>
      <c r="I51" s="10"/>
      <c r="J51" s="10"/>
      <c r="K51" s="14"/>
      <c r="L51" s="14"/>
      <c r="M51" s="14"/>
    </row>
    <row r="52" spans="1:13" ht="17.25" x14ac:dyDescent="0.35">
      <c r="A52" s="13" t="s">
        <v>15</v>
      </c>
      <c r="B52" s="13" t="s">
        <v>1</v>
      </c>
      <c r="C52" s="13">
        <v>8</v>
      </c>
      <c r="D52" s="13" t="str">
        <f t="shared" si="0"/>
        <v>FY.51/52 Bhadra 8</v>
      </c>
      <c r="E52" s="13">
        <v>112.01</v>
      </c>
      <c r="F52" s="12"/>
      <c r="G52" s="7"/>
      <c r="H52" s="10"/>
      <c r="I52" s="10"/>
      <c r="J52" s="10"/>
      <c r="K52" s="14"/>
      <c r="L52" s="14"/>
      <c r="M52" s="14"/>
    </row>
    <row r="53" spans="1:13" ht="17.25" x14ac:dyDescent="0.35">
      <c r="A53" s="13" t="s">
        <v>15</v>
      </c>
      <c r="B53" s="13" t="s">
        <v>1</v>
      </c>
      <c r="C53" s="13">
        <v>9</v>
      </c>
      <c r="D53" s="13" t="str">
        <f t="shared" si="0"/>
        <v>FY.51/52 Bhadra 9</v>
      </c>
      <c r="E53" s="13">
        <v>120.5</v>
      </c>
      <c r="F53" s="12"/>
      <c r="G53" s="7"/>
      <c r="H53" s="10"/>
      <c r="I53" s="10"/>
      <c r="J53" s="10"/>
      <c r="K53" s="14"/>
      <c r="L53" s="14"/>
      <c r="M53" s="14"/>
    </row>
    <row r="54" spans="1:13" ht="17.25" x14ac:dyDescent="0.35">
      <c r="A54" s="13" t="s">
        <v>15</v>
      </c>
      <c r="B54" s="13" t="s">
        <v>1</v>
      </c>
      <c r="C54" s="13">
        <v>10</v>
      </c>
      <c r="D54" s="13" t="str">
        <f t="shared" si="0"/>
        <v>FY.51/52 Bhadra 10</v>
      </c>
      <c r="E54" s="13">
        <v>103.69</v>
      </c>
      <c r="F54" s="12"/>
      <c r="G54" s="7"/>
      <c r="H54" s="10"/>
      <c r="I54" s="10"/>
      <c r="J54" s="10"/>
      <c r="K54" s="14"/>
      <c r="L54" s="14"/>
      <c r="M54" s="14"/>
    </row>
    <row r="55" spans="1:13" ht="17.25" x14ac:dyDescent="0.35">
      <c r="A55" s="13" t="s">
        <v>15</v>
      </c>
      <c r="B55" s="13" t="s">
        <v>1</v>
      </c>
      <c r="C55" s="13">
        <v>11</v>
      </c>
      <c r="D55" s="13" t="str">
        <f t="shared" si="0"/>
        <v>FY.51/52 Bhadra 11</v>
      </c>
      <c r="E55" s="13">
        <v>101.91</v>
      </c>
      <c r="F55" s="12"/>
      <c r="G55" s="7"/>
      <c r="H55" s="10"/>
      <c r="I55" s="10"/>
      <c r="J55" s="10"/>
      <c r="K55" s="14"/>
      <c r="L55" s="14"/>
      <c r="M55" s="14"/>
    </row>
    <row r="56" spans="1:13" ht="17.25" x14ac:dyDescent="0.35">
      <c r="A56" s="13" t="s">
        <v>15</v>
      </c>
      <c r="B56" s="13" t="s">
        <v>1</v>
      </c>
      <c r="C56" s="13">
        <v>12</v>
      </c>
      <c r="D56" s="13" t="str">
        <f t="shared" si="0"/>
        <v>FY.51/52 Bhadra 12</v>
      </c>
      <c r="E56" s="13">
        <v>86.82</v>
      </c>
      <c r="F56" s="12"/>
      <c r="G56" s="7"/>
      <c r="H56" s="10"/>
      <c r="I56" s="10"/>
      <c r="J56" s="10"/>
      <c r="K56" s="14"/>
      <c r="L56" s="14"/>
      <c r="M56" s="14"/>
    </row>
    <row r="57" spans="1:13" ht="17.25" x14ac:dyDescent="0.35">
      <c r="A57" s="13" t="s">
        <v>15</v>
      </c>
      <c r="B57" s="13" t="s">
        <v>1</v>
      </c>
      <c r="C57" s="13">
        <v>13</v>
      </c>
      <c r="D57" s="13" t="str">
        <f t="shared" si="0"/>
        <v>FY.51/52 Bhadra 13</v>
      </c>
      <c r="E57" s="13">
        <v>97.56</v>
      </c>
      <c r="F57" s="12"/>
      <c r="G57" s="7"/>
      <c r="H57" s="10"/>
      <c r="I57" s="10"/>
      <c r="J57" s="10"/>
      <c r="K57" s="14"/>
      <c r="L57" s="14"/>
      <c r="M57" s="14"/>
    </row>
    <row r="58" spans="1:13" ht="17.25" x14ac:dyDescent="0.35">
      <c r="A58" s="13" t="s">
        <v>15</v>
      </c>
      <c r="B58" s="13" t="s">
        <v>1</v>
      </c>
      <c r="C58" s="13">
        <v>14</v>
      </c>
      <c r="D58" s="13" t="str">
        <f t="shared" si="0"/>
        <v>FY.51/52 Bhadra 14</v>
      </c>
      <c r="E58" s="13">
        <v>72.11</v>
      </c>
      <c r="F58" s="12"/>
      <c r="G58" s="7"/>
      <c r="H58" s="10"/>
      <c r="I58" s="10"/>
      <c r="J58" s="10"/>
      <c r="K58" s="14"/>
      <c r="L58" s="14"/>
      <c r="M58" s="14"/>
    </row>
    <row r="59" spans="1:13" ht="17.25" x14ac:dyDescent="0.35">
      <c r="A59" s="13" t="s">
        <v>15</v>
      </c>
      <c r="B59" s="13" t="s">
        <v>1</v>
      </c>
      <c r="C59" s="13">
        <v>15</v>
      </c>
      <c r="D59" s="13" t="str">
        <f t="shared" si="0"/>
        <v>FY.51/52 Bhadra 15</v>
      </c>
      <c r="E59" s="13">
        <v>66.94</v>
      </c>
      <c r="F59" s="12"/>
      <c r="G59" s="7"/>
      <c r="H59" s="10"/>
      <c r="I59" s="10"/>
      <c r="J59" s="10"/>
      <c r="K59" s="14"/>
      <c r="L59" s="14"/>
      <c r="M59" s="14"/>
    </row>
    <row r="60" spans="1:13" ht="17.25" x14ac:dyDescent="0.35">
      <c r="A60" s="13" t="s">
        <v>15</v>
      </c>
      <c r="B60" s="13" t="s">
        <v>1</v>
      </c>
      <c r="C60" s="13">
        <v>16</v>
      </c>
      <c r="D60" s="13" t="str">
        <f t="shared" si="0"/>
        <v>FY.51/52 Bhadra 16</v>
      </c>
      <c r="E60" s="13">
        <v>62.21</v>
      </c>
      <c r="F60" s="15"/>
      <c r="G60" s="14"/>
      <c r="H60" s="14"/>
      <c r="I60" s="14"/>
      <c r="J60" s="14"/>
      <c r="K60" s="14"/>
      <c r="L60" s="14"/>
      <c r="M60" s="14"/>
    </row>
    <row r="61" spans="1:13" ht="17.25" x14ac:dyDescent="0.35">
      <c r="A61" s="13" t="s">
        <v>15</v>
      </c>
      <c r="B61" s="13" t="s">
        <v>1</v>
      </c>
      <c r="C61" s="13">
        <v>17</v>
      </c>
      <c r="D61" s="13" t="str">
        <f t="shared" si="0"/>
        <v>FY.51/52 Bhadra 17</v>
      </c>
      <c r="E61" s="13">
        <v>55.33</v>
      </c>
      <c r="F61" s="15"/>
      <c r="G61" s="14"/>
      <c r="H61" s="14"/>
      <c r="I61" s="14"/>
      <c r="J61" s="14"/>
      <c r="K61" s="14"/>
      <c r="L61" s="14"/>
      <c r="M61" s="14"/>
    </row>
    <row r="62" spans="1:13" ht="17.25" x14ac:dyDescent="0.35">
      <c r="A62" s="13" t="s">
        <v>15</v>
      </c>
      <c r="B62" s="13" t="s">
        <v>1</v>
      </c>
      <c r="C62" s="13">
        <v>18</v>
      </c>
      <c r="D62" s="13" t="str">
        <f t="shared" si="0"/>
        <v>FY.51/52 Bhadra 18</v>
      </c>
      <c r="E62" s="13">
        <v>48.52</v>
      </c>
      <c r="F62" s="15"/>
      <c r="G62" s="14"/>
      <c r="H62" s="14"/>
      <c r="I62" s="14"/>
      <c r="J62" s="14"/>
      <c r="K62" s="14"/>
      <c r="L62" s="14"/>
      <c r="M62" s="14"/>
    </row>
    <row r="63" spans="1:13" ht="17.25" x14ac:dyDescent="0.35">
      <c r="A63" s="13" t="s">
        <v>15</v>
      </c>
      <c r="B63" s="13" t="s">
        <v>1</v>
      </c>
      <c r="C63" s="13">
        <v>19</v>
      </c>
      <c r="D63" s="13" t="str">
        <f t="shared" si="0"/>
        <v>FY.51/52 Bhadra 19</v>
      </c>
      <c r="E63" s="13">
        <v>46.29</v>
      </c>
      <c r="F63" s="15"/>
      <c r="G63" s="14"/>
      <c r="H63" s="14"/>
      <c r="I63" s="14"/>
      <c r="J63" s="14"/>
      <c r="K63" s="14"/>
      <c r="L63" s="14"/>
      <c r="M63" s="14"/>
    </row>
    <row r="64" spans="1:13" ht="17.25" x14ac:dyDescent="0.35">
      <c r="A64" s="13" t="s">
        <v>15</v>
      </c>
      <c r="B64" s="13" t="s">
        <v>1</v>
      </c>
      <c r="C64" s="13">
        <v>20</v>
      </c>
      <c r="D64" s="13" t="str">
        <f t="shared" si="0"/>
        <v>FY.51/52 Bhadra 20</v>
      </c>
      <c r="E64" s="13">
        <v>47.68</v>
      </c>
      <c r="F64" s="15"/>
      <c r="G64" s="14"/>
      <c r="H64" s="14"/>
      <c r="I64" s="14"/>
      <c r="J64" s="14"/>
      <c r="K64" s="14"/>
      <c r="L64" s="14"/>
      <c r="M64" s="14"/>
    </row>
    <row r="65" spans="1:13" ht="17.25" x14ac:dyDescent="0.35">
      <c r="A65" s="13" t="s">
        <v>15</v>
      </c>
      <c r="B65" s="13" t="s">
        <v>1</v>
      </c>
      <c r="C65" s="13">
        <v>21</v>
      </c>
      <c r="D65" s="13" t="str">
        <f t="shared" si="0"/>
        <v>FY.51/52 Bhadra 21</v>
      </c>
      <c r="E65" s="13">
        <v>42.71</v>
      </c>
      <c r="F65" s="15"/>
      <c r="G65" s="14"/>
      <c r="H65" s="14"/>
      <c r="I65" s="14"/>
      <c r="J65" s="14"/>
      <c r="K65" s="14"/>
      <c r="L65" s="14"/>
      <c r="M65" s="14"/>
    </row>
    <row r="66" spans="1:13" ht="17.25" x14ac:dyDescent="0.35">
      <c r="A66" s="13" t="s">
        <v>15</v>
      </c>
      <c r="B66" s="13" t="s">
        <v>1</v>
      </c>
      <c r="C66" s="13">
        <v>22</v>
      </c>
      <c r="D66" s="13" t="str">
        <f t="shared" si="0"/>
        <v>FY.51/52 Bhadra 22</v>
      </c>
      <c r="E66" s="13">
        <v>41.41</v>
      </c>
      <c r="F66" s="15"/>
      <c r="G66" s="14"/>
      <c r="H66" s="14"/>
      <c r="I66" s="14"/>
      <c r="J66" s="14"/>
      <c r="K66" s="14"/>
      <c r="L66" s="14"/>
      <c r="M66" s="14"/>
    </row>
    <row r="67" spans="1:13" ht="17.25" x14ac:dyDescent="0.35">
      <c r="A67" s="13" t="s">
        <v>15</v>
      </c>
      <c r="B67" s="13" t="s">
        <v>1</v>
      </c>
      <c r="C67" s="13">
        <v>23</v>
      </c>
      <c r="D67" s="13" t="str">
        <f t="shared" si="0"/>
        <v>FY.51/52 Bhadra 23</v>
      </c>
      <c r="E67" s="13">
        <v>35.72</v>
      </c>
      <c r="F67" s="15"/>
      <c r="G67" s="14"/>
      <c r="H67" s="14"/>
      <c r="I67" s="14"/>
      <c r="J67" s="14"/>
      <c r="K67" s="14"/>
      <c r="L67" s="14"/>
      <c r="M67" s="14"/>
    </row>
    <row r="68" spans="1:13" ht="17.25" x14ac:dyDescent="0.35">
      <c r="A68" s="13" t="s">
        <v>15</v>
      </c>
      <c r="B68" s="13" t="s">
        <v>1</v>
      </c>
      <c r="C68" s="13">
        <v>24</v>
      </c>
      <c r="D68" s="13" t="str">
        <f t="shared" si="0"/>
        <v>FY.51/52 Bhadra 24</v>
      </c>
      <c r="E68" s="13">
        <v>37.44</v>
      </c>
    </row>
    <row r="69" spans="1:13" ht="17.25" x14ac:dyDescent="0.35">
      <c r="A69" s="13" t="s">
        <v>15</v>
      </c>
      <c r="B69" s="13" t="s">
        <v>1</v>
      </c>
      <c r="C69" s="13">
        <v>25</v>
      </c>
      <c r="D69" s="13" t="str">
        <f t="shared" si="0"/>
        <v>FY.51/52 Bhadra 25</v>
      </c>
      <c r="E69" s="13">
        <v>64.84</v>
      </c>
    </row>
    <row r="70" spans="1:13" ht="17.25" x14ac:dyDescent="0.35">
      <c r="A70" s="13" t="s">
        <v>15</v>
      </c>
      <c r="B70" s="13" t="s">
        <v>1</v>
      </c>
      <c r="C70" s="13">
        <v>26</v>
      </c>
      <c r="D70" s="13" t="str">
        <f t="shared" si="0"/>
        <v>FY.51/52 Bhadra 26</v>
      </c>
      <c r="E70" s="13">
        <v>47.36</v>
      </c>
    </row>
    <row r="71" spans="1:13" ht="17.25" x14ac:dyDescent="0.35">
      <c r="A71" s="13" t="s">
        <v>15</v>
      </c>
      <c r="B71" s="13" t="s">
        <v>1</v>
      </c>
      <c r="C71" s="13">
        <v>27</v>
      </c>
      <c r="D71" s="13" t="str">
        <f t="shared" si="0"/>
        <v>FY.51/52 Bhadra 27</v>
      </c>
      <c r="E71" s="13">
        <v>63.94</v>
      </c>
    </row>
    <row r="72" spans="1:13" ht="17.25" x14ac:dyDescent="0.35">
      <c r="A72" s="13" t="s">
        <v>15</v>
      </c>
      <c r="B72" s="13" t="s">
        <v>1</v>
      </c>
      <c r="C72" s="13">
        <v>28</v>
      </c>
      <c r="D72" s="13" t="str">
        <f t="shared" si="0"/>
        <v>FY.51/52 Bhadra 28</v>
      </c>
      <c r="E72" s="13">
        <v>59.51</v>
      </c>
    </row>
    <row r="73" spans="1:13" ht="17.25" x14ac:dyDescent="0.35">
      <c r="A73" s="13" t="s">
        <v>15</v>
      </c>
      <c r="B73" s="13" t="s">
        <v>1</v>
      </c>
      <c r="C73" s="13">
        <v>29</v>
      </c>
      <c r="D73" s="13" t="str">
        <f t="shared" si="0"/>
        <v>FY.51/52 Bhadra 29</v>
      </c>
      <c r="E73" s="13">
        <v>46.19</v>
      </c>
    </row>
    <row r="74" spans="1:13" ht="17.25" x14ac:dyDescent="0.35">
      <c r="A74" s="13" t="s">
        <v>15</v>
      </c>
      <c r="B74" s="13" t="s">
        <v>1</v>
      </c>
      <c r="C74" s="13">
        <v>30</v>
      </c>
      <c r="D74" s="13" t="str">
        <f t="shared" si="0"/>
        <v>FY.51/52 Bhadra 30</v>
      </c>
      <c r="E74" s="13">
        <v>44.26</v>
      </c>
    </row>
    <row r="75" spans="1:13" ht="17.25" x14ac:dyDescent="0.35">
      <c r="A75" s="13" t="s">
        <v>15</v>
      </c>
      <c r="B75" s="13" t="s">
        <v>1</v>
      </c>
      <c r="C75" s="13">
        <v>31</v>
      </c>
      <c r="D75" s="13" t="str">
        <f t="shared" si="0"/>
        <v>FY.51/52 Bhadra 31</v>
      </c>
      <c r="E75" s="13">
        <v>38.799999999999997</v>
      </c>
    </row>
    <row r="76" spans="1:13" ht="17.25" x14ac:dyDescent="0.35">
      <c r="A76" s="13" t="s">
        <v>15</v>
      </c>
      <c r="B76" s="13" t="s">
        <v>1</v>
      </c>
      <c r="C76" s="13">
        <v>32</v>
      </c>
      <c r="D76" s="13" t="str">
        <f t="shared" si="0"/>
        <v>FY.51/52 Bhadra 32</v>
      </c>
      <c r="E76" s="13" t="s">
        <v>14</v>
      </c>
    </row>
    <row r="77" spans="1:13" ht="17.25" x14ac:dyDescent="0.35">
      <c r="A77" s="13" t="s">
        <v>15</v>
      </c>
      <c r="B77" s="13" t="s">
        <v>2</v>
      </c>
      <c r="C77" s="13">
        <v>1</v>
      </c>
      <c r="D77" s="13" t="str">
        <f t="shared" si="0"/>
        <v>FY.51/52 Ashwin 1</v>
      </c>
      <c r="E77" s="13">
        <v>40.99</v>
      </c>
    </row>
    <row r="78" spans="1:13" ht="17.25" x14ac:dyDescent="0.35">
      <c r="A78" s="13" t="s">
        <v>15</v>
      </c>
      <c r="B78" s="13" t="s">
        <v>2</v>
      </c>
      <c r="C78" s="13">
        <v>2</v>
      </c>
      <c r="D78" s="13" t="str">
        <f t="shared" ref="D78:D141" si="1">CONCATENATE(A78," ",B78," ",C78)</f>
        <v>FY.51/52 Ashwin 2</v>
      </c>
      <c r="E78" s="13">
        <v>45.03</v>
      </c>
    </row>
    <row r="79" spans="1:13" ht="17.25" x14ac:dyDescent="0.35">
      <c r="A79" s="13" t="s">
        <v>15</v>
      </c>
      <c r="B79" s="13" t="s">
        <v>2</v>
      </c>
      <c r="C79" s="13">
        <v>3</v>
      </c>
      <c r="D79" s="13" t="str">
        <f t="shared" si="1"/>
        <v>FY.51/52 Ashwin 3</v>
      </c>
      <c r="E79" s="13">
        <v>68.41</v>
      </c>
    </row>
    <row r="80" spans="1:13" ht="17.25" x14ac:dyDescent="0.35">
      <c r="A80" s="13" t="s">
        <v>15</v>
      </c>
      <c r="B80" s="13" t="s">
        <v>2</v>
      </c>
      <c r="C80" s="13">
        <v>4</v>
      </c>
      <c r="D80" s="13" t="str">
        <f t="shared" si="1"/>
        <v>FY.51/52 Ashwin 4</v>
      </c>
      <c r="E80" s="13">
        <v>54.74</v>
      </c>
    </row>
    <row r="81" spans="1:5" ht="17.25" x14ac:dyDescent="0.35">
      <c r="A81" s="13" t="s">
        <v>15</v>
      </c>
      <c r="B81" s="13" t="s">
        <v>2</v>
      </c>
      <c r="C81" s="13">
        <v>5</v>
      </c>
      <c r="D81" s="13" t="str">
        <f t="shared" si="1"/>
        <v>FY.51/52 Ashwin 5</v>
      </c>
      <c r="E81" s="13">
        <v>50.26</v>
      </c>
    </row>
    <row r="82" spans="1:5" ht="17.25" x14ac:dyDescent="0.35">
      <c r="A82" s="13" t="s">
        <v>15</v>
      </c>
      <c r="B82" s="13" t="s">
        <v>2</v>
      </c>
      <c r="C82" s="13">
        <v>6</v>
      </c>
      <c r="D82" s="13" t="str">
        <f t="shared" si="1"/>
        <v>FY.51/52 Ashwin 6</v>
      </c>
      <c r="E82" s="13">
        <v>42.36</v>
      </c>
    </row>
    <row r="83" spans="1:5" ht="17.25" x14ac:dyDescent="0.35">
      <c r="A83" s="13" t="s">
        <v>15</v>
      </c>
      <c r="B83" s="13" t="s">
        <v>2</v>
      </c>
      <c r="C83" s="13">
        <v>7</v>
      </c>
      <c r="D83" s="13" t="str">
        <f t="shared" si="1"/>
        <v>FY.51/52 Ashwin 7</v>
      </c>
      <c r="E83" s="13">
        <v>42.32</v>
      </c>
    </row>
    <row r="84" spans="1:5" ht="17.25" x14ac:dyDescent="0.35">
      <c r="A84" s="13" t="s">
        <v>15</v>
      </c>
      <c r="B84" s="13" t="s">
        <v>2</v>
      </c>
      <c r="C84" s="13">
        <v>8</v>
      </c>
      <c r="D84" s="13" t="str">
        <f t="shared" si="1"/>
        <v>FY.51/52 Ashwin 8</v>
      </c>
      <c r="E84" s="13">
        <v>38.82</v>
      </c>
    </row>
    <row r="85" spans="1:5" ht="17.25" x14ac:dyDescent="0.35">
      <c r="A85" s="13" t="s">
        <v>15</v>
      </c>
      <c r="B85" s="13" t="s">
        <v>2</v>
      </c>
      <c r="C85" s="13">
        <v>9</v>
      </c>
      <c r="D85" s="13" t="str">
        <f t="shared" si="1"/>
        <v>FY.51/52 Ashwin 9</v>
      </c>
      <c r="E85" s="13">
        <v>35.54</v>
      </c>
    </row>
    <row r="86" spans="1:5" ht="17.25" x14ac:dyDescent="0.35">
      <c r="A86" s="13" t="s">
        <v>15</v>
      </c>
      <c r="B86" s="13" t="s">
        <v>2</v>
      </c>
      <c r="C86" s="13">
        <v>10</v>
      </c>
      <c r="D86" s="13" t="str">
        <f t="shared" si="1"/>
        <v>FY.51/52 Ashwin 10</v>
      </c>
      <c r="E86" s="13">
        <v>33.450000000000003</v>
      </c>
    </row>
    <row r="87" spans="1:5" ht="17.25" x14ac:dyDescent="0.35">
      <c r="A87" s="13" t="s">
        <v>15</v>
      </c>
      <c r="B87" s="13" t="s">
        <v>2</v>
      </c>
      <c r="C87" s="13">
        <v>11</v>
      </c>
      <c r="D87" s="13" t="str">
        <f t="shared" si="1"/>
        <v>FY.51/52 Ashwin 11</v>
      </c>
      <c r="E87" s="13">
        <v>31.75</v>
      </c>
    </row>
    <row r="88" spans="1:5" ht="17.25" x14ac:dyDescent="0.35">
      <c r="A88" s="13" t="s">
        <v>15</v>
      </c>
      <c r="B88" s="13" t="s">
        <v>2</v>
      </c>
      <c r="C88" s="13">
        <v>12</v>
      </c>
      <c r="D88" s="13" t="str">
        <f t="shared" si="1"/>
        <v>FY.51/52 Ashwin 12</v>
      </c>
      <c r="E88" s="13">
        <v>31.16</v>
      </c>
    </row>
    <row r="89" spans="1:5" ht="17.25" x14ac:dyDescent="0.35">
      <c r="A89" s="13" t="s">
        <v>15</v>
      </c>
      <c r="B89" s="13" t="s">
        <v>2</v>
      </c>
      <c r="C89" s="13">
        <v>13</v>
      </c>
      <c r="D89" s="13" t="str">
        <f t="shared" si="1"/>
        <v>FY.51/52 Ashwin 13</v>
      </c>
      <c r="E89" s="13">
        <v>27.2</v>
      </c>
    </row>
    <row r="90" spans="1:5" ht="17.25" x14ac:dyDescent="0.35">
      <c r="A90" s="13" t="s">
        <v>15</v>
      </c>
      <c r="B90" s="13" t="s">
        <v>2</v>
      </c>
      <c r="C90" s="13">
        <v>14</v>
      </c>
      <c r="D90" s="13" t="str">
        <f t="shared" si="1"/>
        <v>FY.51/52 Ashwin 14</v>
      </c>
      <c r="E90" s="13">
        <v>27.01</v>
      </c>
    </row>
    <row r="91" spans="1:5" ht="17.25" x14ac:dyDescent="0.35">
      <c r="A91" s="13" t="s">
        <v>15</v>
      </c>
      <c r="B91" s="13" t="s">
        <v>2</v>
      </c>
      <c r="C91" s="13">
        <v>15</v>
      </c>
      <c r="D91" s="13" t="str">
        <f t="shared" si="1"/>
        <v>FY.51/52 Ashwin 15</v>
      </c>
      <c r="E91" s="13">
        <v>25.46</v>
      </c>
    </row>
    <row r="92" spans="1:5" ht="17.25" x14ac:dyDescent="0.35">
      <c r="A92" s="13" t="s">
        <v>15</v>
      </c>
      <c r="B92" s="13" t="s">
        <v>2</v>
      </c>
      <c r="C92" s="13">
        <v>16</v>
      </c>
      <c r="D92" s="13" t="str">
        <f t="shared" si="1"/>
        <v>FY.51/52 Ashwin 16</v>
      </c>
      <c r="E92" s="13">
        <v>26.51</v>
      </c>
    </row>
    <row r="93" spans="1:5" ht="17.25" x14ac:dyDescent="0.35">
      <c r="A93" s="13" t="s">
        <v>15</v>
      </c>
      <c r="B93" s="13" t="s">
        <v>2</v>
      </c>
      <c r="C93" s="13">
        <v>17</v>
      </c>
      <c r="D93" s="13" t="str">
        <f t="shared" si="1"/>
        <v>FY.51/52 Ashwin 17</v>
      </c>
      <c r="E93" s="13">
        <v>26.9</v>
      </c>
    </row>
    <row r="94" spans="1:5" ht="17.25" x14ac:dyDescent="0.35">
      <c r="A94" s="13" t="s">
        <v>15</v>
      </c>
      <c r="B94" s="13" t="s">
        <v>2</v>
      </c>
      <c r="C94" s="13">
        <v>18</v>
      </c>
      <c r="D94" s="13" t="str">
        <f t="shared" si="1"/>
        <v>FY.51/52 Ashwin 18</v>
      </c>
      <c r="E94" s="13">
        <v>27.48</v>
      </c>
    </row>
    <row r="95" spans="1:5" ht="17.25" x14ac:dyDescent="0.35">
      <c r="A95" s="13" t="s">
        <v>15</v>
      </c>
      <c r="B95" s="13" t="s">
        <v>2</v>
      </c>
      <c r="C95" s="13">
        <v>19</v>
      </c>
      <c r="D95" s="13" t="str">
        <f t="shared" si="1"/>
        <v>FY.51/52 Ashwin 19</v>
      </c>
      <c r="E95" s="13">
        <v>26.99</v>
      </c>
    </row>
    <row r="96" spans="1:5" ht="17.25" x14ac:dyDescent="0.35">
      <c r="A96" s="13" t="s">
        <v>15</v>
      </c>
      <c r="B96" s="13" t="s">
        <v>2</v>
      </c>
      <c r="C96" s="13">
        <v>20</v>
      </c>
      <c r="D96" s="13" t="str">
        <f t="shared" si="1"/>
        <v>FY.51/52 Ashwin 20</v>
      </c>
      <c r="E96" s="13">
        <v>25.56</v>
      </c>
    </row>
    <row r="97" spans="1:5" ht="17.25" x14ac:dyDescent="0.35">
      <c r="A97" s="13" t="s">
        <v>15</v>
      </c>
      <c r="B97" s="13" t="s">
        <v>2</v>
      </c>
      <c r="C97" s="13">
        <v>21</v>
      </c>
      <c r="D97" s="13" t="str">
        <f t="shared" si="1"/>
        <v>FY.51/52 Ashwin 21</v>
      </c>
      <c r="E97" s="13">
        <v>23.72</v>
      </c>
    </row>
    <row r="98" spans="1:5" ht="17.25" x14ac:dyDescent="0.35">
      <c r="A98" s="13" t="s">
        <v>15</v>
      </c>
      <c r="B98" s="13" t="s">
        <v>2</v>
      </c>
      <c r="C98" s="13">
        <v>22</v>
      </c>
      <c r="D98" s="13" t="str">
        <f t="shared" si="1"/>
        <v>FY.51/52 Ashwin 22</v>
      </c>
      <c r="E98" s="13">
        <v>18.52</v>
      </c>
    </row>
    <row r="99" spans="1:5" ht="17.25" x14ac:dyDescent="0.35">
      <c r="A99" s="13" t="s">
        <v>15</v>
      </c>
      <c r="B99" s="13" t="s">
        <v>2</v>
      </c>
      <c r="C99" s="13">
        <v>23</v>
      </c>
      <c r="D99" s="13" t="str">
        <f t="shared" si="1"/>
        <v>FY.51/52 Ashwin 23</v>
      </c>
      <c r="E99" s="13">
        <v>17.97</v>
      </c>
    </row>
    <row r="100" spans="1:5" ht="17.25" x14ac:dyDescent="0.35">
      <c r="A100" s="13" t="s">
        <v>15</v>
      </c>
      <c r="B100" s="13" t="s">
        <v>2</v>
      </c>
      <c r="C100" s="13">
        <v>24</v>
      </c>
      <c r="D100" s="13" t="str">
        <f t="shared" si="1"/>
        <v>FY.51/52 Ashwin 24</v>
      </c>
      <c r="E100" s="13">
        <v>17.95</v>
      </c>
    </row>
    <row r="101" spans="1:5" ht="17.25" x14ac:dyDescent="0.35">
      <c r="A101" s="13" t="s">
        <v>15</v>
      </c>
      <c r="B101" s="13" t="s">
        <v>2</v>
      </c>
      <c r="C101" s="13">
        <v>25</v>
      </c>
      <c r="D101" s="13" t="str">
        <f t="shared" si="1"/>
        <v>FY.51/52 Ashwin 25</v>
      </c>
      <c r="E101" s="13">
        <v>17.84</v>
      </c>
    </row>
    <row r="102" spans="1:5" ht="17.25" x14ac:dyDescent="0.35">
      <c r="A102" s="13" t="s">
        <v>15</v>
      </c>
      <c r="B102" s="13" t="s">
        <v>2</v>
      </c>
      <c r="C102" s="13">
        <v>26</v>
      </c>
      <c r="D102" s="13" t="str">
        <f t="shared" si="1"/>
        <v>FY.51/52 Ashwin 26</v>
      </c>
      <c r="E102" s="13">
        <v>17.78</v>
      </c>
    </row>
    <row r="103" spans="1:5" ht="17.25" x14ac:dyDescent="0.35">
      <c r="A103" s="13" t="s">
        <v>15</v>
      </c>
      <c r="B103" s="13" t="s">
        <v>2</v>
      </c>
      <c r="C103" s="13">
        <v>27</v>
      </c>
      <c r="D103" s="13" t="str">
        <f t="shared" si="1"/>
        <v>FY.51/52 Ashwin 27</v>
      </c>
      <c r="E103" s="13">
        <v>17.84</v>
      </c>
    </row>
    <row r="104" spans="1:5" ht="17.25" x14ac:dyDescent="0.35">
      <c r="A104" s="13" t="s">
        <v>15</v>
      </c>
      <c r="B104" s="13" t="s">
        <v>2</v>
      </c>
      <c r="C104" s="13">
        <v>28</v>
      </c>
      <c r="D104" s="13" t="str">
        <f t="shared" si="1"/>
        <v>FY.51/52 Ashwin 28</v>
      </c>
      <c r="E104" s="13">
        <v>17.78</v>
      </c>
    </row>
    <row r="105" spans="1:5" ht="17.25" x14ac:dyDescent="0.35">
      <c r="A105" s="13" t="s">
        <v>15</v>
      </c>
      <c r="B105" s="13" t="s">
        <v>2</v>
      </c>
      <c r="C105" s="13">
        <v>29</v>
      </c>
      <c r="D105" s="13" t="str">
        <f t="shared" si="1"/>
        <v>FY.51/52 Ashwin 29</v>
      </c>
      <c r="E105" s="13">
        <v>17.940000000000001</v>
      </c>
    </row>
    <row r="106" spans="1:5" ht="17.25" x14ac:dyDescent="0.35">
      <c r="A106" s="13" t="s">
        <v>15</v>
      </c>
      <c r="B106" s="13" t="s">
        <v>2</v>
      </c>
      <c r="C106" s="13">
        <v>30</v>
      </c>
      <c r="D106" s="13" t="str">
        <f t="shared" si="1"/>
        <v>FY.51/52 Ashwin 30</v>
      </c>
      <c r="E106" s="13">
        <v>17.87</v>
      </c>
    </row>
    <row r="107" spans="1:5" ht="17.25" x14ac:dyDescent="0.35">
      <c r="A107" s="13" t="s">
        <v>15</v>
      </c>
      <c r="B107" s="13" t="s">
        <v>2</v>
      </c>
      <c r="C107" s="13">
        <v>31</v>
      </c>
      <c r="D107" s="13" t="str">
        <f t="shared" si="1"/>
        <v>FY.51/52 Ashwin 31</v>
      </c>
      <c r="E107" s="13">
        <v>17.72</v>
      </c>
    </row>
    <row r="108" spans="1:5" ht="17.25" x14ac:dyDescent="0.35">
      <c r="A108" s="13" t="s">
        <v>15</v>
      </c>
      <c r="B108" s="13" t="s">
        <v>2</v>
      </c>
      <c r="C108" s="13">
        <v>32</v>
      </c>
      <c r="D108" s="13" t="str">
        <f t="shared" si="1"/>
        <v>FY.51/52 Ashwin 32</v>
      </c>
      <c r="E108" s="13"/>
    </row>
    <row r="109" spans="1:5" ht="17.25" x14ac:dyDescent="0.35">
      <c r="A109" s="13" t="s">
        <v>15</v>
      </c>
      <c r="B109" s="13" t="s">
        <v>3</v>
      </c>
      <c r="C109" s="13">
        <v>1</v>
      </c>
      <c r="D109" s="13" t="str">
        <f t="shared" si="1"/>
        <v>FY.51/52 Kartik 1</v>
      </c>
      <c r="E109" s="13">
        <v>12.67</v>
      </c>
    </row>
    <row r="110" spans="1:5" ht="17.25" x14ac:dyDescent="0.35">
      <c r="A110" s="13" t="s">
        <v>15</v>
      </c>
      <c r="B110" s="13" t="s">
        <v>3</v>
      </c>
      <c r="C110" s="13">
        <v>2</v>
      </c>
      <c r="D110" s="13" t="str">
        <f t="shared" si="1"/>
        <v>FY.51/52 Kartik 2</v>
      </c>
      <c r="E110" s="13">
        <v>17.78</v>
      </c>
    </row>
    <row r="111" spans="1:5" ht="17.25" x14ac:dyDescent="0.35">
      <c r="A111" s="13" t="s">
        <v>15</v>
      </c>
      <c r="B111" s="13" t="s">
        <v>3</v>
      </c>
      <c r="C111" s="13">
        <v>3</v>
      </c>
      <c r="D111" s="13" t="str">
        <f t="shared" si="1"/>
        <v>FY.51/52 Kartik 3</v>
      </c>
      <c r="E111" s="13">
        <v>17.8</v>
      </c>
    </row>
    <row r="112" spans="1:5" ht="17.25" x14ac:dyDescent="0.35">
      <c r="A112" s="13" t="s">
        <v>15</v>
      </c>
      <c r="B112" s="13" t="s">
        <v>3</v>
      </c>
      <c r="C112" s="13">
        <v>4</v>
      </c>
      <c r="D112" s="13" t="str">
        <f t="shared" si="1"/>
        <v>FY.51/52 Kartik 4</v>
      </c>
      <c r="E112" s="13">
        <v>13.95</v>
      </c>
    </row>
    <row r="113" spans="1:5" ht="17.25" x14ac:dyDescent="0.35">
      <c r="A113" s="13" t="s">
        <v>15</v>
      </c>
      <c r="B113" s="13" t="s">
        <v>3</v>
      </c>
      <c r="C113" s="13">
        <v>5</v>
      </c>
      <c r="D113" s="13" t="str">
        <f t="shared" si="1"/>
        <v>FY.51/52 Kartik 5</v>
      </c>
      <c r="E113" s="13">
        <v>10.18</v>
      </c>
    </row>
    <row r="114" spans="1:5" ht="17.25" x14ac:dyDescent="0.35">
      <c r="A114" s="13" t="s">
        <v>15</v>
      </c>
      <c r="B114" s="13" t="s">
        <v>3</v>
      </c>
      <c r="C114" s="13">
        <v>6</v>
      </c>
      <c r="D114" s="13" t="str">
        <f t="shared" si="1"/>
        <v>FY.51/52 Kartik 6</v>
      </c>
      <c r="E114" s="13">
        <v>10.16</v>
      </c>
    </row>
    <row r="115" spans="1:5" ht="17.25" x14ac:dyDescent="0.35">
      <c r="A115" s="13" t="s">
        <v>15</v>
      </c>
      <c r="B115" s="13" t="s">
        <v>3</v>
      </c>
      <c r="C115" s="13">
        <v>7</v>
      </c>
      <c r="D115" s="13" t="str">
        <f t="shared" si="1"/>
        <v>FY.51/52 Kartik 7</v>
      </c>
      <c r="E115" s="13">
        <v>10.14</v>
      </c>
    </row>
    <row r="116" spans="1:5" ht="17.25" x14ac:dyDescent="0.35">
      <c r="A116" s="13" t="s">
        <v>15</v>
      </c>
      <c r="B116" s="13" t="s">
        <v>3</v>
      </c>
      <c r="C116" s="13">
        <v>8</v>
      </c>
      <c r="D116" s="13" t="str">
        <f t="shared" si="1"/>
        <v>FY.51/52 Kartik 8</v>
      </c>
      <c r="E116" s="13">
        <v>10.09</v>
      </c>
    </row>
    <row r="117" spans="1:5" ht="17.25" x14ac:dyDescent="0.35">
      <c r="A117" s="13" t="s">
        <v>15</v>
      </c>
      <c r="B117" s="13" t="s">
        <v>3</v>
      </c>
      <c r="C117" s="13">
        <v>9</v>
      </c>
      <c r="D117" s="13" t="str">
        <f t="shared" si="1"/>
        <v>FY.51/52 Kartik 9</v>
      </c>
      <c r="E117" s="13">
        <v>10.14</v>
      </c>
    </row>
    <row r="118" spans="1:5" ht="17.25" x14ac:dyDescent="0.35">
      <c r="A118" s="13" t="s">
        <v>15</v>
      </c>
      <c r="B118" s="13" t="s">
        <v>3</v>
      </c>
      <c r="C118" s="13">
        <v>10</v>
      </c>
      <c r="D118" s="13" t="str">
        <f t="shared" si="1"/>
        <v>FY.51/52 Kartik 10</v>
      </c>
      <c r="E118" s="13">
        <v>10.65</v>
      </c>
    </row>
    <row r="119" spans="1:5" ht="17.25" x14ac:dyDescent="0.35">
      <c r="A119" s="13" t="s">
        <v>15</v>
      </c>
      <c r="B119" s="13" t="s">
        <v>3</v>
      </c>
      <c r="C119" s="13">
        <v>11</v>
      </c>
      <c r="D119" s="13" t="str">
        <f t="shared" si="1"/>
        <v>FY.51/52 Kartik 11</v>
      </c>
      <c r="E119" s="13">
        <v>11.02</v>
      </c>
    </row>
    <row r="120" spans="1:5" ht="17.25" x14ac:dyDescent="0.35">
      <c r="A120" s="13" t="s">
        <v>15</v>
      </c>
      <c r="B120" s="13" t="s">
        <v>3</v>
      </c>
      <c r="C120" s="13">
        <v>12</v>
      </c>
      <c r="D120" s="13" t="str">
        <f t="shared" si="1"/>
        <v>FY.51/52 Kartik 12</v>
      </c>
      <c r="E120" s="13">
        <v>12.12</v>
      </c>
    </row>
    <row r="121" spans="1:5" ht="17.25" x14ac:dyDescent="0.35">
      <c r="A121" s="13" t="s">
        <v>15</v>
      </c>
      <c r="B121" s="13" t="s">
        <v>3</v>
      </c>
      <c r="C121" s="13">
        <v>13</v>
      </c>
      <c r="D121" s="13" t="str">
        <f t="shared" si="1"/>
        <v>FY.51/52 Kartik 13</v>
      </c>
      <c r="E121" s="13">
        <v>11.82</v>
      </c>
    </row>
    <row r="122" spans="1:5" ht="17.25" x14ac:dyDescent="0.35">
      <c r="A122" s="13" t="s">
        <v>15</v>
      </c>
      <c r="B122" s="13" t="s">
        <v>3</v>
      </c>
      <c r="C122" s="13">
        <v>14</v>
      </c>
      <c r="D122" s="13" t="str">
        <f t="shared" si="1"/>
        <v>FY.51/52 Kartik 14</v>
      </c>
      <c r="E122" s="13">
        <v>11.62</v>
      </c>
    </row>
    <row r="123" spans="1:5" ht="17.25" x14ac:dyDescent="0.35">
      <c r="A123" s="13" t="s">
        <v>15</v>
      </c>
      <c r="B123" s="13" t="s">
        <v>3</v>
      </c>
      <c r="C123" s="13">
        <v>15</v>
      </c>
      <c r="D123" s="13" t="str">
        <f t="shared" si="1"/>
        <v>FY.51/52 Kartik 15</v>
      </c>
      <c r="E123" s="13">
        <v>11.68</v>
      </c>
    </row>
    <row r="124" spans="1:5" ht="17.25" x14ac:dyDescent="0.35">
      <c r="A124" s="13" t="s">
        <v>15</v>
      </c>
      <c r="B124" s="13" t="s">
        <v>3</v>
      </c>
      <c r="C124" s="13">
        <v>16</v>
      </c>
      <c r="D124" s="13" t="str">
        <f t="shared" si="1"/>
        <v>FY.51/52 Kartik 16</v>
      </c>
      <c r="E124" s="13">
        <v>11.13</v>
      </c>
    </row>
    <row r="125" spans="1:5" ht="17.25" x14ac:dyDescent="0.35">
      <c r="A125" s="13" t="s">
        <v>15</v>
      </c>
      <c r="B125" s="13" t="s">
        <v>3</v>
      </c>
      <c r="C125" s="13">
        <v>17</v>
      </c>
      <c r="D125" s="13" t="str">
        <f t="shared" si="1"/>
        <v>FY.51/52 Kartik 17</v>
      </c>
      <c r="E125" s="13">
        <v>12.44</v>
      </c>
    </row>
    <row r="126" spans="1:5" ht="17.25" x14ac:dyDescent="0.35">
      <c r="A126" s="13" t="s">
        <v>15</v>
      </c>
      <c r="B126" s="13" t="s">
        <v>3</v>
      </c>
      <c r="C126" s="13">
        <v>18</v>
      </c>
      <c r="D126" s="13" t="str">
        <f t="shared" si="1"/>
        <v>FY.51/52 Kartik 18</v>
      </c>
      <c r="E126" s="13">
        <v>12.38</v>
      </c>
    </row>
    <row r="127" spans="1:5" ht="17.25" x14ac:dyDescent="0.35">
      <c r="A127" s="13" t="s">
        <v>15</v>
      </c>
      <c r="B127" s="13" t="s">
        <v>3</v>
      </c>
      <c r="C127" s="13">
        <v>19</v>
      </c>
      <c r="D127" s="13" t="str">
        <f t="shared" si="1"/>
        <v>FY.51/52 Kartik 19</v>
      </c>
      <c r="E127" s="13">
        <v>10.420999999999999</v>
      </c>
    </row>
    <row r="128" spans="1:5" ht="17.25" x14ac:dyDescent="0.35">
      <c r="A128" s="13" t="s">
        <v>15</v>
      </c>
      <c r="B128" s="13" t="s">
        <v>3</v>
      </c>
      <c r="C128" s="13">
        <v>20</v>
      </c>
      <c r="D128" s="13" t="str">
        <f t="shared" si="1"/>
        <v>FY.51/52 Kartik 20</v>
      </c>
      <c r="E128" s="13">
        <v>8.1199999999999992</v>
      </c>
    </row>
    <row r="129" spans="1:5" ht="17.25" x14ac:dyDescent="0.35">
      <c r="A129" s="13" t="s">
        <v>15</v>
      </c>
      <c r="B129" s="13" t="s">
        <v>3</v>
      </c>
      <c r="C129" s="13">
        <v>21</v>
      </c>
      <c r="D129" s="13" t="str">
        <f t="shared" si="1"/>
        <v>FY.51/52 Kartik 21</v>
      </c>
      <c r="E129" s="13">
        <v>8.09</v>
      </c>
    </row>
    <row r="130" spans="1:5" ht="17.25" x14ac:dyDescent="0.35">
      <c r="A130" s="13" t="s">
        <v>15</v>
      </c>
      <c r="B130" s="13" t="s">
        <v>3</v>
      </c>
      <c r="C130" s="13">
        <v>22</v>
      </c>
      <c r="D130" s="13" t="str">
        <f t="shared" si="1"/>
        <v>FY.51/52 Kartik 22</v>
      </c>
      <c r="E130" s="13">
        <v>7.42</v>
      </c>
    </row>
    <row r="131" spans="1:5" ht="17.25" x14ac:dyDescent="0.35">
      <c r="A131" s="13" t="s">
        <v>15</v>
      </c>
      <c r="B131" s="13" t="s">
        <v>3</v>
      </c>
      <c r="C131" s="13">
        <v>23</v>
      </c>
      <c r="D131" s="13" t="str">
        <f t="shared" si="1"/>
        <v>FY.51/52 Kartik 23</v>
      </c>
      <c r="E131" s="13">
        <v>9.19</v>
      </c>
    </row>
    <row r="132" spans="1:5" ht="17.25" x14ac:dyDescent="0.35">
      <c r="A132" s="13" t="s">
        <v>15</v>
      </c>
      <c r="B132" s="13" t="s">
        <v>3</v>
      </c>
      <c r="C132" s="13">
        <v>24</v>
      </c>
      <c r="D132" s="13" t="str">
        <f t="shared" si="1"/>
        <v>FY.51/52 Kartik 24</v>
      </c>
      <c r="E132" s="13">
        <v>10.16</v>
      </c>
    </row>
    <row r="133" spans="1:5" ht="17.25" x14ac:dyDescent="0.35">
      <c r="A133" s="13" t="s">
        <v>15</v>
      </c>
      <c r="B133" s="13" t="s">
        <v>3</v>
      </c>
      <c r="C133" s="13">
        <v>25</v>
      </c>
      <c r="D133" s="13" t="str">
        <f t="shared" si="1"/>
        <v>FY.51/52 Kartik 25</v>
      </c>
      <c r="E133" s="13">
        <v>8.85</v>
      </c>
    </row>
    <row r="134" spans="1:5" ht="17.25" x14ac:dyDescent="0.35">
      <c r="A134" s="13" t="s">
        <v>15</v>
      </c>
      <c r="B134" s="13" t="s">
        <v>3</v>
      </c>
      <c r="C134" s="13">
        <v>26</v>
      </c>
      <c r="D134" s="13" t="str">
        <f t="shared" si="1"/>
        <v>FY.51/52 Kartik 26</v>
      </c>
      <c r="E134" s="13">
        <v>10.119999999999999</v>
      </c>
    </row>
    <row r="135" spans="1:5" ht="17.25" x14ac:dyDescent="0.35">
      <c r="A135" s="13" t="s">
        <v>15</v>
      </c>
      <c r="B135" s="13" t="s">
        <v>3</v>
      </c>
      <c r="C135" s="13">
        <v>27</v>
      </c>
      <c r="D135" s="13" t="str">
        <f t="shared" si="1"/>
        <v>FY.51/52 Kartik 27</v>
      </c>
      <c r="E135" s="13">
        <v>9.06</v>
      </c>
    </row>
    <row r="136" spans="1:5" ht="17.25" x14ac:dyDescent="0.35">
      <c r="A136" s="13" t="s">
        <v>15</v>
      </c>
      <c r="B136" s="13" t="s">
        <v>3</v>
      </c>
      <c r="C136" s="13">
        <v>28</v>
      </c>
      <c r="D136" s="13" t="str">
        <f t="shared" si="1"/>
        <v>FY.51/52 Kartik 28</v>
      </c>
      <c r="E136" s="13">
        <v>8.6999999999999993</v>
      </c>
    </row>
    <row r="137" spans="1:5" ht="17.25" x14ac:dyDescent="0.35">
      <c r="A137" s="13" t="s">
        <v>15</v>
      </c>
      <c r="B137" s="13" t="s">
        <v>3</v>
      </c>
      <c r="C137" s="13">
        <v>29</v>
      </c>
      <c r="D137" s="13" t="str">
        <f t="shared" si="1"/>
        <v>FY.51/52 Kartik 29</v>
      </c>
      <c r="E137" s="13">
        <v>8.6</v>
      </c>
    </row>
    <row r="138" spans="1:5" ht="17.25" x14ac:dyDescent="0.35">
      <c r="A138" s="13" t="s">
        <v>15</v>
      </c>
      <c r="B138" s="13" t="s">
        <v>3</v>
      </c>
      <c r="C138" s="13">
        <v>30</v>
      </c>
      <c r="D138" s="13" t="str">
        <f t="shared" si="1"/>
        <v>FY.51/52 Kartik 30</v>
      </c>
      <c r="E138" s="13">
        <v>8.49</v>
      </c>
    </row>
    <row r="139" spans="1:5" ht="17.25" x14ac:dyDescent="0.35">
      <c r="A139" s="13" t="s">
        <v>15</v>
      </c>
      <c r="B139" s="13" t="s">
        <v>3</v>
      </c>
      <c r="C139" s="13">
        <v>31</v>
      </c>
      <c r="D139" s="13" t="str">
        <f t="shared" si="1"/>
        <v>FY.51/52 Kartik 31</v>
      </c>
      <c r="E139" s="13"/>
    </row>
    <row r="140" spans="1:5" ht="17.25" x14ac:dyDescent="0.35">
      <c r="A140" s="13" t="s">
        <v>15</v>
      </c>
      <c r="B140" s="13" t="s">
        <v>3</v>
      </c>
      <c r="C140" s="13">
        <v>32</v>
      </c>
      <c r="D140" s="13" t="str">
        <f t="shared" si="1"/>
        <v>FY.51/52 Kartik 32</v>
      </c>
      <c r="E140" s="13"/>
    </row>
    <row r="141" spans="1:5" ht="17.25" x14ac:dyDescent="0.35">
      <c r="A141" s="13" t="s">
        <v>15</v>
      </c>
      <c r="B141" s="13" t="s">
        <v>4</v>
      </c>
      <c r="C141" s="13">
        <v>1</v>
      </c>
      <c r="D141" s="13" t="str">
        <f t="shared" si="1"/>
        <v>FY.51/52 Mangsir 1</v>
      </c>
      <c r="E141" s="13">
        <v>7.65</v>
      </c>
    </row>
    <row r="142" spans="1:5" ht="17.25" x14ac:dyDescent="0.35">
      <c r="A142" s="13" t="s">
        <v>15</v>
      </c>
      <c r="B142" s="13" t="s">
        <v>4</v>
      </c>
      <c r="C142" s="13">
        <v>2</v>
      </c>
      <c r="D142" s="13" t="str">
        <f t="shared" ref="D142:D205" si="2">CONCATENATE(A142," ",B142," ",C142)</f>
        <v>FY.51/52 Mangsir 2</v>
      </c>
      <c r="E142" s="13">
        <v>8.23</v>
      </c>
    </row>
    <row r="143" spans="1:5" ht="17.25" x14ac:dyDescent="0.35">
      <c r="A143" s="13" t="s">
        <v>15</v>
      </c>
      <c r="B143" s="13" t="s">
        <v>4</v>
      </c>
      <c r="C143" s="13">
        <v>3</v>
      </c>
      <c r="D143" s="13" t="str">
        <f t="shared" si="2"/>
        <v>FY.51/52 Mangsir 3</v>
      </c>
      <c r="E143" s="13">
        <v>7.83</v>
      </c>
    </row>
    <row r="144" spans="1:5" ht="17.25" x14ac:dyDescent="0.35">
      <c r="A144" s="13" t="s">
        <v>15</v>
      </c>
      <c r="B144" s="13" t="s">
        <v>4</v>
      </c>
      <c r="C144" s="13">
        <v>4</v>
      </c>
      <c r="D144" s="13" t="str">
        <f t="shared" si="2"/>
        <v>FY.51/52 Mangsir 4</v>
      </c>
      <c r="E144" s="13">
        <v>8.7200000000000006</v>
      </c>
    </row>
    <row r="145" spans="1:5" ht="17.25" x14ac:dyDescent="0.35">
      <c r="A145" s="13" t="s">
        <v>15</v>
      </c>
      <c r="B145" s="13" t="s">
        <v>4</v>
      </c>
      <c r="C145" s="13">
        <v>5</v>
      </c>
      <c r="D145" s="13" t="str">
        <f t="shared" si="2"/>
        <v>FY.51/52 Mangsir 5</v>
      </c>
      <c r="E145" s="13">
        <v>7.47</v>
      </c>
    </row>
    <row r="146" spans="1:5" ht="17.25" x14ac:dyDescent="0.35">
      <c r="A146" s="13" t="s">
        <v>15</v>
      </c>
      <c r="B146" s="13" t="s">
        <v>4</v>
      </c>
      <c r="C146" s="13">
        <v>6</v>
      </c>
      <c r="D146" s="13" t="str">
        <f t="shared" si="2"/>
        <v>FY.51/52 Mangsir 6</v>
      </c>
      <c r="E146" s="13">
        <v>7.45</v>
      </c>
    </row>
    <row r="147" spans="1:5" ht="17.25" x14ac:dyDescent="0.35">
      <c r="A147" s="13" t="s">
        <v>15</v>
      </c>
      <c r="B147" s="13" t="s">
        <v>4</v>
      </c>
      <c r="C147" s="13">
        <v>7</v>
      </c>
      <c r="D147" s="13" t="str">
        <f t="shared" si="2"/>
        <v>FY.51/52 Mangsir 7</v>
      </c>
      <c r="E147" s="13">
        <v>7.23</v>
      </c>
    </row>
    <row r="148" spans="1:5" ht="17.25" x14ac:dyDescent="0.35">
      <c r="A148" s="13" t="s">
        <v>15</v>
      </c>
      <c r="B148" s="13" t="s">
        <v>4</v>
      </c>
      <c r="C148" s="13">
        <v>8</v>
      </c>
      <c r="D148" s="13" t="str">
        <f t="shared" si="2"/>
        <v>FY.51/52 Mangsir 8</v>
      </c>
      <c r="E148" s="13">
        <v>7.51</v>
      </c>
    </row>
    <row r="149" spans="1:5" ht="17.25" x14ac:dyDescent="0.35">
      <c r="A149" s="13" t="s">
        <v>15</v>
      </c>
      <c r="B149" s="13" t="s">
        <v>4</v>
      </c>
      <c r="C149" s="13">
        <v>9</v>
      </c>
      <c r="D149" s="13" t="str">
        <f t="shared" si="2"/>
        <v>FY.51/52 Mangsir 9</v>
      </c>
      <c r="E149" s="13">
        <v>7.99</v>
      </c>
    </row>
    <row r="150" spans="1:5" ht="17.25" x14ac:dyDescent="0.35">
      <c r="A150" s="13" t="s">
        <v>15</v>
      </c>
      <c r="B150" s="13" t="s">
        <v>4</v>
      </c>
      <c r="C150" s="13">
        <v>10</v>
      </c>
      <c r="D150" s="13" t="str">
        <f t="shared" si="2"/>
        <v>FY.51/52 Mangsir 10</v>
      </c>
      <c r="E150" s="13">
        <v>7.88</v>
      </c>
    </row>
    <row r="151" spans="1:5" ht="17.25" x14ac:dyDescent="0.35">
      <c r="A151" s="13" t="s">
        <v>15</v>
      </c>
      <c r="B151" s="13" t="s">
        <v>4</v>
      </c>
      <c r="C151" s="13">
        <v>11</v>
      </c>
      <c r="D151" s="13" t="str">
        <f t="shared" si="2"/>
        <v>FY.51/52 Mangsir 11</v>
      </c>
      <c r="E151" s="13">
        <v>8.02</v>
      </c>
    </row>
    <row r="152" spans="1:5" ht="17.25" x14ac:dyDescent="0.35">
      <c r="A152" s="13" t="s">
        <v>15</v>
      </c>
      <c r="B152" s="13" t="s">
        <v>4</v>
      </c>
      <c r="C152" s="13">
        <v>12</v>
      </c>
      <c r="D152" s="13" t="str">
        <f t="shared" si="2"/>
        <v>FY.51/52 Mangsir 12</v>
      </c>
      <c r="E152" s="13">
        <v>7.99</v>
      </c>
    </row>
    <row r="153" spans="1:5" ht="17.25" x14ac:dyDescent="0.35">
      <c r="A153" s="13" t="s">
        <v>15</v>
      </c>
      <c r="B153" s="13" t="s">
        <v>4</v>
      </c>
      <c r="C153" s="13">
        <v>13</v>
      </c>
      <c r="D153" s="13" t="str">
        <f t="shared" si="2"/>
        <v>FY.51/52 Mangsir 13</v>
      </c>
      <c r="E153" s="13">
        <v>7.99</v>
      </c>
    </row>
    <row r="154" spans="1:5" ht="17.25" x14ac:dyDescent="0.35">
      <c r="A154" s="13" t="s">
        <v>15</v>
      </c>
      <c r="B154" s="13" t="s">
        <v>4</v>
      </c>
      <c r="C154" s="13">
        <v>14</v>
      </c>
      <c r="D154" s="13" t="str">
        <f t="shared" si="2"/>
        <v>FY.51/52 Mangsir 14</v>
      </c>
      <c r="E154" s="13">
        <v>7.77</v>
      </c>
    </row>
    <row r="155" spans="1:5" ht="17.25" x14ac:dyDescent="0.35">
      <c r="A155" s="13" t="s">
        <v>15</v>
      </c>
      <c r="B155" s="13" t="s">
        <v>4</v>
      </c>
      <c r="C155" s="13">
        <v>15</v>
      </c>
      <c r="D155" s="13" t="str">
        <f t="shared" si="2"/>
        <v>FY.51/52 Mangsir 15</v>
      </c>
      <c r="E155" s="13">
        <v>7.19</v>
      </c>
    </row>
    <row r="156" spans="1:5" ht="17.25" x14ac:dyDescent="0.35">
      <c r="A156" s="13" t="s">
        <v>15</v>
      </c>
      <c r="B156" s="13" t="s">
        <v>4</v>
      </c>
      <c r="C156" s="13">
        <v>16</v>
      </c>
      <c r="D156" s="13" t="str">
        <f t="shared" si="2"/>
        <v>FY.51/52 Mangsir 16</v>
      </c>
      <c r="E156" s="13">
        <v>8.02</v>
      </c>
    </row>
    <row r="157" spans="1:5" ht="17.25" x14ac:dyDescent="0.35">
      <c r="A157" s="13" t="s">
        <v>15</v>
      </c>
      <c r="B157" s="13" t="s">
        <v>4</v>
      </c>
      <c r="C157" s="13">
        <v>17</v>
      </c>
      <c r="D157" s="13" t="str">
        <f t="shared" si="2"/>
        <v>FY.51/52 Mangsir 17</v>
      </c>
      <c r="E157" s="13">
        <v>7.85</v>
      </c>
    </row>
    <row r="158" spans="1:5" ht="17.25" x14ac:dyDescent="0.35">
      <c r="A158" s="13" t="s">
        <v>15</v>
      </c>
      <c r="B158" s="13" t="s">
        <v>4</v>
      </c>
      <c r="C158" s="13">
        <v>18</v>
      </c>
      <c r="D158" s="13" t="str">
        <f t="shared" si="2"/>
        <v>FY.51/52 Mangsir 18</v>
      </c>
      <c r="E158" s="13">
        <v>6.84</v>
      </c>
    </row>
    <row r="159" spans="1:5" ht="17.25" x14ac:dyDescent="0.35">
      <c r="A159" s="13" t="s">
        <v>15</v>
      </c>
      <c r="B159" s="13" t="s">
        <v>4</v>
      </c>
      <c r="C159" s="13">
        <v>19</v>
      </c>
      <c r="D159" s="13" t="str">
        <f t="shared" si="2"/>
        <v>FY.51/52 Mangsir 19</v>
      </c>
      <c r="E159" s="13">
        <v>4.97</v>
      </c>
    </row>
    <row r="160" spans="1:5" ht="17.25" x14ac:dyDescent="0.35">
      <c r="A160" s="13" t="s">
        <v>15</v>
      </c>
      <c r="B160" s="13" t="s">
        <v>4</v>
      </c>
      <c r="C160" s="13">
        <v>20</v>
      </c>
      <c r="D160" s="13" t="str">
        <f t="shared" si="2"/>
        <v>FY.51/52 Mangsir 20</v>
      </c>
      <c r="E160" s="13">
        <v>7.41</v>
      </c>
    </row>
    <row r="161" spans="1:5" ht="17.25" x14ac:dyDescent="0.35">
      <c r="A161" s="13" t="s">
        <v>15</v>
      </c>
      <c r="B161" s="13" t="s">
        <v>4</v>
      </c>
      <c r="C161" s="13">
        <v>21</v>
      </c>
      <c r="D161" s="13" t="str">
        <f t="shared" si="2"/>
        <v>FY.51/52 Mangsir 21</v>
      </c>
      <c r="E161" s="13">
        <v>7.42</v>
      </c>
    </row>
    <row r="162" spans="1:5" ht="17.25" x14ac:dyDescent="0.35">
      <c r="A162" s="13" t="s">
        <v>15</v>
      </c>
      <c r="B162" s="13" t="s">
        <v>4</v>
      </c>
      <c r="C162" s="13">
        <v>22</v>
      </c>
      <c r="D162" s="13" t="str">
        <f t="shared" si="2"/>
        <v>FY.51/52 Mangsir 22</v>
      </c>
      <c r="E162" s="13">
        <v>8.15</v>
      </c>
    </row>
    <row r="163" spans="1:5" ht="17.25" x14ac:dyDescent="0.35">
      <c r="A163" s="13" t="s">
        <v>15</v>
      </c>
      <c r="B163" s="13" t="s">
        <v>4</v>
      </c>
      <c r="C163" s="13">
        <v>23</v>
      </c>
      <c r="D163" s="13" t="str">
        <f t="shared" si="2"/>
        <v>FY.51/52 Mangsir 23</v>
      </c>
      <c r="E163" s="13">
        <v>7.76</v>
      </c>
    </row>
    <row r="164" spans="1:5" ht="17.25" x14ac:dyDescent="0.35">
      <c r="A164" s="13" t="s">
        <v>15</v>
      </c>
      <c r="B164" s="13" t="s">
        <v>4</v>
      </c>
      <c r="C164" s="13">
        <v>24</v>
      </c>
      <c r="D164" s="13" t="str">
        <f t="shared" si="2"/>
        <v>FY.51/52 Mangsir 24</v>
      </c>
      <c r="E164" s="13">
        <v>7.44</v>
      </c>
    </row>
    <row r="165" spans="1:5" ht="17.25" x14ac:dyDescent="0.35">
      <c r="A165" s="13" t="s">
        <v>15</v>
      </c>
      <c r="B165" s="13" t="s">
        <v>4</v>
      </c>
      <c r="C165" s="13">
        <v>25</v>
      </c>
      <c r="D165" s="13" t="str">
        <f t="shared" si="2"/>
        <v>FY.51/52 Mangsir 25</v>
      </c>
      <c r="E165" s="13">
        <v>7.21</v>
      </c>
    </row>
    <row r="166" spans="1:5" ht="17.25" x14ac:dyDescent="0.35">
      <c r="A166" s="13" t="s">
        <v>15</v>
      </c>
      <c r="B166" s="13" t="s">
        <v>4</v>
      </c>
      <c r="C166" s="13">
        <v>26</v>
      </c>
      <c r="D166" s="13" t="str">
        <f t="shared" si="2"/>
        <v>FY.51/52 Mangsir 26</v>
      </c>
      <c r="E166" s="13">
        <v>7.23</v>
      </c>
    </row>
    <row r="167" spans="1:5" ht="17.25" x14ac:dyDescent="0.35">
      <c r="A167" s="13" t="s">
        <v>15</v>
      </c>
      <c r="B167" s="13" t="s">
        <v>4</v>
      </c>
      <c r="C167" s="13">
        <v>27</v>
      </c>
      <c r="D167" s="13" t="str">
        <f t="shared" si="2"/>
        <v>FY.51/52 Mangsir 27</v>
      </c>
      <c r="E167" s="13">
        <v>7.08</v>
      </c>
    </row>
    <row r="168" spans="1:5" ht="17.25" x14ac:dyDescent="0.35">
      <c r="A168" s="13" t="s">
        <v>15</v>
      </c>
      <c r="B168" s="13" t="s">
        <v>4</v>
      </c>
      <c r="C168" s="13">
        <v>28</v>
      </c>
      <c r="D168" s="13" t="str">
        <f t="shared" si="2"/>
        <v>FY.51/52 Mangsir 28</v>
      </c>
      <c r="E168" s="13">
        <v>7.07</v>
      </c>
    </row>
    <row r="169" spans="1:5" ht="17.25" x14ac:dyDescent="0.35">
      <c r="A169" s="13" t="s">
        <v>15</v>
      </c>
      <c r="B169" s="13" t="s">
        <v>4</v>
      </c>
      <c r="C169" s="13">
        <v>29</v>
      </c>
      <c r="D169" s="13" t="str">
        <f t="shared" si="2"/>
        <v>FY.51/52 Mangsir 29</v>
      </c>
      <c r="E169" s="13">
        <v>6.35</v>
      </c>
    </row>
    <row r="170" spans="1:5" ht="17.25" x14ac:dyDescent="0.35">
      <c r="A170" s="13" t="s">
        <v>15</v>
      </c>
      <c r="B170" s="13" t="s">
        <v>4</v>
      </c>
      <c r="C170" s="13">
        <v>30</v>
      </c>
      <c r="D170" s="13" t="str">
        <f t="shared" si="2"/>
        <v>FY.51/52 Mangsir 30</v>
      </c>
      <c r="E170" s="13"/>
    </row>
    <row r="171" spans="1:5" ht="17.25" x14ac:dyDescent="0.35">
      <c r="A171" s="13" t="s">
        <v>15</v>
      </c>
      <c r="B171" s="13" t="s">
        <v>4</v>
      </c>
      <c r="C171" s="13">
        <v>31</v>
      </c>
      <c r="D171" s="13" t="str">
        <f t="shared" si="2"/>
        <v>FY.51/52 Mangsir 31</v>
      </c>
      <c r="E171" s="13"/>
    </row>
    <row r="172" spans="1:5" ht="17.25" x14ac:dyDescent="0.35">
      <c r="A172" s="13" t="s">
        <v>15</v>
      </c>
      <c r="B172" s="13" t="s">
        <v>4</v>
      </c>
      <c r="C172" s="13">
        <v>32</v>
      </c>
      <c r="D172" s="13" t="str">
        <f t="shared" si="2"/>
        <v>FY.51/52 Mangsir 32</v>
      </c>
      <c r="E172" s="13"/>
    </row>
    <row r="173" spans="1:5" ht="17.25" x14ac:dyDescent="0.35">
      <c r="A173" s="13" t="s">
        <v>15</v>
      </c>
      <c r="B173" s="13" t="s">
        <v>5</v>
      </c>
      <c r="C173" s="13">
        <v>1</v>
      </c>
      <c r="D173" s="13" t="str">
        <f t="shared" si="2"/>
        <v>FY.51/52 Poush 1</v>
      </c>
      <c r="E173" s="13">
        <v>6.35</v>
      </c>
    </row>
    <row r="174" spans="1:5" ht="17.25" x14ac:dyDescent="0.35">
      <c r="A174" s="13" t="s">
        <v>15</v>
      </c>
      <c r="B174" s="13" t="s">
        <v>5</v>
      </c>
      <c r="C174" s="13">
        <v>2</v>
      </c>
      <c r="D174" s="13" t="str">
        <f t="shared" si="2"/>
        <v>FY.51/52 Poush 2</v>
      </c>
      <c r="E174" s="13">
        <v>6.66</v>
      </c>
    </row>
    <row r="175" spans="1:5" ht="17.25" x14ac:dyDescent="0.35">
      <c r="A175" s="13" t="s">
        <v>15</v>
      </c>
      <c r="B175" s="13" t="s">
        <v>5</v>
      </c>
      <c r="C175" s="13">
        <v>3</v>
      </c>
      <c r="D175" s="13" t="str">
        <f t="shared" si="2"/>
        <v>FY.51/52 Poush 3</v>
      </c>
      <c r="E175" s="13">
        <v>6.83</v>
      </c>
    </row>
    <row r="176" spans="1:5" ht="17.25" x14ac:dyDescent="0.35">
      <c r="A176" s="13" t="s">
        <v>15</v>
      </c>
      <c r="B176" s="13" t="s">
        <v>5</v>
      </c>
      <c r="C176" s="13">
        <v>4</v>
      </c>
      <c r="D176" s="13" t="str">
        <f t="shared" si="2"/>
        <v>FY.51/52 Poush 4</v>
      </c>
      <c r="E176" s="13">
        <v>6.78</v>
      </c>
    </row>
    <row r="177" spans="1:5" ht="17.25" x14ac:dyDescent="0.35">
      <c r="A177" s="13" t="s">
        <v>15</v>
      </c>
      <c r="B177" s="13" t="s">
        <v>5</v>
      </c>
      <c r="C177" s="13">
        <v>5</v>
      </c>
      <c r="D177" s="13" t="str">
        <f t="shared" si="2"/>
        <v>FY.51/52 Poush 5</v>
      </c>
      <c r="E177" s="13">
        <v>6.46</v>
      </c>
    </row>
    <row r="178" spans="1:5" ht="17.25" x14ac:dyDescent="0.35">
      <c r="A178" s="13" t="s">
        <v>15</v>
      </c>
      <c r="B178" s="13" t="s">
        <v>5</v>
      </c>
      <c r="C178" s="13">
        <v>6</v>
      </c>
      <c r="D178" s="13" t="str">
        <f t="shared" si="2"/>
        <v>FY.51/52 Poush 6</v>
      </c>
      <c r="E178" s="13">
        <v>6.29</v>
      </c>
    </row>
    <row r="179" spans="1:5" ht="17.25" x14ac:dyDescent="0.35">
      <c r="A179" s="13" t="s">
        <v>15</v>
      </c>
      <c r="B179" s="13" t="s">
        <v>5</v>
      </c>
      <c r="C179" s="13">
        <v>7</v>
      </c>
      <c r="D179" s="13" t="str">
        <f t="shared" si="2"/>
        <v>FY.51/52 Poush 7</v>
      </c>
      <c r="E179" s="13">
        <v>6.39</v>
      </c>
    </row>
    <row r="180" spans="1:5" ht="17.25" x14ac:dyDescent="0.35">
      <c r="A180" s="13" t="s">
        <v>15</v>
      </c>
      <c r="B180" s="13" t="s">
        <v>5</v>
      </c>
      <c r="C180" s="13">
        <v>8</v>
      </c>
      <c r="D180" s="13" t="str">
        <f t="shared" si="2"/>
        <v>FY.51/52 Poush 8</v>
      </c>
      <c r="E180" s="13">
        <v>6.2</v>
      </c>
    </row>
    <row r="181" spans="1:5" ht="17.25" x14ac:dyDescent="0.35">
      <c r="A181" s="13" t="s">
        <v>15</v>
      </c>
      <c r="B181" s="13" t="s">
        <v>5</v>
      </c>
      <c r="C181" s="13">
        <v>9</v>
      </c>
      <c r="D181" s="13" t="str">
        <f t="shared" si="2"/>
        <v>FY.51/52 Poush 9</v>
      </c>
      <c r="E181" s="13">
        <v>6.18</v>
      </c>
    </row>
    <row r="182" spans="1:5" ht="17.25" x14ac:dyDescent="0.35">
      <c r="A182" s="13" t="s">
        <v>15</v>
      </c>
      <c r="B182" s="13" t="s">
        <v>5</v>
      </c>
      <c r="C182" s="13">
        <v>10</v>
      </c>
      <c r="D182" s="13" t="str">
        <f t="shared" si="2"/>
        <v>FY.51/52 Poush 10</v>
      </c>
      <c r="E182" s="13">
        <v>6.37</v>
      </c>
    </row>
    <row r="183" spans="1:5" ht="17.25" x14ac:dyDescent="0.35">
      <c r="A183" s="13" t="s">
        <v>15</v>
      </c>
      <c r="B183" s="13" t="s">
        <v>5</v>
      </c>
      <c r="C183" s="13">
        <v>11</v>
      </c>
      <c r="D183" s="13" t="str">
        <f t="shared" si="2"/>
        <v>FY.51/52 Poush 11</v>
      </c>
      <c r="E183" s="13">
        <v>5.98</v>
      </c>
    </row>
    <row r="184" spans="1:5" ht="17.25" x14ac:dyDescent="0.35">
      <c r="A184" s="13" t="s">
        <v>15</v>
      </c>
      <c r="B184" s="13" t="s">
        <v>5</v>
      </c>
      <c r="C184" s="13">
        <v>12</v>
      </c>
      <c r="D184" s="13" t="str">
        <f t="shared" si="2"/>
        <v>FY.51/52 Poush 12</v>
      </c>
      <c r="E184" s="13">
        <v>5.88</v>
      </c>
    </row>
    <row r="185" spans="1:5" ht="17.25" x14ac:dyDescent="0.35">
      <c r="A185" s="13" t="s">
        <v>15</v>
      </c>
      <c r="B185" s="13" t="s">
        <v>5</v>
      </c>
      <c r="C185" s="13">
        <v>13</v>
      </c>
      <c r="D185" s="13" t="str">
        <f t="shared" si="2"/>
        <v>FY.51/52 Poush 13</v>
      </c>
      <c r="E185" s="13">
        <v>6.4</v>
      </c>
    </row>
    <row r="186" spans="1:5" ht="17.25" x14ac:dyDescent="0.35">
      <c r="A186" s="13" t="s">
        <v>15</v>
      </c>
      <c r="B186" s="13" t="s">
        <v>5</v>
      </c>
      <c r="C186" s="13">
        <v>14</v>
      </c>
      <c r="D186" s="13" t="str">
        <f t="shared" si="2"/>
        <v>FY.51/52 Poush 14</v>
      </c>
      <c r="E186" s="13">
        <v>5.95</v>
      </c>
    </row>
    <row r="187" spans="1:5" ht="17.25" x14ac:dyDescent="0.35">
      <c r="A187" s="13" t="s">
        <v>15</v>
      </c>
      <c r="B187" s="13" t="s">
        <v>5</v>
      </c>
      <c r="C187" s="13">
        <v>15</v>
      </c>
      <c r="D187" s="13" t="str">
        <f t="shared" si="2"/>
        <v>FY.51/52 Poush 15</v>
      </c>
      <c r="E187" s="13">
        <v>5.53</v>
      </c>
    </row>
    <row r="188" spans="1:5" ht="17.25" x14ac:dyDescent="0.35">
      <c r="A188" s="13" t="s">
        <v>15</v>
      </c>
      <c r="B188" s="13" t="s">
        <v>5</v>
      </c>
      <c r="C188" s="13">
        <v>16</v>
      </c>
      <c r="D188" s="13" t="str">
        <f t="shared" si="2"/>
        <v>FY.51/52 Poush 16</v>
      </c>
      <c r="E188" s="13">
        <v>5.86</v>
      </c>
    </row>
    <row r="189" spans="1:5" ht="17.25" x14ac:dyDescent="0.35">
      <c r="A189" s="13" t="s">
        <v>15</v>
      </c>
      <c r="B189" s="13" t="s">
        <v>5</v>
      </c>
      <c r="C189" s="13">
        <v>17</v>
      </c>
      <c r="D189" s="13" t="str">
        <f t="shared" si="2"/>
        <v>FY.51/52 Poush 17</v>
      </c>
      <c r="E189" s="13">
        <v>5.85</v>
      </c>
    </row>
    <row r="190" spans="1:5" ht="17.25" x14ac:dyDescent="0.35">
      <c r="A190" s="13" t="s">
        <v>15</v>
      </c>
      <c r="B190" s="13" t="s">
        <v>5</v>
      </c>
      <c r="C190" s="13">
        <v>18</v>
      </c>
      <c r="D190" s="13" t="str">
        <f t="shared" si="2"/>
        <v>FY.51/52 Poush 18</v>
      </c>
      <c r="E190" s="13">
        <v>5.77</v>
      </c>
    </row>
    <row r="191" spans="1:5" ht="17.25" x14ac:dyDescent="0.35">
      <c r="A191" s="13" t="s">
        <v>15</v>
      </c>
      <c r="B191" s="13" t="s">
        <v>5</v>
      </c>
      <c r="C191" s="13">
        <v>19</v>
      </c>
      <c r="D191" s="13" t="str">
        <f t="shared" si="2"/>
        <v>FY.51/52 Poush 19</v>
      </c>
      <c r="E191" s="13">
        <v>5.74</v>
      </c>
    </row>
    <row r="192" spans="1:5" ht="17.25" x14ac:dyDescent="0.35">
      <c r="A192" s="13" t="s">
        <v>15</v>
      </c>
      <c r="B192" s="13" t="s">
        <v>5</v>
      </c>
      <c r="C192" s="13">
        <v>20</v>
      </c>
      <c r="D192" s="13" t="str">
        <f t="shared" si="2"/>
        <v>FY.51/52 Poush 20</v>
      </c>
      <c r="E192" s="13">
        <v>5.71</v>
      </c>
    </row>
    <row r="193" spans="1:5" ht="17.25" x14ac:dyDescent="0.35">
      <c r="A193" s="13" t="s">
        <v>15</v>
      </c>
      <c r="B193" s="13" t="s">
        <v>5</v>
      </c>
      <c r="C193" s="13">
        <v>21</v>
      </c>
      <c r="D193" s="13" t="str">
        <f t="shared" si="2"/>
        <v>FY.51/52 Poush 21</v>
      </c>
      <c r="E193" s="13">
        <v>5.61</v>
      </c>
    </row>
    <row r="194" spans="1:5" ht="17.25" x14ac:dyDescent="0.35">
      <c r="A194" s="13" t="s">
        <v>15</v>
      </c>
      <c r="B194" s="13" t="s">
        <v>5</v>
      </c>
      <c r="C194" s="13">
        <v>22</v>
      </c>
      <c r="D194" s="13" t="str">
        <f t="shared" si="2"/>
        <v>FY.51/52 Poush 22</v>
      </c>
      <c r="E194" s="13">
        <v>5.57</v>
      </c>
    </row>
    <row r="195" spans="1:5" ht="17.25" x14ac:dyDescent="0.35">
      <c r="A195" s="13" t="s">
        <v>15</v>
      </c>
      <c r="B195" s="13" t="s">
        <v>5</v>
      </c>
      <c r="C195" s="13">
        <v>23</v>
      </c>
      <c r="D195" s="13" t="str">
        <f t="shared" si="2"/>
        <v>FY.51/52 Poush 23</v>
      </c>
      <c r="E195" s="13">
        <v>5.47</v>
      </c>
    </row>
    <row r="196" spans="1:5" ht="17.25" x14ac:dyDescent="0.35">
      <c r="A196" s="13" t="s">
        <v>15</v>
      </c>
      <c r="B196" s="13" t="s">
        <v>5</v>
      </c>
      <c r="C196" s="13">
        <v>24</v>
      </c>
      <c r="D196" s="13" t="str">
        <f t="shared" si="2"/>
        <v>FY.51/52 Poush 24</v>
      </c>
      <c r="E196" s="13">
        <v>6.25</v>
      </c>
    </row>
    <row r="197" spans="1:5" ht="17.25" x14ac:dyDescent="0.35">
      <c r="A197" s="13" t="s">
        <v>15</v>
      </c>
      <c r="B197" s="13" t="s">
        <v>5</v>
      </c>
      <c r="C197" s="13">
        <v>25</v>
      </c>
      <c r="D197" s="13" t="str">
        <f t="shared" si="2"/>
        <v>FY.51/52 Poush 25</v>
      </c>
      <c r="E197" s="13">
        <v>7.2</v>
      </c>
    </row>
    <row r="198" spans="1:5" ht="17.25" x14ac:dyDescent="0.35">
      <c r="A198" s="13" t="s">
        <v>15</v>
      </c>
      <c r="B198" s="13" t="s">
        <v>5</v>
      </c>
      <c r="C198" s="13">
        <v>26</v>
      </c>
      <c r="D198" s="13" t="str">
        <f t="shared" si="2"/>
        <v>FY.51/52 Poush 26</v>
      </c>
      <c r="E198" s="13">
        <v>6.46</v>
      </c>
    </row>
    <row r="199" spans="1:5" ht="17.25" x14ac:dyDescent="0.35">
      <c r="A199" s="13" t="s">
        <v>15</v>
      </c>
      <c r="B199" s="13" t="s">
        <v>5</v>
      </c>
      <c r="C199" s="13">
        <v>27</v>
      </c>
      <c r="D199" s="13" t="str">
        <f t="shared" si="2"/>
        <v>FY.51/52 Poush 27</v>
      </c>
      <c r="E199" s="13">
        <v>6.46</v>
      </c>
    </row>
    <row r="200" spans="1:5" ht="17.25" x14ac:dyDescent="0.35">
      <c r="A200" s="13" t="s">
        <v>15</v>
      </c>
      <c r="B200" s="13" t="s">
        <v>5</v>
      </c>
      <c r="C200" s="13">
        <v>28</v>
      </c>
      <c r="D200" s="13" t="str">
        <f t="shared" si="2"/>
        <v>FY.51/52 Poush 28</v>
      </c>
      <c r="E200" s="13">
        <v>4.78</v>
      </c>
    </row>
    <row r="201" spans="1:5" ht="17.25" x14ac:dyDescent="0.35">
      <c r="A201" s="13" t="s">
        <v>15</v>
      </c>
      <c r="B201" s="13" t="s">
        <v>5</v>
      </c>
      <c r="C201" s="13">
        <v>29</v>
      </c>
      <c r="D201" s="13" t="str">
        <f t="shared" si="2"/>
        <v>FY.51/52 Poush 29</v>
      </c>
      <c r="E201" s="13">
        <v>7.23</v>
      </c>
    </row>
    <row r="202" spans="1:5" ht="17.25" x14ac:dyDescent="0.35">
      <c r="A202" s="13" t="s">
        <v>15</v>
      </c>
      <c r="B202" s="13" t="s">
        <v>5</v>
      </c>
      <c r="C202" s="13">
        <v>30</v>
      </c>
      <c r="D202" s="13" t="str">
        <f t="shared" si="2"/>
        <v>FY.51/52 Poush 30</v>
      </c>
      <c r="E202" s="13">
        <v>6.21</v>
      </c>
    </row>
    <row r="203" spans="1:5" ht="17.25" x14ac:dyDescent="0.35">
      <c r="A203" s="13" t="s">
        <v>15</v>
      </c>
      <c r="B203" s="13" t="s">
        <v>5</v>
      </c>
      <c r="C203" s="13">
        <v>31</v>
      </c>
      <c r="D203" s="13" t="str">
        <f t="shared" si="2"/>
        <v>FY.51/52 Poush 31</v>
      </c>
      <c r="E203" s="13"/>
    </row>
    <row r="204" spans="1:5" ht="17.25" x14ac:dyDescent="0.35">
      <c r="A204" s="13" t="s">
        <v>15</v>
      </c>
      <c r="B204" s="13" t="s">
        <v>5</v>
      </c>
      <c r="C204" s="13">
        <v>32</v>
      </c>
      <c r="D204" s="13" t="str">
        <f t="shared" si="2"/>
        <v>FY.51/52 Poush 32</v>
      </c>
      <c r="E204" s="13"/>
    </row>
    <row r="205" spans="1:5" ht="17.25" x14ac:dyDescent="0.35">
      <c r="A205" s="13" t="s">
        <v>15</v>
      </c>
      <c r="B205" s="13" t="s">
        <v>6</v>
      </c>
      <c r="C205" s="13">
        <v>1</v>
      </c>
      <c r="D205" s="13" t="str">
        <f t="shared" si="2"/>
        <v>FY.51/52 Magh 1</v>
      </c>
      <c r="E205" s="13">
        <v>5.22</v>
      </c>
    </row>
    <row r="206" spans="1:5" ht="17.25" x14ac:dyDescent="0.35">
      <c r="A206" s="13" t="s">
        <v>15</v>
      </c>
      <c r="B206" s="13" t="s">
        <v>6</v>
      </c>
      <c r="C206" s="13">
        <v>2</v>
      </c>
      <c r="D206" s="13" t="str">
        <f t="shared" ref="D206:D269" si="3">CONCATENATE(A206," ",B206," ",C206)</f>
        <v>FY.51/52 Magh 2</v>
      </c>
      <c r="E206" s="13">
        <v>4.54</v>
      </c>
    </row>
    <row r="207" spans="1:5" ht="17.25" x14ac:dyDescent="0.35">
      <c r="A207" s="13" t="s">
        <v>15</v>
      </c>
      <c r="B207" s="13" t="s">
        <v>6</v>
      </c>
      <c r="C207" s="13">
        <v>3</v>
      </c>
      <c r="D207" s="13" t="str">
        <f t="shared" si="3"/>
        <v>FY.51/52 Magh 3</v>
      </c>
      <c r="E207" s="13">
        <v>4.43</v>
      </c>
    </row>
    <row r="208" spans="1:5" ht="17.25" x14ac:dyDescent="0.35">
      <c r="A208" s="13" t="s">
        <v>15</v>
      </c>
      <c r="B208" s="13" t="s">
        <v>6</v>
      </c>
      <c r="C208" s="13">
        <v>4</v>
      </c>
      <c r="D208" s="13" t="str">
        <f t="shared" si="3"/>
        <v>FY.51/52 Magh 4</v>
      </c>
      <c r="E208" s="13">
        <v>4.32</v>
      </c>
    </row>
    <row r="209" spans="1:5" ht="17.25" x14ac:dyDescent="0.35">
      <c r="A209" s="13" t="s">
        <v>15</v>
      </c>
      <c r="B209" s="13" t="s">
        <v>6</v>
      </c>
      <c r="C209" s="13">
        <v>5</v>
      </c>
      <c r="D209" s="13" t="str">
        <f t="shared" si="3"/>
        <v>FY.51/52 Magh 5</v>
      </c>
      <c r="E209" s="13">
        <v>4.17</v>
      </c>
    </row>
    <row r="210" spans="1:5" ht="17.25" x14ac:dyDescent="0.35">
      <c r="A210" s="13" t="s">
        <v>15</v>
      </c>
      <c r="B210" s="13" t="s">
        <v>6</v>
      </c>
      <c r="C210" s="13">
        <v>6</v>
      </c>
      <c r="D210" s="13" t="str">
        <f t="shared" si="3"/>
        <v>FY.51/52 Magh 6</v>
      </c>
      <c r="E210" s="13">
        <v>4.41</v>
      </c>
    </row>
    <row r="211" spans="1:5" ht="17.25" x14ac:dyDescent="0.35">
      <c r="A211" s="13" t="s">
        <v>15</v>
      </c>
      <c r="B211" s="13" t="s">
        <v>6</v>
      </c>
      <c r="C211" s="13">
        <v>7</v>
      </c>
      <c r="D211" s="13" t="str">
        <f t="shared" si="3"/>
        <v>FY.51/52 Magh 7</v>
      </c>
      <c r="E211" s="13">
        <v>4.79</v>
      </c>
    </row>
    <row r="212" spans="1:5" ht="17.25" x14ac:dyDescent="0.35">
      <c r="A212" s="13" t="s">
        <v>15</v>
      </c>
      <c r="B212" s="13" t="s">
        <v>6</v>
      </c>
      <c r="C212" s="13">
        <v>8</v>
      </c>
      <c r="D212" s="13" t="str">
        <f t="shared" si="3"/>
        <v>FY.51/52 Magh 8</v>
      </c>
      <c r="E212" s="13">
        <v>4.75</v>
      </c>
    </row>
    <row r="213" spans="1:5" ht="17.25" x14ac:dyDescent="0.35">
      <c r="A213" s="13" t="s">
        <v>15</v>
      </c>
      <c r="B213" s="13" t="s">
        <v>6</v>
      </c>
      <c r="C213" s="13">
        <v>9</v>
      </c>
      <c r="D213" s="13" t="str">
        <f t="shared" si="3"/>
        <v>FY.51/52 Magh 9</v>
      </c>
      <c r="E213" s="13">
        <v>4.84</v>
      </c>
    </row>
    <row r="214" spans="1:5" ht="17.25" x14ac:dyDescent="0.35">
      <c r="A214" s="13" t="s">
        <v>15</v>
      </c>
      <c r="B214" s="13" t="s">
        <v>6</v>
      </c>
      <c r="C214" s="13">
        <v>10</v>
      </c>
      <c r="D214" s="13" t="str">
        <f t="shared" si="3"/>
        <v>FY.51/52 Magh 10</v>
      </c>
      <c r="E214" s="13">
        <v>5.23</v>
      </c>
    </row>
    <row r="215" spans="1:5" ht="17.25" x14ac:dyDescent="0.35">
      <c r="A215" s="13" t="s">
        <v>15</v>
      </c>
      <c r="B215" s="13" t="s">
        <v>6</v>
      </c>
      <c r="C215" s="13">
        <v>11</v>
      </c>
      <c r="D215" s="13" t="str">
        <f t="shared" si="3"/>
        <v>FY.51/52 Magh 11</v>
      </c>
      <c r="E215" s="13">
        <v>4.82</v>
      </c>
    </row>
    <row r="216" spans="1:5" ht="17.25" x14ac:dyDescent="0.35">
      <c r="A216" s="13" t="s">
        <v>15</v>
      </c>
      <c r="B216" s="13" t="s">
        <v>6</v>
      </c>
      <c r="C216" s="13">
        <v>12</v>
      </c>
      <c r="D216" s="13" t="str">
        <f t="shared" si="3"/>
        <v>FY.51/52 Magh 12</v>
      </c>
      <c r="E216" s="13">
        <v>5.34</v>
      </c>
    </row>
    <row r="217" spans="1:5" ht="17.25" x14ac:dyDescent="0.35">
      <c r="A217" s="13" t="s">
        <v>15</v>
      </c>
      <c r="B217" s="13" t="s">
        <v>6</v>
      </c>
      <c r="C217" s="13">
        <v>13</v>
      </c>
      <c r="D217" s="13" t="str">
        <f t="shared" si="3"/>
        <v>FY.51/52 Magh 13</v>
      </c>
      <c r="E217" s="13">
        <v>4.6500000000000004</v>
      </c>
    </row>
    <row r="218" spans="1:5" ht="17.25" x14ac:dyDescent="0.35">
      <c r="A218" s="13" t="s">
        <v>15</v>
      </c>
      <c r="B218" s="13" t="s">
        <v>6</v>
      </c>
      <c r="C218" s="13">
        <v>14</v>
      </c>
      <c r="D218" s="13" t="str">
        <f t="shared" si="3"/>
        <v>FY.51/52 Magh 14</v>
      </c>
      <c r="E218" s="13">
        <v>5.03</v>
      </c>
    </row>
    <row r="219" spans="1:5" ht="17.25" x14ac:dyDescent="0.35">
      <c r="A219" s="13" t="s">
        <v>15</v>
      </c>
      <c r="B219" s="13" t="s">
        <v>6</v>
      </c>
      <c r="C219" s="13">
        <v>15</v>
      </c>
      <c r="D219" s="13" t="str">
        <f t="shared" si="3"/>
        <v>FY.51/52 Magh 15</v>
      </c>
      <c r="E219" s="13">
        <v>5.63</v>
      </c>
    </row>
    <row r="220" spans="1:5" ht="17.25" x14ac:dyDescent="0.35">
      <c r="A220" s="13" t="s">
        <v>15</v>
      </c>
      <c r="B220" s="13" t="s">
        <v>6</v>
      </c>
      <c r="C220" s="13">
        <v>16</v>
      </c>
      <c r="D220" s="13" t="str">
        <f t="shared" si="3"/>
        <v>FY.51/52 Magh 16</v>
      </c>
      <c r="E220" s="13">
        <v>4.88</v>
      </c>
    </row>
    <row r="221" spans="1:5" ht="17.25" x14ac:dyDescent="0.35">
      <c r="A221" s="13" t="s">
        <v>15</v>
      </c>
      <c r="B221" s="13" t="s">
        <v>6</v>
      </c>
      <c r="C221" s="13">
        <v>17</v>
      </c>
      <c r="D221" s="13" t="str">
        <f t="shared" si="3"/>
        <v>FY.51/52 Magh 17</v>
      </c>
      <c r="E221" s="13">
        <v>4.82</v>
      </c>
    </row>
    <row r="222" spans="1:5" ht="17.25" x14ac:dyDescent="0.35">
      <c r="A222" s="13" t="s">
        <v>15</v>
      </c>
      <c r="B222" s="13" t="s">
        <v>6</v>
      </c>
      <c r="C222" s="13">
        <v>18</v>
      </c>
      <c r="D222" s="13" t="str">
        <f t="shared" si="3"/>
        <v>FY.51/52 Magh 18</v>
      </c>
      <c r="E222" s="13">
        <v>4.83</v>
      </c>
    </row>
    <row r="223" spans="1:5" ht="17.25" x14ac:dyDescent="0.35">
      <c r="A223" s="13" t="s">
        <v>15</v>
      </c>
      <c r="B223" s="13" t="s">
        <v>6</v>
      </c>
      <c r="C223" s="13">
        <v>19</v>
      </c>
      <c r="D223" s="13" t="str">
        <f t="shared" si="3"/>
        <v>FY.51/52 Magh 19</v>
      </c>
      <c r="E223" s="13">
        <v>4.6399999999999997</v>
      </c>
    </row>
    <row r="224" spans="1:5" ht="17.25" x14ac:dyDescent="0.35">
      <c r="A224" s="13" t="s">
        <v>15</v>
      </c>
      <c r="B224" s="13" t="s">
        <v>6</v>
      </c>
      <c r="C224" s="13">
        <v>20</v>
      </c>
      <c r="D224" s="13" t="str">
        <f t="shared" si="3"/>
        <v>FY.51/52 Magh 20</v>
      </c>
      <c r="E224" s="13">
        <v>4.4800000000000004</v>
      </c>
    </row>
    <row r="225" spans="1:5" ht="17.25" x14ac:dyDescent="0.35">
      <c r="A225" s="13" t="s">
        <v>15</v>
      </c>
      <c r="B225" s="13" t="s">
        <v>6</v>
      </c>
      <c r="C225" s="13">
        <v>21</v>
      </c>
      <c r="D225" s="13" t="str">
        <f t="shared" si="3"/>
        <v>FY.51/52 Magh 21</v>
      </c>
      <c r="E225" s="13">
        <v>4.58</v>
      </c>
    </row>
    <row r="226" spans="1:5" ht="17.25" x14ac:dyDescent="0.35">
      <c r="A226" s="13" t="s">
        <v>15</v>
      </c>
      <c r="B226" s="13" t="s">
        <v>6</v>
      </c>
      <c r="C226" s="13">
        <v>22</v>
      </c>
      <c r="D226" s="13" t="str">
        <f t="shared" si="3"/>
        <v>FY.51/52 Magh 22</v>
      </c>
      <c r="E226" s="13">
        <v>4.38</v>
      </c>
    </row>
    <row r="227" spans="1:5" ht="17.25" x14ac:dyDescent="0.35">
      <c r="A227" s="13" t="s">
        <v>15</v>
      </c>
      <c r="B227" s="13" t="s">
        <v>6</v>
      </c>
      <c r="C227" s="13">
        <v>23</v>
      </c>
      <c r="D227" s="13" t="str">
        <f t="shared" si="3"/>
        <v>FY.51/52 Magh 23</v>
      </c>
      <c r="E227" s="13">
        <v>4.37</v>
      </c>
    </row>
    <row r="228" spans="1:5" ht="17.25" x14ac:dyDescent="0.35">
      <c r="A228" s="13" t="s">
        <v>15</v>
      </c>
      <c r="B228" s="13" t="s">
        <v>6</v>
      </c>
      <c r="C228" s="13">
        <v>24</v>
      </c>
      <c r="D228" s="13" t="str">
        <f t="shared" si="3"/>
        <v>FY.51/52 Magh 24</v>
      </c>
      <c r="E228" s="13">
        <v>4.54</v>
      </c>
    </row>
    <row r="229" spans="1:5" ht="17.25" x14ac:dyDescent="0.35">
      <c r="A229" s="13" t="s">
        <v>15</v>
      </c>
      <c r="B229" s="13" t="s">
        <v>6</v>
      </c>
      <c r="C229" s="13">
        <v>25</v>
      </c>
      <c r="D229" s="13" t="str">
        <f t="shared" si="3"/>
        <v>FY.51/52 Magh 25</v>
      </c>
      <c r="E229" s="13">
        <v>4.3600000000000003</v>
      </c>
    </row>
    <row r="230" spans="1:5" ht="17.25" x14ac:dyDescent="0.35">
      <c r="A230" s="13" t="s">
        <v>15</v>
      </c>
      <c r="B230" s="13" t="s">
        <v>6</v>
      </c>
      <c r="C230" s="13">
        <v>26</v>
      </c>
      <c r="D230" s="13" t="str">
        <f t="shared" si="3"/>
        <v>FY.51/52 Magh 26</v>
      </c>
      <c r="E230" s="13">
        <v>4.33</v>
      </c>
    </row>
    <row r="231" spans="1:5" ht="17.25" x14ac:dyDescent="0.35">
      <c r="A231" s="13" t="s">
        <v>15</v>
      </c>
      <c r="B231" s="13" t="s">
        <v>6</v>
      </c>
      <c r="C231" s="13">
        <v>27</v>
      </c>
      <c r="D231" s="13" t="str">
        <f t="shared" si="3"/>
        <v>FY.51/52 Magh 27</v>
      </c>
      <c r="E231" s="13">
        <v>4.4800000000000004</v>
      </c>
    </row>
    <row r="232" spans="1:5" ht="17.25" x14ac:dyDescent="0.35">
      <c r="A232" s="13" t="s">
        <v>15</v>
      </c>
      <c r="B232" s="13" t="s">
        <v>6</v>
      </c>
      <c r="C232" s="13">
        <v>28</v>
      </c>
      <c r="D232" s="13" t="str">
        <f t="shared" si="3"/>
        <v>FY.51/52 Magh 28</v>
      </c>
      <c r="E232" s="13">
        <v>4.43</v>
      </c>
    </row>
    <row r="233" spans="1:5" ht="17.25" x14ac:dyDescent="0.35">
      <c r="A233" s="13" t="s">
        <v>15</v>
      </c>
      <c r="B233" s="13" t="s">
        <v>6</v>
      </c>
      <c r="C233" s="13">
        <v>29</v>
      </c>
      <c r="D233" s="13" t="str">
        <f t="shared" si="3"/>
        <v>FY.51/52 Magh 29</v>
      </c>
      <c r="E233" s="13">
        <v>4.24</v>
      </c>
    </row>
    <row r="234" spans="1:5" ht="17.25" x14ac:dyDescent="0.35">
      <c r="A234" s="13" t="s">
        <v>15</v>
      </c>
      <c r="B234" s="13" t="s">
        <v>6</v>
      </c>
      <c r="C234" s="13">
        <v>30</v>
      </c>
      <c r="D234" s="13" t="str">
        <f t="shared" si="3"/>
        <v>FY.51/52 Magh 30</v>
      </c>
      <c r="E234" s="13"/>
    </row>
    <row r="235" spans="1:5" ht="17.25" x14ac:dyDescent="0.35">
      <c r="A235" s="13" t="s">
        <v>15</v>
      </c>
      <c r="B235" s="13" t="s">
        <v>6</v>
      </c>
      <c r="C235" s="13">
        <v>31</v>
      </c>
      <c r="D235" s="13" t="str">
        <f t="shared" si="3"/>
        <v>FY.51/52 Magh 31</v>
      </c>
      <c r="E235" s="13"/>
    </row>
    <row r="236" spans="1:5" ht="17.25" x14ac:dyDescent="0.35">
      <c r="A236" s="13" t="s">
        <v>15</v>
      </c>
      <c r="B236" s="13" t="s">
        <v>6</v>
      </c>
      <c r="C236" s="13">
        <v>32</v>
      </c>
      <c r="D236" s="13" t="str">
        <f t="shared" si="3"/>
        <v>FY.51/52 Magh 32</v>
      </c>
      <c r="E236" s="13"/>
    </row>
    <row r="237" spans="1:5" ht="17.25" x14ac:dyDescent="0.35">
      <c r="A237" s="13" t="s">
        <v>15</v>
      </c>
      <c r="B237" s="13" t="s">
        <v>7</v>
      </c>
      <c r="C237" s="13">
        <v>1</v>
      </c>
      <c r="D237" s="13" t="str">
        <f t="shared" si="3"/>
        <v>FY.51/52 Falgun 1</v>
      </c>
      <c r="E237" s="13">
        <v>4.45</v>
      </c>
    </row>
    <row r="238" spans="1:5" ht="17.25" x14ac:dyDescent="0.35">
      <c r="A238" s="13" t="s">
        <v>15</v>
      </c>
      <c r="B238" s="13" t="s">
        <v>7</v>
      </c>
      <c r="C238" s="13">
        <v>2</v>
      </c>
      <c r="D238" s="13" t="str">
        <f t="shared" si="3"/>
        <v>FY.51/52 Falgun 2</v>
      </c>
      <c r="E238" s="13">
        <v>4.04</v>
      </c>
    </row>
    <row r="239" spans="1:5" ht="17.25" x14ac:dyDescent="0.35">
      <c r="A239" s="13" t="s">
        <v>15</v>
      </c>
      <c r="B239" s="13" t="s">
        <v>7</v>
      </c>
      <c r="C239" s="13">
        <v>3</v>
      </c>
      <c r="D239" s="13" t="str">
        <f t="shared" si="3"/>
        <v>FY.51/52 Falgun 3</v>
      </c>
      <c r="E239" s="13">
        <v>5.28</v>
      </c>
    </row>
    <row r="240" spans="1:5" ht="17.25" x14ac:dyDescent="0.35">
      <c r="A240" s="13" t="s">
        <v>15</v>
      </c>
      <c r="B240" s="13" t="s">
        <v>7</v>
      </c>
      <c r="C240" s="13">
        <v>4</v>
      </c>
      <c r="D240" s="13" t="str">
        <f t="shared" si="3"/>
        <v>FY.51/52 Falgun 4</v>
      </c>
      <c r="E240" s="13">
        <v>5.6</v>
      </c>
    </row>
    <row r="241" spans="1:5" ht="17.25" x14ac:dyDescent="0.35">
      <c r="A241" s="13" t="s">
        <v>15</v>
      </c>
      <c r="B241" s="13" t="s">
        <v>7</v>
      </c>
      <c r="C241" s="13">
        <v>5</v>
      </c>
      <c r="D241" s="13" t="str">
        <f t="shared" si="3"/>
        <v>FY.51/52 Falgun 5</v>
      </c>
      <c r="E241" s="13">
        <v>4.97</v>
      </c>
    </row>
    <row r="242" spans="1:5" ht="17.25" x14ac:dyDescent="0.35">
      <c r="A242" s="13" t="s">
        <v>15</v>
      </c>
      <c r="B242" s="13" t="s">
        <v>7</v>
      </c>
      <c r="C242" s="13">
        <v>6</v>
      </c>
      <c r="D242" s="13" t="str">
        <f t="shared" si="3"/>
        <v>FY.51/52 Falgun 6</v>
      </c>
      <c r="E242" s="13">
        <v>4.9800000000000004</v>
      </c>
    </row>
    <row r="243" spans="1:5" ht="17.25" x14ac:dyDescent="0.35">
      <c r="A243" s="13" t="s">
        <v>15</v>
      </c>
      <c r="B243" s="13" t="s">
        <v>7</v>
      </c>
      <c r="C243" s="13">
        <v>7</v>
      </c>
      <c r="D243" s="13" t="str">
        <f t="shared" si="3"/>
        <v>FY.51/52 Falgun 7</v>
      </c>
      <c r="E243" s="13">
        <v>4.6500000000000004</v>
      </c>
    </row>
    <row r="244" spans="1:5" ht="17.25" x14ac:dyDescent="0.35">
      <c r="A244" s="13" t="s">
        <v>15</v>
      </c>
      <c r="B244" s="13" t="s">
        <v>7</v>
      </c>
      <c r="C244" s="13">
        <v>8</v>
      </c>
      <c r="D244" s="13" t="str">
        <f t="shared" si="3"/>
        <v>FY.51/52 Falgun 8</v>
      </c>
      <c r="E244" s="13">
        <v>4.57</v>
      </c>
    </row>
    <row r="245" spans="1:5" ht="17.25" x14ac:dyDescent="0.35">
      <c r="A245" s="13" t="s">
        <v>15</v>
      </c>
      <c r="B245" s="13" t="s">
        <v>7</v>
      </c>
      <c r="C245" s="13">
        <v>9</v>
      </c>
      <c r="D245" s="13" t="str">
        <f t="shared" si="3"/>
        <v>FY.51/52 Falgun 9</v>
      </c>
      <c r="E245" s="13">
        <v>4.5999999999999996</v>
      </c>
    </row>
    <row r="246" spans="1:5" ht="17.25" x14ac:dyDescent="0.35">
      <c r="A246" s="13" t="s">
        <v>15</v>
      </c>
      <c r="B246" s="13" t="s">
        <v>7</v>
      </c>
      <c r="C246" s="13">
        <v>10</v>
      </c>
      <c r="D246" s="13" t="str">
        <f t="shared" si="3"/>
        <v>FY.51/52 Falgun 10</v>
      </c>
      <c r="E246" s="13">
        <v>4.46</v>
      </c>
    </row>
    <row r="247" spans="1:5" ht="17.25" x14ac:dyDescent="0.35">
      <c r="A247" s="13" t="s">
        <v>15</v>
      </c>
      <c r="B247" s="13" t="s">
        <v>7</v>
      </c>
      <c r="C247" s="13">
        <v>11</v>
      </c>
      <c r="D247" s="13" t="str">
        <f t="shared" si="3"/>
        <v>FY.51/52 Falgun 11</v>
      </c>
      <c r="E247" s="13">
        <v>5.42</v>
      </c>
    </row>
    <row r="248" spans="1:5" ht="17.25" x14ac:dyDescent="0.35">
      <c r="A248" s="13" t="s">
        <v>15</v>
      </c>
      <c r="B248" s="13" t="s">
        <v>7</v>
      </c>
      <c r="C248" s="13">
        <v>12</v>
      </c>
      <c r="D248" s="13" t="str">
        <f t="shared" si="3"/>
        <v>FY.51/52 Falgun 12</v>
      </c>
      <c r="E248" s="13">
        <v>5.36</v>
      </c>
    </row>
    <row r="249" spans="1:5" ht="17.25" x14ac:dyDescent="0.35">
      <c r="A249" s="13" t="s">
        <v>15</v>
      </c>
      <c r="B249" s="13" t="s">
        <v>7</v>
      </c>
      <c r="C249" s="13">
        <v>13</v>
      </c>
      <c r="D249" s="13" t="str">
        <f t="shared" si="3"/>
        <v>FY.51/52 Falgun 13</v>
      </c>
      <c r="E249" s="13">
        <v>5.1100000000000003</v>
      </c>
    </row>
    <row r="250" spans="1:5" ht="17.25" x14ac:dyDescent="0.35">
      <c r="A250" s="13" t="s">
        <v>15</v>
      </c>
      <c r="B250" s="13" t="s">
        <v>7</v>
      </c>
      <c r="C250" s="13">
        <v>14</v>
      </c>
      <c r="D250" s="13" t="str">
        <f t="shared" si="3"/>
        <v>FY.51/52 Falgun 14</v>
      </c>
      <c r="E250" s="13">
        <v>4.9800000000000004</v>
      </c>
    </row>
    <row r="251" spans="1:5" ht="17.25" x14ac:dyDescent="0.35">
      <c r="A251" s="13" t="s">
        <v>15</v>
      </c>
      <c r="B251" s="13" t="s">
        <v>7</v>
      </c>
      <c r="C251" s="13">
        <v>15</v>
      </c>
      <c r="D251" s="13" t="str">
        <f t="shared" si="3"/>
        <v>FY.51/52 Falgun 15</v>
      </c>
      <c r="E251" s="13">
        <v>4.8899999999999997</v>
      </c>
    </row>
    <row r="252" spans="1:5" ht="17.25" x14ac:dyDescent="0.35">
      <c r="A252" s="13" t="s">
        <v>15</v>
      </c>
      <c r="B252" s="13" t="s">
        <v>7</v>
      </c>
      <c r="C252" s="13">
        <v>16</v>
      </c>
      <c r="D252" s="13" t="str">
        <f t="shared" si="3"/>
        <v>FY.51/52 Falgun 16</v>
      </c>
      <c r="E252" s="13">
        <v>3.17</v>
      </c>
    </row>
    <row r="253" spans="1:5" ht="17.25" x14ac:dyDescent="0.35">
      <c r="A253" s="13" t="s">
        <v>15</v>
      </c>
      <c r="B253" s="13" t="s">
        <v>7</v>
      </c>
      <c r="C253" s="13">
        <v>17</v>
      </c>
      <c r="D253" s="13" t="str">
        <f t="shared" si="3"/>
        <v>FY.51/52 Falgun 17</v>
      </c>
      <c r="E253" s="13">
        <v>4.3</v>
      </c>
    </row>
    <row r="254" spans="1:5" ht="17.25" x14ac:dyDescent="0.35">
      <c r="A254" s="13" t="s">
        <v>15</v>
      </c>
      <c r="B254" s="13" t="s">
        <v>7</v>
      </c>
      <c r="C254" s="13">
        <v>18</v>
      </c>
      <c r="D254" s="13" t="str">
        <f t="shared" si="3"/>
        <v>FY.51/52 Falgun 18</v>
      </c>
      <c r="E254" s="13">
        <v>4.2300000000000004</v>
      </c>
    </row>
    <row r="255" spans="1:5" ht="17.25" x14ac:dyDescent="0.35">
      <c r="A255" s="13" t="s">
        <v>15</v>
      </c>
      <c r="B255" s="13" t="s">
        <v>7</v>
      </c>
      <c r="C255" s="13">
        <v>19</v>
      </c>
      <c r="D255" s="13" t="str">
        <f t="shared" si="3"/>
        <v>FY.51/52 Falgun 19</v>
      </c>
      <c r="E255" s="13">
        <v>4.22</v>
      </c>
    </row>
    <row r="256" spans="1:5" ht="17.25" x14ac:dyDescent="0.35">
      <c r="A256" s="13" t="s">
        <v>15</v>
      </c>
      <c r="B256" s="13" t="s">
        <v>7</v>
      </c>
      <c r="C256" s="13">
        <v>20</v>
      </c>
      <c r="D256" s="13" t="str">
        <f t="shared" si="3"/>
        <v>FY.51/52 Falgun 20</v>
      </c>
      <c r="E256" s="13">
        <v>4.1500000000000004</v>
      </c>
    </row>
    <row r="257" spans="1:5" ht="17.25" x14ac:dyDescent="0.35">
      <c r="A257" s="13" t="s">
        <v>15</v>
      </c>
      <c r="B257" s="13" t="s">
        <v>7</v>
      </c>
      <c r="C257" s="13">
        <v>21</v>
      </c>
      <c r="D257" s="13" t="str">
        <f t="shared" si="3"/>
        <v>FY.51/52 Falgun 21</v>
      </c>
      <c r="E257" s="13">
        <v>4.46</v>
      </c>
    </row>
    <row r="258" spans="1:5" ht="17.25" x14ac:dyDescent="0.35">
      <c r="A258" s="13" t="s">
        <v>15</v>
      </c>
      <c r="B258" s="13" t="s">
        <v>7</v>
      </c>
      <c r="C258" s="13">
        <v>22</v>
      </c>
      <c r="D258" s="13" t="str">
        <f t="shared" si="3"/>
        <v>FY.51/52 Falgun 22</v>
      </c>
      <c r="E258" s="13">
        <v>4.12</v>
      </c>
    </row>
    <row r="259" spans="1:5" ht="17.25" x14ac:dyDescent="0.35">
      <c r="A259" s="13" t="s">
        <v>15</v>
      </c>
      <c r="B259" s="13" t="s">
        <v>7</v>
      </c>
      <c r="C259" s="13">
        <v>23</v>
      </c>
      <c r="D259" s="13" t="str">
        <f t="shared" si="3"/>
        <v>FY.51/52 Falgun 23</v>
      </c>
      <c r="E259" s="13">
        <v>4.0199999999999996</v>
      </c>
    </row>
    <row r="260" spans="1:5" ht="17.25" x14ac:dyDescent="0.35">
      <c r="A260" s="13" t="s">
        <v>15</v>
      </c>
      <c r="B260" s="13" t="s">
        <v>7</v>
      </c>
      <c r="C260" s="13">
        <v>24</v>
      </c>
      <c r="D260" s="13" t="str">
        <f t="shared" si="3"/>
        <v>FY.51/52 Falgun 24</v>
      </c>
      <c r="E260" s="13">
        <v>2.6</v>
      </c>
    </row>
    <row r="261" spans="1:5" ht="17.25" x14ac:dyDescent="0.35">
      <c r="A261" s="13" t="s">
        <v>15</v>
      </c>
      <c r="B261" s="13" t="s">
        <v>7</v>
      </c>
      <c r="C261" s="13">
        <v>25</v>
      </c>
      <c r="D261" s="13" t="str">
        <f t="shared" si="3"/>
        <v>FY.51/52 Falgun 25</v>
      </c>
      <c r="E261" s="13">
        <v>4.13</v>
      </c>
    </row>
    <row r="262" spans="1:5" ht="17.25" x14ac:dyDescent="0.35">
      <c r="A262" s="13" t="s">
        <v>15</v>
      </c>
      <c r="B262" s="13" t="s">
        <v>7</v>
      </c>
      <c r="C262" s="13">
        <v>26</v>
      </c>
      <c r="D262" s="13" t="str">
        <f t="shared" si="3"/>
        <v>FY.51/52 Falgun 26</v>
      </c>
      <c r="E262" s="13">
        <v>3.93</v>
      </c>
    </row>
    <row r="263" spans="1:5" ht="17.25" x14ac:dyDescent="0.35">
      <c r="A263" s="13" t="s">
        <v>15</v>
      </c>
      <c r="B263" s="13" t="s">
        <v>7</v>
      </c>
      <c r="C263" s="13">
        <v>27</v>
      </c>
      <c r="D263" s="13" t="str">
        <f t="shared" si="3"/>
        <v>FY.51/52 Falgun 27</v>
      </c>
      <c r="E263" s="13">
        <v>3.78</v>
      </c>
    </row>
    <row r="264" spans="1:5" ht="17.25" x14ac:dyDescent="0.35">
      <c r="A264" s="13" t="s">
        <v>15</v>
      </c>
      <c r="B264" s="13" t="s">
        <v>7</v>
      </c>
      <c r="C264" s="13">
        <v>28</v>
      </c>
      <c r="D264" s="13" t="str">
        <f t="shared" si="3"/>
        <v>FY.51/52 Falgun 28</v>
      </c>
      <c r="E264" s="13">
        <v>3.64</v>
      </c>
    </row>
    <row r="265" spans="1:5" ht="17.25" x14ac:dyDescent="0.35">
      <c r="A265" s="13" t="s">
        <v>15</v>
      </c>
      <c r="B265" s="13" t="s">
        <v>7</v>
      </c>
      <c r="C265" s="13">
        <v>29</v>
      </c>
      <c r="D265" s="13" t="str">
        <f t="shared" si="3"/>
        <v>FY.51/52 Falgun 29</v>
      </c>
      <c r="E265" s="13">
        <v>3.56</v>
      </c>
    </row>
    <row r="266" spans="1:5" ht="17.25" x14ac:dyDescent="0.35">
      <c r="A266" s="13" t="s">
        <v>15</v>
      </c>
      <c r="B266" s="13" t="s">
        <v>7</v>
      </c>
      <c r="C266" s="13">
        <v>30</v>
      </c>
      <c r="D266" s="13" t="str">
        <f t="shared" si="3"/>
        <v>FY.51/52 Falgun 30</v>
      </c>
      <c r="E266" s="13">
        <v>3.53</v>
      </c>
    </row>
    <row r="267" spans="1:5" ht="17.25" x14ac:dyDescent="0.35">
      <c r="A267" s="13" t="s">
        <v>15</v>
      </c>
      <c r="B267" s="13" t="s">
        <v>7</v>
      </c>
      <c r="C267" s="13">
        <v>31</v>
      </c>
      <c r="D267" s="13" t="str">
        <f t="shared" si="3"/>
        <v>FY.51/52 Falgun 31</v>
      </c>
      <c r="E267" s="13"/>
    </row>
    <row r="268" spans="1:5" ht="17.25" x14ac:dyDescent="0.35">
      <c r="A268" s="13" t="s">
        <v>15</v>
      </c>
      <c r="B268" s="13" t="s">
        <v>7</v>
      </c>
      <c r="C268" s="13">
        <v>32</v>
      </c>
      <c r="D268" s="13" t="str">
        <f t="shared" si="3"/>
        <v>FY.51/52 Falgun 32</v>
      </c>
      <c r="E268" s="13"/>
    </row>
    <row r="269" spans="1:5" ht="17.25" x14ac:dyDescent="0.35">
      <c r="A269" s="13" t="s">
        <v>15</v>
      </c>
      <c r="B269" s="13" t="s">
        <v>8</v>
      </c>
      <c r="C269" s="13">
        <v>1</v>
      </c>
      <c r="D269" s="13" t="str">
        <f t="shared" si="3"/>
        <v>FY.51/52 Chaitra 1</v>
      </c>
      <c r="E269" s="13">
        <v>3.27</v>
      </c>
    </row>
    <row r="270" spans="1:5" ht="17.25" x14ac:dyDescent="0.35">
      <c r="A270" s="13" t="s">
        <v>15</v>
      </c>
      <c r="B270" s="13" t="s">
        <v>8</v>
      </c>
      <c r="C270" s="13">
        <v>2</v>
      </c>
      <c r="D270" s="13" t="str">
        <f t="shared" ref="D270:D333" si="4">CONCATENATE(A270," ",B270," ",C270)</f>
        <v>FY.51/52 Chaitra 2</v>
      </c>
      <c r="E270" s="13">
        <v>3.33</v>
      </c>
    </row>
    <row r="271" spans="1:5" ht="17.25" x14ac:dyDescent="0.35">
      <c r="A271" s="13" t="s">
        <v>15</v>
      </c>
      <c r="B271" s="13" t="s">
        <v>8</v>
      </c>
      <c r="C271" s="13">
        <v>3</v>
      </c>
      <c r="D271" s="13" t="str">
        <f t="shared" si="4"/>
        <v>FY.51/52 Chaitra 3</v>
      </c>
      <c r="E271" s="13">
        <v>2.76</v>
      </c>
    </row>
    <row r="272" spans="1:5" ht="17.25" x14ac:dyDescent="0.35">
      <c r="A272" s="13" t="s">
        <v>15</v>
      </c>
      <c r="B272" s="13" t="s">
        <v>8</v>
      </c>
      <c r="C272" s="13">
        <v>4</v>
      </c>
      <c r="D272" s="13" t="str">
        <f t="shared" si="4"/>
        <v>FY.51/52 Chaitra 4</v>
      </c>
      <c r="E272" s="13">
        <v>2.84</v>
      </c>
    </row>
    <row r="273" spans="1:5" ht="17.25" x14ac:dyDescent="0.35">
      <c r="A273" s="13" t="s">
        <v>15</v>
      </c>
      <c r="B273" s="13" t="s">
        <v>8</v>
      </c>
      <c r="C273" s="13">
        <v>5</v>
      </c>
      <c r="D273" s="13" t="str">
        <f t="shared" si="4"/>
        <v>FY.51/52 Chaitra 5</v>
      </c>
      <c r="E273" s="13">
        <v>2.89</v>
      </c>
    </row>
    <row r="274" spans="1:5" ht="17.25" x14ac:dyDescent="0.35">
      <c r="A274" s="13" t="s">
        <v>15</v>
      </c>
      <c r="B274" s="13" t="s">
        <v>8</v>
      </c>
      <c r="C274" s="13">
        <v>6</v>
      </c>
      <c r="D274" s="13" t="str">
        <f t="shared" si="4"/>
        <v>FY.51/52 Chaitra 6</v>
      </c>
      <c r="E274" s="13">
        <v>2.89</v>
      </c>
    </row>
    <row r="275" spans="1:5" ht="17.25" x14ac:dyDescent="0.35">
      <c r="A275" s="13" t="s">
        <v>15</v>
      </c>
      <c r="B275" s="13" t="s">
        <v>8</v>
      </c>
      <c r="C275" s="13">
        <v>7</v>
      </c>
      <c r="D275" s="13" t="str">
        <f t="shared" si="4"/>
        <v>FY.51/52 Chaitra 7</v>
      </c>
      <c r="E275" s="13">
        <v>2.89</v>
      </c>
    </row>
    <row r="276" spans="1:5" ht="17.25" x14ac:dyDescent="0.35">
      <c r="A276" s="13" t="s">
        <v>15</v>
      </c>
      <c r="B276" s="13" t="s">
        <v>8</v>
      </c>
      <c r="C276" s="13">
        <v>8</v>
      </c>
      <c r="D276" s="13" t="str">
        <f t="shared" si="4"/>
        <v>FY.51/52 Chaitra 8</v>
      </c>
      <c r="E276" s="13">
        <v>2.89</v>
      </c>
    </row>
    <row r="277" spans="1:5" ht="17.25" x14ac:dyDescent="0.35">
      <c r="A277" s="13" t="s">
        <v>15</v>
      </c>
      <c r="B277" s="13" t="s">
        <v>8</v>
      </c>
      <c r="C277" s="13">
        <v>9</v>
      </c>
      <c r="D277" s="13" t="str">
        <f t="shared" si="4"/>
        <v>FY.51/52 Chaitra 9</v>
      </c>
      <c r="E277" s="13">
        <v>2.79</v>
      </c>
    </row>
    <row r="278" spans="1:5" ht="17.25" x14ac:dyDescent="0.35">
      <c r="A278" s="13" t="s">
        <v>15</v>
      </c>
      <c r="B278" s="13" t="s">
        <v>8</v>
      </c>
      <c r="C278" s="13">
        <v>10</v>
      </c>
      <c r="D278" s="13" t="str">
        <f t="shared" si="4"/>
        <v>FY.51/52 Chaitra 10</v>
      </c>
      <c r="E278" s="13">
        <v>2.89</v>
      </c>
    </row>
    <row r="279" spans="1:5" ht="17.25" x14ac:dyDescent="0.35">
      <c r="A279" s="13" t="s">
        <v>15</v>
      </c>
      <c r="B279" s="13" t="s">
        <v>8</v>
      </c>
      <c r="C279" s="13">
        <v>11</v>
      </c>
      <c r="D279" s="13" t="str">
        <f t="shared" si="4"/>
        <v>FY.51/52 Chaitra 11</v>
      </c>
      <c r="E279" s="13">
        <v>2.87</v>
      </c>
    </row>
    <row r="280" spans="1:5" ht="17.25" x14ac:dyDescent="0.35">
      <c r="A280" s="13" t="s">
        <v>15</v>
      </c>
      <c r="B280" s="13" t="s">
        <v>8</v>
      </c>
      <c r="C280" s="13">
        <v>12</v>
      </c>
      <c r="D280" s="13" t="str">
        <f t="shared" si="4"/>
        <v>FY.51/52 Chaitra 12</v>
      </c>
      <c r="E280" s="13">
        <v>2.87</v>
      </c>
    </row>
    <row r="281" spans="1:5" ht="17.25" x14ac:dyDescent="0.35">
      <c r="A281" s="13" t="s">
        <v>15</v>
      </c>
      <c r="B281" s="13" t="s">
        <v>8</v>
      </c>
      <c r="C281" s="13">
        <v>13</v>
      </c>
      <c r="D281" s="13" t="str">
        <f t="shared" si="4"/>
        <v>FY.51/52 Chaitra 13</v>
      </c>
      <c r="E281" s="13">
        <v>2.42</v>
      </c>
    </row>
    <row r="282" spans="1:5" ht="17.25" x14ac:dyDescent="0.35">
      <c r="A282" s="13" t="s">
        <v>15</v>
      </c>
      <c r="B282" s="13" t="s">
        <v>8</v>
      </c>
      <c r="C282" s="13">
        <v>14</v>
      </c>
      <c r="D282" s="13" t="str">
        <f t="shared" si="4"/>
        <v>FY.51/52 Chaitra 14</v>
      </c>
      <c r="E282" s="13">
        <v>2.87</v>
      </c>
    </row>
    <row r="283" spans="1:5" ht="17.25" x14ac:dyDescent="0.35">
      <c r="A283" s="13" t="s">
        <v>15</v>
      </c>
      <c r="B283" s="13" t="s">
        <v>8</v>
      </c>
      <c r="C283" s="13">
        <v>15</v>
      </c>
      <c r="D283" s="13" t="str">
        <f t="shared" si="4"/>
        <v>FY.51/52 Chaitra 15</v>
      </c>
      <c r="E283" s="13">
        <v>2.87</v>
      </c>
    </row>
    <row r="284" spans="1:5" ht="17.25" x14ac:dyDescent="0.35">
      <c r="A284" s="13" t="s">
        <v>15</v>
      </c>
      <c r="B284" s="13" t="s">
        <v>8</v>
      </c>
      <c r="C284" s="13">
        <v>16</v>
      </c>
      <c r="D284" s="13" t="str">
        <f t="shared" si="4"/>
        <v>FY.51/52 Chaitra 16</v>
      </c>
      <c r="E284" s="13">
        <v>2.75</v>
      </c>
    </row>
    <row r="285" spans="1:5" ht="17.25" x14ac:dyDescent="0.35">
      <c r="A285" s="13" t="s">
        <v>15</v>
      </c>
      <c r="B285" s="13" t="s">
        <v>8</v>
      </c>
      <c r="C285" s="13">
        <v>17</v>
      </c>
      <c r="D285" s="13" t="str">
        <f t="shared" si="4"/>
        <v>FY.51/52 Chaitra 17</v>
      </c>
      <c r="E285" s="13">
        <v>2.84</v>
      </c>
    </row>
    <row r="286" spans="1:5" ht="17.25" x14ac:dyDescent="0.35">
      <c r="A286" s="13" t="s">
        <v>15</v>
      </c>
      <c r="B286" s="13" t="s">
        <v>8</v>
      </c>
      <c r="C286" s="13">
        <v>18</v>
      </c>
      <c r="D286" s="13" t="str">
        <f t="shared" si="4"/>
        <v>FY.51/52 Chaitra 18</v>
      </c>
      <c r="E286" s="13">
        <v>2.77</v>
      </c>
    </row>
    <row r="287" spans="1:5" ht="17.25" x14ac:dyDescent="0.35">
      <c r="A287" s="13" t="s">
        <v>15</v>
      </c>
      <c r="B287" s="13" t="s">
        <v>8</v>
      </c>
      <c r="C287" s="13">
        <v>19</v>
      </c>
      <c r="D287" s="13" t="str">
        <f t="shared" si="4"/>
        <v>FY.51/52 Chaitra 19</v>
      </c>
      <c r="E287" s="13">
        <v>2.77</v>
      </c>
    </row>
    <row r="288" spans="1:5" ht="17.25" x14ac:dyDescent="0.35">
      <c r="A288" s="13" t="s">
        <v>15</v>
      </c>
      <c r="B288" s="13" t="s">
        <v>8</v>
      </c>
      <c r="C288" s="13">
        <v>20</v>
      </c>
      <c r="D288" s="13" t="str">
        <f t="shared" si="4"/>
        <v>FY.51/52 Chaitra 20</v>
      </c>
      <c r="E288" s="13">
        <v>2.71</v>
      </c>
    </row>
    <row r="289" spans="1:5" ht="17.25" x14ac:dyDescent="0.35">
      <c r="A289" s="13" t="s">
        <v>15</v>
      </c>
      <c r="B289" s="13" t="s">
        <v>8</v>
      </c>
      <c r="C289" s="13">
        <v>21</v>
      </c>
      <c r="D289" s="13" t="str">
        <f t="shared" si="4"/>
        <v>FY.51/52 Chaitra 21</v>
      </c>
      <c r="E289" s="13">
        <v>2.71</v>
      </c>
    </row>
    <row r="290" spans="1:5" ht="17.25" x14ac:dyDescent="0.35">
      <c r="A290" s="13" t="s">
        <v>15</v>
      </c>
      <c r="B290" s="13" t="s">
        <v>8</v>
      </c>
      <c r="C290" s="13">
        <v>22</v>
      </c>
      <c r="D290" s="13" t="str">
        <f t="shared" si="4"/>
        <v>FY.51/52 Chaitra 22</v>
      </c>
      <c r="E290" s="13">
        <v>2.54</v>
      </c>
    </row>
    <row r="291" spans="1:5" ht="17.25" x14ac:dyDescent="0.35">
      <c r="A291" s="13" t="s">
        <v>15</v>
      </c>
      <c r="B291" s="13" t="s">
        <v>8</v>
      </c>
      <c r="C291" s="13">
        <v>23</v>
      </c>
      <c r="D291" s="13" t="str">
        <f t="shared" si="4"/>
        <v>FY.51/52 Chaitra 23</v>
      </c>
      <c r="E291" s="13">
        <v>2.63</v>
      </c>
    </row>
    <row r="292" spans="1:5" ht="17.25" x14ac:dyDescent="0.35">
      <c r="A292" s="13" t="s">
        <v>15</v>
      </c>
      <c r="B292" s="13" t="s">
        <v>8</v>
      </c>
      <c r="C292" s="13">
        <v>24</v>
      </c>
      <c r="D292" s="13" t="str">
        <f t="shared" si="4"/>
        <v>FY.51/52 Chaitra 24</v>
      </c>
      <c r="E292" s="13">
        <v>2.77</v>
      </c>
    </row>
    <row r="293" spans="1:5" ht="17.25" x14ac:dyDescent="0.35">
      <c r="A293" s="13" t="s">
        <v>15</v>
      </c>
      <c r="B293" s="13" t="s">
        <v>8</v>
      </c>
      <c r="C293" s="13">
        <v>25</v>
      </c>
      <c r="D293" s="13" t="str">
        <f t="shared" si="4"/>
        <v>FY.51/52 Chaitra 25</v>
      </c>
      <c r="E293" s="13">
        <v>2.77</v>
      </c>
    </row>
    <row r="294" spans="1:5" ht="17.25" x14ac:dyDescent="0.35">
      <c r="A294" s="13" t="s">
        <v>15</v>
      </c>
      <c r="B294" s="13" t="s">
        <v>8</v>
      </c>
      <c r="C294" s="13">
        <v>26</v>
      </c>
      <c r="D294" s="13" t="str">
        <f t="shared" si="4"/>
        <v>FY.51/52 Chaitra 26</v>
      </c>
      <c r="E294" s="13">
        <v>2.77</v>
      </c>
    </row>
    <row r="295" spans="1:5" ht="17.25" x14ac:dyDescent="0.35">
      <c r="A295" s="13" t="s">
        <v>15</v>
      </c>
      <c r="B295" s="13" t="s">
        <v>8</v>
      </c>
      <c r="C295" s="13">
        <v>27</v>
      </c>
      <c r="D295" s="13" t="str">
        <f t="shared" si="4"/>
        <v>FY.51/52 Chaitra 27</v>
      </c>
      <c r="E295" s="13">
        <v>2.77</v>
      </c>
    </row>
    <row r="296" spans="1:5" ht="17.25" x14ac:dyDescent="0.35">
      <c r="A296" s="13" t="s">
        <v>15</v>
      </c>
      <c r="B296" s="13" t="s">
        <v>8</v>
      </c>
      <c r="C296" s="13">
        <v>28</v>
      </c>
      <c r="D296" s="13" t="str">
        <f t="shared" si="4"/>
        <v>FY.51/52 Chaitra 28</v>
      </c>
      <c r="E296" s="13">
        <v>2.77</v>
      </c>
    </row>
    <row r="297" spans="1:5" ht="17.25" x14ac:dyDescent="0.35">
      <c r="A297" s="13" t="s">
        <v>15</v>
      </c>
      <c r="B297" s="13" t="s">
        <v>8</v>
      </c>
      <c r="C297" s="13">
        <v>29</v>
      </c>
      <c r="D297" s="13" t="str">
        <f t="shared" si="4"/>
        <v>FY.51/52 Chaitra 29</v>
      </c>
      <c r="E297" s="13">
        <v>2.71</v>
      </c>
    </row>
    <row r="298" spans="1:5" ht="17.25" x14ac:dyDescent="0.35">
      <c r="A298" s="13" t="s">
        <v>15</v>
      </c>
      <c r="B298" s="13" t="s">
        <v>8</v>
      </c>
      <c r="C298" s="13">
        <v>30</v>
      </c>
      <c r="D298" s="13" t="str">
        <f t="shared" si="4"/>
        <v>FY.51/52 Chaitra 30</v>
      </c>
      <c r="E298" s="13">
        <v>2.74</v>
      </c>
    </row>
    <row r="299" spans="1:5" ht="17.25" x14ac:dyDescent="0.35">
      <c r="A299" s="13" t="s">
        <v>15</v>
      </c>
      <c r="B299" s="13" t="s">
        <v>8</v>
      </c>
      <c r="C299" s="13">
        <v>31</v>
      </c>
      <c r="D299" s="13" t="str">
        <f t="shared" si="4"/>
        <v>FY.51/52 Chaitra 31</v>
      </c>
      <c r="E299" s="13"/>
    </row>
    <row r="300" spans="1:5" ht="17.25" x14ac:dyDescent="0.35">
      <c r="A300" s="13" t="s">
        <v>15</v>
      </c>
      <c r="B300" s="13" t="s">
        <v>8</v>
      </c>
      <c r="C300" s="13">
        <v>32</v>
      </c>
      <c r="D300" s="13" t="str">
        <f t="shared" si="4"/>
        <v>FY.51/52 Chaitra 32</v>
      </c>
      <c r="E300" s="13"/>
    </row>
    <row r="301" spans="1:5" ht="17.25" x14ac:dyDescent="0.35">
      <c r="A301" s="13" t="s">
        <v>15</v>
      </c>
      <c r="B301" s="13" t="s">
        <v>9</v>
      </c>
      <c r="C301" s="13">
        <v>1</v>
      </c>
      <c r="D301" s="13" t="str">
        <f t="shared" si="4"/>
        <v>FY.51/52 Baishakh 1</v>
      </c>
      <c r="E301" s="13">
        <v>2.85</v>
      </c>
    </row>
    <row r="302" spans="1:5" ht="17.25" x14ac:dyDescent="0.35">
      <c r="A302" s="13" t="s">
        <v>15</v>
      </c>
      <c r="B302" s="13" t="s">
        <v>9</v>
      </c>
      <c r="C302" s="13">
        <v>2</v>
      </c>
      <c r="D302" s="13" t="str">
        <f t="shared" si="4"/>
        <v>FY.51/52 Baishakh 2</v>
      </c>
      <c r="E302" s="13">
        <v>2.65</v>
      </c>
    </row>
    <row r="303" spans="1:5" ht="17.25" x14ac:dyDescent="0.35">
      <c r="A303" s="13" t="s">
        <v>15</v>
      </c>
      <c r="B303" s="13" t="s">
        <v>9</v>
      </c>
      <c r="C303" s="13">
        <v>3</v>
      </c>
      <c r="D303" s="13" t="str">
        <f t="shared" si="4"/>
        <v>FY.51/52 Baishakh 3</v>
      </c>
      <c r="E303" s="13">
        <v>2.3969999999999998</v>
      </c>
    </row>
    <row r="304" spans="1:5" ht="17.25" x14ac:dyDescent="0.35">
      <c r="A304" s="13" t="s">
        <v>15</v>
      </c>
      <c r="B304" s="13" t="s">
        <v>9</v>
      </c>
      <c r="C304" s="13">
        <v>4</v>
      </c>
      <c r="D304" s="13" t="str">
        <f t="shared" si="4"/>
        <v>FY.51/52 Baishakh 4</v>
      </c>
      <c r="E304" s="13">
        <v>2.3199999999999998</v>
      </c>
    </row>
    <row r="305" spans="1:5" ht="17.25" x14ac:dyDescent="0.35">
      <c r="A305" s="13" t="s">
        <v>15</v>
      </c>
      <c r="B305" s="13" t="s">
        <v>9</v>
      </c>
      <c r="C305" s="13">
        <v>5</v>
      </c>
      <c r="D305" s="13" t="str">
        <f t="shared" si="4"/>
        <v>FY.51/52 Baishakh 5</v>
      </c>
      <c r="E305" s="13">
        <v>2.4489999999999998</v>
      </c>
    </row>
    <row r="306" spans="1:5" ht="17.25" x14ac:dyDescent="0.35">
      <c r="A306" s="13" t="s">
        <v>15</v>
      </c>
      <c r="B306" s="13" t="s">
        <v>9</v>
      </c>
      <c r="C306" s="13">
        <v>6</v>
      </c>
      <c r="D306" s="13" t="str">
        <f t="shared" si="4"/>
        <v>FY.51/52 Baishakh 6</v>
      </c>
      <c r="E306" s="13">
        <v>2.1989999999999998</v>
      </c>
    </row>
    <row r="307" spans="1:5" ht="17.25" x14ac:dyDescent="0.35">
      <c r="A307" s="13" t="s">
        <v>15</v>
      </c>
      <c r="B307" s="13" t="s">
        <v>9</v>
      </c>
      <c r="C307" s="13">
        <v>7</v>
      </c>
      <c r="D307" s="13" t="str">
        <f t="shared" si="4"/>
        <v>FY.51/52 Baishakh 7</v>
      </c>
      <c r="E307" s="13">
        <v>1.99</v>
      </c>
    </row>
    <row r="308" spans="1:5" ht="17.25" x14ac:dyDescent="0.35">
      <c r="A308" s="13" t="s">
        <v>15</v>
      </c>
      <c r="B308" s="13" t="s">
        <v>9</v>
      </c>
      <c r="C308" s="13">
        <v>8</v>
      </c>
      <c r="D308" s="13" t="str">
        <f t="shared" si="4"/>
        <v>FY.51/52 Baishakh 8</v>
      </c>
      <c r="E308" s="13">
        <v>1.984</v>
      </c>
    </row>
    <row r="309" spans="1:5" ht="17.25" x14ac:dyDescent="0.35">
      <c r="A309" s="13" t="s">
        <v>15</v>
      </c>
      <c r="B309" s="13" t="s">
        <v>9</v>
      </c>
      <c r="C309" s="13">
        <v>9</v>
      </c>
      <c r="D309" s="13" t="str">
        <f t="shared" si="4"/>
        <v>FY.51/52 Baishakh 9</v>
      </c>
      <c r="E309" s="13">
        <v>2.2000000000000002</v>
      </c>
    </row>
    <row r="310" spans="1:5" ht="17.25" x14ac:dyDescent="0.35">
      <c r="A310" s="13" t="s">
        <v>15</v>
      </c>
      <c r="B310" s="13" t="s">
        <v>9</v>
      </c>
      <c r="C310" s="13">
        <v>10</v>
      </c>
      <c r="D310" s="13" t="str">
        <f t="shared" si="4"/>
        <v>FY.51/52 Baishakh 10</v>
      </c>
      <c r="E310" s="13">
        <v>2.02</v>
      </c>
    </row>
    <row r="311" spans="1:5" ht="17.25" x14ac:dyDescent="0.35">
      <c r="A311" s="13" t="s">
        <v>15</v>
      </c>
      <c r="B311" s="13" t="s">
        <v>9</v>
      </c>
      <c r="C311" s="13">
        <v>11</v>
      </c>
      <c r="D311" s="13" t="str">
        <f t="shared" si="4"/>
        <v>FY.51/52 Baishakh 11</v>
      </c>
      <c r="E311" s="13">
        <v>1.94</v>
      </c>
    </row>
    <row r="312" spans="1:5" ht="17.25" x14ac:dyDescent="0.35">
      <c r="A312" s="13" t="s">
        <v>15</v>
      </c>
      <c r="B312" s="13" t="s">
        <v>9</v>
      </c>
      <c r="C312" s="13">
        <v>12</v>
      </c>
      <c r="D312" s="13" t="str">
        <f t="shared" si="4"/>
        <v>FY.51/52 Baishakh 12</v>
      </c>
      <c r="E312" s="13">
        <v>1.96</v>
      </c>
    </row>
    <row r="313" spans="1:5" ht="17.25" x14ac:dyDescent="0.35">
      <c r="A313" s="13" t="s">
        <v>15</v>
      </c>
      <c r="B313" s="13" t="s">
        <v>9</v>
      </c>
      <c r="C313" s="13">
        <v>13</v>
      </c>
      <c r="D313" s="13" t="str">
        <f t="shared" si="4"/>
        <v>FY.51/52 Baishakh 13</v>
      </c>
      <c r="E313" s="13" t="s">
        <v>10</v>
      </c>
    </row>
    <row r="314" spans="1:5" ht="17.25" x14ac:dyDescent="0.35">
      <c r="A314" s="13" t="s">
        <v>15</v>
      </c>
      <c r="B314" s="13" t="s">
        <v>9</v>
      </c>
      <c r="C314" s="13">
        <v>14</v>
      </c>
      <c r="D314" s="13" t="str">
        <f t="shared" si="4"/>
        <v>FY.51/52 Baishakh 14</v>
      </c>
      <c r="E314" s="13" t="s">
        <v>10</v>
      </c>
    </row>
    <row r="315" spans="1:5" ht="17.25" x14ac:dyDescent="0.35">
      <c r="A315" s="13" t="s">
        <v>15</v>
      </c>
      <c r="B315" s="13" t="s">
        <v>9</v>
      </c>
      <c r="C315" s="13">
        <v>15</v>
      </c>
      <c r="D315" s="13" t="str">
        <f t="shared" si="4"/>
        <v>FY.51/52 Baishakh 15</v>
      </c>
      <c r="E315" s="13" t="s">
        <v>10</v>
      </c>
    </row>
    <row r="316" spans="1:5" ht="17.25" x14ac:dyDescent="0.35">
      <c r="A316" s="13" t="s">
        <v>15</v>
      </c>
      <c r="B316" s="13" t="s">
        <v>9</v>
      </c>
      <c r="C316" s="13">
        <v>16</v>
      </c>
      <c r="D316" s="13" t="str">
        <f t="shared" si="4"/>
        <v>FY.51/52 Baishakh 16</v>
      </c>
      <c r="E316" s="13" t="s">
        <v>10</v>
      </c>
    </row>
    <row r="317" spans="1:5" ht="17.25" x14ac:dyDescent="0.35">
      <c r="A317" s="13" t="s">
        <v>15</v>
      </c>
      <c r="B317" s="13" t="s">
        <v>9</v>
      </c>
      <c r="C317" s="13">
        <v>17</v>
      </c>
      <c r="D317" s="13" t="str">
        <f t="shared" si="4"/>
        <v>FY.51/52 Baishakh 17</v>
      </c>
      <c r="E317" s="13" t="s">
        <v>10</v>
      </c>
    </row>
    <row r="318" spans="1:5" ht="17.25" x14ac:dyDescent="0.35">
      <c r="A318" s="13" t="s">
        <v>15</v>
      </c>
      <c r="B318" s="13" t="s">
        <v>9</v>
      </c>
      <c r="C318" s="13">
        <v>18</v>
      </c>
      <c r="D318" s="13" t="str">
        <f t="shared" si="4"/>
        <v>FY.51/52 Baishakh 18</v>
      </c>
      <c r="E318" s="13" t="s">
        <v>10</v>
      </c>
    </row>
    <row r="319" spans="1:5" ht="17.25" x14ac:dyDescent="0.35">
      <c r="A319" s="13" t="s">
        <v>15</v>
      </c>
      <c r="B319" s="13" t="s">
        <v>9</v>
      </c>
      <c r="C319" s="13">
        <v>19</v>
      </c>
      <c r="D319" s="13" t="str">
        <f t="shared" si="4"/>
        <v>FY.51/52 Baishakh 19</v>
      </c>
      <c r="E319" s="13" t="s">
        <v>10</v>
      </c>
    </row>
    <row r="320" spans="1:5" ht="17.25" x14ac:dyDescent="0.35">
      <c r="A320" s="13" t="s">
        <v>15</v>
      </c>
      <c r="B320" s="13" t="s">
        <v>9</v>
      </c>
      <c r="C320" s="13">
        <v>20</v>
      </c>
      <c r="D320" s="13" t="str">
        <f t="shared" si="4"/>
        <v>FY.51/52 Baishakh 20</v>
      </c>
      <c r="E320" s="13" t="s">
        <v>10</v>
      </c>
    </row>
    <row r="321" spans="1:5" ht="17.25" x14ac:dyDescent="0.35">
      <c r="A321" s="13" t="s">
        <v>15</v>
      </c>
      <c r="B321" s="13" t="s">
        <v>9</v>
      </c>
      <c r="C321" s="13">
        <v>21</v>
      </c>
      <c r="D321" s="13" t="str">
        <f t="shared" si="4"/>
        <v>FY.51/52 Baishakh 21</v>
      </c>
      <c r="E321" s="13" t="s">
        <v>10</v>
      </c>
    </row>
    <row r="322" spans="1:5" ht="17.25" x14ac:dyDescent="0.35">
      <c r="A322" s="13" t="s">
        <v>15</v>
      </c>
      <c r="B322" s="13" t="s">
        <v>9</v>
      </c>
      <c r="C322" s="13">
        <v>22</v>
      </c>
      <c r="D322" s="13" t="str">
        <f t="shared" si="4"/>
        <v>FY.51/52 Baishakh 22</v>
      </c>
      <c r="E322" s="13" t="s">
        <v>10</v>
      </c>
    </row>
    <row r="323" spans="1:5" ht="17.25" x14ac:dyDescent="0.35">
      <c r="A323" s="13" t="s">
        <v>15</v>
      </c>
      <c r="B323" s="13" t="s">
        <v>9</v>
      </c>
      <c r="C323" s="13">
        <v>23</v>
      </c>
      <c r="D323" s="13" t="str">
        <f t="shared" si="4"/>
        <v>FY.51/52 Baishakh 23</v>
      </c>
      <c r="E323" s="13" t="s">
        <v>10</v>
      </c>
    </row>
    <row r="324" spans="1:5" ht="17.25" x14ac:dyDescent="0.35">
      <c r="A324" s="13" t="s">
        <v>15</v>
      </c>
      <c r="B324" s="13" t="s">
        <v>9</v>
      </c>
      <c r="C324" s="13">
        <v>24</v>
      </c>
      <c r="D324" s="13" t="str">
        <f t="shared" si="4"/>
        <v>FY.51/52 Baishakh 24</v>
      </c>
      <c r="E324" s="13" t="s">
        <v>10</v>
      </c>
    </row>
    <row r="325" spans="1:5" ht="17.25" x14ac:dyDescent="0.35">
      <c r="A325" s="13" t="s">
        <v>15</v>
      </c>
      <c r="B325" s="13" t="s">
        <v>9</v>
      </c>
      <c r="C325" s="13">
        <v>25</v>
      </c>
      <c r="D325" s="13" t="str">
        <f t="shared" si="4"/>
        <v>FY.51/52 Baishakh 25</v>
      </c>
      <c r="E325" s="13" t="s">
        <v>10</v>
      </c>
    </row>
    <row r="326" spans="1:5" ht="17.25" x14ac:dyDescent="0.35">
      <c r="A326" s="13" t="s">
        <v>15</v>
      </c>
      <c r="B326" s="13" t="s">
        <v>9</v>
      </c>
      <c r="C326" s="13">
        <v>26</v>
      </c>
      <c r="D326" s="13" t="str">
        <f t="shared" si="4"/>
        <v>FY.51/52 Baishakh 26</v>
      </c>
      <c r="E326" s="13" t="s">
        <v>10</v>
      </c>
    </row>
    <row r="327" spans="1:5" ht="17.25" x14ac:dyDescent="0.35">
      <c r="A327" s="13" t="s">
        <v>15</v>
      </c>
      <c r="B327" s="13" t="s">
        <v>9</v>
      </c>
      <c r="C327" s="13">
        <v>27</v>
      </c>
      <c r="D327" s="13" t="str">
        <f t="shared" si="4"/>
        <v>FY.51/52 Baishakh 27</v>
      </c>
      <c r="E327" s="13" t="s">
        <v>10</v>
      </c>
    </row>
    <row r="328" spans="1:5" ht="17.25" x14ac:dyDescent="0.35">
      <c r="A328" s="13" t="s">
        <v>15</v>
      </c>
      <c r="B328" s="13" t="s">
        <v>9</v>
      </c>
      <c r="C328" s="13">
        <v>28</v>
      </c>
      <c r="D328" s="13" t="str">
        <f t="shared" si="4"/>
        <v>FY.51/52 Baishakh 28</v>
      </c>
      <c r="E328" s="13" t="s">
        <v>10</v>
      </c>
    </row>
    <row r="329" spans="1:5" ht="17.25" x14ac:dyDescent="0.35">
      <c r="A329" s="13" t="s">
        <v>15</v>
      </c>
      <c r="B329" s="13" t="s">
        <v>9</v>
      </c>
      <c r="C329" s="13">
        <v>29</v>
      </c>
      <c r="D329" s="13" t="str">
        <f t="shared" si="4"/>
        <v>FY.51/52 Baishakh 29</v>
      </c>
      <c r="E329" s="13" t="s">
        <v>10</v>
      </c>
    </row>
    <row r="330" spans="1:5" ht="17.25" x14ac:dyDescent="0.35">
      <c r="A330" s="13" t="s">
        <v>15</v>
      </c>
      <c r="B330" s="13" t="s">
        <v>9</v>
      </c>
      <c r="C330" s="13">
        <v>30</v>
      </c>
      <c r="D330" s="13" t="str">
        <f t="shared" si="4"/>
        <v>FY.51/52 Baishakh 30</v>
      </c>
      <c r="E330" s="13" t="s">
        <v>10</v>
      </c>
    </row>
    <row r="331" spans="1:5" ht="17.25" x14ac:dyDescent="0.35">
      <c r="A331" s="13" t="s">
        <v>15</v>
      </c>
      <c r="B331" s="13" t="s">
        <v>9</v>
      </c>
      <c r="C331" s="13">
        <v>31</v>
      </c>
      <c r="D331" s="13" t="str">
        <f t="shared" si="4"/>
        <v>FY.51/52 Baishakh 31</v>
      </c>
      <c r="E331" s="13" t="s">
        <v>10</v>
      </c>
    </row>
    <row r="332" spans="1:5" ht="17.25" x14ac:dyDescent="0.35">
      <c r="A332" s="13" t="s">
        <v>15</v>
      </c>
      <c r="B332" s="13" t="s">
        <v>9</v>
      </c>
      <c r="C332" s="13">
        <v>32</v>
      </c>
      <c r="D332" s="13" t="str">
        <f t="shared" si="4"/>
        <v>FY.51/52 Baishakh 32</v>
      </c>
      <c r="E332" s="13" t="s">
        <v>10</v>
      </c>
    </row>
    <row r="333" spans="1:5" ht="17.25" x14ac:dyDescent="0.35">
      <c r="A333" s="13" t="s">
        <v>15</v>
      </c>
      <c r="B333" s="13" t="s">
        <v>11</v>
      </c>
      <c r="C333" s="13">
        <v>1</v>
      </c>
      <c r="D333" s="13" t="str">
        <f t="shared" si="4"/>
        <v>FY.51/52 Jestha  1</v>
      </c>
      <c r="E333" s="13" t="s">
        <v>10</v>
      </c>
    </row>
    <row r="334" spans="1:5" ht="17.25" x14ac:dyDescent="0.35">
      <c r="A334" s="13" t="s">
        <v>15</v>
      </c>
      <c r="B334" s="13" t="s">
        <v>11</v>
      </c>
      <c r="C334" s="13">
        <v>2</v>
      </c>
      <c r="D334" s="13" t="str">
        <f t="shared" ref="D334:D397" si="5">CONCATENATE(A334," ",B334," ",C334)</f>
        <v>FY.51/52 Jestha  2</v>
      </c>
      <c r="E334" s="13" t="s">
        <v>10</v>
      </c>
    </row>
    <row r="335" spans="1:5" ht="17.25" x14ac:dyDescent="0.35">
      <c r="A335" s="13" t="s">
        <v>15</v>
      </c>
      <c r="B335" s="13" t="s">
        <v>11</v>
      </c>
      <c r="C335" s="13">
        <v>3</v>
      </c>
      <c r="D335" s="13" t="str">
        <f t="shared" si="5"/>
        <v>FY.51/52 Jestha  3</v>
      </c>
      <c r="E335" s="13" t="s">
        <v>10</v>
      </c>
    </row>
    <row r="336" spans="1:5" ht="17.25" x14ac:dyDescent="0.35">
      <c r="A336" s="13" t="s">
        <v>15</v>
      </c>
      <c r="B336" s="13" t="s">
        <v>11</v>
      </c>
      <c r="C336" s="13">
        <v>4</v>
      </c>
      <c r="D336" s="13" t="str">
        <f t="shared" si="5"/>
        <v>FY.51/52 Jestha  4</v>
      </c>
      <c r="E336" s="13" t="s">
        <v>10</v>
      </c>
    </row>
    <row r="337" spans="1:5" ht="17.25" x14ac:dyDescent="0.35">
      <c r="A337" s="13" t="s">
        <v>15</v>
      </c>
      <c r="B337" s="13" t="s">
        <v>11</v>
      </c>
      <c r="C337" s="13">
        <v>5</v>
      </c>
      <c r="D337" s="13" t="str">
        <f t="shared" si="5"/>
        <v>FY.51/52 Jestha  5</v>
      </c>
      <c r="E337" s="13" t="s">
        <v>10</v>
      </c>
    </row>
    <row r="338" spans="1:5" ht="17.25" x14ac:dyDescent="0.35">
      <c r="A338" s="13" t="s">
        <v>15</v>
      </c>
      <c r="B338" s="13" t="s">
        <v>11</v>
      </c>
      <c r="C338" s="13">
        <v>6</v>
      </c>
      <c r="D338" s="13" t="str">
        <f t="shared" si="5"/>
        <v>FY.51/52 Jestha  6</v>
      </c>
      <c r="E338" s="13" t="s">
        <v>10</v>
      </c>
    </row>
    <row r="339" spans="1:5" ht="17.25" x14ac:dyDescent="0.35">
      <c r="A339" s="13" t="s">
        <v>15</v>
      </c>
      <c r="B339" s="13" t="s">
        <v>11</v>
      </c>
      <c r="C339" s="13">
        <v>7</v>
      </c>
      <c r="D339" s="13" t="str">
        <f t="shared" si="5"/>
        <v>FY.51/52 Jestha  7</v>
      </c>
      <c r="E339" s="13" t="s">
        <v>10</v>
      </c>
    </row>
    <row r="340" spans="1:5" ht="17.25" x14ac:dyDescent="0.35">
      <c r="A340" s="13" t="s">
        <v>15</v>
      </c>
      <c r="B340" s="13" t="s">
        <v>11</v>
      </c>
      <c r="C340" s="13">
        <v>8</v>
      </c>
      <c r="D340" s="13" t="str">
        <f t="shared" si="5"/>
        <v>FY.51/52 Jestha  8</v>
      </c>
      <c r="E340" s="13" t="s">
        <v>10</v>
      </c>
    </row>
    <row r="341" spans="1:5" ht="17.25" x14ac:dyDescent="0.35">
      <c r="A341" s="13" t="s">
        <v>15</v>
      </c>
      <c r="B341" s="13" t="s">
        <v>11</v>
      </c>
      <c r="C341" s="13">
        <v>9</v>
      </c>
      <c r="D341" s="13" t="str">
        <f t="shared" si="5"/>
        <v>FY.51/52 Jestha  9</v>
      </c>
      <c r="E341" s="13" t="s">
        <v>10</v>
      </c>
    </row>
    <row r="342" spans="1:5" ht="17.25" x14ac:dyDescent="0.35">
      <c r="A342" s="13" t="s">
        <v>15</v>
      </c>
      <c r="B342" s="13" t="s">
        <v>11</v>
      </c>
      <c r="C342" s="13">
        <v>10</v>
      </c>
      <c r="D342" s="13" t="str">
        <f t="shared" si="5"/>
        <v>FY.51/52 Jestha  10</v>
      </c>
      <c r="E342" s="13" t="s">
        <v>10</v>
      </c>
    </row>
    <row r="343" spans="1:5" ht="17.25" x14ac:dyDescent="0.35">
      <c r="A343" s="13" t="s">
        <v>15</v>
      </c>
      <c r="B343" s="13" t="s">
        <v>11</v>
      </c>
      <c r="C343" s="13">
        <v>11</v>
      </c>
      <c r="D343" s="13" t="str">
        <f t="shared" si="5"/>
        <v>FY.51/52 Jestha  11</v>
      </c>
      <c r="E343" s="13" t="s">
        <v>10</v>
      </c>
    </row>
    <row r="344" spans="1:5" ht="17.25" x14ac:dyDescent="0.35">
      <c r="A344" s="13" t="s">
        <v>15</v>
      </c>
      <c r="B344" s="13" t="s">
        <v>11</v>
      </c>
      <c r="C344" s="13">
        <v>12</v>
      </c>
      <c r="D344" s="13" t="str">
        <f t="shared" si="5"/>
        <v>FY.51/52 Jestha  12</v>
      </c>
      <c r="E344" s="13" t="s">
        <v>10</v>
      </c>
    </row>
    <row r="345" spans="1:5" ht="17.25" x14ac:dyDescent="0.35">
      <c r="A345" s="13" t="s">
        <v>15</v>
      </c>
      <c r="B345" s="13" t="s">
        <v>11</v>
      </c>
      <c r="C345" s="13">
        <v>13</v>
      </c>
      <c r="D345" s="13" t="str">
        <f t="shared" si="5"/>
        <v>FY.51/52 Jestha  13</v>
      </c>
      <c r="E345" s="13" t="s">
        <v>10</v>
      </c>
    </row>
    <row r="346" spans="1:5" ht="17.25" x14ac:dyDescent="0.35">
      <c r="A346" s="13" t="s">
        <v>15</v>
      </c>
      <c r="B346" s="13" t="s">
        <v>11</v>
      </c>
      <c r="C346" s="13">
        <v>14</v>
      </c>
      <c r="D346" s="13" t="str">
        <f t="shared" si="5"/>
        <v>FY.51/52 Jestha  14</v>
      </c>
      <c r="E346" s="13" t="s">
        <v>10</v>
      </c>
    </row>
    <row r="347" spans="1:5" ht="17.25" x14ac:dyDescent="0.35">
      <c r="A347" s="13" t="s">
        <v>15</v>
      </c>
      <c r="B347" s="13" t="s">
        <v>11</v>
      </c>
      <c r="C347" s="13">
        <v>15</v>
      </c>
      <c r="D347" s="13" t="str">
        <f t="shared" si="5"/>
        <v>FY.51/52 Jestha  15</v>
      </c>
      <c r="E347" s="13" t="s">
        <v>10</v>
      </c>
    </row>
    <row r="348" spans="1:5" ht="17.25" x14ac:dyDescent="0.35">
      <c r="A348" s="13" t="s">
        <v>15</v>
      </c>
      <c r="B348" s="13" t="s">
        <v>11</v>
      </c>
      <c r="C348" s="13">
        <v>16</v>
      </c>
      <c r="D348" s="13" t="str">
        <f t="shared" si="5"/>
        <v>FY.51/52 Jestha  16</v>
      </c>
      <c r="E348" s="13" t="s">
        <v>10</v>
      </c>
    </row>
    <row r="349" spans="1:5" ht="17.25" x14ac:dyDescent="0.35">
      <c r="A349" s="13" t="s">
        <v>15</v>
      </c>
      <c r="B349" s="13" t="s">
        <v>11</v>
      </c>
      <c r="C349" s="13">
        <v>17</v>
      </c>
      <c r="D349" s="13" t="str">
        <f t="shared" si="5"/>
        <v>FY.51/52 Jestha  17</v>
      </c>
      <c r="E349" s="13" t="s">
        <v>10</v>
      </c>
    </row>
    <row r="350" spans="1:5" ht="17.25" x14ac:dyDescent="0.35">
      <c r="A350" s="13" t="s">
        <v>15</v>
      </c>
      <c r="B350" s="13" t="s">
        <v>11</v>
      </c>
      <c r="C350" s="13">
        <v>18</v>
      </c>
      <c r="D350" s="13" t="str">
        <f t="shared" si="5"/>
        <v>FY.51/52 Jestha  18</v>
      </c>
      <c r="E350" s="13" t="s">
        <v>10</v>
      </c>
    </row>
    <row r="351" spans="1:5" ht="17.25" x14ac:dyDescent="0.35">
      <c r="A351" s="13" t="s">
        <v>15</v>
      </c>
      <c r="B351" s="13" t="s">
        <v>11</v>
      </c>
      <c r="C351" s="13">
        <v>19</v>
      </c>
      <c r="D351" s="13" t="str">
        <f t="shared" si="5"/>
        <v>FY.51/52 Jestha  19</v>
      </c>
      <c r="E351" s="13" t="s">
        <v>10</v>
      </c>
    </row>
    <row r="352" spans="1:5" ht="17.25" x14ac:dyDescent="0.35">
      <c r="A352" s="13" t="s">
        <v>15</v>
      </c>
      <c r="B352" s="13" t="s">
        <v>11</v>
      </c>
      <c r="C352" s="13">
        <v>20</v>
      </c>
      <c r="D352" s="13" t="str">
        <f t="shared" si="5"/>
        <v>FY.51/52 Jestha  20</v>
      </c>
      <c r="E352" s="13" t="s">
        <v>10</v>
      </c>
    </row>
    <row r="353" spans="1:5" ht="17.25" x14ac:dyDescent="0.35">
      <c r="A353" s="13" t="s">
        <v>15</v>
      </c>
      <c r="B353" s="13" t="s">
        <v>11</v>
      </c>
      <c r="C353" s="13">
        <v>21</v>
      </c>
      <c r="D353" s="13" t="str">
        <f t="shared" si="5"/>
        <v>FY.51/52 Jestha  21</v>
      </c>
      <c r="E353" s="13" t="s">
        <v>10</v>
      </c>
    </row>
    <row r="354" spans="1:5" ht="17.25" x14ac:dyDescent="0.35">
      <c r="A354" s="13" t="s">
        <v>15</v>
      </c>
      <c r="B354" s="13" t="s">
        <v>11</v>
      </c>
      <c r="C354" s="13">
        <v>22</v>
      </c>
      <c r="D354" s="13" t="str">
        <f t="shared" si="5"/>
        <v>FY.51/52 Jestha  22</v>
      </c>
      <c r="E354" s="13" t="s">
        <v>10</v>
      </c>
    </row>
    <row r="355" spans="1:5" ht="17.25" x14ac:dyDescent="0.35">
      <c r="A355" s="13" t="s">
        <v>15</v>
      </c>
      <c r="B355" s="13" t="s">
        <v>11</v>
      </c>
      <c r="C355" s="13">
        <v>23</v>
      </c>
      <c r="D355" s="13" t="str">
        <f t="shared" si="5"/>
        <v>FY.51/52 Jestha  23</v>
      </c>
      <c r="E355" s="13" t="s">
        <v>10</v>
      </c>
    </row>
    <row r="356" spans="1:5" ht="17.25" x14ac:dyDescent="0.35">
      <c r="A356" s="13" t="s">
        <v>15</v>
      </c>
      <c r="B356" s="13" t="s">
        <v>11</v>
      </c>
      <c r="C356" s="13">
        <v>24</v>
      </c>
      <c r="D356" s="13" t="str">
        <f t="shared" si="5"/>
        <v>FY.51/52 Jestha  24</v>
      </c>
      <c r="E356" s="13" t="s">
        <v>10</v>
      </c>
    </row>
    <row r="357" spans="1:5" ht="17.25" x14ac:dyDescent="0.35">
      <c r="A357" s="13" t="s">
        <v>15</v>
      </c>
      <c r="B357" s="13" t="s">
        <v>11</v>
      </c>
      <c r="C357" s="13">
        <v>25</v>
      </c>
      <c r="D357" s="13" t="str">
        <f t="shared" si="5"/>
        <v>FY.51/52 Jestha  25</v>
      </c>
      <c r="E357" s="13" t="s">
        <v>10</v>
      </c>
    </row>
    <row r="358" spans="1:5" ht="17.25" x14ac:dyDescent="0.35">
      <c r="A358" s="13" t="s">
        <v>15</v>
      </c>
      <c r="B358" s="13" t="s">
        <v>11</v>
      </c>
      <c r="C358" s="13">
        <v>26</v>
      </c>
      <c r="D358" s="13" t="str">
        <f t="shared" si="5"/>
        <v>FY.51/52 Jestha  26</v>
      </c>
      <c r="E358" s="13" t="s">
        <v>10</v>
      </c>
    </row>
    <row r="359" spans="1:5" ht="17.25" x14ac:dyDescent="0.35">
      <c r="A359" s="13" t="s">
        <v>15</v>
      </c>
      <c r="B359" s="13" t="s">
        <v>11</v>
      </c>
      <c r="C359" s="13">
        <v>27</v>
      </c>
      <c r="D359" s="13" t="str">
        <f t="shared" si="5"/>
        <v>FY.51/52 Jestha  27</v>
      </c>
      <c r="E359" s="13" t="s">
        <v>10</v>
      </c>
    </row>
    <row r="360" spans="1:5" ht="17.25" x14ac:dyDescent="0.35">
      <c r="A360" s="13" t="s">
        <v>15</v>
      </c>
      <c r="B360" s="13" t="s">
        <v>11</v>
      </c>
      <c r="C360" s="13">
        <v>28</v>
      </c>
      <c r="D360" s="13" t="str">
        <f t="shared" si="5"/>
        <v>FY.51/52 Jestha  28</v>
      </c>
      <c r="E360" s="13" t="s">
        <v>10</v>
      </c>
    </row>
    <row r="361" spans="1:5" ht="17.25" x14ac:dyDescent="0.35">
      <c r="A361" s="13" t="s">
        <v>15</v>
      </c>
      <c r="B361" s="13" t="s">
        <v>11</v>
      </c>
      <c r="C361" s="13">
        <v>29</v>
      </c>
      <c r="D361" s="13" t="str">
        <f t="shared" si="5"/>
        <v>FY.51/52 Jestha  29</v>
      </c>
      <c r="E361" s="13" t="s">
        <v>10</v>
      </c>
    </row>
    <row r="362" spans="1:5" ht="17.25" x14ac:dyDescent="0.35">
      <c r="A362" s="13" t="s">
        <v>15</v>
      </c>
      <c r="B362" s="13" t="s">
        <v>11</v>
      </c>
      <c r="C362" s="13">
        <v>30</v>
      </c>
      <c r="D362" s="13" t="str">
        <f t="shared" si="5"/>
        <v>FY.51/52 Jestha  30</v>
      </c>
      <c r="E362" s="13" t="s">
        <v>10</v>
      </c>
    </row>
    <row r="363" spans="1:5" ht="17.25" x14ac:dyDescent="0.35">
      <c r="A363" s="13" t="s">
        <v>15</v>
      </c>
      <c r="B363" s="13" t="s">
        <v>11</v>
      </c>
      <c r="C363" s="13">
        <v>31</v>
      </c>
      <c r="D363" s="13" t="str">
        <f t="shared" si="5"/>
        <v>FY.51/52 Jestha  31</v>
      </c>
      <c r="E363" s="13" t="s">
        <v>10</v>
      </c>
    </row>
    <row r="364" spans="1:5" ht="17.25" x14ac:dyDescent="0.35">
      <c r="A364" s="13" t="s">
        <v>15</v>
      </c>
      <c r="B364" s="13" t="s">
        <v>11</v>
      </c>
      <c r="C364" s="13">
        <v>32</v>
      </c>
      <c r="D364" s="13" t="str">
        <f t="shared" si="5"/>
        <v>FY.51/52 Jestha  32</v>
      </c>
      <c r="E364" s="13" t="s">
        <v>10</v>
      </c>
    </row>
    <row r="365" spans="1:5" ht="17.25" x14ac:dyDescent="0.35">
      <c r="A365" s="13" t="s">
        <v>15</v>
      </c>
      <c r="B365" s="13" t="s">
        <v>12</v>
      </c>
      <c r="C365" s="13">
        <v>1</v>
      </c>
      <c r="D365" s="13" t="str">
        <f t="shared" si="5"/>
        <v>FY.51/52 Ashadh 1</v>
      </c>
      <c r="E365" s="13">
        <v>8.69</v>
      </c>
    </row>
    <row r="366" spans="1:5" ht="17.25" x14ac:dyDescent="0.35">
      <c r="A366" s="13" t="s">
        <v>15</v>
      </c>
      <c r="B366" s="13" t="s">
        <v>12</v>
      </c>
      <c r="C366" s="13">
        <v>2</v>
      </c>
      <c r="D366" s="13" t="str">
        <f t="shared" si="5"/>
        <v>FY.51/52 Ashadh 2</v>
      </c>
      <c r="E366" s="13">
        <v>7.31</v>
      </c>
    </row>
    <row r="367" spans="1:5" ht="17.25" x14ac:dyDescent="0.35">
      <c r="A367" s="13" t="s">
        <v>15</v>
      </c>
      <c r="B367" s="13" t="s">
        <v>12</v>
      </c>
      <c r="C367" s="13">
        <v>3</v>
      </c>
      <c r="D367" s="13" t="str">
        <f t="shared" si="5"/>
        <v>FY.51/52 Ashadh 3</v>
      </c>
      <c r="E367" s="13">
        <v>13.78</v>
      </c>
    </row>
    <row r="368" spans="1:5" ht="17.25" x14ac:dyDescent="0.35">
      <c r="A368" s="13" t="s">
        <v>15</v>
      </c>
      <c r="B368" s="13" t="s">
        <v>12</v>
      </c>
      <c r="C368" s="13">
        <v>4</v>
      </c>
      <c r="D368" s="13" t="str">
        <f t="shared" si="5"/>
        <v>FY.51/52 Ashadh 4</v>
      </c>
      <c r="E368" s="13">
        <v>15.52</v>
      </c>
    </row>
    <row r="369" spans="1:5" ht="17.25" x14ac:dyDescent="0.35">
      <c r="A369" s="13" t="s">
        <v>15</v>
      </c>
      <c r="B369" s="13" t="s">
        <v>12</v>
      </c>
      <c r="C369" s="13">
        <v>5</v>
      </c>
      <c r="D369" s="13" t="str">
        <f t="shared" si="5"/>
        <v>FY.51/52 Ashadh 5</v>
      </c>
      <c r="E369" s="13">
        <v>18</v>
      </c>
    </row>
    <row r="370" spans="1:5" ht="17.25" x14ac:dyDescent="0.35">
      <c r="A370" s="13" t="s">
        <v>15</v>
      </c>
      <c r="B370" s="13" t="s">
        <v>12</v>
      </c>
      <c r="C370" s="13">
        <v>6</v>
      </c>
      <c r="D370" s="13" t="str">
        <f t="shared" si="5"/>
        <v>FY.51/52 Ashadh 6</v>
      </c>
      <c r="E370" s="13">
        <v>27.14</v>
      </c>
    </row>
    <row r="371" spans="1:5" ht="17.25" x14ac:dyDescent="0.35">
      <c r="A371" s="13" t="s">
        <v>15</v>
      </c>
      <c r="B371" s="13" t="s">
        <v>12</v>
      </c>
      <c r="C371" s="13">
        <v>7</v>
      </c>
      <c r="D371" s="13" t="str">
        <f t="shared" si="5"/>
        <v>FY.51/52 Ashadh 7</v>
      </c>
      <c r="E371" s="13">
        <v>20.67</v>
      </c>
    </row>
    <row r="372" spans="1:5" ht="17.25" x14ac:dyDescent="0.35">
      <c r="A372" s="13" t="s">
        <v>15</v>
      </c>
      <c r="B372" s="13" t="s">
        <v>12</v>
      </c>
      <c r="C372" s="13">
        <v>8</v>
      </c>
      <c r="D372" s="13" t="str">
        <f t="shared" si="5"/>
        <v>FY.51/52 Ashadh 8</v>
      </c>
      <c r="E372" s="13">
        <v>50.36</v>
      </c>
    </row>
    <row r="373" spans="1:5" ht="17.25" x14ac:dyDescent="0.35">
      <c r="A373" s="13" t="s">
        <v>15</v>
      </c>
      <c r="B373" s="13" t="s">
        <v>12</v>
      </c>
      <c r="C373" s="13">
        <v>9</v>
      </c>
      <c r="D373" s="13" t="str">
        <f t="shared" si="5"/>
        <v>FY.51/52 Ashadh 9</v>
      </c>
      <c r="E373" s="13">
        <v>42.6</v>
      </c>
    </row>
    <row r="374" spans="1:5" ht="17.25" x14ac:dyDescent="0.35">
      <c r="A374" s="13" t="s">
        <v>15</v>
      </c>
      <c r="B374" s="13" t="s">
        <v>12</v>
      </c>
      <c r="C374" s="13">
        <v>10</v>
      </c>
      <c r="D374" s="13" t="str">
        <f t="shared" si="5"/>
        <v>FY.51/52 Ashadh 10</v>
      </c>
      <c r="E374" s="13">
        <v>46.18</v>
      </c>
    </row>
    <row r="375" spans="1:5" ht="17.25" x14ac:dyDescent="0.35">
      <c r="A375" s="13" t="s">
        <v>15</v>
      </c>
      <c r="B375" s="13" t="s">
        <v>12</v>
      </c>
      <c r="C375" s="13">
        <v>11</v>
      </c>
      <c r="D375" s="13" t="str">
        <f t="shared" si="5"/>
        <v>FY.51/52 Ashadh 11</v>
      </c>
      <c r="E375" s="13">
        <v>42.93</v>
      </c>
    </row>
    <row r="376" spans="1:5" ht="17.25" x14ac:dyDescent="0.35">
      <c r="A376" s="13" t="s">
        <v>15</v>
      </c>
      <c r="B376" s="13" t="s">
        <v>12</v>
      </c>
      <c r="C376" s="13">
        <v>12</v>
      </c>
      <c r="D376" s="13" t="str">
        <f t="shared" si="5"/>
        <v>FY.51/52 Ashadh 12</v>
      </c>
      <c r="E376" s="13">
        <v>39.020000000000003</v>
      </c>
    </row>
    <row r="377" spans="1:5" ht="17.25" x14ac:dyDescent="0.35">
      <c r="A377" s="13" t="s">
        <v>15</v>
      </c>
      <c r="B377" s="13" t="s">
        <v>12</v>
      </c>
      <c r="C377" s="13">
        <v>13</v>
      </c>
      <c r="D377" s="13" t="str">
        <f t="shared" si="5"/>
        <v>FY.51/52 Ashadh 13</v>
      </c>
      <c r="E377" s="13">
        <v>38.82</v>
      </c>
    </row>
    <row r="378" spans="1:5" ht="17.25" x14ac:dyDescent="0.35">
      <c r="A378" s="13" t="s">
        <v>15</v>
      </c>
      <c r="B378" s="13" t="s">
        <v>12</v>
      </c>
      <c r="C378" s="13">
        <v>14</v>
      </c>
      <c r="D378" s="13" t="str">
        <f t="shared" si="5"/>
        <v>FY.51/52 Ashadh 14</v>
      </c>
      <c r="E378" s="13">
        <v>55.33</v>
      </c>
    </row>
    <row r="379" spans="1:5" ht="17.25" x14ac:dyDescent="0.35">
      <c r="A379" s="13" t="s">
        <v>15</v>
      </c>
      <c r="B379" s="13" t="s">
        <v>12</v>
      </c>
      <c r="C379" s="13">
        <v>15</v>
      </c>
      <c r="D379" s="13" t="str">
        <f t="shared" si="5"/>
        <v>FY.51/52 Ashadh 15</v>
      </c>
      <c r="E379" s="13">
        <v>50.31</v>
      </c>
    </row>
    <row r="380" spans="1:5" ht="17.25" x14ac:dyDescent="0.35">
      <c r="A380" s="13" t="s">
        <v>15</v>
      </c>
      <c r="B380" s="13" t="s">
        <v>12</v>
      </c>
      <c r="C380" s="13">
        <v>16</v>
      </c>
      <c r="D380" s="13" t="str">
        <f t="shared" si="5"/>
        <v>FY.51/52 Ashadh 16</v>
      </c>
      <c r="E380" s="13">
        <v>39.49</v>
      </c>
    </row>
    <row r="381" spans="1:5" ht="17.25" x14ac:dyDescent="0.35">
      <c r="A381" s="13" t="s">
        <v>15</v>
      </c>
      <c r="B381" s="13" t="s">
        <v>12</v>
      </c>
      <c r="C381" s="13">
        <v>17</v>
      </c>
      <c r="D381" s="13" t="str">
        <f t="shared" si="5"/>
        <v>FY.51/52 Ashadh 17</v>
      </c>
      <c r="E381" s="13">
        <v>50.14</v>
      </c>
    </row>
    <row r="382" spans="1:5" ht="17.25" x14ac:dyDescent="0.35">
      <c r="A382" s="13" t="s">
        <v>15</v>
      </c>
      <c r="B382" s="13" t="s">
        <v>12</v>
      </c>
      <c r="C382" s="13">
        <v>18</v>
      </c>
      <c r="D382" s="13" t="str">
        <f t="shared" si="5"/>
        <v>FY.51/52 Ashadh 18</v>
      </c>
      <c r="E382" s="13">
        <v>59.32</v>
      </c>
    </row>
    <row r="383" spans="1:5" ht="17.25" x14ac:dyDescent="0.35">
      <c r="A383" s="13" t="s">
        <v>15</v>
      </c>
      <c r="B383" s="13" t="s">
        <v>12</v>
      </c>
      <c r="C383" s="13">
        <v>19</v>
      </c>
      <c r="D383" s="13" t="str">
        <f t="shared" si="5"/>
        <v>FY.51/52 Ashadh 19</v>
      </c>
      <c r="E383" s="13">
        <v>44.7</v>
      </c>
    </row>
    <row r="384" spans="1:5" ht="17.25" x14ac:dyDescent="0.35">
      <c r="A384" s="13" t="s">
        <v>15</v>
      </c>
      <c r="B384" s="13" t="s">
        <v>12</v>
      </c>
      <c r="C384" s="13">
        <v>20</v>
      </c>
      <c r="D384" s="13" t="str">
        <f t="shared" si="5"/>
        <v>FY.51/52 Ashadh 20</v>
      </c>
      <c r="E384" s="13">
        <v>35.49</v>
      </c>
    </row>
    <row r="385" spans="1:5" ht="17.25" x14ac:dyDescent="0.35">
      <c r="A385" s="13" t="s">
        <v>15</v>
      </c>
      <c r="B385" s="13" t="s">
        <v>12</v>
      </c>
      <c r="C385" s="13">
        <v>21</v>
      </c>
      <c r="D385" s="13" t="str">
        <f t="shared" si="5"/>
        <v>FY.51/52 Ashadh 21</v>
      </c>
      <c r="E385" s="13">
        <v>29.92</v>
      </c>
    </row>
    <row r="386" spans="1:5" ht="17.25" x14ac:dyDescent="0.35">
      <c r="A386" s="13" t="s">
        <v>15</v>
      </c>
      <c r="B386" s="13" t="s">
        <v>12</v>
      </c>
      <c r="C386" s="13">
        <v>22</v>
      </c>
      <c r="D386" s="13" t="str">
        <f t="shared" si="5"/>
        <v>FY.51/52 Ashadh 22</v>
      </c>
      <c r="E386" s="13">
        <v>30.79</v>
      </c>
    </row>
    <row r="387" spans="1:5" ht="17.25" x14ac:dyDescent="0.35">
      <c r="A387" s="13" t="s">
        <v>15</v>
      </c>
      <c r="B387" s="13" t="s">
        <v>12</v>
      </c>
      <c r="C387" s="13">
        <v>23</v>
      </c>
      <c r="D387" s="13" t="str">
        <f t="shared" si="5"/>
        <v>FY.51/52 Ashadh 23</v>
      </c>
      <c r="E387" s="13">
        <v>28.62</v>
      </c>
    </row>
    <row r="388" spans="1:5" ht="17.25" x14ac:dyDescent="0.35">
      <c r="A388" s="13" t="s">
        <v>15</v>
      </c>
      <c r="B388" s="13" t="s">
        <v>12</v>
      </c>
      <c r="C388" s="13">
        <v>24</v>
      </c>
      <c r="D388" s="13" t="str">
        <f t="shared" si="5"/>
        <v>FY.51/52 Ashadh 24</v>
      </c>
      <c r="E388" s="13">
        <v>36.840000000000003</v>
      </c>
    </row>
    <row r="389" spans="1:5" ht="17.25" x14ac:dyDescent="0.35">
      <c r="A389" s="13" t="s">
        <v>15</v>
      </c>
      <c r="B389" s="13" t="s">
        <v>12</v>
      </c>
      <c r="C389" s="13">
        <v>25</v>
      </c>
      <c r="D389" s="13" t="str">
        <f t="shared" si="5"/>
        <v>FY.51/52 Ashadh 25</v>
      </c>
      <c r="E389" s="13">
        <v>35.65</v>
      </c>
    </row>
    <row r="390" spans="1:5" ht="17.25" x14ac:dyDescent="0.35">
      <c r="A390" s="13" t="s">
        <v>15</v>
      </c>
      <c r="B390" s="13" t="s">
        <v>12</v>
      </c>
      <c r="C390" s="13">
        <v>26</v>
      </c>
      <c r="D390" s="13" t="str">
        <f t="shared" si="5"/>
        <v>FY.51/52 Ashadh 26</v>
      </c>
      <c r="E390" s="13">
        <v>122.63</v>
      </c>
    </row>
    <row r="391" spans="1:5" ht="17.25" x14ac:dyDescent="0.35">
      <c r="A391" s="13" t="s">
        <v>15</v>
      </c>
      <c r="B391" s="13" t="s">
        <v>12</v>
      </c>
      <c r="C391" s="13">
        <v>27</v>
      </c>
      <c r="D391" s="13" t="str">
        <f t="shared" si="5"/>
        <v>FY.51/52 Ashadh 27</v>
      </c>
      <c r="E391" s="13">
        <v>79.47</v>
      </c>
    </row>
    <row r="392" spans="1:5" ht="17.25" x14ac:dyDescent="0.35">
      <c r="A392" s="13" t="s">
        <v>15</v>
      </c>
      <c r="B392" s="13" t="s">
        <v>12</v>
      </c>
      <c r="C392" s="13">
        <v>28</v>
      </c>
      <c r="D392" s="13" t="str">
        <f t="shared" si="5"/>
        <v>FY.51/52 Ashadh 28</v>
      </c>
      <c r="E392" s="13">
        <v>67.16</v>
      </c>
    </row>
    <row r="393" spans="1:5" ht="17.25" x14ac:dyDescent="0.35">
      <c r="A393" s="13" t="s">
        <v>15</v>
      </c>
      <c r="B393" s="13" t="s">
        <v>12</v>
      </c>
      <c r="C393" s="13">
        <v>29</v>
      </c>
      <c r="D393" s="13" t="str">
        <f t="shared" si="5"/>
        <v>FY.51/52 Ashadh 29</v>
      </c>
      <c r="E393" s="13">
        <v>61.52</v>
      </c>
    </row>
    <row r="394" spans="1:5" ht="17.25" x14ac:dyDescent="0.35">
      <c r="A394" s="13" t="s">
        <v>15</v>
      </c>
      <c r="B394" s="13" t="s">
        <v>12</v>
      </c>
      <c r="C394" s="13">
        <v>30</v>
      </c>
      <c r="D394" s="13" t="str">
        <f t="shared" si="5"/>
        <v>FY.51/52 Ashadh 30</v>
      </c>
      <c r="E394" s="13">
        <v>57.05</v>
      </c>
    </row>
    <row r="395" spans="1:5" ht="17.25" x14ac:dyDescent="0.35">
      <c r="A395" s="13" t="s">
        <v>15</v>
      </c>
      <c r="B395" s="13" t="s">
        <v>12</v>
      </c>
      <c r="C395" s="13">
        <v>31</v>
      </c>
      <c r="D395" s="13" t="str">
        <f t="shared" si="5"/>
        <v>FY.51/52 Ashadh 31</v>
      </c>
      <c r="E395" s="13">
        <v>57.87</v>
      </c>
    </row>
    <row r="396" spans="1:5" ht="17.25" x14ac:dyDescent="0.35">
      <c r="A396" s="13" t="s">
        <v>15</v>
      </c>
      <c r="B396" s="13" t="s">
        <v>12</v>
      </c>
      <c r="C396" s="13">
        <v>32</v>
      </c>
      <c r="D396" s="13" t="str">
        <f t="shared" si="5"/>
        <v>FY.51/52 Ashadh 32</v>
      </c>
      <c r="E396" s="13">
        <v>63.35</v>
      </c>
    </row>
    <row r="397" spans="1:5" ht="17.25" x14ac:dyDescent="0.35">
      <c r="A397" s="13" t="s">
        <v>16</v>
      </c>
      <c r="B397" s="13" t="s">
        <v>0</v>
      </c>
      <c r="C397" s="13">
        <v>1</v>
      </c>
      <c r="D397" s="13" t="str">
        <f t="shared" si="5"/>
        <v>FY.52/53 Shrawan 1</v>
      </c>
      <c r="E397" s="13">
        <v>93.46</v>
      </c>
    </row>
    <row r="398" spans="1:5" ht="17.25" x14ac:dyDescent="0.35">
      <c r="A398" s="13" t="s">
        <v>16</v>
      </c>
      <c r="B398" s="13" t="s">
        <v>0</v>
      </c>
      <c r="C398" s="13">
        <v>2</v>
      </c>
      <c r="D398" s="13" t="str">
        <f t="shared" ref="D398:D461" si="6">CONCATENATE(A398," ",B398," ",C398)</f>
        <v>FY.52/53 Shrawan 2</v>
      </c>
      <c r="E398" s="13">
        <v>98.37</v>
      </c>
    </row>
    <row r="399" spans="1:5" ht="17.25" x14ac:dyDescent="0.35">
      <c r="A399" s="13" t="s">
        <v>16</v>
      </c>
      <c r="B399" s="13" t="s">
        <v>0</v>
      </c>
      <c r="C399" s="13">
        <v>3</v>
      </c>
      <c r="D399" s="13" t="str">
        <f t="shared" si="6"/>
        <v>FY.52/53 Shrawan 3</v>
      </c>
      <c r="E399" s="13">
        <v>97.67</v>
      </c>
    </row>
    <row r="400" spans="1:5" ht="17.25" x14ac:dyDescent="0.35">
      <c r="A400" s="13" t="s">
        <v>16</v>
      </c>
      <c r="B400" s="13" t="s">
        <v>0</v>
      </c>
      <c r="C400" s="13">
        <v>4</v>
      </c>
      <c r="D400" s="13" t="str">
        <f t="shared" si="6"/>
        <v>FY.52/53 Shrawan 4</v>
      </c>
      <c r="E400" s="13">
        <v>80.83</v>
      </c>
    </row>
    <row r="401" spans="1:5" ht="17.25" x14ac:dyDescent="0.35">
      <c r="A401" s="13" t="s">
        <v>16</v>
      </c>
      <c r="B401" s="13" t="s">
        <v>0</v>
      </c>
      <c r="C401" s="13">
        <v>5</v>
      </c>
      <c r="D401" s="13" t="str">
        <f t="shared" si="6"/>
        <v>FY.52/53 Shrawan 5</v>
      </c>
      <c r="E401" s="13">
        <v>67.33</v>
      </c>
    </row>
    <row r="402" spans="1:5" ht="17.25" x14ac:dyDescent="0.35">
      <c r="A402" s="13" t="s">
        <v>16</v>
      </c>
      <c r="B402" s="13" t="s">
        <v>0</v>
      </c>
      <c r="C402" s="13">
        <v>6</v>
      </c>
      <c r="D402" s="13" t="str">
        <f t="shared" si="6"/>
        <v>FY.52/53 Shrawan 6</v>
      </c>
      <c r="E402" s="13">
        <v>56.86</v>
      </c>
    </row>
    <row r="403" spans="1:5" ht="17.25" x14ac:dyDescent="0.35">
      <c r="A403" s="13" t="s">
        <v>16</v>
      </c>
      <c r="B403" s="13" t="s">
        <v>0</v>
      </c>
      <c r="C403" s="13">
        <v>7</v>
      </c>
      <c r="D403" s="13" t="str">
        <f t="shared" si="6"/>
        <v>FY.52/53 Shrawan 7</v>
      </c>
      <c r="E403" s="13">
        <v>61.75</v>
      </c>
    </row>
    <row r="404" spans="1:5" ht="17.25" x14ac:dyDescent="0.35">
      <c r="A404" s="13" t="s">
        <v>16</v>
      </c>
      <c r="B404" s="13" t="s">
        <v>0</v>
      </c>
      <c r="C404" s="13">
        <v>8</v>
      </c>
      <c r="D404" s="13" t="str">
        <f t="shared" si="6"/>
        <v>FY.52/53 Shrawan 8</v>
      </c>
      <c r="E404" s="13">
        <v>43.9</v>
      </c>
    </row>
    <row r="405" spans="1:5" ht="17.25" x14ac:dyDescent="0.35">
      <c r="A405" s="13" t="s">
        <v>16</v>
      </c>
      <c r="B405" s="13" t="s">
        <v>0</v>
      </c>
      <c r="C405" s="13">
        <v>9</v>
      </c>
      <c r="D405" s="13" t="str">
        <f t="shared" si="6"/>
        <v>FY.52/53 Shrawan 9</v>
      </c>
      <c r="E405" s="13">
        <v>44.76</v>
      </c>
    </row>
    <row r="406" spans="1:5" ht="17.25" x14ac:dyDescent="0.35">
      <c r="A406" s="13" t="s">
        <v>16</v>
      </c>
      <c r="B406" s="13" t="s">
        <v>0</v>
      </c>
      <c r="C406" s="13">
        <v>10</v>
      </c>
      <c r="D406" s="13" t="str">
        <f t="shared" si="6"/>
        <v>FY.52/53 Shrawan 10</v>
      </c>
      <c r="E406" s="13">
        <v>39.6</v>
      </c>
    </row>
    <row r="407" spans="1:5" ht="17.25" x14ac:dyDescent="0.35">
      <c r="A407" s="13" t="s">
        <v>16</v>
      </c>
      <c r="B407" s="13" t="s">
        <v>0</v>
      </c>
      <c r="C407" s="13">
        <v>11</v>
      </c>
      <c r="D407" s="13" t="str">
        <f t="shared" si="6"/>
        <v>FY.52/53 Shrawan 11</v>
      </c>
      <c r="E407" s="13">
        <v>50.49</v>
      </c>
    </row>
    <row r="408" spans="1:5" ht="17.25" x14ac:dyDescent="0.35">
      <c r="A408" s="13" t="s">
        <v>16</v>
      </c>
      <c r="B408" s="13" t="s">
        <v>0</v>
      </c>
      <c r="C408" s="13">
        <v>12</v>
      </c>
      <c r="D408" s="13" t="str">
        <f t="shared" si="6"/>
        <v>FY.52/53 Shrawan 12</v>
      </c>
      <c r="E408" s="13">
        <v>82.32</v>
      </c>
    </row>
    <row r="409" spans="1:5" ht="17.25" x14ac:dyDescent="0.35">
      <c r="A409" s="13" t="s">
        <v>16</v>
      </c>
      <c r="B409" s="13" t="s">
        <v>0</v>
      </c>
      <c r="C409" s="13">
        <v>13</v>
      </c>
      <c r="D409" s="13" t="str">
        <f t="shared" si="6"/>
        <v>FY.52/53 Shrawan 13</v>
      </c>
      <c r="E409" s="13">
        <v>57.04</v>
      </c>
    </row>
    <row r="410" spans="1:5" ht="17.25" x14ac:dyDescent="0.35">
      <c r="A410" s="13" t="s">
        <v>16</v>
      </c>
      <c r="B410" s="13" t="s">
        <v>0</v>
      </c>
      <c r="C410" s="13">
        <v>14</v>
      </c>
      <c r="D410" s="13" t="str">
        <f t="shared" si="6"/>
        <v>FY.52/53 Shrawan 14</v>
      </c>
      <c r="E410" s="13">
        <v>40.64</v>
      </c>
    </row>
    <row r="411" spans="1:5" ht="17.25" x14ac:dyDescent="0.35">
      <c r="A411" s="13" t="s">
        <v>16</v>
      </c>
      <c r="B411" s="13" t="s">
        <v>0</v>
      </c>
      <c r="C411" s="13">
        <v>15</v>
      </c>
      <c r="D411" s="13" t="str">
        <f t="shared" si="6"/>
        <v>FY.52/53 Shrawan 15</v>
      </c>
      <c r="E411" s="13">
        <v>56.3</v>
      </c>
    </row>
    <row r="412" spans="1:5" ht="17.25" x14ac:dyDescent="0.35">
      <c r="A412" s="13" t="s">
        <v>16</v>
      </c>
      <c r="B412" s="13" t="s">
        <v>0</v>
      </c>
      <c r="C412" s="13">
        <v>16</v>
      </c>
      <c r="D412" s="13" t="str">
        <f t="shared" si="6"/>
        <v>FY.52/53 Shrawan 16</v>
      </c>
      <c r="E412" s="13">
        <v>79.790000000000006</v>
      </c>
    </row>
    <row r="413" spans="1:5" ht="17.25" x14ac:dyDescent="0.35">
      <c r="A413" s="13" t="s">
        <v>16</v>
      </c>
      <c r="B413" s="13" t="s">
        <v>0</v>
      </c>
      <c r="C413" s="13">
        <v>17</v>
      </c>
      <c r="D413" s="13" t="str">
        <f t="shared" si="6"/>
        <v>FY.52/53 Shrawan 17</v>
      </c>
      <c r="E413" s="13">
        <v>69.58</v>
      </c>
    </row>
    <row r="414" spans="1:5" ht="17.25" x14ac:dyDescent="0.35">
      <c r="A414" s="13" t="s">
        <v>16</v>
      </c>
      <c r="B414" s="13" t="s">
        <v>0</v>
      </c>
      <c r="C414" s="13">
        <v>18</v>
      </c>
      <c r="D414" s="13" t="str">
        <f t="shared" si="6"/>
        <v>FY.52/53 Shrawan 18</v>
      </c>
      <c r="E414" s="13">
        <v>64.47</v>
      </c>
    </row>
    <row r="415" spans="1:5" ht="17.25" x14ac:dyDescent="0.35">
      <c r="A415" s="13" t="s">
        <v>16</v>
      </c>
      <c r="B415" s="13" t="s">
        <v>0</v>
      </c>
      <c r="C415" s="13">
        <v>19</v>
      </c>
      <c r="D415" s="13" t="str">
        <f t="shared" si="6"/>
        <v>FY.52/53 Shrawan 19</v>
      </c>
      <c r="E415" s="13">
        <v>58.79</v>
      </c>
    </row>
    <row r="416" spans="1:5" ht="17.25" x14ac:dyDescent="0.35">
      <c r="A416" s="13" t="s">
        <v>16</v>
      </c>
      <c r="B416" s="13" t="s">
        <v>0</v>
      </c>
      <c r="C416" s="13">
        <v>20</v>
      </c>
      <c r="D416" s="13" t="str">
        <f t="shared" si="6"/>
        <v>FY.52/53 Shrawan 20</v>
      </c>
      <c r="E416" s="13">
        <v>53.62</v>
      </c>
    </row>
    <row r="417" spans="1:5" ht="17.25" x14ac:dyDescent="0.35">
      <c r="A417" s="13" t="s">
        <v>16</v>
      </c>
      <c r="B417" s="13" t="s">
        <v>0</v>
      </c>
      <c r="C417" s="13">
        <v>21</v>
      </c>
      <c r="D417" s="13" t="str">
        <f t="shared" si="6"/>
        <v>FY.52/53 Shrawan 21</v>
      </c>
      <c r="E417" s="13">
        <v>47.5</v>
      </c>
    </row>
    <row r="418" spans="1:5" ht="17.25" x14ac:dyDescent="0.35">
      <c r="A418" s="13" t="s">
        <v>16</v>
      </c>
      <c r="B418" s="13" t="s">
        <v>0</v>
      </c>
      <c r="C418" s="13">
        <v>22</v>
      </c>
      <c r="D418" s="13" t="str">
        <f t="shared" si="6"/>
        <v>FY.52/53 Shrawan 22</v>
      </c>
      <c r="E418" s="13">
        <v>51.28</v>
      </c>
    </row>
    <row r="419" spans="1:5" ht="17.25" x14ac:dyDescent="0.35">
      <c r="A419" s="13" t="s">
        <v>16</v>
      </c>
      <c r="B419" s="13" t="s">
        <v>0</v>
      </c>
      <c r="C419" s="13">
        <v>23</v>
      </c>
      <c r="D419" s="13" t="str">
        <f t="shared" si="6"/>
        <v>FY.52/53 Shrawan 23</v>
      </c>
      <c r="E419" s="13">
        <v>50.71</v>
      </c>
    </row>
    <row r="420" spans="1:5" ht="17.25" x14ac:dyDescent="0.35">
      <c r="A420" s="13" t="s">
        <v>16</v>
      </c>
      <c r="B420" s="13" t="s">
        <v>0</v>
      </c>
      <c r="C420" s="13">
        <v>24</v>
      </c>
      <c r="D420" s="13" t="str">
        <f t="shared" si="6"/>
        <v>FY.52/53 Shrawan 24</v>
      </c>
      <c r="E420" s="13">
        <v>46.73</v>
      </c>
    </row>
    <row r="421" spans="1:5" ht="17.25" x14ac:dyDescent="0.35">
      <c r="A421" s="13" t="s">
        <v>16</v>
      </c>
      <c r="B421" s="13" t="s">
        <v>0</v>
      </c>
      <c r="C421" s="13">
        <v>25</v>
      </c>
      <c r="D421" s="13" t="str">
        <f t="shared" si="6"/>
        <v>FY.52/53 Shrawan 25</v>
      </c>
      <c r="E421" s="13">
        <v>51.19</v>
      </c>
    </row>
    <row r="422" spans="1:5" ht="17.25" x14ac:dyDescent="0.35">
      <c r="A422" s="13" t="s">
        <v>16</v>
      </c>
      <c r="B422" s="13" t="s">
        <v>0</v>
      </c>
      <c r="C422" s="13">
        <v>26</v>
      </c>
      <c r="D422" s="13" t="str">
        <f t="shared" si="6"/>
        <v>FY.52/53 Shrawan 26</v>
      </c>
      <c r="E422" s="13">
        <v>42.33</v>
      </c>
    </row>
    <row r="423" spans="1:5" ht="17.25" x14ac:dyDescent="0.35">
      <c r="A423" s="13" t="s">
        <v>16</v>
      </c>
      <c r="B423" s="13" t="s">
        <v>0</v>
      </c>
      <c r="C423" s="13">
        <v>27</v>
      </c>
      <c r="D423" s="13" t="str">
        <f t="shared" si="6"/>
        <v>FY.52/53 Shrawan 27</v>
      </c>
      <c r="E423" s="13">
        <v>48.46</v>
      </c>
    </row>
    <row r="424" spans="1:5" ht="17.25" x14ac:dyDescent="0.35">
      <c r="A424" s="13" t="s">
        <v>16</v>
      </c>
      <c r="B424" s="13" t="s">
        <v>0</v>
      </c>
      <c r="C424" s="13">
        <v>28</v>
      </c>
      <c r="D424" s="13" t="str">
        <f t="shared" si="6"/>
        <v>FY.52/53 Shrawan 28</v>
      </c>
      <c r="E424" s="13">
        <v>67.959999999999994</v>
      </c>
    </row>
    <row r="425" spans="1:5" ht="17.25" x14ac:dyDescent="0.35">
      <c r="A425" s="13" t="s">
        <v>16</v>
      </c>
      <c r="B425" s="13" t="s">
        <v>0</v>
      </c>
      <c r="C425" s="13">
        <v>29</v>
      </c>
      <c r="D425" s="13" t="str">
        <f t="shared" si="6"/>
        <v>FY.52/53 Shrawan 29</v>
      </c>
      <c r="E425" s="13">
        <v>77.62</v>
      </c>
    </row>
    <row r="426" spans="1:5" ht="17.25" x14ac:dyDescent="0.35">
      <c r="A426" s="13" t="s">
        <v>16</v>
      </c>
      <c r="B426" s="13" t="s">
        <v>0</v>
      </c>
      <c r="C426" s="13">
        <v>30</v>
      </c>
      <c r="D426" s="13" t="str">
        <f t="shared" si="6"/>
        <v>FY.52/53 Shrawan 30</v>
      </c>
      <c r="E426" s="13">
        <v>103.09</v>
      </c>
    </row>
    <row r="427" spans="1:5" ht="17.25" x14ac:dyDescent="0.35">
      <c r="A427" s="13" t="s">
        <v>16</v>
      </c>
      <c r="B427" s="13" t="s">
        <v>0</v>
      </c>
      <c r="C427" s="13">
        <v>31</v>
      </c>
      <c r="D427" s="13" t="str">
        <f t="shared" si="6"/>
        <v>FY.52/53 Shrawan 31</v>
      </c>
      <c r="E427" s="13">
        <v>111.57</v>
      </c>
    </row>
    <row r="428" spans="1:5" ht="17.25" x14ac:dyDescent="0.35">
      <c r="A428" s="13" t="s">
        <v>16</v>
      </c>
      <c r="B428" s="13" t="s">
        <v>0</v>
      </c>
      <c r="C428" s="13">
        <v>32</v>
      </c>
      <c r="D428" s="13" t="str">
        <f t="shared" si="6"/>
        <v>FY.52/53 Shrawan 32</v>
      </c>
      <c r="E428" s="13">
        <v>108.6</v>
      </c>
    </row>
    <row r="429" spans="1:5" ht="17.25" x14ac:dyDescent="0.35">
      <c r="A429" s="13" t="s">
        <v>16</v>
      </c>
      <c r="B429" s="13" t="s">
        <v>1</v>
      </c>
      <c r="C429" s="13">
        <v>1</v>
      </c>
      <c r="D429" s="13" t="str">
        <f t="shared" si="6"/>
        <v>FY.52/53 Bhadra 1</v>
      </c>
      <c r="E429" s="13">
        <v>108.6</v>
      </c>
    </row>
    <row r="430" spans="1:5" ht="17.25" x14ac:dyDescent="0.35">
      <c r="A430" s="13" t="s">
        <v>16</v>
      </c>
      <c r="B430" s="13" t="s">
        <v>1</v>
      </c>
      <c r="C430" s="13">
        <v>2</v>
      </c>
      <c r="D430" s="13" t="str">
        <f t="shared" si="6"/>
        <v>FY.52/53 Bhadra 2</v>
      </c>
      <c r="E430" s="13">
        <v>96.91</v>
      </c>
    </row>
    <row r="431" spans="1:5" ht="17.25" x14ac:dyDescent="0.35">
      <c r="A431" s="13" t="s">
        <v>16</v>
      </c>
      <c r="B431" s="13" t="s">
        <v>1</v>
      </c>
      <c r="C431" s="13">
        <v>3</v>
      </c>
      <c r="D431" s="13" t="str">
        <f t="shared" si="6"/>
        <v>FY.52/53 Bhadra 3</v>
      </c>
      <c r="E431" s="13">
        <v>109.77</v>
      </c>
    </row>
    <row r="432" spans="1:5" ht="17.25" x14ac:dyDescent="0.35">
      <c r="A432" s="13" t="s">
        <v>16</v>
      </c>
      <c r="B432" s="13" t="s">
        <v>1</v>
      </c>
      <c r="C432" s="13">
        <v>4</v>
      </c>
      <c r="D432" s="13" t="str">
        <f t="shared" si="6"/>
        <v>FY.52/53 Bhadra 4</v>
      </c>
      <c r="E432" s="13">
        <v>119.3</v>
      </c>
    </row>
    <row r="433" spans="1:5" ht="17.25" x14ac:dyDescent="0.35">
      <c r="A433" s="13" t="s">
        <v>16</v>
      </c>
      <c r="B433" s="13" t="s">
        <v>1</v>
      </c>
      <c r="C433" s="13">
        <v>5</v>
      </c>
      <c r="D433" s="13" t="str">
        <f t="shared" si="6"/>
        <v>FY.52/53 Bhadra 5</v>
      </c>
      <c r="E433" s="13">
        <v>86.81</v>
      </c>
    </row>
    <row r="434" spans="1:5" ht="17.25" x14ac:dyDescent="0.35">
      <c r="A434" s="13" t="s">
        <v>16</v>
      </c>
      <c r="B434" s="13" t="s">
        <v>1</v>
      </c>
      <c r="C434" s="13">
        <v>6</v>
      </c>
      <c r="D434" s="13" t="str">
        <f t="shared" si="6"/>
        <v>FY.52/53 Bhadra 6</v>
      </c>
      <c r="E434" s="13">
        <v>78.540000000000006</v>
      </c>
    </row>
    <row r="435" spans="1:5" ht="17.25" x14ac:dyDescent="0.35">
      <c r="A435" s="13" t="s">
        <v>16</v>
      </c>
      <c r="B435" s="13" t="s">
        <v>1</v>
      </c>
      <c r="C435" s="13">
        <v>7</v>
      </c>
      <c r="D435" s="13" t="str">
        <f t="shared" si="6"/>
        <v>FY.52/53 Bhadra 7</v>
      </c>
      <c r="E435" s="13">
        <v>83.72</v>
      </c>
    </row>
    <row r="436" spans="1:5" ht="17.25" x14ac:dyDescent="0.35">
      <c r="A436" s="13" t="s">
        <v>16</v>
      </c>
      <c r="B436" s="13" t="s">
        <v>1</v>
      </c>
      <c r="C436" s="13">
        <v>8</v>
      </c>
      <c r="D436" s="13" t="str">
        <f t="shared" si="6"/>
        <v>FY.52/53 Bhadra 8</v>
      </c>
      <c r="E436" s="13">
        <v>86.04</v>
      </c>
    </row>
    <row r="437" spans="1:5" ht="17.25" x14ac:dyDescent="0.35">
      <c r="A437" s="13" t="s">
        <v>16</v>
      </c>
      <c r="B437" s="13" t="s">
        <v>1</v>
      </c>
      <c r="C437" s="13">
        <v>9</v>
      </c>
      <c r="D437" s="13" t="str">
        <f t="shared" si="6"/>
        <v>FY.52/53 Bhadra 9</v>
      </c>
      <c r="E437" s="13">
        <v>57.75</v>
      </c>
    </row>
    <row r="438" spans="1:5" ht="17.25" x14ac:dyDescent="0.35">
      <c r="A438" s="13" t="s">
        <v>16</v>
      </c>
      <c r="B438" s="13" t="s">
        <v>1</v>
      </c>
      <c r="C438" s="13">
        <v>10</v>
      </c>
      <c r="D438" s="13" t="str">
        <f t="shared" si="6"/>
        <v>FY.52/53 Bhadra 10</v>
      </c>
      <c r="E438" s="13">
        <v>84.44</v>
      </c>
    </row>
    <row r="439" spans="1:5" ht="17.25" x14ac:dyDescent="0.35">
      <c r="A439" s="13" t="s">
        <v>16</v>
      </c>
      <c r="B439" s="13" t="s">
        <v>1</v>
      </c>
      <c r="C439" s="13">
        <v>11</v>
      </c>
      <c r="D439" s="13" t="str">
        <f t="shared" si="6"/>
        <v>FY.52/53 Bhadra 11</v>
      </c>
      <c r="E439" s="13">
        <v>69.209999999999994</v>
      </c>
    </row>
    <row r="440" spans="1:5" ht="17.25" x14ac:dyDescent="0.35">
      <c r="A440" s="13" t="s">
        <v>16</v>
      </c>
      <c r="B440" s="13" t="s">
        <v>1</v>
      </c>
      <c r="C440" s="13">
        <v>12</v>
      </c>
      <c r="D440" s="13" t="str">
        <f t="shared" si="6"/>
        <v>FY.52/53 Bhadra 12</v>
      </c>
      <c r="E440" s="13">
        <v>70.400000000000006</v>
      </c>
    </row>
    <row r="441" spans="1:5" ht="17.25" x14ac:dyDescent="0.35">
      <c r="A441" s="13" t="s">
        <v>16</v>
      </c>
      <c r="B441" s="13" t="s">
        <v>1</v>
      </c>
      <c r="C441" s="13">
        <v>13</v>
      </c>
      <c r="D441" s="13" t="str">
        <f t="shared" si="6"/>
        <v>FY.52/53 Bhadra 13</v>
      </c>
      <c r="E441" s="13">
        <v>87.12</v>
      </c>
    </row>
    <row r="442" spans="1:5" ht="17.25" x14ac:dyDescent="0.35">
      <c r="A442" s="13" t="s">
        <v>16</v>
      </c>
      <c r="B442" s="13" t="s">
        <v>1</v>
      </c>
      <c r="C442" s="13">
        <v>14</v>
      </c>
      <c r="D442" s="13" t="str">
        <f t="shared" si="6"/>
        <v>FY.52/53 Bhadra 14</v>
      </c>
      <c r="E442" s="13">
        <v>102.26</v>
      </c>
    </row>
    <row r="443" spans="1:5" ht="17.25" x14ac:dyDescent="0.35">
      <c r="A443" s="13" t="s">
        <v>16</v>
      </c>
      <c r="B443" s="13" t="s">
        <v>1</v>
      </c>
      <c r="C443" s="13">
        <v>15</v>
      </c>
      <c r="D443" s="13" t="str">
        <f t="shared" si="6"/>
        <v>FY.52/53 Bhadra 15</v>
      </c>
      <c r="E443" s="13">
        <v>83.71</v>
      </c>
    </row>
    <row r="444" spans="1:5" ht="17.25" x14ac:dyDescent="0.35">
      <c r="A444" s="13" t="s">
        <v>16</v>
      </c>
      <c r="B444" s="13" t="s">
        <v>1</v>
      </c>
      <c r="C444" s="13">
        <v>16</v>
      </c>
      <c r="D444" s="13" t="str">
        <f t="shared" si="6"/>
        <v>FY.52/53 Bhadra 16</v>
      </c>
      <c r="E444" s="13">
        <v>64.75</v>
      </c>
    </row>
    <row r="445" spans="1:5" ht="17.25" x14ac:dyDescent="0.35">
      <c r="A445" s="13" t="s">
        <v>16</v>
      </c>
      <c r="B445" s="13" t="s">
        <v>1</v>
      </c>
      <c r="C445" s="13">
        <v>17</v>
      </c>
      <c r="D445" s="13" t="str">
        <f t="shared" si="6"/>
        <v>FY.52/53 Bhadra 17</v>
      </c>
      <c r="E445" s="13">
        <v>53.58</v>
      </c>
    </row>
    <row r="446" spans="1:5" ht="17.25" x14ac:dyDescent="0.35">
      <c r="A446" s="13" t="s">
        <v>16</v>
      </c>
      <c r="B446" s="13" t="s">
        <v>1</v>
      </c>
      <c r="C446" s="13">
        <v>18</v>
      </c>
      <c r="D446" s="13" t="str">
        <f t="shared" si="6"/>
        <v>FY.52/53 Bhadra 18</v>
      </c>
      <c r="E446" s="13">
        <v>75.38</v>
      </c>
    </row>
    <row r="447" spans="1:5" ht="17.25" x14ac:dyDescent="0.35">
      <c r="A447" s="13" t="s">
        <v>16</v>
      </c>
      <c r="B447" s="13" t="s">
        <v>1</v>
      </c>
      <c r="C447" s="13">
        <v>19</v>
      </c>
      <c r="D447" s="13" t="str">
        <f t="shared" si="6"/>
        <v>FY.52/53 Bhadra 19</v>
      </c>
      <c r="E447" s="13">
        <v>58.62</v>
      </c>
    </row>
    <row r="448" spans="1:5" ht="17.25" x14ac:dyDescent="0.35">
      <c r="A448" s="13" t="s">
        <v>16</v>
      </c>
      <c r="B448" s="13" t="s">
        <v>1</v>
      </c>
      <c r="C448" s="13">
        <v>20</v>
      </c>
      <c r="D448" s="13" t="str">
        <f t="shared" si="6"/>
        <v>FY.52/53 Bhadra 20</v>
      </c>
      <c r="E448" s="13">
        <v>62.74</v>
      </c>
    </row>
    <row r="449" spans="1:5" ht="17.25" x14ac:dyDescent="0.35">
      <c r="A449" s="13" t="s">
        <v>16</v>
      </c>
      <c r="B449" s="13" t="s">
        <v>1</v>
      </c>
      <c r="C449" s="13">
        <v>21</v>
      </c>
      <c r="D449" s="13" t="str">
        <f t="shared" si="6"/>
        <v>FY.52/53 Bhadra 21</v>
      </c>
      <c r="E449" s="13">
        <v>60.11</v>
      </c>
    </row>
    <row r="450" spans="1:5" ht="17.25" x14ac:dyDescent="0.35">
      <c r="A450" s="13" t="s">
        <v>16</v>
      </c>
      <c r="B450" s="13" t="s">
        <v>1</v>
      </c>
      <c r="C450" s="13">
        <v>22</v>
      </c>
      <c r="D450" s="13" t="str">
        <f t="shared" si="6"/>
        <v>FY.52/53 Bhadra 22</v>
      </c>
      <c r="E450" s="13">
        <v>57.01</v>
      </c>
    </row>
    <row r="451" spans="1:5" ht="17.25" x14ac:dyDescent="0.35">
      <c r="A451" s="13" t="s">
        <v>16</v>
      </c>
      <c r="B451" s="13" t="s">
        <v>1</v>
      </c>
      <c r="C451" s="13">
        <v>23</v>
      </c>
      <c r="D451" s="13" t="str">
        <f t="shared" si="6"/>
        <v>FY.52/53 Bhadra 23</v>
      </c>
      <c r="E451" s="13">
        <v>57.98</v>
      </c>
    </row>
    <row r="452" spans="1:5" ht="17.25" x14ac:dyDescent="0.35">
      <c r="A452" s="13" t="s">
        <v>16</v>
      </c>
      <c r="B452" s="13" t="s">
        <v>1</v>
      </c>
      <c r="C452" s="13">
        <v>24</v>
      </c>
      <c r="D452" s="13" t="str">
        <f t="shared" si="6"/>
        <v>FY.52/53 Bhadra 24</v>
      </c>
      <c r="E452" s="13">
        <v>49.33</v>
      </c>
    </row>
    <row r="453" spans="1:5" ht="17.25" x14ac:dyDescent="0.35">
      <c r="A453" s="13" t="s">
        <v>16</v>
      </c>
      <c r="B453" s="13" t="s">
        <v>1</v>
      </c>
      <c r="C453" s="13">
        <v>25</v>
      </c>
      <c r="D453" s="13" t="str">
        <f t="shared" si="6"/>
        <v>FY.52/53 Bhadra 25</v>
      </c>
      <c r="E453" s="13">
        <v>50.77</v>
      </c>
    </row>
    <row r="454" spans="1:5" ht="17.25" x14ac:dyDescent="0.35">
      <c r="A454" s="13" t="s">
        <v>16</v>
      </c>
      <c r="B454" s="13" t="s">
        <v>1</v>
      </c>
      <c r="C454" s="13">
        <v>26</v>
      </c>
      <c r="D454" s="13" t="str">
        <f t="shared" si="6"/>
        <v>FY.52/53 Bhadra 26</v>
      </c>
      <c r="E454" s="13">
        <v>40.33</v>
      </c>
    </row>
    <row r="455" spans="1:5" ht="17.25" x14ac:dyDescent="0.35">
      <c r="A455" s="13" t="s">
        <v>16</v>
      </c>
      <c r="B455" s="13" t="s">
        <v>1</v>
      </c>
      <c r="C455" s="13">
        <v>27</v>
      </c>
      <c r="D455" s="13" t="str">
        <f t="shared" si="6"/>
        <v>FY.52/53 Bhadra 27</v>
      </c>
      <c r="E455" s="13">
        <v>39.520000000000003</v>
      </c>
    </row>
    <row r="456" spans="1:5" ht="17.25" x14ac:dyDescent="0.35">
      <c r="A456" s="13" t="s">
        <v>16</v>
      </c>
      <c r="B456" s="13" t="s">
        <v>1</v>
      </c>
      <c r="C456" s="13">
        <v>28</v>
      </c>
      <c r="D456" s="13" t="str">
        <f t="shared" si="6"/>
        <v>FY.52/53 Bhadra 28</v>
      </c>
      <c r="E456" s="13">
        <v>39.840000000000003</v>
      </c>
    </row>
    <row r="457" spans="1:5" ht="17.25" x14ac:dyDescent="0.35">
      <c r="A457" s="13" t="s">
        <v>16</v>
      </c>
      <c r="B457" s="13" t="s">
        <v>1</v>
      </c>
      <c r="C457" s="13">
        <v>29</v>
      </c>
      <c r="D457" s="13" t="str">
        <f t="shared" si="6"/>
        <v>FY.52/53 Bhadra 29</v>
      </c>
      <c r="E457" s="13">
        <v>38.090000000000003</v>
      </c>
    </row>
    <row r="458" spans="1:5" ht="17.25" x14ac:dyDescent="0.35">
      <c r="A458" s="13" t="s">
        <v>16</v>
      </c>
      <c r="B458" s="13" t="s">
        <v>1</v>
      </c>
      <c r="C458" s="13">
        <v>30</v>
      </c>
      <c r="D458" s="13" t="str">
        <f t="shared" si="6"/>
        <v>FY.52/53 Bhadra 30</v>
      </c>
      <c r="E458" s="13">
        <v>55.2</v>
      </c>
    </row>
    <row r="459" spans="1:5" ht="17.25" x14ac:dyDescent="0.35">
      <c r="A459" s="13" t="s">
        <v>16</v>
      </c>
      <c r="B459" s="13" t="s">
        <v>1</v>
      </c>
      <c r="C459" s="13">
        <v>31</v>
      </c>
      <c r="D459" s="13" t="str">
        <f t="shared" si="6"/>
        <v>FY.52/53 Bhadra 31</v>
      </c>
      <c r="E459" s="13">
        <v>39.89</v>
      </c>
    </row>
    <row r="460" spans="1:5" ht="17.25" x14ac:dyDescent="0.35">
      <c r="A460" s="13" t="s">
        <v>16</v>
      </c>
      <c r="B460" s="13" t="s">
        <v>1</v>
      </c>
      <c r="C460" s="13">
        <v>32</v>
      </c>
      <c r="D460" s="13" t="str">
        <f t="shared" si="6"/>
        <v>FY.52/53 Bhadra 32</v>
      </c>
      <c r="E460" s="13"/>
    </row>
    <row r="461" spans="1:5" ht="17.25" x14ac:dyDescent="0.35">
      <c r="A461" s="13" t="s">
        <v>16</v>
      </c>
      <c r="B461" s="13" t="s">
        <v>2</v>
      </c>
      <c r="C461" s="13">
        <v>1</v>
      </c>
      <c r="D461" s="13" t="str">
        <f t="shared" si="6"/>
        <v>FY.52/53 Ashwin 1</v>
      </c>
      <c r="E461" s="13">
        <v>53.8</v>
      </c>
    </row>
    <row r="462" spans="1:5" ht="17.25" x14ac:dyDescent="0.35">
      <c r="A462" s="13" t="s">
        <v>16</v>
      </c>
      <c r="B462" s="13" t="s">
        <v>2</v>
      </c>
      <c r="C462" s="13">
        <v>2</v>
      </c>
      <c r="D462" s="13" t="str">
        <f t="shared" ref="D462:D525" si="7">CONCATENATE(A462," ",B462," ",C462)</f>
        <v>FY.52/53 Ashwin 2</v>
      </c>
      <c r="E462" s="13">
        <v>53.8</v>
      </c>
    </row>
    <row r="463" spans="1:5" ht="17.25" x14ac:dyDescent="0.35">
      <c r="A463" s="13" t="s">
        <v>16</v>
      </c>
      <c r="B463" s="13" t="s">
        <v>2</v>
      </c>
      <c r="C463" s="13">
        <v>3</v>
      </c>
      <c r="D463" s="13" t="str">
        <f t="shared" si="7"/>
        <v>FY.52/53 Ashwin 3</v>
      </c>
      <c r="E463" s="13">
        <v>41.18</v>
      </c>
    </row>
    <row r="464" spans="1:5" ht="17.25" x14ac:dyDescent="0.35">
      <c r="A464" s="13" t="s">
        <v>16</v>
      </c>
      <c r="B464" s="13" t="s">
        <v>2</v>
      </c>
      <c r="C464" s="13">
        <v>4</v>
      </c>
      <c r="D464" s="13" t="str">
        <f t="shared" si="7"/>
        <v>FY.52/53 Ashwin 4</v>
      </c>
      <c r="E464" s="13">
        <v>38.9</v>
      </c>
    </row>
    <row r="465" spans="1:5" ht="17.25" x14ac:dyDescent="0.35">
      <c r="A465" s="13" t="s">
        <v>16</v>
      </c>
      <c r="B465" s="13" t="s">
        <v>2</v>
      </c>
      <c r="C465" s="13">
        <v>5</v>
      </c>
      <c r="D465" s="13" t="str">
        <f t="shared" si="7"/>
        <v>FY.52/53 Ashwin 5</v>
      </c>
      <c r="E465" s="13">
        <v>36.44</v>
      </c>
    </row>
    <row r="466" spans="1:5" ht="17.25" x14ac:dyDescent="0.35">
      <c r="A466" s="13" t="s">
        <v>16</v>
      </c>
      <c r="B466" s="13" t="s">
        <v>2</v>
      </c>
      <c r="C466" s="13">
        <v>6</v>
      </c>
      <c r="D466" s="13" t="str">
        <f t="shared" si="7"/>
        <v>FY.52/53 Ashwin 6</v>
      </c>
      <c r="E466" s="13">
        <v>38.479999999999997</v>
      </c>
    </row>
    <row r="467" spans="1:5" ht="17.25" x14ac:dyDescent="0.35">
      <c r="A467" s="13" t="s">
        <v>16</v>
      </c>
      <c r="B467" s="13" t="s">
        <v>2</v>
      </c>
      <c r="C467" s="13">
        <v>7</v>
      </c>
      <c r="D467" s="13" t="str">
        <f t="shared" si="7"/>
        <v>FY.52/53 Ashwin 7</v>
      </c>
      <c r="E467" s="13">
        <v>33.869999999999997</v>
      </c>
    </row>
    <row r="468" spans="1:5" ht="17.25" x14ac:dyDescent="0.35">
      <c r="A468" s="13" t="s">
        <v>16</v>
      </c>
      <c r="B468" s="13" t="s">
        <v>2</v>
      </c>
      <c r="C468" s="13">
        <v>8</v>
      </c>
      <c r="D468" s="13" t="str">
        <f t="shared" si="7"/>
        <v>FY.52/53 Ashwin 8</v>
      </c>
      <c r="E468" s="13">
        <v>32.99</v>
      </c>
    </row>
    <row r="469" spans="1:5" ht="17.25" x14ac:dyDescent="0.35">
      <c r="A469" s="13" t="s">
        <v>16</v>
      </c>
      <c r="B469" s="13" t="s">
        <v>2</v>
      </c>
      <c r="C469" s="13">
        <v>9</v>
      </c>
      <c r="D469" s="13" t="str">
        <f t="shared" si="7"/>
        <v>FY.52/53 Ashwin 9</v>
      </c>
      <c r="E469" s="13">
        <v>29.49</v>
      </c>
    </row>
    <row r="470" spans="1:5" ht="17.25" x14ac:dyDescent="0.35">
      <c r="A470" s="13" t="s">
        <v>16</v>
      </c>
      <c r="B470" s="13" t="s">
        <v>2</v>
      </c>
      <c r="C470" s="13">
        <v>10</v>
      </c>
      <c r="D470" s="13" t="str">
        <f t="shared" si="7"/>
        <v>FY.52/53 Ashwin 10</v>
      </c>
      <c r="E470" s="13">
        <v>32</v>
      </c>
    </row>
    <row r="471" spans="1:5" ht="17.25" x14ac:dyDescent="0.35">
      <c r="A471" s="13" t="s">
        <v>16</v>
      </c>
      <c r="B471" s="13" t="s">
        <v>2</v>
      </c>
      <c r="C471" s="13">
        <v>11</v>
      </c>
      <c r="D471" s="13" t="str">
        <f t="shared" si="7"/>
        <v>FY.52/53 Ashwin 11</v>
      </c>
      <c r="E471" s="13">
        <v>29.48</v>
      </c>
    </row>
    <row r="472" spans="1:5" ht="17.25" x14ac:dyDescent="0.35">
      <c r="A472" s="13" t="s">
        <v>16</v>
      </c>
      <c r="B472" s="13" t="s">
        <v>2</v>
      </c>
      <c r="C472" s="13">
        <v>12</v>
      </c>
      <c r="D472" s="13" t="str">
        <f t="shared" si="7"/>
        <v>FY.52/53 Ashwin 12</v>
      </c>
      <c r="E472" s="13">
        <v>30.53</v>
      </c>
    </row>
    <row r="473" spans="1:5" ht="17.25" x14ac:dyDescent="0.35">
      <c r="A473" s="13" t="s">
        <v>16</v>
      </c>
      <c r="B473" s="13" t="s">
        <v>2</v>
      </c>
      <c r="C473" s="13">
        <v>13</v>
      </c>
      <c r="D473" s="13" t="str">
        <f t="shared" si="7"/>
        <v>FY.52/53 Ashwin 13</v>
      </c>
      <c r="E473" s="13">
        <v>27.97</v>
      </c>
    </row>
    <row r="474" spans="1:5" ht="17.25" x14ac:dyDescent="0.35">
      <c r="A474" s="13" t="s">
        <v>16</v>
      </c>
      <c r="B474" s="13" t="s">
        <v>2</v>
      </c>
      <c r="C474" s="13">
        <v>14</v>
      </c>
      <c r="D474" s="13" t="str">
        <f t="shared" si="7"/>
        <v>FY.52/53 Ashwin 14</v>
      </c>
      <c r="E474" s="13">
        <v>26.43</v>
      </c>
    </row>
    <row r="475" spans="1:5" ht="17.25" x14ac:dyDescent="0.35">
      <c r="A475" s="13" t="s">
        <v>16</v>
      </c>
      <c r="B475" s="13" t="s">
        <v>2</v>
      </c>
      <c r="C475" s="13">
        <v>15</v>
      </c>
      <c r="D475" s="13" t="str">
        <f t="shared" si="7"/>
        <v>FY.52/53 Ashwin 15</v>
      </c>
      <c r="E475" s="13">
        <v>23.73</v>
      </c>
    </row>
    <row r="476" spans="1:5" ht="17.25" x14ac:dyDescent="0.35">
      <c r="A476" s="13" t="s">
        <v>16</v>
      </c>
      <c r="B476" s="13" t="s">
        <v>2</v>
      </c>
      <c r="C476" s="13">
        <v>16</v>
      </c>
      <c r="D476" s="13" t="str">
        <f t="shared" si="7"/>
        <v>FY.52/53 Ashwin 16</v>
      </c>
      <c r="E476" s="13">
        <v>25.27</v>
      </c>
    </row>
    <row r="477" spans="1:5" ht="17.25" x14ac:dyDescent="0.35">
      <c r="A477" s="13" t="s">
        <v>16</v>
      </c>
      <c r="B477" s="13" t="s">
        <v>2</v>
      </c>
      <c r="C477" s="13">
        <v>17</v>
      </c>
      <c r="D477" s="13" t="str">
        <f t="shared" si="7"/>
        <v>FY.52/53 Ashwin 17</v>
      </c>
      <c r="E477" s="13">
        <v>23.48</v>
      </c>
    </row>
    <row r="478" spans="1:5" ht="17.25" x14ac:dyDescent="0.35">
      <c r="A478" s="13" t="s">
        <v>16</v>
      </c>
      <c r="B478" s="13" t="s">
        <v>2</v>
      </c>
      <c r="C478" s="13">
        <v>18</v>
      </c>
      <c r="D478" s="13" t="str">
        <f t="shared" si="7"/>
        <v>FY.52/53 Ashwin 18</v>
      </c>
      <c r="E478" s="13">
        <v>22.58</v>
      </c>
    </row>
    <row r="479" spans="1:5" ht="17.25" x14ac:dyDescent="0.35">
      <c r="A479" s="13" t="s">
        <v>16</v>
      </c>
      <c r="B479" s="13" t="s">
        <v>2</v>
      </c>
      <c r="C479" s="13">
        <v>19</v>
      </c>
      <c r="D479" s="13" t="str">
        <f t="shared" si="7"/>
        <v>FY.52/53 Ashwin 19</v>
      </c>
      <c r="E479" s="13">
        <v>22.91</v>
      </c>
    </row>
    <row r="480" spans="1:5" ht="17.25" x14ac:dyDescent="0.35">
      <c r="A480" s="13" t="s">
        <v>16</v>
      </c>
      <c r="B480" s="13" t="s">
        <v>2</v>
      </c>
      <c r="C480" s="13">
        <v>20</v>
      </c>
      <c r="D480" s="13" t="str">
        <f t="shared" si="7"/>
        <v>FY.52/53 Ashwin 20</v>
      </c>
      <c r="E480" s="13">
        <v>21.14</v>
      </c>
    </row>
    <row r="481" spans="1:5" ht="17.25" x14ac:dyDescent="0.35">
      <c r="A481" s="13" t="s">
        <v>16</v>
      </c>
      <c r="B481" s="13" t="s">
        <v>2</v>
      </c>
      <c r="C481" s="13">
        <v>21</v>
      </c>
      <c r="D481" s="13" t="str">
        <f t="shared" si="7"/>
        <v>FY.52/53 Ashwin 21</v>
      </c>
      <c r="E481" s="13">
        <v>20.100000000000001</v>
      </c>
    </row>
    <row r="482" spans="1:5" ht="17.25" x14ac:dyDescent="0.35">
      <c r="A482" s="13" t="s">
        <v>16</v>
      </c>
      <c r="B482" s="13" t="s">
        <v>2</v>
      </c>
      <c r="C482" s="13">
        <v>22</v>
      </c>
      <c r="D482" s="13" t="str">
        <f t="shared" si="7"/>
        <v>FY.52/53 Ashwin 22</v>
      </c>
      <c r="E482" s="13">
        <v>18.84</v>
      </c>
    </row>
    <row r="483" spans="1:5" ht="17.25" x14ac:dyDescent="0.35">
      <c r="A483" s="13" t="s">
        <v>16</v>
      </c>
      <c r="B483" s="13" t="s">
        <v>2</v>
      </c>
      <c r="C483" s="13">
        <v>23</v>
      </c>
      <c r="D483" s="13" t="str">
        <f t="shared" si="7"/>
        <v>FY.52/53 Ashwin 23</v>
      </c>
      <c r="E483" s="13">
        <v>18.97</v>
      </c>
    </row>
    <row r="484" spans="1:5" ht="17.25" x14ac:dyDescent="0.35">
      <c r="A484" s="13" t="s">
        <v>16</v>
      </c>
      <c r="B484" s="13" t="s">
        <v>2</v>
      </c>
      <c r="C484" s="13">
        <v>24</v>
      </c>
      <c r="D484" s="13" t="str">
        <f t="shared" si="7"/>
        <v>FY.52/53 Ashwin 24</v>
      </c>
      <c r="E484" s="13">
        <v>17.64</v>
      </c>
    </row>
    <row r="485" spans="1:5" ht="17.25" x14ac:dyDescent="0.35">
      <c r="A485" s="13" t="s">
        <v>16</v>
      </c>
      <c r="B485" s="13" t="s">
        <v>2</v>
      </c>
      <c r="C485" s="13">
        <v>25</v>
      </c>
      <c r="D485" s="13" t="str">
        <f t="shared" si="7"/>
        <v>FY.52/53 Ashwin 25</v>
      </c>
      <c r="E485" s="13">
        <v>17.43</v>
      </c>
    </row>
    <row r="486" spans="1:5" ht="17.25" x14ac:dyDescent="0.35">
      <c r="A486" s="13" t="s">
        <v>16</v>
      </c>
      <c r="B486" s="13" t="s">
        <v>2</v>
      </c>
      <c r="C486" s="13">
        <v>26</v>
      </c>
      <c r="D486" s="13" t="str">
        <f t="shared" si="7"/>
        <v>FY.52/53 Ashwin 26</v>
      </c>
      <c r="E486" s="13">
        <v>16.46</v>
      </c>
    </row>
    <row r="487" spans="1:5" ht="17.25" x14ac:dyDescent="0.35">
      <c r="A487" s="13" t="s">
        <v>16</v>
      </c>
      <c r="B487" s="13" t="s">
        <v>2</v>
      </c>
      <c r="C487" s="13">
        <v>27</v>
      </c>
      <c r="D487" s="13" t="str">
        <f t="shared" si="7"/>
        <v>FY.52/53 Ashwin 27</v>
      </c>
      <c r="E487" s="13">
        <v>17.71</v>
      </c>
    </row>
    <row r="488" spans="1:5" ht="17.25" x14ac:dyDescent="0.35">
      <c r="A488" s="13" t="s">
        <v>16</v>
      </c>
      <c r="B488" s="13" t="s">
        <v>2</v>
      </c>
      <c r="C488" s="13">
        <v>28</v>
      </c>
      <c r="D488" s="13" t="str">
        <f t="shared" si="7"/>
        <v>FY.52/53 Ashwin 28</v>
      </c>
      <c r="E488" s="13">
        <v>17.45</v>
      </c>
    </row>
    <row r="489" spans="1:5" ht="17.25" x14ac:dyDescent="0.35">
      <c r="A489" s="13" t="s">
        <v>16</v>
      </c>
      <c r="B489" s="13" t="s">
        <v>2</v>
      </c>
      <c r="C489" s="13">
        <v>29</v>
      </c>
      <c r="D489" s="13" t="str">
        <f t="shared" si="7"/>
        <v>FY.52/53 Ashwin 29</v>
      </c>
      <c r="E489" s="13">
        <v>13.64</v>
      </c>
    </row>
    <row r="490" spans="1:5" ht="17.25" x14ac:dyDescent="0.35">
      <c r="A490" s="13" t="s">
        <v>16</v>
      </c>
      <c r="B490" s="13" t="s">
        <v>2</v>
      </c>
      <c r="C490" s="13">
        <v>30</v>
      </c>
      <c r="D490" s="13" t="str">
        <f t="shared" si="7"/>
        <v>FY.52/53 Ashwin 30</v>
      </c>
      <c r="E490" s="13">
        <v>13.65</v>
      </c>
    </row>
    <row r="491" spans="1:5" ht="17.25" x14ac:dyDescent="0.35">
      <c r="A491" s="13" t="s">
        <v>16</v>
      </c>
      <c r="B491" s="13" t="s">
        <v>2</v>
      </c>
      <c r="C491" s="13">
        <v>31</v>
      </c>
      <c r="D491" s="13" t="str">
        <f t="shared" si="7"/>
        <v>FY.52/53 Ashwin 31</v>
      </c>
      <c r="E491" s="13">
        <v>12.98</v>
      </c>
    </row>
    <row r="492" spans="1:5" ht="17.25" x14ac:dyDescent="0.35">
      <c r="A492" s="13" t="s">
        <v>16</v>
      </c>
      <c r="B492" s="13" t="s">
        <v>2</v>
      </c>
      <c r="C492" s="13">
        <v>32</v>
      </c>
      <c r="D492" s="13" t="str">
        <f t="shared" si="7"/>
        <v>FY.52/53 Ashwin 32</v>
      </c>
      <c r="E492" s="13"/>
    </row>
    <row r="493" spans="1:5" ht="17.25" x14ac:dyDescent="0.35">
      <c r="A493" s="13" t="s">
        <v>16</v>
      </c>
      <c r="B493" s="13" t="s">
        <v>3</v>
      </c>
      <c r="C493" s="13">
        <v>1</v>
      </c>
      <c r="D493" s="13" t="str">
        <f t="shared" si="7"/>
        <v>FY.52/53 Kartik 1</v>
      </c>
      <c r="E493" s="13">
        <v>12.49</v>
      </c>
    </row>
    <row r="494" spans="1:5" ht="17.25" x14ac:dyDescent="0.35">
      <c r="A494" s="13" t="s">
        <v>16</v>
      </c>
      <c r="B494" s="13" t="s">
        <v>3</v>
      </c>
      <c r="C494" s="13">
        <v>2</v>
      </c>
      <c r="D494" s="13" t="str">
        <f t="shared" si="7"/>
        <v>FY.52/53 Kartik 2</v>
      </c>
      <c r="E494" s="13">
        <v>11.35</v>
      </c>
    </row>
    <row r="495" spans="1:5" ht="17.25" x14ac:dyDescent="0.35">
      <c r="A495" s="13" t="s">
        <v>16</v>
      </c>
      <c r="B495" s="13" t="s">
        <v>3</v>
      </c>
      <c r="C495" s="13">
        <v>3</v>
      </c>
      <c r="D495" s="13" t="str">
        <f t="shared" si="7"/>
        <v>FY.52/53 Kartik 3</v>
      </c>
      <c r="E495" s="13">
        <v>11.91</v>
      </c>
    </row>
    <row r="496" spans="1:5" ht="17.25" x14ac:dyDescent="0.35">
      <c r="A496" s="13" t="s">
        <v>16</v>
      </c>
      <c r="B496" s="13" t="s">
        <v>3</v>
      </c>
      <c r="C496" s="13">
        <v>4</v>
      </c>
      <c r="D496" s="13" t="str">
        <f t="shared" si="7"/>
        <v>FY.52/53 Kartik 4</v>
      </c>
      <c r="E496" s="13">
        <v>12.67</v>
      </c>
    </row>
    <row r="497" spans="1:5" ht="17.25" x14ac:dyDescent="0.35">
      <c r="A497" s="13" t="s">
        <v>16</v>
      </c>
      <c r="B497" s="13" t="s">
        <v>3</v>
      </c>
      <c r="C497" s="13">
        <v>5</v>
      </c>
      <c r="D497" s="13" t="str">
        <f t="shared" si="7"/>
        <v>FY.52/53 Kartik 5</v>
      </c>
      <c r="E497" s="13">
        <v>11.89</v>
      </c>
    </row>
    <row r="498" spans="1:5" ht="17.25" x14ac:dyDescent="0.35">
      <c r="A498" s="13" t="s">
        <v>16</v>
      </c>
      <c r="B498" s="13" t="s">
        <v>3</v>
      </c>
      <c r="C498" s="13">
        <v>6</v>
      </c>
      <c r="D498" s="13" t="str">
        <f t="shared" si="7"/>
        <v>FY.52/53 Kartik 6</v>
      </c>
      <c r="E498" s="13">
        <v>11.09</v>
      </c>
    </row>
    <row r="499" spans="1:5" ht="17.25" x14ac:dyDescent="0.35">
      <c r="A499" s="13" t="s">
        <v>16</v>
      </c>
      <c r="B499" s="13" t="s">
        <v>3</v>
      </c>
      <c r="C499" s="13">
        <v>7</v>
      </c>
      <c r="D499" s="13" t="str">
        <f t="shared" si="7"/>
        <v>FY.52/53 Kartik 7</v>
      </c>
      <c r="E499" s="13">
        <v>12.3</v>
      </c>
    </row>
    <row r="500" spans="1:5" ht="17.25" x14ac:dyDescent="0.35">
      <c r="A500" s="13" t="s">
        <v>16</v>
      </c>
      <c r="B500" s="13" t="s">
        <v>3</v>
      </c>
      <c r="C500" s="13">
        <v>8</v>
      </c>
      <c r="D500" s="13" t="str">
        <f t="shared" si="7"/>
        <v>FY.52/53 Kartik 8</v>
      </c>
      <c r="E500" s="13">
        <v>10.65</v>
      </c>
    </row>
    <row r="501" spans="1:5" ht="17.25" x14ac:dyDescent="0.35">
      <c r="A501" s="13" t="s">
        <v>16</v>
      </c>
      <c r="B501" s="13" t="s">
        <v>3</v>
      </c>
      <c r="C501" s="13">
        <v>9</v>
      </c>
      <c r="D501" s="13" t="str">
        <f t="shared" si="7"/>
        <v>FY.52/53 Kartik 9</v>
      </c>
      <c r="E501" s="13">
        <v>9.59</v>
      </c>
    </row>
    <row r="502" spans="1:5" ht="17.25" x14ac:dyDescent="0.35">
      <c r="A502" s="13" t="s">
        <v>16</v>
      </c>
      <c r="B502" s="13" t="s">
        <v>3</v>
      </c>
      <c r="C502" s="13">
        <v>10</v>
      </c>
      <c r="D502" s="13" t="str">
        <f t="shared" si="7"/>
        <v>FY.52/53 Kartik 10</v>
      </c>
      <c r="E502" s="13">
        <v>9.8800000000000008</v>
      </c>
    </row>
    <row r="503" spans="1:5" ht="17.25" x14ac:dyDescent="0.35">
      <c r="A503" s="13" t="s">
        <v>16</v>
      </c>
      <c r="B503" s="13" t="s">
        <v>3</v>
      </c>
      <c r="C503" s="13">
        <v>11</v>
      </c>
      <c r="D503" s="13" t="str">
        <f t="shared" si="7"/>
        <v>FY.52/53 Kartik 11</v>
      </c>
      <c r="E503" s="13">
        <v>9.36</v>
      </c>
    </row>
    <row r="504" spans="1:5" ht="17.25" x14ac:dyDescent="0.35">
      <c r="A504" s="13" t="s">
        <v>16</v>
      </c>
      <c r="B504" s="13" t="s">
        <v>3</v>
      </c>
      <c r="C504" s="13">
        <v>12</v>
      </c>
      <c r="D504" s="13" t="str">
        <f t="shared" si="7"/>
        <v>FY.52/53 Kartik 12</v>
      </c>
      <c r="E504" s="13">
        <v>9.67</v>
      </c>
    </row>
    <row r="505" spans="1:5" ht="17.25" x14ac:dyDescent="0.35">
      <c r="A505" s="13" t="s">
        <v>16</v>
      </c>
      <c r="B505" s="13" t="s">
        <v>3</v>
      </c>
      <c r="C505" s="13">
        <v>13</v>
      </c>
      <c r="D505" s="13" t="str">
        <f t="shared" si="7"/>
        <v>FY.52/53 Kartik 13</v>
      </c>
      <c r="E505" s="13">
        <v>8.8699999999999992</v>
      </c>
    </row>
    <row r="506" spans="1:5" ht="17.25" x14ac:dyDescent="0.35">
      <c r="A506" s="13" t="s">
        <v>16</v>
      </c>
      <c r="B506" s="13" t="s">
        <v>3</v>
      </c>
      <c r="C506" s="13">
        <v>14</v>
      </c>
      <c r="D506" s="13" t="str">
        <f t="shared" si="7"/>
        <v>FY.52/53 Kartik 14</v>
      </c>
      <c r="E506" s="13">
        <v>9.7799999999999994</v>
      </c>
    </row>
    <row r="507" spans="1:5" ht="17.25" x14ac:dyDescent="0.35">
      <c r="A507" s="13" t="s">
        <v>16</v>
      </c>
      <c r="B507" s="13" t="s">
        <v>3</v>
      </c>
      <c r="C507" s="13">
        <v>15</v>
      </c>
      <c r="D507" s="13" t="str">
        <f t="shared" si="7"/>
        <v>FY.52/53 Kartik 15</v>
      </c>
      <c r="E507" s="13">
        <v>9.02</v>
      </c>
    </row>
    <row r="508" spans="1:5" ht="17.25" x14ac:dyDescent="0.35">
      <c r="A508" s="13" t="s">
        <v>16</v>
      </c>
      <c r="B508" s="13" t="s">
        <v>3</v>
      </c>
      <c r="C508" s="13">
        <v>16</v>
      </c>
      <c r="D508" s="13" t="str">
        <f t="shared" si="7"/>
        <v>FY.52/53 Kartik 16</v>
      </c>
      <c r="E508" s="13">
        <v>8.2100000000000009</v>
      </c>
    </row>
    <row r="509" spans="1:5" ht="17.25" x14ac:dyDescent="0.35">
      <c r="A509" s="13" t="s">
        <v>16</v>
      </c>
      <c r="B509" s="13" t="s">
        <v>3</v>
      </c>
      <c r="C509" s="13">
        <v>17</v>
      </c>
      <c r="D509" s="13" t="str">
        <f t="shared" si="7"/>
        <v>FY.52/53 Kartik 17</v>
      </c>
      <c r="E509" s="13">
        <v>8.6</v>
      </c>
    </row>
    <row r="510" spans="1:5" ht="17.25" x14ac:dyDescent="0.35">
      <c r="A510" s="13" t="s">
        <v>16</v>
      </c>
      <c r="B510" s="13" t="s">
        <v>3</v>
      </c>
      <c r="C510" s="13">
        <v>18</v>
      </c>
      <c r="D510" s="13" t="str">
        <f t="shared" si="7"/>
        <v>FY.52/53 Kartik 18</v>
      </c>
      <c r="E510" s="13">
        <v>9.4600000000000009</v>
      </c>
    </row>
    <row r="511" spans="1:5" ht="17.25" x14ac:dyDescent="0.35">
      <c r="A511" s="13" t="s">
        <v>16</v>
      </c>
      <c r="B511" s="13" t="s">
        <v>3</v>
      </c>
      <c r="C511" s="13">
        <v>19</v>
      </c>
      <c r="D511" s="13" t="str">
        <f t="shared" si="7"/>
        <v>FY.52/53 Kartik 19</v>
      </c>
      <c r="E511" s="13">
        <v>8.74</v>
      </c>
    </row>
    <row r="512" spans="1:5" ht="17.25" x14ac:dyDescent="0.35">
      <c r="A512" s="13" t="s">
        <v>16</v>
      </c>
      <c r="B512" s="13" t="s">
        <v>3</v>
      </c>
      <c r="C512" s="13">
        <v>20</v>
      </c>
      <c r="D512" s="13" t="str">
        <f t="shared" si="7"/>
        <v>FY.52/53 Kartik 20</v>
      </c>
      <c r="E512" s="13">
        <v>8.1999999999999993</v>
      </c>
    </row>
    <row r="513" spans="1:5" ht="17.25" x14ac:dyDescent="0.35">
      <c r="A513" s="13" t="s">
        <v>16</v>
      </c>
      <c r="B513" s="13" t="s">
        <v>3</v>
      </c>
      <c r="C513" s="13">
        <v>21</v>
      </c>
      <c r="D513" s="13" t="str">
        <f t="shared" si="7"/>
        <v>FY.52/53 Kartik 21</v>
      </c>
      <c r="E513" s="13">
        <v>7.23</v>
      </c>
    </row>
    <row r="514" spans="1:5" ht="17.25" x14ac:dyDescent="0.35">
      <c r="A514" s="13" t="s">
        <v>16</v>
      </c>
      <c r="B514" s="13" t="s">
        <v>3</v>
      </c>
      <c r="C514" s="13">
        <v>22</v>
      </c>
      <c r="D514" s="13" t="str">
        <f t="shared" si="7"/>
        <v>FY.52/53 Kartik 22</v>
      </c>
      <c r="E514" s="13">
        <v>7.58</v>
      </c>
    </row>
    <row r="515" spans="1:5" ht="17.25" x14ac:dyDescent="0.35">
      <c r="A515" s="13" t="s">
        <v>16</v>
      </c>
      <c r="B515" s="13" t="s">
        <v>3</v>
      </c>
      <c r="C515" s="13">
        <v>23</v>
      </c>
      <c r="D515" s="13" t="str">
        <f t="shared" si="7"/>
        <v>FY.52/53 Kartik 23</v>
      </c>
      <c r="E515" s="13">
        <v>7.21</v>
      </c>
    </row>
    <row r="516" spans="1:5" ht="17.25" x14ac:dyDescent="0.35">
      <c r="A516" s="13" t="s">
        <v>16</v>
      </c>
      <c r="B516" s="13" t="s">
        <v>3</v>
      </c>
      <c r="C516" s="13">
        <v>24</v>
      </c>
      <c r="D516" s="13" t="str">
        <f t="shared" si="7"/>
        <v>FY.52/53 Kartik 24</v>
      </c>
      <c r="E516" s="13">
        <v>9.4</v>
      </c>
    </row>
    <row r="517" spans="1:5" ht="17.25" x14ac:dyDescent="0.35">
      <c r="A517" s="13" t="s">
        <v>16</v>
      </c>
      <c r="B517" s="13" t="s">
        <v>3</v>
      </c>
      <c r="C517" s="13">
        <v>25</v>
      </c>
      <c r="D517" s="13" t="str">
        <f t="shared" si="7"/>
        <v>FY.52/53 Kartik 25</v>
      </c>
      <c r="E517" s="13">
        <v>30.27</v>
      </c>
    </row>
    <row r="518" spans="1:5" ht="17.25" x14ac:dyDescent="0.35">
      <c r="A518" s="13" t="s">
        <v>16</v>
      </c>
      <c r="B518" s="13" t="s">
        <v>3</v>
      </c>
      <c r="C518" s="13">
        <v>26</v>
      </c>
      <c r="D518" s="13" t="str">
        <f t="shared" si="7"/>
        <v>FY.52/53 Kartik 26</v>
      </c>
      <c r="E518" s="13">
        <v>12.83</v>
      </c>
    </row>
    <row r="519" spans="1:5" ht="17.25" x14ac:dyDescent="0.35">
      <c r="A519" s="13" t="s">
        <v>16</v>
      </c>
      <c r="B519" s="13" t="s">
        <v>3</v>
      </c>
      <c r="C519" s="13">
        <v>27</v>
      </c>
      <c r="D519" s="13" t="str">
        <f t="shared" si="7"/>
        <v>FY.52/53 Kartik 27</v>
      </c>
      <c r="E519" s="13">
        <v>10.58</v>
      </c>
    </row>
    <row r="520" spans="1:5" ht="17.25" x14ac:dyDescent="0.35">
      <c r="A520" s="13" t="s">
        <v>16</v>
      </c>
      <c r="B520" s="13" t="s">
        <v>3</v>
      </c>
      <c r="C520" s="13">
        <v>28</v>
      </c>
      <c r="D520" s="13" t="str">
        <f t="shared" si="7"/>
        <v>FY.52/53 Kartik 28</v>
      </c>
      <c r="E520" s="13">
        <v>9.0500000000000007</v>
      </c>
    </row>
    <row r="521" spans="1:5" ht="17.25" x14ac:dyDescent="0.35">
      <c r="A521" s="13" t="s">
        <v>16</v>
      </c>
      <c r="B521" s="13" t="s">
        <v>3</v>
      </c>
      <c r="C521" s="13">
        <v>29</v>
      </c>
      <c r="D521" s="13" t="str">
        <f t="shared" si="7"/>
        <v>FY.52/53 Kartik 29</v>
      </c>
      <c r="E521" s="13">
        <v>8.93</v>
      </c>
    </row>
    <row r="522" spans="1:5" ht="17.25" x14ac:dyDescent="0.35">
      <c r="A522" s="13" t="s">
        <v>16</v>
      </c>
      <c r="B522" s="13" t="s">
        <v>3</v>
      </c>
      <c r="C522" s="13">
        <v>30</v>
      </c>
      <c r="D522" s="13" t="str">
        <f t="shared" si="7"/>
        <v>FY.52/53 Kartik 30</v>
      </c>
      <c r="E522" s="13">
        <v>8.5399999999999991</v>
      </c>
    </row>
    <row r="523" spans="1:5" ht="17.25" x14ac:dyDescent="0.35">
      <c r="A523" s="13" t="s">
        <v>16</v>
      </c>
      <c r="B523" s="13" t="s">
        <v>3</v>
      </c>
      <c r="C523" s="13">
        <v>31</v>
      </c>
      <c r="D523" s="13" t="str">
        <f t="shared" si="7"/>
        <v>FY.52/53 Kartik 31</v>
      </c>
      <c r="E523" s="13"/>
    </row>
    <row r="524" spans="1:5" ht="17.25" x14ac:dyDescent="0.35">
      <c r="A524" s="13" t="s">
        <v>16</v>
      </c>
      <c r="B524" s="13" t="s">
        <v>3</v>
      </c>
      <c r="C524" s="13">
        <v>32</v>
      </c>
      <c r="D524" s="13" t="str">
        <f t="shared" si="7"/>
        <v>FY.52/53 Kartik 32</v>
      </c>
      <c r="E524" s="13"/>
    </row>
    <row r="525" spans="1:5" ht="17.25" x14ac:dyDescent="0.35">
      <c r="A525" s="13" t="s">
        <v>16</v>
      </c>
      <c r="B525" s="13" t="s">
        <v>4</v>
      </c>
      <c r="C525" s="13">
        <v>1</v>
      </c>
      <c r="D525" s="13" t="str">
        <f t="shared" si="7"/>
        <v>FY.52/53 Mangsir 1</v>
      </c>
      <c r="E525" s="13">
        <v>8.98</v>
      </c>
    </row>
    <row r="526" spans="1:5" ht="17.25" x14ac:dyDescent="0.35">
      <c r="A526" s="13" t="s">
        <v>16</v>
      </c>
      <c r="B526" s="13" t="s">
        <v>4</v>
      </c>
      <c r="C526" s="13">
        <v>2</v>
      </c>
      <c r="D526" s="13" t="str">
        <f t="shared" ref="D526:D589" si="8">CONCATENATE(A526," ",B526," ",C526)</f>
        <v>FY.52/53 Mangsir 2</v>
      </c>
      <c r="E526" s="13">
        <v>8.49</v>
      </c>
    </row>
    <row r="527" spans="1:5" ht="17.25" x14ac:dyDescent="0.35">
      <c r="A527" s="13" t="s">
        <v>16</v>
      </c>
      <c r="B527" s="13" t="s">
        <v>4</v>
      </c>
      <c r="C527" s="13">
        <v>3</v>
      </c>
      <c r="D527" s="13" t="str">
        <f t="shared" si="8"/>
        <v>FY.52/53 Mangsir 3</v>
      </c>
      <c r="E527" s="13">
        <v>8.3699999999999992</v>
      </c>
    </row>
    <row r="528" spans="1:5" ht="17.25" x14ac:dyDescent="0.35">
      <c r="A528" s="13" t="s">
        <v>16</v>
      </c>
      <c r="B528" s="13" t="s">
        <v>4</v>
      </c>
      <c r="C528" s="13">
        <v>4</v>
      </c>
      <c r="D528" s="13" t="str">
        <f t="shared" si="8"/>
        <v>FY.52/53 Mangsir 4</v>
      </c>
      <c r="E528" s="13">
        <v>8.2200000000000006</v>
      </c>
    </row>
    <row r="529" spans="1:5" ht="17.25" x14ac:dyDescent="0.35">
      <c r="A529" s="13" t="s">
        <v>16</v>
      </c>
      <c r="B529" s="13" t="s">
        <v>4</v>
      </c>
      <c r="C529" s="13">
        <v>5</v>
      </c>
      <c r="D529" s="13" t="str">
        <f t="shared" si="8"/>
        <v>FY.52/53 Mangsir 5</v>
      </c>
      <c r="E529" s="13">
        <v>8.17</v>
      </c>
    </row>
    <row r="530" spans="1:5" ht="17.25" x14ac:dyDescent="0.35">
      <c r="A530" s="13" t="s">
        <v>16</v>
      </c>
      <c r="B530" s="13" t="s">
        <v>4</v>
      </c>
      <c r="C530" s="13">
        <v>6</v>
      </c>
      <c r="D530" s="13" t="str">
        <f t="shared" si="8"/>
        <v>FY.52/53 Mangsir 6</v>
      </c>
      <c r="E530" s="13">
        <v>8.26</v>
      </c>
    </row>
    <row r="531" spans="1:5" ht="17.25" x14ac:dyDescent="0.35">
      <c r="A531" s="13" t="s">
        <v>16</v>
      </c>
      <c r="B531" s="13" t="s">
        <v>4</v>
      </c>
      <c r="C531" s="13">
        <v>7</v>
      </c>
      <c r="D531" s="13" t="str">
        <f t="shared" si="8"/>
        <v>FY.52/53 Mangsir 7</v>
      </c>
      <c r="E531" s="13">
        <v>9.01</v>
      </c>
    </row>
    <row r="532" spans="1:5" ht="17.25" x14ac:dyDescent="0.35">
      <c r="A532" s="13" t="s">
        <v>16</v>
      </c>
      <c r="B532" s="13" t="s">
        <v>4</v>
      </c>
      <c r="C532" s="13">
        <v>8</v>
      </c>
      <c r="D532" s="13" t="str">
        <f t="shared" si="8"/>
        <v>FY.52/53 Mangsir 8</v>
      </c>
      <c r="E532" s="13">
        <v>9.1</v>
      </c>
    </row>
    <row r="533" spans="1:5" ht="17.25" x14ac:dyDescent="0.35">
      <c r="A533" s="13" t="s">
        <v>16</v>
      </c>
      <c r="B533" s="13" t="s">
        <v>4</v>
      </c>
      <c r="C533" s="13">
        <v>9</v>
      </c>
      <c r="D533" s="13" t="str">
        <f t="shared" si="8"/>
        <v>FY.52/53 Mangsir 9</v>
      </c>
      <c r="E533" s="13">
        <v>8.66</v>
      </c>
    </row>
    <row r="534" spans="1:5" ht="17.25" x14ac:dyDescent="0.35">
      <c r="A534" s="13" t="s">
        <v>16</v>
      </c>
      <c r="B534" s="13" t="s">
        <v>4</v>
      </c>
      <c r="C534" s="13">
        <v>10</v>
      </c>
      <c r="D534" s="13" t="str">
        <f t="shared" si="8"/>
        <v>FY.52/53 Mangsir 10</v>
      </c>
      <c r="E534" s="13">
        <v>8.31</v>
      </c>
    </row>
    <row r="535" spans="1:5" ht="17.25" x14ac:dyDescent="0.35">
      <c r="A535" s="13" t="s">
        <v>16</v>
      </c>
      <c r="B535" s="13" t="s">
        <v>4</v>
      </c>
      <c r="C535" s="13">
        <v>11</v>
      </c>
      <c r="D535" s="13" t="str">
        <f t="shared" si="8"/>
        <v>FY.52/53 Mangsir 11</v>
      </c>
      <c r="E535" s="13">
        <v>8.01</v>
      </c>
    </row>
    <row r="536" spans="1:5" ht="17.25" x14ac:dyDescent="0.35">
      <c r="A536" s="13" t="s">
        <v>16</v>
      </c>
      <c r="B536" s="13" t="s">
        <v>4</v>
      </c>
      <c r="C536" s="13">
        <v>12</v>
      </c>
      <c r="D536" s="13" t="str">
        <f t="shared" si="8"/>
        <v>FY.52/53 Mangsir 12</v>
      </c>
      <c r="E536" s="13">
        <v>8.02</v>
      </c>
    </row>
    <row r="537" spans="1:5" ht="17.25" x14ac:dyDescent="0.35">
      <c r="A537" s="13" t="s">
        <v>16</v>
      </c>
      <c r="B537" s="13" t="s">
        <v>4</v>
      </c>
      <c r="C537" s="13">
        <v>13</v>
      </c>
      <c r="D537" s="13" t="str">
        <f t="shared" si="8"/>
        <v>FY.52/53 Mangsir 13</v>
      </c>
      <c r="E537" s="13">
        <v>8.6</v>
      </c>
    </row>
    <row r="538" spans="1:5" ht="17.25" x14ac:dyDescent="0.35">
      <c r="A538" s="13" t="s">
        <v>16</v>
      </c>
      <c r="B538" s="13" t="s">
        <v>4</v>
      </c>
      <c r="C538" s="13">
        <v>14</v>
      </c>
      <c r="D538" s="13" t="str">
        <f t="shared" si="8"/>
        <v>FY.52/53 Mangsir 14</v>
      </c>
      <c r="E538" s="13">
        <v>7.72</v>
      </c>
    </row>
    <row r="539" spans="1:5" ht="17.25" x14ac:dyDescent="0.35">
      <c r="A539" s="13" t="s">
        <v>16</v>
      </c>
      <c r="B539" s="13" t="s">
        <v>4</v>
      </c>
      <c r="C539" s="13">
        <v>15</v>
      </c>
      <c r="D539" s="13" t="str">
        <f t="shared" si="8"/>
        <v>FY.52/53 Mangsir 15</v>
      </c>
      <c r="E539" s="13">
        <v>7.98</v>
      </c>
    </row>
    <row r="540" spans="1:5" ht="17.25" x14ac:dyDescent="0.35">
      <c r="A540" s="13" t="s">
        <v>16</v>
      </c>
      <c r="B540" s="13" t="s">
        <v>4</v>
      </c>
      <c r="C540" s="13">
        <v>16</v>
      </c>
      <c r="D540" s="13" t="str">
        <f t="shared" si="8"/>
        <v>FY.52/53 Mangsir 16</v>
      </c>
      <c r="E540" s="13">
        <v>8.59</v>
      </c>
    </row>
    <row r="541" spans="1:5" ht="17.25" x14ac:dyDescent="0.35">
      <c r="A541" s="13" t="s">
        <v>16</v>
      </c>
      <c r="B541" s="13" t="s">
        <v>4</v>
      </c>
      <c r="C541" s="13">
        <v>17</v>
      </c>
      <c r="D541" s="13" t="str">
        <f t="shared" si="8"/>
        <v>FY.52/53 Mangsir 17</v>
      </c>
      <c r="E541" s="13">
        <v>8.3000000000000007</v>
      </c>
    </row>
    <row r="542" spans="1:5" ht="17.25" x14ac:dyDescent="0.35">
      <c r="A542" s="13" t="s">
        <v>16</v>
      </c>
      <c r="B542" s="13" t="s">
        <v>4</v>
      </c>
      <c r="C542" s="13">
        <v>18</v>
      </c>
      <c r="D542" s="13" t="str">
        <f t="shared" si="8"/>
        <v>FY.52/53 Mangsir 18</v>
      </c>
      <c r="E542" s="13">
        <v>7.75</v>
      </c>
    </row>
    <row r="543" spans="1:5" ht="17.25" x14ac:dyDescent="0.35">
      <c r="A543" s="13" t="s">
        <v>16</v>
      </c>
      <c r="B543" s="13" t="s">
        <v>4</v>
      </c>
      <c r="C543" s="13">
        <v>19</v>
      </c>
      <c r="D543" s="13" t="str">
        <f t="shared" si="8"/>
        <v>FY.52/53 Mangsir 19</v>
      </c>
      <c r="E543" s="13">
        <v>8.07</v>
      </c>
    </row>
    <row r="544" spans="1:5" ht="17.25" x14ac:dyDescent="0.35">
      <c r="A544" s="13" t="s">
        <v>16</v>
      </c>
      <c r="B544" s="13" t="s">
        <v>4</v>
      </c>
      <c r="C544" s="13">
        <v>20</v>
      </c>
      <c r="D544" s="13" t="str">
        <f t="shared" si="8"/>
        <v>FY.52/53 Mangsir 20</v>
      </c>
      <c r="E544" s="13">
        <v>7.79</v>
      </c>
    </row>
    <row r="545" spans="1:5" ht="17.25" x14ac:dyDescent="0.35">
      <c r="A545" s="13" t="s">
        <v>16</v>
      </c>
      <c r="B545" s="13" t="s">
        <v>4</v>
      </c>
      <c r="C545" s="13">
        <v>21</v>
      </c>
      <c r="D545" s="13" t="str">
        <f t="shared" si="8"/>
        <v>FY.52/53 Mangsir 21</v>
      </c>
      <c r="E545" s="13">
        <v>7.89</v>
      </c>
    </row>
    <row r="546" spans="1:5" ht="17.25" x14ac:dyDescent="0.35">
      <c r="A546" s="13" t="s">
        <v>16</v>
      </c>
      <c r="B546" s="13" t="s">
        <v>4</v>
      </c>
      <c r="C546" s="13">
        <v>22</v>
      </c>
      <c r="D546" s="13" t="str">
        <f t="shared" si="8"/>
        <v>FY.52/53 Mangsir 22</v>
      </c>
      <c r="E546" s="13">
        <v>8.01</v>
      </c>
    </row>
    <row r="547" spans="1:5" ht="17.25" x14ac:dyDescent="0.35">
      <c r="A547" s="13" t="s">
        <v>16</v>
      </c>
      <c r="B547" s="13" t="s">
        <v>4</v>
      </c>
      <c r="C547" s="13">
        <v>23</v>
      </c>
      <c r="D547" s="13" t="str">
        <f t="shared" si="8"/>
        <v>FY.52/53 Mangsir 23</v>
      </c>
      <c r="E547" s="13">
        <v>8.5399999999999991</v>
      </c>
    </row>
    <row r="548" spans="1:5" ht="17.25" x14ac:dyDescent="0.35">
      <c r="A548" s="13" t="s">
        <v>16</v>
      </c>
      <c r="B548" s="13" t="s">
        <v>4</v>
      </c>
      <c r="C548" s="13">
        <v>24</v>
      </c>
      <c r="D548" s="13" t="str">
        <f t="shared" si="8"/>
        <v>FY.52/53 Mangsir 24</v>
      </c>
      <c r="E548" s="13">
        <v>8.36</v>
      </c>
    </row>
    <row r="549" spans="1:5" ht="17.25" x14ac:dyDescent="0.35">
      <c r="A549" s="13" t="s">
        <v>16</v>
      </c>
      <c r="B549" s="13" t="s">
        <v>4</v>
      </c>
      <c r="C549" s="13">
        <v>25</v>
      </c>
      <c r="D549" s="13" t="str">
        <f t="shared" si="8"/>
        <v>FY.52/53 Mangsir 25</v>
      </c>
      <c r="E549" s="13">
        <v>8.1300000000000008</v>
      </c>
    </row>
    <row r="550" spans="1:5" ht="17.25" x14ac:dyDescent="0.35">
      <c r="A550" s="13" t="s">
        <v>16</v>
      </c>
      <c r="B550" s="13" t="s">
        <v>4</v>
      </c>
      <c r="C550" s="13">
        <v>26</v>
      </c>
      <c r="D550" s="13" t="str">
        <f t="shared" si="8"/>
        <v>FY.52/53 Mangsir 26</v>
      </c>
      <c r="E550" s="13">
        <v>8.24</v>
      </c>
    </row>
    <row r="551" spans="1:5" ht="17.25" x14ac:dyDescent="0.35">
      <c r="A551" s="13" t="s">
        <v>16</v>
      </c>
      <c r="B551" s="13" t="s">
        <v>4</v>
      </c>
      <c r="C551" s="13">
        <v>27</v>
      </c>
      <c r="D551" s="13" t="str">
        <f t="shared" si="8"/>
        <v>FY.52/53 Mangsir 27</v>
      </c>
      <c r="E551" s="13">
        <v>7.92</v>
      </c>
    </row>
    <row r="552" spans="1:5" ht="17.25" x14ac:dyDescent="0.35">
      <c r="A552" s="13" t="s">
        <v>16</v>
      </c>
      <c r="B552" s="13" t="s">
        <v>4</v>
      </c>
      <c r="C552" s="13">
        <v>28</v>
      </c>
      <c r="D552" s="13" t="str">
        <f t="shared" si="8"/>
        <v>FY.52/53 Mangsir 28</v>
      </c>
      <c r="E552" s="13">
        <v>7.28</v>
      </c>
    </row>
    <row r="553" spans="1:5" ht="17.25" x14ac:dyDescent="0.35">
      <c r="A553" s="13" t="s">
        <v>16</v>
      </c>
      <c r="B553" s="13" t="s">
        <v>4</v>
      </c>
      <c r="C553" s="13">
        <v>29</v>
      </c>
      <c r="D553" s="13" t="str">
        <f t="shared" si="8"/>
        <v>FY.52/53 Mangsir 29</v>
      </c>
      <c r="E553" s="13">
        <v>7.31</v>
      </c>
    </row>
    <row r="554" spans="1:5" ht="17.25" x14ac:dyDescent="0.35">
      <c r="A554" s="13" t="s">
        <v>16</v>
      </c>
      <c r="B554" s="13" t="s">
        <v>4</v>
      </c>
      <c r="C554" s="13">
        <v>30</v>
      </c>
      <c r="D554" s="13" t="str">
        <f t="shared" si="8"/>
        <v>FY.52/53 Mangsir 30</v>
      </c>
      <c r="E554" s="13"/>
    </row>
    <row r="555" spans="1:5" ht="17.25" x14ac:dyDescent="0.35">
      <c r="A555" s="13" t="s">
        <v>16</v>
      </c>
      <c r="B555" s="13" t="s">
        <v>4</v>
      </c>
      <c r="C555" s="13">
        <v>31</v>
      </c>
      <c r="D555" s="13" t="str">
        <f t="shared" si="8"/>
        <v>FY.52/53 Mangsir 31</v>
      </c>
      <c r="E555" s="13"/>
    </row>
    <row r="556" spans="1:5" ht="17.25" x14ac:dyDescent="0.35">
      <c r="A556" s="13" t="s">
        <v>16</v>
      </c>
      <c r="B556" s="13" t="s">
        <v>4</v>
      </c>
      <c r="C556" s="13">
        <v>32</v>
      </c>
      <c r="D556" s="13" t="str">
        <f t="shared" si="8"/>
        <v>FY.52/53 Mangsir 32</v>
      </c>
      <c r="E556" s="13"/>
    </row>
    <row r="557" spans="1:5" ht="17.25" x14ac:dyDescent="0.35">
      <c r="A557" s="13" t="s">
        <v>16</v>
      </c>
      <c r="B557" s="13" t="s">
        <v>5</v>
      </c>
      <c r="C557" s="13">
        <v>1</v>
      </c>
      <c r="D557" s="13" t="str">
        <f t="shared" si="8"/>
        <v>FY.52/53 Poush 1</v>
      </c>
      <c r="E557" s="13">
        <v>6.59</v>
      </c>
    </row>
    <row r="558" spans="1:5" ht="17.25" x14ac:dyDescent="0.35">
      <c r="A558" s="13" t="s">
        <v>16</v>
      </c>
      <c r="B558" s="13" t="s">
        <v>5</v>
      </c>
      <c r="C558" s="13">
        <v>2</v>
      </c>
      <c r="D558" s="13" t="str">
        <f t="shared" si="8"/>
        <v>FY.52/53 Poush 2</v>
      </c>
      <c r="E558" s="13">
        <v>6.59</v>
      </c>
    </row>
    <row r="559" spans="1:5" ht="17.25" x14ac:dyDescent="0.35">
      <c r="A559" s="13" t="s">
        <v>16</v>
      </c>
      <c r="B559" s="13" t="s">
        <v>5</v>
      </c>
      <c r="C559" s="13">
        <v>3</v>
      </c>
      <c r="D559" s="13" t="str">
        <f t="shared" si="8"/>
        <v>FY.52/53 Poush 3</v>
      </c>
      <c r="E559" s="13">
        <v>6.93</v>
      </c>
    </row>
    <row r="560" spans="1:5" ht="17.25" x14ac:dyDescent="0.35">
      <c r="A560" s="13" t="s">
        <v>16</v>
      </c>
      <c r="B560" s="13" t="s">
        <v>5</v>
      </c>
      <c r="C560" s="13">
        <v>4</v>
      </c>
      <c r="D560" s="13" t="str">
        <f t="shared" si="8"/>
        <v>FY.52/53 Poush 4</v>
      </c>
      <c r="E560" s="13">
        <v>6.75</v>
      </c>
    </row>
    <row r="561" spans="1:5" ht="17.25" x14ac:dyDescent="0.35">
      <c r="A561" s="13" t="s">
        <v>16</v>
      </c>
      <c r="B561" s="13" t="s">
        <v>5</v>
      </c>
      <c r="C561" s="13">
        <v>5</v>
      </c>
      <c r="D561" s="13" t="str">
        <f t="shared" si="8"/>
        <v>FY.52/53 Poush 5</v>
      </c>
      <c r="E561" s="13">
        <v>6.49</v>
      </c>
    </row>
    <row r="562" spans="1:5" ht="17.25" x14ac:dyDescent="0.35">
      <c r="A562" s="13" t="s">
        <v>16</v>
      </c>
      <c r="B562" s="13" t="s">
        <v>5</v>
      </c>
      <c r="C562" s="13">
        <v>6</v>
      </c>
      <c r="D562" s="13" t="str">
        <f t="shared" si="8"/>
        <v>FY.52/53 Poush 6</v>
      </c>
      <c r="E562" s="13">
        <v>6.5</v>
      </c>
    </row>
    <row r="563" spans="1:5" ht="17.25" x14ac:dyDescent="0.35">
      <c r="A563" s="13" t="s">
        <v>16</v>
      </c>
      <c r="B563" s="13" t="s">
        <v>5</v>
      </c>
      <c r="C563" s="13">
        <v>7</v>
      </c>
      <c r="D563" s="13" t="str">
        <f t="shared" si="8"/>
        <v>FY.52/53 Poush 7</v>
      </c>
      <c r="E563" s="13">
        <v>6.45</v>
      </c>
    </row>
    <row r="564" spans="1:5" ht="17.25" x14ac:dyDescent="0.35">
      <c r="A564" s="13" t="s">
        <v>16</v>
      </c>
      <c r="B564" s="13" t="s">
        <v>5</v>
      </c>
      <c r="C564" s="13">
        <v>8</v>
      </c>
      <c r="D564" s="13" t="str">
        <f t="shared" si="8"/>
        <v>FY.52/53 Poush 8</v>
      </c>
      <c r="E564" s="13">
        <v>6.41</v>
      </c>
    </row>
    <row r="565" spans="1:5" ht="17.25" x14ac:dyDescent="0.35">
      <c r="A565" s="13" t="s">
        <v>16</v>
      </c>
      <c r="B565" s="13" t="s">
        <v>5</v>
      </c>
      <c r="C565" s="13">
        <v>9</v>
      </c>
      <c r="D565" s="13" t="str">
        <f t="shared" si="8"/>
        <v>FY.52/53 Poush 9</v>
      </c>
      <c r="E565" s="13">
        <v>6.29</v>
      </c>
    </row>
    <row r="566" spans="1:5" ht="17.25" x14ac:dyDescent="0.35">
      <c r="A566" s="13" t="s">
        <v>16</v>
      </c>
      <c r="B566" s="13" t="s">
        <v>5</v>
      </c>
      <c r="C566" s="13">
        <v>10</v>
      </c>
      <c r="D566" s="13" t="str">
        <f t="shared" si="8"/>
        <v>FY.52/53 Poush 10</v>
      </c>
      <c r="E566" s="13">
        <v>6.36</v>
      </c>
    </row>
    <row r="567" spans="1:5" ht="17.25" x14ac:dyDescent="0.35">
      <c r="A567" s="13" t="s">
        <v>16</v>
      </c>
      <c r="B567" s="13" t="s">
        <v>5</v>
      </c>
      <c r="C567" s="13">
        <v>11</v>
      </c>
      <c r="D567" s="13" t="str">
        <f t="shared" si="8"/>
        <v>FY.52/53 Poush 11</v>
      </c>
      <c r="E567" s="13">
        <v>5.81</v>
      </c>
    </row>
    <row r="568" spans="1:5" ht="17.25" x14ac:dyDescent="0.35">
      <c r="A568" s="13" t="s">
        <v>16</v>
      </c>
      <c r="B568" s="13" t="s">
        <v>5</v>
      </c>
      <c r="C568" s="13">
        <v>12</v>
      </c>
      <c r="D568" s="13" t="str">
        <f t="shared" si="8"/>
        <v>FY.52/53 Poush 12</v>
      </c>
      <c r="E568" s="13">
        <v>6.09</v>
      </c>
    </row>
    <row r="569" spans="1:5" ht="17.25" x14ac:dyDescent="0.35">
      <c r="A569" s="13" t="s">
        <v>16</v>
      </c>
      <c r="B569" s="13" t="s">
        <v>5</v>
      </c>
      <c r="C569" s="13">
        <v>13</v>
      </c>
      <c r="D569" s="13" t="str">
        <f t="shared" si="8"/>
        <v>FY.52/53 Poush 13</v>
      </c>
      <c r="E569" s="13">
        <v>5.81</v>
      </c>
    </row>
    <row r="570" spans="1:5" ht="17.25" x14ac:dyDescent="0.35">
      <c r="A570" s="13" t="s">
        <v>16</v>
      </c>
      <c r="B570" s="13" t="s">
        <v>5</v>
      </c>
      <c r="C570" s="13">
        <v>14</v>
      </c>
      <c r="D570" s="13" t="str">
        <f t="shared" si="8"/>
        <v>FY.52/53 Poush 14</v>
      </c>
      <c r="E570" s="13">
        <v>5.89</v>
      </c>
    </row>
    <row r="571" spans="1:5" ht="17.25" x14ac:dyDescent="0.35">
      <c r="A571" s="13" t="s">
        <v>16</v>
      </c>
      <c r="B571" s="13" t="s">
        <v>5</v>
      </c>
      <c r="C571" s="13">
        <v>15</v>
      </c>
      <c r="D571" s="13" t="str">
        <f t="shared" si="8"/>
        <v>FY.52/53 Poush 15</v>
      </c>
      <c r="E571" s="13">
        <v>6.14</v>
      </c>
    </row>
    <row r="572" spans="1:5" ht="17.25" x14ac:dyDescent="0.35">
      <c r="A572" s="13" t="s">
        <v>16</v>
      </c>
      <c r="B572" s="13" t="s">
        <v>5</v>
      </c>
      <c r="C572" s="13">
        <v>16</v>
      </c>
      <c r="D572" s="13" t="str">
        <f t="shared" si="8"/>
        <v>FY.52/53 Poush 16</v>
      </c>
      <c r="E572" s="13">
        <v>5.99</v>
      </c>
    </row>
    <row r="573" spans="1:5" ht="17.25" x14ac:dyDescent="0.35">
      <c r="A573" s="13" t="s">
        <v>16</v>
      </c>
      <c r="B573" s="13" t="s">
        <v>5</v>
      </c>
      <c r="C573" s="13">
        <v>17</v>
      </c>
      <c r="D573" s="13" t="str">
        <f t="shared" si="8"/>
        <v>FY.52/53 Poush 17</v>
      </c>
      <c r="E573" s="13">
        <v>6.5</v>
      </c>
    </row>
    <row r="574" spans="1:5" ht="17.25" x14ac:dyDescent="0.35">
      <c r="A574" s="13" t="s">
        <v>16</v>
      </c>
      <c r="B574" s="13" t="s">
        <v>5</v>
      </c>
      <c r="C574" s="13">
        <v>18</v>
      </c>
      <c r="D574" s="13" t="str">
        <f t="shared" si="8"/>
        <v>FY.52/53 Poush 18</v>
      </c>
      <c r="E574" s="13">
        <v>5.53</v>
      </c>
    </row>
    <row r="575" spans="1:5" ht="17.25" x14ac:dyDescent="0.35">
      <c r="A575" s="13" t="s">
        <v>16</v>
      </c>
      <c r="B575" s="13" t="s">
        <v>5</v>
      </c>
      <c r="C575" s="13">
        <v>19</v>
      </c>
      <c r="D575" s="13" t="str">
        <f t="shared" si="8"/>
        <v>FY.52/53 Poush 19</v>
      </c>
      <c r="E575" s="13">
        <v>5.43</v>
      </c>
    </row>
    <row r="576" spans="1:5" ht="17.25" x14ac:dyDescent="0.35">
      <c r="A576" s="13" t="s">
        <v>16</v>
      </c>
      <c r="B576" s="13" t="s">
        <v>5</v>
      </c>
      <c r="C576" s="13">
        <v>20</v>
      </c>
      <c r="D576" s="13" t="str">
        <f t="shared" si="8"/>
        <v>FY.52/53 Poush 20</v>
      </c>
      <c r="E576" s="13">
        <v>6.76</v>
      </c>
    </row>
    <row r="577" spans="1:5" ht="17.25" x14ac:dyDescent="0.35">
      <c r="A577" s="13" t="s">
        <v>16</v>
      </c>
      <c r="B577" s="13" t="s">
        <v>5</v>
      </c>
      <c r="C577" s="13">
        <v>21</v>
      </c>
      <c r="D577" s="13" t="str">
        <f t="shared" si="8"/>
        <v>FY.52/53 Poush 21</v>
      </c>
      <c r="E577" s="13">
        <v>6.01</v>
      </c>
    </row>
    <row r="578" spans="1:5" ht="17.25" x14ac:dyDescent="0.35">
      <c r="A578" s="13" t="s">
        <v>16</v>
      </c>
      <c r="B578" s="13" t="s">
        <v>5</v>
      </c>
      <c r="C578" s="13">
        <v>22</v>
      </c>
      <c r="D578" s="13" t="str">
        <f t="shared" si="8"/>
        <v>FY.52/53 Poush 22</v>
      </c>
      <c r="E578" s="13">
        <v>5.96</v>
      </c>
    </row>
    <row r="579" spans="1:5" ht="17.25" x14ac:dyDescent="0.35">
      <c r="A579" s="13" t="s">
        <v>16</v>
      </c>
      <c r="B579" s="13" t="s">
        <v>5</v>
      </c>
      <c r="C579" s="13">
        <v>23</v>
      </c>
      <c r="D579" s="13" t="str">
        <f t="shared" si="8"/>
        <v>FY.52/53 Poush 23</v>
      </c>
      <c r="E579" s="13">
        <v>5.78</v>
      </c>
    </row>
    <row r="580" spans="1:5" ht="17.25" x14ac:dyDescent="0.35">
      <c r="A580" s="13" t="s">
        <v>16</v>
      </c>
      <c r="B580" s="13" t="s">
        <v>5</v>
      </c>
      <c r="C580" s="13">
        <v>24</v>
      </c>
      <c r="D580" s="13" t="str">
        <f t="shared" si="8"/>
        <v>FY.52/53 Poush 24</v>
      </c>
      <c r="E580" s="13">
        <v>6.04</v>
      </c>
    </row>
    <row r="581" spans="1:5" ht="17.25" x14ac:dyDescent="0.35">
      <c r="A581" s="13" t="s">
        <v>16</v>
      </c>
      <c r="B581" s="13" t="s">
        <v>5</v>
      </c>
      <c r="C581" s="13">
        <v>25</v>
      </c>
      <c r="D581" s="13" t="str">
        <f t="shared" si="8"/>
        <v>FY.52/53 Poush 25</v>
      </c>
      <c r="E581" s="13">
        <v>6.35</v>
      </c>
    </row>
    <row r="582" spans="1:5" ht="17.25" x14ac:dyDescent="0.35">
      <c r="A582" s="13" t="s">
        <v>16</v>
      </c>
      <c r="B582" s="13" t="s">
        <v>5</v>
      </c>
      <c r="C582" s="13">
        <v>26</v>
      </c>
      <c r="D582" s="13" t="str">
        <f t="shared" si="8"/>
        <v>FY.52/53 Poush 26</v>
      </c>
      <c r="E582" s="13">
        <v>5.93</v>
      </c>
    </row>
    <row r="583" spans="1:5" ht="17.25" x14ac:dyDescent="0.35">
      <c r="A583" s="13" t="s">
        <v>16</v>
      </c>
      <c r="B583" s="13" t="s">
        <v>5</v>
      </c>
      <c r="C583" s="13">
        <v>27</v>
      </c>
      <c r="D583" s="13" t="str">
        <f t="shared" si="8"/>
        <v>FY.52/53 Poush 27</v>
      </c>
      <c r="E583" s="13">
        <v>5.78</v>
      </c>
    </row>
    <row r="584" spans="1:5" ht="17.25" x14ac:dyDescent="0.35">
      <c r="A584" s="13" t="s">
        <v>16</v>
      </c>
      <c r="B584" s="13" t="s">
        <v>5</v>
      </c>
      <c r="C584" s="13">
        <v>28</v>
      </c>
      <c r="D584" s="13" t="str">
        <f t="shared" si="8"/>
        <v>FY.52/53 Poush 28</v>
      </c>
      <c r="E584" s="13">
        <v>5.42</v>
      </c>
    </row>
    <row r="585" spans="1:5" ht="17.25" x14ac:dyDescent="0.35">
      <c r="A585" s="13" t="s">
        <v>16</v>
      </c>
      <c r="B585" s="13" t="s">
        <v>5</v>
      </c>
      <c r="C585" s="13">
        <v>29</v>
      </c>
      <c r="D585" s="13" t="str">
        <f t="shared" si="8"/>
        <v>FY.52/53 Poush 29</v>
      </c>
      <c r="E585" s="13">
        <v>5.31</v>
      </c>
    </row>
    <row r="586" spans="1:5" ht="17.25" x14ac:dyDescent="0.35">
      <c r="A586" s="13" t="s">
        <v>16</v>
      </c>
      <c r="B586" s="13" t="s">
        <v>5</v>
      </c>
      <c r="C586" s="13">
        <v>30</v>
      </c>
      <c r="D586" s="13" t="str">
        <f t="shared" si="8"/>
        <v>FY.52/53 Poush 30</v>
      </c>
      <c r="E586" s="13">
        <v>5.62</v>
      </c>
    </row>
    <row r="587" spans="1:5" ht="17.25" x14ac:dyDescent="0.35">
      <c r="A587" s="13" t="s">
        <v>16</v>
      </c>
      <c r="B587" s="13" t="s">
        <v>5</v>
      </c>
      <c r="C587" s="13">
        <v>31</v>
      </c>
      <c r="D587" s="13" t="str">
        <f t="shared" si="8"/>
        <v>FY.52/53 Poush 31</v>
      </c>
      <c r="E587" s="13"/>
    </row>
    <row r="588" spans="1:5" ht="17.25" x14ac:dyDescent="0.35">
      <c r="A588" s="13" t="s">
        <v>16</v>
      </c>
      <c r="B588" s="13" t="s">
        <v>5</v>
      </c>
      <c r="C588" s="13">
        <v>32</v>
      </c>
      <c r="D588" s="13" t="str">
        <f t="shared" si="8"/>
        <v>FY.52/53 Poush 32</v>
      </c>
      <c r="E588" s="13"/>
    </row>
    <row r="589" spans="1:5" ht="17.25" x14ac:dyDescent="0.35">
      <c r="A589" s="13" t="s">
        <v>16</v>
      </c>
      <c r="B589" s="13" t="s">
        <v>6</v>
      </c>
      <c r="C589" s="13">
        <v>1</v>
      </c>
      <c r="D589" s="13" t="str">
        <f t="shared" si="8"/>
        <v>FY.52/53 Magh 1</v>
      </c>
      <c r="E589" s="13">
        <v>6.31</v>
      </c>
    </row>
    <row r="590" spans="1:5" ht="17.25" x14ac:dyDescent="0.35">
      <c r="A590" s="13" t="s">
        <v>16</v>
      </c>
      <c r="B590" s="13" t="s">
        <v>6</v>
      </c>
      <c r="C590" s="13">
        <v>2</v>
      </c>
      <c r="D590" s="13" t="str">
        <f t="shared" ref="D590:D653" si="9">CONCATENATE(A590," ",B590," ",C590)</f>
        <v>FY.52/53 Magh 2</v>
      </c>
      <c r="E590" s="13">
        <v>11.04</v>
      </c>
    </row>
    <row r="591" spans="1:5" ht="17.25" x14ac:dyDescent="0.35">
      <c r="A591" s="13" t="s">
        <v>16</v>
      </c>
      <c r="B591" s="13" t="s">
        <v>6</v>
      </c>
      <c r="C591" s="13">
        <v>3</v>
      </c>
      <c r="D591" s="13" t="str">
        <f t="shared" si="9"/>
        <v>FY.52/53 Magh 3</v>
      </c>
      <c r="E591" s="13">
        <v>7.95</v>
      </c>
    </row>
    <row r="592" spans="1:5" ht="17.25" x14ac:dyDescent="0.35">
      <c r="A592" s="13" t="s">
        <v>16</v>
      </c>
      <c r="B592" s="13" t="s">
        <v>6</v>
      </c>
      <c r="C592" s="13">
        <v>4</v>
      </c>
      <c r="D592" s="13" t="str">
        <f t="shared" si="9"/>
        <v>FY.52/53 Magh 4</v>
      </c>
      <c r="E592" s="13">
        <v>7.23</v>
      </c>
    </row>
    <row r="593" spans="1:5" ht="17.25" x14ac:dyDescent="0.35">
      <c r="A593" s="13" t="s">
        <v>16</v>
      </c>
      <c r="B593" s="13" t="s">
        <v>6</v>
      </c>
      <c r="C593" s="13">
        <v>5</v>
      </c>
      <c r="D593" s="13" t="str">
        <f t="shared" si="9"/>
        <v>FY.52/53 Magh 5</v>
      </c>
      <c r="E593" s="13">
        <v>6.79</v>
      </c>
    </row>
    <row r="594" spans="1:5" ht="17.25" x14ac:dyDescent="0.35">
      <c r="A594" s="13" t="s">
        <v>16</v>
      </c>
      <c r="B594" s="13" t="s">
        <v>6</v>
      </c>
      <c r="C594" s="13">
        <v>6</v>
      </c>
      <c r="D594" s="13" t="str">
        <f t="shared" si="9"/>
        <v>FY.52/53 Magh 6</v>
      </c>
      <c r="E594" s="13">
        <v>6.66</v>
      </c>
    </row>
    <row r="595" spans="1:5" ht="17.25" x14ac:dyDescent="0.35">
      <c r="A595" s="13" t="s">
        <v>16</v>
      </c>
      <c r="B595" s="13" t="s">
        <v>6</v>
      </c>
      <c r="C595" s="13">
        <v>7</v>
      </c>
      <c r="D595" s="13" t="str">
        <f t="shared" si="9"/>
        <v>FY.52/53 Magh 7</v>
      </c>
      <c r="E595" s="13">
        <v>6.43</v>
      </c>
    </row>
    <row r="596" spans="1:5" ht="17.25" x14ac:dyDescent="0.35">
      <c r="A596" s="13" t="s">
        <v>16</v>
      </c>
      <c r="B596" s="13" t="s">
        <v>6</v>
      </c>
      <c r="C596" s="13">
        <v>8</v>
      </c>
      <c r="D596" s="13" t="str">
        <f t="shared" si="9"/>
        <v>FY.52/53 Magh 8</v>
      </c>
      <c r="E596" s="13">
        <v>6.33</v>
      </c>
    </row>
    <row r="597" spans="1:5" ht="17.25" x14ac:dyDescent="0.35">
      <c r="A597" s="13" t="s">
        <v>16</v>
      </c>
      <c r="B597" s="13" t="s">
        <v>6</v>
      </c>
      <c r="C597" s="13">
        <v>9</v>
      </c>
      <c r="D597" s="13" t="str">
        <f t="shared" si="9"/>
        <v>FY.52/53 Magh 9</v>
      </c>
      <c r="E597" s="13">
        <v>6.2</v>
      </c>
    </row>
    <row r="598" spans="1:5" ht="17.25" x14ac:dyDescent="0.35">
      <c r="A598" s="13" t="s">
        <v>16</v>
      </c>
      <c r="B598" s="13" t="s">
        <v>6</v>
      </c>
      <c r="C598" s="13">
        <v>10</v>
      </c>
      <c r="D598" s="13" t="str">
        <f t="shared" si="9"/>
        <v>FY.52/53 Magh 10</v>
      </c>
      <c r="E598" s="13">
        <v>5.62</v>
      </c>
    </row>
    <row r="599" spans="1:5" ht="17.25" x14ac:dyDescent="0.35">
      <c r="A599" s="13" t="s">
        <v>16</v>
      </c>
      <c r="B599" s="13" t="s">
        <v>6</v>
      </c>
      <c r="C599" s="13">
        <v>11</v>
      </c>
      <c r="D599" s="13" t="str">
        <f t="shared" si="9"/>
        <v>FY.52/53 Magh 11</v>
      </c>
      <c r="E599" s="13">
        <v>5.92</v>
      </c>
    </row>
    <row r="600" spans="1:5" ht="17.25" x14ac:dyDescent="0.35">
      <c r="A600" s="13" t="s">
        <v>16</v>
      </c>
      <c r="B600" s="13" t="s">
        <v>6</v>
      </c>
      <c r="C600" s="13">
        <v>12</v>
      </c>
      <c r="D600" s="13" t="str">
        <f t="shared" si="9"/>
        <v>FY.52/53 Magh 12</v>
      </c>
      <c r="E600" s="13">
        <v>5.69</v>
      </c>
    </row>
    <row r="601" spans="1:5" ht="17.25" x14ac:dyDescent="0.35">
      <c r="A601" s="13" t="s">
        <v>16</v>
      </c>
      <c r="B601" s="13" t="s">
        <v>6</v>
      </c>
      <c r="C601" s="13">
        <v>13</v>
      </c>
      <c r="D601" s="13" t="str">
        <f t="shared" si="9"/>
        <v>FY.52/53 Magh 13</v>
      </c>
      <c r="E601" s="13">
        <v>5.82</v>
      </c>
    </row>
    <row r="602" spans="1:5" ht="17.25" x14ac:dyDescent="0.35">
      <c r="A602" s="13" t="s">
        <v>16</v>
      </c>
      <c r="B602" s="13" t="s">
        <v>6</v>
      </c>
      <c r="C602" s="13">
        <v>14</v>
      </c>
      <c r="D602" s="13" t="str">
        <f t="shared" si="9"/>
        <v>FY.52/53 Magh 14</v>
      </c>
      <c r="E602" s="13">
        <v>5.85</v>
      </c>
    </row>
    <row r="603" spans="1:5" ht="17.25" x14ac:dyDescent="0.35">
      <c r="A603" s="13" t="s">
        <v>16</v>
      </c>
      <c r="B603" s="13" t="s">
        <v>6</v>
      </c>
      <c r="C603" s="13">
        <v>15</v>
      </c>
      <c r="D603" s="13" t="str">
        <f t="shared" si="9"/>
        <v>FY.52/53 Magh 15</v>
      </c>
      <c r="E603" s="13">
        <v>5.7</v>
      </c>
    </row>
    <row r="604" spans="1:5" ht="17.25" x14ac:dyDescent="0.35">
      <c r="A604" s="13" t="s">
        <v>16</v>
      </c>
      <c r="B604" s="13" t="s">
        <v>6</v>
      </c>
      <c r="C604" s="13">
        <v>16</v>
      </c>
      <c r="D604" s="13" t="str">
        <f t="shared" si="9"/>
        <v>FY.52/53 Magh 16</v>
      </c>
      <c r="E604" s="13">
        <v>5.65</v>
      </c>
    </row>
    <row r="605" spans="1:5" ht="17.25" x14ac:dyDescent="0.35">
      <c r="A605" s="13" t="s">
        <v>16</v>
      </c>
      <c r="B605" s="13" t="s">
        <v>6</v>
      </c>
      <c r="C605" s="13">
        <v>17</v>
      </c>
      <c r="D605" s="13" t="str">
        <f t="shared" si="9"/>
        <v>FY.52/53 Magh 17</v>
      </c>
      <c r="E605" s="13">
        <v>5.63</v>
      </c>
    </row>
    <row r="606" spans="1:5" ht="17.25" x14ac:dyDescent="0.35">
      <c r="A606" s="13" t="s">
        <v>16</v>
      </c>
      <c r="B606" s="13" t="s">
        <v>6</v>
      </c>
      <c r="C606" s="13">
        <v>18</v>
      </c>
      <c r="D606" s="13" t="str">
        <f t="shared" si="9"/>
        <v>FY.52/53 Magh 18</v>
      </c>
      <c r="E606" s="13">
        <v>5.54</v>
      </c>
    </row>
    <row r="607" spans="1:5" ht="17.25" x14ac:dyDescent="0.35">
      <c r="A607" s="13" t="s">
        <v>16</v>
      </c>
      <c r="B607" s="13" t="s">
        <v>6</v>
      </c>
      <c r="C607" s="13">
        <v>19</v>
      </c>
      <c r="D607" s="13" t="str">
        <f t="shared" si="9"/>
        <v>FY.52/53 Magh 19</v>
      </c>
      <c r="E607" s="13">
        <v>5.4</v>
      </c>
    </row>
    <row r="608" spans="1:5" ht="17.25" x14ac:dyDescent="0.35">
      <c r="A608" s="13" t="s">
        <v>16</v>
      </c>
      <c r="B608" s="13" t="s">
        <v>6</v>
      </c>
      <c r="C608" s="13">
        <v>20</v>
      </c>
      <c r="D608" s="13" t="str">
        <f t="shared" si="9"/>
        <v>FY.52/53 Magh 20</v>
      </c>
      <c r="E608" s="13">
        <v>5.17</v>
      </c>
    </row>
    <row r="609" spans="1:5" ht="17.25" x14ac:dyDescent="0.35">
      <c r="A609" s="13" t="s">
        <v>16</v>
      </c>
      <c r="B609" s="13" t="s">
        <v>6</v>
      </c>
      <c r="C609" s="13">
        <v>21</v>
      </c>
      <c r="D609" s="13" t="str">
        <f t="shared" si="9"/>
        <v>FY.52/53 Magh 21</v>
      </c>
      <c r="E609" s="13">
        <v>5.2</v>
      </c>
    </row>
    <row r="610" spans="1:5" ht="17.25" x14ac:dyDescent="0.35">
      <c r="A610" s="13" t="s">
        <v>16</v>
      </c>
      <c r="B610" s="13" t="s">
        <v>6</v>
      </c>
      <c r="C610" s="13">
        <v>22</v>
      </c>
      <c r="D610" s="13" t="str">
        <f t="shared" si="9"/>
        <v>FY.52/53 Magh 22</v>
      </c>
      <c r="E610" s="13">
        <v>4.99</v>
      </c>
    </row>
    <row r="611" spans="1:5" ht="17.25" x14ac:dyDescent="0.35">
      <c r="A611" s="13" t="s">
        <v>16</v>
      </c>
      <c r="B611" s="13" t="s">
        <v>6</v>
      </c>
      <c r="C611" s="13">
        <v>23</v>
      </c>
      <c r="D611" s="13" t="str">
        <f t="shared" si="9"/>
        <v>FY.52/53 Magh 23</v>
      </c>
      <c r="E611" s="13">
        <v>5.04</v>
      </c>
    </row>
    <row r="612" spans="1:5" ht="17.25" x14ac:dyDescent="0.35">
      <c r="A612" s="13" t="s">
        <v>16</v>
      </c>
      <c r="B612" s="13" t="s">
        <v>6</v>
      </c>
      <c r="C612" s="13">
        <v>24</v>
      </c>
      <c r="D612" s="13" t="str">
        <f t="shared" si="9"/>
        <v>FY.52/53 Magh 24</v>
      </c>
      <c r="E612" s="13">
        <v>4.84</v>
      </c>
    </row>
    <row r="613" spans="1:5" ht="17.25" x14ac:dyDescent="0.35">
      <c r="A613" s="13" t="s">
        <v>16</v>
      </c>
      <c r="B613" s="13" t="s">
        <v>6</v>
      </c>
      <c r="C613" s="13">
        <v>25</v>
      </c>
      <c r="D613" s="13" t="str">
        <f t="shared" si="9"/>
        <v>FY.52/53 Magh 25</v>
      </c>
      <c r="E613" s="13">
        <v>5.18</v>
      </c>
    </row>
    <row r="614" spans="1:5" ht="17.25" x14ac:dyDescent="0.35">
      <c r="A614" s="13" t="s">
        <v>16</v>
      </c>
      <c r="B614" s="13" t="s">
        <v>6</v>
      </c>
      <c r="C614" s="13">
        <v>26</v>
      </c>
      <c r="D614" s="13" t="str">
        <f t="shared" si="9"/>
        <v>FY.52/53 Magh 26</v>
      </c>
      <c r="E614" s="13">
        <v>5.1100000000000003</v>
      </c>
    </row>
    <row r="615" spans="1:5" ht="17.25" x14ac:dyDescent="0.35">
      <c r="A615" s="13" t="s">
        <v>16</v>
      </c>
      <c r="B615" s="13" t="s">
        <v>6</v>
      </c>
      <c r="C615" s="13">
        <v>27</v>
      </c>
      <c r="D615" s="13" t="str">
        <f t="shared" si="9"/>
        <v>FY.52/53 Magh 27</v>
      </c>
      <c r="E615" s="13">
        <v>13.2</v>
      </c>
    </row>
    <row r="616" spans="1:5" ht="17.25" x14ac:dyDescent="0.35">
      <c r="A616" s="13" t="s">
        <v>16</v>
      </c>
      <c r="B616" s="13" t="s">
        <v>6</v>
      </c>
      <c r="C616" s="13">
        <v>28</v>
      </c>
      <c r="D616" s="13" t="str">
        <f t="shared" si="9"/>
        <v>FY.52/53 Magh 28</v>
      </c>
      <c r="E616" s="13">
        <v>12.67</v>
      </c>
    </row>
    <row r="617" spans="1:5" ht="17.25" x14ac:dyDescent="0.35">
      <c r="A617" s="13" t="s">
        <v>16</v>
      </c>
      <c r="B617" s="13" t="s">
        <v>6</v>
      </c>
      <c r="C617" s="13">
        <v>29</v>
      </c>
      <c r="D617" s="13" t="str">
        <f t="shared" si="9"/>
        <v>FY.52/53 Magh 29</v>
      </c>
      <c r="E617" s="13">
        <v>9.0399999999999991</v>
      </c>
    </row>
    <row r="618" spans="1:5" ht="17.25" x14ac:dyDescent="0.35">
      <c r="A618" s="13" t="s">
        <v>16</v>
      </c>
      <c r="B618" s="13" t="s">
        <v>6</v>
      </c>
      <c r="C618" s="13">
        <v>30</v>
      </c>
      <c r="D618" s="13" t="str">
        <f t="shared" si="9"/>
        <v>FY.52/53 Magh 30</v>
      </c>
      <c r="E618" s="13"/>
    </row>
    <row r="619" spans="1:5" ht="17.25" x14ac:dyDescent="0.35">
      <c r="A619" s="13" t="s">
        <v>16</v>
      </c>
      <c r="B619" s="13" t="s">
        <v>6</v>
      </c>
      <c r="C619" s="13">
        <v>31</v>
      </c>
      <c r="D619" s="13" t="str">
        <f t="shared" si="9"/>
        <v>FY.52/53 Magh 31</v>
      </c>
      <c r="E619" s="13"/>
    </row>
    <row r="620" spans="1:5" ht="17.25" x14ac:dyDescent="0.35">
      <c r="A620" s="13" t="s">
        <v>16</v>
      </c>
      <c r="B620" s="13" t="s">
        <v>6</v>
      </c>
      <c r="C620" s="13">
        <v>32</v>
      </c>
      <c r="D620" s="13" t="str">
        <f t="shared" si="9"/>
        <v>FY.52/53 Magh 32</v>
      </c>
      <c r="E620" s="13"/>
    </row>
    <row r="621" spans="1:5" ht="17.25" x14ac:dyDescent="0.35">
      <c r="A621" s="13" t="s">
        <v>16</v>
      </c>
      <c r="B621" s="13" t="s">
        <v>7</v>
      </c>
      <c r="C621" s="13">
        <v>1</v>
      </c>
      <c r="D621" s="13" t="str">
        <f t="shared" si="9"/>
        <v>FY.52/53 Falgun 1</v>
      </c>
      <c r="E621" s="13">
        <v>7.48</v>
      </c>
    </row>
    <row r="622" spans="1:5" ht="17.25" x14ac:dyDescent="0.35">
      <c r="A622" s="13" t="s">
        <v>16</v>
      </c>
      <c r="B622" s="13" t="s">
        <v>7</v>
      </c>
      <c r="C622" s="13">
        <v>2</v>
      </c>
      <c r="D622" s="13" t="str">
        <f t="shared" si="9"/>
        <v>FY.52/53 Falgun 2</v>
      </c>
      <c r="E622" s="13">
        <v>7.38</v>
      </c>
    </row>
    <row r="623" spans="1:5" ht="17.25" x14ac:dyDescent="0.35">
      <c r="A623" s="13" t="s">
        <v>16</v>
      </c>
      <c r="B623" s="13" t="s">
        <v>7</v>
      </c>
      <c r="C623" s="13">
        <v>3</v>
      </c>
      <c r="D623" s="13" t="str">
        <f t="shared" si="9"/>
        <v>FY.52/53 Falgun 3</v>
      </c>
      <c r="E623" s="13">
        <v>6.55</v>
      </c>
    </row>
    <row r="624" spans="1:5" ht="17.25" x14ac:dyDescent="0.35">
      <c r="A624" s="13" t="s">
        <v>16</v>
      </c>
      <c r="B624" s="13" t="s">
        <v>7</v>
      </c>
      <c r="C624" s="13">
        <v>4</v>
      </c>
      <c r="D624" s="13" t="str">
        <f t="shared" si="9"/>
        <v>FY.52/53 Falgun 4</v>
      </c>
      <c r="E624" s="13">
        <v>6.53</v>
      </c>
    </row>
    <row r="625" spans="1:5" ht="17.25" x14ac:dyDescent="0.35">
      <c r="A625" s="13" t="s">
        <v>16</v>
      </c>
      <c r="B625" s="13" t="s">
        <v>7</v>
      </c>
      <c r="C625" s="13">
        <v>5</v>
      </c>
      <c r="D625" s="13" t="str">
        <f t="shared" si="9"/>
        <v>FY.52/53 Falgun 5</v>
      </c>
      <c r="E625" s="13">
        <v>6.16</v>
      </c>
    </row>
    <row r="626" spans="1:5" ht="17.25" x14ac:dyDescent="0.35">
      <c r="A626" s="13" t="s">
        <v>16</v>
      </c>
      <c r="B626" s="13" t="s">
        <v>7</v>
      </c>
      <c r="C626" s="13">
        <v>6</v>
      </c>
      <c r="D626" s="13" t="str">
        <f t="shared" si="9"/>
        <v>FY.52/53 Falgun 6</v>
      </c>
      <c r="E626" s="13">
        <v>5.93</v>
      </c>
    </row>
    <row r="627" spans="1:5" ht="17.25" x14ac:dyDescent="0.35">
      <c r="A627" s="13" t="s">
        <v>16</v>
      </c>
      <c r="B627" s="13" t="s">
        <v>7</v>
      </c>
      <c r="C627" s="13">
        <v>7</v>
      </c>
      <c r="D627" s="13" t="str">
        <f t="shared" si="9"/>
        <v>FY.52/53 Falgun 7</v>
      </c>
      <c r="E627" s="13">
        <v>5.73</v>
      </c>
    </row>
    <row r="628" spans="1:5" ht="17.25" x14ac:dyDescent="0.35">
      <c r="A628" s="13" t="s">
        <v>16</v>
      </c>
      <c r="B628" s="13" t="s">
        <v>7</v>
      </c>
      <c r="C628" s="13">
        <v>8</v>
      </c>
      <c r="D628" s="13" t="str">
        <f t="shared" si="9"/>
        <v>FY.52/53 Falgun 8</v>
      </c>
      <c r="E628" s="13">
        <v>5.99</v>
      </c>
    </row>
    <row r="629" spans="1:5" ht="17.25" x14ac:dyDescent="0.35">
      <c r="A629" s="13" t="s">
        <v>16</v>
      </c>
      <c r="B629" s="13" t="s">
        <v>7</v>
      </c>
      <c r="C629" s="13">
        <v>9</v>
      </c>
      <c r="D629" s="13" t="str">
        <f t="shared" si="9"/>
        <v>FY.52/53 Falgun 9</v>
      </c>
      <c r="E629" s="13">
        <v>5.59</v>
      </c>
    </row>
    <row r="630" spans="1:5" ht="17.25" x14ac:dyDescent="0.35">
      <c r="A630" s="13" t="s">
        <v>16</v>
      </c>
      <c r="B630" s="13" t="s">
        <v>7</v>
      </c>
      <c r="C630" s="13">
        <v>10</v>
      </c>
      <c r="D630" s="13" t="str">
        <f t="shared" si="9"/>
        <v>FY.52/53 Falgun 10</v>
      </c>
      <c r="E630" s="13">
        <v>5.83</v>
      </c>
    </row>
    <row r="631" spans="1:5" ht="17.25" x14ac:dyDescent="0.35">
      <c r="A631" s="13" t="s">
        <v>16</v>
      </c>
      <c r="B631" s="13" t="s">
        <v>7</v>
      </c>
      <c r="C631" s="13">
        <v>11</v>
      </c>
      <c r="D631" s="13" t="str">
        <f t="shared" si="9"/>
        <v>FY.52/53 Falgun 11</v>
      </c>
      <c r="E631" s="13">
        <v>5.52</v>
      </c>
    </row>
    <row r="632" spans="1:5" ht="17.25" x14ac:dyDescent="0.35">
      <c r="A632" s="13" t="s">
        <v>16</v>
      </c>
      <c r="B632" s="13" t="s">
        <v>7</v>
      </c>
      <c r="C632" s="13">
        <v>12</v>
      </c>
      <c r="D632" s="13" t="str">
        <f t="shared" si="9"/>
        <v>FY.52/53 Falgun 12</v>
      </c>
      <c r="E632" s="13">
        <v>5.66</v>
      </c>
    </row>
    <row r="633" spans="1:5" ht="17.25" x14ac:dyDescent="0.35">
      <c r="A633" s="13" t="s">
        <v>16</v>
      </c>
      <c r="B633" s="13" t="s">
        <v>7</v>
      </c>
      <c r="C633" s="13">
        <v>13</v>
      </c>
      <c r="D633" s="13" t="str">
        <f t="shared" si="9"/>
        <v>FY.52/53 Falgun 13</v>
      </c>
      <c r="E633" s="13">
        <v>5.84</v>
      </c>
    </row>
    <row r="634" spans="1:5" ht="17.25" x14ac:dyDescent="0.35">
      <c r="A634" s="13" t="s">
        <v>16</v>
      </c>
      <c r="B634" s="13" t="s">
        <v>7</v>
      </c>
      <c r="C634" s="13">
        <v>14</v>
      </c>
      <c r="D634" s="13" t="str">
        <f t="shared" si="9"/>
        <v>FY.52/53 Falgun 14</v>
      </c>
      <c r="E634" s="13">
        <v>7.39</v>
      </c>
    </row>
    <row r="635" spans="1:5" ht="17.25" x14ac:dyDescent="0.35">
      <c r="A635" s="13" t="s">
        <v>16</v>
      </c>
      <c r="B635" s="13" t="s">
        <v>7</v>
      </c>
      <c r="C635" s="13">
        <v>15</v>
      </c>
      <c r="D635" s="13" t="str">
        <f t="shared" si="9"/>
        <v>FY.52/53 Falgun 15</v>
      </c>
      <c r="E635" s="13">
        <v>8.3800000000000008</v>
      </c>
    </row>
    <row r="636" spans="1:5" ht="17.25" x14ac:dyDescent="0.35">
      <c r="A636" s="13" t="s">
        <v>16</v>
      </c>
      <c r="B636" s="13" t="s">
        <v>7</v>
      </c>
      <c r="C636" s="13">
        <v>16</v>
      </c>
      <c r="D636" s="13" t="str">
        <f t="shared" si="9"/>
        <v>FY.52/53 Falgun 16</v>
      </c>
      <c r="E636" s="13">
        <v>7.13</v>
      </c>
    </row>
    <row r="637" spans="1:5" ht="17.25" x14ac:dyDescent="0.35">
      <c r="A637" s="13" t="s">
        <v>16</v>
      </c>
      <c r="B637" s="13" t="s">
        <v>7</v>
      </c>
      <c r="C637" s="13">
        <v>17</v>
      </c>
      <c r="D637" s="13" t="str">
        <f t="shared" si="9"/>
        <v>FY.52/53 Falgun 17</v>
      </c>
      <c r="E637" s="13">
        <v>5.79</v>
      </c>
    </row>
    <row r="638" spans="1:5" ht="17.25" x14ac:dyDescent="0.35">
      <c r="A638" s="13" t="s">
        <v>16</v>
      </c>
      <c r="B638" s="13" t="s">
        <v>7</v>
      </c>
      <c r="C638" s="13">
        <v>18</v>
      </c>
      <c r="D638" s="13" t="str">
        <f t="shared" si="9"/>
        <v>FY.52/53 Falgun 18</v>
      </c>
      <c r="E638" s="13">
        <v>5.32</v>
      </c>
    </row>
    <row r="639" spans="1:5" ht="17.25" x14ac:dyDescent="0.35">
      <c r="A639" s="13" t="s">
        <v>16</v>
      </c>
      <c r="B639" s="13" t="s">
        <v>7</v>
      </c>
      <c r="C639" s="13">
        <v>19</v>
      </c>
      <c r="D639" s="13" t="str">
        <f t="shared" si="9"/>
        <v>FY.52/53 Falgun 19</v>
      </c>
      <c r="E639" s="13">
        <v>5.36</v>
      </c>
    </row>
    <row r="640" spans="1:5" ht="17.25" x14ac:dyDescent="0.35">
      <c r="A640" s="13" t="s">
        <v>16</v>
      </c>
      <c r="B640" s="13" t="s">
        <v>7</v>
      </c>
      <c r="C640" s="13">
        <v>20</v>
      </c>
      <c r="D640" s="13" t="str">
        <f t="shared" si="9"/>
        <v>FY.52/53 Falgun 20</v>
      </c>
      <c r="E640" s="13">
        <v>5.52</v>
      </c>
    </row>
    <row r="641" spans="1:5" ht="17.25" x14ac:dyDescent="0.35">
      <c r="A641" s="13" t="s">
        <v>16</v>
      </c>
      <c r="B641" s="13" t="s">
        <v>7</v>
      </c>
      <c r="C641" s="13">
        <v>21</v>
      </c>
      <c r="D641" s="13" t="str">
        <f t="shared" si="9"/>
        <v>FY.52/53 Falgun 21</v>
      </c>
      <c r="E641" s="13">
        <v>6.98</v>
      </c>
    </row>
    <row r="642" spans="1:5" ht="17.25" x14ac:dyDescent="0.35">
      <c r="A642" s="13" t="s">
        <v>16</v>
      </c>
      <c r="B642" s="13" t="s">
        <v>7</v>
      </c>
      <c r="C642" s="13">
        <v>22</v>
      </c>
      <c r="D642" s="13" t="str">
        <f t="shared" si="9"/>
        <v>FY.52/53 Falgun 22</v>
      </c>
      <c r="E642" s="13">
        <v>6.83</v>
      </c>
    </row>
    <row r="643" spans="1:5" ht="17.25" x14ac:dyDescent="0.35">
      <c r="A643" s="13" t="s">
        <v>16</v>
      </c>
      <c r="B643" s="13" t="s">
        <v>7</v>
      </c>
      <c r="C643" s="13">
        <v>23</v>
      </c>
      <c r="D643" s="13" t="str">
        <f t="shared" si="9"/>
        <v>FY.52/53 Falgun 23</v>
      </c>
      <c r="E643" s="13">
        <v>6.59</v>
      </c>
    </row>
    <row r="644" spans="1:5" ht="17.25" x14ac:dyDescent="0.35">
      <c r="A644" s="13" t="s">
        <v>16</v>
      </c>
      <c r="B644" s="13" t="s">
        <v>7</v>
      </c>
      <c r="C644" s="13">
        <v>24</v>
      </c>
      <c r="D644" s="13" t="str">
        <f t="shared" si="9"/>
        <v>FY.52/53 Falgun 24</v>
      </c>
      <c r="E644" s="13">
        <v>6.33</v>
      </c>
    </row>
    <row r="645" spans="1:5" ht="17.25" x14ac:dyDescent="0.35">
      <c r="A645" s="13" t="s">
        <v>16</v>
      </c>
      <c r="B645" s="13" t="s">
        <v>7</v>
      </c>
      <c r="C645" s="13">
        <v>25</v>
      </c>
      <c r="D645" s="13" t="str">
        <f t="shared" si="9"/>
        <v>FY.52/53 Falgun 25</v>
      </c>
      <c r="E645" s="13">
        <v>5.91</v>
      </c>
    </row>
    <row r="646" spans="1:5" ht="17.25" x14ac:dyDescent="0.35">
      <c r="A646" s="13" t="s">
        <v>16</v>
      </c>
      <c r="B646" s="13" t="s">
        <v>7</v>
      </c>
      <c r="C646" s="13">
        <v>26</v>
      </c>
      <c r="D646" s="13" t="str">
        <f t="shared" si="9"/>
        <v>FY.52/53 Falgun 26</v>
      </c>
      <c r="E646" s="13">
        <v>5.51</v>
      </c>
    </row>
    <row r="647" spans="1:5" ht="17.25" x14ac:dyDescent="0.35">
      <c r="A647" s="13" t="s">
        <v>16</v>
      </c>
      <c r="B647" s="13" t="s">
        <v>7</v>
      </c>
      <c r="C647" s="13">
        <v>27</v>
      </c>
      <c r="D647" s="13" t="str">
        <f t="shared" si="9"/>
        <v>FY.52/53 Falgun 27</v>
      </c>
      <c r="E647" s="13">
        <v>5.34</v>
      </c>
    </row>
    <row r="648" spans="1:5" ht="17.25" x14ac:dyDescent="0.35">
      <c r="A648" s="13" t="s">
        <v>16</v>
      </c>
      <c r="B648" s="13" t="s">
        <v>7</v>
      </c>
      <c r="C648" s="13">
        <v>28</v>
      </c>
      <c r="D648" s="13" t="str">
        <f t="shared" si="9"/>
        <v>FY.52/53 Falgun 28</v>
      </c>
      <c r="E648" s="13">
        <v>4.8899999999999997</v>
      </c>
    </row>
    <row r="649" spans="1:5" ht="17.25" x14ac:dyDescent="0.35">
      <c r="A649" s="13" t="s">
        <v>16</v>
      </c>
      <c r="B649" s="13" t="s">
        <v>7</v>
      </c>
      <c r="C649" s="13">
        <v>29</v>
      </c>
      <c r="D649" s="13" t="str">
        <f t="shared" si="9"/>
        <v>FY.52/53 Falgun 29</v>
      </c>
      <c r="E649" s="13">
        <v>5.0599999999999996</v>
      </c>
    </row>
    <row r="650" spans="1:5" ht="17.25" x14ac:dyDescent="0.35">
      <c r="A650" s="13" t="s">
        <v>16</v>
      </c>
      <c r="B650" s="13" t="s">
        <v>7</v>
      </c>
      <c r="C650" s="13">
        <v>30</v>
      </c>
      <c r="D650" s="13" t="str">
        <f t="shared" si="9"/>
        <v>FY.52/53 Falgun 30</v>
      </c>
      <c r="E650" s="13">
        <v>5.56</v>
      </c>
    </row>
    <row r="651" spans="1:5" ht="17.25" x14ac:dyDescent="0.35">
      <c r="A651" s="13" t="s">
        <v>16</v>
      </c>
      <c r="B651" s="13" t="s">
        <v>7</v>
      </c>
      <c r="C651" s="13">
        <v>31</v>
      </c>
      <c r="D651" s="13" t="str">
        <f t="shared" si="9"/>
        <v>FY.52/53 Falgun 31</v>
      </c>
      <c r="E651" s="13"/>
    </row>
    <row r="652" spans="1:5" ht="17.25" x14ac:dyDescent="0.35">
      <c r="A652" s="13" t="s">
        <v>16</v>
      </c>
      <c r="B652" s="13" t="s">
        <v>7</v>
      </c>
      <c r="C652" s="13">
        <v>32</v>
      </c>
      <c r="D652" s="13" t="str">
        <f t="shared" si="9"/>
        <v>FY.52/53 Falgun 32</v>
      </c>
      <c r="E652" s="13"/>
    </row>
    <row r="653" spans="1:5" ht="17.25" x14ac:dyDescent="0.35">
      <c r="A653" s="13" t="s">
        <v>16</v>
      </c>
      <c r="B653" s="13" t="s">
        <v>8</v>
      </c>
      <c r="C653" s="13">
        <v>1</v>
      </c>
      <c r="D653" s="13" t="str">
        <f t="shared" si="9"/>
        <v>FY.52/53 Chaitra 1</v>
      </c>
      <c r="E653" s="13">
        <v>4.7300000000000004</v>
      </c>
    </row>
    <row r="654" spans="1:5" ht="17.25" x14ac:dyDescent="0.35">
      <c r="A654" s="13" t="s">
        <v>16</v>
      </c>
      <c r="B654" s="13" t="s">
        <v>8</v>
      </c>
      <c r="C654" s="13">
        <v>2</v>
      </c>
      <c r="D654" s="13" t="str">
        <f t="shared" ref="D654:D717" si="10">CONCATENATE(A654," ",B654," ",C654)</f>
        <v>FY.52/53 Chaitra 2</v>
      </c>
      <c r="E654" s="13">
        <v>4.82</v>
      </c>
    </row>
    <row r="655" spans="1:5" ht="17.25" x14ac:dyDescent="0.35">
      <c r="A655" s="13" t="s">
        <v>16</v>
      </c>
      <c r="B655" s="13" t="s">
        <v>8</v>
      </c>
      <c r="C655" s="13">
        <v>3</v>
      </c>
      <c r="D655" s="13" t="str">
        <f t="shared" si="10"/>
        <v>FY.52/53 Chaitra 3</v>
      </c>
      <c r="E655" s="13">
        <v>4.4400000000000004</v>
      </c>
    </row>
    <row r="656" spans="1:5" ht="17.25" x14ac:dyDescent="0.35">
      <c r="A656" s="13" t="s">
        <v>16</v>
      </c>
      <c r="B656" s="13" t="s">
        <v>8</v>
      </c>
      <c r="C656" s="13">
        <v>4</v>
      </c>
      <c r="D656" s="13" t="str">
        <f t="shared" si="10"/>
        <v>FY.52/53 Chaitra 4</v>
      </c>
      <c r="E656" s="13">
        <v>5.05</v>
      </c>
    </row>
    <row r="657" spans="1:5" ht="17.25" x14ac:dyDescent="0.35">
      <c r="A657" s="13" t="s">
        <v>16</v>
      </c>
      <c r="B657" s="13" t="s">
        <v>8</v>
      </c>
      <c r="C657" s="13">
        <v>5</v>
      </c>
      <c r="D657" s="13" t="str">
        <f t="shared" si="10"/>
        <v>FY.52/53 Chaitra 5</v>
      </c>
      <c r="E657" s="13">
        <v>4.58</v>
      </c>
    </row>
    <row r="658" spans="1:5" ht="17.25" x14ac:dyDescent="0.35">
      <c r="A658" s="13" t="s">
        <v>16</v>
      </c>
      <c r="B658" s="13" t="s">
        <v>8</v>
      </c>
      <c r="C658" s="13">
        <v>6</v>
      </c>
      <c r="D658" s="13" t="str">
        <f t="shared" si="10"/>
        <v>FY.52/53 Chaitra 6</v>
      </c>
      <c r="E658" s="13">
        <v>4.22</v>
      </c>
    </row>
    <row r="659" spans="1:5" ht="17.25" x14ac:dyDescent="0.35">
      <c r="A659" s="13" t="s">
        <v>16</v>
      </c>
      <c r="B659" s="13" t="s">
        <v>8</v>
      </c>
      <c r="C659" s="13">
        <v>7</v>
      </c>
      <c r="D659" s="13" t="str">
        <f t="shared" si="10"/>
        <v>FY.52/53 Chaitra 7</v>
      </c>
      <c r="E659" s="13">
        <v>4.57</v>
      </c>
    </row>
    <row r="660" spans="1:5" ht="17.25" x14ac:dyDescent="0.35">
      <c r="A660" s="13" t="s">
        <v>16</v>
      </c>
      <c r="B660" s="13" t="s">
        <v>8</v>
      </c>
      <c r="C660" s="13">
        <v>8</v>
      </c>
      <c r="D660" s="13" t="str">
        <f t="shared" si="10"/>
        <v>FY.52/53 Chaitra 8</v>
      </c>
      <c r="E660" s="13">
        <v>3.75</v>
      </c>
    </row>
    <row r="661" spans="1:5" ht="17.25" x14ac:dyDescent="0.35">
      <c r="A661" s="13" t="s">
        <v>16</v>
      </c>
      <c r="B661" s="13" t="s">
        <v>8</v>
      </c>
      <c r="C661" s="13">
        <v>9</v>
      </c>
      <c r="D661" s="13" t="str">
        <f t="shared" si="10"/>
        <v>FY.52/53 Chaitra 9</v>
      </c>
      <c r="E661" s="13">
        <v>3.97</v>
      </c>
    </row>
    <row r="662" spans="1:5" ht="17.25" x14ac:dyDescent="0.35">
      <c r="A662" s="13" t="s">
        <v>16</v>
      </c>
      <c r="B662" s="13" t="s">
        <v>8</v>
      </c>
      <c r="C662" s="13">
        <v>10</v>
      </c>
      <c r="D662" s="13" t="str">
        <f t="shared" si="10"/>
        <v>FY.52/53 Chaitra 10</v>
      </c>
      <c r="E662" s="13">
        <v>4.12</v>
      </c>
    </row>
    <row r="663" spans="1:5" ht="17.25" x14ac:dyDescent="0.35">
      <c r="A663" s="13" t="s">
        <v>16</v>
      </c>
      <c r="B663" s="13" t="s">
        <v>8</v>
      </c>
      <c r="C663" s="13">
        <v>11</v>
      </c>
      <c r="D663" s="13" t="str">
        <f t="shared" si="10"/>
        <v>FY.52/53 Chaitra 11</v>
      </c>
      <c r="E663" s="13">
        <v>4.1500000000000004</v>
      </c>
    </row>
    <row r="664" spans="1:5" ht="17.25" x14ac:dyDescent="0.35">
      <c r="A664" s="13" t="s">
        <v>16</v>
      </c>
      <c r="B664" s="13" t="s">
        <v>8</v>
      </c>
      <c r="C664" s="13">
        <v>12</v>
      </c>
      <c r="D664" s="13" t="str">
        <f t="shared" si="10"/>
        <v>FY.52/53 Chaitra 12</v>
      </c>
      <c r="E664" s="13">
        <v>4.08</v>
      </c>
    </row>
    <row r="665" spans="1:5" ht="17.25" x14ac:dyDescent="0.35">
      <c r="A665" s="13" t="s">
        <v>16</v>
      </c>
      <c r="B665" s="13" t="s">
        <v>8</v>
      </c>
      <c r="C665" s="13">
        <v>13</v>
      </c>
      <c r="D665" s="13" t="str">
        <f t="shared" si="10"/>
        <v>FY.52/53 Chaitra 13</v>
      </c>
      <c r="E665" s="13">
        <v>3.94</v>
      </c>
    </row>
    <row r="666" spans="1:5" ht="17.25" x14ac:dyDescent="0.35">
      <c r="A666" s="13" t="s">
        <v>16</v>
      </c>
      <c r="B666" s="13" t="s">
        <v>8</v>
      </c>
      <c r="C666" s="13">
        <v>14</v>
      </c>
      <c r="D666" s="13" t="str">
        <f t="shared" si="10"/>
        <v>FY.52/53 Chaitra 14</v>
      </c>
      <c r="E666" s="13">
        <v>3.81</v>
      </c>
    </row>
    <row r="667" spans="1:5" ht="17.25" x14ac:dyDescent="0.35">
      <c r="A667" s="13" t="s">
        <v>16</v>
      </c>
      <c r="B667" s="13" t="s">
        <v>8</v>
      </c>
      <c r="C667" s="13">
        <v>15</v>
      </c>
      <c r="D667" s="13" t="str">
        <f t="shared" si="10"/>
        <v>FY.52/53 Chaitra 15</v>
      </c>
      <c r="E667" s="13">
        <v>3.96</v>
      </c>
    </row>
    <row r="668" spans="1:5" ht="17.25" x14ac:dyDescent="0.35">
      <c r="A668" s="13" t="s">
        <v>16</v>
      </c>
      <c r="B668" s="13" t="s">
        <v>8</v>
      </c>
      <c r="C668" s="13">
        <v>16</v>
      </c>
      <c r="D668" s="13" t="str">
        <f t="shared" si="10"/>
        <v>FY.52/53 Chaitra 16</v>
      </c>
      <c r="E668" s="13">
        <v>3.88</v>
      </c>
    </row>
    <row r="669" spans="1:5" ht="17.25" x14ac:dyDescent="0.35">
      <c r="A669" s="13" t="s">
        <v>16</v>
      </c>
      <c r="B669" s="13" t="s">
        <v>8</v>
      </c>
      <c r="C669" s="13">
        <v>17</v>
      </c>
      <c r="D669" s="13" t="str">
        <f t="shared" si="10"/>
        <v>FY.52/53 Chaitra 17</v>
      </c>
      <c r="E669" s="13">
        <v>3.63</v>
      </c>
    </row>
    <row r="670" spans="1:5" ht="17.25" x14ac:dyDescent="0.35">
      <c r="A670" s="13" t="s">
        <v>16</v>
      </c>
      <c r="B670" s="13" t="s">
        <v>8</v>
      </c>
      <c r="C670" s="13">
        <v>18</v>
      </c>
      <c r="D670" s="13" t="str">
        <f t="shared" si="10"/>
        <v>FY.52/53 Chaitra 18</v>
      </c>
      <c r="E670" s="13">
        <v>4.01</v>
      </c>
    </row>
    <row r="671" spans="1:5" ht="17.25" x14ac:dyDescent="0.35">
      <c r="A671" s="13" t="s">
        <v>16</v>
      </c>
      <c r="B671" s="13" t="s">
        <v>8</v>
      </c>
      <c r="C671" s="13">
        <v>19</v>
      </c>
      <c r="D671" s="13" t="str">
        <f t="shared" si="10"/>
        <v>FY.52/53 Chaitra 19</v>
      </c>
      <c r="E671" s="13">
        <v>3.84</v>
      </c>
    </row>
    <row r="672" spans="1:5" ht="17.25" x14ac:dyDescent="0.35">
      <c r="A672" s="13" t="s">
        <v>16</v>
      </c>
      <c r="B672" s="13" t="s">
        <v>8</v>
      </c>
      <c r="C672" s="13">
        <v>20</v>
      </c>
      <c r="D672" s="13" t="str">
        <f t="shared" si="10"/>
        <v>FY.52/53 Chaitra 20</v>
      </c>
      <c r="E672" s="13">
        <v>3.79</v>
      </c>
    </row>
    <row r="673" spans="1:5" ht="17.25" x14ac:dyDescent="0.35">
      <c r="A673" s="13" t="s">
        <v>16</v>
      </c>
      <c r="B673" s="13" t="s">
        <v>8</v>
      </c>
      <c r="C673" s="13">
        <v>21</v>
      </c>
      <c r="D673" s="13" t="str">
        <f t="shared" si="10"/>
        <v>FY.52/53 Chaitra 21</v>
      </c>
      <c r="E673" s="13">
        <v>3.56</v>
      </c>
    </row>
    <row r="674" spans="1:5" ht="17.25" x14ac:dyDescent="0.35">
      <c r="A674" s="13" t="s">
        <v>16</v>
      </c>
      <c r="B674" s="13" t="s">
        <v>8</v>
      </c>
      <c r="C674" s="13">
        <v>22</v>
      </c>
      <c r="D674" s="13" t="str">
        <f t="shared" si="10"/>
        <v>FY.52/53 Chaitra 22</v>
      </c>
      <c r="E674" s="13">
        <v>3.33</v>
      </c>
    </row>
    <row r="675" spans="1:5" ht="17.25" x14ac:dyDescent="0.35">
      <c r="A675" s="13" t="s">
        <v>16</v>
      </c>
      <c r="B675" s="13" t="s">
        <v>8</v>
      </c>
      <c r="C675" s="13">
        <v>23</v>
      </c>
      <c r="D675" s="13" t="str">
        <f t="shared" si="10"/>
        <v>FY.52/53 Chaitra 23</v>
      </c>
      <c r="E675" s="13">
        <v>3.32</v>
      </c>
    </row>
    <row r="676" spans="1:5" ht="17.25" x14ac:dyDescent="0.35">
      <c r="A676" s="13" t="s">
        <v>16</v>
      </c>
      <c r="B676" s="13" t="s">
        <v>8</v>
      </c>
      <c r="C676" s="13">
        <v>24</v>
      </c>
      <c r="D676" s="13" t="str">
        <f t="shared" si="10"/>
        <v>FY.52/53 Chaitra 24</v>
      </c>
      <c r="E676" s="13">
        <v>3.37</v>
      </c>
    </row>
    <row r="677" spans="1:5" ht="17.25" x14ac:dyDescent="0.35">
      <c r="A677" s="13" t="s">
        <v>16</v>
      </c>
      <c r="B677" s="13" t="s">
        <v>8</v>
      </c>
      <c r="C677" s="13">
        <v>25</v>
      </c>
      <c r="D677" s="13" t="str">
        <f t="shared" si="10"/>
        <v>FY.52/53 Chaitra 25</v>
      </c>
      <c r="E677" s="13">
        <v>3.45</v>
      </c>
    </row>
    <row r="678" spans="1:5" ht="17.25" x14ac:dyDescent="0.35">
      <c r="A678" s="13" t="s">
        <v>16</v>
      </c>
      <c r="B678" s="13" t="s">
        <v>8</v>
      </c>
      <c r="C678" s="13">
        <v>26</v>
      </c>
      <c r="D678" s="13" t="str">
        <f t="shared" si="10"/>
        <v>FY.52/53 Chaitra 26</v>
      </c>
      <c r="E678" s="13">
        <v>3.36</v>
      </c>
    </row>
    <row r="679" spans="1:5" ht="17.25" x14ac:dyDescent="0.35">
      <c r="A679" s="13" t="s">
        <v>16</v>
      </c>
      <c r="B679" s="13" t="s">
        <v>8</v>
      </c>
      <c r="C679" s="13">
        <v>27</v>
      </c>
      <c r="D679" s="13" t="str">
        <f t="shared" si="10"/>
        <v>FY.52/53 Chaitra 27</v>
      </c>
      <c r="E679" s="13">
        <v>3.13</v>
      </c>
    </row>
    <row r="680" spans="1:5" ht="17.25" x14ac:dyDescent="0.35">
      <c r="A680" s="13" t="s">
        <v>16</v>
      </c>
      <c r="B680" s="13" t="s">
        <v>8</v>
      </c>
      <c r="C680" s="13">
        <v>28</v>
      </c>
      <c r="D680" s="13" t="str">
        <f t="shared" si="10"/>
        <v>FY.52/53 Chaitra 28</v>
      </c>
      <c r="E680" s="13">
        <v>3</v>
      </c>
    </row>
    <row r="681" spans="1:5" ht="17.25" x14ac:dyDescent="0.35">
      <c r="A681" s="13" t="s">
        <v>16</v>
      </c>
      <c r="B681" s="13" t="s">
        <v>8</v>
      </c>
      <c r="C681" s="13">
        <v>29</v>
      </c>
      <c r="D681" s="13" t="str">
        <f t="shared" si="10"/>
        <v>FY.52/53 Chaitra 29</v>
      </c>
      <c r="E681" s="13">
        <v>2.82</v>
      </c>
    </row>
    <row r="682" spans="1:5" ht="17.25" x14ac:dyDescent="0.35">
      <c r="A682" s="13" t="s">
        <v>16</v>
      </c>
      <c r="B682" s="13" t="s">
        <v>8</v>
      </c>
      <c r="C682" s="13">
        <v>30</v>
      </c>
      <c r="D682" s="13" t="str">
        <f t="shared" si="10"/>
        <v>FY.52/53 Chaitra 30</v>
      </c>
      <c r="E682" s="13">
        <v>2.73</v>
      </c>
    </row>
    <row r="683" spans="1:5" ht="17.25" x14ac:dyDescent="0.35">
      <c r="A683" s="13" t="s">
        <v>16</v>
      </c>
      <c r="B683" s="13" t="s">
        <v>8</v>
      </c>
      <c r="C683" s="13">
        <v>31</v>
      </c>
      <c r="D683" s="13" t="str">
        <f t="shared" si="10"/>
        <v>FY.52/53 Chaitra 31</v>
      </c>
      <c r="E683" s="13"/>
    </row>
    <row r="684" spans="1:5" ht="17.25" x14ac:dyDescent="0.35">
      <c r="A684" s="13" t="s">
        <v>16</v>
      </c>
      <c r="B684" s="13" t="s">
        <v>8</v>
      </c>
      <c r="C684" s="13">
        <v>32</v>
      </c>
      <c r="D684" s="13" t="str">
        <f t="shared" si="10"/>
        <v>FY.52/53 Chaitra 32</v>
      </c>
      <c r="E684" s="13"/>
    </row>
    <row r="685" spans="1:5" ht="17.25" x14ac:dyDescent="0.35">
      <c r="A685" s="13" t="s">
        <v>16</v>
      </c>
      <c r="B685" s="13" t="s">
        <v>9</v>
      </c>
      <c r="C685" s="13">
        <v>1</v>
      </c>
      <c r="D685" s="13" t="str">
        <f t="shared" si="10"/>
        <v>FY.52/53 Baishakh 1</v>
      </c>
      <c r="E685" s="13">
        <v>2.37</v>
      </c>
    </row>
    <row r="686" spans="1:5" ht="17.25" x14ac:dyDescent="0.35">
      <c r="A686" s="13" t="s">
        <v>16</v>
      </c>
      <c r="B686" s="13" t="s">
        <v>9</v>
      </c>
      <c r="C686" s="13">
        <v>2</v>
      </c>
      <c r="D686" s="13" t="str">
        <f t="shared" si="10"/>
        <v>FY.52/53 Baishakh 2</v>
      </c>
      <c r="E686" s="13">
        <v>2.29</v>
      </c>
    </row>
    <row r="687" spans="1:5" ht="17.25" x14ac:dyDescent="0.35">
      <c r="A687" s="13" t="s">
        <v>16</v>
      </c>
      <c r="B687" s="13" t="s">
        <v>9</v>
      </c>
      <c r="C687" s="13">
        <v>3</v>
      </c>
      <c r="D687" s="13" t="str">
        <f t="shared" si="10"/>
        <v>FY.52/53 Baishakh 3</v>
      </c>
      <c r="E687" s="13">
        <v>2.6</v>
      </c>
    </row>
    <row r="688" spans="1:5" ht="17.25" x14ac:dyDescent="0.35">
      <c r="A688" s="13" t="s">
        <v>16</v>
      </c>
      <c r="B688" s="13" t="s">
        <v>9</v>
      </c>
      <c r="C688" s="13">
        <v>4</v>
      </c>
      <c r="D688" s="13" t="str">
        <f t="shared" si="10"/>
        <v>FY.52/53 Baishakh 4</v>
      </c>
      <c r="E688" s="13">
        <v>2.76</v>
      </c>
    </row>
    <row r="689" spans="1:5" ht="17.25" x14ac:dyDescent="0.35">
      <c r="A689" s="13" t="s">
        <v>16</v>
      </c>
      <c r="B689" s="13" t="s">
        <v>9</v>
      </c>
      <c r="C689" s="13">
        <v>5</v>
      </c>
      <c r="D689" s="13" t="str">
        <f t="shared" si="10"/>
        <v>FY.52/53 Baishakh 5</v>
      </c>
      <c r="E689" s="13">
        <v>2.52</v>
      </c>
    </row>
    <row r="690" spans="1:5" ht="17.25" x14ac:dyDescent="0.35">
      <c r="A690" s="13" t="s">
        <v>16</v>
      </c>
      <c r="B690" s="13" t="s">
        <v>9</v>
      </c>
      <c r="C690" s="13">
        <v>6</v>
      </c>
      <c r="D690" s="13" t="str">
        <f t="shared" si="10"/>
        <v>FY.52/53 Baishakh 6</v>
      </c>
      <c r="E690" s="13">
        <v>2.85</v>
      </c>
    </row>
    <row r="691" spans="1:5" ht="17.25" x14ac:dyDescent="0.35">
      <c r="A691" s="13" t="s">
        <v>16</v>
      </c>
      <c r="B691" s="13" t="s">
        <v>9</v>
      </c>
      <c r="C691" s="13">
        <v>7</v>
      </c>
      <c r="D691" s="13" t="str">
        <f t="shared" si="10"/>
        <v>FY.52/53 Baishakh 7</v>
      </c>
      <c r="E691" s="13">
        <v>2.14</v>
      </c>
    </row>
    <row r="692" spans="1:5" ht="17.25" x14ac:dyDescent="0.35">
      <c r="A692" s="13" t="s">
        <v>16</v>
      </c>
      <c r="B692" s="13" t="s">
        <v>9</v>
      </c>
      <c r="C692" s="13">
        <v>8</v>
      </c>
      <c r="D692" s="13" t="str">
        <f t="shared" si="10"/>
        <v>FY.52/53 Baishakh 8</v>
      </c>
      <c r="E692" s="13">
        <v>1.76</v>
      </c>
    </row>
    <row r="693" spans="1:5" ht="17.25" x14ac:dyDescent="0.35">
      <c r="A693" s="13" t="s">
        <v>16</v>
      </c>
      <c r="B693" s="13" t="s">
        <v>9</v>
      </c>
      <c r="C693" s="13">
        <v>9</v>
      </c>
      <c r="D693" s="13" t="str">
        <f t="shared" si="10"/>
        <v>FY.52/53 Baishakh 9</v>
      </c>
      <c r="E693" s="13">
        <v>2.4500000000000002</v>
      </c>
    </row>
    <row r="694" spans="1:5" ht="17.25" x14ac:dyDescent="0.35">
      <c r="A694" s="13" t="s">
        <v>16</v>
      </c>
      <c r="B694" s="13" t="s">
        <v>9</v>
      </c>
      <c r="C694" s="13">
        <v>10</v>
      </c>
      <c r="D694" s="13" t="str">
        <f t="shared" si="10"/>
        <v>FY.52/53 Baishakh 10</v>
      </c>
      <c r="E694" s="13">
        <v>2.58</v>
      </c>
    </row>
    <row r="695" spans="1:5" ht="17.25" x14ac:dyDescent="0.35">
      <c r="A695" s="13" t="s">
        <v>16</v>
      </c>
      <c r="B695" s="13" t="s">
        <v>9</v>
      </c>
      <c r="C695" s="13">
        <v>11</v>
      </c>
      <c r="D695" s="13" t="str">
        <f t="shared" si="10"/>
        <v>FY.52/53 Baishakh 11</v>
      </c>
      <c r="E695" s="13">
        <v>2.42</v>
      </c>
    </row>
    <row r="696" spans="1:5" ht="17.25" x14ac:dyDescent="0.35">
      <c r="A696" s="13" t="s">
        <v>16</v>
      </c>
      <c r="B696" s="13" t="s">
        <v>9</v>
      </c>
      <c r="C696" s="13">
        <v>12</v>
      </c>
      <c r="D696" s="13" t="str">
        <f t="shared" si="10"/>
        <v>FY.52/53 Baishakh 12</v>
      </c>
      <c r="E696" s="13">
        <v>2.1</v>
      </c>
    </row>
    <row r="697" spans="1:5" ht="17.25" x14ac:dyDescent="0.35">
      <c r="A697" s="13" t="s">
        <v>16</v>
      </c>
      <c r="B697" s="13" t="s">
        <v>9</v>
      </c>
      <c r="C697" s="13">
        <v>13</v>
      </c>
      <c r="D697" s="13" t="str">
        <f t="shared" si="10"/>
        <v>FY.52/53 Baishakh 13</v>
      </c>
      <c r="E697" s="13">
        <v>4.05</v>
      </c>
    </row>
    <row r="698" spans="1:5" ht="17.25" x14ac:dyDescent="0.35">
      <c r="A698" s="13" t="s">
        <v>16</v>
      </c>
      <c r="B698" s="13" t="s">
        <v>9</v>
      </c>
      <c r="C698" s="13">
        <v>14</v>
      </c>
      <c r="D698" s="13" t="str">
        <f t="shared" si="10"/>
        <v>FY.52/53 Baishakh 14</v>
      </c>
      <c r="E698" s="13">
        <v>3.59</v>
      </c>
    </row>
    <row r="699" spans="1:5" ht="17.25" x14ac:dyDescent="0.35">
      <c r="A699" s="13" t="s">
        <v>16</v>
      </c>
      <c r="B699" s="13" t="s">
        <v>9</v>
      </c>
      <c r="C699" s="13">
        <v>15</v>
      </c>
      <c r="D699" s="13" t="str">
        <f t="shared" si="10"/>
        <v>FY.52/53 Baishakh 15</v>
      </c>
      <c r="E699" s="13">
        <v>3.18</v>
      </c>
    </row>
    <row r="700" spans="1:5" ht="17.25" x14ac:dyDescent="0.35">
      <c r="A700" s="13" t="s">
        <v>16</v>
      </c>
      <c r="B700" s="13" t="s">
        <v>9</v>
      </c>
      <c r="C700" s="13">
        <v>16</v>
      </c>
      <c r="D700" s="13" t="str">
        <f t="shared" si="10"/>
        <v>FY.52/53 Baishakh 16</v>
      </c>
      <c r="E700" s="13">
        <v>2.87</v>
      </c>
    </row>
    <row r="701" spans="1:5" ht="17.25" x14ac:dyDescent="0.35">
      <c r="A701" s="13" t="s">
        <v>16</v>
      </c>
      <c r="B701" s="13" t="s">
        <v>9</v>
      </c>
      <c r="C701" s="13">
        <v>17</v>
      </c>
      <c r="D701" s="13" t="str">
        <f t="shared" si="10"/>
        <v>FY.52/53 Baishakh 17</v>
      </c>
      <c r="E701" s="13">
        <v>2.44</v>
      </c>
    </row>
    <row r="702" spans="1:5" ht="17.25" x14ac:dyDescent="0.35">
      <c r="A702" s="13" t="s">
        <v>16</v>
      </c>
      <c r="B702" s="13" t="s">
        <v>9</v>
      </c>
      <c r="C702" s="13">
        <v>18</v>
      </c>
      <c r="D702" s="13" t="str">
        <f t="shared" si="10"/>
        <v>FY.52/53 Baishakh 18</v>
      </c>
      <c r="E702" s="13">
        <v>2.78</v>
      </c>
    </row>
    <row r="703" spans="1:5" ht="17.25" x14ac:dyDescent="0.35">
      <c r="A703" s="13" t="s">
        <v>16</v>
      </c>
      <c r="B703" s="13" t="s">
        <v>9</v>
      </c>
      <c r="C703" s="13">
        <v>19</v>
      </c>
      <c r="D703" s="13" t="str">
        <f t="shared" si="10"/>
        <v>FY.52/53 Baishakh 19</v>
      </c>
      <c r="E703" s="13">
        <v>2.1800000000000002</v>
      </c>
    </row>
    <row r="704" spans="1:5" ht="17.25" x14ac:dyDescent="0.35">
      <c r="A704" s="13" t="s">
        <v>16</v>
      </c>
      <c r="B704" s="13" t="s">
        <v>9</v>
      </c>
      <c r="C704" s="13">
        <v>20</v>
      </c>
      <c r="D704" s="13" t="str">
        <f t="shared" si="10"/>
        <v>FY.52/53 Baishakh 20</v>
      </c>
      <c r="E704" s="13">
        <v>2.15</v>
      </c>
    </row>
    <row r="705" spans="1:5" ht="17.25" x14ac:dyDescent="0.35">
      <c r="A705" s="13" t="s">
        <v>16</v>
      </c>
      <c r="B705" s="13" t="s">
        <v>9</v>
      </c>
      <c r="C705" s="13">
        <v>21</v>
      </c>
      <c r="D705" s="13" t="str">
        <f t="shared" si="10"/>
        <v>FY.52/53 Baishakh 21</v>
      </c>
      <c r="E705" s="13">
        <v>2.11</v>
      </c>
    </row>
    <row r="706" spans="1:5" ht="17.25" x14ac:dyDescent="0.35">
      <c r="A706" s="13" t="s">
        <v>16</v>
      </c>
      <c r="B706" s="13" t="s">
        <v>9</v>
      </c>
      <c r="C706" s="13">
        <v>22</v>
      </c>
      <c r="D706" s="13" t="str">
        <f t="shared" si="10"/>
        <v>FY.52/53 Baishakh 22</v>
      </c>
      <c r="E706" s="13">
        <v>1.77</v>
      </c>
    </row>
    <row r="707" spans="1:5" ht="17.25" x14ac:dyDescent="0.35">
      <c r="A707" s="13" t="s">
        <v>16</v>
      </c>
      <c r="B707" s="13" t="s">
        <v>9</v>
      </c>
      <c r="C707" s="13">
        <v>23</v>
      </c>
      <c r="D707" s="13" t="str">
        <f t="shared" si="10"/>
        <v>FY.52/53 Baishakh 23</v>
      </c>
      <c r="E707" s="13">
        <v>1.08</v>
      </c>
    </row>
    <row r="708" spans="1:5" ht="17.25" x14ac:dyDescent="0.35">
      <c r="A708" s="13" t="s">
        <v>16</v>
      </c>
      <c r="B708" s="13" t="s">
        <v>9</v>
      </c>
      <c r="C708" s="13">
        <v>24</v>
      </c>
      <c r="D708" s="13" t="str">
        <f t="shared" si="10"/>
        <v>FY.52/53 Baishakh 24</v>
      </c>
      <c r="E708" s="13">
        <v>1.1000000000000001</v>
      </c>
    </row>
    <row r="709" spans="1:5" ht="17.25" x14ac:dyDescent="0.35">
      <c r="A709" s="13" t="s">
        <v>16</v>
      </c>
      <c r="B709" s="13" t="s">
        <v>9</v>
      </c>
      <c r="C709" s="13">
        <v>25</v>
      </c>
      <c r="D709" s="13" t="str">
        <f t="shared" si="10"/>
        <v>FY.52/53 Baishakh 25</v>
      </c>
      <c r="E709" s="13">
        <v>1.18</v>
      </c>
    </row>
    <row r="710" spans="1:5" ht="17.25" x14ac:dyDescent="0.35">
      <c r="A710" s="13" t="s">
        <v>16</v>
      </c>
      <c r="B710" s="13" t="s">
        <v>9</v>
      </c>
      <c r="C710" s="13">
        <v>26</v>
      </c>
      <c r="D710" s="13" t="str">
        <f t="shared" si="10"/>
        <v>FY.52/53 Baishakh 26</v>
      </c>
      <c r="E710" s="13">
        <v>0.93</v>
      </c>
    </row>
    <row r="711" spans="1:5" ht="17.25" x14ac:dyDescent="0.35">
      <c r="A711" s="13" t="s">
        <v>16</v>
      </c>
      <c r="B711" s="13" t="s">
        <v>9</v>
      </c>
      <c r="C711" s="13">
        <v>27</v>
      </c>
      <c r="D711" s="13" t="str">
        <f t="shared" si="10"/>
        <v>FY.52/53 Baishakh 27</v>
      </c>
      <c r="E711" s="13">
        <v>0.81</v>
      </c>
    </row>
    <row r="712" spans="1:5" ht="17.25" x14ac:dyDescent="0.35">
      <c r="A712" s="13" t="s">
        <v>16</v>
      </c>
      <c r="B712" s="13" t="s">
        <v>9</v>
      </c>
      <c r="C712" s="13">
        <v>28</v>
      </c>
      <c r="D712" s="13" t="str">
        <f t="shared" si="10"/>
        <v>FY.52/53 Baishakh 28</v>
      </c>
      <c r="E712" s="13">
        <v>1.61</v>
      </c>
    </row>
    <row r="713" spans="1:5" ht="17.25" x14ac:dyDescent="0.35">
      <c r="A713" s="13" t="s">
        <v>16</v>
      </c>
      <c r="B713" s="13" t="s">
        <v>9</v>
      </c>
      <c r="C713" s="13">
        <v>29</v>
      </c>
      <c r="D713" s="13" t="str">
        <f t="shared" si="10"/>
        <v>FY.52/53 Baishakh 29</v>
      </c>
      <c r="E713" s="13">
        <v>0.59</v>
      </c>
    </row>
    <row r="714" spans="1:5" ht="17.25" x14ac:dyDescent="0.35">
      <c r="A714" s="13" t="s">
        <v>16</v>
      </c>
      <c r="B714" s="13" t="s">
        <v>9</v>
      </c>
      <c r="C714" s="13">
        <v>30</v>
      </c>
      <c r="D714" s="13" t="str">
        <f t="shared" si="10"/>
        <v>FY.52/53 Baishakh 30</v>
      </c>
      <c r="E714" s="13">
        <v>0.69</v>
      </c>
    </row>
    <row r="715" spans="1:5" ht="17.25" x14ac:dyDescent="0.35">
      <c r="A715" s="13" t="s">
        <v>16</v>
      </c>
      <c r="B715" s="13" t="s">
        <v>9</v>
      </c>
      <c r="C715" s="13">
        <v>31</v>
      </c>
      <c r="D715" s="13" t="str">
        <f t="shared" si="10"/>
        <v>FY.52/53 Baishakh 31</v>
      </c>
      <c r="E715" s="13">
        <v>0.77</v>
      </c>
    </row>
    <row r="716" spans="1:5" ht="17.25" x14ac:dyDescent="0.35">
      <c r="A716" s="13" t="s">
        <v>16</v>
      </c>
      <c r="B716" s="13" t="s">
        <v>9</v>
      </c>
      <c r="C716" s="13">
        <v>32</v>
      </c>
      <c r="D716" s="13" t="str">
        <f t="shared" si="10"/>
        <v>FY.52/53 Baishakh 32</v>
      </c>
      <c r="E716" s="13"/>
    </row>
    <row r="717" spans="1:5" ht="17.25" x14ac:dyDescent="0.35">
      <c r="A717" s="13" t="s">
        <v>16</v>
      </c>
      <c r="B717" s="13" t="s">
        <v>11</v>
      </c>
      <c r="C717" s="13">
        <v>1</v>
      </c>
      <c r="D717" s="13" t="str">
        <f t="shared" si="10"/>
        <v>FY.52/53 Jestha  1</v>
      </c>
      <c r="E717" s="13">
        <v>0.41899999999999998</v>
      </c>
    </row>
    <row r="718" spans="1:5" ht="17.25" x14ac:dyDescent="0.35">
      <c r="A718" s="13" t="s">
        <v>16</v>
      </c>
      <c r="B718" s="13" t="s">
        <v>11</v>
      </c>
      <c r="C718" s="13">
        <v>2</v>
      </c>
      <c r="D718" s="13" t="str">
        <f t="shared" ref="D718:D781" si="11">CONCATENATE(A718," ",B718," ",C718)</f>
        <v>FY.52/53 Jestha  2</v>
      </c>
      <c r="E718" s="13">
        <v>0.78500000000000003</v>
      </c>
    </row>
    <row r="719" spans="1:5" ht="17.25" x14ac:dyDescent="0.35">
      <c r="A719" s="13" t="s">
        <v>16</v>
      </c>
      <c r="B719" s="13" t="s">
        <v>11</v>
      </c>
      <c r="C719" s="13">
        <v>3</v>
      </c>
      <c r="D719" s="13" t="str">
        <f t="shared" si="11"/>
        <v>FY.52/53 Jestha  3</v>
      </c>
      <c r="E719" s="13">
        <v>0.77500000000000002</v>
      </c>
    </row>
    <row r="720" spans="1:5" ht="17.25" x14ac:dyDescent="0.35">
      <c r="A720" s="13" t="s">
        <v>16</v>
      </c>
      <c r="B720" s="13" t="s">
        <v>11</v>
      </c>
      <c r="C720" s="13">
        <v>4</v>
      </c>
      <c r="D720" s="13" t="str">
        <f t="shared" si="11"/>
        <v>FY.52/53 Jestha  4</v>
      </c>
      <c r="E720" s="13">
        <v>1.0900000000000001</v>
      </c>
    </row>
    <row r="721" spans="1:5" ht="17.25" x14ac:dyDescent="0.35">
      <c r="A721" s="13" t="s">
        <v>16</v>
      </c>
      <c r="B721" s="13" t="s">
        <v>11</v>
      </c>
      <c r="C721" s="13">
        <v>5</v>
      </c>
      <c r="D721" s="13" t="str">
        <f t="shared" si="11"/>
        <v>FY.52/53 Jestha  5</v>
      </c>
      <c r="E721" s="13">
        <v>0.88800000000000001</v>
      </c>
    </row>
    <row r="722" spans="1:5" ht="17.25" x14ac:dyDescent="0.35">
      <c r="A722" s="13" t="s">
        <v>16</v>
      </c>
      <c r="B722" s="13" t="s">
        <v>11</v>
      </c>
      <c r="C722" s="13">
        <v>6</v>
      </c>
      <c r="D722" s="13" t="str">
        <f t="shared" si="11"/>
        <v>FY.52/53 Jestha  6</v>
      </c>
      <c r="E722" s="13">
        <v>0.65900000000000003</v>
      </c>
    </row>
    <row r="723" spans="1:5" ht="17.25" x14ac:dyDescent="0.35">
      <c r="A723" s="13" t="s">
        <v>16</v>
      </c>
      <c r="B723" s="13" t="s">
        <v>11</v>
      </c>
      <c r="C723" s="13">
        <v>7</v>
      </c>
      <c r="D723" s="13" t="str">
        <f t="shared" si="11"/>
        <v>FY.52/53 Jestha  7</v>
      </c>
      <c r="E723" s="13">
        <v>0.86399999999999999</v>
      </c>
    </row>
    <row r="724" spans="1:5" ht="17.25" x14ac:dyDescent="0.35">
      <c r="A724" s="13" t="s">
        <v>16</v>
      </c>
      <c r="B724" s="13" t="s">
        <v>11</v>
      </c>
      <c r="C724" s="13">
        <v>8</v>
      </c>
      <c r="D724" s="13" t="str">
        <f t="shared" si="11"/>
        <v>FY.52/53 Jestha  8</v>
      </c>
      <c r="E724" s="13">
        <v>1.0149999999999999</v>
      </c>
    </row>
    <row r="725" spans="1:5" ht="17.25" x14ac:dyDescent="0.35">
      <c r="A725" s="13" t="s">
        <v>16</v>
      </c>
      <c r="B725" s="13" t="s">
        <v>11</v>
      </c>
      <c r="C725" s="13">
        <v>9</v>
      </c>
      <c r="D725" s="13" t="str">
        <f t="shared" si="11"/>
        <v>FY.52/53 Jestha  9</v>
      </c>
      <c r="E725" s="13">
        <v>0.88800000000000001</v>
      </c>
    </row>
    <row r="726" spans="1:5" ht="17.25" x14ac:dyDescent="0.35">
      <c r="A726" s="13" t="s">
        <v>16</v>
      </c>
      <c r="B726" s="13" t="s">
        <v>11</v>
      </c>
      <c r="C726" s="13">
        <v>10</v>
      </c>
      <c r="D726" s="13" t="str">
        <f t="shared" si="11"/>
        <v>FY.52/53 Jestha  10</v>
      </c>
      <c r="E726" s="13">
        <v>1.5469999999999999</v>
      </c>
    </row>
    <row r="727" spans="1:5" ht="17.25" x14ac:dyDescent="0.35">
      <c r="A727" s="13" t="s">
        <v>16</v>
      </c>
      <c r="B727" s="13" t="s">
        <v>11</v>
      </c>
      <c r="C727" s="13">
        <v>11</v>
      </c>
      <c r="D727" s="13" t="str">
        <f t="shared" si="11"/>
        <v>FY.52/53 Jestha  11</v>
      </c>
      <c r="E727" s="13">
        <v>1.47</v>
      </c>
    </row>
    <row r="728" spans="1:5" ht="17.25" x14ac:dyDescent="0.35">
      <c r="A728" s="13" t="s">
        <v>16</v>
      </c>
      <c r="B728" s="13" t="s">
        <v>11</v>
      </c>
      <c r="C728" s="13">
        <v>12</v>
      </c>
      <c r="D728" s="13" t="str">
        <f t="shared" si="11"/>
        <v>FY.52/53 Jestha  12</v>
      </c>
      <c r="E728" s="13">
        <v>1.2370000000000001</v>
      </c>
    </row>
    <row r="729" spans="1:5" ht="17.25" x14ac:dyDescent="0.35">
      <c r="A729" s="13" t="s">
        <v>16</v>
      </c>
      <c r="B729" s="13" t="s">
        <v>11</v>
      </c>
      <c r="C729" s="13">
        <v>13</v>
      </c>
      <c r="D729" s="13" t="str">
        <f t="shared" si="11"/>
        <v>FY.52/53 Jestha  13</v>
      </c>
      <c r="E729" s="13">
        <v>1.238</v>
      </c>
    </row>
    <row r="730" spans="1:5" ht="17.25" x14ac:dyDescent="0.35">
      <c r="A730" s="13" t="s">
        <v>16</v>
      </c>
      <c r="B730" s="13" t="s">
        <v>11</v>
      </c>
      <c r="C730" s="13">
        <v>14</v>
      </c>
      <c r="D730" s="13" t="str">
        <f t="shared" si="11"/>
        <v>FY.52/53 Jestha  14</v>
      </c>
      <c r="E730" s="13">
        <v>1.139</v>
      </c>
    </row>
    <row r="731" spans="1:5" ht="17.25" x14ac:dyDescent="0.35">
      <c r="A731" s="13" t="s">
        <v>16</v>
      </c>
      <c r="B731" s="13" t="s">
        <v>11</v>
      </c>
      <c r="C731" s="13">
        <v>15</v>
      </c>
      <c r="D731" s="13" t="str">
        <f t="shared" si="11"/>
        <v>FY.52/53 Jestha  15</v>
      </c>
      <c r="E731" s="13">
        <v>0.92</v>
      </c>
    </row>
    <row r="732" spans="1:5" ht="17.25" x14ac:dyDescent="0.35">
      <c r="A732" s="13" t="s">
        <v>16</v>
      </c>
      <c r="B732" s="13" t="s">
        <v>11</v>
      </c>
      <c r="C732" s="13">
        <v>16</v>
      </c>
      <c r="D732" s="13" t="str">
        <f t="shared" si="11"/>
        <v>FY.52/53 Jestha  16</v>
      </c>
      <c r="E732" s="13">
        <v>1.1100000000000001</v>
      </c>
    </row>
    <row r="733" spans="1:5" ht="17.25" x14ac:dyDescent="0.35">
      <c r="A733" s="13" t="s">
        <v>16</v>
      </c>
      <c r="B733" s="13" t="s">
        <v>11</v>
      </c>
      <c r="C733" s="13">
        <v>17</v>
      </c>
      <c r="D733" s="13" t="str">
        <f t="shared" si="11"/>
        <v>FY.52/53 Jestha  17</v>
      </c>
      <c r="E733" s="13">
        <v>1.01</v>
      </c>
    </row>
    <row r="734" spans="1:5" ht="17.25" x14ac:dyDescent="0.35">
      <c r="A734" s="13" t="s">
        <v>16</v>
      </c>
      <c r="B734" s="13" t="s">
        <v>11</v>
      </c>
      <c r="C734" s="13">
        <v>18</v>
      </c>
      <c r="D734" s="13" t="str">
        <f t="shared" si="11"/>
        <v>FY.52/53 Jestha  18</v>
      </c>
      <c r="E734" s="13">
        <v>1.1000000000000001</v>
      </c>
    </row>
    <row r="735" spans="1:5" ht="17.25" x14ac:dyDescent="0.35">
      <c r="A735" s="13" t="s">
        <v>16</v>
      </c>
      <c r="B735" s="13" t="s">
        <v>11</v>
      </c>
      <c r="C735" s="13">
        <v>19</v>
      </c>
      <c r="D735" s="13" t="str">
        <f t="shared" si="11"/>
        <v>FY.52/53 Jestha  19</v>
      </c>
      <c r="E735" s="13">
        <v>1.56</v>
      </c>
    </row>
    <row r="736" spans="1:5" ht="17.25" x14ac:dyDescent="0.35">
      <c r="A736" s="13" t="s">
        <v>16</v>
      </c>
      <c r="B736" s="13" t="s">
        <v>11</v>
      </c>
      <c r="C736" s="13">
        <v>20</v>
      </c>
      <c r="D736" s="13" t="str">
        <f t="shared" si="11"/>
        <v>FY.52/53 Jestha  20</v>
      </c>
      <c r="E736" s="13">
        <v>2.39</v>
      </c>
    </row>
    <row r="737" spans="1:5" ht="17.25" x14ac:dyDescent="0.35">
      <c r="A737" s="13" t="s">
        <v>16</v>
      </c>
      <c r="B737" s="13" t="s">
        <v>11</v>
      </c>
      <c r="C737" s="13">
        <v>21</v>
      </c>
      <c r="D737" s="13" t="str">
        <f t="shared" si="11"/>
        <v>FY.52/53 Jestha  21</v>
      </c>
      <c r="E737" s="13">
        <v>3.1</v>
      </c>
    </row>
    <row r="738" spans="1:5" ht="17.25" x14ac:dyDescent="0.35">
      <c r="A738" s="13" t="s">
        <v>16</v>
      </c>
      <c r="B738" s="13" t="s">
        <v>11</v>
      </c>
      <c r="C738" s="13">
        <v>22</v>
      </c>
      <c r="D738" s="13" t="str">
        <f t="shared" si="11"/>
        <v>FY.52/53 Jestha  22</v>
      </c>
      <c r="E738" s="13">
        <v>2.87</v>
      </c>
    </row>
    <row r="739" spans="1:5" ht="17.25" x14ac:dyDescent="0.35">
      <c r="A739" s="13" t="s">
        <v>16</v>
      </c>
      <c r="B739" s="13" t="s">
        <v>11</v>
      </c>
      <c r="C739" s="13">
        <v>23</v>
      </c>
      <c r="D739" s="13" t="str">
        <f t="shared" si="11"/>
        <v>FY.52/53 Jestha  23</v>
      </c>
      <c r="E739" s="13">
        <v>4.4989999999999997</v>
      </c>
    </row>
    <row r="740" spans="1:5" ht="17.25" x14ac:dyDescent="0.35">
      <c r="A740" s="13" t="s">
        <v>16</v>
      </c>
      <c r="B740" s="13" t="s">
        <v>11</v>
      </c>
      <c r="C740" s="13">
        <v>24</v>
      </c>
      <c r="D740" s="13" t="str">
        <f t="shared" si="11"/>
        <v>FY.52/53 Jestha  24</v>
      </c>
      <c r="E740" s="13">
        <v>2.34</v>
      </c>
    </row>
    <row r="741" spans="1:5" ht="17.25" x14ac:dyDescent="0.35">
      <c r="A741" s="13" t="s">
        <v>16</v>
      </c>
      <c r="B741" s="13" t="s">
        <v>11</v>
      </c>
      <c r="C741" s="13">
        <v>25</v>
      </c>
      <c r="D741" s="13" t="str">
        <f t="shared" si="11"/>
        <v>FY.52/53 Jestha  25</v>
      </c>
      <c r="E741" s="13">
        <v>2.39</v>
      </c>
    </row>
    <row r="742" spans="1:5" ht="17.25" x14ac:dyDescent="0.35">
      <c r="A742" s="13" t="s">
        <v>16</v>
      </c>
      <c r="B742" s="13" t="s">
        <v>11</v>
      </c>
      <c r="C742" s="13">
        <v>26</v>
      </c>
      <c r="D742" s="13" t="str">
        <f t="shared" si="11"/>
        <v>FY.52/53 Jestha  26</v>
      </c>
      <c r="E742" s="13">
        <v>3.47</v>
      </c>
    </row>
    <row r="743" spans="1:5" ht="17.25" x14ac:dyDescent="0.35">
      <c r="A743" s="13" t="s">
        <v>16</v>
      </c>
      <c r="B743" s="13" t="s">
        <v>11</v>
      </c>
      <c r="C743" s="13">
        <v>27</v>
      </c>
      <c r="D743" s="13" t="str">
        <f t="shared" si="11"/>
        <v>FY.52/53 Jestha  27</v>
      </c>
      <c r="E743" s="13">
        <v>2.85</v>
      </c>
    </row>
    <row r="744" spans="1:5" ht="17.25" x14ac:dyDescent="0.35">
      <c r="A744" s="13" t="s">
        <v>16</v>
      </c>
      <c r="B744" s="13" t="s">
        <v>11</v>
      </c>
      <c r="C744" s="13">
        <v>28</v>
      </c>
      <c r="D744" s="13" t="str">
        <f t="shared" si="11"/>
        <v>FY.52/53 Jestha  28</v>
      </c>
      <c r="E744" s="13">
        <v>2.17</v>
      </c>
    </row>
    <row r="745" spans="1:5" ht="17.25" x14ac:dyDescent="0.35">
      <c r="A745" s="13" t="s">
        <v>16</v>
      </c>
      <c r="B745" s="13" t="s">
        <v>11</v>
      </c>
      <c r="C745" s="13">
        <v>29</v>
      </c>
      <c r="D745" s="13" t="str">
        <f t="shared" si="11"/>
        <v>FY.52/53 Jestha  29</v>
      </c>
      <c r="E745" s="13">
        <v>7.33</v>
      </c>
    </row>
    <row r="746" spans="1:5" ht="17.25" x14ac:dyDescent="0.35">
      <c r="A746" s="13" t="s">
        <v>16</v>
      </c>
      <c r="B746" s="13" t="s">
        <v>11</v>
      </c>
      <c r="C746" s="13">
        <v>30</v>
      </c>
      <c r="D746" s="13" t="str">
        <f t="shared" si="11"/>
        <v>FY.52/53 Jestha  30</v>
      </c>
      <c r="E746" s="13">
        <v>8.6199999999999992</v>
      </c>
    </row>
    <row r="747" spans="1:5" ht="17.25" x14ac:dyDescent="0.35">
      <c r="A747" s="13" t="s">
        <v>16</v>
      </c>
      <c r="B747" s="13" t="s">
        <v>11</v>
      </c>
      <c r="C747" s="13">
        <v>31</v>
      </c>
      <c r="D747" s="13" t="str">
        <f t="shared" si="11"/>
        <v>FY.52/53 Jestha  31</v>
      </c>
      <c r="E747" s="13">
        <v>4.05</v>
      </c>
    </row>
    <row r="748" spans="1:5" ht="17.25" x14ac:dyDescent="0.35">
      <c r="A748" s="13" t="s">
        <v>16</v>
      </c>
      <c r="B748" s="13" t="s">
        <v>11</v>
      </c>
      <c r="C748" s="13">
        <v>32</v>
      </c>
      <c r="D748" s="13" t="str">
        <f t="shared" si="11"/>
        <v>FY.52/53 Jestha  32</v>
      </c>
      <c r="E748" s="13">
        <v>24.34</v>
      </c>
    </row>
    <row r="749" spans="1:5" ht="17.25" x14ac:dyDescent="0.35">
      <c r="A749" s="13" t="s">
        <v>16</v>
      </c>
      <c r="B749" s="13" t="s">
        <v>12</v>
      </c>
      <c r="C749" s="13">
        <v>1</v>
      </c>
      <c r="D749" s="13" t="str">
        <f t="shared" si="11"/>
        <v>FY.52/53 Ashadh 1</v>
      </c>
      <c r="E749" s="13">
        <v>14.03</v>
      </c>
    </row>
    <row r="750" spans="1:5" ht="17.25" x14ac:dyDescent="0.35">
      <c r="A750" s="13" t="s">
        <v>16</v>
      </c>
      <c r="B750" s="13" t="s">
        <v>12</v>
      </c>
      <c r="C750" s="13">
        <v>2</v>
      </c>
      <c r="D750" s="13" t="str">
        <f t="shared" si="11"/>
        <v>FY.52/53 Ashadh 2</v>
      </c>
      <c r="E750" s="13">
        <v>7.23</v>
      </c>
    </row>
    <row r="751" spans="1:5" ht="17.25" x14ac:dyDescent="0.35">
      <c r="A751" s="13" t="s">
        <v>16</v>
      </c>
      <c r="B751" s="13" t="s">
        <v>12</v>
      </c>
      <c r="C751" s="13">
        <v>3</v>
      </c>
      <c r="D751" s="13" t="str">
        <f t="shared" si="11"/>
        <v>FY.52/53 Ashadh 3</v>
      </c>
      <c r="E751" s="13">
        <v>14.09</v>
      </c>
    </row>
    <row r="752" spans="1:5" ht="17.25" x14ac:dyDescent="0.35">
      <c r="A752" s="13" t="s">
        <v>16</v>
      </c>
      <c r="B752" s="13" t="s">
        <v>12</v>
      </c>
      <c r="C752" s="13">
        <v>4</v>
      </c>
      <c r="D752" s="13" t="str">
        <f t="shared" si="11"/>
        <v>FY.52/53 Ashadh 4</v>
      </c>
      <c r="E752" s="13">
        <v>7.02</v>
      </c>
    </row>
    <row r="753" spans="1:5" ht="17.25" x14ac:dyDescent="0.35">
      <c r="A753" s="13" t="s">
        <v>16</v>
      </c>
      <c r="B753" s="13" t="s">
        <v>12</v>
      </c>
      <c r="C753" s="13">
        <v>5</v>
      </c>
      <c r="D753" s="13" t="str">
        <f t="shared" si="11"/>
        <v>FY.52/53 Ashadh 5</v>
      </c>
      <c r="E753" s="13">
        <v>4.46</v>
      </c>
    </row>
    <row r="754" spans="1:5" ht="17.25" x14ac:dyDescent="0.35">
      <c r="A754" s="13" t="s">
        <v>16</v>
      </c>
      <c r="B754" s="13" t="s">
        <v>12</v>
      </c>
      <c r="C754" s="13">
        <v>6</v>
      </c>
      <c r="D754" s="13" t="str">
        <f t="shared" si="11"/>
        <v>FY.52/53 Ashadh 6</v>
      </c>
      <c r="E754" s="13">
        <v>5.82</v>
      </c>
    </row>
    <row r="755" spans="1:5" ht="17.25" x14ac:dyDescent="0.35">
      <c r="A755" s="13" t="s">
        <v>16</v>
      </c>
      <c r="B755" s="13" t="s">
        <v>12</v>
      </c>
      <c r="C755" s="13">
        <v>7</v>
      </c>
      <c r="D755" s="13" t="str">
        <f t="shared" si="11"/>
        <v>FY.52/53 Ashadh 7</v>
      </c>
      <c r="E755" s="13">
        <v>6.09</v>
      </c>
    </row>
    <row r="756" spans="1:5" ht="17.25" x14ac:dyDescent="0.35">
      <c r="A756" s="13" t="s">
        <v>16</v>
      </c>
      <c r="B756" s="13" t="s">
        <v>12</v>
      </c>
      <c r="C756" s="13">
        <v>8</v>
      </c>
      <c r="D756" s="13" t="str">
        <f t="shared" si="11"/>
        <v>FY.52/53 Ashadh 8</v>
      </c>
      <c r="E756" s="13">
        <v>51.41</v>
      </c>
    </row>
    <row r="757" spans="1:5" ht="17.25" x14ac:dyDescent="0.35">
      <c r="A757" s="13" t="s">
        <v>16</v>
      </c>
      <c r="B757" s="13" t="s">
        <v>12</v>
      </c>
      <c r="C757" s="13">
        <v>9</v>
      </c>
      <c r="D757" s="13" t="str">
        <f t="shared" si="11"/>
        <v>FY.52/53 Ashadh 9</v>
      </c>
      <c r="E757" s="13">
        <v>20.93</v>
      </c>
    </row>
    <row r="758" spans="1:5" ht="17.25" x14ac:dyDescent="0.35">
      <c r="A758" s="13" t="s">
        <v>16</v>
      </c>
      <c r="B758" s="13" t="s">
        <v>12</v>
      </c>
      <c r="C758" s="13">
        <v>10</v>
      </c>
      <c r="D758" s="13" t="str">
        <f t="shared" si="11"/>
        <v>FY.52/53 Ashadh 10</v>
      </c>
      <c r="E758" s="13">
        <v>21.29</v>
      </c>
    </row>
    <row r="759" spans="1:5" ht="17.25" x14ac:dyDescent="0.35">
      <c r="A759" s="13" t="s">
        <v>16</v>
      </c>
      <c r="B759" s="13" t="s">
        <v>12</v>
      </c>
      <c r="C759" s="13">
        <v>11</v>
      </c>
      <c r="D759" s="13" t="str">
        <f t="shared" si="11"/>
        <v>FY.52/53 Ashadh 11</v>
      </c>
      <c r="E759" s="13">
        <v>33.200000000000003</v>
      </c>
    </row>
    <row r="760" spans="1:5" ht="17.25" x14ac:dyDescent="0.35">
      <c r="A760" s="13" t="s">
        <v>16</v>
      </c>
      <c r="B760" s="13" t="s">
        <v>12</v>
      </c>
      <c r="C760" s="13">
        <v>12</v>
      </c>
      <c r="D760" s="13" t="str">
        <f t="shared" si="11"/>
        <v>FY.52/53 Ashadh 12</v>
      </c>
      <c r="E760" s="13">
        <v>21.16</v>
      </c>
    </row>
    <row r="761" spans="1:5" ht="17.25" x14ac:dyDescent="0.35">
      <c r="A761" s="13" t="s">
        <v>16</v>
      </c>
      <c r="B761" s="13" t="s">
        <v>12</v>
      </c>
      <c r="C761" s="13">
        <v>13</v>
      </c>
      <c r="D761" s="13" t="str">
        <f t="shared" si="11"/>
        <v>FY.52/53 Ashadh 13</v>
      </c>
      <c r="E761" s="13">
        <v>13.989000000000001</v>
      </c>
    </row>
    <row r="762" spans="1:5" ht="17.25" x14ac:dyDescent="0.35">
      <c r="A762" s="13" t="s">
        <v>16</v>
      </c>
      <c r="B762" s="13" t="s">
        <v>12</v>
      </c>
      <c r="C762" s="13">
        <v>14</v>
      </c>
      <c r="D762" s="13" t="str">
        <f t="shared" si="11"/>
        <v>FY.52/53 Ashadh 14</v>
      </c>
      <c r="E762" s="13">
        <v>17.28</v>
      </c>
    </row>
    <row r="763" spans="1:5" ht="17.25" x14ac:dyDescent="0.35">
      <c r="A763" s="13" t="s">
        <v>16</v>
      </c>
      <c r="B763" s="13" t="s">
        <v>12</v>
      </c>
      <c r="C763" s="13">
        <v>15</v>
      </c>
      <c r="D763" s="13" t="str">
        <f t="shared" si="11"/>
        <v>FY.52/53 Ashadh 15</v>
      </c>
      <c r="E763" s="13">
        <v>14.62</v>
      </c>
    </row>
    <row r="764" spans="1:5" ht="17.25" x14ac:dyDescent="0.35">
      <c r="A764" s="13" t="s">
        <v>16</v>
      </c>
      <c r="B764" s="13" t="s">
        <v>12</v>
      </c>
      <c r="C764" s="13">
        <v>16</v>
      </c>
      <c r="D764" s="13" t="str">
        <f t="shared" si="11"/>
        <v>FY.52/53 Ashadh 16</v>
      </c>
      <c r="E764" s="13">
        <v>25.097999999999999</v>
      </c>
    </row>
    <row r="765" spans="1:5" ht="17.25" x14ac:dyDescent="0.35">
      <c r="A765" s="13" t="s">
        <v>16</v>
      </c>
      <c r="B765" s="13" t="s">
        <v>12</v>
      </c>
      <c r="C765" s="13">
        <v>17</v>
      </c>
      <c r="D765" s="13" t="str">
        <f t="shared" si="11"/>
        <v>FY.52/53 Ashadh 17</v>
      </c>
      <c r="E765" s="13">
        <v>32.770000000000003</v>
      </c>
    </row>
    <row r="766" spans="1:5" ht="17.25" x14ac:dyDescent="0.35">
      <c r="A766" s="13" t="s">
        <v>16</v>
      </c>
      <c r="B766" s="13" t="s">
        <v>12</v>
      </c>
      <c r="C766" s="13">
        <v>18</v>
      </c>
      <c r="D766" s="13" t="str">
        <f t="shared" si="11"/>
        <v>FY.52/53 Ashadh 18</v>
      </c>
      <c r="E766" s="13">
        <v>15.58</v>
      </c>
    </row>
    <row r="767" spans="1:5" ht="17.25" x14ac:dyDescent="0.35">
      <c r="A767" s="13" t="s">
        <v>16</v>
      </c>
      <c r="B767" s="13" t="s">
        <v>12</v>
      </c>
      <c r="C767" s="13">
        <v>19</v>
      </c>
      <c r="D767" s="13" t="str">
        <f t="shared" si="11"/>
        <v>FY.52/53 Ashadh 19</v>
      </c>
      <c r="E767" s="13">
        <v>13.73</v>
      </c>
    </row>
    <row r="768" spans="1:5" ht="17.25" x14ac:dyDescent="0.35">
      <c r="A768" s="13" t="s">
        <v>16</v>
      </c>
      <c r="B768" s="13" t="s">
        <v>12</v>
      </c>
      <c r="C768" s="13">
        <v>20</v>
      </c>
      <c r="D768" s="13" t="str">
        <f t="shared" si="11"/>
        <v>FY.52/53 Ashadh 20</v>
      </c>
      <c r="E768" s="13">
        <v>14.52</v>
      </c>
    </row>
    <row r="769" spans="1:5" ht="17.25" x14ac:dyDescent="0.35">
      <c r="A769" s="13" t="s">
        <v>16</v>
      </c>
      <c r="B769" s="13" t="s">
        <v>12</v>
      </c>
      <c r="C769" s="13">
        <v>21</v>
      </c>
      <c r="D769" s="13" t="str">
        <f t="shared" si="11"/>
        <v>FY.52/53 Ashadh 21</v>
      </c>
      <c r="E769" s="13">
        <v>13.56</v>
      </c>
    </row>
    <row r="770" spans="1:5" ht="17.25" x14ac:dyDescent="0.35">
      <c r="A770" s="13" t="s">
        <v>16</v>
      </c>
      <c r="B770" s="13" t="s">
        <v>12</v>
      </c>
      <c r="C770" s="13">
        <v>22</v>
      </c>
      <c r="D770" s="13" t="str">
        <f t="shared" si="11"/>
        <v>FY.52/53 Ashadh 22</v>
      </c>
      <c r="E770" s="13">
        <v>41.348999999999997</v>
      </c>
    </row>
    <row r="771" spans="1:5" ht="17.25" x14ac:dyDescent="0.35">
      <c r="A771" s="13" t="s">
        <v>16</v>
      </c>
      <c r="B771" s="13" t="s">
        <v>12</v>
      </c>
      <c r="C771" s="13">
        <v>23</v>
      </c>
      <c r="D771" s="13" t="str">
        <f t="shared" si="11"/>
        <v>FY.52/53 Ashadh 23</v>
      </c>
      <c r="E771" s="13">
        <v>24.42</v>
      </c>
    </row>
    <row r="772" spans="1:5" ht="17.25" x14ac:dyDescent="0.35">
      <c r="A772" s="13" t="s">
        <v>16</v>
      </c>
      <c r="B772" s="13" t="s">
        <v>12</v>
      </c>
      <c r="C772" s="13">
        <v>24</v>
      </c>
      <c r="D772" s="13" t="str">
        <f t="shared" si="11"/>
        <v>FY.52/53 Ashadh 24</v>
      </c>
      <c r="E772" s="13">
        <v>21.67</v>
      </c>
    </row>
    <row r="773" spans="1:5" ht="17.25" x14ac:dyDescent="0.35">
      <c r="A773" s="13" t="s">
        <v>16</v>
      </c>
      <c r="B773" s="13" t="s">
        <v>12</v>
      </c>
      <c r="C773" s="13">
        <v>25</v>
      </c>
      <c r="D773" s="13" t="str">
        <f t="shared" si="11"/>
        <v>FY.52/53 Ashadh 25</v>
      </c>
      <c r="E773" s="13">
        <v>26.29</v>
      </c>
    </row>
    <row r="774" spans="1:5" ht="17.25" x14ac:dyDescent="0.35">
      <c r="A774" s="13" t="s">
        <v>16</v>
      </c>
      <c r="B774" s="13" t="s">
        <v>12</v>
      </c>
      <c r="C774" s="13">
        <v>26</v>
      </c>
      <c r="D774" s="13" t="str">
        <f t="shared" si="11"/>
        <v>FY.52/53 Ashadh 26</v>
      </c>
      <c r="E774" s="13">
        <v>25.48</v>
      </c>
    </row>
    <row r="775" spans="1:5" ht="17.25" x14ac:dyDescent="0.35">
      <c r="A775" s="13" t="s">
        <v>16</v>
      </c>
      <c r="B775" s="13" t="s">
        <v>12</v>
      </c>
      <c r="C775" s="13">
        <v>27</v>
      </c>
      <c r="D775" s="13" t="str">
        <f t="shared" si="11"/>
        <v>FY.52/53 Ashadh 27</v>
      </c>
      <c r="E775" s="13">
        <v>44.65</v>
      </c>
    </row>
    <row r="776" spans="1:5" ht="17.25" x14ac:dyDescent="0.35">
      <c r="A776" s="13" t="s">
        <v>16</v>
      </c>
      <c r="B776" s="13" t="s">
        <v>12</v>
      </c>
      <c r="C776" s="13">
        <v>28</v>
      </c>
      <c r="D776" s="13" t="str">
        <f t="shared" si="11"/>
        <v>FY.52/53 Ashadh 28</v>
      </c>
      <c r="E776" s="13">
        <v>55.3</v>
      </c>
    </row>
    <row r="777" spans="1:5" ht="17.25" x14ac:dyDescent="0.35">
      <c r="A777" s="13" t="s">
        <v>16</v>
      </c>
      <c r="B777" s="13" t="s">
        <v>12</v>
      </c>
      <c r="C777" s="13">
        <v>29</v>
      </c>
      <c r="D777" s="13" t="str">
        <f t="shared" si="11"/>
        <v>FY.52/53 Ashadh 29</v>
      </c>
      <c r="E777" s="13">
        <v>78.38</v>
      </c>
    </row>
    <row r="778" spans="1:5" ht="17.25" x14ac:dyDescent="0.35">
      <c r="A778" s="13" t="s">
        <v>16</v>
      </c>
      <c r="B778" s="13" t="s">
        <v>12</v>
      </c>
      <c r="C778" s="13">
        <v>30</v>
      </c>
      <c r="D778" s="13" t="str">
        <f t="shared" si="11"/>
        <v>FY.52/53 Ashadh 30</v>
      </c>
      <c r="E778" s="13">
        <v>106.51</v>
      </c>
    </row>
    <row r="779" spans="1:5" ht="17.25" x14ac:dyDescent="0.35">
      <c r="A779" s="13" t="s">
        <v>16</v>
      </c>
      <c r="B779" s="13" t="s">
        <v>12</v>
      </c>
      <c r="C779" s="13">
        <v>31</v>
      </c>
      <c r="D779" s="13" t="str">
        <f t="shared" si="11"/>
        <v>FY.52/53 Ashadh 31</v>
      </c>
      <c r="E779" s="13">
        <v>100.47</v>
      </c>
    </row>
    <row r="780" spans="1:5" ht="17.25" x14ac:dyDescent="0.35">
      <c r="A780" s="13" t="s">
        <v>16</v>
      </c>
      <c r="B780" s="13" t="s">
        <v>12</v>
      </c>
      <c r="C780" s="13">
        <v>32</v>
      </c>
      <c r="D780" s="13" t="str">
        <f t="shared" si="11"/>
        <v>FY.52/53 Ashadh 32</v>
      </c>
      <c r="E780" s="13"/>
    </row>
    <row r="781" spans="1:5" ht="17.25" x14ac:dyDescent="0.35">
      <c r="A781" s="13" t="s">
        <v>17</v>
      </c>
      <c r="B781" s="13" t="s">
        <v>0</v>
      </c>
      <c r="C781" s="13">
        <v>1</v>
      </c>
      <c r="D781" s="13" t="str">
        <f t="shared" si="11"/>
        <v>FY.53/54 Shrawan 1</v>
      </c>
      <c r="E781" s="13">
        <v>81.180000000000007</v>
      </c>
    </row>
    <row r="782" spans="1:5" ht="17.25" x14ac:dyDescent="0.35">
      <c r="A782" s="13" t="s">
        <v>17</v>
      </c>
      <c r="B782" s="13" t="s">
        <v>0</v>
      </c>
      <c r="C782" s="13">
        <v>2</v>
      </c>
      <c r="D782" s="13" t="str">
        <f t="shared" ref="D782:D845" si="12">CONCATENATE(A782," ",B782," ",C782)</f>
        <v>FY.53/54 Shrawan 2</v>
      </c>
      <c r="E782" s="13">
        <v>91.34</v>
      </c>
    </row>
    <row r="783" spans="1:5" ht="17.25" x14ac:dyDescent="0.35">
      <c r="A783" s="13" t="s">
        <v>17</v>
      </c>
      <c r="B783" s="13" t="s">
        <v>0</v>
      </c>
      <c r="C783" s="13">
        <v>3</v>
      </c>
      <c r="D783" s="13" t="str">
        <f t="shared" si="12"/>
        <v>FY.53/54 Shrawan 3</v>
      </c>
      <c r="E783" s="13">
        <v>110.91</v>
      </c>
    </row>
    <row r="784" spans="1:5" ht="17.25" x14ac:dyDescent="0.35">
      <c r="A784" s="13" t="s">
        <v>17</v>
      </c>
      <c r="B784" s="13" t="s">
        <v>0</v>
      </c>
      <c r="C784" s="13">
        <v>4</v>
      </c>
      <c r="D784" s="13" t="str">
        <f t="shared" si="12"/>
        <v>FY.53/54 Shrawan 4</v>
      </c>
      <c r="E784" s="13">
        <v>376.97</v>
      </c>
    </row>
    <row r="785" spans="1:5" ht="17.25" x14ac:dyDescent="0.35">
      <c r="A785" s="13" t="s">
        <v>17</v>
      </c>
      <c r="B785" s="13" t="s">
        <v>0</v>
      </c>
      <c r="C785" s="13">
        <v>5</v>
      </c>
      <c r="D785" s="13" t="str">
        <f t="shared" si="12"/>
        <v>FY.53/54 Shrawan 5</v>
      </c>
      <c r="E785" s="13">
        <v>134.78</v>
      </c>
    </row>
    <row r="786" spans="1:5" ht="17.25" x14ac:dyDescent="0.35">
      <c r="A786" s="13" t="s">
        <v>17</v>
      </c>
      <c r="B786" s="13" t="s">
        <v>0</v>
      </c>
      <c r="C786" s="13">
        <v>6</v>
      </c>
      <c r="D786" s="13" t="str">
        <f t="shared" si="12"/>
        <v>FY.53/54 Shrawan 6</v>
      </c>
      <c r="E786" s="13">
        <v>123.15</v>
      </c>
    </row>
    <row r="787" spans="1:5" ht="17.25" x14ac:dyDescent="0.35">
      <c r="A787" s="13" t="s">
        <v>17</v>
      </c>
      <c r="B787" s="13" t="s">
        <v>0</v>
      </c>
      <c r="C787" s="13">
        <v>7</v>
      </c>
      <c r="D787" s="13" t="str">
        <f t="shared" si="12"/>
        <v>FY.53/54 Shrawan 7</v>
      </c>
      <c r="E787" s="13">
        <v>126.58</v>
      </c>
    </row>
    <row r="788" spans="1:5" ht="17.25" x14ac:dyDescent="0.35">
      <c r="A788" s="13" t="s">
        <v>17</v>
      </c>
      <c r="B788" s="13" t="s">
        <v>0</v>
      </c>
      <c r="C788" s="13">
        <v>8</v>
      </c>
      <c r="D788" s="13" t="str">
        <f t="shared" si="12"/>
        <v>FY.53/54 Shrawan 8</v>
      </c>
      <c r="E788" s="13">
        <v>97.98</v>
      </c>
    </row>
    <row r="789" spans="1:5" ht="17.25" x14ac:dyDescent="0.35">
      <c r="A789" s="13" t="s">
        <v>17</v>
      </c>
      <c r="B789" s="13" t="s">
        <v>0</v>
      </c>
      <c r="C789" s="13">
        <v>9</v>
      </c>
      <c r="D789" s="13" t="str">
        <f t="shared" si="12"/>
        <v>FY.53/54 Shrawan 9</v>
      </c>
      <c r="E789" s="13">
        <v>100.03</v>
      </c>
    </row>
    <row r="790" spans="1:5" ht="17.25" x14ac:dyDescent="0.35">
      <c r="A790" s="13" t="s">
        <v>17</v>
      </c>
      <c r="B790" s="13" t="s">
        <v>0</v>
      </c>
      <c r="C790" s="13">
        <v>10</v>
      </c>
      <c r="D790" s="13" t="str">
        <f t="shared" si="12"/>
        <v>FY.53/54 Shrawan 10</v>
      </c>
      <c r="E790" s="13">
        <v>87.13</v>
      </c>
    </row>
    <row r="791" spans="1:5" ht="17.25" x14ac:dyDescent="0.35">
      <c r="A791" s="13" t="s">
        <v>17</v>
      </c>
      <c r="B791" s="13" t="s">
        <v>0</v>
      </c>
      <c r="C791" s="13">
        <v>11</v>
      </c>
      <c r="D791" s="13" t="str">
        <f t="shared" si="12"/>
        <v>FY.53/54 Shrawan 11</v>
      </c>
      <c r="E791" s="13">
        <v>73.89</v>
      </c>
    </row>
    <row r="792" spans="1:5" ht="17.25" x14ac:dyDescent="0.35">
      <c r="A792" s="13" t="s">
        <v>17</v>
      </c>
      <c r="B792" s="13" t="s">
        <v>0</v>
      </c>
      <c r="C792" s="13">
        <v>12</v>
      </c>
      <c r="D792" s="13" t="str">
        <f t="shared" si="12"/>
        <v>FY.53/54 Shrawan 12</v>
      </c>
      <c r="E792" s="13">
        <v>67.17</v>
      </c>
    </row>
    <row r="793" spans="1:5" ht="17.25" x14ac:dyDescent="0.35">
      <c r="A793" s="13" t="s">
        <v>17</v>
      </c>
      <c r="B793" s="13" t="s">
        <v>0</v>
      </c>
      <c r="C793" s="13">
        <v>13</v>
      </c>
      <c r="D793" s="13" t="str">
        <f t="shared" si="12"/>
        <v>FY.53/54 Shrawan 13</v>
      </c>
      <c r="E793" s="13">
        <v>62.96</v>
      </c>
    </row>
    <row r="794" spans="1:5" ht="17.25" x14ac:dyDescent="0.35">
      <c r="A794" s="13" t="s">
        <v>17</v>
      </c>
      <c r="B794" s="13" t="s">
        <v>0</v>
      </c>
      <c r="C794" s="13">
        <v>14</v>
      </c>
      <c r="D794" s="13" t="str">
        <f t="shared" si="12"/>
        <v>FY.53/54 Shrawan 14</v>
      </c>
      <c r="E794" s="13">
        <v>59.55</v>
      </c>
    </row>
    <row r="795" spans="1:5" ht="17.25" x14ac:dyDescent="0.35">
      <c r="A795" s="13" t="s">
        <v>17</v>
      </c>
      <c r="B795" s="13" t="s">
        <v>0</v>
      </c>
      <c r="C795" s="13">
        <v>15</v>
      </c>
      <c r="D795" s="13" t="str">
        <f t="shared" si="12"/>
        <v>FY.53/54 Shrawan 15</v>
      </c>
      <c r="E795" s="13">
        <v>57.04</v>
      </c>
    </row>
    <row r="796" spans="1:5" ht="17.25" x14ac:dyDescent="0.35">
      <c r="A796" s="13" t="s">
        <v>17</v>
      </c>
      <c r="B796" s="13" t="s">
        <v>0</v>
      </c>
      <c r="C796" s="13">
        <v>16</v>
      </c>
      <c r="D796" s="13" t="str">
        <f t="shared" si="12"/>
        <v>FY.53/54 Shrawan 16</v>
      </c>
      <c r="E796" s="13">
        <v>136.33000000000001</v>
      </c>
    </row>
    <row r="797" spans="1:5" ht="17.25" x14ac:dyDescent="0.35">
      <c r="A797" s="13" t="s">
        <v>17</v>
      </c>
      <c r="B797" s="13" t="s">
        <v>0</v>
      </c>
      <c r="C797" s="13">
        <v>17</v>
      </c>
      <c r="D797" s="13" t="str">
        <f t="shared" si="12"/>
        <v>FY.53/54 Shrawan 17</v>
      </c>
      <c r="E797" s="13">
        <v>94.09</v>
      </c>
    </row>
    <row r="798" spans="1:5" ht="17.25" x14ac:dyDescent="0.35">
      <c r="A798" s="13" t="s">
        <v>17</v>
      </c>
      <c r="B798" s="13" t="s">
        <v>0</v>
      </c>
      <c r="C798" s="13">
        <v>18</v>
      </c>
      <c r="D798" s="13" t="str">
        <f t="shared" si="12"/>
        <v>FY.53/54 Shrawan 18</v>
      </c>
      <c r="E798" s="13">
        <v>98.14</v>
      </c>
    </row>
    <row r="799" spans="1:5" ht="17.25" x14ac:dyDescent="0.35">
      <c r="A799" s="13" t="s">
        <v>17</v>
      </c>
      <c r="B799" s="13" t="s">
        <v>0</v>
      </c>
      <c r="C799" s="13">
        <v>19</v>
      </c>
      <c r="D799" s="13" t="str">
        <f t="shared" si="12"/>
        <v>FY.53/54 Shrawan 19</v>
      </c>
      <c r="E799" s="13">
        <v>83.68</v>
      </c>
    </row>
    <row r="800" spans="1:5" ht="17.25" x14ac:dyDescent="0.35">
      <c r="A800" s="13" t="s">
        <v>17</v>
      </c>
      <c r="B800" s="13" t="s">
        <v>0</v>
      </c>
      <c r="C800" s="13">
        <v>20</v>
      </c>
      <c r="D800" s="13" t="str">
        <f t="shared" si="12"/>
        <v>FY.53/54 Shrawan 20</v>
      </c>
      <c r="E800" s="13">
        <v>78.03</v>
      </c>
    </row>
    <row r="801" spans="1:5" ht="17.25" x14ac:dyDescent="0.35">
      <c r="A801" s="13" t="s">
        <v>17</v>
      </c>
      <c r="B801" s="13" t="s">
        <v>0</v>
      </c>
      <c r="C801" s="13">
        <v>21</v>
      </c>
      <c r="D801" s="13" t="str">
        <f t="shared" si="12"/>
        <v>FY.53/54 Shrawan 21</v>
      </c>
      <c r="E801" s="13">
        <v>64.59</v>
      </c>
    </row>
    <row r="802" spans="1:5" ht="17.25" x14ac:dyDescent="0.35">
      <c r="A802" s="13" t="s">
        <v>17</v>
      </c>
      <c r="B802" s="13" t="s">
        <v>0</v>
      </c>
      <c r="C802" s="13">
        <v>22</v>
      </c>
      <c r="D802" s="13" t="str">
        <f t="shared" si="12"/>
        <v>FY.53/54 Shrawan 22</v>
      </c>
      <c r="E802" s="13">
        <v>69.83</v>
      </c>
    </row>
    <row r="803" spans="1:5" ht="17.25" x14ac:dyDescent="0.35">
      <c r="A803" s="13" t="s">
        <v>17</v>
      </c>
      <c r="B803" s="13" t="s">
        <v>0</v>
      </c>
      <c r="C803" s="13">
        <v>23</v>
      </c>
      <c r="D803" s="13" t="str">
        <f t="shared" si="12"/>
        <v>FY.53/54 Shrawan 23</v>
      </c>
      <c r="E803" s="13">
        <v>76.53</v>
      </c>
    </row>
    <row r="804" spans="1:5" ht="17.25" x14ac:dyDescent="0.35">
      <c r="A804" s="13" t="s">
        <v>17</v>
      </c>
      <c r="B804" s="13" t="s">
        <v>0</v>
      </c>
      <c r="C804" s="13">
        <v>24</v>
      </c>
      <c r="D804" s="13" t="str">
        <f t="shared" si="12"/>
        <v>FY.53/54 Shrawan 24</v>
      </c>
      <c r="E804" s="13">
        <v>88.32</v>
      </c>
    </row>
    <row r="805" spans="1:5" ht="17.25" x14ac:dyDescent="0.35">
      <c r="A805" s="13" t="s">
        <v>17</v>
      </c>
      <c r="B805" s="13" t="s">
        <v>0</v>
      </c>
      <c r="C805" s="13">
        <v>25</v>
      </c>
      <c r="D805" s="13" t="str">
        <f t="shared" si="12"/>
        <v>FY.53/54 Shrawan 25</v>
      </c>
      <c r="E805" s="13">
        <v>85.53</v>
      </c>
    </row>
    <row r="806" spans="1:5" ht="17.25" x14ac:dyDescent="0.35">
      <c r="A806" s="13" t="s">
        <v>17</v>
      </c>
      <c r="B806" s="13" t="s">
        <v>0</v>
      </c>
      <c r="C806" s="13">
        <v>26</v>
      </c>
      <c r="D806" s="13" t="str">
        <f t="shared" si="12"/>
        <v>FY.53/54 Shrawan 26</v>
      </c>
      <c r="E806" s="13">
        <v>85.85</v>
      </c>
    </row>
    <row r="807" spans="1:5" ht="17.25" x14ac:dyDescent="0.35">
      <c r="A807" s="13" t="s">
        <v>17</v>
      </c>
      <c r="B807" s="13" t="s">
        <v>0</v>
      </c>
      <c r="C807" s="13">
        <v>27</v>
      </c>
      <c r="D807" s="13" t="str">
        <f t="shared" si="12"/>
        <v>FY.53/54 Shrawan 27</v>
      </c>
      <c r="E807" s="13">
        <v>86.01</v>
      </c>
    </row>
    <row r="808" spans="1:5" ht="17.25" x14ac:dyDescent="0.35">
      <c r="A808" s="13" t="s">
        <v>17</v>
      </c>
      <c r="B808" s="13" t="s">
        <v>0</v>
      </c>
      <c r="C808" s="13">
        <v>28</v>
      </c>
      <c r="D808" s="13" t="str">
        <f t="shared" si="12"/>
        <v>FY.53/54 Shrawan 28</v>
      </c>
      <c r="E808" s="13">
        <v>88.47</v>
      </c>
    </row>
    <row r="809" spans="1:5" ht="17.25" x14ac:dyDescent="0.35">
      <c r="A809" s="13" t="s">
        <v>17</v>
      </c>
      <c r="B809" s="13" t="s">
        <v>0</v>
      </c>
      <c r="C809" s="13">
        <v>29</v>
      </c>
      <c r="D809" s="13" t="str">
        <f t="shared" si="12"/>
        <v>FY.53/54 Shrawan 29</v>
      </c>
      <c r="E809" s="13">
        <v>91.13</v>
      </c>
    </row>
    <row r="810" spans="1:5" ht="17.25" x14ac:dyDescent="0.35">
      <c r="A810" s="13" t="s">
        <v>17</v>
      </c>
      <c r="B810" s="13" t="s">
        <v>0</v>
      </c>
      <c r="C810" s="13">
        <v>30</v>
      </c>
      <c r="D810" s="13" t="str">
        <f t="shared" si="12"/>
        <v>FY.53/54 Shrawan 30</v>
      </c>
      <c r="E810" s="13">
        <v>82.82</v>
      </c>
    </row>
    <row r="811" spans="1:5" ht="17.25" x14ac:dyDescent="0.35">
      <c r="A811" s="13" t="s">
        <v>17</v>
      </c>
      <c r="B811" s="13" t="s">
        <v>0</v>
      </c>
      <c r="C811" s="13">
        <v>31</v>
      </c>
      <c r="D811" s="13" t="str">
        <f t="shared" si="12"/>
        <v>FY.53/54 Shrawan 31</v>
      </c>
      <c r="E811" s="13">
        <v>76.900000000000006</v>
      </c>
    </row>
    <row r="812" spans="1:5" ht="17.25" x14ac:dyDescent="0.35">
      <c r="A812" s="13" t="s">
        <v>17</v>
      </c>
      <c r="B812" s="13" t="s">
        <v>0</v>
      </c>
      <c r="C812" s="13">
        <v>32</v>
      </c>
      <c r="D812" s="13" t="str">
        <f t="shared" si="12"/>
        <v>FY.53/54 Shrawan 32</v>
      </c>
      <c r="E812" s="13">
        <v>76.95</v>
      </c>
    </row>
    <row r="813" spans="1:5" ht="17.25" x14ac:dyDescent="0.35">
      <c r="A813" s="13" t="s">
        <v>17</v>
      </c>
      <c r="B813" s="13" t="s">
        <v>1</v>
      </c>
      <c r="C813" s="13">
        <v>1</v>
      </c>
      <c r="D813" s="13" t="str">
        <f t="shared" si="12"/>
        <v>FY.53/54 Bhadra 1</v>
      </c>
      <c r="E813" s="13">
        <v>96.14</v>
      </c>
    </row>
    <row r="814" spans="1:5" ht="17.25" x14ac:dyDescent="0.35">
      <c r="A814" s="13" t="s">
        <v>17</v>
      </c>
      <c r="B814" s="13" t="s">
        <v>1</v>
      </c>
      <c r="C814" s="13">
        <v>2</v>
      </c>
      <c r="D814" s="13" t="str">
        <f t="shared" si="12"/>
        <v>FY.53/54 Bhadra 2</v>
      </c>
      <c r="E814" s="13">
        <v>127.45</v>
      </c>
    </row>
    <row r="815" spans="1:5" ht="17.25" x14ac:dyDescent="0.35">
      <c r="A815" s="13" t="s">
        <v>17</v>
      </c>
      <c r="B815" s="13" t="s">
        <v>1</v>
      </c>
      <c r="C815" s="13">
        <v>3</v>
      </c>
      <c r="D815" s="13" t="str">
        <f t="shared" si="12"/>
        <v>FY.53/54 Bhadra 3</v>
      </c>
      <c r="E815" s="13">
        <v>115.56</v>
      </c>
    </row>
    <row r="816" spans="1:5" ht="17.25" x14ac:dyDescent="0.35">
      <c r="A816" s="13" t="s">
        <v>17</v>
      </c>
      <c r="B816" s="13" t="s">
        <v>1</v>
      </c>
      <c r="C816" s="13">
        <v>4</v>
      </c>
      <c r="D816" s="13" t="str">
        <f t="shared" si="12"/>
        <v>FY.53/54 Bhadra 4</v>
      </c>
      <c r="E816" s="13">
        <v>101.75</v>
      </c>
    </row>
    <row r="817" spans="1:5" ht="17.25" x14ac:dyDescent="0.35">
      <c r="A817" s="13" t="s">
        <v>17</v>
      </c>
      <c r="B817" s="13" t="s">
        <v>1</v>
      </c>
      <c r="C817" s="13">
        <v>5</v>
      </c>
      <c r="D817" s="13" t="str">
        <f t="shared" si="12"/>
        <v>FY.53/54 Bhadra 5</v>
      </c>
      <c r="E817" s="13">
        <v>92.28</v>
      </c>
    </row>
    <row r="818" spans="1:5" ht="17.25" x14ac:dyDescent="0.35">
      <c r="A818" s="13" t="s">
        <v>17</v>
      </c>
      <c r="B818" s="13" t="s">
        <v>1</v>
      </c>
      <c r="C818" s="13">
        <v>6</v>
      </c>
      <c r="D818" s="13" t="str">
        <f t="shared" si="12"/>
        <v>FY.53/54 Bhadra 6</v>
      </c>
      <c r="E818" s="13">
        <v>95.92</v>
      </c>
    </row>
    <row r="819" spans="1:5" ht="17.25" x14ac:dyDescent="0.35">
      <c r="A819" s="13" t="s">
        <v>17</v>
      </c>
      <c r="B819" s="13" t="s">
        <v>1</v>
      </c>
      <c r="C819" s="13">
        <v>7</v>
      </c>
      <c r="D819" s="13" t="str">
        <f t="shared" si="12"/>
        <v>FY.53/54 Bhadra 7</v>
      </c>
      <c r="E819" s="13">
        <v>97.39</v>
      </c>
    </row>
    <row r="820" spans="1:5" ht="17.25" x14ac:dyDescent="0.35">
      <c r="A820" s="13" t="s">
        <v>17</v>
      </c>
      <c r="B820" s="13" t="s">
        <v>1</v>
      </c>
      <c r="C820" s="13">
        <v>8</v>
      </c>
      <c r="D820" s="13" t="str">
        <f t="shared" si="12"/>
        <v>FY.53/54 Bhadra 8</v>
      </c>
      <c r="E820" s="13">
        <v>108.65</v>
      </c>
    </row>
    <row r="821" spans="1:5" ht="17.25" x14ac:dyDescent="0.35">
      <c r="A821" s="13" t="s">
        <v>17</v>
      </c>
      <c r="B821" s="13" t="s">
        <v>1</v>
      </c>
      <c r="C821" s="13">
        <v>9</v>
      </c>
      <c r="D821" s="13" t="str">
        <f t="shared" si="12"/>
        <v>FY.53/54 Bhadra 9</v>
      </c>
      <c r="E821" s="13">
        <v>108.63</v>
      </c>
    </row>
    <row r="822" spans="1:5" ht="17.25" x14ac:dyDescent="0.35">
      <c r="A822" s="13" t="s">
        <v>17</v>
      </c>
      <c r="B822" s="13" t="s">
        <v>1</v>
      </c>
      <c r="C822" s="13">
        <v>10</v>
      </c>
      <c r="D822" s="13" t="str">
        <f t="shared" si="12"/>
        <v>FY.53/54 Bhadra 10</v>
      </c>
      <c r="E822" s="13">
        <v>75.73</v>
      </c>
    </row>
    <row r="823" spans="1:5" ht="17.25" x14ac:dyDescent="0.35">
      <c r="A823" s="13" t="s">
        <v>17</v>
      </c>
      <c r="B823" s="13" t="s">
        <v>1</v>
      </c>
      <c r="C823" s="13">
        <v>11</v>
      </c>
      <c r="D823" s="13" t="str">
        <f t="shared" si="12"/>
        <v>FY.53/54 Bhadra 11</v>
      </c>
      <c r="E823" s="13">
        <v>83.08</v>
      </c>
    </row>
    <row r="824" spans="1:5" ht="17.25" x14ac:dyDescent="0.35">
      <c r="A824" s="13" t="s">
        <v>17</v>
      </c>
      <c r="B824" s="13" t="s">
        <v>1</v>
      </c>
      <c r="C824" s="13">
        <v>12</v>
      </c>
      <c r="D824" s="13" t="str">
        <f t="shared" si="12"/>
        <v>FY.53/54 Bhadra 12</v>
      </c>
      <c r="E824" s="13">
        <v>71.94</v>
      </c>
    </row>
    <row r="825" spans="1:5" ht="17.25" x14ac:dyDescent="0.35">
      <c r="A825" s="13" t="s">
        <v>17</v>
      </c>
      <c r="B825" s="13" t="s">
        <v>1</v>
      </c>
      <c r="C825" s="13">
        <v>13</v>
      </c>
      <c r="D825" s="13" t="str">
        <f t="shared" si="12"/>
        <v>FY.53/54 Bhadra 13</v>
      </c>
      <c r="E825" s="13">
        <v>72.16</v>
      </c>
    </row>
    <row r="826" spans="1:5" ht="17.25" x14ac:dyDescent="0.35">
      <c r="A826" s="13" t="s">
        <v>17</v>
      </c>
      <c r="B826" s="13" t="s">
        <v>1</v>
      </c>
      <c r="C826" s="13">
        <v>14</v>
      </c>
      <c r="D826" s="13" t="str">
        <f t="shared" si="12"/>
        <v>FY.53/54 Bhadra 14</v>
      </c>
      <c r="E826" s="13">
        <v>97.14</v>
      </c>
    </row>
    <row r="827" spans="1:5" ht="17.25" x14ac:dyDescent="0.35">
      <c r="A827" s="13" t="s">
        <v>17</v>
      </c>
      <c r="B827" s="13" t="s">
        <v>1</v>
      </c>
      <c r="C827" s="13">
        <v>15</v>
      </c>
      <c r="D827" s="13" t="str">
        <f t="shared" si="12"/>
        <v>FY.53/54 Bhadra 15</v>
      </c>
      <c r="E827" s="13">
        <v>113.97</v>
      </c>
    </row>
    <row r="828" spans="1:5" ht="17.25" x14ac:dyDescent="0.35">
      <c r="A828" s="13" t="s">
        <v>17</v>
      </c>
      <c r="B828" s="13" t="s">
        <v>1</v>
      </c>
      <c r="C828" s="13">
        <v>16</v>
      </c>
      <c r="D828" s="13" t="str">
        <f t="shared" si="12"/>
        <v>FY.53/54 Bhadra 16</v>
      </c>
      <c r="E828" s="13">
        <v>129.88</v>
      </c>
    </row>
    <row r="829" spans="1:5" ht="17.25" x14ac:dyDescent="0.35">
      <c r="A829" s="13" t="s">
        <v>17</v>
      </c>
      <c r="B829" s="13" t="s">
        <v>1</v>
      </c>
      <c r="C829" s="13">
        <v>17</v>
      </c>
      <c r="D829" s="13" t="str">
        <f t="shared" si="12"/>
        <v>FY.53/54 Bhadra 17</v>
      </c>
      <c r="E829" s="13">
        <v>122.77</v>
      </c>
    </row>
    <row r="830" spans="1:5" ht="17.25" x14ac:dyDescent="0.35">
      <c r="A830" s="13" t="s">
        <v>17</v>
      </c>
      <c r="B830" s="13" t="s">
        <v>1</v>
      </c>
      <c r="C830" s="13">
        <v>18</v>
      </c>
      <c r="D830" s="13" t="str">
        <f t="shared" si="12"/>
        <v>FY.53/54 Bhadra 18</v>
      </c>
      <c r="E830" s="13">
        <v>116.6</v>
      </c>
    </row>
    <row r="831" spans="1:5" ht="17.25" x14ac:dyDescent="0.35">
      <c r="A831" s="13" t="s">
        <v>17</v>
      </c>
      <c r="B831" s="13" t="s">
        <v>1</v>
      </c>
      <c r="C831" s="13">
        <v>19</v>
      </c>
      <c r="D831" s="13" t="str">
        <f t="shared" si="12"/>
        <v>FY.53/54 Bhadra 19</v>
      </c>
      <c r="E831" s="13">
        <v>104.4</v>
      </c>
    </row>
    <row r="832" spans="1:5" ht="17.25" x14ac:dyDescent="0.35">
      <c r="A832" s="13" t="s">
        <v>17</v>
      </c>
      <c r="B832" s="13" t="s">
        <v>1</v>
      </c>
      <c r="C832" s="13">
        <v>20</v>
      </c>
      <c r="D832" s="13" t="str">
        <f t="shared" si="12"/>
        <v>FY.53/54 Bhadra 20</v>
      </c>
      <c r="E832" s="13">
        <v>95.25</v>
      </c>
    </row>
    <row r="833" spans="1:5" ht="17.25" x14ac:dyDescent="0.35">
      <c r="A833" s="13" t="s">
        <v>17</v>
      </c>
      <c r="B833" s="13" t="s">
        <v>1</v>
      </c>
      <c r="C833" s="13">
        <v>21</v>
      </c>
      <c r="D833" s="13" t="str">
        <f t="shared" si="12"/>
        <v>FY.53/54 Bhadra 21</v>
      </c>
      <c r="E833" s="13">
        <v>93.6</v>
      </c>
    </row>
    <row r="834" spans="1:5" ht="17.25" x14ac:dyDescent="0.35">
      <c r="A834" s="13" t="s">
        <v>17</v>
      </c>
      <c r="B834" s="13" t="s">
        <v>1</v>
      </c>
      <c r="C834" s="13">
        <v>22</v>
      </c>
      <c r="D834" s="13" t="str">
        <f t="shared" si="12"/>
        <v>FY.53/54 Bhadra 22</v>
      </c>
      <c r="E834" s="13">
        <v>88.4</v>
      </c>
    </row>
    <row r="835" spans="1:5" ht="17.25" x14ac:dyDescent="0.35">
      <c r="A835" s="13" t="s">
        <v>17</v>
      </c>
      <c r="B835" s="13" t="s">
        <v>1</v>
      </c>
      <c r="C835" s="13">
        <v>23</v>
      </c>
      <c r="D835" s="13" t="str">
        <f t="shared" si="12"/>
        <v>FY.53/54 Bhadra 23</v>
      </c>
      <c r="E835" s="13">
        <v>84.45</v>
      </c>
    </row>
    <row r="836" spans="1:5" ht="17.25" x14ac:dyDescent="0.35">
      <c r="A836" s="13" t="s">
        <v>17</v>
      </c>
      <c r="B836" s="13" t="s">
        <v>1</v>
      </c>
      <c r="C836" s="13">
        <v>24</v>
      </c>
      <c r="D836" s="13" t="str">
        <f t="shared" si="12"/>
        <v>FY.53/54 Bhadra 24</v>
      </c>
      <c r="E836" s="13">
        <v>77.14</v>
      </c>
    </row>
    <row r="837" spans="1:5" ht="17.25" x14ac:dyDescent="0.35">
      <c r="A837" s="13" t="s">
        <v>17</v>
      </c>
      <c r="B837" s="13" t="s">
        <v>1</v>
      </c>
      <c r="C837" s="13">
        <v>25</v>
      </c>
      <c r="D837" s="13" t="str">
        <f t="shared" si="12"/>
        <v>FY.53/54 Bhadra 25</v>
      </c>
      <c r="E837" s="13">
        <v>71.81</v>
      </c>
    </row>
    <row r="838" spans="1:5" ht="17.25" x14ac:dyDescent="0.35">
      <c r="A838" s="13" t="s">
        <v>17</v>
      </c>
      <c r="B838" s="13" t="s">
        <v>1</v>
      </c>
      <c r="C838" s="13">
        <v>26</v>
      </c>
      <c r="D838" s="13" t="str">
        <f t="shared" si="12"/>
        <v>FY.53/54 Bhadra 26</v>
      </c>
      <c r="E838" s="13">
        <v>74.81</v>
      </c>
    </row>
    <row r="839" spans="1:5" ht="17.25" x14ac:dyDescent="0.35">
      <c r="A839" s="13" t="s">
        <v>17</v>
      </c>
      <c r="B839" s="13" t="s">
        <v>1</v>
      </c>
      <c r="C839" s="13">
        <v>27</v>
      </c>
      <c r="D839" s="13" t="str">
        <f t="shared" si="12"/>
        <v>FY.53/54 Bhadra 27</v>
      </c>
      <c r="E839" s="13">
        <v>73.36</v>
      </c>
    </row>
    <row r="840" spans="1:5" ht="17.25" x14ac:dyDescent="0.35">
      <c r="A840" s="13" t="s">
        <v>17</v>
      </c>
      <c r="B840" s="13" t="s">
        <v>1</v>
      </c>
      <c r="C840" s="13">
        <v>28</v>
      </c>
      <c r="D840" s="13" t="str">
        <f t="shared" si="12"/>
        <v>FY.53/54 Bhadra 28</v>
      </c>
      <c r="E840" s="13">
        <v>82.75</v>
      </c>
    </row>
    <row r="841" spans="1:5" ht="17.25" x14ac:dyDescent="0.35">
      <c r="A841" s="13" t="s">
        <v>17</v>
      </c>
      <c r="B841" s="13" t="s">
        <v>1</v>
      </c>
      <c r="C841" s="13">
        <v>29</v>
      </c>
      <c r="D841" s="13" t="str">
        <f t="shared" si="12"/>
        <v>FY.53/54 Bhadra 29</v>
      </c>
      <c r="E841" s="13">
        <v>74.23</v>
      </c>
    </row>
    <row r="842" spans="1:5" ht="17.25" x14ac:dyDescent="0.35">
      <c r="A842" s="13" t="s">
        <v>17</v>
      </c>
      <c r="B842" s="13" t="s">
        <v>1</v>
      </c>
      <c r="C842" s="13">
        <v>30</v>
      </c>
      <c r="D842" s="13" t="str">
        <f t="shared" si="12"/>
        <v>FY.53/54 Bhadra 30</v>
      </c>
      <c r="E842" s="13">
        <v>68.39</v>
      </c>
    </row>
    <row r="843" spans="1:5" ht="17.25" x14ac:dyDescent="0.35">
      <c r="A843" s="13" t="s">
        <v>17</v>
      </c>
      <c r="B843" s="13" t="s">
        <v>1</v>
      </c>
      <c r="C843" s="13">
        <v>31</v>
      </c>
      <c r="D843" s="13" t="str">
        <f t="shared" si="12"/>
        <v>FY.53/54 Bhadra 31</v>
      </c>
      <c r="E843" s="13">
        <v>62.67</v>
      </c>
    </row>
    <row r="844" spans="1:5" ht="17.25" x14ac:dyDescent="0.35">
      <c r="A844" s="13" t="s">
        <v>17</v>
      </c>
      <c r="B844" s="13" t="s">
        <v>1</v>
      </c>
      <c r="C844" s="13">
        <v>32</v>
      </c>
      <c r="D844" s="13" t="str">
        <f t="shared" si="12"/>
        <v>FY.53/54 Bhadra 32</v>
      </c>
      <c r="E844" s="13"/>
    </row>
    <row r="845" spans="1:5" ht="17.25" x14ac:dyDescent="0.35">
      <c r="A845" s="13" t="s">
        <v>17</v>
      </c>
      <c r="B845" s="13" t="s">
        <v>2</v>
      </c>
      <c r="C845" s="13">
        <v>1</v>
      </c>
      <c r="D845" s="13" t="str">
        <f t="shared" si="12"/>
        <v>FY.53/54 Ashwin 1</v>
      </c>
      <c r="E845" s="13">
        <v>58.77</v>
      </c>
    </row>
    <row r="846" spans="1:5" ht="17.25" x14ac:dyDescent="0.35">
      <c r="A846" s="13" t="s">
        <v>17</v>
      </c>
      <c r="B846" s="13" t="s">
        <v>2</v>
      </c>
      <c r="C846" s="13">
        <v>2</v>
      </c>
      <c r="D846" s="13" t="str">
        <f t="shared" ref="D846:D909" si="13">CONCATENATE(A846," ",B846," ",C846)</f>
        <v>FY.53/54 Ashwin 2</v>
      </c>
      <c r="E846" s="13">
        <v>53.76</v>
      </c>
    </row>
    <row r="847" spans="1:5" ht="17.25" x14ac:dyDescent="0.35">
      <c r="A847" s="13" t="s">
        <v>17</v>
      </c>
      <c r="B847" s="13" t="s">
        <v>2</v>
      </c>
      <c r="C847" s="13">
        <v>3</v>
      </c>
      <c r="D847" s="13" t="str">
        <f t="shared" si="13"/>
        <v>FY.53/54 Ashwin 3</v>
      </c>
      <c r="E847" s="13">
        <v>53.86</v>
      </c>
    </row>
    <row r="848" spans="1:5" ht="17.25" x14ac:dyDescent="0.35">
      <c r="A848" s="13" t="s">
        <v>17</v>
      </c>
      <c r="B848" s="13" t="s">
        <v>2</v>
      </c>
      <c r="C848" s="13">
        <v>4</v>
      </c>
      <c r="D848" s="13" t="str">
        <f t="shared" si="13"/>
        <v>FY.53/54 Ashwin 4</v>
      </c>
      <c r="E848" s="13">
        <v>48.23</v>
      </c>
    </row>
    <row r="849" spans="1:5" ht="17.25" x14ac:dyDescent="0.35">
      <c r="A849" s="13" t="s">
        <v>17</v>
      </c>
      <c r="B849" s="13" t="s">
        <v>2</v>
      </c>
      <c r="C849" s="13">
        <v>5</v>
      </c>
      <c r="D849" s="13" t="str">
        <f t="shared" si="13"/>
        <v>FY.53/54 Ashwin 5</v>
      </c>
      <c r="E849" s="13">
        <v>44.98</v>
      </c>
    </row>
    <row r="850" spans="1:5" ht="17.25" x14ac:dyDescent="0.35">
      <c r="A850" s="13" t="s">
        <v>17</v>
      </c>
      <c r="B850" s="13" t="s">
        <v>2</v>
      </c>
      <c r="C850" s="13">
        <v>6</v>
      </c>
      <c r="D850" s="13" t="str">
        <f t="shared" si="13"/>
        <v>FY.53/54 Ashwin 6</v>
      </c>
      <c r="E850" s="13">
        <v>43.29</v>
      </c>
    </row>
    <row r="851" spans="1:5" ht="17.25" x14ac:dyDescent="0.35">
      <c r="A851" s="13" t="s">
        <v>17</v>
      </c>
      <c r="B851" s="13" t="s">
        <v>2</v>
      </c>
      <c r="C851" s="13">
        <v>7</v>
      </c>
      <c r="D851" s="13" t="str">
        <f t="shared" si="13"/>
        <v>FY.53/54 Ashwin 7</v>
      </c>
      <c r="E851" s="13">
        <v>46.21</v>
      </c>
    </row>
    <row r="852" spans="1:5" ht="17.25" x14ac:dyDescent="0.35">
      <c r="A852" s="13" t="s">
        <v>17</v>
      </c>
      <c r="B852" s="13" t="s">
        <v>2</v>
      </c>
      <c r="C852" s="13">
        <v>8</v>
      </c>
      <c r="D852" s="13" t="str">
        <f t="shared" si="13"/>
        <v>FY.53/54 Ashwin 8</v>
      </c>
      <c r="E852" s="13">
        <v>40.630000000000003</v>
      </c>
    </row>
    <row r="853" spans="1:5" ht="17.25" x14ac:dyDescent="0.35">
      <c r="A853" s="13" t="s">
        <v>17</v>
      </c>
      <c r="B853" s="13" t="s">
        <v>2</v>
      </c>
      <c r="C853" s="13">
        <v>9</v>
      </c>
      <c r="D853" s="13" t="str">
        <f t="shared" si="13"/>
        <v>FY.53/54 Ashwin 9</v>
      </c>
      <c r="E853" s="13">
        <v>38.86</v>
      </c>
    </row>
    <row r="854" spans="1:5" ht="17.25" x14ac:dyDescent="0.35">
      <c r="A854" s="13" t="s">
        <v>17</v>
      </c>
      <c r="B854" s="13" t="s">
        <v>2</v>
      </c>
      <c r="C854" s="13">
        <v>10</v>
      </c>
      <c r="D854" s="13" t="str">
        <f t="shared" si="13"/>
        <v>FY.53/54 Ashwin 10</v>
      </c>
      <c r="E854" s="13">
        <v>37.659999999999997</v>
      </c>
    </row>
    <row r="855" spans="1:5" ht="17.25" x14ac:dyDescent="0.35">
      <c r="A855" s="13" t="s">
        <v>17</v>
      </c>
      <c r="B855" s="13" t="s">
        <v>2</v>
      </c>
      <c r="C855" s="13">
        <v>11</v>
      </c>
      <c r="D855" s="13" t="str">
        <f t="shared" si="13"/>
        <v>FY.53/54 Ashwin 11</v>
      </c>
      <c r="E855" s="13">
        <v>63.8</v>
      </c>
    </row>
    <row r="856" spans="1:5" ht="17.25" x14ac:dyDescent="0.35">
      <c r="A856" s="13" t="s">
        <v>17</v>
      </c>
      <c r="B856" s="13" t="s">
        <v>2</v>
      </c>
      <c r="C856" s="13">
        <v>12</v>
      </c>
      <c r="D856" s="13" t="str">
        <f t="shared" si="13"/>
        <v>FY.53/54 Ashwin 12</v>
      </c>
      <c r="E856" s="13">
        <v>43.38</v>
      </c>
    </row>
    <row r="857" spans="1:5" ht="17.25" x14ac:dyDescent="0.35">
      <c r="A857" s="13" t="s">
        <v>17</v>
      </c>
      <c r="B857" s="13" t="s">
        <v>2</v>
      </c>
      <c r="C857" s="13">
        <v>13</v>
      </c>
      <c r="D857" s="13" t="str">
        <f t="shared" si="13"/>
        <v>FY.53/54 Ashwin 13</v>
      </c>
      <c r="E857" s="13">
        <v>69.62</v>
      </c>
    </row>
    <row r="858" spans="1:5" ht="17.25" x14ac:dyDescent="0.35">
      <c r="A858" s="13" t="s">
        <v>17</v>
      </c>
      <c r="B858" s="13" t="s">
        <v>2</v>
      </c>
      <c r="C858" s="13">
        <v>14</v>
      </c>
      <c r="D858" s="13" t="str">
        <f t="shared" si="13"/>
        <v>FY.53/54 Ashwin 14</v>
      </c>
      <c r="E858" s="13">
        <v>55.26</v>
      </c>
    </row>
    <row r="859" spans="1:5" ht="17.25" x14ac:dyDescent="0.35">
      <c r="A859" s="13" t="s">
        <v>17</v>
      </c>
      <c r="B859" s="13" t="s">
        <v>2</v>
      </c>
      <c r="C859" s="13">
        <v>15</v>
      </c>
      <c r="D859" s="13" t="str">
        <f t="shared" si="13"/>
        <v>FY.53/54 Ashwin 15</v>
      </c>
      <c r="E859" s="13">
        <v>49.49</v>
      </c>
    </row>
    <row r="860" spans="1:5" ht="17.25" x14ac:dyDescent="0.35">
      <c r="A860" s="13" t="s">
        <v>17</v>
      </c>
      <c r="B860" s="13" t="s">
        <v>2</v>
      </c>
      <c r="C860" s="13">
        <v>16</v>
      </c>
      <c r="D860" s="13" t="str">
        <f t="shared" si="13"/>
        <v>FY.53/54 Ashwin 16</v>
      </c>
      <c r="E860" s="13">
        <v>51.8</v>
      </c>
    </row>
    <row r="861" spans="1:5" ht="17.25" x14ac:dyDescent="0.35">
      <c r="A861" s="13" t="s">
        <v>17</v>
      </c>
      <c r="B861" s="13" t="s">
        <v>2</v>
      </c>
      <c r="C861" s="13">
        <v>17</v>
      </c>
      <c r="D861" s="13" t="str">
        <f t="shared" si="13"/>
        <v>FY.53/54 Ashwin 17</v>
      </c>
      <c r="E861" s="13">
        <v>44.66</v>
      </c>
    </row>
    <row r="862" spans="1:5" ht="17.25" x14ac:dyDescent="0.35">
      <c r="A862" s="13" t="s">
        <v>17</v>
      </c>
      <c r="B862" s="13" t="s">
        <v>2</v>
      </c>
      <c r="C862" s="13">
        <v>18</v>
      </c>
      <c r="D862" s="13" t="str">
        <f t="shared" si="13"/>
        <v>FY.53/54 Ashwin 18</v>
      </c>
      <c r="E862" s="13">
        <v>72.14</v>
      </c>
    </row>
    <row r="863" spans="1:5" ht="17.25" x14ac:dyDescent="0.35">
      <c r="A863" s="13" t="s">
        <v>17</v>
      </c>
      <c r="B863" s="13" t="s">
        <v>2</v>
      </c>
      <c r="C863" s="13">
        <v>19</v>
      </c>
      <c r="D863" s="13" t="str">
        <f t="shared" si="13"/>
        <v>FY.53/54 Ashwin 19</v>
      </c>
      <c r="E863" s="13">
        <v>88.15</v>
      </c>
    </row>
    <row r="864" spans="1:5" ht="17.25" x14ac:dyDescent="0.35">
      <c r="A864" s="13" t="s">
        <v>17</v>
      </c>
      <c r="B864" s="13" t="s">
        <v>2</v>
      </c>
      <c r="C864" s="13">
        <v>20</v>
      </c>
      <c r="D864" s="13" t="str">
        <f t="shared" si="13"/>
        <v>FY.53/54 Ashwin 20</v>
      </c>
      <c r="E864" s="13">
        <v>70.56</v>
      </c>
    </row>
    <row r="865" spans="1:5" ht="17.25" x14ac:dyDescent="0.35">
      <c r="A865" s="13" t="s">
        <v>17</v>
      </c>
      <c r="B865" s="13" t="s">
        <v>2</v>
      </c>
      <c r="C865" s="13">
        <v>21</v>
      </c>
      <c r="D865" s="13" t="str">
        <f t="shared" si="13"/>
        <v>FY.53/54 Ashwin 21</v>
      </c>
      <c r="E865" s="13">
        <v>59.54</v>
      </c>
    </row>
    <row r="866" spans="1:5" ht="17.25" x14ac:dyDescent="0.35">
      <c r="A866" s="13" t="s">
        <v>17</v>
      </c>
      <c r="B866" s="13" t="s">
        <v>2</v>
      </c>
      <c r="C866" s="13">
        <v>22</v>
      </c>
      <c r="D866" s="13" t="str">
        <f t="shared" si="13"/>
        <v>FY.53/54 Ashwin 22</v>
      </c>
      <c r="E866" s="13">
        <v>58.66</v>
      </c>
    </row>
    <row r="867" spans="1:5" ht="17.25" x14ac:dyDescent="0.35">
      <c r="A867" s="13" t="s">
        <v>17</v>
      </c>
      <c r="B867" s="13" t="s">
        <v>2</v>
      </c>
      <c r="C867" s="13">
        <v>23</v>
      </c>
      <c r="D867" s="13" t="str">
        <f t="shared" si="13"/>
        <v>FY.53/54 Ashwin 23</v>
      </c>
      <c r="E867" s="13">
        <v>44.92</v>
      </c>
    </row>
    <row r="868" spans="1:5" ht="17.25" x14ac:dyDescent="0.35">
      <c r="A868" s="13" t="s">
        <v>17</v>
      </c>
      <c r="B868" s="13" t="s">
        <v>2</v>
      </c>
      <c r="C868" s="13">
        <v>24</v>
      </c>
      <c r="D868" s="13" t="str">
        <f t="shared" si="13"/>
        <v>FY.53/54 Ashwin 24</v>
      </c>
      <c r="E868" s="13">
        <v>43.34</v>
      </c>
    </row>
    <row r="869" spans="1:5" ht="17.25" x14ac:dyDescent="0.35">
      <c r="A869" s="13" t="s">
        <v>17</v>
      </c>
      <c r="B869" s="13" t="s">
        <v>2</v>
      </c>
      <c r="C869" s="13">
        <v>25</v>
      </c>
      <c r="D869" s="13" t="str">
        <f t="shared" si="13"/>
        <v>FY.53/54 Ashwin 25</v>
      </c>
      <c r="E869" s="13">
        <v>37.15</v>
      </c>
    </row>
    <row r="870" spans="1:5" ht="17.25" x14ac:dyDescent="0.35">
      <c r="A870" s="13" t="s">
        <v>17</v>
      </c>
      <c r="B870" s="13" t="s">
        <v>2</v>
      </c>
      <c r="C870" s="13">
        <v>26</v>
      </c>
      <c r="D870" s="13" t="str">
        <f t="shared" si="13"/>
        <v>FY.53/54 Ashwin 26</v>
      </c>
      <c r="E870" s="13">
        <v>39.119999999999997</v>
      </c>
    </row>
    <row r="871" spans="1:5" ht="17.25" x14ac:dyDescent="0.35">
      <c r="A871" s="13" t="s">
        <v>17</v>
      </c>
      <c r="B871" s="13" t="s">
        <v>2</v>
      </c>
      <c r="C871" s="13">
        <v>27</v>
      </c>
      <c r="D871" s="13" t="str">
        <f t="shared" si="13"/>
        <v>FY.53/54 Ashwin 27</v>
      </c>
      <c r="E871" s="13">
        <v>38.97</v>
      </c>
    </row>
    <row r="872" spans="1:5" ht="17.25" x14ac:dyDescent="0.35">
      <c r="A872" s="13" t="s">
        <v>17</v>
      </c>
      <c r="B872" s="13" t="s">
        <v>2</v>
      </c>
      <c r="C872" s="13">
        <v>28</v>
      </c>
      <c r="D872" s="13" t="str">
        <f t="shared" si="13"/>
        <v>FY.53/54 Ashwin 28</v>
      </c>
      <c r="E872" s="13">
        <v>36.35</v>
      </c>
    </row>
    <row r="873" spans="1:5" ht="17.25" x14ac:dyDescent="0.35">
      <c r="A873" s="13" t="s">
        <v>17</v>
      </c>
      <c r="B873" s="13" t="s">
        <v>2</v>
      </c>
      <c r="C873" s="13">
        <v>29</v>
      </c>
      <c r="D873" s="13" t="str">
        <f t="shared" si="13"/>
        <v>FY.53/54 Ashwin 29</v>
      </c>
      <c r="E873" s="13">
        <v>35.159999999999997</v>
      </c>
    </row>
    <row r="874" spans="1:5" ht="17.25" x14ac:dyDescent="0.35">
      <c r="A874" s="13" t="s">
        <v>17</v>
      </c>
      <c r="B874" s="13" t="s">
        <v>2</v>
      </c>
      <c r="C874" s="13">
        <v>30</v>
      </c>
      <c r="D874" s="13" t="str">
        <f t="shared" si="13"/>
        <v>FY.53/54 Ashwin 30</v>
      </c>
      <c r="E874" s="13">
        <v>33.89</v>
      </c>
    </row>
    <row r="875" spans="1:5" ht="17.25" x14ac:dyDescent="0.35">
      <c r="A875" s="13" t="s">
        <v>17</v>
      </c>
      <c r="B875" s="13" t="s">
        <v>2</v>
      </c>
      <c r="C875" s="13">
        <v>31</v>
      </c>
      <c r="D875" s="13" t="str">
        <f t="shared" si="13"/>
        <v>FY.53/54 Ashwin 31</v>
      </c>
      <c r="E875" s="13"/>
    </row>
    <row r="876" spans="1:5" ht="17.25" x14ac:dyDescent="0.35">
      <c r="A876" s="13" t="s">
        <v>17</v>
      </c>
      <c r="B876" s="13" t="s">
        <v>2</v>
      </c>
      <c r="C876" s="13">
        <v>32</v>
      </c>
      <c r="D876" s="13" t="str">
        <f t="shared" si="13"/>
        <v>FY.53/54 Ashwin 32</v>
      </c>
      <c r="E876" s="13"/>
    </row>
    <row r="877" spans="1:5" ht="17.25" x14ac:dyDescent="0.35">
      <c r="A877" s="13" t="s">
        <v>17</v>
      </c>
      <c r="B877" s="13" t="s">
        <v>3</v>
      </c>
      <c r="C877" s="13">
        <v>1</v>
      </c>
      <c r="D877" s="13" t="str">
        <f t="shared" si="13"/>
        <v>FY.53/54 Kartik 1</v>
      </c>
      <c r="E877" s="13">
        <v>31.48</v>
      </c>
    </row>
    <row r="878" spans="1:5" ht="17.25" x14ac:dyDescent="0.35">
      <c r="A878" s="13" t="s">
        <v>17</v>
      </c>
      <c r="B878" s="13" t="s">
        <v>3</v>
      </c>
      <c r="C878" s="13">
        <v>2</v>
      </c>
      <c r="D878" s="13" t="str">
        <f t="shared" si="13"/>
        <v>FY.53/54 Kartik 2</v>
      </c>
      <c r="E878" s="13">
        <v>30.69</v>
      </c>
    </row>
    <row r="879" spans="1:5" ht="17.25" x14ac:dyDescent="0.35">
      <c r="A879" s="13" t="s">
        <v>17</v>
      </c>
      <c r="B879" s="13" t="s">
        <v>3</v>
      </c>
      <c r="C879" s="13">
        <v>3</v>
      </c>
      <c r="D879" s="13" t="str">
        <f t="shared" si="13"/>
        <v>FY.53/54 Kartik 3</v>
      </c>
      <c r="E879" s="13">
        <v>38.6</v>
      </c>
    </row>
    <row r="880" spans="1:5" ht="17.25" x14ac:dyDescent="0.35">
      <c r="A880" s="13" t="s">
        <v>17</v>
      </c>
      <c r="B880" s="13" t="s">
        <v>3</v>
      </c>
      <c r="C880" s="13">
        <v>4</v>
      </c>
      <c r="D880" s="13" t="str">
        <f t="shared" si="13"/>
        <v>FY.53/54 Kartik 4</v>
      </c>
      <c r="E880" s="13">
        <v>27.74</v>
      </c>
    </row>
    <row r="881" spans="1:5" ht="17.25" x14ac:dyDescent="0.35">
      <c r="A881" s="13" t="s">
        <v>17</v>
      </c>
      <c r="B881" s="13" t="s">
        <v>3</v>
      </c>
      <c r="C881" s="13">
        <v>5</v>
      </c>
      <c r="D881" s="13" t="str">
        <f t="shared" si="13"/>
        <v>FY.53/54 Kartik 5</v>
      </c>
      <c r="E881" s="13">
        <v>26.81</v>
      </c>
    </row>
    <row r="882" spans="1:5" ht="17.25" x14ac:dyDescent="0.35">
      <c r="A882" s="13" t="s">
        <v>17</v>
      </c>
      <c r="B882" s="13" t="s">
        <v>3</v>
      </c>
      <c r="C882" s="13">
        <v>6</v>
      </c>
      <c r="D882" s="13" t="str">
        <f t="shared" si="13"/>
        <v>FY.53/54 Kartik 6</v>
      </c>
      <c r="E882" s="13">
        <v>25.43</v>
      </c>
    </row>
    <row r="883" spans="1:5" ht="17.25" x14ac:dyDescent="0.35">
      <c r="A883" s="13" t="s">
        <v>17</v>
      </c>
      <c r="B883" s="13" t="s">
        <v>3</v>
      </c>
      <c r="C883" s="13">
        <v>7</v>
      </c>
      <c r="D883" s="13" t="str">
        <f t="shared" si="13"/>
        <v>FY.53/54 Kartik 7</v>
      </c>
      <c r="E883" s="13">
        <v>25.25</v>
      </c>
    </row>
    <row r="884" spans="1:5" ht="17.25" x14ac:dyDescent="0.35">
      <c r="A884" s="13" t="s">
        <v>17</v>
      </c>
      <c r="B884" s="13" t="s">
        <v>3</v>
      </c>
      <c r="C884" s="13">
        <v>8</v>
      </c>
      <c r="D884" s="13" t="str">
        <f t="shared" si="13"/>
        <v>FY.53/54 Kartik 8</v>
      </c>
      <c r="E884" s="13">
        <v>24.18</v>
      </c>
    </row>
    <row r="885" spans="1:5" ht="17.25" x14ac:dyDescent="0.35">
      <c r="A885" s="13" t="s">
        <v>17</v>
      </c>
      <c r="B885" s="13" t="s">
        <v>3</v>
      </c>
      <c r="C885" s="13">
        <v>9</v>
      </c>
      <c r="D885" s="13" t="str">
        <f t="shared" si="13"/>
        <v>FY.53/54 Kartik 9</v>
      </c>
      <c r="E885" s="13">
        <v>23.51</v>
      </c>
    </row>
    <row r="886" spans="1:5" ht="17.25" x14ac:dyDescent="0.35">
      <c r="A886" s="13" t="s">
        <v>17</v>
      </c>
      <c r="B886" s="13" t="s">
        <v>3</v>
      </c>
      <c r="C886" s="13">
        <v>10</v>
      </c>
      <c r="D886" s="13" t="str">
        <f t="shared" si="13"/>
        <v>FY.53/54 Kartik 10</v>
      </c>
      <c r="E886" s="13">
        <v>24.54</v>
      </c>
    </row>
    <row r="887" spans="1:5" ht="17.25" x14ac:dyDescent="0.35">
      <c r="A887" s="13" t="s">
        <v>17</v>
      </c>
      <c r="B887" s="13" t="s">
        <v>3</v>
      </c>
      <c r="C887" s="13">
        <v>11</v>
      </c>
      <c r="D887" s="13" t="str">
        <f t="shared" si="13"/>
        <v>FY.53/54 Kartik 11</v>
      </c>
      <c r="E887" s="13">
        <v>23.86</v>
      </c>
    </row>
    <row r="888" spans="1:5" ht="17.25" x14ac:dyDescent="0.35">
      <c r="A888" s="13" t="s">
        <v>17</v>
      </c>
      <c r="B888" s="13" t="s">
        <v>3</v>
      </c>
      <c r="C888" s="13">
        <v>12</v>
      </c>
      <c r="D888" s="13" t="str">
        <f t="shared" si="13"/>
        <v>FY.53/54 Kartik 12</v>
      </c>
      <c r="E888" s="13">
        <v>21.78</v>
      </c>
    </row>
    <row r="889" spans="1:5" ht="17.25" x14ac:dyDescent="0.35">
      <c r="A889" s="13" t="s">
        <v>17</v>
      </c>
      <c r="B889" s="13" t="s">
        <v>3</v>
      </c>
      <c r="C889" s="13">
        <v>13</v>
      </c>
      <c r="D889" s="13" t="str">
        <f t="shared" si="13"/>
        <v>FY.53/54 Kartik 13</v>
      </c>
      <c r="E889" s="13">
        <v>19.59</v>
      </c>
    </row>
    <row r="890" spans="1:5" ht="17.25" x14ac:dyDescent="0.35">
      <c r="A890" s="13" t="s">
        <v>17</v>
      </c>
      <c r="B890" s="13" t="s">
        <v>3</v>
      </c>
      <c r="C890" s="13">
        <v>14</v>
      </c>
      <c r="D890" s="13" t="str">
        <f t="shared" si="13"/>
        <v>FY.53/54 Kartik 14</v>
      </c>
      <c r="E890" s="13">
        <v>19.34</v>
      </c>
    </row>
    <row r="891" spans="1:5" ht="17.25" x14ac:dyDescent="0.35">
      <c r="A891" s="13" t="s">
        <v>17</v>
      </c>
      <c r="B891" s="13" t="s">
        <v>3</v>
      </c>
      <c r="C891" s="13">
        <v>15</v>
      </c>
      <c r="D891" s="13" t="str">
        <f t="shared" si="13"/>
        <v>FY.53/54 Kartik 15</v>
      </c>
      <c r="E891" s="13">
        <v>20.61</v>
      </c>
    </row>
    <row r="892" spans="1:5" ht="17.25" x14ac:dyDescent="0.35">
      <c r="A892" s="13" t="s">
        <v>17</v>
      </c>
      <c r="B892" s="13" t="s">
        <v>3</v>
      </c>
      <c r="C892" s="13">
        <v>16</v>
      </c>
      <c r="D892" s="13" t="str">
        <f t="shared" si="13"/>
        <v>FY.53/54 Kartik 16</v>
      </c>
      <c r="E892" s="13">
        <v>17.27</v>
      </c>
    </row>
    <row r="893" spans="1:5" ht="17.25" x14ac:dyDescent="0.35">
      <c r="A893" s="13" t="s">
        <v>17</v>
      </c>
      <c r="B893" s="13" t="s">
        <v>3</v>
      </c>
      <c r="C893" s="13">
        <v>17</v>
      </c>
      <c r="D893" s="13" t="str">
        <f t="shared" si="13"/>
        <v>FY.53/54 Kartik 17</v>
      </c>
      <c r="E893" s="13">
        <v>16.41</v>
      </c>
    </row>
    <row r="894" spans="1:5" ht="17.25" x14ac:dyDescent="0.35">
      <c r="A894" s="13" t="s">
        <v>17</v>
      </c>
      <c r="B894" s="13" t="s">
        <v>3</v>
      </c>
      <c r="C894" s="13">
        <v>18</v>
      </c>
      <c r="D894" s="13" t="str">
        <f t="shared" si="13"/>
        <v>FY.53/54 Kartik 18</v>
      </c>
      <c r="E894" s="13">
        <v>18.13</v>
      </c>
    </row>
    <row r="895" spans="1:5" ht="17.25" x14ac:dyDescent="0.35">
      <c r="A895" s="13" t="s">
        <v>17</v>
      </c>
      <c r="B895" s="13" t="s">
        <v>3</v>
      </c>
      <c r="C895" s="13">
        <v>19</v>
      </c>
      <c r="D895" s="13" t="str">
        <f t="shared" si="13"/>
        <v>FY.53/54 Kartik 19</v>
      </c>
      <c r="E895" s="13">
        <v>15.71</v>
      </c>
    </row>
    <row r="896" spans="1:5" ht="17.25" x14ac:dyDescent="0.35">
      <c r="A896" s="13" t="s">
        <v>17</v>
      </c>
      <c r="B896" s="13" t="s">
        <v>3</v>
      </c>
      <c r="C896" s="13">
        <v>20</v>
      </c>
      <c r="D896" s="13" t="str">
        <f t="shared" si="13"/>
        <v>FY.53/54 Kartik 20</v>
      </c>
      <c r="E896" s="13">
        <v>15.35</v>
      </c>
    </row>
    <row r="897" spans="1:5" ht="17.25" x14ac:dyDescent="0.35">
      <c r="A897" s="13" t="s">
        <v>17</v>
      </c>
      <c r="B897" s="13" t="s">
        <v>3</v>
      </c>
      <c r="C897" s="13">
        <v>21</v>
      </c>
      <c r="D897" s="13" t="str">
        <f t="shared" si="13"/>
        <v>FY.53/54 Kartik 21</v>
      </c>
      <c r="E897" s="13">
        <v>15.3</v>
      </c>
    </row>
    <row r="898" spans="1:5" ht="17.25" x14ac:dyDescent="0.35">
      <c r="A898" s="13" t="s">
        <v>17</v>
      </c>
      <c r="B898" s="13" t="s">
        <v>3</v>
      </c>
      <c r="C898" s="13">
        <v>22</v>
      </c>
      <c r="D898" s="13" t="str">
        <f t="shared" si="13"/>
        <v>FY.53/54 Kartik 22</v>
      </c>
      <c r="E898" s="13">
        <v>15</v>
      </c>
    </row>
    <row r="899" spans="1:5" ht="17.25" x14ac:dyDescent="0.35">
      <c r="A899" s="13" t="s">
        <v>17</v>
      </c>
      <c r="B899" s="13" t="s">
        <v>3</v>
      </c>
      <c r="C899" s="13">
        <v>23</v>
      </c>
      <c r="D899" s="13" t="str">
        <f t="shared" si="13"/>
        <v>FY.53/54 Kartik 23</v>
      </c>
      <c r="E899" s="13">
        <v>15.22</v>
      </c>
    </row>
    <row r="900" spans="1:5" ht="17.25" x14ac:dyDescent="0.35">
      <c r="A900" s="13" t="s">
        <v>17</v>
      </c>
      <c r="B900" s="13" t="s">
        <v>3</v>
      </c>
      <c r="C900" s="13">
        <v>24</v>
      </c>
      <c r="D900" s="13" t="str">
        <f t="shared" si="13"/>
        <v>FY.53/54 Kartik 24</v>
      </c>
      <c r="E900" s="13">
        <v>14.3</v>
      </c>
    </row>
    <row r="901" spans="1:5" ht="17.25" x14ac:dyDescent="0.35">
      <c r="A901" s="13" t="s">
        <v>17</v>
      </c>
      <c r="B901" s="13" t="s">
        <v>3</v>
      </c>
      <c r="C901" s="13">
        <v>25</v>
      </c>
      <c r="D901" s="13" t="str">
        <f t="shared" si="13"/>
        <v>FY.53/54 Kartik 25</v>
      </c>
      <c r="E901" s="13">
        <v>13.5</v>
      </c>
    </row>
    <row r="902" spans="1:5" ht="17.25" x14ac:dyDescent="0.35">
      <c r="A902" s="13" t="s">
        <v>17</v>
      </c>
      <c r="B902" s="13" t="s">
        <v>3</v>
      </c>
      <c r="C902" s="13">
        <v>26</v>
      </c>
      <c r="D902" s="13" t="str">
        <f t="shared" si="13"/>
        <v>FY.53/54 Kartik 26</v>
      </c>
      <c r="E902" s="13">
        <v>13.43</v>
      </c>
    </row>
    <row r="903" spans="1:5" ht="17.25" x14ac:dyDescent="0.35">
      <c r="A903" s="13" t="s">
        <v>17</v>
      </c>
      <c r="B903" s="13" t="s">
        <v>3</v>
      </c>
      <c r="C903" s="13">
        <v>27</v>
      </c>
      <c r="D903" s="13" t="str">
        <f t="shared" si="13"/>
        <v>FY.53/54 Kartik 27</v>
      </c>
      <c r="E903" s="13">
        <v>13.48</v>
      </c>
    </row>
    <row r="904" spans="1:5" ht="17.25" x14ac:dyDescent="0.35">
      <c r="A904" s="13" t="s">
        <v>17</v>
      </c>
      <c r="B904" s="13" t="s">
        <v>3</v>
      </c>
      <c r="C904" s="13">
        <v>28</v>
      </c>
      <c r="D904" s="13" t="str">
        <f t="shared" si="13"/>
        <v>FY.53/54 Kartik 28</v>
      </c>
      <c r="E904" s="13">
        <v>12.93</v>
      </c>
    </row>
    <row r="905" spans="1:5" ht="17.25" x14ac:dyDescent="0.35">
      <c r="A905" s="13" t="s">
        <v>17</v>
      </c>
      <c r="B905" s="13" t="s">
        <v>3</v>
      </c>
      <c r="C905" s="13">
        <v>29</v>
      </c>
      <c r="D905" s="13" t="str">
        <f t="shared" si="13"/>
        <v>FY.53/54 Kartik 29</v>
      </c>
      <c r="E905" s="13">
        <v>15.08</v>
      </c>
    </row>
    <row r="906" spans="1:5" ht="17.25" x14ac:dyDescent="0.35">
      <c r="A906" s="13" t="s">
        <v>17</v>
      </c>
      <c r="B906" s="13" t="s">
        <v>3</v>
      </c>
      <c r="C906" s="13">
        <v>30</v>
      </c>
      <c r="D906" s="13" t="str">
        <f t="shared" si="13"/>
        <v>FY.53/54 Kartik 30</v>
      </c>
      <c r="E906" s="13">
        <v>14.63</v>
      </c>
    </row>
    <row r="907" spans="1:5" ht="17.25" x14ac:dyDescent="0.35">
      <c r="A907" s="13" t="s">
        <v>17</v>
      </c>
      <c r="B907" s="13" t="s">
        <v>3</v>
      </c>
      <c r="C907" s="13">
        <v>31</v>
      </c>
      <c r="D907" s="13" t="str">
        <f t="shared" si="13"/>
        <v>FY.53/54 Kartik 31</v>
      </c>
      <c r="E907" s="13"/>
    </row>
    <row r="908" spans="1:5" ht="17.25" x14ac:dyDescent="0.35">
      <c r="A908" s="13" t="s">
        <v>17</v>
      </c>
      <c r="B908" s="13" t="s">
        <v>3</v>
      </c>
      <c r="C908" s="13">
        <v>32</v>
      </c>
      <c r="D908" s="13" t="str">
        <f t="shared" si="13"/>
        <v>FY.53/54 Kartik 32</v>
      </c>
      <c r="E908" s="13"/>
    </row>
    <row r="909" spans="1:5" ht="17.25" x14ac:dyDescent="0.35">
      <c r="A909" s="13" t="s">
        <v>17</v>
      </c>
      <c r="B909" s="13" t="s">
        <v>4</v>
      </c>
      <c r="C909" s="13">
        <v>1</v>
      </c>
      <c r="D909" s="13" t="str">
        <f t="shared" si="13"/>
        <v>FY.53/54 Mangsir 1</v>
      </c>
      <c r="E909" s="13">
        <v>11.6</v>
      </c>
    </row>
    <row r="910" spans="1:5" ht="17.25" x14ac:dyDescent="0.35">
      <c r="A910" s="13" t="s">
        <v>17</v>
      </c>
      <c r="B910" s="13" t="s">
        <v>4</v>
      </c>
      <c r="C910" s="13">
        <v>2</v>
      </c>
      <c r="D910" s="13" t="str">
        <f t="shared" ref="D910:D973" si="14">CONCATENATE(A910," ",B910," ",C910)</f>
        <v>FY.53/54 Mangsir 2</v>
      </c>
      <c r="E910" s="13">
        <v>11.27</v>
      </c>
    </row>
    <row r="911" spans="1:5" ht="17.25" x14ac:dyDescent="0.35">
      <c r="A911" s="13" t="s">
        <v>17</v>
      </c>
      <c r="B911" s="13" t="s">
        <v>4</v>
      </c>
      <c r="C911" s="13">
        <v>3</v>
      </c>
      <c r="D911" s="13" t="str">
        <f t="shared" si="14"/>
        <v>FY.53/54 Mangsir 3</v>
      </c>
      <c r="E911" s="13">
        <v>10.64</v>
      </c>
    </row>
    <row r="912" spans="1:5" ht="17.25" x14ac:dyDescent="0.35">
      <c r="A912" s="13" t="s">
        <v>17</v>
      </c>
      <c r="B912" s="13" t="s">
        <v>4</v>
      </c>
      <c r="C912" s="13">
        <v>4</v>
      </c>
      <c r="D912" s="13" t="str">
        <f t="shared" si="14"/>
        <v>FY.53/54 Mangsir 4</v>
      </c>
      <c r="E912" s="13">
        <v>11.01</v>
      </c>
    </row>
    <row r="913" spans="1:5" ht="17.25" x14ac:dyDescent="0.35">
      <c r="A913" s="13" t="s">
        <v>17</v>
      </c>
      <c r="B913" s="13" t="s">
        <v>4</v>
      </c>
      <c r="C913" s="13">
        <v>5</v>
      </c>
      <c r="D913" s="13" t="str">
        <f t="shared" si="14"/>
        <v>FY.53/54 Mangsir 5</v>
      </c>
      <c r="E913" s="13">
        <v>12.37</v>
      </c>
    </row>
    <row r="914" spans="1:5" ht="17.25" x14ac:dyDescent="0.35">
      <c r="A914" s="13" t="s">
        <v>17</v>
      </c>
      <c r="B914" s="13" t="s">
        <v>4</v>
      </c>
      <c r="C914" s="13">
        <v>6</v>
      </c>
      <c r="D914" s="13" t="str">
        <f t="shared" si="14"/>
        <v>FY.53/54 Mangsir 6</v>
      </c>
      <c r="E914" s="13">
        <v>12.79</v>
      </c>
    </row>
    <row r="915" spans="1:5" ht="17.25" x14ac:dyDescent="0.35">
      <c r="A915" s="13" t="s">
        <v>17</v>
      </c>
      <c r="B915" s="13" t="s">
        <v>4</v>
      </c>
      <c r="C915" s="13">
        <v>7</v>
      </c>
      <c r="D915" s="13" t="str">
        <f t="shared" si="14"/>
        <v>FY.53/54 Mangsir 7</v>
      </c>
      <c r="E915" s="13">
        <v>11.17</v>
      </c>
    </row>
    <row r="916" spans="1:5" ht="17.25" x14ac:dyDescent="0.35">
      <c r="A916" s="13" t="s">
        <v>17</v>
      </c>
      <c r="B916" s="13" t="s">
        <v>4</v>
      </c>
      <c r="C916" s="13">
        <v>8</v>
      </c>
      <c r="D916" s="13" t="str">
        <f t="shared" si="14"/>
        <v>FY.53/54 Mangsir 8</v>
      </c>
      <c r="E916" s="13">
        <v>10.53</v>
      </c>
    </row>
    <row r="917" spans="1:5" ht="17.25" x14ac:dyDescent="0.35">
      <c r="A917" s="13" t="s">
        <v>17</v>
      </c>
      <c r="B917" s="13" t="s">
        <v>4</v>
      </c>
      <c r="C917" s="13">
        <v>9</v>
      </c>
      <c r="D917" s="13" t="str">
        <f t="shared" si="14"/>
        <v>FY.53/54 Mangsir 9</v>
      </c>
      <c r="E917" s="13">
        <v>10.77</v>
      </c>
    </row>
    <row r="918" spans="1:5" ht="17.25" x14ac:dyDescent="0.35">
      <c r="A918" s="13" t="s">
        <v>17</v>
      </c>
      <c r="B918" s="13" t="s">
        <v>4</v>
      </c>
      <c r="C918" s="13">
        <v>10</v>
      </c>
      <c r="D918" s="13" t="str">
        <f t="shared" si="14"/>
        <v>FY.53/54 Mangsir 10</v>
      </c>
      <c r="E918" s="13">
        <v>9.75</v>
      </c>
    </row>
    <row r="919" spans="1:5" ht="17.25" x14ac:dyDescent="0.35">
      <c r="A919" s="13" t="s">
        <v>17</v>
      </c>
      <c r="B919" s="13" t="s">
        <v>4</v>
      </c>
      <c r="C919" s="13">
        <v>11</v>
      </c>
      <c r="D919" s="13" t="str">
        <f t="shared" si="14"/>
        <v>FY.53/54 Mangsir 11</v>
      </c>
      <c r="E919" s="13">
        <v>9.25</v>
      </c>
    </row>
    <row r="920" spans="1:5" ht="17.25" x14ac:dyDescent="0.35">
      <c r="A920" s="13" t="s">
        <v>17</v>
      </c>
      <c r="B920" s="13" t="s">
        <v>4</v>
      </c>
      <c r="C920" s="13">
        <v>12</v>
      </c>
      <c r="D920" s="13" t="str">
        <f t="shared" si="14"/>
        <v>FY.53/54 Mangsir 12</v>
      </c>
      <c r="E920" s="13">
        <v>9.26</v>
      </c>
    </row>
    <row r="921" spans="1:5" ht="17.25" x14ac:dyDescent="0.35">
      <c r="A921" s="13" t="s">
        <v>17</v>
      </c>
      <c r="B921" s="13" t="s">
        <v>4</v>
      </c>
      <c r="C921" s="13">
        <v>13</v>
      </c>
      <c r="D921" s="13" t="str">
        <f t="shared" si="14"/>
        <v>FY.53/54 Mangsir 13</v>
      </c>
      <c r="E921" s="13">
        <v>9.2799999999999994</v>
      </c>
    </row>
    <row r="922" spans="1:5" ht="17.25" x14ac:dyDescent="0.35">
      <c r="A922" s="13" t="s">
        <v>17</v>
      </c>
      <c r="B922" s="13" t="s">
        <v>4</v>
      </c>
      <c r="C922" s="13">
        <v>14</v>
      </c>
      <c r="D922" s="13" t="str">
        <f t="shared" si="14"/>
        <v>FY.53/54 Mangsir 14</v>
      </c>
      <c r="E922" s="13">
        <v>9.3699999999999992</v>
      </c>
    </row>
    <row r="923" spans="1:5" ht="17.25" x14ac:dyDescent="0.35">
      <c r="A923" s="13" t="s">
        <v>17</v>
      </c>
      <c r="B923" s="13" t="s">
        <v>4</v>
      </c>
      <c r="C923" s="13">
        <v>15</v>
      </c>
      <c r="D923" s="13" t="str">
        <f t="shared" si="14"/>
        <v>FY.53/54 Mangsir 15</v>
      </c>
      <c r="E923" s="13">
        <v>9.9600000000000009</v>
      </c>
    </row>
    <row r="924" spans="1:5" ht="17.25" x14ac:dyDescent="0.35">
      <c r="A924" s="13" t="s">
        <v>17</v>
      </c>
      <c r="B924" s="13" t="s">
        <v>4</v>
      </c>
      <c r="C924" s="13">
        <v>16</v>
      </c>
      <c r="D924" s="13" t="str">
        <f t="shared" si="14"/>
        <v>FY.53/54 Mangsir 16</v>
      </c>
      <c r="E924" s="13">
        <v>8.93</v>
      </c>
    </row>
    <row r="925" spans="1:5" ht="17.25" x14ac:dyDescent="0.35">
      <c r="A925" s="13" t="s">
        <v>17</v>
      </c>
      <c r="B925" s="13" t="s">
        <v>4</v>
      </c>
      <c r="C925" s="13">
        <v>17</v>
      </c>
      <c r="D925" s="13" t="str">
        <f t="shared" si="14"/>
        <v>FY.53/54 Mangsir 17</v>
      </c>
      <c r="E925" s="13">
        <v>8.9</v>
      </c>
    </row>
    <row r="926" spans="1:5" ht="17.25" x14ac:dyDescent="0.35">
      <c r="A926" s="13" t="s">
        <v>17</v>
      </c>
      <c r="B926" s="13" t="s">
        <v>4</v>
      </c>
      <c r="C926" s="13">
        <v>18</v>
      </c>
      <c r="D926" s="13" t="str">
        <f t="shared" si="14"/>
        <v>FY.53/54 Mangsir 18</v>
      </c>
      <c r="E926" s="13">
        <v>8.59</v>
      </c>
    </row>
    <row r="927" spans="1:5" ht="17.25" x14ac:dyDescent="0.35">
      <c r="A927" s="13" t="s">
        <v>17</v>
      </c>
      <c r="B927" s="13" t="s">
        <v>4</v>
      </c>
      <c r="C927" s="13">
        <v>19</v>
      </c>
      <c r="D927" s="13" t="str">
        <f t="shared" si="14"/>
        <v>FY.53/54 Mangsir 19</v>
      </c>
      <c r="E927" s="13">
        <v>8.3800000000000008</v>
      </c>
    </row>
    <row r="928" spans="1:5" ht="17.25" x14ac:dyDescent="0.35">
      <c r="A928" s="13" t="s">
        <v>17</v>
      </c>
      <c r="B928" s="13" t="s">
        <v>4</v>
      </c>
      <c r="C928" s="13">
        <v>20</v>
      </c>
      <c r="D928" s="13" t="str">
        <f t="shared" si="14"/>
        <v>FY.53/54 Mangsir 20</v>
      </c>
      <c r="E928" s="13">
        <v>8.19</v>
      </c>
    </row>
    <row r="929" spans="1:5" ht="17.25" x14ac:dyDescent="0.35">
      <c r="A929" s="13" t="s">
        <v>17</v>
      </c>
      <c r="B929" s="13" t="s">
        <v>4</v>
      </c>
      <c r="C929" s="13">
        <v>21</v>
      </c>
      <c r="D929" s="13" t="str">
        <f t="shared" si="14"/>
        <v>FY.53/54 Mangsir 21</v>
      </c>
      <c r="E929" s="13">
        <v>8.26</v>
      </c>
    </row>
    <row r="930" spans="1:5" ht="17.25" x14ac:dyDescent="0.35">
      <c r="A930" s="13" t="s">
        <v>17</v>
      </c>
      <c r="B930" s="13" t="s">
        <v>4</v>
      </c>
      <c r="C930" s="13">
        <v>22</v>
      </c>
      <c r="D930" s="13" t="str">
        <f t="shared" si="14"/>
        <v>FY.53/54 Mangsir 22</v>
      </c>
      <c r="E930" s="13">
        <v>8.34</v>
      </c>
    </row>
    <row r="931" spans="1:5" ht="17.25" x14ac:dyDescent="0.35">
      <c r="A931" s="13" t="s">
        <v>17</v>
      </c>
      <c r="B931" s="13" t="s">
        <v>4</v>
      </c>
      <c r="C931" s="13">
        <v>23</v>
      </c>
      <c r="D931" s="13" t="str">
        <f t="shared" si="14"/>
        <v>FY.53/54 Mangsir 23</v>
      </c>
      <c r="E931" s="13">
        <v>8.2899999999999991</v>
      </c>
    </row>
    <row r="932" spans="1:5" ht="17.25" x14ac:dyDescent="0.35">
      <c r="A932" s="13" t="s">
        <v>17</v>
      </c>
      <c r="B932" s="13" t="s">
        <v>4</v>
      </c>
      <c r="C932" s="13">
        <v>24</v>
      </c>
      <c r="D932" s="13" t="str">
        <f t="shared" si="14"/>
        <v>FY.53/54 Mangsir 24</v>
      </c>
      <c r="E932" s="13">
        <v>8.16</v>
      </c>
    </row>
    <row r="933" spans="1:5" ht="17.25" x14ac:dyDescent="0.35">
      <c r="A933" s="13" t="s">
        <v>17</v>
      </c>
      <c r="B933" s="13" t="s">
        <v>4</v>
      </c>
      <c r="C933" s="13">
        <v>25</v>
      </c>
      <c r="D933" s="13" t="str">
        <f t="shared" si="14"/>
        <v>FY.53/54 Mangsir 25</v>
      </c>
      <c r="E933" s="13">
        <v>8.23</v>
      </c>
    </row>
    <row r="934" spans="1:5" ht="17.25" x14ac:dyDescent="0.35">
      <c r="A934" s="13" t="s">
        <v>17</v>
      </c>
      <c r="B934" s="13" t="s">
        <v>4</v>
      </c>
      <c r="C934" s="13">
        <v>26</v>
      </c>
      <c r="D934" s="13" t="str">
        <f t="shared" si="14"/>
        <v>FY.53/54 Mangsir 26</v>
      </c>
      <c r="E934" s="13">
        <v>8.2799999999999994</v>
      </c>
    </row>
    <row r="935" spans="1:5" ht="17.25" x14ac:dyDescent="0.35">
      <c r="A935" s="13" t="s">
        <v>17</v>
      </c>
      <c r="B935" s="13" t="s">
        <v>4</v>
      </c>
      <c r="C935" s="13">
        <v>27</v>
      </c>
      <c r="D935" s="13" t="str">
        <f t="shared" si="14"/>
        <v>FY.53/54 Mangsir 27</v>
      </c>
      <c r="E935" s="13">
        <v>8.35</v>
      </c>
    </row>
    <row r="936" spans="1:5" ht="17.25" x14ac:dyDescent="0.35">
      <c r="A936" s="13" t="s">
        <v>17</v>
      </c>
      <c r="B936" s="13" t="s">
        <v>4</v>
      </c>
      <c r="C936" s="13">
        <v>28</v>
      </c>
      <c r="D936" s="13" t="str">
        <f t="shared" si="14"/>
        <v>FY.53/54 Mangsir 28</v>
      </c>
      <c r="E936" s="13">
        <v>8.3800000000000008</v>
      </c>
    </row>
    <row r="937" spans="1:5" ht="17.25" x14ac:dyDescent="0.35">
      <c r="A937" s="13" t="s">
        <v>17</v>
      </c>
      <c r="B937" s="13" t="s">
        <v>4</v>
      </c>
      <c r="C937" s="13">
        <v>29</v>
      </c>
      <c r="D937" s="13" t="str">
        <f t="shared" si="14"/>
        <v>FY.53/54 Mangsir 29</v>
      </c>
      <c r="E937" s="13">
        <v>8.3800000000000008</v>
      </c>
    </row>
    <row r="938" spans="1:5" ht="17.25" x14ac:dyDescent="0.35">
      <c r="A938" s="13" t="s">
        <v>17</v>
      </c>
      <c r="B938" s="13" t="s">
        <v>4</v>
      </c>
      <c r="C938" s="13">
        <v>30</v>
      </c>
      <c r="D938" s="13" t="str">
        <f t="shared" si="14"/>
        <v>FY.53/54 Mangsir 30</v>
      </c>
      <c r="E938" s="13">
        <v>8.2100000000000009</v>
      </c>
    </row>
    <row r="939" spans="1:5" ht="17.25" x14ac:dyDescent="0.35">
      <c r="A939" s="13" t="s">
        <v>17</v>
      </c>
      <c r="B939" s="13" t="s">
        <v>4</v>
      </c>
      <c r="C939" s="13">
        <v>31</v>
      </c>
      <c r="D939" s="13" t="str">
        <f t="shared" si="14"/>
        <v>FY.53/54 Mangsir 31</v>
      </c>
      <c r="E939" s="13"/>
    </row>
    <row r="940" spans="1:5" ht="17.25" x14ac:dyDescent="0.35">
      <c r="A940" s="13" t="s">
        <v>17</v>
      </c>
      <c r="B940" s="13" t="s">
        <v>4</v>
      </c>
      <c r="C940" s="13">
        <v>32</v>
      </c>
      <c r="D940" s="13" t="str">
        <f t="shared" si="14"/>
        <v>FY.53/54 Mangsir 32</v>
      </c>
      <c r="E940" s="13"/>
    </row>
    <row r="941" spans="1:5" ht="17.25" x14ac:dyDescent="0.35">
      <c r="A941" s="13" t="s">
        <v>17</v>
      </c>
      <c r="B941" s="13" t="s">
        <v>5</v>
      </c>
      <c r="C941" s="13">
        <v>1</v>
      </c>
      <c r="D941" s="13" t="str">
        <f t="shared" si="14"/>
        <v>FY.53/54 Poush 1</v>
      </c>
      <c r="E941" s="13">
        <v>8.18</v>
      </c>
    </row>
    <row r="942" spans="1:5" ht="17.25" x14ac:dyDescent="0.35">
      <c r="A942" s="13" t="s">
        <v>17</v>
      </c>
      <c r="B942" s="13" t="s">
        <v>5</v>
      </c>
      <c r="C942" s="13">
        <v>2</v>
      </c>
      <c r="D942" s="13" t="str">
        <f t="shared" si="14"/>
        <v>FY.53/54 Poush 2</v>
      </c>
      <c r="E942" s="13">
        <v>7.91</v>
      </c>
    </row>
    <row r="943" spans="1:5" ht="17.25" x14ac:dyDescent="0.35">
      <c r="A943" s="13" t="s">
        <v>17</v>
      </c>
      <c r="B943" s="13" t="s">
        <v>5</v>
      </c>
      <c r="C943" s="13">
        <v>3</v>
      </c>
      <c r="D943" s="13" t="str">
        <f t="shared" si="14"/>
        <v>FY.53/54 Poush 3</v>
      </c>
      <c r="E943" s="13">
        <v>8.24</v>
      </c>
    </row>
    <row r="944" spans="1:5" ht="17.25" x14ac:dyDescent="0.35">
      <c r="A944" s="13" t="s">
        <v>17</v>
      </c>
      <c r="B944" s="13" t="s">
        <v>5</v>
      </c>
      <c r="C944" s="13">
        <v>4</v>
      </c>
      <c r="D944" s="13" t="str">
        <f t="shared" si="14"/>
        <v>FY.53/54 Poush 4</v>
      </c>
      <c r="E944" s="13">
        <v>7.92</v>
      </c>
    </row>
    <row r="945" spans="1:5" ht="17.25" x14ac:dyDescent="0.35">
      <c r="A945" s="13" t="s">
        <v>17</v>
      </c>
      <c r="B945" s="13" t="s">
        <v>5</v>
      </c>
      <c r="C945" s="13">
        <v>5</v>
      </c>
      <c r="D945" s="13" t="str">
        <f t="shared" si="14"/>
        <v>FY.53/54 Poush 5</v>
      </c>
      <c r="E945" s="13">
        <v>7.69</v>
      </c>
    </row>
    <row r="946" spans="1:5" ht="17.25" x14ac:dyDescent="0.35">
      <c r="A946" s="13" t="s">
        <v>17</v>
      </c>
      <c r="B946" s="13" t="s">
        <v>5</v>
      </c>
      <c r="C946" s="13">
        <v>6</v>
      </c>
      <c r="D946" s="13" t="str">
        <f t="shared" si="14"/>
        <v>FY.53/54 Poush 6</v>
      </c>
      <c r="E946" s="13">
        <v>7.15</v>
      </c>
    </row>
    <row r="947" spans="1:5" ht="17.25" x14ac:dyDescent="0.35">
      <c r="A947" s="13" t="s">
        <v>17</v>
      </c>
      <c r="B947" s="13" t="s">
        <v>5</v>
      </c>
      <c r="C947" s="13">
        <v>7</v>
      </c>
      <c r="D947" s="13" t="str">
        <f t="shared" si="14"/>
        <v>FY.53/54 Poush 7</v>
      </c>
      <c r="E947" s="13">
        <v>7.21</v>
      </c>
    </row>
    <row r="948" spans="1:5" ht="17.25" x14ac:dyDescent="0.35">
      <c r="A948" s="13" t="s">
        <v>17</v>
      </c>
      <c r="B948" s="13" t="s">
        <v>5</v>
      </c>
      <c r="C948" s="13">
        <v>8</v>
      </c>
      <c r="D948" s="13" t="str">
        <f t="shared" si="14"/>
        <v>FY.53/54 Poush 8</v>
      </c>
      <c r="E948" s="13">
        <v>7.23</v>
      </c>
    </row>
    <row r="949" spans="1:5" ht="17.25" x14ac:dyDescent="0.35">
      <c r="A949" s="13" t="s">
        <v>17</v>
      </c>
      <c r="B949" s="13" t="s">
        <v>5</v>
      </c>
      <c r="C949" s="13">
        <v>9</v>
      </c>
      <c r="D949" s="13" t="str">
        <f t="shared" si="14"/>
        <v>FY.53/54 Poush 9</v>
      </c>
      <c r="E949" s="13">
        <v>7.97</v>
      </c>
    </row>
    <row r="950" spans="1:5" ht="17.25" x14ac:dyDescent="0.35">
      <c r="A950" s="13" t="s">
        <v>17</v>
      </c>
      <c r="B950" s="13" t="s">
        <v>5</v>
      </c>
      <c r="C950" s="13">
        <v>10</v>
      </c>
      <c r="D950" s="13" t="str">
        <f t="shared" si="14"/>
        <v>FY.53/54 Poush 10</v>
      </c>
      <c r="E950" s="13">
        <v>7.3869999999999996</v>
      </c>
    </row>
    <row r="951" spans="1:5" ht="17.25" x14ac:dyDescent="0.35">
      <c r="A951" s="13" t="s">
        <v>17</v>
      </c>
      <c r="B951" s="13" t="s">
        <v>5</v>
      </c>
      <c r="C951" s="13">
        <v>11</v>
      </c>
      <c r="D951" s="13" t="str">
        <f t="shared" si="14"/>
        <v>FY.53/54 Poush 11</v>
      </c>
      <c r="E951" s="13">
        <v>7.28</v>
      </c>
    </row>
    <row r="952" spans="1:5" ht="17.25" x14ac:dyDescent="0.35">
      <c r="A952" s="13" t="s">
        <v>17</v>
      </c>
      <c r="B952" s="13" t="s">
        <v>5</v>
      </c>
      <c r="C952" s="13">
        <v>12</v>
      </c>
      <c r="D952" s="13" t="str">
        <f t="shared" si="14"/>
        <v>FY.53/54 Poush 12</v>
      </c>
      <c r="E952" s="13">
        <v>7.14</v>
      </c>
    </row>
    <row r="953" spans="1:5" ht="17.25" x14ac:dyDescent="0.35">
      <c r="A953" s="13" t="s">
        <v>17</v>
      </c>
      <c r="B953" s="13" t="s">
        <v>5</v>
      </c>
      <c r="C953" s="13">
        <v>13</v>
      </c>
      <c r="D953" s="13" t="str">
        <f t="shared" si="14"/>
        <v>FY.53/54 Poush 13</v>
      </c>
      <c r="E953" s="13">
        <v>6.79</v>
      </c>
    </row>
    <row r="954" spans="1:5" ht="17.25" x14ac:dyDescent="0.35">
      <c r="A954" s="13" t="s">
        <v>17</v>
      </c>
      <c r="B954" s="13" t="s">
        <v>5</v>
      </c>
      <c r="C954" s="13">
        <v>14</v>
      </c>
      <c r="D954" s="13" t="str">
        <f t="shared" si="14"/>
        <v>FY.53/54 Poush 14</v>
      </c>
      <c r="E954" s="13">
        <v>6.99</v>
      </c>
    </row>
    <row r="955" spans="1:5" ht="17.25" x14ac:dyDescent="0.35">
      <c r="A955" s="13" t="s">
        <v>17</v>
      </c>
      <c r="B955" s="13" t="s">
        <v>5</v>
      </c>
      <c r="C955" s="13">
        <v>15</v>
      </c>
      <c r="D955" s="13" t="str">
        <f t="shared" si="14"/>
        <v>FY.53/54 Poush 15</v>
      </c>
      <c r="E955" s="13">
        <v>6.62</v>
      </c>
    </row>
    <row r="956" spans="1:5" ht="17.25" x14ac:dyDescent="0.35">
      <c r="A956" s="13" t="s">
        <v>17</v>
      </c>
      <c r="B956" s="13" t="s">
        <v>5</v>
      </c>
      <c r="C956" s="13">
        <v>16</v>
      </c>
      <c r="D956" s="13" t="str">
        <f t="shared" si="14"/>
        <v>FY.53/54 Poush 16</v>
      </c>
      <c r="E956" s="13">
        <v>6.99</v>
      </c>
    </row>
    <row r="957" spans="1:5" ht="17.25" x14ac:dyDescent="0.35">
      <c r="A957" s="13" t="s">
        <v>17</v>
      </c>
      <c r="B957" s="13" t="s">
        <v>5</v>
      </c>
      <c r="C957" s="13">
        <v>17</v>
      </c>
      <c r="D957" s="13" t="str">
        <f t="shared" si="14"/>
        <v>FY.53/54 Poush 17</v>
      </c>
      <c r="E957" s="13">
        <v>6.92</v>
      </c>
    </row>
    <row r="958" spans="1:5" ht="17.25" x14ac:dyDescent="0.35">
      <c r="A958" s="13" t="s">
        <v>17</v>
      </c>
      <c r="B958" s="13" t="s">
        <v>5</v>
      </c>
      <c r="C958" s="13">
        <v>18</v>
      </c>
      <c r="D958" s="13" t="str">
        <f t="shared" si="14"/>
        <v>FY.53/54 Poush 18</v>
      </c>
      <c r="E958" s="13">
        <v>6.68</v>
      </c>
    </row>
    <row r="959" spans="1:5" ht="17.25" x14ac:dyDescent="0.35">
      <c r="A959" s="13" t="s">
        <v>17</v>
      </c>
      <c r="B959" s="13" t="s">
        <v>5</v>
      </c>
      <c r="C959" s="13">
        <v>19</v>
      </c>
      <c r="D959" s="13" t="str">
        <f t="shared" si="14"/>
        <v>FY.53/54 Poush 19</v>
      </c>
      <c r="E959" s="13">
        <v>6.07</v>
      </c>
    </row>
    <row r="960" spans="1:5" ht="17.25" x14ac:dyDescent="0.35">
      <c r="A960" s="13" t="s">
        <v>17</v>
      </c>
      <c r="B960" s="13" t="s">
        <v>5</v>
      </c>
      <c r="C960" s="13">
        <v>20</v>
      </c>
      <c r="D960" s="13" t="str">
        <f t="shared" si="14"/>
        <v>FY.53/54 Poush 20</v>
      </c>
      <c r="E960" s="13">
        <v>6.77</v>
      </c>
    </row>
    <row r="961" spans="1:5" ht="17.25" x14ac:dyDescent="0.35">
      <c r="A961" s="13" t="s">
        <v>17</v>
      </c>
      <c r="B961" s="13" t="s">
        <v>5</v>
      </c>
      <c r="C961" s="13">
        <v>21</v>
      </c>
      <c r="D961" s="13" t="str">
        <f t="shared" si="14"/>
        <v>FY.53/54 Poush 21</v>
      </c>
      <c r="E961" s="13">
        <v>6.66</v>
      </c>
    </row>
    <row r="962" spans="1:5" ht="17.25" x14ac:dyDescent="0.35">
      <c r="A962" s="13" t="s">
        <v>17</v>
      </c>
      <c r="B962" s="13" t="s">
        <v>5</v>
      </c>
      <c r="C962" s="13">
        <v>22</v>
      </c>
      <c r="D962" s="13" t="str">
        <f t="shared" si="14"/>
        <v>FY.53/54 Poush 22</v>
      </c>
      <c r="E962" s="13">
        <v>6.63</v>
      </c>
    </row>
    <row r="963" spans="1:5" ht="17.25" x14ac:dyDescent="0.35">
      <c r="A963" s="13" t="s">
        <v>17</v>
      </c>
      <c r="B963" s="13" t="s">
        <v>5</v>
      </c>
      <c r="C963" s="13">
        <v>23</v>
      </c>
      <c r="D963" s="13" t="str">
        <f t="shared" si="14"/>
        <v>FY.53/54 Poush 23</v>
      </c>
      <c r="E963" s="13">
        <v>6.64</v>
      </c>
    </row>
    <row r="964" spans="1:5" ht="17.25" x14ac:dyDescent="0.35">
      <c r="A964" s="13" t="s">
        <v>17</v>
      </c>
      <c r="B964" s="13" t="s">
        <v>5</v>
      </c>
      <c r="C964" s="13">
        <v>24</v>
      </c>
      <c r="D964" s="13" t="str">
        <f t="shared" si="14"/>
        <v>FY.53/54 Poush 24</v>
      </c>
      <c r="E964" s="13">
        <v>6.3</v>
      </c>
    </row>
    <row r="965" spans="1:5" ht="17.25" x14ac:dyDescent="0.35">
      <c r="A965" s="13" t="s">
        <v>17</v>
      </c>
      <c r="B965" s="13" t="s">
        <v>5</v>
      </c>
      <c r="C965" s="13">
        <v>25</v>
      </c>
      <c r="D965" s="13" t="str">
        <f t="shared" si="14"/>
        <v>FY.53/54 Poush 25</v>
      </c>
      <c r="E965" s="13">
        <v>6.49</v>
      </c>
    </row>
    <row r="966" spans="1:5" ht="17.25" x14ac:dyDescent="0.35">
      <c r="A966" s="13" t="s">
        <v>17</v>
      </c>
      <c r="B966" s="13" t="s">
        <v>5</v>
      </c>
      <c r="C966" s="13">
        <v>26</v>
      </c>
      <c r="D966" s="13" t="str">
        <f t="shared" si="14"/>
        <v>FY.53/54 Poush 26</v>
      </c>
      <c r="E966" s="13">
        <v>6.36</v>
      </c>
    </row>
    <row r="967" spans="1:5" ht="17.25" x14ac:dyDescent="0.35">
      <c r="A967" s="13" t="s">
        <v>17</v>
      </c>
      <c r="B967" s="13" t="s">
        <v>5</v>
      </c>
      <c r="C967" s="13">
        <v>27</v>
      </c>
      <c r="D967" s="13" t="str">
        <f t="shared" si="14"/>
        <v>FY.53/54 Poush 27</v>
      </c>
      <c r="E967" s="13">
        <v>6.04</v>
      </c>
    </row>
    <row r="968" spans="1:5" ht="17.25" x14ac:dyDescent="0.35">
      <c r="A968" s="13" t="s">
        <v>17</v>
      </c>
      <c r="B968" s="13" t="s">
        <v>5</v>
      </c>
      <c r="C968" s="13">
        <v>28</v>
      </c>
      <c r="D968" s="13" t="str">
        <f t="shared" si="14"/>
        <v>FY.53/54 Poush 28</v>
      </c>
      <c r="E968" s="13">
        <v>6</v>
      </c>
    </row>
    <row r="969" spans="1:5" ht="17.25" x14ac:dyDescent="0.35">
      <c r="A969" s="13" t="s">
        <v>17</v>
      </c>
      <c r="B969" s="13" t="s">
        <v>5</v>
      </c>
      <c r="C969" s="13">
        <v>29</v>
      </c>
      <c r="D969" s="13" t="str">
        <f t="shared" si="14"/>
        <v>FY.53/54 Poush 29</v>
      </c>
      <c r="E969" s="13">
        <v>6.08</v>
      </c>
    </row>
    <row r="970" spans="1:5" ht="17.25" x14ac:dyDescent="0.35">
      <c r="A970" s="13" t="s">
        <v>17</v>
      </c>
      <c r="B970" s="13" t="s">
        <v>5</v>
      </c>
      <c r="C970" s="13">
        <v>30</v>
      </c>
      <c r="D970" s="13" t="str">
        <f t="shared" si="14"/>
        <v>FY.53/54 Poush 30</v>
      </c>
      <c r="E970" s="13">
        <v>6.02</v>
      </c>
    </row>
    <row r="971" spans="1:5" ht="17.25" x14ac:dyDescent="0.35">
      <c r="A971" s="13" t="s">
        <v>17</v>
      </c>
      <c r="B971" s="13" t="s">
        <v>5</v>
      </c>
      <c r="C971" s="13">
        <v>31</v>
      </c>
      <c r="D971" s="13" t="str">
        <f t="shared" si="14"/>
        <v>FY.53/54 Poush 31</v>
      </c>
      <c r="E971" s="13"/>
    </row>
    <row r="972" spans="1:5" ht="17.25" x14ac:dyDescent="0.35">
      <c r="A972" s="13" t="s">
        <v>17</v>
      </c>
      <c r="B972" s="13" t="s">
        <v>5</v>
      </c>
      <c r="C972" s="13">
        <v>32</v>
      </c>
      <c r="D972" s="13" t="str">
        <f t="shared" si="14"/>
        <v>FY.53/54 Poush 32</v>
      </c>
      <c r="E972" s="13"/>
    </row>
    <row r="973" spans="1:5" ht="17.25" x14ac:dyDescent="0.35">
      <c r="A973" s="13" t="s">
        <v>17</v>
      </c>
      <c r="B973" s="13" t="s">
        <v>6</v>
      </c>
      <c r="C973" s="13">
        <v>1</v>
      </c>
      <c r="D973" s="13" t="str">
        <f t="shared" si="14"/>
        <v>FY.53/54 Magh 1</v>
      </c>
      <c r="E973" s="13">
        <v>6.02</v>
      </c>
    </row>
    <row r="974" spans="1:5" ht="17.25" x14ac:dyDescent="0.35">
      <c r="A974" s="13" t="s">
        <v>17</v>
      </c>
      <c r="B974" s="13" t="s">
        <v>6</v>
      </c>
      <c r="C974" s="13">
        <v>2</v>
      </c>
      <c r="D974" s="13" t="str">
        <f t="shared" ref="D974:D1037" si="15">CONCATENATE(A974," ",B974," ",C974)</f>
        <v>FY.53/54 Magh 2</v>
      </c>
      <c r="E974" s="13">
        <v>5.87</v>
      </c>
    </row>
    <row r="975" spans="1:5" ht="17.25" x14ac:dyDescent="0.35">
      <c r="A975" s="13" t="s">
        <v>17</v>
      </c>
      <c r="B975" s="13" t="s">
        <v>6</v>
      </c>
      <c r="C975" s="13">
        <v>3</v>
      </c>
      <c r="D975" s="13" t="str">
        <f t="shared" si="15"/>
        <v>FY.53/54 Magh 3</v>
      </c>
      <c r="E975" s="13">
        <v>5.96</v>
      </c>
    </row>
    <row r="976" spans="1:5" ht="17.25" x14ac:dyDescent="0.35">
      <c r="A976" s="13" t="s">
        <v>17</v>
      </c>
      <c r="B976" s="13" t="s">
        <v>6</v>
      </c>
      <c r="C976" s="13">
        <v>4</v>
      </c>
      <c r="D976" s="13" t="str">
        <f t="shared" si="15"/>
        <v>FY.53/54 Magh 4</v>
      </c>
      <c r="E976" s="13">
        <v>5.83</v>
      </c>
    </row>
    <row r="977" spans="1:5" ht="17.25" x14ac:dyDescent="0.35">
      <c r="A977" s="13" t="s">
        <v>17</v>
      </c>
      <c r="B977" s="13" t="s">
        <v>6</v>
      </c>
      <c r="C977" s="13">
        <v>5</v>
      </c>
      <c r="D977" s="13" t="str">
        <f t="shared" si="15"/>
        <v>FY.53/54 Magh 5</v>
      </c>
      <c r="E977" s="13">
        <v>5.88</v>
      </c>
    </row>
    <row r="978" spans="1:5" ht="17.25" x14ac:dyDescent="0.35">
      <c r="A978" s="13" t="s">
        <v>17</v>
      </c>
      <c r="B978" s="13" t="s">
        <v>6</v>
      </c>
      <c r="C978" s="13">
        <v>6</v>
      </c>
      <c r="D978" s="13" t="str">
        <f t="shared" si="15"/>
        <v>FY.53/54 Magh 6</v>
      </c>
      <c r="E978" s="13">
        <v>5.62</v>
      </c>
    </row>
    <row r="979" spans="1:5" ht="17.25" x14ac:dyDescent="0.35">
      <c r="A979" s="13" t="s">
        <v>17</v>
      </c>
      <c r="B979" s="13" t="s">
        <v>6</v>
      </c>
      <c r="C979" s="13">
        <v>7</v>
      </c>
      <c r="D979" s="13" t="str">
        <f t="shared" si="15"/>
        <v>FY.53/54 Magh 7</v>
      </c>
      <c r="E979" s="13">
        <v>7.95</v>
      </c>
    </row>
    <row r="980" spans="1:5" ht="17.25" x14ac:dyDescent="0.35">
      <c r="A980" s="13" t="s">
        <v>17</v>
      </c>
      <c r="B980" s="13" t="s">
        <v>6</v>
      </c>
      <c r="C980" s="13">
        <v>8</v>
      </c>
      <c r="D980" s="13" t="str">
        <f t="shared" si="15"/>
        <v>FY.53/54 Magh 8</v>
      </c>
      <c r="E980" s="13">
        <v>8</v>
      </c>
    </row>
    <row r="981" spans="1:5" ht="17.25" x14ac:dyDescent="0.35">
      <c r="A981" s="13" t="s">
        <v>17</v>
      </c>
      <c r="B981" s="13" t="s">
        <v>6</v>
      </c>
      <c r="C981" s="13">
        <v>9</v>
      </c>
      <c r="D981" s="13" t="str">
        <f t="shared" si="15"/>
        <v>FY.53/54 Magh 9</v>
      </c>
      <c r="E981" s="13">
        <v>8.09</v>
      </c>
    </row>
    <row r="982" spans="1:5" ht="17.25" x14ac:dyDescent="0.35">
      <c r="A982" s="13" t="s">
        <v>17</v>
      </c>
      <c r="B982" s="13" t="s">
        <v>6</v>
      </c>
      <c r="C982" s="13">
        <v>10</v>
      </c>
      <c r="D982" s="13" t="str">
        <f t="shared" si="15"/>
        <v>FY.53/54 Magh 10</v>
      </c>
      <c r="E982" s="13">
        <v>7.47</v>
      </c>
    </row>
    <row r="983" spans="1:5" ht="17.25" x14ac:dyDescent="0.35">
      <c r="A983" s="13" t="s">
        <v>17</v>
      </c>
      <c r="B983" s="13" t="s">
        <v>6</v>
      </c>
      <c r="C983" s="13">
        <v>11</v>
      </c>
      <c r="D983" s="13" t="str">
        <f t="shared" si="15"/>
        <v>FY.53/54 Magh 11</v>
      </c>
      <c r="E983" s="13">
        <v>6.89</v>
      </c>
    </row>
    <row r="984" spans="1:5" ht="17.25" x14ac:dyDescent="0.35">
      <c r="A984" s="13" t="s">
        <v>17</v>
      </c>
      <c r="B984" s="13" t="s">
        <v>6</v>
      </c>
      <c r="C984" s="13">
        <v>12</v>
      </c>
      <c r="D984" s="13" t="str">
        <f t="shared" si="15"/>
        <v>FY.53/54 Magh 12</v>
      </c>
      <c r="E984" s="13">
        <v>6.62</v>
      </c>
    </row>
    <row r="985" spans="1:5" ht="17.25" x14ac:dyDescent="0.35">
      <c r="A985" s="13" t="s">
        <v>17</v>
      </c>
      <c r="B985" s="13" t="s">
        <v>6</v>
      </c>
      <c r="C985" s="13">
        <v>13</v>
      </c>
      <c r="D985" s="13" t="str">
        <f t="shared" si="15"/>
        <v>FY.53/54 Magh 13</v>
      </c>
      <c r="E985" s="13">
        <v>6.46</v>
      </c>
    </row>
    <row r="986" spans="1:5" ht="17.25" x14ac:dyDescent="0.35">
      <c r="A986" s="13" t="s">
        <v>17</v>
      </c>
      <c r="B986" s="13" t="s">
        <v>6</v>
      </c>
      <c r="C986" s="13">
        <v>14</v>
      </c>
      <c r="D986" s="13" t="str">
        <f t="shared" si="15"/>
        <v>FY.53/54 Magh 14</v>
      </c>
      <c r="E986" s="13">
        <v>6.39</v>
      </c>
    </row>
    <row r="987" spans="1:5" ht="17.25" x14ac:dyDescent="0.35">
      <c r="A987" s="13" t="s">
        <v>17</v>
      </c>
      <c r="B987" s="13" t="s">
        <v>6</v>
      </c>
      <c r="C987" s="13">
        <v>15</v>
      </c>
      <c r="D987" s="13" t="str">
        <f t="shared" si="15"/>
        <v>FY.53/54 Magh 15</v>
      </c>
      <c r="E987" s="13">
        <v>6.4</v>
      </c>
    </row>
    <row r="988" spans="1:5" ht="17.25" x14ac:dyDescent="0.35">
      <c r="A988" s="13" t="s">
        <v>17</v>
      </c>
      <c r="B988" s="13" t="s">
        <v>6</v>
      </c>
      <c r="C988" s="13">
        <v>16</v>
      </c>
      <c r="D988" s="13" t="str">
        <f t="shared" si="15"/>
        <v>FY.53/54 Magh 16</v>
      </c>
      <c r="E988" s="13">
        <v>6.27</v>
      </c>
    </row>
    <row r="989" spans="1:5" ht="17.25" x14ac:dyDescent="0.35">
      <c r="A989" s="13" t="s">
        <v>17</v>
      </c>
      <c r="B989" s="13" t="s">
        <v>6</v>
      </c>
      <c r="C989" s="13">
        <v>17</v>
      </c>
      <c r="D989" s="13" t="str">
        <f t="shared" si="15"/>
        <v>FY.53/54 Magh 17</v>
      </c>
      <c r="E989" s="13">
        <v>6.23</v>
      </c>
    </row>
    <row r="990" spans="1:5" ht="17.25" x14ac:dyDescent="0.35">
      <c r="A990" s="13" t="s">
        <v>17</v>
      </c>
      <c r="B990" s="13" t="s">
        <v>6</v>
      </c>
      <c r="C990" s="13">
        <v>18</v>
      </c>
      <c r="D990" s="13" t="str">
        <f t="shared" si="15"/>
        <v>FY.53/54 Magh 18</v>
      </c>
      <c r="E990" s="13">
        <v>6.22</v>
      </c>
    </row>
    <row r="991" spans="1:5" ht="17.25" x14ac:dyDescent="0.35">
      <c r="A991" s="13" t="s">
        <v>17</v>
      </c>
      <c r="B991" s="13" t="s">
        <v>6</v>
      </c>
      <c r="C991" s="13">
        <v>19</v>
      </c>
      <c r="D991" s="13" t="str">
        <f t="shared" si="15"/>
        <v>FY.53/54 Magh 19</v>
      </c>
      <c r="E991" s="13">
        <v>6.17</v>
      </c>
    </row>
    <row r="992" spans="1:5" ht="17.25" x14ac:dyDescent="0.35">
      <c r="A992" s="13" t="s">
        <v>17</v>
      </c>
      <c r="B992" s="13" t="s">
        <v>6</v>
      </c>
      <c r="C992" s="13">
        <v>20</v>
      </c>
      <c r="D992" s="13" t="str">
        <f t="shared" si="15"/>
        <v>FY.53/54 Magh 20</v>
      </c>
      <c r="E992" s="13">
        <v>6.11</v>
      </c>
    </row>
    <row r="993" spans="1:5" ht="17.25" x14ac:dyDescent="0.35">
      <c r="A993" s="13" t="s">
        <v>17</v>
      </c>
      <c r="B993" s="13" t="s">
        <v>6</v>
      </c>
      <c r="C993" s="13">
        <v>21</v>
      </c>
      <c r="D993" s="13" t="str">
        <f t="shared" si="15"/>
        <v>FY.53/54 Magh 21</v>
      </c>
      <c r="E993" s="13">
        <v>6.57</v>
      </c>
    </row>
    <row r="994" spans="1:5" ht="17.25" x14ac:dyDescent="0.35">
      <c r="A994" s="13" t="s">
        <v>17</v>
      </c>
      <c r="B994" s="13" t="s">
        <v>6</v>
      </c>
      <c r="C994" s="13">
        <v>22</v>
      </c>
      <c r="D994" s="13" t="str">
        <f t="shared" si="15"/>
        <v>FY.53/54 Magh 22</v>
      </c>
      <c r="E994" s="13">
        <v>6.09</v>
      </c>
    </row>
    <row r="995" spans="1:5" ht="17.25" x14ac:dyDescent="0.35">
      <c r="A995" s="13" t="s">
        <v>17</v>
      </c>
      <c r="B995" s="13" t="s">
        <v>6</v>
      </c>
      <c r="C995" s="13">
        <v>23</v>
      </c>
      <c r="D995" s="13" t="str">
        <f t="shared" si="15"/>
        <v>FY.53/54 Magh 23</v>
      </c>
      <c r="E995" s="13">
        <v>5.98</v>
      </c>
    </row>
    <row r="996" spans="1:5" ht="17.25" x14ac:dyDescent="0.35">
      <c r="A996" s="13" t="s">
        <v>17</v>
      </c>
      <c r="B996" s="13" t="s">
        <v>6</v>
      </c>
      <c r="C996" s="13">
        <v>24</v>
      </c>
      <c r="D996" s="13" t="str">
        <f t="shared" si="15"/>
        <v>FY.53/54 Magh 24</v>
      </c>
      <c r="E996" s="13">
        <v>5.85</v>
      </c>
    </row>
    <row r="997" spans="1:5" ht="17.25" x14ac:dyDescent="0.35">
      <c r="A997" s="13" t="s">
        <v>17</v>
      </c>
      <c r="B997" s="13" t="s">
        <v>6</v>
      </c>
      <c r="C997" s="13">
        <v>25</v>
      </c>
      <c r="D997" s="13" t="str">
        <f t="shared" si="15"/>
        <v>FY.53/54 Magh 25</v>
      </c>
      <c r="E997" s="13">
        <v>5.76</v>
      </c>
    </row>
    <row r="998" spans="1:5" ht="17.25" x14ac:dyDescent="0.35">
      <c r="A998" s="13" t="s">
        <v>17</v>
      </c>
      <c r="B998" s="13" t="s">
        <v>6</v>
      </c>
      <c r="C998" s="13">
        <v>26</v>
      </c>
      <c r="D998" s="13" t="str">
        <f t="shared" si="15"/>
        <v>FY.53/54 Magh 26</v>
      </c>
      <c r="E998" s="13">
        <v>5.68</v>
      </c>
    </row>
    <row r="999" spans="1:5" ht="17.25" x14ac:dyDescent="0.35">
      <c r="A999" s="13" t="s">
        <v>17</v>
      </c>
      <c r="B999" s="13" t="s">
        <v>6</v>
      </c>
      <c r="C999" s="13">
        <v>27</v>
      </c>
      <c r="D999" s="13" t="str">
        <f t="shared" si="15"/>
        <v>FY.53/54 Magh 27</v>
      </c>
      <c r="E999" s="13">
        <v>5.64</v>
      </c>
    </row>
    <row r="1000" spans="1:5" ht="17.25" x14ac:dyDescent="0.35">
      <c r="A1000" s="13" t="s">
        <v>17</v>
      </c>
      <c r="B1000" s="13" t="s">
        <v>6</v>
      </c>
      <c r="C1000" s="13">
        <v>28</v>
      </c>
      <c r="D1000" s="13" t="str">
        <f t="shared" si="15"/>
        <v>FY.53/54 Magh 28</v>
      </c>
      <c r="E1000" s="13">
        <v>5.49</v>
      </c>
    </row>
    <row r="1001" spans="1:5" ht="17.25" x14ac:dyDescent="0.35">
      <c r="A1001" s="13" t="s">
        <v>17</v>
      </c>
      <c r="B1001" s="13" t="s">
        <v>6</v>
      </c>
      <c r="C1001" s="13">
        <v>29</v>
      </c>
      <c r="D1001" s="13" t="str">
        <f t="shared" si="15"/>
        <v>FY.53/54 Magh 29</v>
      </c>
      <c r="E1001" s="13">
        <v>5.55</v>
      </c>
    </row>
    <row r="1002" spans="1:5" ht="17.25" x14ac:dyDescent="0.35">
      <c r="A1002" s="13" t="s">
        <v>17</v>
      </c>
      <c r="B1002" s="13" t="s">
        <v>6</v>
      </c>
      <c r="C1002" s="13">
        <v>30</v>
      </c>
      <c r="D1002" s="13" t="str">
        <f t="shared" si="15"/>
        <v>FY.53/54 Magh 30</v>
      </c>
      <c r="E1002" s="13"/>
    </row>
    <row r="1003" spans="1:5" ht="17.25" x14ac:dyDescent="0.35">
      <c r="A1003" s="13" t="s">
        <v>17</v>
      </c>
      <c r="B1003" s="13" t="s">
        <v>6</v>
      </c>
      <c r="C1003" s="13">
        <v>31</v>
      </c>
      <c r="D1003" s="13" t="str">
        <f t="shared" si="15"/>
        <v>FY.53/54 Magh 31</v>
      </c>
      <c r="E1003" s="13"/>
    </row>
    <row r="1004" spans="1:5" ht="17.25" x14ac:dyDescent="0.35">
      <c r="A1004" s="13" t="s">
        <v>17</v>
      </c>
      <c r="B1004" s="13" t="s">
        <v>6</v>
      </c>
      <c r="C1004" s="13">
        <v>32</v>
      </c>
      <c r="D1004" s="13" t="str">
        <f t="shared" si="15"/>
        <v>FY.53/54 Magh 32</v>
      </c>
      <c r="E1004" s="13"/>
    </row>
    <row r="1005" spans="1:5" ht="17.25" x14ac:dyDescent="0.35">
      <c r="A1005" s="13" t="s">
        <v>17</v>
      </c>
      <c r="B1005" s="13" t="s">
        <v>7</v>
      </c>
      <c r="C1005" s="13">
        <v>1</v>
      </c>
      <c r="D1005" s="13" t="str">
        <f t="shared" si="15"/>
        <v>FY.53/54 Falgun 1</v>
      </c>
      <c r="E1005" s="13">
        <v>5.51</v>
      </c>
    </row>
    <row r="1006" spans="1:5" ht="17.25" x14ac:dyDescent="0.35">
      <c r="A1006" s="13" t="s">
        <v>17</v>
      </c>
      <c r="B1006" s="13" t="s">
        <v>7</v>
      </c>
      <c r="C1006" s="13">
        <v>2</v>
      </c>
      <c r="D1006" s="13" t="str">
        <f t="shared" si="15"/>
        <v>FY.53/54 Falgun 2</v>
      </c>
      <c r="E1006" s="13">
        <v>5.39</v>
      </c>
    </row>
    <row r="1007" spans="1:5" ht="17.25" x14ac:dyDescent="0.35">
      <c r="A1007" s="13" t="s">
        <v>17</v>
      </c>
      <c r="B1007" s="13" t="s">
        <v>7</v>
      </c>
      <c r="C1007" s="13">
        <v>3</v>
      </c>
      <c r="D1007" s="13" t="str">
        <f t="shared" si="15"/>
        <v>FY.53/54 Falgun 3</v>
      </c>
      <c r="E1007" s="13">
        <v>5.14</v>
      </c>
    </row>
    <row r="1008" spans="1:5" ht="17.25" x14ac:dyDescent="0.35">
      <c r="A1008" s="13" t="s">
        <v>17</v>
      </c>
      <c r="B1008" s="13" t="s">
        <v>7</v>
      </c>
      <c r="C1008" s="13">
        <v>4</v>
      </c>
      <c r="D1008" s="13" t="str">
        <f t="shared" si="15"/>
        <v>FY.53/54 Falgun 4</v>
      </c>
      <c r="E1008" s="13">
        <v>4.92</v>
      </c>
    </row>
    <row r="1009" spans="1:5" ht="17.25" x14ac:dyDescent="0.35">
      <c r="A1009" s="13" t="s">
        <v>17</v>
      </c>
      <c r="B1009" s="13" t="s">
        <v>7</v>
      </c>
      <c r="C1009" s="13">
        <v>5</v>
      </c>
      <c r="D1009" s="13" t="str">
        <f t="shared" si="15"/>
        <v>FY.53/54 Falgun 5</v>
      </c>
      <c r="E1009" s="13">
        <v>4.76</v>
      </c>
    </row>
    <row r="1010" spans="1:5" ht="17.25" x14ac:dyDescent="0.35">
      <c r="A1010" s="13" t="s">
        <v>17</v>
      </c>
      <c r="B1010" s="13" t="s">
        <v>7</v>
      </c>
      <c r="C1010" s="13">
        <v>6</v>
      </c>
      <c r="D1010" s="13" t="str">
        <f t="shared" si="15"/>
        <v>FY.53/54 Falgun 6</v>
      </c>
      <c r="E1010" s="13">
        <v>4.66</v>
      </c>
    </row>
    <row r="1011" spans="1:5" ht="17.25" x14ac:dyDescent="0.35">
      <c r="A1011" s="13" t="s">
        <v>17</v>
      </c>
      <c r="B1011" s="13" t="s">
        <v>7</v>
      </c>
      <c r="C1011" s="13">
        <v>7</v>
      </c>
      <c r="D1011" s="13" t="str">
        <f t="shared" si="15"/>
        <v>FY.53/54 Falgun 7</v>
      </c>
      <c r="E1011" s="13">
        <v>4.32</v>
      </c>
    </row>
    <row r="1012" spans="1:5" ht="17.25" x14ac:dyDescent="0.35">
      <c r="A1012" s="13" t="s">
        <v>17</v>
      </c>
      <c r="B1012" s="13" t="s">
        <v>7</v>
      </c>
      <c r="C1012" s="13">
        <v>8</v>
      </c>
      <c r="D1012" s="13" t="str">
        <f t="shared" si="15"/>
        <v>FY.53/54 Falgun 8</v>
      </c>
      <c r="E1012" s="13">
        <v>4.55</v>
      </c>
    </row>
    <row r="1013" spans="1:5" ht="17.25" x14ac:dyDescent="0.35">
      <c r="A1013" s="13" t="s">
        <v>17</v>
      </c>
      <c r="B1013" s="13" t="s">
        <v>7</v>
      </c>
      <c r="C1013" s="13">
        <v>9</v>
      </c>
      <c r="D1013" s="13" t="str">
        <f t="shared" si="15"/>
        <v>FY.53/54 Falgun 9</v>
      </c>
      <c r="E1013" s="13">
        <v>4.67</v>
      </c>
    </row>
    <row r="1014" spans="1:5" ht="17.25" x14ac:dyDescent="0.35">
      <c r="A1014" s="13" t="s">
        <v>17</v>
      </c>
      <c r="B1014" s="13" t="s">
        <v>7</v>
      </c>
      <c r="C1014" s="13">
        <v>10</v>
      </c>
      <c r="D1014" s="13" t="str">
        <f t="shared" si="15"/>
        <v>FY.53/54 Falgun 10</v>
      </c>
      <c r="E1014" s="13">
        <v>4.37</v>
      </c>
    </row>
    <row r="1015" spans="1:5" ht="17.25" x14ac:dyDescent="0.35">
      <c r="A1015" s="13" t="s">
        <v>17</v>
      </c>
      <c r="B1015" s="13" t="s">
        <v>7</v>
      </c>
      <c r="C1015" s="13">
        <v>11</v>
      </c>
      <c r="D1015" s="13" t="str">
        <f t="shared" si="15"/>
        <v>FY.53/54 Falgun 11</v>
      </c>
      <c r="E1015" s="13">
        <v>4.2699999999999996</v>
      </c>
    </row>
    <row r="1016" spans="1:5" ht="17.25" x14ac:dyDescent="0.35">
      <c r="A1016" s="13" t="s">
        <v>17</v>
      </c>
      <c r="B1016" s="13" t="s">
        <v>7</v>
      </c>
      <c r="C1016" s="13">
        <v>12</v>
      </c>
      <c r="D1016" s="13" t="str">
        <f t="shared" si="15"/>
        <v>FY.53/54 Falgun 12</v>
      </c>
      <c r="E1016" s="13">
        <v>4.09</v>
      </c>
    </row>
    <row r="1017" spans="1:5" ht="17.25" x14ac:dyDescent="0.35">
      <c r="A1017" s="13" t="s">
        <v>17</v>
      </c>
      <c r="B1017" s="13" t="s">
        <v>7</v>
      </c>
      <c r="C1017" s="13">
        <v>13</v>
      </c>
      <c r="D1017" s="13" t="str">
        <f t="shared" si="15"/>
        <v>FY.53/54 Falgun 13</v>
      </c>
      <c r="E1017" s="13">
        <v>4.03</v>
      </c>
    </row>
    <row r="1018" spans="1:5" ht="17.25" x14ac:dyDescent="0.35">
      <c r="A1018" s="13" t="s">
        <v>17</v>
      </c>
      <c r="B1018" s="13" t="s">
        <v>7</v>
      </c>
      <c r="C1018" s="13">
        <v>14</v>
      </c>
      <c r="D1018" s="13" t="str">
        <f t="shared" si="15"/>
        <v>FY.53/54 Falgun 14</v>
      </c>
      <c r="E1018" s="13">
        <v>4.25</v>
      </c>
    </row>
    <row r="1019" spans="1:5" ht="17.25" x14ac:dyDescent="0.35">
      <c r="A1019" s="13" t="s">
        <v>17</v>
      </c>
      <c r="B1019" s="13" t="s">
        <v>7</v>
      </c>
      <c r="C1019" s="13">
        <v>15</v>
      </c>
      <c r="D1019" s="13" t="str">
        <f t="shared" si="15"/>
        <v>FY.53/54 Falgun 15</v>
      </c>
      <c r="E1019" s="13">
        <v>3.83</v>
      </c>
    </row>
    <row r="1020" spans="1:5" ht="17.25" x14ac:dyDescent="0.35">
      <c r="A1020" s="13" t="s">
        <v>17</v>
      </c>
      <c r="B1020" s="13" t="s">
        <v>7</v>
      </c>
      <c r="C1020" s="13">
        <v>16</v>
      </c>
      <c r="D1020" s="13" t="str">
        <f t="shared" si="15"/>
        <v>FY.53/54 Falgun 16</v>
      </c>
      <c r="E1020" s="13">
        <v>4.37</v>
      </c>
    </row>
    <row r="1021" spans="1:5" ht="17.25" x14ac:dyDescent="0.35">
      <c r="A1021" s="13" t="s">
        <v>17</v>
      </c>
      <c r="B1021" s="13" t="s">
        <v>7</v>
      </c>
      <c r="C1021" s="13">
        <v>17</v>
      </c>
      <c r="D1021" s="13" t="str">
        <f t="shared" si="15"/>
        <v>FY.53/54 Falgun 17</v>
      </c>
      <c r="E1021" s="13">
        <v>4.09</v>
      </c>
    </row>
    <row r="1022" spans="1:5" ht="17.25" x14ac:dyDescent="0.35">
      <c r="A1022" s="13" t="s">
        <v>17</v>
      </c>
      <c r="B1022" s="13" t="s">
        <v>7</v>
      </c>
      <c r="C1022" s="13">
        <v>18</v>
      </c>
      <c r="D1022" s="13" t="str">
        <f t="shared" si="15"/>
        <v>FY.53/54 Falgun 18</v>
      </c>
      <c r="E1022" s="13">
        <v>4.2699999999999996</v>
      </c>
    </row>
    <row r="1023" spans="1:5" ht="17.25" x14ac:dyDescent="0.35">
      <c r="A1023" s="13" t="s">
        <v>17</v>
      </c>
      <c r="B1023" s="13" t="s">
        <v>7</v>
      </c>
      <c r="C1023" s="13">
        <v>19</v>
      </c>
      <c r="D1023" s="13" t="str">
        <f t="shared" si="15"/>
        <v>FY.53/54 Falgun 19</v>
      </c>
      <c r="E1023" s="13">
        <v>4.29</v>
      </c>
    </row>
    <row r="1024" spans="1:5" ht="17.25" x14ac:dyDescent="0.35">
      <c r="A1024" s="13" t="s">
        <v>17</v>
      </c>
      <c r="B1024" s="13" t="s">
        <v>7</v>
      </c>
      <c r="C1024" s="13">
        <v>20</v>
      </c>
      <c r="D1024" s="13" t="str">
        <f t="shared" si="15"/>
        <v>FY.53/54 Falgun 20</v>
      </c>
      <c r="E1024" s="13">
        <v>4.2699999999999996</v>
      </c>
    </row>
    <row r="1025" spans="1:5" ht="17.25" x14ac:dyDescent="0.35">
      <c r="A1025" s="13" t="s">
        <v>17</v>
      </c>
      <c r="B1025" s="13" t="s">
        <v>7</v>
      </c>
      <c r="C1025" s="13">
        <v>21</v>
      </c>
      <c r="D1025" s="13" t="str">
        <f t="shared" si="15"/>
        <v>FY.53/54 Falgun 21</v>
      </c>
      <c r="E1025" s="13">
        <v>4.08</v>
      </c>
    </row>
    <row r="1026" spans="1:5" ht="17.25" x14ac:dyDescent="0.35">
      <c r="A1026" s="13" t="s">
        <v>17</v>
      </c>
      <c r="B1026" s="13" t="s">
        <v>7</v>
      </c>
      <c r="C1026" s="13">
        <v>22</v>
      </c>
      <c r="D1026" s="13" t="str">
        <f t="shared" si="15"/>
        <v>FY.53/54 Falgun 22</v>
      </c>
      <c r="E1026" s="13">
        <v>4.2</v>
      </c>
    </row>
    <row r="1027" spans="1:5" ht="17.25" x14ac:dyDescent="0.35">
      <c r="A1027" s="13" t="s">
        <v>17</v>
      </c>
      <c r="B1027" s="13" t="s">
        <v>7</v>
      </c>
      <c r="C1027" s="13">
        <v>23</v>
      </c>
      <c r="D1027" s="13" t="str">
        <f t="shared" si="15"/>
        <v>FY.53/54 Falgun 23</v>
      </c>
      <c r="E1027" s="13">
        <v>4.2</v>
      </c>
    </row>
    <row r="1028" spans="1:5" ht="17.25" x14ac:dyDescent="0.35">
      <c r="A1028" s="13" t="s">
        <v>17</v>
      </c>
      <c r="B1028" s="13" t="s">
        <v>7</v>
      </c>
      <c r="C1028" s="13">
        <v>24</v>
      </c>
      <c r="D1028" s="13" t="str">
        <f t="shared" si="15"/>
        <v>FY.53/54 Falgun 24</v>
      </c>
      <c r="E1028" s="13">
        <v>4.24</v>
      </c>
    </row>
    <row r="1029" spans="1:5" ht="17.25" x14ac:dyDescent="0.35">
      <c r="A1029" s="13" t="s">
        <v>17</v>
      </c>
      <c r="B1029" s="13" t="s">
        <v>7</v>
      </c>
      <c r="C1029" s="13">
        <v>25</v>
      </c>
      <c r="D1029" s="13" t="str">
        <f t="shared" si="15"/>
        <v>FY.53/54 Falgun 25</v>
      </c>
      <c r="E1029" s="13">
        <v>4.0199999999999996</v>
      </c>
    </row>
    <row r="1030" spans="1:5" ht="17.25" x14ac:dyDescent="0.35">
      <c r="A1030" s="13" t="s">
        <v>17</v>
      </c>
      <c r="B1030" s="13" t="s">
        <v>7</v>
      </c>
      <c r="C1030" s="13">
        <v>26</v>
      </c>
      <c r="D1030" s="13" t="str">
        <f t="shared" si="15"/>
        <v>FY.53/54 Falgun 26</v>
      </c>
      <c r="E1030" s="13">
        <v>4.3</v>
      </c>
    </row>
    <row r="1031" spans="1:5" ht="17.25" x14ac:dyDescent="0.35">
      <c r="A1031" s="13" t="s">
        <v>17</v>
      </c>
      <c r="B1031" s="13" t="s">
        <v>7</v>
      </c>
      <c r="C1031" s="13">
        <v>27</v>
      </c>
      <c r="D1031" s="13" t="str">
        <f t="shared" si="15"/>
        <v>FY.53/54 Falgun 27</v>
      </c>
      <c r="E1031" s="13">
        <v>4.34</v>
      </c>
    </row>
    <row r="1032" spans="1:5" ht="17.25" x14ac:dyDescent="0.35">
      <c r="A1032" s="13" t="s">
        <v>17</v>
      </c>
      <c r="B1032" s="13" t="s">
        <v>7</v>
      </c>
      <c r="C1032" s="13">
        <v>28</v>
      </c>
      <c r="D1032" s="13" t="str">
        <f t="shared" si="15"/>
        <v>FY.53/54 Falgun 28</v>
      </c>
      <c r="E1032" s="13">
        <v>4.24</v>
      </c>
    </row>
    <row r="1033" spans="1:5" ht="17.25" x14ac:dyDescent="0.35">
      <c r="A1033" s="13" t="s">
        <v>17</v>
      </c>
      <c r="B1033" s="13" t="s">
        <v>7</v>
      </c>
      <c r="C1033" s="13">
        <v>29</v>
      </c>
      <c r="D1033" s="13" t="str">
        <f t="shared" si="15"/>
        <v>FY.53/54 Falgun 29</v>
      </c>
      <c r="E1033" s="13">
        <v>4.09</v>
      </c>
    </row>
    <row r="1034" spans="1:5" ht="17.25" x14ac:dyDescent="0.35">
      <c r="A1034" s="13" t="s">
        <v>17</v>
      </c>
      <c r="B1034" s="13" t="s">
        <v>7</v>
      </c>
      <c r="C1034" s="13">
        <v>30</v>
      </c>
      <c r="D1034" s="13" t="str">
        <f t="shared" si="15"/>
        <v>FY.53/54 Falgun 30</v>
      </c>
      <c r="E1034" s="13">
        <v>4.22</v>
      </c>
    </row>
    <row r="1035" spans="1:5" ht="17.25" x14ac:dyDescent="0.35">
      <c r="A1035" s="13" t="s">
        <v>17</v>
      </c>
      <c r="B1035" s="13" t="s">
        <v>7</v>
      </c>
      <c r="C1035" s="13">
        <v>31</v>
      </c>
      <c r="D1035" s="13" t="str">
        <f t="shared" si="15"/>
        <v>FY.53/54 Falgun 31</v>
      </c>
      <c r="E1035" s="13"/>
    </row>
    <row r="1036" spans="1:5" ht="17.25" x14ac:dyDescent="0.35">
      <c r="A1036" s="13" t="s">
        <v>17</v>
      </c>
      <c r="B1036" s="13" t="s">
        <v>7</v>
      </c>
      <c r="C1036" s="13">
        <v>32</v>
      </c>
      <c r="D1036" s="13" t="str">
        <f t="shared" si="15"/>
        <v>FY.53/54 Falgun 32</v>
      </c>
      <c r="E1036" s="13"/>
    </row>
    <row r="1037" spans="1:5" ht="17.25" x14ac:dyDescent="0.35">
      <c r="A1037" s="13" t="s">
        <v>17</v>
      </c>
      <c r="B1037" s="13" t="s">
        <v>8</v>
      </c>
      <c r="C1037" s="13">
        <v>1</v>
      </c>
      <c r="D1037" s="13" t="str">
        <f t="shared" si="15"/>
        <v>FY.53/54 Chaitra 1</v>
      </c>
      <c r="E1037" s="13">
        <v>4.6100000000000003</v>
      </c>
    </row>
    <row r="1038" spans="1:5" ht="17.25" x14ac:dyDescent="0.35">
      <c r="A1038" s="13" t="s">
        <v>17</v>
      </c>
      <c r="B1038" s="13" t="s">
        <v>8</v>
      </c>
      <c r="C1038" s="13">
        <v>2</v>
      </c>
      <c r="D1038" s="13" t="str">
        <f t="shared" ref="D1038:D1101" si="16">CONCATENATE(A1038," ",B1038," ",C1038)</f>
        <v>FY.53/54 Chaitra 2</v>
      </c>
      <c r="E1038" s="13">
        <v>4.28</v>
      </c>
    </row>
    <row r="1039" spans="1:5" ht="17.25" x14ac:dyDescent="0.35">
      <c r="A1039" s="13" t="s">
        <v>17</v>
      </c>
      <c r="B1039" s="13" t="s">
        <v>8</v>
      </c>
      <c r="C1039" s="13">
        <v>3</v>
      </c>
      <c r="D1039" s="13" t="str">
        <f t="shared" si="16"/>
        <v>FY.53/54 Chaitra 3</v>
      </c>
      <c r="E1039" s="13">
        <v>4.16</v>
      </c>
    </row>
    <row r="1040" spans="1:5" ht="17.25" x14ac:dyDescent="0.35">
      <c r="A1040" s="13" t="s">
        <v>17</v>
      </c>
      <c r="B1040" s="13" t="s">
        <v>8</v>
      </c>
      <c r="C1040" s="13">
        <v>4</v>
      </c>
      <c r="D1040" s="13" t="str">
        <f t="shared" si="16"/>
        <v>FY.53/54 Chaitra 4</v>
      </c>
      <c r="E1040" s="13">
        <v>4.08</v>
      </c>
    </row>
    <row r="1041" spans="1:5" ht="17.25" x14ac:dyDescent="0.35">
      <c r="A1041" s="13" t="s">
        <v>17</v>
      </c>
      <c r="B1041" s="13" t="s">
        <v>8</v>
      </c>
      <c r="C1041" s="13">
        <v>5</v>
      </c>
      <c r="D1041" s="13" t="str">
        <f t="shared" si="16"/>
        <v>FY.53/54 Chaitra 5</v>
      </c>
      <c r="E1041" s="13">
        <v>3.93</v>
      </c>
    </row>
    <row r="1042" spans="1:5" ht="17.25" x14ac:dyDescent="0.35">
      <c r="A1042" s="13" t="s">
        <v>17</v>
      </c>
      <c r="B1042" s="13" t="s">
        <v>8</v>
      </c>
      <c r="C1042" s="13">
        <v>6</v>
      </c>
      <c r="D1042" s="13" t="str">
        <f t="shared" si="16"/>
        <v>FY.53/54 Chaitra 6</v>
      </c>
      <c r="E1042" s="13">
        <v>4.05</v>
      </c>
    </row>
    <row r="1043" spans="1:5" ht="17.25" x14ac:dyDescent="0.35">
      <c r="A1043" s="13" t="s">
        <v>17</v>
      </c>
      <c r="B1043" s="13" t="s">
        <v>8</v>
      </c>
      <c r="C1043" s="13">
        <v>7</v>
      </c>
      <c r="D1043" s="13" t="str">
        <f t="shared" si="16"/>
        <v>FY.53/54 Chaitra 7</v>
      </c>
      <c r="E1043" s="13">
        <v>3.94</v>
      </c>
    </row>
    <row r="1044" spans="1:5" ht="17.25" x14ac:dyDescent="0.35">
      <c r="A1044" s="13" t="s">
        <v>17</v>
      </c>
      <c r="B1044" s="13" t="s">
        <v>8</v>
      </c>
      <c r="C1044" s="13">
        <v>8</v>
      </c>
      <c r="D1044" s="13" t="str">
        <f t="shared" si="16"/>
        <v>FY.53/54 Chaitra 8</v>
      </c>
      <c r="E1044" s="13">
        <v>3.86</v>
      </c>
    </row>
    <row r="1045" spans="1:5" ht="17.25" x14ac:dyDescent="0.35">
      <c r="A1045" s="13" t="s">
        <v>17</v>
      </c>
      <c r="B1045" s="13" t="s">
        <v>8</v>
      </c>
      <c r="C1045" s="13">
        <v>9</v>
      </c>
      <c r="D1045" s="13" t="str">
        <f t="shared" si="16"/>
        <v>FY.53/54 Chaitra 9</v>
      </c>
      <c r="E1045" s="13">
        <v>3.88</v>
      </c>
    </row>
    <row r="1046" spans="1:5" ht="17.25" x14ac:dyDescent="0.35">
      <c r="A1046" s="13" t="s">
        <v>17</v>
      </c>
      <c r="B1046" s="13" t="s">
        <v>8</v>
      </c>
      <c r="C1046" s="13">
        <v>10</v>
      </c>
      <c r="D1046" s="13" t="str">
        <f t="shared" si="16"/>
        <v>FY.53/54 Chaitra 10</v>
      </c>
      <c r="E1046" s="13">
        <v>3.85</v>
      </c>
    </row>
    <row r="1047" spans="1:5" ht="17.25" x14ac:dyDescent="0.35">
      <c r="A1047" s="13" t="s">
        <v>17</v>
      </c>
      <c r="B1047" s="13" t="s">
        <v>8</v>
      </c>
      <c r="C1047" s="13">
        <v>11</v>
      </c>
      <c r="D1047" s="13" t="str">
        <f t="shared" si="16"/>
        <v>FY.53/54 Chaitra 11</v>
      </c>
      <c r="E1047" s="13">
        <v>3.75</v>
      </c>
    </row>
    <row r="1048" spans="1:5" ht="17.25" x14ac:dyDescent="0.35">
      <c r="A1048" s="13" t="s">
        <v>17</v>
      </c>
      <c r="B1048" s="13" t="s">
        <v>8</v>
      </c>
      <c r="C1048" s="13">
        <v>12</v>
      </c>
      <c r="D1048" s="13" t="str">
        <f t="shared" si="16"/>
        <v>FY.53/54 Chaitra 12</v>
      </c>
      <c r="E1048" s="13">
        <v>4.7</v>
      </c>
    </row>
    <row r="1049" spans="1:5" ht="17.25" x14ac:dyDescent="0.35">
      <c r="A1049" s="13" t="s">
        <v>17</v>
      </c>
      <c r="B1049" s="13" t="s">
        <v>8</v>
      </c>
      <c r="C1049" s="13">
        <v>13</v>
      </c>
      <c r="D1049" s="13" t="str">
        <f t="shared" si="16"/>
        <v>FY.53/54 Chaitra 13</v>
      </c>
      <c r="E1049" s="13">
        <v>3.79</v>
      </c>
    </row>
    <row r="1050" spans="1:5" ht="17.25" x14ac:dyDescent="0.35">
      <c r="A1050" s="13" t="s">
        <v>17</v>
      </c>
      <c r="B1050" s="13" t="s">
        <v>8</v>
      </c>
      <c r="C1050" s="13">
        <v>14</v>
      </c>
      <c r="D1050" s="13" t="str">
        <f t="shared" si="16"/>
        <v>FY.53/54 Chaitra 14</v>
      </c>
      <c r="E1050" s="13">
        <v>3.78</v>
      </c>
    </row>
    <row r="1051" spans="1:5" ht="17.25" x14ac:dyDescent="0.35">
      <c r="A1051" s="13" t="s">
        <v>17</v>
      </c>
      <c r="B1051" s="13" t="s">
        <v>8</v>
      </c>
      <c r="C1051" s="13">
        <v>15</v>
      </c>
      <c r="D1051" s="13" t="str">
        <f t="shared" si="16"/>
        <v>FY.53/54 Chaitra 15</v>
      </c>
      <c r="E1051" s="13">
        <v>3.78</v>
      </c>
    </row>
    <row r="1052" spans="1:5" ht="17.25" x14ac:dyDescent="0.35">
      <c r="A1052" s="13" t="s">
        <v>17</v>
      </c>
      <c r="B1052" s="13" t="s">
        <v>8</v>
      </c>
      <c r="C1052" s="13">
        <v>16</v>
      </c>
      <c r="D1052" s="13" t="str">
        <f t="shared" si="16"/>
        <v>FY.53/54 Chaitra 16</v>
      </c>
      <c r="E1052" s="13">
        <v>3.81</v>
      </c>
    </row>
    <row r="1053" spans="1:5" ht="17.25" x14ac:dyDescent="0.35">
      <c r="A1053" s="13" t="s">
        <v>17</v>
      </c>
      <c r="B1053" s="13" t="s">
        <v>8</v>
      </c>
      <c r="C1053" s="13">
        <v>17</v>
      </c>
      <c r="D1053" s="13" t="str">
        <f t="shared" si="16"/>
        <v>FY.53/54 Chaitra 17</v>
      </c>
      <c r="E1053" s="13">
        <v>4.5599999999999996</v>
      </c>
    </row>
    <row r="1054" spans="1:5" ht="17.25" x14ac:dyDescent="0.35">
      <c r="A1054" s="13" t="s">
        <v>17</v>
      </c>
      <c r="B1054" s="13" t="s">
        <v>8</v>
      </c>
      <c r="C1054" s="13">
        <v>18</v>
      </c>
      <c r="D1054" s="13" t="str">
        <f t="shared" si="16"/>
        <v>FY.53/54 Chaitra 18</v>
      </c>
      <c r="E1054" s="13">
        <v>5.44</v>
      </c>
    </row>
    <row r="1055" spans="1:5" ht="17.25" x14ac:dyDescent="0.35">
      <c r="A1055" s="13" t="s">
        <v>17</v>
      </c>
      <c r="B1055" s="13" t="s">
        <v>8</v>
      </c>
      <c r="C1055" s="13">
        <v>19</v>
      </c>
      <c r="D1055" s="13" t="str">
        <f t="shared" si="16"/>
        <v>FY.53/54 Chaitra 19</v>
      </c>
      <c r="E1055" s="13">
        <v>4.3499999999999996</v>
      </c>
    </row>
    <row r="1056" spans="1:5" ht="17.25" x14ac:dyDescent="0.35">
      <c r="A1056" s="13" t="s">
        <v>17</v>
      </c>
      <c r="B1056" s="13" t="s">
        <v>8</v>
      </c>
      <c r="C1056" s="13">
        <v>20</v>
      </c>
      <c r="D1056" s="13" t="str">
        <f t="shared" si="16"/>
        <v>FY.53/54 Chaitra 20</v>
      </c>
      <c r="E1056" s="13">
        <v>4.5</v>
      </c>
    </row>
    <row r="1057" spans="1:5" ht="17.25" x14ac:dyDescent="0.35">
      <c r="A1057" s="13" t="s">
        <v>17</v>
      </c>
      <c r="B1057" s="13" t="s">
        <v>8</v>
      </c>
      <c r="C1057" s="13">
        <v>21</v>
      </c>
      <c r="D1057" s="13" t="str">
        <f t="shared" si="16"/>
        <v>FY.53/54 Chaitra 21</v>
      </c>
      <c r="E1057" s="13">
        <v>4.3600000000000003</v>
      </c>
    </row>
    <row r="1058" spans="1:5" ht="17.25" x14ac:dyDescent="0.35">
      <c r="A1058" s="13" t="s">
        <v>17</v>
      </c>
      <c r="B1058" s="13" t="s">
        <v>8</v>
      </c>
      <c r="C1058" s="13">
        <v>22</v>
      </c>
      <c r="D1058" s="13" t="str">
        <f t="shared" si="16"/>
        <v>FY.53/54 Chaitra 22</v>
      </c>
      <c r="E1058" s="13">
        <v>5.99</v>
      </c>
    </row>
    <row r="1059" spans="1:5" ht="17.25" x14ac:dyDescent="0.35">
      <c r="A1059" s="13" t="s">
        <v>17</v>
      </c>
      <c r="B1059" s="13" t="s">
        <v>8</v>
      </c>
      <c r="C1059" s="13">
        <v>23</v>
      </c>
      <c r="D1059" s="13" t="str">
        <f t="shared" si="16"/>
        <v>FY.53/54 Chaitra 23</v>
      </c>
      <c r="E1059" s="13">
        <v>4.92</v>
      </c>
    </row>
    <row r="1060" spans="1:5" ht="17.25" x14ac:dyDescent="0.35">
      <c r="A1060" s="13" t="s">
        <v>17</v>
      </c>
      <c r="B1060" s="13" t="s">
        <v>8</v>
      </c>
      <c r="C1060" s="13">
        <v>24</v>
      </c>
      <c r="D1060" s="13" t="str">
        <f t="shared" si="16"/>
        <v>FY.53/54 Chaitra 24</v>
      </c>
      <c r="E1060" s="13">
        <v>5.26</v>
      </c>
    </row>
    <row r="1061" spans="1:5" ht="17.25" x14ac:dyDescent="0.35">
      <c r="A1061" s="13" t="s">
        <v>17</v>
      </c>
      <c r="B1061" s="13" t="s">
        <v>8</v>
      </c>
      <c r="C1061" s="13">
        <v>25</v>
      </c>
      <c r="D1061" s="13" t="str">
        <f t="shared" si="16"/>
        <v>FY.53/54 Chaitra 25</v>
      </c>
      <c r="E1061" s="13">
        <v>4.92</v>
      </c>
    </row>
    <row r="1062" spans="1:5" ht="17.25" x14ac:dyDescent="0.35">
      <c r="A1062" s="13" t="s">
        <v>17</v>
      </c>
      <c r="B1062" s="13" t="s">
        <v>8</v>
      </c>
      <c r="C1062" s="13">
        <v>26</v>
      </c>
      <c r="D1062" s="13" t="str">
        <f t="shared" si="16"/>
        <v>FY.53/54 Chaitra 26</v>
      </c>
      <c r="E1062" s="13">
        <v>4.0599999999999996</v>
      </c>
    </row>
    <row r="1063" spans="1:5" ht="17.25" x14ac:dyDescent="0.35">
      <c r="A1063" s="13" t="s">
        <v>17</v>
      </c>
      <c r="B1063" s="13" t="s">
        <v>8</v>
      </c>
      <c r="C1063" s="13">
        <v>27</v>
      </c>
      <c r="D1063" s="13" t="str">
        <f t="shared" si="16"/>
        <v>FY.53/54 Chaitra 27</v>
      </c>
      <c r="E1063" s="13">
        <v>6.67</v>
      </c>
    </row>
    <row r="1064" spans="1:5" ht="17.25" x14ac:dyDescent="0.35">
      <c r="A1064" s="13" t="s">
        <v>17</v>
      </c>
      <c r="B1064" s="13" t="s">
        <v>8</v>
      </c>
      <c r="C1064" s="13">
        <v>28</v>
      </c>
      <c r="D1064" s="13" t="str">
        <f t="shared" si="16"/>
        <v>FY.53/54 Chaitra 28</v>
      </c>
      <c r="E1064" s="13">
        <v>5.69</v>
      </c>
    </row>
    <row r="1065" spans="1:5" ht="17.25" x14ac:dyDescent="0.35">
      <c r="A1065" s="13" t="s">
        <v>17</v>
      </c>
      <c r="B1065" s="13" t="s">
        <v>8</v>
      </c>
      <c r="C1065" s="13">
        <v>29</v>
      </c>
      <c r="D1065" s="13" t="str">
        <f t="shared" si="16"/>
        <v>FY.53/54 Chaitra 29</v>
      </c>
      <c r="E1065" s="13">
        <v>5.1100000000000003</v>
      </c>
    </row>
    <row r="1066" spans="1:5" ht="17.25" x14ac:dyDescent="0.35">
      <c r="A1066" s="13" t="s">
        <v>17</v>
      </c>
      <c r="B1066" s="13" t="s">
        <v>8</v>
      </c>
      <c r="C1066" s="13">
        <v>30</v>
      </c>
      <c r="D1066" s="13" t="str">
        <f t="shared" si="16"/>
        <v>FY.53/54 Chaitra 30</v>
      </c>
      <c r="E1066" s="13">
        <v>4.57</v>
      </c>
    </row>
    <row r="1067" spans="1:5" ht="17.25" x14ac:dyDescent="0.35">
      <c r="A1067" s="13" t="s">
        <v>17</v>
      </c>
      <c r="B1067" s="13" t="s">
        <v>8</v>
      </c>
      <c r="C1067" s="13">
        <v>31</v>
      </c>
      <c r="D1067" s="13" t="str">
        <f t="shared" si="16"/>
        <v>FY.53/54 Chaitra 31</v>
      </c>
      <c r="E1067" s="13"/>
    </row>
    <row r="1068" spans="1:5" ht="17.25" x14ac:dyDescent="0.35">
      <c r="A1068" s="13" t="s">
        <v>17</v>
      </c>
      <c r="B1068" s="13" t="s">
        <v>8</v>
      </c>
      <c r="C1068" s="13">
        <v>32</v>
      </c>
      <c r="D1068" s="13" t="str">
        <f t="shared" si="16"/>
        <v>FY.53/54 Chaitra 32</v>
      </c>
      <c r="E1068" s="13"/>
    </row>
    <row r="1069" spans="1:5" ht="17.25" x14ac:dyDescent="0.35">
      <c r="A1069" s="13" t="s">
        <v>17</v>
      </c>
      <c r="B1069" s="13" t="s">
        <v>9</v>
      </c>
      <c r="C1069" s="13">
        <v>1</v>
      </c>
      <c r="D1069" s="13" t="str">
        <f t="shared" si="16"/>
        <v>FY.53/54 Baishakh 1</v>
      </c>
      <c r="E1069" s="13">
        <v>4.3</v>
      </c>
    </row>
    <row r="1070" spans="1:5" ht="17.25" x14ac:dyDescent="0.35">
      <c r="A1070" s="13" t="s">
        <v>17</v>
      </c>
      <c r="B1070" s="13" t="s">
        <v>9</v>
      </c>
      <c r="C1070" s="13">
        <v>2</v>
      </c>
      <c r="D1070" s="13" t="str">
        <f t="shared" si="16"/>
        <v>FY.53/54 Baishakh 2</v>
      </c>
      <c r="E1070" s="13">
        <v>4.2300000000000004</v>
      </c>
    </row>
    <row r="1071" spans="1:5" ht="17.25" x14ac:dyDescent="0.35">
      <c r="A1071" s="13" t="s">
        <v>17</v>
      </c>
      <c r="B1071" s="13" t="s">
        <v>9</v>
      </c>
      <c r="C1071" s="13">
        <v>3</v>
      </c>
      <c r="D1071" s="13" t="str">
        <f t="shared" si="16"/>
        <v>FY.53/54 Baishakh 3</v>
      </c>
      <c r="E1071" s="13">
        <v>4</v>
      </c>
    </row>
    <row r="1072" spans="1:5" ht="17.25" x14ac:dyDescent="0.35">
      <c r="A1072" s="13" t="s">
        <v>17</v>
      </c>
      <c r="B1072" s="13" t="s">
        <v>9</v>
      </c>
      <c r="C1072" s="13">
        <v>4</v>
      </c>
      <c r="D1072" s="13" t="str">
        <f t="shared" si="16"/>
        <v>FY.53/54 Baishakh 4</v>
      </c>
      <c r="E1072" s="13">
        <v>3.92</v>
      </c>
    </row>
    <row r="1073" spans="1:5" ht="17.25" x14ac:dyDescent="0.35">
      <c r="A1073" s="13" t="s">
        <v>17</v>
      </c>
      <c r="B1073" s="13" t="s">
        <v>9</v>
      </c>
      <c r="C1073" s="13">
        <v>5</v>
      </c>
      <c r="D1073" s="13" t="str">
        <f t="shared" si="16"/>
        <v>FY.53/54 Baishakh 5</v>
      </c>
      <c r="E1073" s="13">
        <v>4.3</v>
      </c>
    </row>
    <row r="1074" spans="1:5" ht="17.25" x14ac:dyDescent="0.35">
      <c r="A1074" s="13" t="s">
        <v>17</v>
      </c>
      <c r="B1074" s="13" t="s">
        <v>9</v>
      </c>
      <c r="C1074" s="13">
        <v>6</v>
      </c>
      <c r="D1074" s="13" t="str">
        <f t="shared" si="16"/>
        <v>FY.53/54 Baishakh 6</v>
      </c>
      <c r="E1074" s="13">
        <v>3.59</v>
      </c>
    </row>
    <row r="1075" spans="1:5" ht="17.25" x14ac:dyDescent="0.35">
      <c r="A1075" s="13" t="s">
        <v>17</v>
      </c>
      <c r="B1075" s="13" t="s">
        <v>9</v>
      </c>
      <c r="C1075" s="13">
        <v>7</v>
      </c>
      <c r="D1075" s="13" t="str">
        <f t="shared" si="16"/>
        <v>FY.53/54 Baishakh 7</v>
      </c>
      <c r="E1075" s="13">
        <v>3.57</v>
      </c>
    </row>
    <row r="1076" spans="1:5" ht="17.25" x14ac:dyDescent="0.35">
      <c r="A1076" s="13" t="s">
        <v>17</v>
      </c>
      <c r="B1076" s="13" t="s">
        <v>9</v>
      </c>
      <c r="C1076" s="13">
        <v>8</v>
      </c>
      <c r="D1076" s="13" t="str">
        <f t="shared" si="16"/>
        <v>FY.53/54 Baishakh 8</v>
      </c>
      <c r="E1076" s="13">
        <v>3.58</v>
      </c>
    </row>
    <row r="1077" spans="1:5" ht="17.25" x14ac:dyDescent="0.35">
      <c r="A1077" s="13" t="s">
        <v>17</v>
      </c>
      <c r="B1077" s="13" t="s">
        <v>9</v>
      </c>
      <c r="C1077" s="13">
        <v>9</v>
      </c>
      <c r="D1077" s="13" t="str">
        <f t="shared" si="16"/>
        <v>FY.53/54 Baishakh 9</v>
      </c>
      <c r="E1077" s="13">
        <v>3.04</v>
      </c>
    </row>
    <row r="1078" spans="1:5" ht="17.25" x14ac:dyDescent="0.35">
      <c r="A1078" s="13" t="s">
        <v>17</v>
      </c>
      <c r="B1078" s="13" t="s">
        <v>9</v>
      </c>
      <c r="C1078" s="13">
        <v>10</v>
      </c>
      <c r="D1078" s="13" t="str">
        <f t="shared" si="16"/>
        <v>FY.53/54 Baishakh 10</v>
      </c>
      <c r="E1078" s="13">
        <v>3.39</v>
      </c>
    </row>
    <row r="1079" spans="1:5" ht="17.25" x14ac:dyDescent="0.35">
      <c r="A1079" s="13" t="s">
        <v>17</v>
      </c>
      <c r="B1079" s="13" t="s">
        <v>9</v>
      </c>
      <c r="C1079" s="13">
        <v>11</v>
      </c>
      <c r="D1079" s="13" t="str">
        <f t="shared" si="16"/>
        <v>FY.53/54 Baishakh 11</v>
      </c>
      <c r="E1079" s="13">
        <v>6.01</v>
      </c>
    </row>
    <row r="1080" spans="1:5" ht="17.25" x14ac:dyDescent="0.35">
      <c r="A1080" s="13" t="s">
        <v>17</v>
      </c>
      <c r="B1080" s="13" t="s">
        <v>9</v>
      </c>
      <c r="C1080" s="13">
        <v>12</v>
      </c>
      <c r="D1080" s="13" t="str">
        <f t="shared" si="16"/>
        <v>FY.53/54 Baishakh 12</v>
      </c>
      <c r="E1080" s="13">
        <v>3.64</v>
      </c>
    </row>
    <row r="1081" spans="1:5" ht="17.25" x14ac:dyDescent="0.35">
      <c r="A1081" s="13" t="s">
        <v>17</v>
      </c>
      <c r="B1081" s="13" t="s">
        <v>9</v>
      </c>
      <c r="C1081" s="13">
        <v>13</v>
      </c>
      <c r="D1081" s="13" t="str">
        <f t="shared" si="16"/>
        <v>FY.53/54 Baishakh 13</v>
      </c>
      <c r="E1081" s="13">
        <v>3.75</v>
      </c>
    </row>
    <row r="1082" spans="1:5" ht="17.25" x14ac:dyDescent="0.35">
      <c r="A1082" s="13" t="s">
        <v>17</v>
      </c>
      <c r="B1082" s="13" t="s">
        <v>9</v>
      </c>
      <c r="C1082" s="13">
        <v>14</v>
      </c>
      <c r="D1082" s="13" t="str">
        <f t="shared" si="16"/>
        <v>FY.53/54 Baishakh 14</v>
      </c>
      <c r="E1082" s="13">
        <v>8.1199999999999992</v>
      </c>
    </row>
    <row r="1083" spans="1:5" ht="17.25" x14ac:dyDescent="0.35">
      <c r="A1083" s="13" t="s">
        <v>17</v>
      </c>
      <c r="B1083" s="13" t="s">
        <v>9</v>
      </c>
      <c r="C1083" s="13">
        <v>15</v>
      </c>
      <c r="D1083" s="13" t="str">
        <f t="shared" si="16"/>
        <v>FY.53/54 Baishakh 15</v>
      </c>
      <c r="E1083" s="13">
        <v>7.2</v>
      </c>
    </row>
    <row r="1084" spans="1:5" ht="17.25" x14ac:dyDescent="0.35">
      <c r="A1084" s="13" t="s">
        <v>17</v>
      </c>
      <c r="B1084" s="13" t="s">
        <v>9</v>
      </c>
      <c r="C1084" s="13">
        <v>16</v>
      </c>
      <c r="D1084" s="13" t="str">
        <f t="shared" si="16"/>
        <v>FY.53/54 Baishakh 16</v>
      </c>
      <c r="E1084" s="13">
        <v>4.93</v>
      </c>
    </row>
    <row r="1085" spans="1:5" ht="17.25" x14ac:dyDescent="0.35">
      <c r="A1085" s="13" t="s">
        <v>17</v>
      </c>
      <c r="B1085" s="13" t="s">
        <v>9</v>
      </c>
      <c r="C1085" s="13">
        <v>17</v>
      </c>
      <c r="D1085" s="13" t="str">
        <f t="shared" si="16"/>
        <v>FY.53/54 Baishakh 17</v>
      </c>
      <c r="E1085" s="13">
        <v>4.68</v>
      </c>
    </row>
    <row r="1086" spans="1:5" ht="17.25" x14ac:dyDescent="0.35">
      <c r="A1086" s="13" t="s">
        <v>17</v>
      </c>
      <c r="B1086" s="13" t="s">
        <v>9</v>
      </c>
      <c r="C1086" s="13">
        <v>18</v>
      </c>
      <c r="D1086" s="13" t="str">
        <f t="shared" si="16"/>
        <v>FY.53/54 Baishakh 18</v>
      </c>
      <c r="E1086" s="13">
        <v>3.98</v>
      </c>
    </row>
    <row r="1087" spans="1:5" ht="17.25" x14ac:dyDescent="0.35">
      <c r="A1087" s="13" t="s">
        <v>17</v>
      </c>
      <c r="B1087" s="13" t="s">
        <v>9</v>
      </c>
      <c r="C1087" s="13">
        <v>19</v>
      </c>
      <c r="D1087" s="13" t="str">
        <f t="shared" si="16"/>
        <v>FY.53/54 Baishakh 19</v>
      </c>
      <c r="E1087" s="13">
        <v>3.61</v>
      </c>
    </row>
    <row r="1088" spans="1:5" ht="17.25" x14ac:dyDescent="0.35">
      <c r="A1088" s="13" t="s">
        <v>17</v>
      </c>
      <c r="B1088" s="13" t="s">
        <v>9</v>
      </c>
      <c r="C1088" s="13">
        <v>20</v>
      </c>
      <c r="D1088" s="13" t="str">
        <f t="shared" si="16"/>
        <v>FY.53/54 Baishakh 20</v>
      </c>
      <c r="E1088" s="13">
        <v>3.45</v>
      </c>
    </row>
    <row r="1089" spans="1:5" ht="17.25" x14ac:dyDescent="0.35">
      <c r="A1089" s="13" t="s">
        <v>17</v>
      </c>
      <c r="B1089" s="13" t="s">
        <v>9</v>
      </c>
      <c r="C1089" s="13">
        <v>21</v>
      </c>
      <c r="D1089" s="13" t="str">
        <f t="shared" si="16"/>
        <v>FY.53/54 Baishakh 21</v>
      </c>
      <c r="E1089" s="13">
        <v>4.47</v>
      </c>
    </row>
    <row r="1090" spans="1:5" ht="17.25" x14ac:dyDescent="0.35">
      <c r="A1090" s="13" t="s">
        <v>17</v>
      </c>
      <c r="B1090" s="13" t="s">
        <v>9</v>
      </c>
      <c r="C1090" s="13">
        <v>22</v>
      </c>
      <c r="D1090" s="13" t="str">
        <f t="shared" si="16"/>
        <v>FY.53/54 Baishakh 22</v>
      </c>
      <c r="E1090" s="13">
        <v>3.43</v>
      </c>
    </row>
    <row r="1091" spans="1:5" ht="17.25" x14ac:dyDescent="0.35">
      <c r="A1091" s="13" t="s">
        <v>17</v>
      </c>
      <c r="B1091" s="13" t="s">
        <v>9</v>
      </c>
      <c r="C1091" s="13">
        <v>23</v>
      </c>
      <c r="D1091" s="13" t="str">
        <f t="shared" si="16"/>
        <v>FY.53/54 Baishakh 23</v>
      </c>
      <c r="E1091" s="13">
        <v>2.97</v>
      </c>
    </row>
    <row r="1092" spans="1:5" ht="17.25" x14ac:dyDescent="0.35">
      <c r="A1092" s="13" t="s">
        <v>17</v>
      </c>
      <c r="B1092" s="13" t="s">
        <v>9</v>
      </c>
      <c r="C1092" s="13">
        <v>24</v>
      </c>
      <c r="D1092" s="13" t="str">
        <f t="shared" si="16"/>
        <v>FY.53/54 Baishakh 24</v>
      </c>
      <c r="E1092" s="13">
        <v>2.87</v>
      </c>
    </row>
    <row r="1093" spans="1:5" ht="17.25" x14ac:dyDescent="0.35">
      <c r="A1093" s="13" t="s">
        <v>17</v>
      </c>
      <c r="B1093" s="13" t="s">
        <v>9</v>
      </c>
      <c r="C1093" s="13">
        <v>25</v>
      </c>
      <c r="D1093" s="13" t="str">
        <f t="shared" si="16"/>
        <v>FY.53/54 Baishakh 25</v>
      </c>
      <c r="E1093" s="13">
        <v>2.19</v>
      </c>
    </row>
    <row r="1094" spans="1:5" ht="17.25" x14ac:dyDescent="0.35">
      <c r="A1094" s="13" t="s">
        <v>17</v>
      </c>
      <c r="B1094" s="13" t="s">
        <v>9</v>
      </c>
      <c r="C1094" s="13">
        <v>26</v>
      </c>
      <c r="D1094" s="13" t="str">
        <f t="shared" si="16"/>
        <v>FY.53/54 Baishakh 26</v>
      </c>
      <c r="E1094" s="13">
        <v>4.45</v>
      </c>
    </row>
    <row r="1095" spans="1:5" ht="17.25" x14ac:dyDescent="0.35">
      <c r="A1095" s="13" t="s">
        <v>17</v>
      </c>
      <c r="B1095" s="13" t="s">
        <v>9</v>
      </c>
      <c r="C1095" s="13">
        <v>27</v>
      </c>
      <c r="D1095" s="13" t="str">
        <f t="shared" si="16"/>
        <v>FY.53/54 Baishakh 27</v>
      </c>
      <c r="E1095" s="13">
        <v>3.98</v>
      </c>
    </row>
    <row r="1096" spans="1:5" ht="17.25" x14ac:dyDescent="0.35">
      <c r="A1096" s="13" t="s">
        <v>17</v>
      </c>
      <c r="B1096" s="13" t="s">
        <v>9</v>
      </c>
      <c r="C1096" s="13">
        <v>28</v>
      </c>
      <c r="D1096" s="13" t="str">
        <f t="shared" si="16"/>
        <v>FY.53/54 Baishakh 28</v>
      </c>
      <c r="E1096" s="13">
        <v>3.39</v>
      </c>
    </row>
    <row r="1097" spans="1:5" ht="17.25" x14ac:dyDescent="0.35">
      <c r="A1097" s="13" t="s">
        <v>17</v>
      </c>
      <c r="B1097" s="13" t="s">
        <v>9</v>
      </c>
      <c r="C1097" s="13">
        <v>29</v>
      </c>
      <c r="D1097" s="13" t="str">
        <f t="shared" si="16"/>
        <v>FY.53/54 Baishakh 29</v>
      </c>
      <c r="E1097" s="13">
        <v>2.78</v>
      </c>
    </row>
    <row r="1098" spans="1:5" ht="17.25" x14ac:dyDescent="0.35">
      <c r="A1098" s="13" t="s">
        <v>17</v>
      </c>
      <c r="B1098" s="13" t="s">
        <v>9</v>
      </c>
      <c r="C1098" s="13">
        <v>30</v>
      </c>
      <c r="D1098" s="13" t="str">
        <f t="shared" si="16"/>
        <v>FY.53/54 Baishakh 30</v>
      </c>
      <c r="E1098" s="13">
        <v>2.37</v>
      </c>
    </row>
    <row r="1099" spans="1:5" ht="17.25" x14ac:dyDescent="0.35">
      <c r="A1099" s="13" t="s">
        <v>17</v>
      </c>
      <c r="B1099" s="13" t="s">
        <v>9</v>
      </c>
      <c r="C1099" s="13">
        <v>31</v>
      </c>
      <c r="D1099" s="13" t="str">
        <f t="shared" si="16"/>
        <v>FY.53/54 Baishakh 31</v>
      </c>
      <c r="E1099" s="13">
        <v>2.06</v>
      </c>
    </row>
    <row r="1100" spans="1:5" ht="17.25" x14ac:dyDescent="0.35">
      <c r="A1100" s="13" t="s">
        <v>17</v>
      </c>
      <c r="B1100" s="13" t="s">
        <v>9</v>
      </c>
      <c r="C1100" s="13">
        <v>32</v>
      </c>
      <c r="D1100" s="13" t="str">
        <f t="shared" si="16"/>
        <v>FY.53/54 Baishakh 32</v>
      </c>
      <c r="E1100" s="13"/>
    </row>
    <row r="1101" spans="1:5" ht="17.25" x14ac:dyDescent="0.35">
      <c r="A1101" s="13" t="s">
        <v>17</v>
      </c>
      <c r="B1101" s="13" t="s">
        <v>11</v>
      </c>
      <c r="C1101" s="13">
        <v>1</v>
      </c>
      <c r="D1101" s="13" t="str">
        <f t="shared" si="16"/>
        <v>FY.53/54 Jestha  1</v>
      </c>
      <c r="E1101" s="13">
        <v>1.73</v>
      </c>
    </row>
    <row r="1102" spans="1:5" ht="17.25" x14ac:dyDescent="0.35">
      <c r="A1102" s="13" t="s">
        <v>17</v>
      </c>
      <c r="B1102" s="13" t="s">
        <v>11</v>
      </c>
      <c r="C1102" s="13">
        <v>2</v>
      </c>
      <c r="D1102" s="13" t="str">
        <f t="shared" ref="D1102:D1165" si="17">CONCATENATE(A1102," ",B1102," ",C1102)</f>
        <v>FY.53/54 Jestha  2</v>
      </c>
      <c r="E1102" s="13">
        <v>1.98</v>
      </c>
    </row>
    <row r="1103" spans="1:5" ht="17.25" x14ac:dyDescent="0.35">
      <c r="A1103" s="13" t="s">
        <v>17</v>
      </c>
      <c r="B1103" s="13" t="s">
        <v>11</v>
      </c>
      <c r="C1103" s="13">
        <v>3</v>
      </c>
      <c r="D1103" s="13" t="str">
        <f t="shared" si="17"/>
        <v>FY.53/54 Jestha  3</v>
      </c>
      <c r="E1103" s="13">
        <v>1.89</v>
      </c>
    </row>
    <row r="1104" spans="1:5" ht="17.25" x14ac:dyDescent="0.35">
      <c r="A1104" s="13" t="s">
        <v>17</v>
      </c>
      <c r="B1104" s="13" t="s">
        <v>11</v>
      </c>
      <c r="C1104" s="13">
        <v>4</v>
      </c>
      <c r="D1104" s="13" t="str">
        <f t="shared" si="17"/>
        <v>FY.53/54 Jestha  4</v>
      </c>
      <c r="E1104" s="13">
        <v>1.76</v>
      </c>
    </row>
    <row r="1105" spans="1:5" ht="17.25" x14ac:dyDescent="0.35">
      <c r="A1105" s="13" t="s">
        <v>17</v>
      </c>
      <c r="B1105" s="13" t="s">
        <v>11</v>
      </c>
      <c r="C1105" s="13">
        <v>5</v>
      </c>
      <c r="D1105" s="13" t="str">
        <f t="shared" si="17"/>
        <v>FY.53/54 Jestha  5</v>
      </c>
      <c r="E1105" s="13">
        <v>2.09</v>
      </c>
    </row>
    <row r="1106" spans="1:5" ht="17.25" x14ac:dyDescent="0.35">
      <c r="A1106" s="13" t="s">
        <v>17</v>
      </c>
      <c r="B1106" s="13" t="s">
        <v>11</v>
      </c>
      <c r="C1106" s="13">
        <v>6</v>
      </c>
      <c r="D1106" s="13" t="str">
        <f t="shared" si="17"/>
        <v>FY.53/54 Jestha  6</v>
      </c>
      <c r="E1106" s="13">
        <v>2.06</v>
      </c>
    </row>
    <row r="1107" spans="1:5" ht="17.25" x14ac:dyDescent="0.35">
      <c r="A1107" s="13" t="s">
        <v>17</v>
      </c>
      <c r="B1107" s="13" t="s">
        <v>11</v>
      </c>
      <c r="C1107" s="13">
        <v>7</v>
      </c>
      <c r="D1107" s="13" t="str">
        <f t="shared" si="17"/>
        <v>FY.53/54 Jestha  7</v>
      </c>
      <c r="E1107" s="13">
        <v>1.47</v>
      </c>
    </row>
    <row r="1108" spans="1:5" ht="17.25" x14ac:dyDescent="0.35">
      <c r="A1108" s="13" t="s">
        <v>17</v>
      </c>
      <c r="B1108" s="13" t="s">
        <v>11</v>
      </c>
      <c r="C1108" s="13">
        <v>8</v>
      </c>
      <c r="D1108" s="13" t="str">
        <f t="shared" si="17"/>
        <v>FY.53/54 Jestha  8</v>
      </c>
      <c r="E1108" s="13">
        <v>1.98</v>
      </c>
    </row>
    <row r="1109" spans="1:5" ht="17.25" x14ac:dyDescent="0.35">
      <c r="A1109" s="13" t="s">
        <v>17</v>
      </c>
      <c r="B1109" s="13" t="s">
        <v>11</v>
      </c>
      <c r="C1109" s="13">
        <v>9</v>
      </c>
      <c r="D1109" s="13" t="str">
        <f t="shared" si="17"/>
        <v>FY.53/54 Jestha  9</v>
      </c>
      <c r="E1109" s="13">
        <v>1.93</v>
      </c>
    </row>
    <row r="1110" spans="1:5" ht="17.25" x14ac:dyDescent="0.35">
      <c r="A1110" s="13" t="s">
        <v>17</v>
      </c>
      <c r="B1110" s="13" t="s">
        <v>11</v>
      </c>
      <c r="C1110" s="13">
        <v>10</v>
      </c>
      <c r="D1110" s="13" t="str">
        <f t="shared" si="17"/>
        <v>FY.53/54 Jestha  10</v>
      </c>
      <c r="E1110" s="13">
        <v>3.15</v>
      </c>
    </row>
    <row r="1111" spans="1:5" ht="17.25" x14ac:dyDescent="0.35">
      <c r="A1111" s="13" t="s">
        <v>17</v>
      </c>
      <c r="B1111" s="13" t="s">
        <v>11</v>
      </c>
      <c r="C1111" s="13">
        <v>11</v>
      </c>
      <c r="D1111" s="13" t="str">
        <f t="shared" si="17"/>
        <v>FY.53/54 Jestha  11</v>
      </c>
      <c r="E1111" s="13">
        <v>2.0699999999999998</v>
      </c>
    </row>
    <row r="1112" spans="1:5" ht="17.25" x14ac:dyDescent="0.35">
      <c r="A1112" s="13" t="s">
        <v>17</v>
      </c>
      <c r="B1112" s="13" t="s">
        <v>11</v>
      </c>
      <c r="C1112" s="13">
        <v>12</v>
      </c>
      <c r="D1112" s="13" t="str">
        <f t="shared" si="17"/>
        <v>FY.53/54 Jestha  12</v>
      </c>
      <c r="E1112" s="13">
        <v>2.57</v>
      </c>
    </row>
    <row r="1113" spans="1:5" ht="17.25" x14ac:dyDescent="0.35">
      <c r="A1113" s="13" t="s">
        <v>17</v>
      </c>
      <c r="B1113" s="13" t="s">
        <v>11</v>
      </c>
      <c r="C1113" s="13">
        <v>13</v>
      </c>
      <c r="D1113" s="13" t="str">
        <f t="shared" si="17"/>
        <v>FY.53/54 Jestha  13</v>
      </c>
      <c r="E1113" s="13">
        <v>2.5099999999999998</v>
      </c>
    </row>
    <row r="1114" spans="1:5" ht="17.25" x14ac:dyDescent="0.35">
      <c r="A1114" s="13" t="s">
        <v>17</v>
      </c>
      <c r="B1114" s="13" t="s">
        <v>11</v>
      </c>
      <c r="C1114" s="13">
        <v>14</v>
      </c>
      <c r="D1114" s="13" t="str">
        <f t="shared" si="17"/>
        <v>FY.53/54 Jestha  14</v>
      </c>
      <c r="E1114" s="13">
        <v>3.5</v>
      </c>
    </row>
    <row r="1115" spans="1:5" ht="17.25" x14ac:dyDescent="0.35">
      <c r="A1115" s="13" t="s">
        <v>17</v>
      </c>
      <c r="B1115" s="13" t="s">
        <v>11</v>
      </c>
      <c r="C1115" s="13">
        <v>15</v>
      </c>
      <c r="D1115" s="13" t="str">
        <f t="shared" si="17"/>
        <v>FY.53/54 Jestha  15</v>
      </c>
      <c r="E1115" s="13">
        <v>3.47</v>
      </c>
    </row>
    <row r="1116" spans="1:5" ht="17.25" x14ac:dyDescent="0.35">
      <c r="A1116" s="13" t="s">
        <v>17</v>
      </c>
      <c r="B1116" s="13" t="s">
        <v>11</v>
      </c>
      <c r="C1116" s="13">
        <v>16</v>
      </c>
      <c r="D1116" s="13" t="str">
        <f t="shared" si="17"/>
        <v>FY.53/54 Jestha  16</v>
      </c>
      <c r="E1116" s="13">
        <v>4.78</v>
      </c>
    </row>
    <row r="1117" spans="1:5" ht="17.25" x14ac:dyDescent="0.35">
      <c r="A1117" s="13" t="s">
        <v>17</v>
      </c>
      <c r="B1117" s="13" t="s">
        <v>11</v>
      </c>
      <c r="C1117" s="13">
        <v>17</v>
      </c>
      <c r="D1117" s="13" t="str">
        <f t="shared" si="17"/>
        <v>FY.53/54 Jestha  17</v>
      </c>
      <c r="E1117" s="13">
        <v>5.15</v>
      </c>
    </row>
    <row r="1118" spans="1:5" ht="17.25" x14ac:dyDescent="0.35">
      <c r="A1118" s="13" t="s">
        <v>17</v>
      </c>
      <c r="B1118" s="13" t="s">
        <v>11</v>
      </c>
      <c r="C1118" s="13">
        <v>18</v>
      </c>
      <c r="D1118" s="13" t="str">
        <f t="shared" si="17"/>
        <v>FY.53/54 Jestha  18</v>
      </c>
      <c r="E1118" s="13">
        <v>4.0599999999999996</v>
      </c>
    </row>
    <row r="1119" spans="1:5" ht="17.25" x14ac:dyDescent="0.35">
      <c r="A1119" s="13" t="s">
        <v>17</v>
      </c>
      <c r="B1119" s="13" t="s">
        <v>11</v>
      </c>
      <c r="C1119" s="13">
        <v>19</v>
      </c>
      <c r="D1119" s="13" t="str">
        <f t="shared" si="17"/>
        <v>FY.53/54 Jestha  19</v>
      </c>
      <c r="E1119" s="13">
        <v>3.83</v>
      </c>
    </row>
    <row r="1120" spans="1:5" ht="17.25" x14ac:dyDescent="0.35">
      <c r="A1120" s="13" t="s">
        <v>17</v>
      </c>
      <c r="B1120" s="13" t="s">
        <v>11</v>
      </c>
      <c r="C1120" s="13">
        <v>20</v>
      </c>
      <c r="D1120" s="13" t="str">
        <f t="shared" si="17"/>
        <v>FY.53/54 Jestha  20</v>
      </c>
      <c r="E1120" s="13">
        <v>3.35</v>
      </c>
    </row>
    <row r="1121" spans="1:5" ht="17.25" x14ac:dyDescent="0.35">
      <c r="A1121" s="13" t="s">
        <v>17</v>
      </c>
      <c r="B1121" s="13" t="s">
        <v>11</v>
      </c>
      <c r="C1121" s="13">
        <v>21</v>
      </c>
      <c r="D1121" s="13" t="str">
        <f t="shared" si="17"/>
        <v>FY.53/54 Jestha  21</v>
      </c>
      <c r="E1121" s="13">
        <v>3.19</v>
      </c>
    </row>
    <row r="1122" spans="1:5" ht="17.25" x14ac:dyDescent="0.35">
      <c r="A1122" s="13" t="s">
        <v>17</v>
      </c>
      <c r="B1122" s="13" t="s">
        <v>11</v>
      </c>
      <c r="C1122" s="13">
        <v>22</v>
      </c>
      <c r="D1122" s="13" t="str">
        <f t="shared" si="17"/>
        <v>FY.53/54 Jestha  22</v>
      </c>
      <c r="E1122" s="13">
        <v>3.47</v>
      </c>
    </row>
    <row r="1123" spans="1:5" ht="17.25" x14ac:dyDescent="0.35">
      <c r="A1123" s="13" t="s">
        <v>17</v>
      </c>
      <c r="B1123" s="13" t="s">
        <v>11</v>
      </c>
      <c r="C1123" s="13">
        <v>23</v>
      </c>
      <c r="D1123" s="13" t="str">
        <f t="shared" si="17"/>
        <v>FY.53/54 Jestha  23</v>
      </c>
      <c r="E1123" s="13">
        <v>3.39</v>
      </c>
    </row>
    <row r="1124" spans="1:5" ht="17.25" x14ac:dyDescent="0.35">
      <c r="A1124" s="13" t="s">
        <v>17</v>
      </c>
      <c r="B1124" s="13" t="s">
        <v>11</v>
      </c>
      <c r="C1124" s="13">
        <v>24</v>
      </c>
      <c r="D1124" s="13" t="str">
        <f t="shared" si="17"/>
        <v>FY.53/54 Jestha  24</v>
      </c>
      <c r="E1124" s="13">
        <v>4.55</v>
      </c>
    </row>
    <row r="1125" spans="1:5" ht="17.25" x14ac:dyDescent="0.35">
      <c r="A1125" s="13" t="s">
        <v>17</v>
      </c>
      <c r="B1125" s="13" t="s">
        <v>11</v>
      </c>
      <c r="C1125" s="13">
        <v>25</v>
      </c>
      <c r="D1125" s="13" t="str">
        <f t="shared" si="17"/>
        <v>FY.53/54 Jestha  25</v>
      </c>
      <c r="E1125" s="13">
        <v>4.32</v>
      </c>
    </row>
    <row r="1126" spans="1:5" ht="17.25" x14ac:dyDescent="0.35">
      <c r="A1126" s="13" t="s">
        <v>17</v>
      </c>
      <c r="B1126" s="13" t="s">
        <v>11</v>
      </c>
      <c r="C1126" s="13">
        <v>26</v>
      </c>
      <c r="D1126" s="13" t="str">
        <f t="shared" si="17"/>
        <v>FY.53/54 Jestha  26</v>
      </c>
      <c r="E1126" s="13">
        <v>3.26</v>
      </c>
    </row>
    <row r="1127" spans="1:5" ht="17.25" x14ac:dyDescent="0.35">
      <c r="A1127" s="13" t="s">
        <v>17</v>
      </c>
      <c r="B1127" s="13" t="s">
        <v>11</v>
      </c>
      <c r="C1127" s="13">
        <v>27</v>
      </c>
      <c r="D1127" s="13" t="str">
        <f t="shared" si="17"/>
        <v>FY.53/54 Jestha  27</v>
      </c>
      <c r="E1127" s="13">
        <v>2.64</v>
      </c>
    </row>
    <row r="1128" spans="1:5" ht="17.25" x14ac:dyDescent="0.35">
      <c r="A1128" s="13" t="s">
        <v>17</v>
      </c>
      <c r="B1128" s="13" t="s">
        <v>11</v>
      </c>
      <c r="C1128" s="13">
        <v>28</v>
      </c>
      <c r="D1128" s="13" t="str">
        <f t="shared" si="17"/>
        <v>FY.53/54 Jestha  28</v>
      </c>
      <c r="E1128" s="13">
        <v>2.65</v>
      </c>
    </row>
    <row r="1129" spans="1:5" ht="17.25" x14ac:dyDescent="0.35">
      <c r="A1129" s="13" t="s">
        <v>17</v>
      </c>
      <c r="B1129" s="13" t="s">
        <v>11</v>
      </c>
      <c r="C1129" s="13">
        <v>29</v>
      </c>
      <c r="D1129" s="13" t="str">
        <f t="shared" si="17"/>
        <v>FY.53/54 Jestha  29</v>
      </c>
      <c r="E1129" s="13">
        <v>5.33</v>
      </c>
    </row>
    <row r="1130" spans="1:5" ht="17.25" x14ac:dyDescent="0.35">
      <c r="A1130" s="13" t="s">
        <v>17</v>
      </c>
      <c r="B1130" s="13" t="s">
        <v>11</v>
      </c>
      <c r="C1130" s="13">
        <v>30</v>
      </c>
      <c r="D1130" s="13" t="str">
        <f t="shared" si="17"/>
        <v>FY.53/54 Jestha  30</v>
      </c>
      <c r="E1130" s="13">
        <v>6.07</v>
      </c>
    </row>
    <row r="1131" spans="1:5" ht="17.25" x14ac:dyDescent="0.35">
      <c r="A1131" s="13" t="s">
        <v>17</v>
      </c>
      <c r="B1131" s="13" t="s">
        <v>11</v>
      </c>
      <c r="C1131" s="13">
        <v>31</v>
      </c>
      <c r="D1131" s="13" t="str">
        <f t="shared" si="17"/>
        <v>FY.53/54 Jestha  31</v>
      </c>
      <c r="E1131" s="13">
        <v>4.6100000000000003</v>
      </c>
    </row>
    <row r="1132" spans="1:5" ht="17.25" x14ac:dyDescent="0.35">
      <c r="A1132" s="13" t="s">
        <v>17</v>
      </c>
      <c r="B1132" s="13" t="s">
        <v>11</v>
      </c>
      <c r="C1132" s="13">
        <v>32</v>
      </c>
      <c r="D1132" s="13" t="str">
        <f t="shared" si="17"/>
        <v>FY.53/54 Jestha  32</v>
      </c>
      <c r="E1132" s="13">
        <v>3.3</v>
      </c>
    </row>
    <row r="1133" spans="1:5" ht="17.25" x14ac:dyDescent="0.35">
      <c r="A1133" s="13" t="s">
        <v>17</v>
      </c>
      <c r="B1133" s="13" t="s">
        <v>12</v>
      </c>
      <c r="C1133" s="13">
        <v>1</v>
      </c>
      <c r="D1133" s="13" t="str">
        <f t="shared" si="17"/>
        <v>FY.53/54 Ashadh 1</v>
      </c>
      <c r="E1133" s="13">
        <v>2.34</v>
      </c>
    </row>
    <row r="1134" spans="1:5" ht="17.25" x14ac:dyDescent="0.35">
      <c r="A1134" s="13" t="s">
        <v>17</v>
      </c>
      <c r="B1134" s="13" t="s">
        <v>12</v>
      </c>
      <c r="C1134" s="13">
        <v>2</v>
      </c>
      <c r="D1134" s="13" t="str">
        <f t="shared" si="17"/>
        <v>FY.53/54 Ashadh 2</v>
      </c>
      <c r="E1134" s="13">
        <v>2.2999999999999998</v>
      </c>
    </row>
    <row r="1135" spans="1:5" ht="17.25" x14ac:dyDescent="0.35">
      <c r="A1135" s="13" t="s">
        <v>17</v>
      </c>
      <c r="B1135" s="13" t="s">
        <v>12</v>
      </c>
      <c r="C1135" s="13">
        <v>3</v>
      </c>
      <c r="D1135" s="13" t="str">
        <f t="shared" si="17"/>
        <v>FY.53/54 Ashadh 3</v>
      </c>
      <c r="E1135" s="13">
        <v>2.08</v>
      </c>
    </row>
    <row r="1136" spans="1:5" ht="17.25" x14ac:dyDescent="0.35">
      <c r="A1136" s="13" t="s">
        <v>17</v>
      </c>
      <c r="B1136" s="13" t="s">
        <v>12</v>
      </c>
      <c r="C1136" s="13">
        <v>4</v>
      </c>
      <c r="D1136" s="13" t="str">
        <f t="shared" si="17"/>
        <v>FY.53/54 Ashadh 4</v>
      </c>
      <c r="E1136" s="13">
        <v>1.81</v>
      </c>
    </row>
    <row r="1137" spans="1:5" ht="17.25" x14ac:dyDescent="0.35">
      <c r="A1137" s="13" t="s">
        <v>17</v>
      </c>
      <c r="B1137" s="13" t="s">
        <v>12</v>
      </c>
      <c r="C1137" s="13">
        <v>5</v>
      </c>
      <c r="D1137" s="13" t="str">
        <f t="shared" si="17"/>
        <v>FY.53/54 Ashadh 5</v>
      </c>
      <c r="E1137" s="13">
        <v>23.13</v>
      </c>
    </row>
    <row r="1138" spans="1:5" ht="17.25" x14ac:dyDescent="0.35">
      <c r="A1138" s="13" t="s">
        <v>17</v>
      </c>
      <c r="B1138" s="13" t="s">
        <v>12</v>
      </c>
      <c r="C1138" s="13">
        <v>6</v>
      </c>
      <c r="D1138" s="13" t="str">
        <f t="shared" si="17"/>
        <v>FY.53/54 Ashadh 6</v>
      </c>
      <c r="E1138" s="13">
        <v>6.07</v>
      </c>
    </row>
    <row r="1139" spans="1:5" ht="17.25" x14ac:dyDescent="0.35">
      <c r="A1139" s="13" t="s">
        <v>17</v>
      </c>
      <c r="B1139" s="13" t="s">
        <v>12</v>
      </c>
      <c r="C1139" s="13">
        <v>7</v>
      </c>
      <c r="D1139" s="13" t="str">
        <f t="shared" si="17"/>
        <v>FY.53/54 Ashadh 7</v>
      </c>
      <c r="E1139" s="13">
        <v>3.22</v>
      </c>
    </row>
    <row r="1140" spans="1:5" ht="17.25" x14ac:dyDescent="0.35">
      <c r="A1140" s="13" t="s">
        <v>17</v>
      </c>
      <c r="B1140" s="13" t="s">
        <v>12</v>
      </c>
      <c r="C1140" s="13">
        <v>8</v>
      </c>
      <c r="D1140" s="13" t="str">
        <f t="shared" si="17"/>
        <v>FY.53/54 Ashadh 8</v>
      </c>
      <c r="E1140" s="13">
        <v>2.63</v>
      </c>
    </row>
    <row r="1141" spans="1:5" ht="17.25" x14ac:dyDescent="0.35">
      <c r="A1141" s="13" t="s">
        <v>17</v>
      </c>
      <c r="B1141" s="13" t="s">
        <v>12</v>
      </c>
      <c r="C1141" s="13">
        <v>9</v>
      </c>
      <c r="D1141" s="13" t="str">
        <f t="shared" si="17"/>
        <v>FY.53/54 Ashadh 9</v>
      </c>
      <c r="E1141" s="13">
        <v>3.78</v>
      </c>
    </row>
    <row r="1142" spans="1:5" ht="17.25" x14ac:dyDescent="0.35">
      <c r="A1142" s="13" t="s">
        <v>17</v>
      </c>
      <c r="B1142" s="13" t="s">
        <v>12</v>
      </c>
      <c r="C1142" s="13">
        <v>10</v>
      </c>
      <c r="D1142" s="13" t="str">
        <f t="shared" si="17"/>
        <v>FY.53/54 Ashadh 10</v>
      </c>
      <c r="E1142" s="13">
        <v>28.4</v>
      </c>
    </row>
    <row r="1143" spans="1:5" ht="17.25" x14ac:dyDescent="0.35">
      <c r="A1143" s="13" t="s">
        <v>17</v>
      </c>
      <c r="B1143" s="13" t="s">
        <v>12</v>
      </c>
      <c r="C1143" s="13">
        <v>11</v>
      </c>
      <c r="D1143" s="13" t="str">
        <f t="shared" si="17"/>
        <v>FY.53/54 Ashadh 11</v>
      </c>
      <c r="E1143" s="13">
        <v>9.85</v>
      </c>
    </row>
    <row r="1144" spans="1:5" ht="17.25" x14ac:dyDescent="0.35">
      <c r="A1144" s="13" t="s">
        <v>17</v>
      </c>
      <c r="B1144" s="13" t="s">
        <v>12</v>
      </c>
      <c r="C1144" s="13">
        <v>12</v>
      </c>
      <c r="D1144" s="13" t="str">
        <f t="shared" si="17"/>
        <v>FY.53/54 Ashadh 12</v>
      </c>
      <c r="E1144" s="13">
        <v>19.36</v>
      </c>
    </row>
    <row r="1145" spans="1:5" ht="17.25" x14ac:dyDescent="0.35">
      <c r="A1145" s="13" t="s">
        <v>17</v>
      </c>
      <c r="B1145" s="13" t="s">
        <v>12</v>
      </c>
      <c r="C1145" s="13">
        <v>13</v>
      </c>
      <c r="D1145" s="13" t="str">
        <f t="shared" si="17"/>
        <v>FY.53/54 Ashadh 13</v>
      </c>
      <c r="E1145" s="13">
        <v>19.29</v>
      </c>
    </row>
    <row r="1146" spans="1:5" ht="17.25" x14ac:dyDescent="0.35">
      <c r="A1146" s="13" t="s">
        <v>17</v>
      </c>
      <c r="B1146" s="13" t="s">
        <v>12</v>
      </c>
      <c r="C1146" s="13">
        <v>14</v>
      </c>
      <c r="D1146" s="13" t="str">
        <f t="shared" si="17"/>
        <v>FY.53/54 Ashadh 14</v>
      </c>
      <c r="E1146" s="13">
        <v>13.23</v>
      </c>
    </row>
    <row r="1147" spans="1:5" ht="17.25" x14ac:dyDescent="0.35">
      <c r="A1147" s="13" t="s">
        <v>17</v>
      </c>
      <c r="B1147" s="13" t="s">
        <v>12</v>
      </c>
      <c r="C1147" s="13">
        <v>15</v>
      </c>
      <c r="D1147" s="13" t="str">
        <f t="shared" si="17"/>
        <v>FY.53/54 Ashadh 15</v>
      </c>
      <c r="E1147" s="13">
        <v>20.57</v>
      </c>
    </row>
    <row r="1148" spans="1:5" ht="17.25" x14ac:dyDescent="0.35">
      <c r="A1148" s="13" t="s">
        <v>17</v>
      </c>
      <c r="B1148" s="13" t="s">
        <v>12</v>
      </c>
      <c r="C1148" s="13">
        <v>16</v>
      </c>
      <c r="D1148" s="13" t="str">
        <f t="shared" si="17"/>
        <v>FY.53/54 Ashadh 16</v>
      </c>
      <c r="E1148" s="13">
        <v>14.1</v>
      </c>
    </row>
    <row r="1149" spans="1:5" ht="17.25" x14ac:dyDescent="0.35">
      <c r="A1149" s="13" t="s">
        <v>17</v>
      </c>
      <c r="B1149" s="13" t="s">
        <v>12</v>
      </c>
      <c r="C1149" s="13">
        <v>17</v>
      </c>
      <c r="D1149" s="13" t="str">
        <f t="shared" si="17"/>
        <v>FY.53/54 Ashadh 17</v>
      </c>
      <c r="E1149" s="13">
        <v>25.34</v>
      </c>
    </row>
    <row r="1150" spans="1:5" ht="17.25" x14ac:dyDescent="0.35">
      <c r="A1150" s="13" t="s">
        <v>17</v>
      </c>
      <c r="B1150" s="13" t="s">
        <v>12</v>
      </c>
      <c r="C1150" s="13">
        <v>18</v>
      </c>
      <c r="D1150" s="13" t="str">
        <f t="shared" si="17"/>
        <v>FY.53/54 Ashadh 18</v>
      </c>
      <c r="E1150" s="13">
        <v>10.68</v>
      </c>
    </row>
    <row r="1151" spans="1:5" ht="17.25" x14ac:dyDescent="0.35">
      <c r="A1151" s="13" t="s">
        <v>17</v>
      </c>
      <c r="B1151" s="13" t="s">
        <v>12</v>
      </c>
      <c r="C1151" s="13">
        <v>19</v>
      </c>
      <c r="D1151" s="13" t="str">
        <f t="shared" si="17"/>
        <v>FY.53/54 Ashadh 19</v>
      </c>
      <c r="E1151" s="13">
        <v>21.68</v>
      </c>
    </row>
    <row r="1152" spans="1:5" ht="17.25" x14ac:dyDescent="0.35">
      <c r="A1152" s="13" t="s">
        <v>17</v>
      </c>
      <c r="B1152" s="13" t="s">
        <v>12</v>
      </c>
      <c r="C1152" s="13">
        <v>20</v>
      </c>
      <c r="D1152" s="13" t="str">
        <f t="shared" si="17"/>
        <v>FY.53/54 Ashadh 20</v>
      </c>
      <c r="E1152" s="13">
        <v>33.54</v>
      </c>
    </row>
    <row r="1153" spans="1:5" ht="17.25" x14ac:dyDescent="0.35">
      <c r="A1153" s="13" t="s">
        <v>17</v>
      </c>
      <c r="B1153" s="13" t="s">
        <v>12</v>
      </c>
      <c r="C1153" s="13">
        <v>21</v>
      </c>
      <c r="D1153" s="13" t="str">
        <f t="shared" si="17"/>
        <v>FY.53/54 Ashadh 21</v>
      </c>
      <c r="E1153" s="13">
        <v>28.76</v>
      </c>
    </row>
    <row r="1154" spans="1:5" ht="17.25" x14ac:dyDescent="0.35">
      <c r="A1154" s="13" t="s">
        <v>17</v>
      </c>
      <c r="B1154" s="13" t="s">
        <v>12</v>
      </c>
      <c r="C1154" s="13">
        <v>22</v>
      </c>
      <c r="D1154" s="13" t="str">
        <f t="shared" si="17"/>
        <v>FY.53/54 Ashadh 22</v>
      </c>
      <c r="E1154" s="13">
        <v>62.75</v>
      </c>
    </row>
    <row r="1155" spans="1:5" ht="17.25" x14ac:dyDescent="0.35">
      <c r="A1155" s="13" t="s">
        <v>17</v>
      </c>
      <c r="B1155" s="13" t="s">
        <v>12</v>
      </c>
      <c r="C1155" s="13">
        <v>23</v>
      </c>
      <c r="D1155" s="13" t="str">
        <f t="shared" si="17"/>
        <v>FY.53/54 Ashadh 23</v>
      </c>
      <c r="E1155" s="13">
        <v>70.14</v>
      </c>
    </row>
    <row r="1156" spans="1:5" ht="17.25" x14ac:dyDescent="0.35">
      <c r="A1156" s="13" t="s">
        <v>17</v>
      </c>
      <c r="B1156" s="13" t="s">
        <v>12</v>
      </c>
      <c r="C1156" s="13">
        <v>24</v>
      </c>
      <c r="D1156" s="13" t="str">
        <f t="shared" si="17"/>
        <v>FY.53/54 Ashadh 24</v>
      </c>
      <c r="E1156" s="13">
        <v>59.67</v>
      </c>
    </row>
    <row r="1157" spans="1:5" ht="17.25" x14ac:dyDescent="0.35">
      <c r="A1157" s="13" t="s">
        <v>17</v>
      </c>
      <c r="B1157" s="13" t="s">
        <v>12</v>
      </c>
      <c r="C1157" s="13">
        <v>25</v>
      </c>
      <c r="D1157" s="13" t="str">
        <f t="shared" si="17"/>
        <v>FY.53/54 Ashadh 25</v>
      </c>
      <c r="E1157" s="13">
        <v>69.05</v>
      </c>
    </row>
    <row r="1158" spans="1:5" ht="17.25" x14ac:dyDescent="0.35">
      <c r="A1158" s="13" t="s">
        <v>17</v>
      </c>
      <c r="B1158" s="13" t="s">
        <v>12</v>
      </c>
      <c r="C1158" s="13">
        <v>26</v>
      </c>
      <c r="D1158" s="13" t="str">
        <f t="shared" si="17"/>
        <v>FY.53/54 Ashadh 26</v>
      </c>
      <c r="E1158" s="13">
        <v>85.56</v>
      </c>
    </row>
    <row r="1159" spans="1:5" ht="17.25" x14ac:dyDescent="0.35">
      <c r="A1159" s="13" t="s">
        <v>17</v>
      </c>
      <c r="B1159" s="13" t="s">
        <v>12</v>
      </c>
      <c r="C1159" s="13">
        <v>27</v>
      </c>
      <c r="D1159" s="13" t="str">
        <f t="shared" si="17"/>
        <v>FY.53/54 Ashadh 27</v>
      </c>
      <c r="E1159" s="13">
        <v>330.98</v>
      </c>
    </row>
    <row r="1160" spans="1:5" ht="17.25" x14ac:dyDescent="0.35">
      <c r="A1160" s="13" t="s">
        <v>17</v>
      </c>
      <c r="B1160" s="13" t="s">
        <v>12</v>
      </c>
      <c r="C1160" s="13">
        <v>28</v>
      </c>
      <c r="D1160" s="13" t="str">
        <f t="shared" si="17"/>
        <v>FY.53/54 Ashadh 28</v>
      </c>
      <c r="E1160" s="13">
        <v>133.78</v>
      </c>
    </row>
    <row r="1161" spans="1:5" ht="17.25" x14ac:dyDescent="0.35">
      <c r="A1161" s="13" t="s">
        <v>17</v>
      </c>
      <c r="B1161" s="13" t="s">
        <v>12</v>
      </c>
      <c r="C1161" s="13">
        <v>29</v>
      </c>
      <c r="D1161" s="13" t="str">
        <f t="shared" si="17"/>
        <v>FY.53/54 Ashadh 29</v>
      </c>
      <c r="E1161" s="13">
        <v>127.72</v>
      </c>
    </row>
    <row r="1162" spans="1:5" ht="17.25" x14ac:dyDescent="0.35">
      <c r="A1162" s="13" t="s">
        <v>17</v>
      </c>
      <c r="B1162" s="13" t="s">
        <v>12</v>
      </c>
      <c r="C1162" s="13">
        <v>30</v>
      </c>
      <c r="D1162" s="13" t="str">
        <f t="shared" si="17"/>
        <v>FY.53/54 Ashadh 30</v>
      </c>
      <c r="E1162" s="13">
        <v>113.99</v>
      </c>
    </row>
    <row r="1163" spans="1:5" ht="17.25" x14ac:dyDescent="0.35">
      <c r="A1163" s="13" t="s">
        <v>17</v>
      </c>
      <c r="B1163" s="13" t="s">
        <v>12</v>
      </c>
      <c r="C1163" s="13">
        <v>31</v>
      </c>
      <c r="D1163" s="13" t="str">
        <f t="shared" si="17"/>
        <v>FY.53/54 Ashadh 31</v>
      </c>
      <c r="E1163" s="13">
        <v>95.88</v>
      </c>
    </row>
    <row r="1164" spans="1:5" ht="17.25" x14ac:dyDescent="0.35">
      <c r="A1164" s="13" t="s">
        <v>17</v>
      </c>
      <c r="B1164" s="13" t="s">
        <v>12</v>
      </c>
      <c r="C1164" s="13">
        <v>32</v>
      </c>
      <c r="D1164" s="13" t="str">
        <f t="shared" si="17"/>
        <v>FY.53/54 Ashadh 32</v>
      </c>
      <c r="E1164" s="13"/>
    </row>
    <row r="1165" spans="1:5" ht="17.25" x14ac:dyDescent="0.35">
      <c r="A1165" s="13" t="s">
        <v>18</v>
      </c>
      <c r="B1165" s="13" t="s">
        <v>0</v>
      </c>
      <c r="C1165" s="13">
        <v>1</v>
      </c>
      <c r="D1165" s="13" t="str">
        <f t="shared" si="17"/>
        <v>FY.54/55 Shrawan 1</v>
      </c>
      <c r="E1165" s="13">
        <v>114.22</v>
      </c>
    </row>
    <row r="1166" spans="1:5" ht="17.25" x14ac:dyDescent="0.35">
      <c r="A1166" s="13" t="s">
        <v>18</v>
      </c>
      <c r="B1166" s="13" t="s">
        <v>0</v>
      </c>
      <c r="C1166" s="13">
        <v>2</v>
      </c>
      <c r="D1166" s="13" t="str">
        <f t="shared" ref="D1166:D1229" si="18">CONCATENATE(A1166," ",B1166," ",C1166)</f>
        <v>FY.54/55 Shrawan 2</v>
      </c>
      <c r="E1166" s="13">
        <v>108.92</v>
      </c>
    </row>
    <row r="1167" spans="1:5" ht="17.25" x14ac:dyDescent="0.35">
      <c r="A1167" s="13" t="s">
        <v>18</v>
      </c>
      <c r="B1167" s="13" t="s">
        <v>0</v>
      </c>
      <c r="C1167" s="13">
        <v>3</v>
      </c>
      <c r="D1167" s="13" t="str">
        <f t="shared" si="18"/>
        <v>FY.54/55 Shrawan 3</v>
      </c>
      <c r="E1167" s="13">
        <v>127.24</v>
      </c>
    </row>
    <row r="1168" spans="1:5" ht="17.25" x14ac:dyDescent="0.35">
      <c r="A1168" s="13" t="s">
        <v>18</v>
      </c>
      <c r="B1168" s="13" t="s">
        <v>0</v>
      </c>
      <c r="C1168" s="13">
        <v>4</v>
      </c>
      <c r="D1168" s="13" t="str">
        <f t="shared" si="18"/>
        <v>FY.54/55 Shrawan 4</v>
      </c>
      <c r="E1168" s="13">
        <v>168.9</v>
      </c>
    </row>
    <row r="1169" spans="1:5" ht="17.25" x14ac:dyDescent="0.35">
      <c r="A1169" s="13" t="s">
        <v>18</v>
      </c>
      <c r="B1169" s="13" t="s">
        <v>0</v>
      </c>
      <c r="C1169" s="13">
        <v>5</v>
      </c>
      <c r="D1169" s="13" t="str">
        <f t="shared" si="18"/>
        <v>FY.54/55 Shrawan 5</v>
      </c>
      <c r="E1169" s="13">
        <v>116.84</v>
      </c>
    </row>
    <row r="1170" spans="1:5" ht="17.25" x14ac:dyDescent="0.35">
      <c r="A1170" s="13" t="s">
        <v>18</v>
      </c>
      <c r="B1170" s="13" t="s">
        <v>0</v>
      </c>
      <c r="C1170" s="13">
        <v>6</v>
      </c>
      <c r="D1170" s="13" t="str">
        <f t="shared" si="18"/>
        <v>FY.54/55 Shrawan 6</v>
      </c>
      <c r="E1170" s="13">
        <v>323.26</v>
      </c>
    </row>
    <row r="1171" spans="1:5" ht="17.25" x14ac:dyDescent="0.35">
      <c r="A1171" s="13" t="s">
        <v>18</v>
      </c>
      <c r="B1171" s="13" t="s">
        <v>0</v>
      </c>
      <c r="C1171" s="13">
        <v>7</v>
      </c>
      <c r="D1171" s="13" t="str">
        <f t="shared" si="18"/>
        <v>FY.54/55 Shrawan 7</v>
      </c>
      <c r="E1171" s="13">
        <v>135.56</v>
      </c>
    </row>
    <row r="1172" spans="1:5" ht="17.25" x14ac:dyDescent="0.35">
      <c r="A1172" s="13" t="s">
        <v>18</v>
      </c>
      <c r="B1172" s="13" t="s">
        <v>0</v>
      </c>
      <c r="C1172" s="13">
        <v>8</v>
      </c>
      <c r="D1172" s="13" t="str">
        <f t="shared" si="18"/>
        <v>FY.54/55 Shrawan 8</v>
      </c>
      <c r="E1172" s="13">
        <v>123.88</v>
      </c>
    </row>
    <row r="1173" spans="1:5" ht="17.25" x14ac:dyDescent="0.35">
      <c r="A1173" s="13" t="s">
        <v>18</v>
      </c>
      <c r="B1173" s="13" t="s">
        <v>0</v>
      </c>
      <c r="C1173" s="13">
        <v>9</v>
      </c>
      <c r="D1173" s="13" t="str">
        <f t="shared" si="18"/>
        <v>FY.54/55 Shrawan 9</v>
      </c>
      <c r="E1173" s="13">
        <v>130.52000000000001</v>
      </c>
    </row>
    <row r="1174" spans="1:5" ht="17.25" x14ac:dyDescent="0.35">
      <c r="A1174" s="13" t="s">
        <v>18</v>
      </c>
      <c r="B1174" s="13" t="s">
        <v>0</v>
      </c>
      <c r="C1174" s="13">
        <v>10</v>
      </c>
      <c r="D1174" s="13" t="str">
        <f t="shared" si="18"/>
        <v>FY.54/55 Shrawan 10</v>
      </c>
      <c r="E1174" s="13">
        <v>105.67</v>
      </c>
    </row>
    <row r="1175" spans="1:5" ht="17.25" x14ac:dyDescent="0.35">
      <c r="A1175" s="13" t="s">
        <v>18</v>
      </c>
      <c r="B1175" s="13" t="s">
        <v>0</v>
      </c>
      <c r="C1175" s="13">
        <v>11</v>
      </c>
      <c r="D1175" s="13" t="str">
        <f t="shared" si="18"/>
        <v>FY.54/55 Shrawan 11</v>
      </c>
      <c r="E1175" s="13">
        <v>94.96</v>
      </c>
    </row>
    <row r="1176" spans="1:5" ht="17.25" x14ac:dyDescent="0.35">
      <c r="A1176" s="13" t="s">
        <v>18</v>
      </c>
      <c r="B1176" s="13" t="s">
        <v>0</v>
      </c>
      <c r="C1176" s="13">
        <v>12</v>
      </c>
      <c r="D1176" s="13" t="str">
        <f t="shared" si="18"/>
        <v>FY.54/55 Shrawan 12</v>
      </c>
      <c r="E1176" s="13">
        <v>93.67</v>
      </c>
    </row>
    <row r="1177" spans="1:5" ht="17.25" x14ac:dyDescent="0.35">
      <c r="A1177" s="13" t="s">
        <v>18</v>
      </c>
      <c r="B1177" s="13" t="s">
        <v>0</v>
      </c>
      <c r="C1177" s="13">
        <v>13</v>
      </c>
      <c r="D1177" s="13" t="str">
        <f t="shared" si="18"/>
        <v>FY.54/55 Shrawan 13</v>
      </c>
      <c r="E1177" s="13">
        <v>95.39</v>
      </c>
    </row>
    <row r="1178" spans="1:5" ht="17.25" x14ac:dyDescent="0.35">
      <c r="A1178" s="13" t="s">
        <v>18</v>
      </c>
      <c r="B1178" s="13" t="s">
        <v>0</v>
      </c>
      <c r="C1178" s="13">
        <v>14</v>
      </c>
      <c r="D1178" s="13" t="str">
        <f t="shared" si="18"/>
        <v>FY.54/55 Shrawan 14</v>
      </c>
      <c r="E1178" s="13">
        <v>137.83000000000001</v>
      </c>
    </row>
    <row r="1179" spans="1:5" ht="17.25" x14ac:dyDescent="0.35">
      <c r="A1179" s="13" t="s">
        <v>18</v>
      </c>
      <c r="B1179" s="13" t="s">
        <v>0</v>
      </c>
      <c r="C1179" s="13">
        <v>15</v>
      </c>
      <c r="D1179" s="13" t="str">
        <f t="shared" si="18"/>
        <v>FY.54/55 Shrawan 15</v>
      </c>
      <c r="E1179" s="13">
        <v>207.87</v>
      </c>
    </row>
    <row r="1180" spans="1:5" ht="17.25" x14ac:dyDescent="0.35">
      <c r="A1180" s="13" t="s">
        <v>18</v>
      </c>
      <c r="B1180" s="13" t="s">
        <v>0</v>
      </c>
      <c r="C1180" s="13">
        <v>16</v>
      </c>
      <c r="D1180" s="13" t="str">
        <f t="shared" si="18"/>
        <v>FY.54/55 Shrawan 16</v>
      </c>
      <c r="E1180" s="13">
        <v>99.79</v>
      </c>
    </row>
    <row r="1181" spans="1:5" ht="17.25" x14ac:dyDescent="0.35">
      <c r="A1181" s="13" t="s">
        <v>18</v>
      </c>
      <c r="B1181" s="13" t="s">
        <v>0</v>
      </c>
      <c r="C1181" s="13">
        <v>17</v>
      </c>
      <c r="D1181" s="13" t="str">
        <f t="shared" si="18"/>
        <v>FY.54/55 Shrawan 17</v>
      </c>
      <c r="E1181" s="13">
        <v>110.02</v>
      </c>
    </row>
    <row r="1182" spans="1:5" ht="17.25" x14ac:dyDescent="0.35">
      <c r="A1182" s="13" t="s">
        <v>18</v>
      </c>
      <c r="B1182" s="13" t="s">
        <v>0</v>
      </c>
      <c r="C1182" s="13">
        <v>18</v>
      </c>
      <c r="D1182" s="13" t="str">
        <f t="shared" si="18"/>
        <v>FY.54/55 Shrawan 18</v>
      </c>
      <c r="E1182" s="13">
        <v>94.1</v>
      </c>
    </row>
    <row r="1183" spans="1:5" ht="17.25" x14ac:dyDescent="0.35">
      <c r="A1183" s="13" t="s">
        <v>18</v>
      </c>
      <c r="B1183" s="13" t="s">
        <v>0</v>
      </c>
      <c r="C1183" s="13">
        <v>19</v>
      </c>
      <c r="D1183" s="13" t="str">
        <f t="shared" si="18"/>
        <v>FY.54/55 Shrawan 19</v>
      </c>
      <c r="E1183" s="13">
        <v>108.58</v>
      </c>
    </row>
    <row r="1184" spans="1:5" ht="17.25" x14ac:dyDescent="0.35">
      <c r="A1184" s="13" t="s">
        <v>18</v>
      </c>
      <c r="B1184" s="13" t="s">
        <v>0</v>
      </c>
      <c r="C1184" s="13">
        <v>20</v>
      </c>
      <c r="D1184" s="13" t="str">
        <f t="shared" si="18"/>
        <v>FY.54/55 Shrawan 20</v>
      </c>
      <c r="E1184" s="13">
        <v>82.29</v>
      </c>
    </row>
    <row r="1185" spans="1:5" ht="17.25" x14ac:dyDescent="0.35">
      <c r="A1185" s="13" t="s">
        <v>18</v>
      </c>
      <c r="B1185" s="13" t="s">
        <v>0</v>
      </c>
      <c r="C1185" s="13">
        <v>21</v>
      </c>
      <c r="D1185" s="13" t="str">
        <f t="shared" si="18"/>
        <v>FY.54/55 Shrawan 21</v>
      </c>
      <c r="E1185" s="13">
        <v>91.69</v>
      </c>
    </row>
    <row r="1186" spans="1:5" ht="17.25" x14ac:dyDescent="0.35">
      <c r="A1186" s="13" t="s">
        <v>18</v>
      </c>
      <c r="B1186" s="13" t="s">
        <v>0</v>
      </c>
      <c r="C1186" s="13">
        <v>22</v>
      </c>
      <c r="D1186" s="13" t="str">
        <f t="shared" si="18"/>
        <v>FY.54/55 Shrawan 22</v>
      </c>
      <c r="E1186" s="13">
        <v>69.739999999999995</v>
      </c>
    </row>
    <row r="1187" spans="1:5" ht="17.25" x14ac:dyDescent="0.35">
      <c r="A1187" s="13" t="s">
        <v>18</v>
      </c>
      <c r="B1187" s="13" t="s">
        <v>0</v>
      </c>
      <c r="C1187" s="13">
        <v>23</v>
      </c>
      <c r="D1187" s="13" t="str">
        <f t="shared" si="18"/>
        <v>FY.54/55 Shrawan 23</v>
      </c>
      <c r="E1187" s="13">
        <v>58.05</v>
      </c>
    </row>
    <row r="1188" spans="1:5" ht="17.25" x14ac:dyDescent="0.35">
      <c r="A1188" s="13" t="s">
        <v>18</v>
      </c>
      <c r="B1188" s="13" t="s">
        <v>0</v>
      </c>
      <c r="C1188" s="13">
        <v>24</v>
      </c>
      <c r="D1188" s="13" t="str">
        <f t="shared" si="18"/>
        <v>FY.54/55 Shrawan 24</v>
      </c>
      <c r="E1188" s="13">
        <v>64.02</v>
      </c>
    </row>
    <row r="1189" spans="1:5" ht="17.25" x14ac:dyDescent="0.35">
      <c r="A1189" s="13" t="s">
        <v>18</v>
      </c>
      <c r="B1189" s="13" t="s">
        <v>0</v>
      </c>
      <c r="C1189" s="13">
        <v>25</v>
      </c>
      <c r="D1189" s="13" t="str">
        <f t="shared" si="18"/>
        <v>FY.54/55 Shrawan 25</v>
      </c>
      <c r="E1189" s="13">
        <v>56.53</v>
      </c>
    </row>
    <row r="1190" spans="1:5" ht="17.25" x14ac:dyDescent="0.35">
      <c r="A1190" s="13" t="s">
        <v>18</v>
      </c>
      <c r="B1190" s="13" t="s">
        <v>0</v>
      </c>
      <c r="C1190" s="13">
        <v>26</v>
      </c>
      <c r="D1190" s="13" t="str">
        <f t="shared" si="18"/>
        <v>FY.54/55 Shrawan 26</v>
      </c>
      <c r="E1190" s="13">
        <v>72.38</v>
      </c>
    </row>
    <row r="1191" spans="1:5" ht="17.25" x14ac:dyDescent="0.35">
      <c r="A1191" s="13" t="s">
        <v>18</v>
      </c>
      <c r="B1191" s="13" t="s">
        <v>0</v>
      </c>
      <c r="C1191" s="13">
        <v>27</v>
      </c>
      <c r="D1191" s="13" t="str">
        <f t="shared" si="18"/>
        <v>FY.54/55 Shrawan 27</v>
      </c>
      <c r="E1191" s="13">
        <v>88.73</v>
      </c>
    </row>
    <row r="1192" spans="1:5" ht="17.25" x14ac:dyDescent="0.35">
      <c r="A1192" s="13" t="s">
        <v>18</v>
      </c>
      <c r="B1192" s="13" t="s">
        <v>0</v>
      </c>
      <c r="C1192" s="13">
        <v>28</v>
      </c>
      <c r="D1192" s="13" t="str">
        <f t="shared" si="18"/>
        <v>FY.54/55 Shrawan 28</v>
      </c>
      <c r="E1192" s="13">
        <v>537.89</v>
      </c>
    </row>
    <row r="1193" spans="1:5" ht="17.25" x14ac:dyDescent="0.35">
      <c r="A1193" s="13" t="s">
        <v>18</v>
      </c>
      <c r="B1193" s="13" t="s">
        <v>0</v>
      </c>
      <c r="C1193" s="13">
        <v>29</v>
      </c>
      <c r="D1193" s="13" t="str">
        <f t="shared" si="18"/>
        <v>FY.54/55 Shrawan 29</v>
      </c>
      <c r="E1193" s="13">
        <v>151.9</v>
      </c>
    </row>
    <row r="1194" spans="1:5" ht="17.25" x14ac:dyDescent="0.35">
      <c r="A1194" s="13" t="s">
        <v>18</v>
      </c>
      <c r="B1194" s="13" t="s">
        <v>0</v>
      </c>
      <c r="C1194" s="13">
        <v>30</v>
      </c>
      <c r="D1194" s="13" t="str">
        <f t="shared" si="18"/>
        <v>FY.54/55 Shrawan 30</v>
      </c>
      <c r="E1194" s="13">
        <v>12.07</v>
      </c>
    </row>
    <row r="1195" spans="1:5" ht="17.25" x14ac:dyDescent="0.35">
      <c r="A1195" s="13" t="s">
        <v>18</v>
      </c>
      <c r="B1195" s="13" t="s">
        <v>0</v>
      </c>
      <c r="C1195" s="13">
        <v>31</v>
      </c>
      <c r="D1195" s="13" t="str">
        <f t="shared" si="18"/>
        <v>FY.54/55 Shrawan 31</v>
      </c>
      <c r="E1195" s="13">
        <v>122.31</v>
      </c>
    </row>
    <row r="1196" spans="1:5" ht="17.25" x14ac:dyDescent="0.35">
      <c r="A1196" s="13" t="s">
        <v>18</v>
      </c>
      <c r="B1196" s="13" t="s">
        <v>0</v>
      </c>
      <c r="C1196" s="13">
        <v>32</v>
      </c>
      <c r="D1196" s="13" t="str">
        <f t="shared" si="18"/>
        <v>FY.54/55 Shrawan 32</v>
      </c>
      <c r="E1196" s="13">
        <v>101.67</v>
      </c>
    </row>
    <row r="1197" spans="1:5" ht="17.25" x14ac:dyDescent="0.35">
      <c r="A1197" s="13" t="s">
        <v>18</v>
      </c>
      <c r="B1197" s="13" t="s">
        <v>1</v>
      </c>
      <c r="C1197" s="13">
        <v>1</v>
      </c>
      <c r="D1197" s="13" t="str">
        <f t="shared" si="18"/>
        <v>FY.54/55 Bhadra 1</v>
      </c>
      <c r="E1197" s="13">
        <v>105.19</v>
      </c>
    </row>
    <row r="1198" spans="1:5" ht="17.25" x14ac:dyDescent="0.35">
      <c r="A1198" s="13" t="s">
        <v>18</v>
      </c>
      <c r="B1198" s="13" t="s">
        <v>1</v>
      </c>
      <c r="C1198" s="13">
        <v>2</v>
      </c>
      <c r="D1198" s="13" t="str">
        <f t="shared" si="18"/>
        <v>FY.54/55 Bhadra 2</v>
      </c>
      <c r="E1198" s="13">
        <v>168.02</v>
      </c>
    </row>
    <row r="1199" spans="1:5" ht="17.25" x14ac:dyDescent="0.35">
      <c r="A1199" s="13" t="s">
        <v>18</v>
      </c>
      <c r="B1199" s="13" t="s">
        <v>1</v>
      </c>
      <c r="C1199" s="13">
        <v>3</v>
      </c>
      <c r="D1199" s="13" t="str">
        <f t="shared" si="18"/>
        <v>FY.54/55 Bhadra 3</v>
      </c>
      <c r="E1199" s="13">
        <v>119.58</v>
      </c>
    </row>
    <row r="1200" spans="1:5" ht="17.25" x14ac:dyDescent="0.35">
      <c r="A1200" s="13" t="s">
        <v>18</v>
      </c>
      <c r="B1200" s="13" t="s">
        <v>1</v>
      </c>
      <c r="C1200" s="13">
        <v>4</v>
      </c>
      <c r="D1200" s="13" t="str">
        <f t="shared" si="18"/>
        <v>FY.54/55 Bhadra 4</v>
      </c>
      <c r="E1200" s="13">
        <v>107.71</v>
      </c>
    </row>
    <row r="1201" spans="1:5" ht="17.25" x14ac:dyDescent="0.35">
      <c r="A1201" s="13" t="s">
        <v>18</v>
      </c>
      <c r="B1201" s="13" t="s">
        <v>1</v>
      </c>
      <c r="C1201" s="13">
        <v>5</v>
      </c>
      <c r="D1201" s="13" t="str">
        <f t="shared" si="18"/>
        <v>FY.54/55 Bhadra 5</v>
      </c>
      <c r="E1201" s="13">
        <v>95.41</v>
      </c>
    </row>
    <row r="1202" spans="1:5" ht="17.25" x14ac:dyDescent="0.35">
      <c r="A1202" s="13" t="s">
        <v>18</v>
      </c>
      <c r="B1202" s="13" t="s">
        <v>1</v>
      </c>
      <c r="C1202" s="13">
        <v>6</v>
      </c>
      <c r="D1202" s="13" t="str">
        <f t="shared" si="18"/>
        <v>FY.54/55 Bhadra 6</v>
      </c>
      <c r="E1202" s="13">
        <v>90.63</v>
      </c>
    </row>
    <row r="1203" spans="1:5" ht="17.25" x14ac:dyDescent="0.35">
      <c r="A1203" s="13" t="s">
        <v>18</v>
      </c>
      <c r="B1203" s="13" t="s">
        <v>1</v>
      </c>
      <c r="C1203" s="13">
        <v>7</v>
      </c>
      <c r="D1203" s="13" t="str">
        <f t="shared" si="18"/>
        <v>FY.54/55 Bhadra 7</v>
      </c>
      <c r="E1203" s="13">
        <v>76.38</v>
      </c>
    </row>
    <row r="1204" spans="1:5" ht="17.25" x14ac:dyDescent="0.35">
      <c r="A1204" s="13" t="s">
        <v>18</v>
      </c>
      <c r="B1204" s="13" t="s">
        <v>1</v>
      </c>
      <c r="C1204" s="13">
        <v>8</v>
      </c>
      <c r="D1204" s="13" t="str">
        <f t="shared" si="18"/>
        <v>FY.54/55 Bhadra 8</v>
      </c>
      <c r="E1204" s="13">
        <v>70.75</v>
      </c>
    </row>
    <row r="1205" spans="1:5" ht="17.25" x14ac:dyDescent="0.35">
      <c r="A1205" s="13" t="s">
        <v>18</v>
      </c>
      <c r="B1205" s="13" t="s">
        <v>1</v>
      </c>
      <c r="C1205" s="13">
        <v>9</v>
      </c>
      <c r="D1205" s="13" t="str">
        <f t="shared" si="18"/>
        <v>FY.54/55 Bhadra 9</v>
      </c>
      <c r="E1205" s="13">
        <v>64.73</v>
      </c>
    </row>
    <row r="1206" spans="1:5" ht="17.25" x14ac:dyDescent="0.35">
      <c r="A1206" s="13" t="s">
        <v>18</v>
      </c>
      <c r="B1206" s="13" t="s">
        <v>1</v>
      </c>
      <c r="C1206" s="13">
        <v>10</v>
      </c>
      <c r="D1206" s="13" t="str">
        <f t="shared" si="18"/>
        <v>FY.54/55 Bhadra 10</v>
      </c>
      <c r="E1206" s="13">
        <v>61.77</v>
      </c>
    </row>
    <row r="1207" spans="1:5" ht="17.25" x14ac:dyDescent="0.35">
      <c r="A1207" s="13" t="s">
        <v>18</v>
      </c>
      <c r="B1207" s="13" t="s">
        <v>1</v>
      </c>
      <c r="C1207" s="13">
        <v>11</v>
      </c>
      <c r="D1207" s="13" t="str">
        <f t="shared" si="18"/>
        <v>FY.54/55 Bhadra 11</v>
      </c>
      <c r="E1207" s="13">
        <v>53.71</v>
      </c>
    </row>
    <row r="1208" spans="1:5" ht="17.25" x14ac:dyDescent="0.35">
      <c r="A1208" s="13" t="s">
        <v>18</v>
      </c>
      <c r="B1208" s="13" t="s">
        <v>1</v>
      </c>
      <c r="C1208" s="13">
        <v>12</v>
      </c>
      <c r="D1208" s="13" t="str">
        <f t="shared" si="18"/>
        <v>FY.54/55 Bhadra 12</v>
      </c>
      <c r="E1208" s="13">
        <v>54.58</v>
      </c>
    </row>
    <row r="1209" spans="1:5" ht="17.25" x14ac:dyDescent="0.35">
      <c r="A1209" s="13" t="s">
        <v>18</v>
      </c>
      <c r="B1209" s="13" t="s">
        <v>1</v>
      </c>
      <c r="C1209" s="13">
        <v>13</v>
      </c>
      <c r="D1209" s="13" t="str">
        <f t="shared" si="18"/>
        <v>FY.54/55 Bhadra 13</v>
      </c>
      <c r="E1209" s="13">
        <v>58.18</v>
      </c>
    </row>
    <row r="1210" spans="1:5" ht="17.25" x14ac:dyDescent="0.35">
      <c r="A1210" s="13" t="s">
        <v>18</v>
      </c>
      <c r="B1210" s="13" t="s">
        <v>1</v>
      </c>
      <c r="C1210" s="13">
        <v>14</v>
      </c>
      <c r="D1210" s="13" t="str">
        <f t="shared" si="18"/>
        <v>FY.54/55 Bhadra 14</v>
      </c>
      <c r="E1210" s="13">
        <v>87.21</v>
      </c>
    </row>
    <row r="1211" spans="1:5" ht="17.25" x14ac:dyDescent="0.35">
      <c r="A1211" s="13" t="s">
        <v>18</v>
      </c>
      <c r="B1211" s="13" t="s">
        <v>1</v>
      </c>
      <c r="C1211" s="13">
        <v>15</v>
      </c>
      <c r="D1211" s="13" t="str">
        <f t="shared" si="18"/>
        <v>FY.54/55 Bhadra 15</v>
      </c>
      <c r="E1211" s="13">
        <v>71.72</v>
      </c>
    </row>
    <row r="1212" spans="1:5" ht="17.25" x14ac:dyDescent="0.35">
      <c r="A1212" s="13" t="s">
        <v>18</v>
      </c>
      <c r="B1212" s="13" t="s">
        <v>1</v>
      </c>
      <c r="C1212" s="13">
        <v>16</v>
      </c>
      <c r="D1212" s="13" t="str">
        <f t="shared" si="18"/>
        <v>FY.54/55 Bhadra 16</v>
      </c>
      <c r="E1212" s="13">
        <v>58.83</v>
      </c>
    </row>
    <row r="1213" spans="1:5" ht="17.25" x14ac:dyDescent="0.35">
      <c r="A1213" s="13" t="s">
        <v>18</v>
      </c>
      <c r="B1213" s="13" t="s">
        <v>1</v>
      </c>
      <c r="C1213" s="13">
        <v>17</v>
      </c>
      <c r="D1213" s="13" t="str">
        <f t="shared" si="18"/>
        <v>FY.54/55 Bhadra 17</v>
      </c>
      <c r="E1213" s="13">
        <v>52.36</v>
      </c>
    </row>
    <row r="1214" spans="1:5" ht="17.25" x14ac:dyDescent="0.35">
      <c r="A1214" s="13" t="s">
        <v>18</v>
      </c>
      <c r="B1214" s="13" t="s">
        <v>1</v>
      </c>
      <c r="C1214" s="13">
        <v>18</v>
      </c>
      <c r="D1214" s="13" t="str">
        <f t="shared" si="18"/>
        <v>FY.54/55 Bhadra 18</v>
      </c>
      <c r="E1214" s="13">
        <v>45.64</v>
      </c>
    </row>
    <row r="1215" spans="1:5" ht="17.25" x14ac:dyDescent="0.35">
      <c r="A1215" s="13" t="s">
        <v>18</v>
      </c>
      <c r="B1215" s="13" t="s">
        <v>1</v>
      </c>
      <c r="C1215" s="13">
        <v>19</v>
      </c>
      <c r="D1215" s="13" t="str">
        <f t="shared" si="18"/>
        <v>FY.54/55 Bhadra 19</v>
      </c>
      <c r="E1215" s="13">
        <v>43</v>
      </c>
    </row>
    <row r="1216" spans="1:5" ht="17.25" x14ac:dyDescent="0.35">
      <c r="A1216" s="13" t="s">
        <v>18</v>
      </c>
      <c r="B1216" s="13" t="s">
        <v>1</v>
      </c>
      <c r="C1216" s="13">
        <v>20</v>
      </c>
      <c r="D1216" s="13" t="str">
        <f t="shared" si="18"/>
        <v>FY.54/55 Bhadra 20</v>
      </c>
      <c r="E1216" s="13">
        <v>62.33</v>
      </c>
    </row>
    <row r="1217" spans="1:5" ht="17.25" x14ac:dyDescent="0.35">
      <c r="A1217" s="13" t="s">
        <v>18</v>
      </c>
      <c r="B1217" s="13" t="s">
        <v>1</v>
      </c>
      <c r="C1217" s="13">
        <v>21</v>
      </c>
      <c r="D1217" s="13" t="str">
        <f t="shared" si="18"/>
        <v>FY.54/55 Bhadra 21</v>
      </c>
      <c r="E1217" s="13">
        <v>72.11</v>
      </c>
    </row>
    <row r="1218" spans="1:5" ht="17.25" x14ac:dyDescent="0.35">
      <c r="A1218" s="13" t="s">
        <v>18</v>
      </c>
      <c r="B1218" s="13" t="s">
        <v>1</v>
      </c>
      <c r="C1218" s="13">
        <v>22</v>
      </c>
      <c r="D1218" s="13" t="str">
        <f t="shared" si="18"/>
        <v>FY.54/55 Bhadra 22</v>
      </c>
      <c r="E1218" s="13">
        <v>51.4</v>
      </c>
    </row>
    <row r="1219" spans="1:5" ht="17.25" x14ac:dyDescent="0.35">
      <c r="A1219" s="13" t="s">
        <v>18</v>
      </c>
      <c r="B1219" s="13" t="s">
        <v>1</v>
      </c>
      <c r="C1219" s="13">
        <v>23</v>
      </c>
      <c r="D1219" s="13" t="str">
        <f t="shared" si="18"/>
        <v>FY.54/55 Bhadra 23</v>
      </c>
      <c r="E1219" s="13">
        <v>55.23</v>
      </c>
    </row>
    <row r="1220" spans="1:5" ht="17.25" x14ac:dyDescent="0.35">
      <c r="A1220" s="13" t="s">
        <v>18</v>
      </c>
      <c r="B1220" s="13" t="s">
        <v>1</v>
      </c>
      <c r="C1220" s="13">
        <v>24</v>
      </c>
      <c r="D1220" s="13" t="str">
        <f t="shared" si="18"/>
        <v>FY.54/55 Bhadra 24</v>
      </c>
      <c r="E1220" s="13">
        <v>51.2</v>
      </c>
    </row>
    <row r="1221" spans="1:5" ht="17.25" x14ac:dyDescent="0.35">
      <c r="A1221" s="13" t="s">
        <v>18</v>
      </c>
      <c r="B1221" s="13" t="s">
        <v>1</v>
      </c>
      <c r="C1221" s="13">
        <v>25</v>
      </c>
      <c r="D1221" s="13" t="str">
        <f t="shared" si="18"/>
        <v>FY.54/55 Bhadra 25</v>
      </c>
      <c r="E1221" s="13">
        <v>50.49</v>
      </c>
    </row>
    <row r="1222" spans="1:5" ht="17.25" x14ac:dyDescent="0.35">
      <c r="A1222" s="13" t="s">
        <v>18</v>
      </c>
      <c r="B1222" s="13" t="s">
        <v>1</v>
      </c>
      <c r="C1222" s="13">
        <v>26</v>
      </c>
      <c r="D1222" s="13" t="str">
        <f t="shared" si="18"/>
        <v>FY.54/55 Bhadra 26</v>
      </c>
      <c r="E1222" s="13">
        <v>54.02</v>
      </c>
    </row>
    <row r="1223" spans="1:5" ht="17.25" x14ac:dyDescent="0.35">
      <c r="A1223" s="13" t="s">
        <v>18</v>
      </c>
      <c r="B1223" s="13" t="s">
        <v>1</v>
      </c>
      <c r="C1223" s="13">
        <v>27</v>
      </c>
      <c r="D1223" s="13" t="str">
        <f t="shared" si="18"/>
        <v>FY.54/55 Bhadra 27</v>
      </c>
      <c r="E1223" s="13">
        <v>57.98</v>
      </c>
    </row>
    <row r="1224" spans="1:5" ht="17.25" x14ac:dyDescent="0.35">
      <c r="A1224" s="13" t="s">
        <v>18</v>
      </c>
      <c r="B1224" s="13" t="s">
        <v>1</v>
      </c>
      <c r="C1224" s="13">
        <v>28</v>
      </c>
      <c r="D1224" s="13" t="str">
        <f t="shared" si="18"/>
        <v>FY.54/55 Bhadra 28</v>
      </c>
      <c r="E1224" s="13">
        <v>71.180000000000007</v>
      </c>
    </row>
    <row r="1225" spans="1:5" ht="17.25" x14ac:dyDescent="0.35">
      <c r="A1225" s="13" t="s">
        <v>18</v>
      </c>
      <c r="B1225" s="13" t="s">
        <v>1</v>
      </c>
      <c r="C1225" s="13">
        <v>29</v>
      </c>
      <c r="D1225" s="13" t="str">
        <f t="shared" si="18"/>
        <v>FY.54/55 Bhadra 29</v>
      </c>
      <c r="E1225" s="13">
        <v>65.95</v>
      </c>
    </row>
    <row r="1226" spans="1:5" ht="17.25" x14ac:dyDescent="0.35">
      <c r="A1226" s="13" t="s">
        <v>18</v>
      </c>
      <c r="B1226" s="13" t="s">
        <v>1</v>
      </c>
      <c r="C1226" s="13">
        <v>30</v>
      </c>
      <c r="D1226" s="13" t="str">
        <f t="shared" si="18"/>
        <v>FY.54/55 Bhadra 30</v>
      </c>
      <c r="E1226" s="13">
        <v>58.39</v>
      </c>
    </row>
    <row r="1227" spans="1:5" ht="17.25" x14ac:dyDescent="0.35">
      <c r="A1227" s="13" t="s">
        <v>18</v>
      </c>
      <c r="B1227" s="13" t="s">
        <v>1</v>
      </c>
      <c r="C1227" s="13">
        <v>31</v>
      </c>
      <c r="D1227" s="13" t="str">
        <f t="shared" si="18"/>
        <v>FY.54/55 Bhadra 31</v>
      </c>
      <c r="E1227" s="13">
        <v>57.6</v>
      </c>
    </row>
    <row r="1228" spans="1:5" ht="17.25" x14ac:dyDescent="0.35">
      <c r="A1228" s="13" t="s">
        <v>18</v>
      </c>
      <c r="B1228" s="13" t="s">
        <v>1</v>
      </c>
      <c r="C1228" s="13">
        <v>32</v>
      </c>
      <c r="D1228" s="13" t="str">
        <f t="shared" si="18"/>
        <v>FY.54/55 Bhadra 32</v>
      </c>
      <c r="E1228" s="13"/>
    </row>
    <row r="1229" spans="1:5" ht="17.25" x14ac:dyDescent="0.35">
      <c r="A1229" s="13" t="s">
        <v>18</v>
      </c>
      <c r="B1229" s="13" t="s">
        <v>2</v>
      </c>
      <c r="C1229" s="13">
        <v>1</v>
      </c>
      <c r="D1229" s="13" t="str">
        <f t="shared" si="18"/>
        <v>FY.54/55 Ashwin 1</v>
      </c>
      <c r="E1229" s="13">
        <v>54.57</v>
      </c>
    </row>
    <row r="1230" spans="1:5" ht="17.25" x14ac:dyDescent="0.35">
      <c r="A1230" s="13" t="s">
        <v>18</v>
      </c>
      <c r="B1230" s="13" t="s">
        <v>2</v>
      </c>
      <c r="C1230" s="13">
        <v>2</v>
      </c>
      <c r="D1230" s="13" t="str">
        <f t="shared" ref="D1230:D1293" si="19">CONCATENATE(A1230," ",B1230," ",C1230)</f>
        <v>FY.54/55 Ashwin 2</v>
      </c>
      <c r="E1230" s="13">
        <v>52.14</v>
      </c>
    </row>
    <row r="1231" spans="1:5" ht="17.25" x14ac:dyDescent="0.35">
      <c r="A1231" s="13" t="s">
        <v>18</v>
      </c>
      <c r="B1231" s="13" t="s">
        <v>2</v>
      </c>
      <c r="C1231" s="13">
        <v>3</v>
      </c>
      <c r="D1231" s="13" t="str">
        <f t="shared" si="19"/>
        <v>FY.54/55 Ashwin 3</v>
      </c>
      <c r="E1231" s="13">
        <v>51.05</v>
      </c>
    </row>
    <row r="1232" spans="1:5" ht="17.25" x14ac:dyDescent="0.35">
      <c r="A1232" s="13" t="s">
        <v>18</v>
      </c>
      <c r="B1232" s="13" t="s">
        <v>2</v>
      </c>
      <c r="C1232" s="13">
        <v>4</v>
      </c>
      <c r="D1232" s="13" t="str">
        <f t="shared" si="19"/>
        <v>FY.54/55 Ashwin 4</v>
      </c>
      <c r="E1232" s="13">
        <v>47.13</v>
      </c>
    </row>
    <row r="1233" spans="1:5" ht="17.25" x14ac:dyDescent="0.35">
      <c r="A1233" s="13" t="s">
        <v>18</v>
      </c>
      <c r="B1233" s="13" t="s">
        <v>2</v>
      </c>
      <c r="C1233" s="13">
        <v>5</v>
      </c>
      <c r="D1233" s="13" t="str">
        <f t="shared" si="19"/>
        <v>FY.54/55 Ashwin 5</v>
      </c>
      <c r="E1233" s="13">
        <v>48.2</v>
      </c>
    </row>
    <row r="1234" spans="1:5" ht="17.25" x14ac:dyDescent="0.35">
      <c r="A1234" s="13" t="s">
        <v>18</v>
      </c>
      <c r="B1234" s="13" t="s">
        <v>2</v>
      </c>
      <c r="C1234" s="13">
        <v>6</v>
      </c>
      <c r="D1234" s="13" t="str">
        <f t="shared" si="19"/>
        <v>FY.54/55 Ashwin 6</v>
      </c>
      <c r="E1234" s="13">
        <v>45.47</v>
      </c>
    </row>
    <row r="1235" spans="1:5" ht="17.25" x14ac:dyDescent="0.35">
      <c r="A1235" s="13" t="s">
        <v>18</v>
      </c>
      <c r="B1235" s="13" t="s">
        <v>2</v>
      </c>
      <c r="C1235" s="13">
        <v>7</v>
      </c>
      <c r="D1235" s="13" t="str">
        <f t="shared" si="19"/>
        <v>FY.54/55 Ashwin 7</v>
      </c>
      <c r="E1235" s="13">
        <v>41.76</v>
      </c>
    </row>
    <row r="1236" spans="1:5" ht="17.25" x14ac:dyDescent="0.35">
      <c r="A1236" s="13" t="s">
        <v>18</v>
      </c>
      <c r="B1236" s="13" t="s">
        <v>2</v>
      </c>
      <c r="C1236" s="13">
        <v>8</v>
      </c>
      <c r="D1236" s="13" t="str">
        <f t="shared" si="19"/>
        <v>FY.54/55 Ashwin 8</v>
      </c>
      <c r="E1236" s="13">
        <v>40.6</v>
      </c>
    </row>
    <row r="1237" spans="1:5" ht="17.25" x14ac:dyDescent="0.35">
      <c r="A1237" s="13" t="s">
        <v>18</v>
      </c>
      <c r="B1237" s="13" t="s">
        <v>2</v>
      </c>
      <c r="C1237" s="13">
        <v>9</v>
      </c>
      <c r="D1237" s="13" t="str">
        <f t="shared" si="19"/>
        <v>FY.54/55 Ashwin 9</v>
      </c>
      <c r="E1237" s="13">
        <v>38.68</v>
      </c>
    </row>
    <row r="1238" spans="1:5" ht="17.25" x14ac:dyDescent="0.35">
      <c r="A1238" s="13" t="s">
        <v>18</v>
      </c>
      <c r="B1238" s="13" t="s">
        <v>2</v>
      </c>
      <c r="C1238" s="13">
        <v>10</v>
      </c>
      <c r="D1238" s="13" t="str">
        <f t="shared" si="19"/>
        <v>FY.54/55 Ashwin 10</v>
      </c>
      <c r="E1238" s="13">
        <v>86.24</v>
      </c>
    </row>
    <row r="1239" spans="1:5" ht="17.25" x14ac:dyDescent="0.35">
      <c r="A1239" s="13" t="s">
        <v>18</v>
      </c>
      <c r="B1239" s="13" t="s">
        <v>2</v>
      </c>
      <c r="C1239" s="13">
        <v>11</v>
      </c>
      <c r="D1239" s="13" t="str">
        <f t="shared" si="19"/>
        <v>FY.54/55 Ashwin 11</v>
      </c>
      <c r="E1239" s="13">
        <v>35.79</v>
      </c>
    </row>
    <row r="1240" spans="1:5" ht="17.25" x14ac:dyDescent="0.35">
      <c r="A1240" s="13" t="s">
        <v>18</v>
      </c>
      <c r="B1240" s="13" t="s">
        <v>2</v>
      </c>
      <c r="C1240" s="13">
        <v>12</v>
      </c>
      <c r="D1240" s="13" t="str">
        <f t="shared" si="19"/>
        <v>FY.54/55 Ashwin 12</v>
      </c>
      <c r="E1240" s="13">
        <v>35.39</v>
      </c>
    </row>
    <row r="1241" spans="1:5" ht="17.25" x14ac:dyDescent="0.35">
      <c r="A1241" s="13" t="s">
        <v>18</v>
      </c>
      <c r="B1241" s="13" t="s">
        <v>2</v>
      </c>
      <c r="C1241" s="13">
        <v>13</v>
      </c>
      <c r="D1241" s="13" t="str">
        <f t="shared" si="19"/>
        <v>FY.54/55 Ashwin 13</v>
      </c>
      <c r="E1241" s="13">
        <v>31.82</v>
      </c>
    </row>
    <row r="1242" spans="1:5" ht="17.25" x14ac:dyDescent="0.35">
      <c r="A1242" s="13" t="s">
        <v>18</v>
      </c>
      <c r="B1242" s="13" t="s">
        <v>2</v>
      </c>
      <c r="C1242" s="13">
        <v>14</v>
      </c>
      <c r="D1242" s="13" t="str">
        <f t="shared" si="19"/>
        <v>FY.54/55 Ashwin 14</v>
      </c>
      <c r="E1242" s="13">
        <v>30.86</v>
      </c>
    </row>
    <row r="1243" spans="1:5" ht="17.25" x14ac:dyDescent="0.35">
      <c r="A1243" s="13" t="s">
        <v>18</v>
      </c>
      <c r="B1243" s="13" t="s">
        <v>2</v>
      </c>
      <c r="C1243" s="13">
        <v>15</v>
      </c>
      <c r="D1243" s="13" t="str">
        <f t="shared" si="19"/>
        <v>FY.54/55 Ashwin 15</v>
      </c>
      <c r="E1243" s="13">
        <v>30.58</v>
      </c>
    </row>
    <row r="1244" spans="1:5" ht="17.25" x14ac:dyDescent="0.35">
      <c r="A1244" s="13" t="s">
        <v>18</v>
      </c>
      <c r="B1244" s="13" t="s">
        <v>2</v>
      </c>
      <c r="C1244" s="13">
        <v>16</v>
      </c>
      <c r="D1244" s="13" t="str">
        <f t="shared" si="19"/>
        <v>FY.54/55 Ashwin 16</v>
      </c>
      <c r="E1244" s="13">
        <v>30.27</v>
      </c>
    </row>
    <row r="1245" spans="1:5" ht="17.25" x14ac:dyDescent="0.35">
      <c r="A1245" s="13" t="s">
        <v>18</v>
      </c>
      <c r="B1245" s="13" t="s">
        <v>2</v>
      </c>
      <c r="C1245" s="13">
        <v>17</v>
      </c>
      <c r="D1245" s="13" t="str">
        <f t="shared" si="19"/>
        <v>FY.54/55 Ashwin 17</v>
      </c>
      <c r="E1245" s="13">
        <v>30.3</v>
      </c>
    </row>
    <row r="1246" spans="1:5" ht="17.25" x14ac:dyDescent="0.35">
      <c r="A1246" s="13" t="s">
        <v>18</v>
      </c>
      <c r="B1246" s="13" t="s">
        <v>2</v>
      </c>
      <c r="C1246" s="13">
        <v>18</v>
      </c>
      <c r="D1246" s="13" t="str">
        <f t="shared" si="19"/>
        <v>FY.54/55 Ashwin 18</v>
      </c>
      <c r="E1246" s="13">
        <v>29.81</v>
      </c>
    </row>
    <row r="1247" spans="1:5" ht="17.25" x14ac:dyDescent="0.35">
      <c r="A1247" s="13" t="s">
        <v>18</v>
      </c>
      <c r="B1247" s="13" t="s">
        <v>2</v>
      </c>
      <c r="C1247" s="13">
        <v>19</v>
      </c>
      <c r="D1247" s="13" t="str">
        <f t="shared" si="19"/>
        <v>FY.54/55 Ashwin 19</v>
      </c>
      <c r="E1247" s="13">
        <v>28.33</v>
      </c>
    </row>
    <row r="1248" spans="1:5" ht="17.25" x14ac:dyDescent="0.35">
      <c r="A1248" s="13" t="s">
        <v>18</v>
      </c>
      <c r="B1248" s="13" t="s">
        <v>2</v>
      </c>
      <c r="C1248" s="13">
        <v>20</v>
      </c>
      <c r="D1248" s="13" t="str">
        <f t="shared" si="19"/>
        <v>FY.54/55 Ashwin 20</v>
      </c>
      <c r="E1248" s="13">
        <v>27.03</v>
      </c>
    </row>
    <row r="1249" spans="1:5" ht="17.25" x14ac:dyDescent="0.35">
      <c r="A1249" s="13" t="s">
        <v>18</v>
      </c>
      <c r="B1249" s="13" t="s">
        <v>2</v>
      </c>
      <c r="C1249" s="13">
        <v>21</v>
      </c>
      <c r="D1249" s="13" t="str">
        <f t="shared" si="19"/>
        <v>FY.54/55 Ashwin 21</v>
      </c>
      <c r="E1249" s="13">
        <v>26.64</v>
      </c>
    </row>
    <row r="1250" spans="1:5" ht="17.25" x14ac:dyDescent="0.35">
      <c r="A1250" s="13" t="s">
        <v>18</v>
      </c>
      <c r="B1250" s="13" t="s">
        <v>2</v>
      </c>
      <c r="C1250" s="13">
        <v>22</v>
      </c>
      <c r="D1250" s="13" t="str">
        <f t="shared" si="19"/>
        <v>FY.54/55 Ashwin 22</v>
      </c>
      <c r="E1250" s="13">
        <v>23.98</v>
      </c>
    </row>
    <row r="1251" spans="1:5" ht="17.25" x14ac:dyDescent="0.35">
      <c r="A1251" s="13" t="s">
        <v>18</v>
      </c>
      <c r="B1251" s="13" t="s">
        <v>2</v>
      </c>
      <c r="C1251" s="13">
        <v>23</v>
      </c>
      <c r="D1251" s="13" t="str">
        <f t="shared" si="19"/>
        <v>FY.54/55 Ashwin 23</v>
      </c>
      <c r="E1251" s="13">
        <v>23.45</v>
      </c>
    </row>
    <row r="1252" spans="1:5" ht="17.25" x14ac:dyDescent="0.35">
      <c r="A1252" s="13" t="s">
        <v>18</v>
      </c>
      <c r="B1252" s="13" t="s">
        <v>2</v>
      </c>
      <c r="C1252" s="13">
        <v>24</v>
      </c>
      <c r="D1252" s="13" t="str">
        <f t="shared" si="19"/>
        <v>FY.54/55 Ashwin 24</v>
      </c>
      <c r="E1252" s="13">
        <v>22.99</v>
      </c>
    </row>
    <row r="1253" spans="1:5" ht="17.25" x14ac:dyDescent="0.35">
      <c r="A1253" s="13" t="s">
        <v>18</v>
      </c>
      <c r="B1253" s="13" t="s">
        <v>2</v>
      </c>
      <c r="C1253" s="13">
        <v>25</v>
      </c>
      <c r="D1253" s="13" t="str">
        <f t="shared" si="19"/>
        <v>FY.54/55 Ashwin 25</v>
      </c>
      <c r="E1253" s="13">
        <v>21.82</v>
      </c>
    </row>
    <row r="1254" spans="1:5" ht="17.25" x14ac:dyDescent="0.35">
      <c r="A1254" s="13" t="s">
        <v>18</v>
      </c>
      <c r="B1254" s="13" t="s">
        <v>2</v>
      </c>
      <c r="C1254" s="13">
        <v>26</v>
      </c>
      <c r="D1254" s="13" t="str">
        <f t="shared" si="19"/>
        <v>FY.54/55 Ashwin 26</v>
      </c>
      <c r="E1254" s="13">
        <v>22.22</v>
      </c>
    </row>
    <row r="1255" spans="1:5" ht="17.25" x14ac:dyDescent="0.35">
      <c r="A1255" s="13" t="s">
        <v>18</v>
      </c>
      <c r="B1255" s="13" t="s">
        <v>2</v>
      </c>
      <c r="C1255" s="13">
        <v>27</v>
      </c>
      <c r="D1255" s="13" t="str">
        <f t="shared" si="19"/>
        <v>FY.54/55 Ashwin 27</v>
      </c>
      <c r="E1255" s="13">
        <v>21.35</v>
      </c>
    </row>
    <row r="1256" spans="1:5" ht="17.25" x14ac:dyDescent="0.35">
      <c r="A1256" s="13" t="s">
        <v>18</v>
      </c>
      <c r="B1256" s="13" t="s">
        <v>2</v>
      </c>
      <c r="C1256" s="13">
        <v>28</v>
      </c>
      <c r="D1256" s="13" t="str">
        <f t="shared" si="19"/>
        <v>FY.54/55 Ashwin 28</v>
      </c>
      <c r="E1256" s="13">
        <v>20.91</v>
      </c>
    </row>
    <row r="1257" spans="1:5" ht="17.25" x14ac:dyDescent="0.35">
      <c r="A1257" s="13" t="s">
        <v>18</v>
      </c>
      <c r="B1257" s="13" t="s">
        <v>2</v>
      </c>
      <c r="C1257" s="13">
        <v>29</v>
      </c>
      <c r="D1257" s="13" t="str">
        <f t="shared" si="19"/>
        <v>FY.54/55 Ashwin 29</v>
      </c>
      <c r="E1257" s="13">
        <v>19.440000000000001</v>
      </c>
    </row>
    <row r="1258" spans="1:5" ht="17.25" x14ac:dyDescent="0.35">
      <c r="A1258" s="13" t="s">
        <v>18</v>
      </c>
      <c r="B1258" s="13" t="s">
        <v>2</v>
      </c>
      <c r="C1258" s="13">
        <v>30</v>
      </c>
      <c r="D1258" s="13" t="str">
        <f t="shared" si="19"/>
        <v>FY.54/55 Ashwin 30</v>
      </c>
      <c r="E1258" s="13">
        <v>18.899999999999999</v>
      </c>
    </row>
    <row r="1259" spans="1:5" ht="17.25" x14ac:dyDescent="0.35">
      <c r="A1259" s="13" t="s">
        <v>18</v>
      </c>
      <c r="B1259" s="13" t="s">
        <v>2</v>
      </c>
      <c r="C1259" s="13">
        <v>31</v>
      </c>
      <c r="D1259" s="13" t="str">
        <f t="shared" si="19"/>
        <v>FY.54/55 Ashwin 31</v>
      </c>
      <c r="E1259" s="13"/>
    </row>
    <row r="1260" spans="1:5" ht="17.25" x14ac:dyDescent="0.35">
      <c r="A1260" s="13" t="s">
        <v>18</v>
      </c>
      <c r="B1260" s="13" t="s">
        <v>2</v>
      </c>
      <c r="C1260" s="13">
        <v>32</v>
      </c>
      <c r="D1260" s="13" t="str">
        <f t="shared" si="19"/>
        <v>FY.54/55 Ashwin 32</v>
      </c>
      <c r="E1260" s="13"/>
    </row>
    <row r="1261" spans="1:5" ht="17.25" x14ac:dyDescent="0.35">
      <c r="A1261" s="13" t="s">
        <v>18</v>
      </c>
      <c r="B1261" s="13" t="s">
        <v>3</v>
      </c>
      <c r="C1261" s="13">
        <v>1</v>
      </c>
      <c r="D1261" s="13" t="str">
        <f t="shared" si="19"/>
        <v>FY.54/55 Kartik 1</v>
      </c>
      <c r="E1261" s="13">
        <v>17.690000000000001</v>
      </c>
    </row>
    <row r="1262" spans="1:5" ht="17.25" x14ac:dyDescent="0.35">
      <c r="A1262" s="13" t="s">
        <v>18</v>
      </c>
      <c r="B1262" s="13" t="s">
        <v>3</v>
      </c>
      <c r="C1262" s="13">
        <v>2</v>
      </c>
      <c r="D1262" s="13" t="str">
        <f t="shared" si="19"/>
        <v>FY.54/55 Kartik 2</v>
      </c>
      <c r="E1262" s="13">
        <v>16.649999999999999</v>
      </c>
    </row>
    <row r="1263" spans="1:5" ht="17.25" x14ac:dyDescent="0.35">
      <c r="A1263" s="13" t="s">
        <v>18</v>
      </c>
      <c r="B1263" s="13" t="s">
        <v>3</v>
      </c>
      <c r="C1263" s="13">
        <v>3</v>
      </c>
      <c r="D1263" s="13" t="str">
        <f t="shared" si="19"/>
        <v>FY.54/55 Kartik 3</v>
      </c>
      <c r="E1263" s="13">
        <v>15.61</v>
      </c>
    </row>
    <row r="1264" spans="1:5" ht="17.25" x14ac:dyDescent="0.35">
      <c r="A1264" s="13" t="s">
        <v>18</v>
      </c>
      <c r="B1264" s="13" t="s">
        <v>3</v>
      </c>
      <c r="C1264" s="13">
        <v>4</v>
      </c>
      <c r="D1264" s="13" t="str">
        <f t="shared" si="19"/>
        <v>FY.54/55 Kartik 4</v>
      </c>
      <c r="E1264" s="13">
        <v>15.68</v>
      </c>
    </row>
    <row r="1265" spans="1:5" ht="17.25" x14ac:dyDescent="0.35">
      <c r="A1265" s="13" t="s">
        <v>18</v>
      </c>
      <c r="B1265" s="13" t="s">
        <v>3</v>
      </c>
      <c r="C1265" s="13">
        <v>5</v>
      </c>
      <c r="D1265" s="13" t="str">
        <f t="shared" si="19"/>
        <v>FY.54/55 Kartik 5</v>
      </c>
      <c r="E1265" s="13">
        <v>15.24</v>
      </c>
    </row>
    <row r="1266" spans="1:5" ht="17.25" x14ac:dyDescent="0.35">
      <c r="A1266" s="13" t="s">
        <v>18</v>
      </c>
      <c r="B1266" s="13" t="s">
        <v>3</v>
      </c>
      <c r="C1266" s="13">
        <v>6</v>
      </c>
      <c r="D1266" s="13" t="str">
        <f t="shared" si="19"/>
        <v>FY.54/55 Kartik 6</v>
      </c>
      <c r="E1266" s="13">
        <v>16.21</v>
      </c>
    </row>
    <row r="1267" spans="1:5" ht="17.25" x14ac:dyDescent="0.35">
      <c r="A1267" s="13" t="s">
        <v>18</v>
      </c>
      <c r="B1267" s="13" t="s">
        <v>3</v>
      </c>
      <c r="C1267" s="13">
        <v>7</v>
      </c>
      <c r="D1267" s="13" t="str">
        <f t="shared" si="19"/>
        <v>FY.54/55 Kartik 7</v>
      </c>
      <c r="E1267" s="13">
        <v>16.39</v>
      </c>
    </row>
    <row r="1268" spans="1:5" ht="17.25" x14ac:dyDescent="0.35">
      <c r="A1268" s="13" t="s">
        <v>18</v>
      </c>
      <c r="B1268" s="13" t="s">
        <v>3</v>
      </c>
      <c r="C1268" s="13">
        <v>8</v>
      </c>
      <c r="D1268" s="13" t="str">
        <f t="shared" si="19"/>
        <v>FY.54/55 Kartik 8</v>
      </c>
      <c r="E1268" s="13">
        <v>19.28</v>
      </c>
    </row>
    <row r="1269" spans="1:5" ht="17.25" x14ac:dyDescent="0.35">
      <c r="A1269" s="13" t="s">
        <v>18</v>
      </c>
      <c r="B1269" s="13" t="s">
        <v>3</v>
      </c>
      <c r="C1269" s="13">
        <v>9</v>
      </c>
      <c r="D1269" s="13" t="str">
        <f t="shared" si="19"/>
        <v>FY.54/55 Kartik 9</v>
      </c>
      <c r="E1269" s="13">
        <v>20.61</v>
      </c>
    </row>
    <row r="1270" spans="1:5" ht="17.25" x14ac:dyDescent="0.35">
      <c r="A1270" s="13" t="s">
        <v>18</v>
      </c>
      <c r="B1270" s="13" t="s">
        <v>3</v>
      </c>
      <c r="C1270" s="13">
        <v>10</v>
      </c>
      <c r="D1270" s="13" t="str">
        <f t="shared" si="19"/>
        <v>FY.54/55 Kartik 10</v>
      </c>
      <c r="E1270" s="13">
        <v>17.21</v>
      </c>
    </row>
    <row r="1271" spans="1:5" ht="17.25" x14ac:dyDescent="0.35">
      <c r="A1271" s="13" t="s">
        <v>18</v>
      </c>
      <c r="B1271" s="13" t="s">
        <v>3</v>
      </c>
      <c r="C1271" s="13">
        <v>11</v>
      </c>
      <c r="D1271" s="13" t="str">
        <f t="shared" si="19"/>
        <v>FY.54/55 Kartik 11</v>
      </c>
      <c r="E1271" s="13">
        <v>16.84</v>
      </c>
    </row>
    <row r="1272" spans="1:5" ht="17.25" x14ac:dyDescent="0.35">
      <c r="A1272" s="13" t="s">
        <v>18</v>
      </c>
      <c r="B1272" s="13" t="s">
        <v>3</v>
      </c>
      <c r="C1272" s="13">
        <v>12</v>
      </c>
      <c r="D1272" s="13" t="str">
        <f t="shared" si="19"/>
        <v>FY.54/55 Kartik 12</v>
      </c>
      <c r="E1272" s="13">
        <v>16.84</v>
      </c>
    </row>
    <row r="1273" spans="1:5" ht="17.25" x14ac:dyDescent="0.35">
      <c r="A1273" s="13" t="s">
        <v>18</v>
      </c>
      <c r="B1273" s="13" t="s">
        <v>3</v>
      </c>
      <c r="C1273" s="13">
        <v>13</v>
      </c>
      <c r="D1273" s="13" t="str">
        <f t="shared" si="19"/>
        <v>FY.54/55 Kartik 13</v>
      </c>
      <c r="E1273" s="13">
        <v>16.510000000000002</v>
      </c>
    </row>
    <row r="1274" spans="1:5" ht="17.25" x14ac:dyDescent="0.35">
      <c r="A1274" s="13" t="s">
        <v>18</v>
      </c>
      <c r="B1274" s="13" t="s">
        <v>3</v>
      </c>
      <c r="C1274" s="13">
        <v>14</v>
      </c>
      <c r="D1274" s="13" t="str">
        <f t="shared" si="19"/>
        <v>FY.54/55 Kartik 14</v>
      </c>
      <c r="E1274" s="13">
        <v>15.55</v>
      </c>
    </row>
    <row r="1275" spans="1:5" ht="17.25" x14ac:dyDescent="0.35">
      <c r="A1275" s="13" t="s">
        <v>18</v>
      </c>
      <c r="B1275" s="13" t="s">
        <v>3</v>
      </c>
      <c r="C1275" s="13">
        <v>15</v>
      </c>
      <c r="D1275" s="13" t="str">
        <f t="shared" si="19"/>
        <v>FY.54/55 Kartik 15</v>
      </c>
      <c r="E1275" s="13">
        <v>15.15</v>
      </c>
    </row>
    <row r="1276" spans="1:5" ht="17.25" x14ac:dyDescent="0.35">
      <c r="A1276" s="13" t="s">
        <v>18</v>
      </c>
      <c r="B1276" s="13" t="s">
        <v>3</v>
      </c>
      <c r="C1276" s="13">
        <v>16</v>
      </c>
      <c r="D1276" s="13" t="str">
        <f t="shared" si="19"/>
        <v>FY.54/55 Kartik 16</v>
      </c>
      <c r="E1276" s="13">
        <v>12.79</v>
      </c>
    </row>
    <row r="1277" spans="1:5" ht="17.25" x14ac:dyDescent="0.35">
      <c r="A1277" s="13" t="s">
        <v>18</v>
      </c>
      <c r="B1277" s="13" t="s">
        <v>3</v>
      </c>
      <c r="C1277" s="13">
        <v>17</v>
      </c>
      <c r="D1277" s="13" t="str">
        <f t="shared" si="19"/>
        <v>FY.54/55 Kartik 17</v>
      </c>
      <c r="E1277" s="13">
        <v>12.78</v>
      </c>
    </row>
    <row r="1278" spans="1:5" ht="17.25" x14ac:dyDescent="0.35">
      <c r="A1278" s="13" t="s">
        <v>18</v>
      </c>
      <c r="B1278" s="13" t="s">
        <v>3</v>
      </c>
      <c r="C1278" s="13">
        <v>18</v>
      </c>
      <c r="D1278" s="13" t="str">
        <f t="shared" si="19"/>
        <v>FY.54/55 Kartik 18</v>
      </c>
      <c r="E1278" s="13">
        <v>11.45</v>
      </c>
    </row>
    <row r="1279" spans="1:5" ht="17.25" x14ac:dyDescent="0.35">
      <c r="A1279" s="13" t="s">
        <v>18</v>
      </c>
      <c r="B1279" s="13" t="s">
        <v>3</v>
      </c>
      <c r="C1279" s="13">
        <v>19</v>
      </c>
      <c r="D1279" s="13" t="str">
        <f t="shared" si="19"/>
        <v>FY.54/55 Kartik 19</v>
      </c>
      <c r="E1279" s="13">
        <v>11.41</v>
      </c>
    </row>
    <row r="1280" spans="1:5" ht="17.25" x14ac:dyDescent="0.35">
      <c r="A1280" s="13" t="s">
        <v>18</v>
      </c>
      <c r="B1280" s="13" t="s">
        <v>3</v>
      </c>
      <c r="C1280" s="13">
        <v>20</v>
      </c>
      <c r="D1280" s="13" t="str">
        <f t="shared" si="19"/>
        <v>FY.54/55 Kartik 20</v>
      </c>
      <c r="E1280" s="13">
        <v>10.84</v>
      </c>
    </row>
    <row r="1281" spans="1:5" ht="17.25" x14ac:dyDescent="0.35">
      <c r="A1281" s="13" t="s">
        <v>18</v>
      </c>
      <c r="B1281" s="13" t="s">
        <v>3</v>
      </c>
      <c r="C1281" s="13">
        <v>21</v>
      </c>
      <c r="D1281" s="13" t="str">
        <f t="shared" si="19"/>
        <v>FY.54/55 Kartik 21</v>
      </c>
      <c r="E1281" s="13">
        <v>11.19</v>
      </c>
    </row>
    <row r="1282" spans="1:5" ht="17.25" x14ac:dyDescent="0.35">
      <c r="A1282" s="13" t="s">
        <v>18</v>
      </c>
      <c r="B1282" s="13" t="s">
        <v>3</v>
      </c>
      <c r="C1282" s="13">
        <v>22</v>
      </c>
      <c r="D1282" s="13" t="str">
        <f t="shared" si="19"/>
        <v>FY.54/55 Kartik 22</v>
      </c>
      <c r="E1282" s="13">
        <v>11.11</v>
      </c>
    </row>
    <row r="1283" spans="1:5" ht="17.25" x14ac:dyDescent="0.35">
      <c r="A1283" s="13" t="s">
        <v>18</v>
      </c>
      <c r="B1283" s="13" t="s">
        <v>3</v>
      </c>
      <c r="C1283" s="13">
        <v>23</v>
      </c>
      <c r="D1283" s="13" t="str">
        <f t="shared" si="19"/>
        <v>FY.54/55 Kartik 23</v>
      </c>
      <c r="E1283" s="13">
        <v>10.89</v>
      </c>
    </row>
    <row r="1284" spans="1:5" ht="17.25" x14ac:dyDescent="0.35">
      <c r="A1284" s="13" t="s">
        <v>18</v>
      </c>
      <c r="B1284" s="13" t="s">
        <v>3</v>
      </c>
      <c r="C1284" s="13">
        <v>24</v>
      </c>
      <c r="D1284" s="13" t="str">
        <f t="shared" si="19"/>
        <v>FY.54/55 Kartik 24</v>
      </c>
      <c r="E1284" s="13">
        <v>10.45</v>
      </c>
    </row>
    <row r="1285" spans="1:5" ht="17.25" x14ac:dyDescent="0.35">
      <c r="A1285" s="13" t="s">
        <v>18</v>
      </c>
      <c r="B1285" s="13" t="s">
        <v>3</v>
      </c>
      <c r="C1285" s="13">
        <v>25</v>
      </c>
      <c r="D1285" s="13" t="str">
        <f t="shared" si="19"/>
        <v>FY.54/55 Kartik 25</v>
      </c>
      <c r="E1285" s="13">
        <v>10.79</v>
      </c>
    </row>
    <row r="1286" spans="1:5" ht="17.25" x14ac:dyDescent="0.35">
      <c r="A1286" s="13" t="s">
        <v>18</v>
      </c>
      <c r="B1286" s="13" t="s">
        <v>3</v>
      </c>
      <c r="C1286" s="13">
        <v>26</v>
      </c>
      <c r="D1286" s="13" t="str">
        <f t="shared" si="19"/>
        <v>FY.54/55 Kartik 26</v>
      </c>
      <c r="E1286" s="13">
        <v>10.37</v>
      </c>
    </row>
    <row r="1287" spans="1:5" ht="17.25" x14ac:dyDescent="0.35">
      <c r="A1287" s="13" t="s">
        <v>18</v>
      </c>
      <c r="B1287" s="13" t="s">
        <v>3</v>
      </c>
      <c r="C1287" s="13">
        <v>27</v>
      </c>
      <c r="D1287" s="13" t="str">
        <f t="shared" si="19"/>
        <v>FY.54/55 Kartik 27</v>
      </c>
      <c r="E1287" s="13">
        <v>9.68</v>
      </c>
    </row>
    <row r="1288" spans="1:5" ht="17.25" x14ac:dyDescent="0.35">
      <c r="A1288" s="13" t="s">
        <v>18</v>
      </c>
      <c r="B1288" s="13" t="s">
        <v>3</v>
      </c>
      <c r="C1288" s="13">
        <v>28</v>
      </c>
      <c r="D1288" s="13" t="str">
        <f t="shared" si="19"/>
        <v>FY.54/55 Kartik 28</v>
      </c>
      <c r="E1288" s="13">
        <v>9.43</v>
      </c>
    </row>
    <row r="1289" spans="1:5" ht="17.25" x14ac:dyDescent="0.35">
      <c r="A1289" s="13" t="s">
        <v>18</v>
      </c>
      <c r="B1289" s="13" t="s">
        <v>3</v>
      </c>
      <c r="C1289" s="13">
        <v>29</v>
      </c>
      <c r="D1289" s="13" t="str">
        <f t="shared" si="19"/>
        <v>FY.54/55 Kartik 29</v>
      </c>
      <c r="E1289" s="13">
        <v>40.64</v>
      </c>
    </row>
    <row r="1290" spans="1:5" ht="17.25" x14ac:dyDescent="0.35">
      <c r="A1290" s="13" t="s">
        <v>18</v>
      </c>
      <c r="B1290" s="13" t="s">
        <v>3</v>
      </c>
      <c r="C1290" s="13">
        <v>30</v>
      </c>
      <c r="D1290" s="13" t="str">
        <f t="shared" si="19"/>
        <v>FY.54/55 Kartik 30</v>
      </c>
      <c r="E1290" s="13">
        <v>11.07</v>
      </c>
    </row>
    <row r="1291" spans="1:5" ht="17.25" x14ac:dyDescent="0.35">
      <c r="A1291" s="13" t="s">
        <v>18</v>
      </c>
      <c r="B1291" s="13" t="s">
        <v>3</v>
      </c>
      <c r="C1291" s="13">
        <v>31</v>
      </c>
      <c r="D1291" s="13" t="str">
        <f t="shared" si="19"/>
        <v>FY.54/55 Kartik 31</v>
      </c>
      <c r="E1291" s="13"/>
    </row>
    <row r="1292" spans="1:5" ht="17.25" x14ac:dyDescent="0.35">
      <c r="A1292" s="13" t="s">
        <v>18</v>
      </c>
      <c r="B1292" s="13" t="s">
        <v>3</v>
      </c>
      <c r="C1292" s="13">
        <v>32</v>
      </c>
      <c r="D1292" s="13" t="str">
        <f t="shared" si="19"/>
        <v>FY.54/55 Kartik 32</v>
      </c>
      <c r="E1292" s="13"/>
    </row>
    <row r="1293" spans="1:5" ht="17.25" x14ac:dyDescent="0.35">
      <c r="A1293" s="13" t="s">
        <v>18</v>
      </c>
      <c r="B1293" s="13" t="s">
        <v>4</v>
      </c>
      <c r="C1293" s="13">
        <v>1</v>
      </c>
      <c r="D1293" s="13" t="str">
        <f t="shared" si="19"/>
        <v>FY.54/55 Mangsir 1</v>
      </c>
      <c r="E1293" s="13">
        <v>10.98</v>
      </c>
    </row>
    <row r="1294" spans="1:5" ht="17.25" x14ac:dyDescent="0.35">
      <c r="A1294" s="13" t="s">
        <v>18</v>
      </c>
      <c r="B1294" s="13" t="s">
        <v>4</v>
      </c>
      <c r="C1294" s="13">
        <v>2</v>
      </c>
      <c r="D1294" s="13" t="str">
        <f t="shared" ref="D1294:D1357" si="20">CONCATENATE(A1294," ",B1294," ",C1294)</f>
        <v>FY.54/55 Mangsir 2</v>
      </c>
      <c r="E1294" s="13">
        <v>11.05</v>
      </c>
    </row>
    <row r="1295" spans="1:5" ht="17.25" x14ac:dyDescent="0.35">
      <c r="A1295" s="13" t="s">
        <v>18</v>
      </c>
      <c r="B1295" s="13" t="s">
        <v>4</v>
      </c>
      <c r="C1295" s="13">
        <v>3</v>
      </c>
      <c r="D1295" s="13" t="str">
        <f t="shared" si="20"/>
        <v>FY.54/55 Mangsir 3</v>
      </c>
      <c r="E1295" s="13">
        <v>10.52</v>
      </c>
    </row>
    <row r="1296" spans="1:5" ht="17.25" x14ac:dyDescent="0.35">
      <c r="A1296" s="13" t="s">
        <v>18</v>
      </c>
      <c r="B1296" s="13" t="s">
        <v>4</v>
      </c>
      <c r="C1296" s="13">
        <v>4</v>
      </c>
      <c r="D1296" s="13" t="str">
        <f t="shared" si="20"/>
        <v>FY.54/55 Mangsir 4</v>
      </c>
      <c r="E1296" s="13">
        <v>11.49</v>
      </c>
    </row>
    <row r="1297" spans="1:5" ht="17.25" x14ac:dyDescent="0.35">
      <c r="A1297" s="13" t="s">
        <v>18</v>
      </c>
      <c r="B1297" s="13" t="s">
        <v>4</v>
      </c>
      <c r="C1297" s="13">
        <v>5</v>
      </c>
      <c r="D1297" s="13" t="str">
        <f t="shared" si="20"/>
        <v>FY.54/55 Mangsir 5</v>
      </c>
      <c r="E1297" s="13">
        <v>11.38</v>
      </c>
    </row>
    <row r="1298" spans="1:5" ht="17.25" x14ac:dyDescent="0.35">
      <c r="A1298" s="13" t="s">
        <v>18</v>
      </c>
      <c r="B1298" s="13" t="s">
        <v>4</v>
      </c>
      <c r="C1298" s="13">
        <v>6</v>
      </c>
      <c r="D1298" s="13" t="str">
        <f t="shared" si="20"/>
        <v>FY.54/55 Mangsir 6</v>
      </c>
      <c r="E1298" s="13">
        <v>10.95</v>
      </c>
    </row>
    <row r="1299" spans="1:5" ht="17.25" x14ac:dyDescent="0.35">
      <c r="A1299" s="13" t="s">
        <v>18</v>
      </c>
      <c r="B1299" s="13" t="s">
        <v>4</v>
      </c>
      <c r="C1299" s="13">
        <v>7</v>
      </c>
      <c r="D1299" s="13" t="str">
        <f t="shared" si="20"/>
        <v>FY.54/55 Mangsir 7</v>
      </c>
      <c r="E1299" s="13">
        <v>10.96</v>
      </c>
    </row>
    <row r="1300" spans="1:5" ht="17.25" x14ac:dyDescent="0.35">
      <c r="A1300" s="13" t="s">
        <v>18</v>
      </c>
      <c r="B1300" s="13" t="s">
        <v>4</v>
      </c>
      <c r="C1300" s="13">
        <v>8</v>
      </c>
      <c r="D1300" s="13" t="str">
        <f t="shared" si="20"/>
        <v>FY.54/55 Mangsir 8</v>
      </c>
      <c r="E1300" s="13">
        <v>10.63</v>
      </c>
    </row>
    <row r="1301" spans="1:5" ht="17.25" x14ac:dyDescent="0.35">
      <c r="A1301" s="13" t="s">
        <v>18</v>
      </c>
      <c r="B1301" s="13" t="s">
        <v>4</v>
      </c>
      <c r="C1301" s="13">
        <v>9</v>
      </c>
      <c r="D1301" s="13" t="str">
        <f t="shared" si="20"/>
        <v>FY.54/55 Mangsir 9</v>
      </c>
      <c r="E1301" s="13">
        <v>9.42</v>
      </c>
    </row>
    <row r="1302" spans="1:5" ht="17.25" x14ac:dyDescent="0.35">
      <c r="A1302" s="13" t="s">
        <v>18</v>
      </c>
      <c r="B1302" s="13" t="s">
        <v>4</v>
      </c>
      <c r="C1302" s="13">
        <v>10</v>
      </c>
      <c r="D1302" s="13" t="str">
        <f t="shared" si="20"/>
        <v>FY.54/55 Mangsir 10</v>
      </c>
      <c r="E1302" s="13">
        <v>10.09</v>
      </c>
    </row>
    <row r="1303" spans="1:5" ht="17.25" x14ac:dyDescent="0.35">
      <c r="A1303" s="13" t="s">
        <v>18</v>
      </c>
      <c r="B1303" s="13" t="s">
        <v>4</v>
      </c>
      <c r="C1303" s="13">
        <v>11</v>
      </c>
      <c r="D1303" s="13" t="str">
        <f t="shared" si="20"/>
        <v>FY.54/55 Mangsir 11</v>
      </c>
      <c r="E1303" s="13">
        <v>14.64</v>
      </c>
    </row>
    <row r="1304" spans="1:5" ht="17.25" x14ac:dyDescent="0.35">
      <c r="A1304" s="13" t="s">
        <v>18</v>
      </c>
      <c r="B1304" s="13" t="s">
        <v>4</v>
      </c>
      <c r="C1304" s="13">
        <v>12</v>
      </c>
      <c r="D1304" s="13" t="str">
        <f t="shared" si="20"/>
        <v>FY.54/55 Mangsir 12</v>
      </c>
      <c r="E1304" s="13">
        <v>12.29</v>
      </c>
    </row>
    <row r="1305" spans="1:5" ht="17.25" x14ac:dyDescent="0.35">
      <c r="A1305" s="13" t="s">
        <v>18</v>
      </c>
      <c r="B1305" s="13" t="s">
        <v>4</v>
      </c>
      <c r="C1305" s="13">
        <v>13</v>
      </c>
      <c r="D1305" s="13" t="str">
        <f t="shared" si="20"/>
        <v>FY.54/55 Mangsir 13</v>
      </c>
      <c r="E1305" s="13">
        <v>10.96</v>
      </c>
    </row>
    <row r="1306" spans="1:5" ht="17.25" x14ac:dyDescent="0.35">
      <c r="A1306" s="13" t="s">
        <v>18</v>
      </c>
      <c r="B1306" s="13" t="s">
        <v>4</v>
      </c>
      <c r="C1306" s="13">
        <v>14</v>
      </c>
      <c r="D1306" s="13" t="str">
        <f t="shared" si="20"/>
        <v>FY.54/55 Mangsir 14</v>
      </c>
      <c r="E1306" s="13">
        <v>10.050000000000001</v>
      </c>
    </row>
    <row r="1307" spans="1:5" ht="17.25" x14ac:dyDescent="0.35">
      <c r="A1307" s="13" t="s">
        <v>18</v>
      </c>
      <c r="B1307" s="13" t="s">
        <v>4</v>
      </c>
      <c r="C1307" s="13">
        <v>15</v>
      </c>
      <c r="D1307" s="13" t="str">
        <f t="shared" si="20"/>
        <v>FY.54/55 Mangsir 15</v>
      </c>
      <c r="E1307" s="13">
        <v>10.82</v>
      </c>
    </row>
    <row r="1308" spans="1:5" ht="17.25" x14ac:dyDescent="0.35">
      <c r="A1308" s="13" t="s">
        <v>18</v>
      </c>
      <c r="B1308" s="13" t="s">
        <v>4</v>
      </c>
      <c r="C1308" s="13">
        <v>16</v>
      </c>
      <c r="D1308" s="13" t="str">
        <f t="shared" si="20"/>
        <v>FY.54/55 Mangsir 16</v>
      </c>
      <c r="E1308" s="13">
        <v>12.92</v>
      </c>
    </row>
    <row r="1309" spans="1:5" ht="17.25" x14ac:dyDescent="0.35">
      <c r="A1309" s="13" t="s">
        <v>18</v>
      </c>
      <c r="B1309" s="13" t="s">
        <v>4</v>
      </c>
      <c r="C1309" s="13">
        <v>17</v>
      </c>
      <c r="D1309" s="13" t="str">
        <f t="shared" si="20"/>
        <v>FY.54/55 Mangsir 17</v>
      </c>
      <c r="E1309" s="13">
        <v>11.63</v>
      </c>
    </row>
    <row r="1310" spans="1:5" ht="17.25" x14ac:dyDescent="0.35">
      <c r="A1310" s="13" t="s">
        <v>18</v>
      </c>
      <c r="B1310" s="13" t="s">
        <v>4</v>
      </c>
      <c r="C1310" s="13">
        <v>18</v>
      </c>
      <c r="D1310" s="13" t="str">
        <f t="shared" si="20"/>
        <v>FY.54/55 Mangsir 18</v>
      </c>
      <c r="E1310" s="13">
        <v>10.55</v>
      </c>
    </row>
    <row r="1311" spans="1:5" ht="17.25" x14ac:dyDescent="0.35">
      <c r="A1311" s="13" t="s">
        <v>18</v>
      </c>
      <c r="B1311" s="13" t="s">
        <v>4</v>
      </c>
      <c r="C1311" s="13">
        <v>19</v>
      </c>
      <c r="D1311" s="13" t="str">
        <f t="shared" si="20"/>
        <v>FY.54/55 Mangsir 19</v>
      </c>
      <c r="E1311" s="13">
        <v>10.130000000000001</v>
      </c>
    </row>
    <row r="1312" spans="1:5" ht="17.25" x14ac:dyDescent="0.35">
      <c r="A1312" s="13" t="s">
        <v>18</v>
      </c>
      <c r="B1312" s="13" t="s">
        <v>4</v>
      </c>
      <c r="C1312" s="13">
        <v>20</v>
      </c>
      <c r="D1312" s="13" t="str">
        <f t="shared" si="20"/>
        <v>FY.54/55 Mangsir 20</v>
      </c>
      <c r="E1312" s="13">
        <v>9.5</v>
      </c>
    </row>
    <row r="1313" spans="1:5" ht="17.25" x14ac:dyDescent="0.35">
      <c r="A1313" s="13" t="s">
        <v>18</v>
      </c>
      <c r="B1313" s="13" t="s">
        <v>4</v>
      </c>
      <c r="C1313" s="13">
        <v>21</v>
      </c>
      <c r="D1313" s="13" t="str">
        <f t="shared" si="20"/>
        <v>FY.54/55 Mangsir 21</v>
      </c>
      <c r="E1313" s="13">
        <v>9.65</v>
      </c>
    </row>
    <row r="1314" spans="1:5" ht="17.25" x14ac:dyDescent="0.35">
      <c r="A1314" s="13" t="s">
        <v>18</v>
      </c>
      <c r="B1314" s="13" t="s">
        <v>4</v>
      </c>
      <c r="C1314" s="13">
        <v>22</v>
      </c>
      <c r="D1314" s="13" t="str">
        <f t="shared" si="20"/>
        <v>FY.54/55 Mangsir 22</v>
      </c>
      <c r="E1314" s="13">
        <v>9.4700000000000006</v>
      </c>
    </row>
    <row r="1315" spans="1:5" ht="17.25" x14ac:dyDescent="0.35">
      <c r="A1315" s="13" t="s">
        <v>18</v>
      </c>
      <c r="B1315" s="13" t="s">
        <v>4</v>
      </c>
      <c r="C1315" s="13">
        <v>23</v>
      </c>
      <c r="D1315" s="13" t="str">
        <f t="shared" si="20"/>
        <v>FY.54/55 Mangsir 23</v>
      </c>
      <c r="E1315" s="13">
        <v>9.64</v>
      </c>
    </row>
    <row r="1316" spans="1:5" ht="17.25" x14ac:dyDescent="0.35">
      <c r="A1316" s="13" t="s">
        <v>18</v>
      </c>
      <c r="B1316" s="13" t="s">
        <v>4</v>
      </c>
      <c r="C1316" s="13">
        <v>24</v>
      </c>
      <c r="D1316" s="13" t="str">
        <f t="shared" si="20"/>
        <v>FY.54/55 Mangsir 24</v>
      </c>
      <c r="E1316" s="13">
        <v>12.93</v>
      </c>
    </row>
    <row r="1317" spans="1:5" ht="17.25" x14ac:dyDescent="0.35">
      <c r="A1317" s="13" t="s">
        <v>18</v>
      </c>
      <c r="B1317" s="13" t="s">
        <v>4</v>
      </c>
      <c r="C1317" s="13">
        <v>25</v>
      </c>
      <c r="D1317" s="13" t="str">
        <f t="shared" si="20"/>
        <v>FY.54/55 Mangsir 25</v>
      </c>
      <c r="E1317" s="13">
        <v>22.94</v>
      </c>
    </row>
    <row r="1318" spans="1:5" ht="17.25" x14ac:dyDescent="0.35">
      <c r="A1318" s="13" t="s">
        <v>18</v>
      </c>
      <c r="B1318" s="13" t="s">
        <v>4</v>
      </c>
      <c r="C1318" s="13">
        <v>26</v>
      </c>
      <c r="D1318" s="13" t="str">
        <f t="shared" si="20"/>
        <v>FY.54/55 Mangsir 26</v>
      </c>
      <c r="E1318" s="13">
        <v>14.96</v>
      </c>
    </row>
    <row r="1319" spans="1:5" ht="17.25" x14ac:dyDescent="0.35">
      <c r="A1319" s="13" t="s">
        <v>18</v>
      </c>
      <c r="B1319" s="13" t="s">
        <v>4</v>
      </c>
      <c r="C1319" s="13">
        <v>27</v>
      </c>
      <c r="D1319" s="13" t="str">
        <f t="shared" si="20"/>
        <v>FY.54/55 Mangsir 27</v>
      </c>
      <c r="E1319" s="13">
        <v>12.23</v>
      </c>
    </row>
    <row r="1320" spans="1:5" ht="17.25" x14ac:dyDescent="0.35">
      <c r="A1320" s="13" t="s">
        <v>18</v>
      </c>
      <c r="B1320" s="13" t="s">
        <v>4</v>
      </c>
      <c r="C1320" s="13">
        <v>28</v>
      </c>
      <c r="D1320" s="13" t="str">
        <f t="shared" si="20"/>
        <v>FY.54/55 Mangsir 28</v>
      </c>
      <c r="E1320" s="13">
        <v>10.32</v>
      </c>
    </row>
    <row r="1321" spans="1:5" ht="17.25" x14ac:dyDescent="0.35">
      <c r="A1321" s="13" t="s">
        <v>18</v>
      </c>
      <c r="B1321" s="13" t="s">
        <v>4</v>
      </c>
      <c r="C1321" s="13">
        <v>29</v>
      </c>
      <c r="D1321" s="13" t="str">
        <f t="shared" si="20"/>
        <v>FY.54/55 Mangsir 29</v>
      </c>
      <c r="E1321" s="13">
        <v>11.11</v>
      </c>
    </row>
    <row r="1322" spans="1:5" ht="17.25" x14ac:dyDescent="0.35">
      <c r="A1322" s="13" t="s">
        <v>18</v>
      </c>
      <c r="B1322" s="13" t="s">
        <v>4</v>
      </c>
      <c r="C1322" s="13">
        <v>30</v>
      </c>
      <c r="D1322" s="13" t="str">
        <f t="shared" si="20"/>
        <v>FY.54/55 Mangsir 30</v>
      </c>
      <c r="E1322" s="13">
        <v>10.61</v>
      </c>
    </row>
    <row r="1323" spans="1:5" ht="17.25" x14ac:dyDescent="0.35">
      <c r="A1323" s="13" t="s">
        <v>18</v>
      </c>
      <c r="B1323" s="13" t="s">
        <v>4</v>
      </c>
      <c r="C1323" s="13">
        <v>31</v>
      </c>
      <c r="D1323" s="13" t="str">
        <f t="shared" si="20"/>
        <v>FY.54/55 Mangsir 31</v>
      </c>
      <c r="E1323" s="13"/>
    </row>
    <row r="1324" spans="1:5" ht="17.25" x14ac:dyDescent="0.35">
      <c r="A1324" s="13" t="s">
        <v>18</v>
      </c>
      <c r="B1324" s="13" t="s">
        <v>4</v>
      </c>
      <c r="C1324" s="13">
        <v>32</v>
      </c>
      <c r="D1324" s="13" t="str">
        <f t="shared" si="20"/>
        <v>FY.54/55 Mangsir 32</v>
      </c>
      <c r="E1324" s="13"/>
    </row>
    <row r="1325" spans="1:5" ht="17.25" x14ac:dyDescent="0.35">
      <c r="A1325" s="13" t="s">
        <v>18</v>
      </c>
      <c r="B1325" s="13" t="s">
        <v>5</v>
      </c>
      <c r="C1325" s="13">
        <v>1</v>
      </c>
      <c r="D1325" s="13" t="str">
        <f t="shared" si="20"/>
        <v>FY.54/55 Poush 1</v>
      </c>
      <c r="E1325" s="13">
        <v>10.06</v>
      </c>
    </row>
    <row r="1326" spans="1:5" ht="17.25" x14ac:dyDescent="0.35">
      <c r="A1326" s="13" t="s">
        <v>18</v>
      </c>
      <c r="B1326" s="13" t="s">
        <v>5</v>
      </c>
      <c r="C1326" s="13">
        <v>2</v>
      </c>
      <c r="D1326" s="13" t="str">
        <f t="shared" si="20"/>
        <v>FY.54/55 Poush 2</v>
      </c>
      <c r="E1326" s="13">
        <v>9.75</v>
      </c>
    </row>
    <row r="1327" spans="1:5" ht="17.25" x14ac:dyDescent="0.35">
      <c r="A1327" s="13" t="s">
        <v>18</v>
      </c>
      <c r="B1327" s="13" t="s">
        <v>5</v>
      </c>
      <c r="C1327" s="13">
        <v>3</v>
      </c>
      <c r="D1327" s="13" t="str">
        <f t="shared" si="20"/>
        <v>FY.54/55 Poush 3</v>
      </c>
      <c r="E1327" s="13">
        <v>9.0500000000000007</v>
      </c>
    </row>
    <row r="1328" spans="1:5" ht="17.25" x14ac:dyDescent="0.35">
      <c r="A1328" s="13" t="s">
        <v>18</v>
      </c>
      <c r="B1328" s="13" t="s">
        <v>5</v>
      </c>
      <c r="C1328" s="13">
        <v>4</v>
      </c>
      <c r="D1328" s="13" t="str">
        <f t="shared" si="20"/>
        <v>FY.54/55 Poush 4</v>
      </c>
      <c r="E1328" s="13">
        <v>9.09</v>
      </c>
    </row>
    <row r="1329" spans="1:5" ht="17.25" x14ac:dyDescent="0.35">
      <c r="A1329" s="13" t="s">
        <v>18</v>
      </c>
      <c r="B1329" s="13" t="s">
        <v>5</v>
      </c>
      <c r="C1329" s="13">
        <v>5</v>
      </c>
      <c r="D1329" s="13" t="str">
        <f t="shared" si="20"/>
        <v>FY.54/55 Poush 5</v>
      </c>
      <c r="E1329" s="13">
        <v>9.02</v>
      </c>
    </row>
    <row r="1330" spans="1:5" ht="17.25" x14ac:dyDescent="0.35">
      <c r="A1330" s="13" t="s">
        <v>18</v>
      </c>
      <c r="B1330" s="13" t="s">
        <v>5</v>
      </c>
      <c r="C1330" s="13">
        <v>6</v>
      </c>
      <c r="D1330" s="13" t="str">
        <f t="shared" si="20"/>
        <v>FY.54/55 Poush 6</v>
      </c>
      <c r="E1330" s="13">
        <v>8.82</v>
      </c>
    </row>
    <row r="1331" spans="1:5" ht="17.25" x14ac:dyDescent="0.35">
      <c r="A1331" s="13" t="s">
        <v>18</v>
      </c>
      <c r="B1331" s="13" t="s">
        <v>5</v>
      </c>
      <c r="C1331" s="13">
        <v>7</v>
      </c>
      <c r="D1331" s="13" t="str">
        <f t="shared" si="20"/>
        <v>FY.54/55 Poush 7</v>
      </c>
      <c r="E1331" s="13">
        <v>8.89</v>
      </c>
    </row>
    <row r="1332" spans="1:5" ht="17.25" x14ac:dyDescent="0.35">
      <c r="A1332" s="13" t="s">
        <v>18</v>
      </c>
      <c r="B1332" s="13" t="s">
        <v>5</v>
      </c>
      <c r="C1332" s="13">
        <v>8</v>
      </c>
      <c r="D1332" s="13" t="str">
        <f t="shared" si="20"/>
        <v>FY.54/55 Poush 8</v>
      </c>
      <c r="E1332" s="13">
        <v>8.9</v>
      </c>
    </row>
    <row r="1333" spans="1:5" ht="17.25" x14ac:dyDescent="0.35">
      <c r="A1333" s="13" t="s">
        <v>18</v>
      </c>
      <c r="B1333" s="13" t="s">
        <v>5</v>
      </c>
      <c r="C1333" s="13">
        <v>9</v>
      </c>
      <c r="D1333" s="13" t="str">
        <f t="shared" si="20"/>
        <v>FY.54/55 Poush 9</v>
      </c>
      <c r="E1333" s="13">
        <v>8.76</v>
      </c>
    </row>
    <row r="1334" spans="1:5" ht="17.25" x14ac:dyDescent="0.35">
      <c r="A1334" s="13" t="s">
        <v>18</v>
      </c>
      <c r="B1334" s="13" t="s">
        <v>5</v>
      </c>
      <c r="C1334" s="13">
        <v>10</v>
      </c>
      <c r="D1334" s="13" t="str">
        <f t="shared" si="20"/>
        <v>FY.54/55 Poush 10</v>
      </c>
      <c r="E1334" s="13">
        <v>8.5399999999999991</v>
      </c>
    </row>
    <row r="1335" spans="1:5" ht="17.25" x14ac:dyDescent="0.35">
      <c r="A1335" s="13" t="s">
        <v>18</v>
      </c>
      <c r="B1335" s="13" t="s">
        <v>5</v>
      </c>
      <c r="C1335" s="13">
        <v>11</v>
      </c>
      <c r="D1335" s="13" t="str">
        <f t="shared" si="20"/>
        <v>FY.54/55 Poush 11</v>
      </c>
      <c r="E1335" s="13">
        <v>8.2100000000000009</v>
      </c>
    </row>
    <row r="1336" spans="1:5" ht="17.25" x14ac:dyDescent="0.35">
      <c r="A1336" s="13" t="s">
        <v>18</v>
      </c>
      <c r="B1336" s="13" t="s">
        <v>5</v>
      </c>
      <c r="C1336" s="13">
        <v>12</v>
      </c>
      <c r="D1336" s="13" t="str">
        <f t="shared" si="20"/>
        <v>FY.54/55 Poush 12</v>
      </c>
      <c r="E1336" s="13">
        <v>8.15</v>
      </c>
    </row>
    <row r="1337" spans="1:5" ht="17.25" x14ac:dyDescent="0.35">
      <c r="A1337" s="13" t="s">
        <v>18</v>
      </c>
      <c r="B1337" s="13" t="s">
        <v>5</v>
      </c>
      <c r="C1337" s="13">
        <v>13</v>
      </c>
      <c r="D1337" s="13" t="str">
        <f t="shared" si="20"/>
        <v>FY.54/55 Poush 13</v>
      </c>
      <c r="E1337" s="13">
        <v>8.3800000000000008</v>
      </c>
    </row>
    <row r="1338" spans="1:5" ht="17.25" x14ac:dyDescent="0.35">
      <c r="A1338" s="13" t="s">
        <v>18</v>
      </c>
      <c r="B1338" s="13" t="s">
        <v>5</v>
      </c>
      <c r="C1338" s="13">
        <v>14</v>
      </c>
      <c r="D1338" s="13" t="str">
        <f t="shared" si="20"/>
        <v>FY.54/55 Poush 14</v>
      </c>
      <c r="E1338" s="13">
        <v>8.36</v>
      </c>
    </row>
    <row r="1339" spans="1:5" ht="17.25" x14ac:dyDescent="0.35">
      <c r="A1339" s="13" t="s">
        <v>18</v>
      </c>
      <c r="B1339" s="13" t="s">
        <v>5</v>
      </c>
      <c r="C1339" s="13">
        <v>15</v>
      </c>
      <c r="D1339" s="13" t="str">
        <f t="shared" si="20"/>
        <v>FY.54/55 Poush 15</v>
      </c>
      <c r="E1339" s="13">
        <v>8.1300000000000008</v>
      </c>
    </row>
    <row r="1340" spans="1:5" ht="17.25" x14ac:dyDescent="0.35">
      <c r="A1340" s="13" t="s">
        <v>18</v>
      </c>
      <c r="B1340" s="13" t="s">
        <v>5</v>
      </c>
      <c r="C1340" s="13">
        <v>16</v>
      </c>
      <c r="D1340" s="13" t="str">
        <f t="shared" si="20"/>
        <v>FY.54/55 Poush 16</v>
      </c>
      <c r="E1340" s="13">
        <v>7.96</v>
      </c>
    </row>
    <row r="1341" spans="1:5" ht="17.25" x14ac:dyDescent="0.35">
      <c r="A1341" s="13" t="s">
        <v>18</v>
      </c>
      <c r="B1341" s="13" t="s">
        <v>5</v>
      </c>
      <c r="C1341" s="13">
        <v>17</v>
      </c>
      <c r="D1341" s="13" t="str">
        <f t="shared" si="20"/>
        <v>FY.54/55 Poush 17</v>
      </c>
      <c r="E1341" s="13">
        <v>7.75</v>
      </c>
    </row>
    <row r="1342" spans="1:5" ht="17.25" x14ac:dyDescent="0.35">
      <c r="A1342" s="13" t="s">
        <v>18</v>
      </c>
      <c r="B1342" s="13" t="s">
        <v>5</v>
      </c>
      <c r="C1342" s="13">
        <v>18</v>
      </c>
      <c r="D1342" s="13" t="str">
        <f t="shared" si="20"/>
        <v>FY.54/55 Poush 18</v>
      </c>
      <c r="E1342" s="13">
        <v>7.61</v>
      </c>
    </row>
    <row r="1343" spans="1:5" ht="17.25" x14ac:dyDescent="0.35">
      <c r="A1343" s="13" t="s">
        <v>18</v>
      </c>
      <c r="B1343" s="13" t="s">
        <v>5</v>
      </c>
      <c r="C1343" s="13">
        <v>19</v>
      </c>
      <c r="D1343" s="13" t="str">
        <f t="shared" si="20"/>
        <v>FY.54/55 Poush 19</v>
      </c>
      <c r="E1343" s="13">
        <v>7.53</v>
      </c>
    </row>
    <row r="1344" spans="1:5" ht="17.25" x14ac:dyDescent="0.35">
      <c r="A1344" s="13" t="s">
        <v>18</v>
      </c>
      <c r="B1344" s="13" t="s">
        <v>5</v>
      </c>
      <c r="C1344" s="13">
        <v>20</v>
      </c>
      <c r="D1344" s="13" t="str">
        <f t="shared" si="20"/>
        <v>FY.54/55 Poush 20</v>
      </c>
      <c r="E1344" s="13">
        <v>7.4</v>
      </c>
    </row>
    <row r="1345" spans="1:5" ht="17.25" x14ac:dyDescent="0.35">
      <c r="A1345" s="13" t="s">
        <v>18</v>
      </c>
      <c r="B1345" s="13" t="s">
        <v>5</v>
      </c>
      <c r="C1345" s="13">
        <v>21</v>
      </c>
      <c r="D1345" s="13" t="str">
        <f t="shared" si="20"/>
        <v>FY.54/55 Poush 21</v>
      </c>
      <c r="E1345" s="13">
        <v>7.41</v>
      </c>
    </row>
    <row r="1346" spans="1:5" ht="17.25" x14ac:dyDescent="0.35">
      <c r="A1346" s="13" t="s">
        <v>18</v>
      </c>
      <c r="B1346" s="13" t="s">
        <v>5</v>
      </c>
      <c r="C1346" s="13">
        <v>22</v>
      </c>
      <c r="D1346" s="13" t="str">
        <f t="shared" si="20"/>
        <v>FY.54/55 Poush 22</v>
      </c>
      <c r="E1346" s="13">
        <v>7.27</v>
      </c>
    </row>
    <row r="1347" spans="1:5" ht="17.25" x14ac:dyDescent="0.35">
      <c r="A1347" s="13" t="s">
        <v>18</v>
      </c>
      <c r="B1347" s="13" t="s">
        <v>5</v>
      </c>
      <c r="C1347" s="13">
        <v>23</v>
      </c>
      <c r="D1347" s="13" t="str">
        <f t="shared" si="20"/>
        <v>FY.54/55 Poush 23</v>
      </c>
      <c r="E1347" s="13">
        <v>7.17</v>
      </c>
    </row>
    <row r="1348" spans="1:5" ht="17.25" x14ac:dyDescent="0.35">
      <c r="A1348" s="13" t="s">
        <v>18</v>
      </c>
      <c r="B1348" s="13" t="s">
        <v>5</v>
      </c>
      <c r="C1348" s="13">
        <v>24</v>
      </c>
      <c r="D1348" s="13" t="str">
        <f t="shared" si="20"/>
        <v>FY.54/55 Poush 24</v>
      </c>
      <c r="E1348" s="13">
        <v>7.05</v>
      </c>
    </row>
    <row r="1349" spans="1:5" ht="17.25" x14ac:dyDescent="0.35">
      <c r="A1349" s="13" t="s">
        <v>18</v>
      </c>
      <c r="B1349" s="13" t="s">
        <v>5</v>
      </c>
      <c r="C1349" s="13">
        <v>25</v>
      </c>
      <c r="D1349" s="13" t="str">
        <f t="shared" si="20"/>
        <v>FY.54/55 Poush 25</v>
      </c>
      <c r="E1349" s="13">
        <v>7</v>
      </c>
    </row>
    <row r="1350" spans="1:5" ht="17.25" x14ac:dyDescent="0.35">
      <c r="A1350" s="13" t="s">
        <v>18</v>
      </c>
      <c r="B1350" s="13" t="s">
        <v>5</v>
      </c>
      <c r="C1350" s="13">
        <v>26</v>
      </c>
      <c r="D1350" s="13" t="str">
        <f t="shared" si="20"/>
        <v>FY.54/55 Poush 26</v>
      </c>
      <c r="E1350" s="13">
        <v>6.85</v>
      </c>
    </row>
    <row r="1351" spans="1:5" ht="17.25" x14ac:dyDescent="0.35">
      <c r="A1351" s="13" t="s">
        <v>18</v>
      </c>
      <c r="B1351" s="13" t="s">
        <v>5</v>
      </c>
      <c r="C1351" s="13">
        <v>27</v>
      </c>
      <c r="D1351" s="13" t="str">
        <f t="shared" si="20"/>
        <v>FY.54/55 Poush 27</v>
      </c>
      <c r="E1351" s="13">
        <v>6.66</v>
      </c>
    </row>
    <row r="1352" spans="1:5" ht="17.25" x14ac:dyDescent="0.35">
      <c r="A1352" s="13" t="s">
        <v>18</v>
      </c>
      <c r="B1352" s="13" t="s">
        <v>5</v>
      </c>
      <c r="C1352" s="13">
        <v>28</v>
      </c>
      <c r="D1352" s="13" t="str">
        <f t="shared" si="20"/>
        <v>FY.54/55 Poush 28</v>
      </c>
      <c r="E1352" s="13">
        <v>6.76</v>
      </c>
    </row>
    <row r="1353" spans="1:5" ht="17.25" x14ac:dyDescent="0.35">
      <c r="A1353" s="13" t="s">
        <v>18</v>
      </c>
      <c r="B1353" s="13" t="s">
        <v>5</v>
      </c>
      <c r="C1353" s="13">
        <v>29</v>
      </c>
      <c r="D1353" s="13" t="str">
        <f t="shared" si="20"/>
        <v>FY.54/55 Poush 29</v>
      </c>
      <c r="E1353" s="13">
        <v>6.63</v>
      </c>
    </row>
    <row r="1354" spans="1:5" ht="17.25" x14ac:dyDescent="0.35">
      <c r="A1354" s="13" t="s">
        <v>18</v>
      </c>
      <c r="B1354" s="13" t="s">
        <v>5</v>
      </c>
      <c r="C1354" s="13">
        <v>30</v>
      </c>
      <c r="D1354" s="13" t="str">
        <f t="shared" si="20"/>
        <v>FY.54/55 Poush 30</v>
      </c>
      <c r="E1354" s="13"/>
    </row>
    <row r="1355" spans="1:5" ht="17.25" x14ac:dyDescent="0.35">
      <c r="A1355" s="13" t="s">
        <v>18</v>
      </c>
      <c r="B1355" s="13" t="s">
        <v>5</v>
      </c>
      <c r="C1355" s="13">
        <v>31</v>
      </c>
      <c r="D1355" s="13" t="str">
        <f t="shared" si="20"/>
        <v>FY.54/55 Poush 31</v>
      </c>
      <c r="E1355" s="13"/>
    </row>
    <row r="1356" spans="1:5" ht="17.25" x14ac:dyDescent="0.35">
      <c r="A1356" s="13" t="s">
        <v>18</v>
      </c>
      <c r="B1356" s="13" t="s">
        <v>5</v>
      </c>
      <c r="C1356" s="13">
        <v>32</v>
      </c>
      <c r="D1356" s="13" t="str">
        <f t="shared" si="20"/>
        <v>FY.54/55 Poush 32</v>
      </c>
      <c r="E1356" s="13"/>
    </row>
    <row r="1357" spans="1:5" ht="17.25" x14ac:dyDescent="0.35">
      <c r="A1357" s="13" t="s">
        <v>18</v>
      </c>
      <c r="B1357" s="13" t="s">
        <v>6</v>
      </c>
      <c r="C1357" s="13">
        <v>1</v>
      </c>
      <c r="D1357" s="13" t="str">
        <f t="shared" si="20"/>
        <v>FY.54/55 Magh 1</v>
      </c>
      <c r="E1357" s="13">
        <v>6.42</v>
      </c>
    </row>
    <row r="1358" spans="1:5" ht="17.25" x14ac:dyDescent="0.35">
      <c r="A1358" s="13" t="s">
        <v>18</v>
      </c>
      <c r="B1358" s="13" t="s">
        <v>6</v>
      </c>
      <c r="C1358" s="13">
        <v>2</v>
      </c>
      <c r="D1358" s="13" t="str">
        <f t="shared" ref="D1358:D1421" si="21">CONCATENATE(A1358," ",B1358," ",C1358)</f>
        <v>FY.54/55 Magh 2</v>
      </c>
      <c r="E1358" s="13">
        <v>6.27</v>
      </c>
    </row>
    <row r="1359" spans="1:5" ht="17.25" x14ac:dyDescent="0.35">
      <c r="A1359" s="13" t="s">
        <v>18</v>
      </c>
      <c r="B1359" s="13" t="s">
        <v>6</v>
      </c>
      <c r="C1359" s="13">
        <v>3</v>
      </c>
      <c r="D1359" s="13" t="str">
        <f t="shared" si="21"/>
        <v>FY.54/55 Magh 3</v>
      </c>
      <c r="E1359" s="13">
        <v>6.11</v>
      </c>
    </row>
    <row r="1360" spans="1:5" ht="17.25" x14ac:dyDescent="0.35">
      <c r="A1360" s="13" t="s">
        <v>18</v>
      </c>
      <c r="B1360" s="13" t="s">
        <v>6</v>
      </c>
      <c r="C1360" s="13">
        <v>4</v>
      </c>
      <c r="D1360" s="13" t="str">
        <f t="shared" si="21"/>
        <v>FY.54/55 Magh 4</v>
      </c>
      <c r="E1360" s="13">
        <v>6.36</v>
      </c>
    </row>
    <row r="1361" spans="1:5" ht="17.25" x14ac:dyDescent="0.35">
      <c r="A1361" s="13" t="s">
        <v>18</v>
      </c>
      <c r="B1361" s="13" t="s">
        <v>6</v>
      </c>
      <c r="C1361" s="13">
        <v>5</v>
      </c>
      <c r="D1361" s="13" t="str">
        <f t="shared" si="21"/>
        <v>FY.54/55 Magh 5</v>
      </c>
      <c r="E1361" s="13">
        <v>5.95</v>
      </c>
    </row>
    <row r="1362" spans="1:5" ht="17.25" x14ac:dyDescent="0.35">
      <c r="A1362" s="13" t="s">
        <v>18</v>
      </c>
      <c r="B1362" s="13" t="s">
        <v>6</v>
      </c>
      <c r="C1362" s="13">
        <v>6</v>
      </c>
      <c r="D1362" s="13" t="str">
        <f t="shared" si="21"/>
        <v>FY.54/55 Magh 6</v>
      </c>
      <c r="E1362" s="13">
        <v>5.64</v>
      </c>
    </row>
    <row r="1363" spans="1:5" ht="17.25" x14ac:dyDescent="0.35">
      <c r="A1363" s="13" t="s">
        <v>18</v>
      </c>
      <c r="B1363" s="13" t="s">
        <v>6</v>
      </c>
      <c r="C1363" s="13">
        <v>7</v>
      </c>
      <c r="D1363" s="13" t="str">
        <f t="shared" si="21"/>
        <v>FY.54/55 Magh 7</v>
      </c>
      <c r="E1363" s="13">
        <v>5.36</v>
      </c>
    </row>
    <row r="1364" spans="1:5" ht="17.25" x14ac:dyDescent="0.35">
      <c r="A1364" s="13" t="s">
        <v>18</v>
      </c>
      <c r="B1364" s="13" t="s">
        <v>6</v>
      </c>
      <c r="C1364" s="13">
        <v>8</v>
      </c>
      <c r="D1364" s="13" t="str">
        <f t="shared" si="21"/>
        <v>FY.54/55 Magh 8</v>
      </c>
      <c r="E1364" s="13">
        <v>5.37</v>
      </c>
    </row>
    <row r="1365" spans="1:5" ht="17.25" x14ac:dyDescent="0.35">
      <c r="A1365" s="13" t="s">
        <v>18</v>
      </c>
      <c r="B1365" s="13" t="s">
        <v>6</v>
      </c>
      <c r="C1365" s="13">
        <v>9</v>
      </c>
      <c r="D1365" s="13" t="str">
        <f t="shared" si="21"/>
        <v>FY.54/55 Magh 9</v>
      </c>
      <c r="E1365" s="13">
        <v>5.45</v>
      </c>
    </row>
    <row r="1366" spans="1:5" ht="17.25" x14ac:dyDescent="0.35">
      <c r="A1366" s="13" t="s">
        <v>18</v>
      </c>
      <c r="B1366" s="13" t="s">
        <v>6</v>
      </c>
      <c r="C1366" s="13">
        <v>10</v>
      </c>
      <c r="D1366" s="13" t="str">
        <f t="shared" si="21"/>
        <v>FY.54/55 Magh 10</v>
      </c>
      <c r="E1366" s="13">
        <v>5.44</v>
      </c>
    </row>
    <row r="1367" spans="1:5" ht="17.25" x14ac:dyDescent="0.35">
      <c r="A1367" s="13" t="s">
        <v>18</v>
      </c>
      <c r="B1367" s="13" t="s">
        <v>6</v>
      </c>
      <c r="C1367" s="13">
        <v>11</v>
      </c>
      <c r="D1367" s="13" t="str">
        <f t="shared" si="21"/>
        <v>FY.54/55 Magh 11</v>
      </c>
      <c r="E1367" s="13">
        <v>5.4</v>
      </c>
    </row>
    <row r="1368" spans="1:5" ht="17.25" x14ac:dyDescent="0.35">
      <c r="A1368" s="13" t="s">
        <v>18</v>
      </c>
      <c r="B1368" s="13" t="s">
        <v>6</v>
      </c>
      <c r="C1368" s="13">
        <v>12</v>
      </c>
      <c r="D1368" s="13" t="str">
        <f t="shared" si="21"/>
        <v>FY.54/55 Magh 12</v>
      </c>
      <c r="E1368" s="13">
        <v>5.32</v>
      </c>
    </row>
    <row r="1369" spans="1:5" ht="17.25" x14ac:dyDescent="0.35">
      <c r="A1369" s="13" t="s">
        <v>18</v>
      </c>
      <c r="B1369" s="13" t="s">
        <v>6</v>
      </c>
      <c r="C1369" s="13">
        <v>13</v>
      </c>
      <c r="D1369" s="13" t="str">
        <f t="shared" si="21"/>
        <v>FY.54/55 Magh 13</v>
      </c>
      <c r="E1369" s="13">
        <v>5.27</v>
      </c>
    </row>
    <row r="1370" spans="1:5" ht="17.25" x14ac:dyDescent="0.35">
      <c r="A1370" s="13" t="s">
        <v>18</v>
      </c>
      <c r="B1370" s="13" t="s">
        <v>6</v>
      </c>
      <c r="C1370" s="13">
        <v>14</v>
      </c>
      <c r="D1370" s="13" t="str">
        <f t="shared" si="21"/>
        <v>FY.54/55 Magh 14</v>
      </c>
      <c r="E1370" s="13">
        <v>5.26</v>
      </c>
    </row>
    <row r="1371" spans="1:5" ht="17.25" x14ac:dyDescent="0.35">
      <c r="A1371" s="13" t="s">
        <v>18</v>
      </c>
      <c r="B1371" s="13" t="s">
        <v>6</v>
      </c>
      <c r="C1371" s="13">
        <v>15</v>
      </c>
      <c r="D1371" s="13" t="str">
        <f t="shared" si="21"/>
        <v>FY.54/55 Magh 15</v>
      </c>
      <c r="E1371" s="13">
        <v>5.22</v>
      </c>
    </row>
    <row r="1372" spans="1:5" ht="17.25" x14ac:dyDescent="0.35">
      <c r="A1372" s="13" t="s">
        <v>18</v>
      </c>
      <c r="B1372" s="13" t="s">
        <v>6</v>
      </c>
      <c r="C1372" s="13">
        <v>16</v>
      </c>
      <c r="D1372" s="13" t="str">
        <f t="shared" si="21"/>
        <v>FY.54/55 Magh 16</v>
      </c>
      <c r="E1372" s="13">
        <v>5.32</v>
      </c>
    </row>
    <row r="1373" spans="1:5" ht="17.25" x14ac:dyDescent="0.35">
      <c r="A1373" s="13" t="s">
        <v>18</v>
      </c>
      <c r="B1373" s="13" t="s">
        <v>6</v>
      </c>
      <c r="C1373" s="13">
        <v>17</v>
      </c>
      <c r="D1373" s="13" t="str">
        <f t="shared" si="21"/>
        <v>FY.54/55 Magh 17</v>
      </c>
      <c r="E1373" s="13">
        <v>5.6</v>
      </c>
    </row>
    <row r="1374" spans="1:5" ht="17.25" x14ac:dyDescent="0.35">
      <c r="A1374" s="13" t="s">
        <v>18</v>
      </c>
      <c r="B1374" s="13" t="s">
        <v>6</v>
      </c>
      <c r="C1374" s="13">
        <v>18</v>
      </c>
      <c r="D1374" s="13" t="str">
        <f t="shared" si="21"/>
        <v>FY.54/55 Magh 18</v>
      </c>
      <c r="E1374" s="13">
        <v>5.37</v>
      </c>
    </row>
    <row r="1375" spans="1:5" ht="17.25" x14ac:dyDescent="0.35">
      <c r="A1375" s="13" t="s">
        <v>18</v>
      </c>
      <c r="B1375" s="13" t="s">
        <v>6</v>
      </c>
      <c r="C1375" s="13">
        <v>19</v>
      </c>
      <c r="D1375" s="13" t="str">
        <f t="shared" si="21"/>
        <v>FY.54/55 Magh 19</v>
      </c>
      <c r="E1375" s="13">
        <v>5.58</v>
      </c>
    </row>
    <row r="1376" spans="1:5" ht="17.25" x14ac:dyDescent="0.35">
      <c r="A1376" s="13" t="s">
        <v>18</v>
      </c>
      <c r="B1376" s="13" t="s">
        <v>6</v>
      </c>
      <c r="C1376" s="13">
        <v>20</v>
      </c>
      <c r="D1376" s="13" t="str">
        <f t="shared" si="21"/>
        <v>FY.54/55 Magh 20</v>
      </c>
      <c r="E1376" s="13">
        <v>5.57</v>
      </c>
    </row>
    <row r="1377" spans="1:5" ht="17.25" x14ac:dyDescent="0.35">
      <c r="A1377" s="13" t="s">
        <v>18</v>
      </c>
      <c r="B1377" s="13" t="s">
        <v>6</v>
      </c>
      <c r="C1377" s="13">
        <v>21</v>
      </c>
      <c r="D1377" s="13" t="str">
        <f t="shared" si="21"/>
        <v>FY.54/55 Magh 21</v>
      </c>
      <c r="E1377" s="13">
        <v>5.5</v>
      </c>
    </row>
    <row r="1378" spans="1:5" ht="17.25" x14ac:dyDescent="0.35">
      <c r="A1378" s="13" t="s">
        <v>18</v>
      </c>
      <c r="B1378" s="13" t="s">
        <v>6</v>
      </c>
      <c r="C1378" s="13">
        <v>22</v>
      </c>
      <c r="D1378" s="13" t="str">
        <f t="shared" si="21"/>
        <v>FY.54/55 Magh 22</v>
      </c>
      <c r="E1378" s="13">
        <v>5.35</v>
      </c>
    </row>
    <row r="1379" spans="1:5" ht="17.25" x14ac:dyDescent="0.35">
      <c r="A1379" s="13" t="s">
        <v>18</v>
      </c>
      <c r="B1379" s="13" t="s">
        <v>6</v>
      </c>
      <c r="C1379" s="13">
        <v>23</v>
      </c>
      <c r="D1379" s="13" t="str">
        <f t="shared" si="21"/>
        <v>FY.54/55 Magh 23</v>
      </c>
      <c r="E1379" s="13">
        <v>5.35</v>
      </c>
    </row>
    <row r="1380" spans="1:5" ht="17.25" x14ac:dyDescent="0.35">
      <c r="A1380" s="13" t="s">
        <v>18</v>
      </c>
      <c r="B1380" s="13" t="s">
        <v>6</v>
      </c>
      <c r="C1380" s="13">
        <v>24</v>
      </c>
      <c r="D1380" s="13" t="str">
        <f t="shared" si="21"/>
        <v>FY.54/55 Magh 24</v>
      </c>
      <c r="E1380" s="13">
        <v>5.34</v>
      </c>
    </row>
    <row r="1381" spans="1:5" ht="17.25" x14ac:dyDescent="0.35">
      <c r="A1381" s="13" t="s">
        <v>18</v>
      </c>
      <c r="B1381" s="13" t="s">
        <v>6</v>
      </c>
      <c r="C1381" s="13">
        <v>25</v>
      </c>
      <c r="D1381" s="13" t="str">
        <f t="shared" si="21"/>
        <v>FY.54/55 Magh 25</v>
      </c>
      <c r="E1381" s="13">
        <v>5.19</v>
      </c>
    </row>
    <row r="1382" spans="1:5" ht="17.25" x14ac:dyDescent="0.35">
      <c r="A1382" s="13" t="s">
        <v>18</v>
      </c>
      <c r="B1382" s="13" t="s">
        <v>6</v>
      </c>
      <c r="C1382" s="13">
        <v>26</v>
      </c>
      <c r="D1382" s="13" t="str">
        <f t="shared" si="21"/>
        <v>FY.54/55 Magh 26</v>
      </c>
      <c r="E1382" s="13">
        <v>5.18</v>
      </c>
    </row>
    <row r="1383" spans="1:5" ht="17.25" x14ac:dyDescent="0.35">
      <c r="A1383" s="13" t="s">
        <v>18</v>
      </c>
      <c r="B1383" s="13" t="s">
        <v>6</v>
      </c>
      <c r="C1383" s="13">
        <v>27</v>
      </c>
      <c r="D1383" s="13" t="str">
        <f t="shared" si="21"/>
        <v>FY.54/55 Magh 27</v>
      </c>
      <c r="E1383" s="13">
        <v>5.14</v>
      </c>
    </row>
    <row r="1384" spans="1:5" ht="17.25" x14ac:dyDescent="0.35">
      <c r="A1384" s="13" t="s">
        <v>18</v>
      </c>
      <c r="B1384" s="13" t="s">
        <v>6</v>
      </c>
      <c r="C1384" s="13">
        <v>28</v>
      </c>
      <c r="D1384" s="13" t="str">
        <f t="shared" si="21"/>
        <v>FY.54/55 Magh 28</v>
      </c>
      <c r="E1384" s="13">
        <v>5.18</v>
      </c>
    </row>
    <row r="1385" spans="1:5" ht="17.25" x14ac:dyDescent="0.35">
      <c r="A1385" s="13" t="s">
        <v>18</v>
      </c>
      <c r="B1385" s="13" t="s">
        <v>6</v>
      </c>
      <c r="C1385" s="13">
        <v>29</v>
      </c>
      <c r="D1385" s="13" t="str">
        <f t="shared" si="21"/>
        <v>FY.54/55 Magh 29</v>
      </c>
      <c r="E1385" s="13">
        <v>5.65</v>
      </c>
    </row>
    <row r="1386" spans="1:5" ht="17.25" x14ac:dyDescent="0.35">
      <c r="A1386" s="13" t="s">
        <v>18</v>
      </c>
      <c r="B1386" s="13" t="s">
        <v>6</v>
      </c>
      <c r="C1386" s="13">
        <v>30</v>
      </c>
      <c r="D1386" s="13" t="str">
        <f t="shared" si="21"/>
        <v>FY.54/55 Magh 30</v>
      </c>
      <c r="E1386" s="13">
        <v>5.0599999999999996</v>
      </c>
    </row>
    <row r="1387" spans="1:5" ht="17.25" x14ac:dyDescent="0.35">
      <c r="A1387" s="13" t="s">
        <v>18</v>
      </c>
      <c r="B1387" s="13" t="s">
        <v>6</v>
      </c>
      <c r="C1387" s="13">
        <v>31</v>
      </c>
      <c r="D1387" s="13" t="str">
        <f t="shared" si="21"/>
        <v>FY.54/55 Magh 31</v>
      </c>
      <c r="E1387" s="13"/>
    </row>
    <row r="1388" spans="1:5" ht="17.25" x14ac:dyDescent="0.35">
      <c r="A1388" s="13" t="s">
        <v>18</v>
      </c>
      <c r="B1388" s="13" t="s">
        <v>6</v>
      </c>
      <c r="C1388" s="13">
        <v>32</v>
      </c>
      <c r="D1388" s="13" t="str">
        <f t="shared" si="21"/>
        <v>FY.54/55 Magh 32</v>
      </c>
      <c r="E1388" s="13"/>
    </row>
    <row r="1389" spans="1:5" ht="17.25" x14ac:dyDescent="0.35">
      <c r="A1389" s="13" t="s">
        <v>18</v>
      </c>
      <c r="B1389" s="13" t="s">
        <v>7</v>
      </c>
      <c r="C1389" s="13">
        <v>1</v>
      </c>
      <c r="D1389" s="13" t="str">
        <f t="shared" si="21"/>
        <v>FY.54/55 Falgun 1</v>
      </c>
      <c r="E1389" s="13">
        <v>4.91</v>
      </c>
    </row>
    <row r="1390" spans="1:5" ht="17.25" x14ac:dyDescent="0.35">
      <c r="A1390" s="13" t="s">
        <v>18</v>
      </c>
      <c r="B1390" s="13" t="s">
        <v>7</v>
      </c>
      <c r="C1390" s="13">
        <v>2</v>
      </c>
      <c r="D1390" s="13" t="str">
        <f t="shared" si="21"/>
        <v>FY.54/55 Falgun 2</v>
      </c>
      <c r="E1390" s="13">
        <v>5.03</v>
      </c>
    </row>
    <row r="1391" spans="1:5" ht="17.25" x14ac:dyDescent="0.35">
      <c r="A1391" s="13" t="s">
        <v>18</v>
      </c>
      <c r="B1391" s="13" t="s">
        <v>7</v>
      </c>
      <c r="C1391" s="13">
        <v>3</v>
      </c>
      <c r="D1391" s="13" t="str">
        <f t="shared" si="21"/>
        <v>FY.54/55 Falgun 3</v>
      </c>
      <c r="E1391" s="13">
        <v>5.03</v>
      </c>
    </row>
    <row r="1392" spans="1:5" ht="17.25" x14ac:dyDescent="0.35">
      <c r="A1392" s="13" t="s">
        <v>18</v>
      </c>
      <c r="B1392" s="13" t="s">
        <v>7</v>
      </c>
      <c r="C1392" s="13">
        <v>4</v>
      </c>
      <c r="D1392" s="13" t="str">
        <f t="shared" si="21"/>
        <v>FY.54/55 Falgun 4</v>
      </c>
      <c r="E1392" s="13">
        <v>4.9000000000000004</v>
      </c>
    </row>
    <row r="1393" spans="1:5" ht="17.25" x14ac:dyDescent="0.35">
      <c r="A1393" s="13" t="s">
        <v>18</v>
      </c>
      <c r="B1393" s="13" t="s">
        <v>7</v>
      </c>
      <c r="C1393" s="13">
        <v>5</v>
      </c>
      <c r="D1393" s="13" t="str">
        <f t="shared" si="21"/>
        <v>FY.54/55 Falgun 5</v>
      </c>
      <c r="E1393" s="13">
        <v>4.79</v>
      </c>
    </row>
    <row r="1394" spans="1:5" ht="17.25" x14ac:dyDescent="0.35">
      <c r="A1394" s="13" t="s">
        <v>18</v>
      </c>
      <c r="B1394" s="13" t="s">
        <v>7</v>
      </c>
      <c r="C1394" s="13">
        <v>6</v>
      </c>
      <c r="D1394" s="13" t="str">
        <f t="shared" si="21"/>
        <v>FY.54/55 Falgun 6</v>
      </c>
      <c r="E1394" s="13">
        <v>4.8099999999999996</v>
      </c>
    </row>
    <row r="1395" spans="1:5" ht="17.25" x14ac:dyDescent="0.35">
      <c r="A1395" s="13" t="s">
        <v>18</v>
      </c>
      <c r="B1395" s="13" t="s">
        <v>7</v>
      </c>
      <c r="C1395" s="13">
        <v>7</v>
      </c>
      <c r="D1395" s="13" t="str">
        <f t="shared" si="21"/>
        <v>FY.54/55 Falgun 7</v>
      </c>
      <c r="E1395" s="13">
        <v>4.8099999999999996</v>
      </c>
    </row>
    <row r="1396" spans="1:5" ht="17.25" x14ac:dyDescent="0.35">
      <c r="A1396" s="13" t="s">
        <v>18</v>
      </c>
      <c r="B1396" s="13" t="s">
        <v>7</v>
      </c>
      <c r="C1396" s="13">
        <v>8</v>
      </c>
      <c r="D1396" s="13" t="str">
        <f t="shared" si="21"/>
        <v>FY.54/55 Falgun 8</v>
      </c>
      <c r="E1396" s="13">
        <v>4.58</v>
      </c>
    </row>
    <row r="1397" spans="1:5" ht="17.25" x14ac:dyDescent="0.35">
      <c r="A1397" s="13" t="s">
        <v>18</v>
      </c>
      <c r="B1397" s="13" t="s">
        <v>7</v>
      </c>
      <c r="C1397" s="13">
        <v>9</v>
      </c>
      <c r="D1397" s="13" t="str">
        <f t="shared" si="21"/>
        <v>FY.54/55 Falgun 9</v>
      </c>
      <c r="E1397" s="13">
        <v>4.58</v>
      </c>
    </row>
    <row r="1398" spans="1:5" ht="17.25" x14ac:dyDescent="0.35">
      <c r="A1398" s="13" t="s">
        <v>18</v>
      </c>
      <c r="B1398" s="13" t="s">
        <v>7</v>
      </c>
      <c r="C1398" s="13">
        <v>10</v>
      </c>
      <c r="D1398" s="13" t="str">
        <f t="shared" si="21"/>
        <v>FY.54/55 Falgun 10</v>
      </c>
      <c r="E1398" s="13">
        <v>4.37</v>
      </c>
    </row>
    <row r="1399" spans="1:5" ht="17.25" x14ac:dyDescent="0.35">
      <c r="A1399" s="13" t="s">
        <v>18</v>
      </c>
      <c r="B1399" s="13" t="s">
        <v>7</v>
      </c>
      <c r="C1399" s="13">
        <v>11</v>
      </c>
      <c r="D1399" s="13" t="str">
        <f t="shared" si="21"/>
        <v>FY.54/55 Falgun 11</v>
      </c>
      <c r="E1399" s="13">
        <v>4.32</v>
      </c>
    </row>
    <row r="1400" spans="1:5" ht="17.25" x14ac:dyDescent="0.35">
      <c r="A1400" s="13" t="s">
        <v>18</v>
      </c>
      <c r="B1400" s="13" t="s">
        <v>7</v>
      </c>
      <c r="C1400" s="13">
        <v>12</v>
      </c>
      <c r="D1400" s="13" t="str">
        <f t="shared" si="21"/>
        <v>FY.54/55 Falgun 12</v>
      </c>
      <c r="E1400" s="13">
        <v>4.68</v>
      </c>
    </row>
    <row r="1401" spans="1:5" ht="17.25" x14ac:dyDescent="0.35">
      <c r="A1401" s="13" t="s">
        <v>18</v>
      </c>
      <c r="B1401" s="13" t="s">
        <v>7</v>
      </c>
      <c r="C1401" s="13">
        <v>13</v>
      </c>
      <c r="D1401" s="13" t="str">
        <f t="shared" si="21"/>
        <v>FY.54/55 Falgun 13</v>
      </c>
      <c r="E1401" s="13">
        <v>5.91</v>
      </c>
    </row>
    <row r="1402" spans="1:5" ht="17.25" x14ac:dyDescent="0.35">
      <c r="A1402" s="13" t="s">
        <v>18</v>
      </c>
      <c r="B1402" s="13" t="s">
        <v>7</v>
      </c>
      <c r="C1402" s="13">
        <v>14</v>
      </c>
      <c r="D1402" s="13" t="str">
        <f t="shared" si="21"/>
        <v>FY.54/55 Falgun 14</v>
      </c>
      <c r="E1402" s="13">
        <v>5.6</v>
      </c>
    </row>
    <row r="1403" spans="1:5" ht="17.25" x14ac:dyDescent="0.35">
      <c r="A1403" s="13" t="s">
        <v>18</v>
      </c>
      <c r="B1403" s="13" t="s">
        <v>7</v>
      </c>
      <c r="C1403" s="13">
        <v>15</v>
      </c>
      <c r="D1403" s="13" t="str">
        <f t="shared" si="21"/>
        <v>FY.54/55 Falgun 15</v>
      </c>
      <c r="E1403" s="13">
        <v>5.44</v>
      </c>
    </row>
    <row r="1404" spans="1:5" ht="17.25" x14ac:dyDescent="0.35">
      <c r="A1404" s="13" t="s">
        <v>18</v>
      </c>
      <c r="B1404" s="13" t="s">
        <v>7</v>
      </c>
      <c r="C1404" s="13">
        <v>16</v>
      </c>
      <c r="D1404" s="13" t="str">
        <f t="shared" si="21"/>
        <v>FY.54/55 Falgun 16</v>
      </c>
      <c r="E1404" s="13">
        <v>5.16</v>
      </c>
    </row>
    <row r="1405" spans="1:5" ht="17.25" x14ac:dyDescent="0.35">
      <c r="A1405" s="13" t="s">
        <v>18</v>
      </c>
      <c r="B1405" s="13" t="s">
        <v>7</v>
      </c>
      <c r="C1405" s="13">
        <v>17</v>
      </c>
      <c r="D1405" s="13" t="str">
        <f t="shared" si="21"/>
        <v>FY.54/55 Falgun 17</v>
      </c>
      <c r="E1405" s="13">
        <v>5</v>
      </c>
    </row>
    <row r="1406" spans="1:5" ht="17.25" x14ac:dyDescent="0.35">
      <c r="A1406" s="13" t="s">
        <v>18</v>
      </c>
      <c r="B1406" s="13" t="s">
        <v>7</v>
      </c>
      <c r="C1406" s="13">
        <v>18</v>
      </c>
      <c r="D1406" s="13" t="str">
        <f t="shared" si="21"/>
        <v>FY.54/55 Falgun 18</v>
      </c>
      <c r="E1406" s="13">
        <v>4.7699999999999996</v>
      </c>
    </row>
    <row r="1407" spans="1:5" ht="17.25" x14ac:dyDescent="0.35">
      <c r="A1407" s="13" t="s">
        <v>18</v>
      </c>
      <c r="B1407" s="13" t="s">
        <v>7</v>
      </c>
      <c r="C1407" s="13">
        <v>19</v>
      </c>
      <c r="D1407" s="13" t="str">
        <f t="shared" si="21"/>
        <v>FY.54/55 Falgun 19</v>
      </c>
      <c r="E1407" s="13">
        <v>4.72</v>
      </c>
    </row>
    <row r="1408" spans="1:5" ht="17.25" x14ac:dyDescent="0.35">
      <c r="A1408" s="13" t="s">
        <v>18</v>
      </c>
      <c r="B1408" s="13" t="s">
        <v>7</v>
      </c>
      <c r="C1408" s="13">
        <v>20</v>
      </c>
      <c r="D1408" s="13" t="str">
        <f t="shared" si="21"/>
        <v>FY.54/55 Falgun 20</v>
      </c>
      <c r="E1408" s="13">
        <v>4.76</v>
      </c>
    </row>
    <row r="1409" spans="1:5" ht="17.25" x14ac:dyDescent="0.35">
      <c r="A1409" s="13" t="s">
        <v>18</v>
      </c>
      <c r="B1409" s="13" t="s">
        <v>7</v>
      </c>
      <c r="C1409" s="13">
        <v>21</v>
      </c>
      <c r="D1409" s="13" t="str">
        <f t="shared" si="21"/>
        <v>FY.54/55 Falgun 21</v>
      </c>
      <c r="E1409" s="13">
        <v>4.79</v>
      </c>
    </row>
    <row r="1410" spans="1:5" ht="17.25" x14ac:dyDescent="0.35">
      <c r="A1410" s="13" t="s">
        <v>18</v>
      </c>
      <c r="B1410" s="13" t="s">
        <v>7</v>
      </c>
      <c r="C1410" s="13">
        <v>22</v>
      </c>
      <c r="D1410" s="13" t="str">
        <f t="shared" si="21"/>
        <v>FY.54/55 Falgun 22</v>
      </c>
      <c r="E1410" s="13">
        <v>6.14</v>
      </c>
    </row>
    <row r="1411" spans="1:5" ht="17.25" x14ac:dyDescent="0.35">
      <c r="A1411" s="13" t="s">
        <v>18</v>
      </c>
      <c r="B1411" s="13" t="s">
        <v>7</v>
      </c>
      <c r="C1411" s="13">
        <v>23</v>
      </c>
      <c r="D1411" s="13" t="str">
        <f t="shared" si="21"/>
        <v>FY.54/55 Falgun 23</v>
      </c>
      <c r="E1411" s="13">
        <v>6.31</v>
      </c>
    </row>
    <row r="1412" spans="1:5" ht="17.25" x14ac:dyDescent="0.35">
      <c r="A1412" s="13" t="s">
        <v>18</v>
      </c>
      <c r="B1412" s="13" t="s">
        <v>7</v>
      </c>
      <c r="C1412" s="13">
        <v>24</v>
      </c>
      <c r="D1412" s="13" t="str">
        <f t="shared" si="21"/>
        <v>FY.54/55 Falgun 24</v>
      </c>
      <c r="E1412" s="13">
        <v>5.51</v>
      </c>
    </row>
    <row r="1413" spans="1:5" ht="17.25" x14ac:dyDescent="0.35">
      <c r="A1413" s="13" t="s">
        <v>18</v>
      </c>
      <c r="B1413" s="13" t="s">
        <v>7</v>
      </c>
      <c r="C1413" s="13">
        <v>25</v>
      </c>
      <c r="D1413" s="13" t="str">
        <f t="shared" si="21"/>
        <v>FY.54/55 Falgun 25</v>
      </c>
      <c r="E1413" s="13">
        <v>5.23</v>
      </c>
    </row>
    <row r="1414" spans="1:5" ht="17.25" x14ac:dyDescent="0.35">
      <c r="A1414" s="13" t="s">
        <v>18</v>
      </c>
      <c r="B1414" s="13" t="s">
        <v>7</v>
      </c>
      <c r="C1414" s="13">
        <v>26</v>
      </c>
      <c r="D1414" s="13" t="str">
        <f t="shared" si="21"/>
        <v>FY.54/55 Falgun 26</v>
      </c>
      <c r="E1414" s="13">
        <v>5.16</v>
      </c>
    </row>
    <row r="1415" spans="1:5" ht="17.25" x14ac:dyDescent="0.35">
      <c r="A1415" s="13" t="s">
        <v>18</v>
      </c>
      <c r="B1415" s="13" t="s">
        <v>7</v>
      </c>
      <c r="C1415" s="13">
        <v>27</v>
      </c>
      <c r="D1415" s="13" t="str">
        <f t="shared" si="21"/>
        <v>FY.54/55 Falgun 27</v>
      </c>
      <c r="E1415" s="13">
        <v>5.07</v>
      </c>
    </row>
    <row r="1416" spans="1:5" ht="17.25" x14ac:dyDescent="0.35">
      <c r="A1416" s="13" t="s">
        <v>18</v>
      </c>
      <c r="B1416" s="13" t="s">
        <v>7</v>
      </c>
      <c r="C1416" s="13">
        <v>28</v>
      </c>
      <c r="D1416" s="13" t="str">
        <f t="shared" si="21"/>
        <v>FY.54/55 Falgun 28</v>
      </c>
      <c r="E1416" s="13">
        <v>5.05</v>
      </c>
    </row>
    <row r="1417" spans="1:5" ht="17.25" x14ac:dyDescent="0.35">
      <c r="A1417" s="13" t="s">
        <v>18</v>
      </c>
      <c r="B1417" s="13" t="s">
        <v>7</v>
      </c>
      <c r="C1417" s="13">
        <v>29</v>
      </c>
      <c r="D1417" s="13" t="str">
        <f t="shared" si="21"/>
        <v>FY.54/55 Falgun 29</v>
      </c>
      <c r="E1417" s="13">
        <v>6.23</v>
      </c>
    </row>
    <row r="1418" spans="1:5" ht="17.25" x14ac:dyDescent="0.35">
      <c r="A1418" s="13" t="s">
        <v>18</v>
      </c>
      <c r="B1418" s="13" t="s">
        <v>7</v>
      </c>
      <c r="C1418" s="13">
        <v>30</v>
      </c>
      <c r="D1418" s="13" t="str">
        <f t="shared" si="21"/>
        <v>FY.54/55 Falgun 30</v>
      </c>
      <c r="E1418" s="13"/>
    </row>
    <row r="1419" spans="1:5" ht="17.25" x14ac:dyDescent="0.35">
      <c r="A1419" s="13" t="s">
        <v>18</v>
      </c>
      <c r="B1419" s="13" t="s">
        <v>7</v>
      </c>
      <c r="C1419" s="13">
        <v>31</v>
      </c>
      <c r="D1419" s="13" t="str">
        <f t="shared" si="21"/>
        <v>FY.54/55 Falgun 31</v>
      </c>
      <c r="E1419" s="13"/>
    </row>
    <row r="1420" spans="1:5" ht="17.25" x14ac:dyDescent="0.35">
      <c r="A1420" s="13" t="s">
        <v>18</v>
      </c>
      <c r="B1420" s="13" t="s">
        <v>7</v>
      </c>
      <c r="C1420" s="13">
        <v>32</v>
      </c>
      <c r="D1420" s="13" t="str">
        <f t="shared" si="21"/>
        <v>FY.54/55 Falgun 32</v>
      </c>
      <c r="E1420" s="13"/>
    </row>
    <row r="1421" spans="1:5" ht="17.25" x14ac:dyDescent="0.35">
      <c r="A1421" s="13" t="s">
        <v>18</v>
      </c>
      <c r="B1421" s="13" t="s">
        <v>8</v>
      </c>
      <c r="C1421" s="13">
        <v>1</v>
      </c>
      <c r="D1421" s="13" t="str">
        <f t="shared" si="21"/>
        <v>FY.54/55 Chaitra 1</v>
      </c>
      <c r="E1421" s="13">
        <v>6.51</v>
      </c>
    </row>
    <row r="1422" spans="1:5" ht="17.25" x14ac:dyDescent="0.35">
      <c r="A1422" s="13" t="s">
        <v>18</v>
      </c>
      <c r="B1422" s="13" t="s">
        <v>8</v>
      </c>
      <c r="C1422" s="13">
        <v>2</v>
      </c>
      <c r="D1422" s="13" t="str">
        <f t="shared" ref="D1422:D1485" si="22">CONCATENATE(A1422," ",B1422," ",C1422)</f>
        <v>FY.54/55 Chaitra 2</v>
      </c>
      <c r="E1422" s="13">
        <v>5.35</v>
      </c>
    </row>
    <row r="1423" spans="1:5" ht="17.25" x14ac:dyDescent="0.35">
      <c r="A1423" s="13" t="s">
        <v>18</v>
      </c>
      <c r="B1423" s="13" t="s">
        <v>8</v>
      </c>
      <c r="C1423" s="13">
        <v>3</v>
      </c>
      <c r="D1423" s="13" t="str">
        <f t="shared" si="22"/>
        <v>FY.54/55 Chaitra 3</v>
      </c>
      <c r="E1423" s="13">
        <v>5.12</v>
      </c>
    </row>
    <row r="1424" spans="1:5" ht="17.25" x14ac:dyDescent="0.35">
      <c r="A1424" s="13" t="s">
        <v>18</v>
      </c>
      <c r="B1424" s="13" t="s">
        <v>8</v>
      </c>
      <c r="C1424" s="13">
        <v>4</v>
      </c>
      <c r="D1424" s="13" t="str">
        <f t="shared" si="22"/>
        <v>FY.54/55 Chaitra 4</v>
      </c>
      <c r="E1424" s="13">
        <v>4.96</v>
      </c>
    </row>
    <row r="1425" spans="1:5" ht="17.25" x14ac:dyDescent="0.35">
      <c r="A1425" s="13" t="s">
        <v>18</v>
      </c>
      <c r="B1425" s="13" t="s">
        <v>8</v>
      </c>
      <c r="C1425" s="13">
        <v>5</v>
      </c>
      <c r="D1425" s="13" t="str">
        <f t="shared" si="22"/>
        <v>FY.54/55 Chaitra 5</v>
      </c>
      <c r="E1425" s="13">
        <v>5.24</v>
      </c>
    </row>
    <row r="1426" spans="1:5" ht="17.25" x14ac:dyDescent="0.35">
      <c r="A1426" s="13" t="s">
        <v>18</v>
      </c>
      <c r="B1426" s="13" t="s">
        <v>8</v>
      </c>
      <c r="C1426" s="13">
        <v>6</v>
      </c>
      <c r="D1426" s="13" t="str">
        <f t="shared" si="22"/>
        <v>FY.54/55 Chaitra 6</v>
      </c>
      <c r="E1426" s="13">
        <v>5.83</v>
      </c>
    </row>
    <row r="1427" spans="1:5" ht="17.25" x14ac:dyDescent="0.35">
      <c r="A1427" s="13" t="s">
        <v>18</v>
      </c>
      <c r="B1427" s="13" t="s">
        <v>8</v>
      </c>
      <c r="C1427" s="13">
        <v>7</v>
      </c>
      <c r="D1427" s="13" t="str">
        <f t="shared" si="22"/>
        <v>FY.54/55 Chaitra 7</v>
      </c>
      <c r="E1427" s="13">
        <v>5.17</v>
      </c>
    </row>
    <row r="1428" spans="1:5" ht="17.25" x14ac:dyDescent="0.35">
      <c r="A1428" s="13" t="s">
        <v>18</v>
      </c>
      <c r="B1428" s="13" t="s">
        <v>8</v>
      </c>
      <c r="C1428" s="13">
        <v>8</v>
      </c>
      <c r="D1428" s="13" t="str">
        <f t="shared" si="22"/>
        <v>FY.54/55 Chaitra 8</v>
      </c>
      <c r="E1428" s="13">
        <v>4.92</v>
      </c>
    </row>
    <row r="1429" spans="1:5" ht="17.25" x14ac:dyDescent="0.35">
      <c r="A1429" s="13" t="s">
        <v>18</v>
      </c>
      <c r="B1429" s="13" t="s">
        <v>8</v>
      </c>
      <c r="C1429" s="13">
        <v>9</v>
      </c>
      <c r="D1429" s="13" t="str">
        <f t="shared" si="22"/>
        <v>FY.54/55 Chaitra 9</v>
      </c>
      <c r="E1429" s="13">
        <v>4.82</v>
      </c>
    </row>
    <row r="1430" spans="1:5" ht="17.25" x14ac:dyDescent="0.35">
      <c r="A1430" s="13" t="s">
        <v>18</v>
      </c>
      <c r="B1430" s="13" t="s">
        <v>8</v>
      </c>
      <c r="C1430" s="13">
        <v>10</v>
      </c>
      <c r="D1430" s="13" t="str">
        <f t="shared" si="22"/>
        <v>FY.54/55 Chaitra 10</v>
      </c>
      <c r="E1430" s="13">
        <v>4.68</v>
      </c>
    </row>
    <row r="1431" spans="1:5" ht="17.25" x14ac:dyDescent="0.35">
      <c r="A1431" s="13" t="s">
        <v>18</v>
      </c>
      <c r="B1431" s="13" t="s">
        <v>8</v>
      </c>
      <c r="C1431" s="13">
        <v>11</v>
      </c>
      <c r="D1431" s="13" t="str">
        <f t="shared" si="22"/>
        <v>FY.54/55 Chaitra 11</v>
      </c>
      <c r="E1431" s="13">
        <v>4.71</v>
      </c>
    </row>
    <row r="1432" spans="1:5" ht="17.25" x14ac:dyDescent="0.35">
      <c r="A1432" s="13" t="s">
        <v>18</v>
      </c>
      <c r="B1432" s="13" t="s">
        <v>8</v>
      </c>
      <c r="C1432" s="13">
        <v>12</v>
      </c>
      <c r="D1432" s="13" t="str">
        <f t="shared" si="22"/>
        <v>FY.54/55 Chaitra 12</v>
      </c>
      <c r="E1432" s="13">
        <v>4.58</v>
      </c>
    </row>
    <row r="1433" spans="1:5" ht="17.25" x14ac:dyDescent="0.35">
      <c r="A1433" s="13" t="s">
        <v>18</v>
      </c>
      <c r="B1433" s="13" t="s">
        <v>8</v>
      </c>
      <c r="C1433" s="13">
        <v>13</v>
      </c>
      <c r="D1433" s="13" t="str">
        <f t="shared" si="22"/>
        <v>FY.54/55 Chaitra 13</v>
      </c>
      <c r="E1433" s="13">
        <v>4.57</v>
      </c>
    </row>
    <row r="1434" spans="1:5" ht="17.25" x14ac:dyDescent="0.35">
      <c r="A1434" s="13" t="s">
        <v>18</v>
      </c>
      <c r="B1434" s="13" t="s">
        <v>8</v>
      </c>
      <c r="C1434" s="13">
        <v>14</v>
      </c>
      <c r="D1434" s="13" t="str">
        <f t="shared" si="22"/>
        <v>FY.54/55 Chaitra 14</v>
      </c>
      <c r="E1434" s="13">
        <v>4.22</v>
      </c>
    </row>
    <row r="1435" spans="1:5" ht="17.25" x14ac:dyDescent="0.35">
      <c r="A1435" s="13" t="s">
        <v>18</v>
      </c>
      <c r="B1435" s="13" t="s">
        <v>8</v>
      </c>
      <c r="C1435" s="13">
        <v>15</v>
      </c>
      <c r="D1435" s="13" t="str">
        <f t="shared" si="22"/>
        <v>FY.54/55 Chaitra 15</v>
      </c>
      <c r="E1435" s="13">
        <v>4.37</v>
      </c>
    </row>
    <row r="1436" spans="1:5" ht="17.25" x14ac:dyDescent="0.35">
      <c r="A1436" s="13" t="s">
        <v>18</v>
      </c>
      <c r="B1436" s="13" t="s">
        <v>8</v>
      </c>
      <c r="C1436" s="13">
        <v>16</v>
      </c>
      <c r="D1436" s="13" t="str">
        <f t="shared" si="22"/>
        <v>FY.54/55 Chaitra 16</v>
      </c>
      <c r="E1436" s="13">
        <v>5.26</v>
      </c>
    </row>
    <row r="1437" spans="1:5" ht="17.25" x14ac:dyDescent="0.35">
      <c r="A1437" s="13" t="s">
        <v>18</v>
      </c>
      <c r="B1437" s="13" t="s">
        <v>8</v>
      </c>
      <c r="C1437" s="13">
        <v>17</v>
      </c>
      <c r="D1437" s="13" t="str">
        <f t="shared" si="22"/>
        <v>FY.54/55 Chaitra 17</v>
      </c>
      <c r="E1437" s="13">
        <v>7.2</v>
      </c>
    </row>
    <row r="1438" spans="1:5" ht="17.25" x14ac:dyDescent="0.35">
      <c r="A1438" s="13" t="s">
        <v>18</v>
      </c>
      <c r="B1438" s="13" t="s">
        <v>8</v>
      </c>
      <c r="C1438" s="13">
        <v>18</v>
      </c>
      <c r="D1438" s="13" t="str">
        <f t="shared" si="22"/>
        <v>FY.54/55 Chaitra 18</v>
      </c>
      <c r="E1438" s="13">
        <v>5.33</v>
      </c>
    </row>
    <row r="1439" spans="1:5" ht="17.25" x14ac:dyDescent="0.35">
      <c r="A1439" s="13" t="s">
        <v>18</v>
      </c>
      <c r="B1439" s="13" t="s">
        <v>8</v>
      </c>
      <c r="C1439" s="13">
        <v>19</v>
      </c>
      <c r="D1439" s="13" t="str">
        <f t="shared" si="22"/>
        <v>FY.54/55 Chaitra 19</v>
      </c>
      <c r="E1439" s="13">
        <v>4.63</v>
      </c>
    </row>
    <row r="1440" spans="1:5" ht="17.25" x14ac:dyDescent="0.35">
      <c r="A1440" s="13" t="s">
        <v>18</v>
      </c>
      <c r="B1440" s="13" t="s">
        <v>8</v>
      </c>
      <c r="C1440" s="13">
        <v>20</v>
      </c>
      <c r="D1440" s="13" t="str">
        <f t="shared" si="22"/>
        <v>FY.54/55 Chaitra 20</v>
      </c>
      <c r="E1440" s="13">
        <v>4.63</v>
      </c>
    </row>
    <row r="1441" spans="1:5" ht="17.25" x14ac:dyDescent="0.35">
      <c r="A1441" s="13" t="s">
        <v>18</v>
      </c>
      <c r="B1441" s="13" t="s">
        <v>8</v>
      </c>
      <c r="C1441" s="13">
        <v>21</v>
      </c>
      <c r="D1441" s="13" t="str">
        <f t="shared" si="22"/>
        <v>FY.54/55 Chaitra 21</v>
      </c>
      <c r="E1441" s="13">
        <v>4.33</v>
      </c>
    </row>
    <row r="1442" spans="1:5" ht="17.25" x14ac:dyDescent="0.35">
      <c r="A1442" s="13" t="s">
        <v>18</v>
      </c>
      <c r="B1442" s="13" t="s">
        <v>8</v>
      </c>
      <c r="C1442" s="13">
        <v>22</v>
      </c>
      <c r="D1442" s="13" t="str">
        <f t="shared" si="22"/>
        <v>FY.54/55 Chaitra 22</v>
      </c>
      <c r="E1442" s="13">
        <v>6.95</v>
      </c>
    </row>
    <row r="1443" spans="1:5" ht="17.25" x14ac:dyDescent="0.35">
      <c r="A1443" s="13" t="s">
        <v>18</v>
      </c>
      <c r="B1443" s="13" t="s">
        <v>8</v>
      </c>
      <c r="C1443" s="13">
        <v>23</v>
      </c>
      <c r="D1443" s="13" t="str">
        <f t="shared" si="22"/>
        <v>FY.54/55 Chaitra 23</v>
      </c>
      <c r="E1443" s="13">
        <v>5.15</v>
      </c>
    </row>
    <row r="1444" spans="1:5" ht="17.25" x14ac:dyDescent="0.35">
      <c r="A1444" s="13" t="s">
        <v>18</v>
      </c>
      <c r="B1444" s="13" t="s">
        <v>8</v>
      </c>
      <c r="C1444" s="13">
        <v>24</v>
      </c>
      <c r="D1444" s="13" t="str">
        <f t="shared" si="22"/>
        <v>FY.54/55 Chaitra 24</v>
      </c>
      <c r="E1444" s="13">
        <v>5.52</v>
      </c>
    </row>
    <row r="1445" spans="1:5" ht="17.25" x14ac:dyDescent="0.35">
      <c r="A1445" s="13" t="s">
        <v>18</v>
      </c>
      <c r="B1445" s="13" t="s">
        <v>8</v>
      </c>
      <c r="C1445" s="13">
        <v>25</v>
      </c>
      <c r="D1445" s="13" t="str">
        <f t="shared" si="22"/>
        <v>FY.54/55 Chaitra 25</v>
      </c>
      <c r="E1445" s="13">
        <v>4.79</v>
      </c>
    </row>
    <row r="1446" spans="1:5" ht="17.25" x14ac:dyDescent="0.35">
      <c r="A1446" s="13" t="s">
        <v>18</v>
      </c>
      <c r="B1446" s="13" t="s">
        <v>8</v>
      </c>
      <c r="C1446" s="13">
        <v>26</v>
      </c>
      <c r="D1446" s="13" t="str">
        <f t="shared" si="22"/>
        <v>FY.54/55 Chaitra 26</v>
      </c>
      <c r="E1446" s="13">
        <v>5.26</v>
      </c>
    </row>
    <row r="1447" spans="1:5" ht="17.25" x14ac:dyDescent="0.35">
      <c r="A1447" s="13" t="s">
        <v>18</v>
      </c>
      <c r="B1447" s="13" t="s">
        <v>8</v>
      </c>
      <c r="C1447" s="13">
        <v>27</v>
      </c>
      <c r="D1447" s="13" t="str">
        <f t="shared" si="22"/>
        <v>FY.54/55 Chaitra 27</v>
      </c>
      <c r="E1447" s="13">
        <v>5.59</v>
      </c>
    </row>
    <row r="1448" spans="1:5" ht="17.25" x14ac:dyDescent="0.35">
      <c r="A1448" s="13" t="s">
        <v>18</v>
      </c>
      <c r="B1448" s="13" t="s">
        <v>8</v>
      </c>
      <c r="C1448" s="13">
        <v>28</v>
      </c>
      <c r="D1448" s="13" t="str">
        <f t="shared" si="22"/>
        <v>FY.54/55 Chaitra 28</v>
      </c>
      <c r="E1448" s="13">
        <v>4.72</v>
      </c>
    </row>
    <row r="1449" spans="1:5" ht="17.25" x14ac:dyDescent="0.35">
      <c r="A1449" s="13" t="s">
        <v>18</v>
      </c>
      <c r="B1449" s="13" t="s">
        <v>8</v>
      </c>
      <c r="C1449" s="13">
        <v>29</v>
      </c>
      <c r="D1449" s="13" t="str">
        <f t="shared" si="22"/>
        <v>FY.54/55 Chaitra 29</v>
      </c>
      <c r="E1449" s="13">
        <v>4.4400000000000004</v>
      </c>
    </row>
    <row r="1450" spans="1:5" ht="17.25" x14ac:dyDescent="0.35">
      <c r="A1450" s="13" t="s">
        <v>18</v>
      </c>
      <c r="B1450" s="13" t="s">
        <v>8</v>
      </c>
      <c r="C1450" s="13">
        <v>30</v>
      </c>
      <c r="D1450" s="13" t="str">
        <f t="shared" si="22"/>
        <v>FY.54/55 Chaitra 30</v>
      </c>
      <c r="E1450" s="13">
        <v>4.13</v>
      </c>
    </row>
    <row r="1451" spans="1:5" ht="17.25" x14ac:dyDescent="0.35">
      <c r="A1451" s="13" t="s">
        <v>18</v>
      </c>
      <c r="B1451" s="13" t="s">
        <v>8</v>
      </c>
      <c r="C1451" s="13">
        <v>31</v>
      </c>
      <c r="D1451" s="13" t="str">
        <f t="shared" si="22"/>
        <v>FY.54/55 Chaitra 31</v>
      </c>
      <c r="E1451" s="13"/>
    </row>
    <row r="1452" spans="1:5" ht="17.25" x14ac:dyDescent="0.35">
      <c r="A1452" s="13" t="s">
        <v>18</v>
      </c>
      <c r="B1452" s="13" t="s">
        <v>8</v>
      </c>
      <c r="C1452" s="13">
        <v>32</v>
      </c>
      <c r="D1452" s="13" t="str">
        <f t="shared" si="22"/>
        <v>FY.54/55 Chaitra 32</v>
      </c>
      <c r="E1452" s="13"/>
    </row>
    <row r="1453" spans="1:5" ht="17.25" x14ac:dyDescent="0.35">
      <c r="A1453" s="13" t="s">
        <v>18</v>
      </c>
      <c r="B1453" s="13" t="s">
        <v>9</v>
      </c>
      <c r="C1453" s="13">
        <v>1</v>
      </c>
      <c r="D1453" s="13" t="str">
        <f t="shared" si="22"/>
        <v>FY.54/55 Baishakh 1</v>
      </c>
      <c r="E1453" s="13">
        <v>3.68</v>
      </c>
    </row>
    <row r="1454" spans="1:5" ht="17.25" x14ac:dyDescent="0.35">
      <c r="A1454" s="13" t="s">
        <v>18</v>
      </c>
      <c r="B1454" s="13" t="s">
        <v>9</v>
      </c>
      <c r="C1454" s="13">
        <v>2</v>
      </c>
      <c r="D1454" s="13" t="str">
        <f t="shared" si="22"/>
        <v>FY.54/55 Baishakh 2</v>
      </c>
      <c r="E1454" s="13">
        <v>3.5</v>
      </c>
    </row>
    <row r="1455" spans="1:5" ht="17.25" x14ac:dyDescent="0.35">
      <c r="A1455" s="13" t="s">
        <v>18</v>
      </c>
      <c r="B1455" s="13" t="s">
        <v>9</v>
      </c>
      <c r="C1455" s="13">
        <v>3</v>
      </c>
      <c r="D1455" s="13" t="str">
        <f t="shared" si="22"/>
        <v>FY.54/55 Baishakh 3</v>
      </c>
      <c r="E1455" s="13">
        <v>3.25</v>
      </c>
    </row>
    <row r="1456" spans="1:5" ht="17.25" x14ac:dyDescent="0.35">
      <c r="A1456" s="13" t="s">
        <v>18</v>
      </c>
      <c r="B1456" s="13" t="s">
        <v>9</v>
      </c>
      <c r="C1456" s="13">
        <v>4</v>
      </c>
      <c r="D1456" s="13" t="str">
        <f t="shared" si="22"/>
        <v>FY.54/55 Baishakh 4</v>
      </c>
      <c r="E1456" s="13">
        <v>3.17</v>
      </c>
    </row>
    <row r="1457" spans="1:5" ht="17.25" x14ac:dyDescent="0.35">
      <c r="A1457" s="13" t="s">
        <v>18</v>
      </c>
      <c r="B1457" s="13" t="s">
        <v>9</v>
      </c>
      <c r="C1457" s="13">
        <v>5</v>
      </c>
      <c r="D1457" s="13" t="str">
        <f t="shared" si="22"/>
        <v>FY.54/55 Baishakh 5</v>
      </c>
      <c r="E1457" s="13">
        <v>3.33</v>
      </c>
    </row>
    <row r="1458" spans="1:5" ht="17.25" x14ac:dyDescent="0.35">
      <c r="A1458" s="13" t="s">
        <v>18</v>
      </c>
      <c r="B1458" s="13" t="s">
        <v>9</v>
      </c>
      <c r="C1458" s="13">
        <v>6</v>
      </c>
      <c r="D1458" s="13" t="str">
        <f t="shared" si="22"/>
        <v>FY.54/55 Baishakh 6</v>
      </c>
      <c r="E1458" s="13">
        <v>3.29</v>
      </c>
    </row>
    <row r="1459" spans="1:5" ht="17.25" x14ac:dyDescent="0.35">
      <c r="A1459" s="13" t="s">
        <v>18</v>
      </c>
      <c r="B1459" s="13" t="s">
        <v>9</v>
      </c>
      <c r="C1459" s="13">
        <v>7</v>
      </c>
      <c r="D1459" s="13" t="str">
        <f t="shared" si="22"/>
        <v>FY.54/55 Baishakh 7</v>
      </c>
      <c r="E1459" s="13">
        <v>3.09</v>
      </c>
    </row>
    <row r="1460" spans="1:5" ht="17.25" x14ac:dyDescent="0.35">
      <c r="A1460" s="13" t="s">
        <v>18</v>
      </c>
      <c r="B1460" s="13" t="s">
        <v>9</v>
      </c>
      <c r="C1460" s="13">
        <v>8</v>
      </c>
      <c r="D1460" s="13" t="str">
        <f t="shared" si="22"/>
        <v>FY.54/55 Baishakh 8</v>
      </c>
      <c r="E1460" s="13">
        <v>2.94</v>
      </c>
    </row>
    <row r="1461" spans="1:5" ht="17.25" x14ac:dyDescent="0.35">
      <c r="A1461" s="13" t="s">
        <v>18</v>
      </c>
      <c r="B1461" s="13" t="s">
        <v>9</v>
      </c>
      <c r="C1461" s="13">
        <v>9</v>
      </c>
      <c r="D1461" s="13" t="str">
        <f t="shared" si="22"/>
        <v>FY.54/55 Baishakh 9</v>
      </c>
      <c r="E1461" s="13">
        <v>2.99</v>
      </c>
    </row>
    <row r="1462" spans="1:5" ht="17.25" x14ac:dyDescent="0.35">
      <c r="A1462" s="13" t="s">
        <v>18</v>
      </c>
      <c r="B1462" s="13" t="s">
        <v>9</v>
      </c>
      <c r="C1462" s="13">
        <v>10</v>
      </c>
      <c r="D1462" s="13" t="str">
        <f t="shared" si="22"/>
        <v>FY.54/55 Baishakh 10</v>
      </c>
      <c r="E1462" s="13">
        <v>4.17</v>
      </c>
    </row>
    <row r="1463" spans="1:5" ht="17.25" x14ac:dyDescent="0.35">
      <c r="A1463" s="13" t="s">
        <v>18</v>
      </c>
      <c r="B1463" s="13" t="s">
        <v>9</v>
      </c>
      <c r="C1463" s="13">
        <v>11</v>
      </c>
      <c r="D1463" s="13" t="str">
        <f t="shared" si="22"/>
        <v>FY.54/55 Baishakh 11</v>
      </c>
      <c r="E1463" s="13">
        <v>4.16</v>
      </c>
    </row>
    <row r="1464" spans="1:5" ht="17.25" x14ac:dyDescent="0.35">
      <c r="A1464" s="13" t="s">
        <v>18</v>
      </c>
      <c r="B1464" s="13" t="s">
        <v>9</v>
      </c>
      <c r="C1464" s="13">
        <v>12</v>
      </c>
      <c r="D1464" s="13" t="str">
        <f t="shared" si="22"/>
        <v>FY.54/55 Baishakh 12</v>
      </c>
      <c r="E1464" s="13">
        <v>4.8600000000000003</v>
      </c>
    </row>
    <row r="1465" spans="1:5" ht="17.25" x14ac:dyDescent="0.35">
      <c r="A1465" s="13" t="s">
        <v>18</v>
      </c>
      <c r="B1465" s="13" t="s">
        <v>9</v>
      </c>
      <c r="C1465" s="13">
        <v>13</v>
      </c>
      <c r="D1465" s="13" t="str">
        <f t="shared" si="22"/>
        <v>FY.54/55 Baishakh 13</v>
      </c>
      <c r="E1465" s="13">
        <v>4.34</v>
      </c>
    </row>
    <row r="1466" spans="1:5" ht="17.25" x14ac:dyDescent="0.35">
      <c r="A1466" s="13" t="s">
        <v>18</v>
      </c>
      <c r="B1466" s="13" t="s">
        <v>9</v>
      </c>
      <c r="C1466" s="13">
        <v>14</v>
      </c>
      <c r="D1466" s="13" t="str">
        <f t="shared" si="22"/>
        <v>FY.54/55 Baishakh 14</v>
      </c>
      <c r="E1466" s="13">
        <v>4.34</v>
      </c>
    </row>
    <row r="1467" spans="1:5" ht="17.25" x14ac:dyDescent="0.35">
      <c r="A1467" s="13" t="s">
        <v>18</v>
      </c>
      <c r="B1467" s="13" t="s">
        <v>9</v>
      </c>
      <c r="C1467" s="13">
        <v>15</v>
      </c>
      <c r="D1467" s="13" t="str">
        <f t="shared" si="22"/>
        <v>FY.54/55 Baishakh 15</v>
      </c>
      <c r="E1467" s="13">
        <v>3.5</v>
      </c>
    </row>
    <row r="1468" spans="1:5" ht="17.25" x14ac:dyDescent="0.35">
      <c r="A1468" s="13" t="s">
        <v>18</v>
      </c>
      <c r="B1468" s="13" t="s">
        <v>9</v>
      </c>
      <c r="C1468" s="13">
        <v>16</v>
      </c>
      <c r="D1468" s="13" t="str">
        <f t="shared" si="22"/>
        <v>FY.54/55 Baishakh 16</v>
      </c>
      <c r="E1468" s="13">
        <v>3.13</v>
      </c>
    </row>
    <row r="1469" spans="1:5" ht="17.25" x14ac:dyDescent="0.35">
      <c r="A1469" s="13" t="s">
        <v>18</v>
      </c>
      <c r="B1469" s="13" t="s">
        <v>9</v>
      </c>
      <c r="C1469" s="13">
        <v>17</v>
      </c>
      <c r="D1469" s="13" t="str">
        <f t="shared" si="22"/>
        <v>FY.54/55 Baishakh 17</v>
      </c>
      <c r="E1469" s="13">
        <v>3.14</v>
      </c>
    </row>
    <row r="1470" spans="1:5" ht="17.25" x14ac:dyDescent="0.35">
      <c r="A1470" s="13" t="s">
        <v>18</v>
      </c>
      <c r="B1470" s="13" t="s">
        <v>9</v>
      </c>
      <c r="C1470" s="13">
        <v>18</v>
      </c>
      <c r="D1470" s="13" t="str">
        <f t="shared" si="22"/>
        <v>FY.54/55 Baishakh 18</v>
      </c>
      <c r="E1470" s="13">
        <v>2.78</v>
      </c>
    </row>
    <row r="1471" spans="1:5" ht="17.25" x14ac:dyDescent="0.35">
      <c r="A1471" s="13" t="s">
        <v>18</v>
      </c>
      <c r="B1471" s="13" t="s">
        <v>9</v>
      </c>
      <c r="C1471" s="13">
        <v>19</v>
      </c>
      <c r="D1471" s="13" t="str">
        <f t="shared" si="22"/>
        <v>FY.54/55 Baishakh 19</v>
      </c>
      <c r="E1471" s="13">
        <v>4.43</v>
      </c>
    </row>
    <row r="1472" spans="1:5" ht="17.25" x14ac:dyDescent="0.35">
      <c r="A1472" s="13" t="s">
        <v>18</v>
      </c>
      <c r="B1472" s="13" t="s">
        <v>9</v>
      </c>
      <c r="C1472" s="13">
        <v>20</v>
      </c>
      <c r="D1472" s="13" t="str">
        <f t="shared" si="22"/>
        <v>FY.54/55 Baishakh 20</v>
      </c>
      <c r="E1472" s="13">
        <v>8.14</v>
      </c>
    </row>
    <row r="1473" spans="1:5" ht="17.25" x14ac:dyDescent="0.35">
      <c r="A1473" s="13" t="s">
        <v>18</v>
      </c>
      <c r="B1473" s="13" t="s">
        <v>9</v>
      </c>
      <c r="C1473" s="13">
        <v>21</v>
      </c>
      <c r="D1473" s="13" t="str">
        <f t="shared" si="22"/>
        <v>FY.54/55 Baishakh 21</v>
      </c>
      <c r="E1473" s="13">
        <v>3.18</v>
      </c>
    </row>
    <row r="1474" spans="1:5" ht="17.25" x14ac:dyDescent="0.35">
      <c r="A1474" s="13" t="s">
        <v>18</v>
      </c>
      <c r="B1474" s="13" t="s">
        <v>9</v>
      </c>
      <c r="C1474" s="13">
        <v>22</v>
      </c>
      <c r="D1474" s="13" t="str">
        <f t="shared" si="22"/>
        <v>FY.54/55 Baishakh 22</v>
      </c>
      <c r="E1474" s="13">
        <v>18.39</v>
      </c>
    </row>
    <row r="1475" spans="1:5" ht="17.25" x14ac:dyDescent="0.35">
      <c r="A1475" s="13" t="s">
        <v>18</v>
      </c>
      <c r="B1475" s="13" t="s">
        <v>9</v>
      </c>
      <c r="C1475" s="13">
        <v>23</v>
      </c>
      <c r="D1475" s="13" t="str">
        <f t="shared" si="22"/>
        <v>FY.54/55 Baishakh 23</v>
      </c>
      <c r="E1475" s="13">
        <v>6.58</v>
      </c>
    </row>
    <row r="1476" spans="1:5" ht="17.25" x14ac:dyDescent="0.35">
      <c r="A1476" s="13" t="s">
        <v>18</v>
      </c>
      <c r="B1476" s="13" t="s">
        <v>9</v>
      </c>
      <c r="C1476" s="13">
        <v>24</v>
      </c>
      <c r="D1476" s="13" t="str">
        <f t="shared" si="22"/>
        <v>FY.54/55 Baishakh 24</v>
      </c>
      <c r="E1476" s="13">
        <v>4</v>
      </c>
    </row>
    <row r="1477" spans="1:5" ht="17.25" x14ac:dyDescent="0.35">
      <c r="A1477" s="13" t="s">
        <v>18</v>
      </c>
      <c r="B1477" s="13" t="s">
        <v>9</v>
      </c>
      <c r="C1477" s="13">
        <v>25</v>
      </c>
      <c r="D1477" s="13" t="str">
        <f t="shared" si="22"/>
        <v>FY.54/55 Baishakh 25</v>
      </c>
      <c r="E1477" s="13">
        <v>3.68</v>
      </c>
    </row>
    <row r="1478" spans="1:5" ht="17.25" x14ac:dyDescent="0.35">
      <c r="A1478" s="13" t="s">
        <v>18</v>
      </c>
      <c r="B1478" s="13" t="s">
        <v>9</v>
      </c>
      <c r="C1478" s="13">
        <v>26</v>
      </c>
      <c r="D1478" s="13" t="str">
        <f t="shared" si="22"/>
        <v>FY.54/55 Baishakh 26</v>
      </c>
      <c r="E1478" s="13">
        <v>3.11</v>
      </c>
    </row>
    <row r="1479" spans="1:5" ht="17.25" x14ac:dyDescent="0.35">
      <c r="A1479" s="13" t="s">
        <v>18</v>
      </c>
      <c r="B1479" s="13" t="s">
        <v>9</v>
      </c>
      <c r="C1479" s="13">
        <v>27</v>
      </c>
      <c r="D1479" s="13" t="str">
        <f t="shared" si="22"/>
        <v>FY.54/55 Baishakh 27</v>
      </c>
      <c r="E1479" s="13">
        <v>3.22</v>
      </c>
    </row>
    <row r="1480" spans="1:5" ht="17.25" x14ac:dyDescent="0.35">
      <c r="A1480" s="13" t="s">
        <v>18</v>
      </c>
      <c r="B1480" s="13" t="s">
        <v>9</v>
      </c>
      <c r="C1480" s="13">
        <v>28</v>
      </c>
      <c r="D1480" s="13" t="str">
        <f t="shared" si="22"/>
        <v>FY.54/55 Baishakh 28</v>
      </c>
      <c r="E1480" s="13">
        <v>2.9</v>
      </c>
    </row>
    <row r="1481" spans="1:5" ht="17.25" x14ac:dyDescent="0.35">
      <c r="A1481" s="13" t="s">
        <v>18</v>
      </c>
      <c r="B1481" s="13" t="s">
        <v>9</v>
      </c>
      <c r="C1481" s="13">
        <v>29</v>
      </c>
      <c r="D1481" s="13" t="str">
        <f t="shared" si="22"/>
        <v>FY.54/55 Baishakh 29</v>
      </c>
      <c r="E1481" s="13">
        <v>4.16</v>
      </c>
    </row>
    <row r="1482" spans="1:5" ht="17.25" x14ac:dyDescent="0.35">
      <c r="A1482" s="13" t="s">
        <v>18</v>
      </c>
      <c r="B1482" s="13" t="s">
        <v>9</v>
      </c>
      <c r="C1482" s="13">
        <v>30</v>
      </c>
      <c r="D1482" s="13" t="str">
        <f t="shared" si="22"/>
        <v>FY.54/55 Baishakh 30</v>
      </c>
      <c r="E1482" s="13">
        <v>3.54</v>
      </c>
    </row>
    <row r="1483" spans="1:5" ht="17.25" x14ac:dyDescent="0.35">
      <c r="A1483" s="13" t="s">
        <v>18</v>
      </c>
      <c r="B1483" s="13" t="s">
        <v>9</v>
      </c>
      <c r="C1483" s="13">
        <v>31</v>
      </c>
      <c r="D1483" s="13" t="str">
        <f t="shared" si="22"/>
        <v>FY.54/55 Baishakh 31</v>
      </c>
      <c r="E1483" s="13">
        <v>14.72</v>
      </c>
    </row>
    <row r="1484" spans="1:5" ht="17.25" x14ac:dyDescent="0.35">
      <c r="A1484" s="13" t="s">
        <v>18</v>
      </c>
      <c r="B1484" s="13" t="s">
        <v>9</v>
      </c>
      <c r="C1484" s="13">
        <v>32</v>
      </c>
      <c r="D1484" s="13" t="str">
        <f t="shared" si="22"/>
        <v>FY.54/55 Baishakh 32</v>
      </c>
      <c r="E1484" s="13"/>
    </row>
    <row r="1485" spans="1:5" ht="17.25" x14ac:dyDescent="0.35">
      <c r="A1485" s="13" t="s">
        <v>18</v>
      </c>
      <c r="B1485" s="13" t="s">
        <v>11</v>
      </c>
      <c r="C1485" s="13">
        <v>1</v>
      </c>
      <c r="D1485" s="13" t="str">
        <f t="shared" si="22"/>
        <v>FY.54/55 Jestha  1</v>
      </c>
      <c r="E1485" s="13">
        <v>17.170000000000002</v>
      </c>
    </row>
    <row r="1486" spans="1:5" ht="17.25" x14ac:dyDescent="0.35">
      <c r="A1486" s="13" t="s">
        <v>18</v>
      </c>
      <c r="B1486" s="13" t="s">
        <v>11</v>
      </c>
      <c r="C1486" s="13">
        <v>2</v>
      </c>
      <c r="D1486" s="13" t="str">
        <f t="shared" ref="D1486:D1549" si="23">CONCATENATE(A1486," ",B1486," ",C1486)</f>
        <v>FY.54/55 Jestha  2</v>
      </c>
      <c r="E1486" s="13">
        <v>10.039999999999999</v>
      </c>
    </row>
    <row r="1487" spans="1:5" ht="17.25" x14ac:dyDescent="0.35">
      <c r="A1487" s="13" t="s">
        <v>18</v>
      </c>
      <c r="B1487" s="13" t="s">
        <v>11</v>
      </c>
      <c r="C1487" s="13">
        <v>3</v>
      </c>
      <c r="D1487" s="13" t="str">
        <f t="shared" si="23"/>
        <v>FY.54/55 Jestha  3</v>
      </c>
      <c r="E1487" s="13">
        <v>7.11</v>
      </c>
    </row>
    <row r="1488" spans="1:5" ht="17.25" x14ac:dyDescent="0.35">
      <c r="A1488" s="13" t="s">
        <v>18</v>
      </c>
      <c r="B1488" s="13" t="s">
        <v>11</v>
      </c>
      <c r="C1488" s="13">
        <v>4</v>
      </c>
      <c r="D1488" s="13" t="str">
        <f t="shared" si="23"/>
        <v>FY.54/55 Jestha  4</v>
      </c>
      <c r="E1488" s="13">
        <v>2.0499999999999998</v>
      </c>
    </row>
    <row r="1489" spans="1:5" ht="17.25" x14ac:dyDescent="0.35">
      <c r="A1489" s="13" t="s">
        <v>18</v>
      </c>
      <c r="B1489" s="13" t="s">
        <v>11</v>
      </c>
      <c r="C1489" s="13">
        <v>5</v>
      </c>
      <c r="D1489" s="13" t="str">
        <f t="shared" si="23"/>
        <v>FY.54/55 Jestha  5</v>
      </c>
      <c r="E1489" s="13">
        <v>2.39</v>
      </c>
    </row>
    <row r="1490" spans="1:5" ht="17.25" x14ac:dyDescent="0.35">
      <c r="A1490" s="13" t="s">
        <v>18</v>
      </c>
      <c r="B1490" s="13" t="s">
        <v>11</v>
      </c>
      <c r="C1490" s="13">
        <v>6</v>
      </c>
      <c r="D1490" s="13" t="str">
        <f t="shared" si="23"/>
        <v>FY.54/55 Jestha  6</v>
      </c>
      <c r="E1490" s="13">
        <v>1.88</v>
      </c>
    </row>
    <row r="1491" spans="1:5" ht="17.25" x14ac:dyDescent="0.35">
      <c r="A1491" s="13" t="s">
        <v>18</v>
      </c>
      <c r="B1491" s="13" t="s">
        <v>11</v>
      </c>
      <c r="C1491" s="13">
        <v>7</v>
      </c>
      <c r="D1491" s="13" t="str">
        <f t="shared" si="23"/>
        <v>FY.54/55 Jestha  7</v>
      </c>
      <c r="E1491" s="13">
        <v>1.94</v>
      </c>
    </row>
    <row r="1492" spans="1:5" ht="17.25" x14ac:dyDescent="0.35">
      <c r="A1492" s="13" t="s">
        <v>18</v>
      </c>
      <c r="B1492" s="13" t="s">
        <v>11</v>
      </c>
      <c r="C1492" s="13">
        <v>8</v>
      </c>
      <c r="D1492" s="13" t="str">
        <f t="shared" si="23"/>
        <v>FY.54/55 Jestha  8</v>
      </c>
      <c r="E1492" s="13">
        <v>2.16</v>
      </c>
    </row>
    <row r="1493" spans="1:5" ht="17.25" x14ac:dyDescent="0.35">
      <c r="A1493" s="13" t="s">
        <v>18</v>
      </c>
      <c r="B1493" s="13" t="s">
        <v>11</v>
      </c>
      <c r="C1493" s="13">
        <v>9</v>
      </c>
      <c r="D1493" s="13" t="str">
        <f t="shared" si="23"/>
        <v>FY.54/55 Jestha  9</v>
      </c>
      <c r="E1493" s="13">
        <v>2.12</v>
      </c>
    </row>
    <row r="1494" spans="1:5" ht="17.25" x14ac:dyDescent="0.35">
      <c r="A1494" s="13" t="s">
        <v>18</v>
      </c>
      <c r="B1494" s="13" t="s">
        <v>11</v>
      </c>
      <c r="C1494" s="13">
        <v>10</v>
      </c>
      <c r="D1494" s="13" t="str">
        <f t="shared" si="23"/>
        <v>FY.54/55 Jestha  10</v>
      </c>
      <c r="E1494" s="13">
        <v>4.79</v>
      </c>
    </row>
    <row r="1495" spans="1:5" ht="17.25" x14ac:dyDescent="0.35">
      <c r="A1495" s="13" t="s">
        <v>18</v>
      </c>
      <c r="B1495" s="13" t="s">
        <v>11</v>
      </c>
      <c r="C1495" s="13">
        <v>11</v>
      </c>
      <c r="D1495" s="13" t="str">
        <f t="shared" si="23"/>
        <v>FY.54/55 Jestha  11</v>
      </c>
      <c r="E1495" s="13">
        <v>11.46</v>
      </c>
    </row>
    <row r="1496" spans="1:5" ht="17.25" x14ac:dyDescent="0.35">
      <c r="A1496" s="13" t="s">
        <v>18</v>
      </c>
      <c r="B1496" s="13" t="s">
        <v>11</v>
      </c>
      <c r="C1496" s="13">
        <v>12</v>
      </c>
      <c r="D1496" s="13" t="str">
        <f t="shared" si="23"/>
        <v>FY.54/55 Jestha  12</v>
      </c>
      <c r="E1496" s="13">
        <v>12.23</v>
      </c>
    </row>
    <row r="1497" spans="1:5" ht="17.25" x14ac:dyDescent="0.35">
      <c r="A1497" s="13" t="s">
        <v>18</v>
      </c>
      <c r="B1497" s="13" t="s">
        <v>11</v>
      </c>
      <c r="C1497" s="13">
        <v>13</v>
      </c>
      <c r="D1497" s="13" t="str">
        <f t="shared" si="23"/>
        <v>FY.54/55 Jestha  13</v>
      </c>
      <c r="E1497" s="13">
        <v>4.99</v>
      </c>
    </row>
    <row r="1498" spans="1:5" ht="17.25" x14ac:dyDescent="0.35">
      <c r="A1498" s="13" t="s">
        <v>18</v>
      </c>
      <c r="B1498" s="13" t="s">
        <v>11</v>
      </c>
      <c r="C1498" s="13">
        <v>14</v>
      </c>
      <c r="D1498" s="13" t="str">
        <f t="shared" si="23"/>
        <v>FY.54/55 Jestha  14</v>
      </c>
      <c r="E1498" s="13">
        <v>2.93</v>
      </c>
    </row>
    <row r="1499" spans="1:5" ht="17.25" x14ac:dyDescent="0.35">
      <c r="A1499" s="13" t="s">
        <v>18</v>
      </c>
      <c r="B1499" s="13" t="s">
        <v>11</v>
      </c>
      <c r="C1499" s="13">
        <v>15</v>
      </c>
      <c r="D1499" s="13" t="str">
        <f t="shared" si="23"/>
        <v>FY.54/55 Jestha  15</v>
      </c>
      <c r="E1499" s="13">
        <v>2.4900000000000002</v>
      </c>
    </row>
    <row r="1500" spans="1:5" ht="17.25" x14ac:dyDescent="0.35">
      <c r="A1500" s="13" t="s">
        <v>18</v>
      </c>
      <c r="B1500" s="13" t="s">
        <v>11</v>
      </c>
      <c r="C1500" s="13">
        <v>16</v>
      </c>
      <c r="D1500" s="13" t="str">
        <f t="shared" si="23"/>
        <v>FY.54/55 Jestha  16</v>
      </c>
      <c r="E1500" s="13">
        <v>2.4500000000000002</v>
      </c>
    </row>
    <row r="1501" spans="1:5" ht="17.25" x14ac:dyDescent="0.35">
      <c r="A1501" s="13" t="s">
        <v>18</v>
      </c>
      <c r="B1501" s="13" t="s">
        <v>11</v>
      </c>
      <c r="C1501" s="13">
        <v>17</v>
      </c>
      <c r="D1501" s="13" t="str">
        <f t="shared" si="23"/>
        <v>FY.54/55 Jestha  17</v>
      </c>
      <c r="E1501" s="13">
        <v>2.0499999999999998</v>
      </c>
    </row>
    <row r="1502" spans="1:5" ht="17.25" x14ac:dyDescent="0.35">
      <c r="A1502" s="13" t="s">
        <v>18</v>
      </c>
      <c r="B1502" s="13" t="s">
        <v>11</v>
      </c>
      <c r="C1502" s="13">
        <v>18</v>
      </c>
      <c r="D1502" s="13" t="str">
        <f t="shared" si="23"/>
        <v>FY.54/55 Jestha  18</v>
      </c>
      <c r="E1502" s="13">
        <v>2.1800000000000002</v>
      </c>
    </row>
    <row r="1503" spans="1:5" ht="17.25" x14ac:dyDescent="0.35">
      <c r="A1503" s="13" t="s">
        <v>18</v>
      </c>
      <c r="B1503" s="13" t="s">
        <v>11</v>
      </c>
      <c r="C1503" s="13">
        <v>19</v>
      </c>
      <c r="D1503" s="13" t="str">
        <f t="shared" si="23"/>
        <v>FY.54/55 Jestha  19</v>
      </c>
      <c r="E1503" s="13">
        <v>2.27</v>
      </c>
    </row>
    <row r="1504" spans="1:5" ht="17.25" x14ac:dyDescent="0.35">
      <c r="A1504" s="13" t="s">
        <v>18</v>
      </c>
      <c r="B1504" s="13" t="s">
        <v>11</v>
      </c>
      <c r="C1504" s="13">
        <v>20</v>
      </c>
      <c r="D1504" s="13" t="str">
        <f t="shared" si="23"/>
        <v>FY.54/55 Jestha  20</v>
      </c>
      <c r="E1504" s="13">
        <v>2.0699999999999998</v>
      </c>
    </row>
    <row r="1505" spans="1:5" ht="17.25" x14ac:dyDescent="0.35">
      <c r="A1505" s="13" t="s">
        <v>18</v>
      </c>
      <c r="B1505" s="13" t="s">
        <v>11</v>
      </c>
      <c r="C1505" s="13">
        <v>21</v>
      </c>
      <c r="D1505" s="13" t="str">
        <f t="shared" si="23"/>
        <v>FY.54/55 Jestha  21</v>
      </c>
      <c r="E1505" s="13">
        <v>2.11</v>
      </c>
    </row>
    <row r="1506" spans="1:5" ht="17.25" x14ac:dyDescent="0.35">
      <c r="A1506" s="13" t="s">
        <v>18</v>
      </c>
      <c r="B1506" s="13" t="s">
        <v>11</v>
      </c>
      <c r="C1506" s="13">
        <v>22</v>
      </c>
      <c r="D1506" s="13" t="str">
        <f t="shared" si="23"/>
        <v>FY.54/55 Jestha  22</v>
      </c>
      <c r="E1506" s="13">
        <v>1.95</v>
      </c>
    </row>
    <row r="1507" spans="1:5" ht="17.25" x14ac:dyDescent="0.35">
      <c r="A1507" s="13" t="s">
        <v>18</v>
      </c>
      <c r="B1507" s="13" t="s">
        <v>11</v>
      </c>
      <c r="C1507" s="13">
        <v>23</v>
      </c>
      <c r="D1507" s="13" t="str">
        <f t="shared" si="23"/>
        <v>FY.54/55 Jestha  23</v>
      </c>
      <c r="E1507" s="13">
        <v>1.85</v>
      </c>
    </row>
    <row r="1508" spans="1:5" ht="17.25" x14ac:dyDescent="0.35">
      <c r="A1508" s="13" t="s">
        <v>18</v>
      </c>
      <c r="B1508" s="13" t="s">
        <v>11</v>
      </c>
      <c r="C1508" s="13">
        <v>24</v>
      </c>
      <c r="D1508" s="13" t="str">
        <f t="shared" si="23"/>
        <v>FY.54/55 Jestha  24</v>
      </c>
      <c r="E1508" s="13">
        <v>2.0299999999999998</v>
      </c>
    </row>
    <row r="1509" spans="1:5" ht="17.25" x14ac:dyDescent="0.35">
      <c r="A1509" s="13" t="s">
        <v>18</v>
      </c>
      <c r="B1509" s="13" t="s">
        <v>11</v>
      </c>
      <c r="C1509" s="13">
        <v>25</v>
      </c>
      <c r="D1509" s="13" t="str">
        <f t="shared" si="23"/>
        <v>FY.54/55 Jestha  25</v>
      </c>
      <c r="E1509" s="13">
        <v>1.83</v>
      </c>
    </row>
    <row r="1510" spans="1:5" ht="17.25" x14ac:dyDescent="0.35">
      <c r="A1510" s="13" t="s">
        <v>18</v>
      </c>
      <c r="B1510" s="13" t="s">
        <v>11</v>
      </c>
      <c r="C1510" s="13">
        <v>26</v>
      </c>
      <c r="D1510" s="13" t="str">
        <f t="shared" si="23"/>
        <v>FY.54/55 Jestha  26</v>
      </c>
      <c r="E1510" s="13">
        <v>1.68</v>
      </c>
    </row>
    <row r="1511" spans="1:5" ht="17.25" x14ac:dyDescent="0.35">
      <c r="A1511" s="13" t="s">
        <v>18</v>
      </c>
      <c r="B1511" s="13" t="s">
        <v>11</v>
      </c>
      <c r="C1511" s="13">
        <v>27</v>
      </c>
      <c r="D1511" s="13" t="str">
        <f t="shared" si="23"/>
        <v>FY.54/55 Jestha  27</v>
      </c>
      <c r="E1511" s="13">
        <v>1.65</v>
      </c>
    </row>
    <row r="1512" spans="1:5" ht="17.25" x14ac:dyDescent="0.35">
      <c r="A1512" s="13" t="s">
        <v>18</v>
      </c>
      <c r="B1512" s="13" t="s">
        <v>11</v>
      </c>
      <c r="C1512" s="13">
        <v>28</v>
      </c>
      <c r="D1512" s="13" t="str">
        <f t="shared" si="23"/>
        <v>FY.54/55 Jestha  28</v>
      </c>
      <c r="E1512" s="13">
        <v>1.66</v>
      </c>
    </row>
    <row r="1513" spans="1:5" ht="17.25" x14ac:dyDescent="0.35">
      <c r="A1513" s="13" t="s">
        <v>18</v>
      </c>
      <c r="B1513" s="13" t="s">
        <v>11</v>
      </c>
      <c r="C1513" s="13">
        <v>29</v>
      </c>
      <c r="D1513" s="13" t="str">
        <f t="shared" si="23"/>
        <v>FY.54/55 Jestha  29</v>
      </c>
      <c r="E1513" s="13">
        <v>1.39</v>
      </c>
    </row>
    <row r="1514" spans="1:5" ht="17.25" x14ac:dyDescent="0.35">
      <c r="A1514" s="13" t="s">
        <v>18</v>
      </c>
      <c r="B1514" s="13" t="s">
        <v>11</v>
      </c>
      <c r="C1514" s="13">
        <v>30</v>
      </c>
      <c r="D1514" s="13" t="str">
        <f t="shared" si="23"/>
        <v>FY.54/55 Jestha  30</v>
      </c>
      <c r="E1514" s="13">
        <v>5.58</v>
      </c>
    </row>
    <row r="1515" spans="1:5" ht="17.25" x14ac:dyDescent="0.35">
      <c r="A1515" s="13" t="s">
        <v>18</v>
      </c>
      <c r="B1515" s="13" t="s">
        <v>11</v>
      </c>
      <c r="C1515" s="13">
        <v>31</v>
      </c>
      <c r="D1515" s="13" t="str">
        <f t="shared" si="23"/>
        <v>FY.54/55 Jestha  31</v>
      </c>
      <c r="E1515" s="13">
        <v>4.96</v>
      </c>
    </row>
    <row r="1516" spans="1:5" ht="17.25" x14ac:dyDescent="0.35">
      <c r="A1516" s="13" t="s">
        <v>18</v>
      </c>
      <c r="B1516" s="13" t="s">
        <v>11</v>
      </c>
      <c r="C1516" s="13">
        <v>32</v>
      </c>
      <c r="D1516" s="13" t="str">
        <f t="shared" si="23"/>
        <v>FY.54/55 Jestha  32</v>
      </c>
      <c r="E1516" s="13"/>
    </row>
    <row r="1517" spans="1:5" ht="17.25" x14ac:dyDescent="0.35">
      <c r="A1517" s="13" t="s">
        <v>18</v>
      </c>
      <c r="B1517" s="13" t="s">
        <v>12</v>
      </c>
      <c r="C1517" s="13">
        <v>1</v>
      </c>
      <c r="D1517" s="13" t="str">
        <f t="shared" si="23"/>
        <v>FY.54/55 Ashadh 1</v>
      </c>
      <c r="E1517" s="13">
        <v>6.16</v>
      </c>
    </row>
    <row r="1518" spans="1:5" ht="17.25" x14ac:dyDescent="0.35">
      <c r="A1518" s="13" t="s">
        <v>18</v>
      </c>
      <c r="B1518" s="13" t="s">
        <v>12</v>
      </c>
      <c r="C1518" s="13">
        <v>2</v>
      </c>
      <c r="D1518" s="13" t="str">
        <f t="shared" si="23"/>
        <v>FY.54/55 Ashadh 2</v>
      </c>
      <c r="E1518" s="13">
        <v>5.63</v>
      </c>
    </row>
    <row r="1519" spans="1:5" ht="17.25" x14ac:dyDescent="0.35">
      <c r="A1519" s="13" t="s">
        <v>18</v>
      </c>
      <c r="B1519" s="13" t="s">
        <v>12</v>
      </c>
      <c r="C1519" s="13">
        <v>3</v>
      </c>
      <c r="D1519" s="13" t="str">
        <f t="shared" si="23"/>
        <v>FY.54/55 Ashadh 3</v>
      </c>
      <c r="E1519" s="13">
        <v>4.38</v>
      </c>
    </row>
    <row r="1520" spans="1:5" ht="17.25" x14ac:dyDescent="0.35">
      <c r="A1520" s="13" t="s">
        <v>18</v>
      </c>
      <c r="B1520" s="13" t="s">
        <v>12</v>
      </c>
      <c r="C1520" s="13">
        <v>4</v>
      </c>
      <c r="D1520" s="13" t="str">
        <f t="shared" si="23"/>
        <v>FY.54/55 Ashadh 4</v>
      </c>
      <c r="E1520" s="13">
        <v>4.07</v>
      </c>
    </row>
    <row r="1521" spans="1:5" ht="17.25" x14ac:dyDescent="0.35">
      <c r="A1521" s="13" t="s">
        <v>18</v>
      </c>
      <c r="B1521" s="13" t="s">
        <v>12</v>
      </c>
      <c r="C1521" s="13">
        <v>5</v>
      </c>
      <c r="D1521" s="13" t="str">
        <f t="shared" si="23"/>
        <v>FY.54/55 Ashadh 5</v>
      </c>
      <c r="E1521" s="13">
        <v>10.33</v>
      </c>
    </row>
    <row r="1522" spans="1:5" ht="17.25" x14ac:dyDescent="0.35">
      <c r="A1522" s="13" t="s">
        <v>18</v>
      </c>
      <c r="B1522" s="13" t="s">
        <v>12</v>
      </c>
      <c r="C1522" s="13">
        <v>6</v>
      </c>
      <c r="D1522" s="13" t="str">
        <f t="shared" si="23"/>
        <v>FY.54/55 Ashadh 6</v>
      </c>
      <c r="E1522" s="13">
        <v>25.87</v>
      </c>
    </row>
    <row r="1523" spans="1:5" ht="17.25" x14ac:dyDescent="0.35">
      <c r="A1523" s="13" t="s">
        <v>18</v>
      </c>
      <c r="B1523" s="13" t="s">
        <v>12</v>
      </c>
      <c r="C1523" s="13">
        <v>7</v>
      </c>
      <c r="D1523" s="13" t="str">
        <f t="shared" si="23"/>
        <v>FY.54/55 Ashadh 7</v>
      </c>
      <c r="E1523" s="13">
        <v>83.39</v>
      </c>
    </row>
    <row r="1524" spans="1:5" ht="17.25" x14ac:dyDescent="0.35">
      <c r="A1524" s="13" t="s">
        <v>18</v>
      </c>
      <c r="B1524" s="13" t="s">
        <v>12</v>
      </c>
      <c r="C1524" s="13">
        <v>8</v>
      </c>
      <c r="D1524" s="13" t="str">
        <f t="shared" si="23"/>
        <v>FY.54/55 Ashadh 8</v>
      </c>
      <c r="E1524" s="13">
        <v>34.07</v>
      </c>
    </row>
    <row r="1525" spans="1:5" ht="17.25" x14ac:dyDescent="0.35">
      <c r="A1525" s="13" t="s">
        <v>18</v>
      </c>
      <c r="B1525" s="13" t="s">
        <v>12</v>
      </c>
      <c r="C1525" s="13">
        <v>9</v>
      </c>
      <c r="D1525" s="13" t="str">
        <f t="shared" si="23"/>
        <v>FY.54/55 Ashadh 9</v>
      </c>
      <c r="E1525" s="13">
        <v>32.72</v>
      </c>
    </row>
    <row r="1526" spans="1:5" ht="17.25" x14ac:dyDescent="0.35">
      <c r="A1526" s="13" t="s">
        <v>18</v>
      </c>
      <c r="B1526" s="13" t="s">
        <v>12</v>
      </c>
      <c r="C1526" s="13">
        <v>10</v>
      </c>
      <c r="D1526" s="13" t="str">
        <f t="shared" si="23"/>
        <v>FY.54/55 Ashadh 10</v>
      </c>
      <c r="E1526" s="13">
        <v>29.77</v>
      </c>
    </row>
    <row r="1527" spans="1:5" ht="17.25" x14ac:dyDescent="0.35">
      <c r="A1527" s="13" t="s">
        <v>18</v>
      </c>
      <c r="B1527" s="13" t="s">
        <v>12</v>
      </c>
      <c r="C1527" s="13">
        <v>11</v>
      </c>
      <c r="D1527" s="13" t="str">
        <f t="shared" si="23"/>
        <v>FY.54/55 Ashadh 11</v>
      </c>
      <c r="E1527" s="13">
        <v>61.95</v>
      </c>
    </row>
    <row r="1528" spans="1:5" ht="17.25" x14ac:dyDescent="0.35">
      <c r="A1528" s="13" t="s">
        <v>18</v>
      </c>
      <c r="B1528" s="13" t="s">
        <v>12</v>
      </c>
      <c r="C1528" s="13">
        <v>12</v>
      </c>
      <c r="D1528" s="13" t="str">
        <f t="shared" si="23"/>
        <v>FY.54/55 Ashadh 12</v>
      </c>
      <c r="E1528" s="13">
        <v>100.24</v>
      </c>
    </row>
    <row r="1529" spans="1:5" ht="17.25" x14ac:dyDescent="0.35">
      <c r="A1529" s="13" t="s">
        <v>18</v>
      </c>
      <c r="B1529" s="13" t="s">
        <v>12</v>
      </c>
      <c r="C1529" s="13">
        <v>13</v>
      </c>
      <c r="D1529" s="13" t="str">
        <f t="shared" si="23"/>
        <v>FY.54/55 Ashadh 13</v>
      </c>
      <c r="E1529" s="13">
        <v>74.569999999999993</v>
      </c>
    </row>
    <row r="1530" spans="1:5" ht="17.25" x14ac:dyDescent="0.35">
      <c r="A1530" s="13" t="s">
        <v>18</v>
      </c>
      <c r="B1530" s="13" t="s">
        <v>12</v>
      </c>
      <c r="C1530" s="13">
        <v>14</v>
      </c>
      <c r="D1530" s="13" t="str">
        <f t="shared" si="23"/>
        <v>FY.54/55 Ashadh 14</v>
      </c>
      <c r="E1530" s="13">
        <v>68.58</v>
      </c>
    </row>
    <row r="1531" spans="1:5" ht="17.25" x14ac:dyDescent="0.35">
      <c r="A1531" s="13" t="s">
        <v>18</v>
      </c>
      <c r="B1531" s="13" t="s">
        <v>12</v>
      </c>
      <c r="C1531" s="13">
        <v>15</v>
      </c>
      <c r="D1531" s="13" t="str">
        <f t="shared" si="23"/>
        <v>FY.54/55 Ashadh 15</v>
      </c>
      <c r="E1531" s="13">
        <v>60.1</v>
      </c>
    </row>
    <row r="1532" spans="1:5" ht="17.25" x14ac:dyDescent="0.35">
      <c r="A1532" s="13" t="s">
        <v>18</v>
      </c>
      <c r="B1532" s="13" t="s">
        <v>12</v>
      </c>
      <c r="C1532" s="13">
        <v>16</v>
      </c>
      <c r="D1532" s="13" t="str">
        <f t="shared" si="23"/>
        <v>FY.54/55 Ashadh 16</v>
      </c>
      <c r="E1532" s="13">
        <v>45.81</v>
      </c>
    </row>
    <row r="1533" spans="1:5" ht="17.25" x14ac:dyDescent="0.35">
      <c r="A1533" s="13" t="s">
        <v>18</v>
      </c>
      <c r="B1533" s="13" t="s">
        <v>12</v>
      </c>
      <c r="C1533" s="13">
        <v>17</v>
      </c>
      <c r="D1533" s="13" t="str">
        <f t="shared" si="23"/>
        <v>FY.54/55 Ashadh 17</v>
      </c>
      <c r="E1533" s="13">
        <v>64.650000000000006</v>
      </c>
    </row>
    <row r="1534" spans="1:5" ht="17.25" x14ac:dyDescent="0.35">
      <c r="A1534" s="13" t="s">
        <v>18</v>
      </c>
      <c r="B1534" s="13" t="s">
        <v>12</v>
      </c>
      <c r="C1534" s="13">
        <v>18</v>
      </c>
      <c r="D1534" s="13" t="str">
        <f t="shared" si="23"/>
        <v>FY.54/55 Ashadh 18</v>
      </c>
      <c r="E1534" s="13">
        <v>45.67</v>
      </c>
    </row>
    <row r="1535" spans="1:5" ht="17.25" x14ac:dyDescent="0.35">
      <c r="A1535" s="13" t="s">
        <v>18</v>
      </c>
      <c r="B1535" s="13" t="s">
        <v>12</v>
      </c>
      <c r="C1535" s="13">
        <v>19</v>
      </c>
      <c r="D1535" s="13" t="str">
        <f t="shared" si="23"/>
        <v>FY.54/55 Ashadh 19</v>
      </c>
      <c r="E1535" s="13">
        <v>45.23</v>
      </c>
    </row>
    <row r="1536" spans="1:5" ht="17.25" x14ac:dyDescent="0.35">
      <c r="A1536" s="13" t="s">
        <v>18</v>
      </c>
      <c r="B1536" s="13" t="s">
        <v>12</v>
      </c>
      <c r="C1536" s="13">
        <v>20</v>
      </c>
      <c r="D1536" s="13" t="str">
        <f t="shared" si="23"/>
        <v>FY.54/55 Ashadh 20</v>
      </c>
      <c r="E1536" s="13">
        <v>46.7</v>
      </c>
    </row>
    <row r="1537" spans="1:5" ht="17.25" x14ac:dyDescent="0.35">
      <c r="A1537" s="13" t="s">
        <v>18</v>
      </c>
      <c r="B1537" s="13" t="s">
        <v>12</v>
      </c>
      <c r="C1537" s="13">
        <v>21</v>
      </c>
      <c r="D1537" s="13" t="str">
        <f t="shared" si="23"/>
        <v>FY.54/55 Ashadh 21</v>
      </c>
      <c r="E1537" s="13">
        <v>109.71</v>
      </c>
    </row>
    <row r="1538" spans="1:5" ht="17.25" x14ac:dyDescent="0.35">
      <c r="A1538" s="13" t="s">
        <v>18</v>
      </c>
      <c r="B1538" s="13" t="s">
        <v>12</v>
      </c>
      <c r="C1538" s="13">
        <v>22</v>
      </c>
      <c r="D1538" s="13" t="str">
        <f t="shared" si="23"/>
        <v>FY.54/55 Ashadh 22</v>
      </c>
      <c r="E1538" s="13">
        <v>108.4</v>
      </c>
    </row>
    <row r="1539" spans="1:5" ht="17.25" x14ac:dyDescent="0.35">
      <c r="A1539" s="13" t="s">
        <v>18</v>
      </c>
      <c r="B1539" s="13" t="s">
        <v>12</v>
      </c>
      <c r="C1539" s="13">
        <v>23</v>
      </c>
      <c r="D1539" s="13" t="str">
        <f t="shared" si="23"/>
        <v>FY.54/55 Ashadh 23</v>
      </c>
      <c r="E1539" s="13">
        <v>182.53</v>
      </c>
    </row>
    <row r="1540" spans="1:5" ht="17.25" x14ac:dyDescent="0.35">
      <c r="A1540" s="13" t="s">
        <v>18</v>
      </c>
      <c r="B1540" s="13" t="s">
        <v>12</v>
      </c>
      <c r="C1540" s="13">
        <v>24</v>
      </c>
      <c r="D1540" s="13" t="str">
        <f t="shared" si="23"/>
        <v>FY.54/55 Ashadh 24</v>
      </c>
      <c r="E1540" s="13">
        <v>144.16999999999999</v>
      </c>
    </row>
    <row r="1541" spans="1:5" ht="17.25" x14ac:dyDescent="0.35">
      <c r="A1541" s="13" t="s">
        <v>18</v>
      </c>
      <c r="B1541" s="13" t="s">
        <v>12</v>
      </c>
      <c r="C1541" s="13">
        <v>25</v>
      </c>
      <c r="D1541" s="13" t="str">
        <f t="shared" si="23"/>
        <v>FY.54/55 Ashadh 25</v>
      </c>
      <c r="E1541" s="13">
        <v>122.35</v>
      </c>
    </row>
    <row r="1542" spans="1:5" ht="17.25" x14ac:dyDescent="0.35">
      <c r="A1542" s="13" t="s">
        <v>18</v>
      </c>
      <c r="B1542" s="13" t="s">
        <v>12</v>
      </c>
      <c r="C1542" s="13">
        <v>26</v>
      </c>
      <c r="D1542" s="13" t="str">
        <f t="shared" si="23"/>
        <v>FY.54/55 Ashadh 26</v>
      </c>
      <c r="E1542" s="13">
        <v>96.15</v>
      </c>
    </row>
    <row r="1543" spans="1:5" ht="17.25" x14ac:dyDescent="0.35">
      <c r="A1543" s="13" t="s">
        <v>18</v>
      </c>
      <c r="B1543" s="13" t="s">
        <v>12</v>
      </c>
      <c r="C1543" s="13">
        <v>27</v>
      </c>
      <c r="D1543" s="13" t="str">
        <f t="shared" si="23"/>
        <v>FY.54/55 Ashadh 27</v>
      </c>
      <c r="E1543" s="13">
        <v>85.93</v>
      </c>
    </row>
    <row r="1544" spans="1:5" ht="17.25" x14ac:dyDescent="0.35">
      <c r="A1544" s="13" t="s">
        <v>18</v>
      </c>
      <c r="B1544" s="13" t="s">
        <v>12</v>
      </c>
      <c r="C1544" s="13">
        <v>28</v>
      </c>
      <c r="D1544" s="13" t="str">
        <f t="shared" si="23"/>
        <v>FY.54/55 Ashadh 28</v>
      </c>
      <c r="E1544" s="13">
        <v>150.43</v>
      </c>
    </row>
    <row r="1545" spans="1:5" ht="17.25" x14ac:dyDescent="0.35">
      <c r="A1545" s="13" t="s">
        <v>18</v>
      </c>
      <c r="B1545" s="13" t="s">
        <v>12</v>
      </c>
      <c r="C1545" s="13">
        <v>29</v>
      </c>
      <c r="D1545" s="13" t="str">
        <f t="shared" si="23"/>
        <v>FY.54/55 Ashadh 29</v>
      </c>
      <c r="E1545" s="13">
        <v>94.4</v>
      </c>
    </row>
    <row r="1546" spans="1:5" ht="17.25" x14ac:dyDescent="0.35">
      <c r="A1546" s="13" t="s">
        <v>18</v>
      </c>
      <c r="B1546" s="13" t="s">
        <v>12</v>
      </c>
      <c r="C1546" s="13">
        <v>30</v>
      </c>
      <c r="D1546" s="13" t="str">
        <f t="shared" si="23"/>
        <v>FY.54/55 Ashadh 30</v>
      </c>
      <c r="E1546" s="13">
        <v>82.39</v>
      </c>
    </row>
    <row r="1547" spans="1:5" ht="17.25" x14ac:dyDescent="0.35">
      <c r="A1547" s="13" t="s">
        <v>18</v>
      </c>
      <c r="B1547" s="13" t="s">
        <v>12</v>
      </c>
      <c r="C1547" s="13">
        <v>31</v>
      </c>
      <c r="D1547" s="13" t="str">
        <f t="shared" si="23"/>
        <v>FY.54/55 Ashadh 31</v>
      </c>
      <c r="E1547" s="13">
        <v>85.07</v>
      </c>
    </row>
    <row r="1548" spans="1:5" ht="17.25" x14ac:dyDescent="0.35">
      <c r="A1548" s="13" t="s">
        <v>18</v>
      </c>
      <c r="B1548" s="13" t="s">
        <v>12</v>
      </c>
      <c r="C1548" s="13">
        <v>32</v>
      </c>
      <c r="D1548" s="13" t="str">
        <f t="shared" si="23"/>
        <v>FY.54/55 Ashadh 32</v>
      </c>
      <c r="E1548" s="13">
        <v>77.59</v>
      </c>
    </row>
    <row r="1549" spans="1:5" ht="17.25" x14ac:dyDescent="0.35">
      <c r="A1549" s="13" t="s">
        <v>19</v>
      </c>
      <c r="B1549" s="13" t="s">
        <v>0</v>
      </c>
      <c r="C1549" s="13">
        <v>1</v>
      </c>
      <c r="D1549" s="13" t="str">
        <f t="shared" si="23"/>
        <v>FY.55/56 Shrawan 1</v>
      </c>
      <c r="E1549" s="13">
        <v>85.56</v>
      </c>
    </row>
    <row r="1550" spans="1:5" ht="17.25" x14ac:dyDescent="0.35">
      <c r="A1550" s="13" t="s">
        <v>19</v>
      </c>
      <c r="B1550" s="13" t="s">
        <v>0</v>
      </c>
      <c r="C1550" s="13">
        <v>2</v>
      </c>
      <c r="D1550" s="13" t="str">
        <f t="shared" ref="D1550:D1613" si="24">CONCATENATE(A1550," ",B1550," ",C1550)</f>
        <v>FY.55/56 Shrawan 2</v>
      </c>
      <c r="E1550" s="13">
        <v>102.75</v>
      </c>
    </row>
    <row r="1551" spans="1:5" ht="17.25" x14ac:dyDescent="0.35">
      <c r="A1551" s="13" t="s">
        <v>19</v>
      </c>
      <c r="B1551" s="13" t="s">
        <v>0</v>
      </c>
      <c r="C1551" s="13">
        <v>3</v>
      </c>
      <c r="D1551" s="13" t="str">
        <f t="shared" si="24"/>
        <v>FY.55/56 Shrawan 3</v>
      </c>
      <c r="E1551" s="13">
        <v>98.3</v>
      </c>
    </row>
    <row r="1552" spans="1:5" ht="17.25" x14ac:dyDescent="0.35">
      <c r="A1552" s="13" t="s">
        <v>19</v>
      </c>
      <c r="B1552" s="13" t="s">
        <v>0</v>
      </c>
      <c r="C1552" s="13">
        <v>4</v>
      </c>
      <c r="D1552" s="13" t="str">
        <f t="shared" si="24"/>
        <v>FY.55/56 Shrawan 4</v>
      </c>
      <c r="E1552" s="13">
        <v>115.93</v>
      </c>
    </row>
    <row r="1553" spans="1:5" ht="17.25" x14ac:dyDescent="0.35">
      <c r="A1553" s="13" t="s">
        <v>19</v>
      </c>
      <c r="B1553" s="13" t="s">
        <v>0</v>
      </c>
      <c r="C1553" s="13">
        <v>5</v>
      </c>
      <c r="D1553" s="13" t="str">
        <f t="shared" si="24"/>
        <v>FY.55/56 Shrawan 5</v>
      </c>
      <c r="E1553" s="13">
        <v>106.38</v>
      </c>
    </row>
    <row r="1554" spans="1:5" ht="17.25" x14ac:dyDescent="0.35">
      <c r="A1554" s="13" t="s">
        <v>19</v>
      </c>
      <c r="B1554" s="13" t="s">
        <v>0</v>
      </c>
      <c r="C1554" s="13">
        <v>6</v>
      </c>
      <c r="D1554" s="13" t="str">
        <f t="shared" si="24"/>
        <v>FY.55/56 Shrawan 6</v>
      </c>
      <c r="E1554" s="13">
        <v>93.6</v>
      </c>
    </row>
    <row r="1555" spans="1:5" ht="17.25" x14ac:dyDescent="0.35">
      <c r="A1555" s="13" t="s">
        <v>19</v>
      </c>
      <c r="B1555" s="13" t="s">
        <v>0</v>
      </c>
      <c r="C1555" s="13">
        <v>7</v>
      </c>
      <c r="D1555" s="13" t="str">
        <f t="shared" si="24"/>
        <v>FY.55/56 Shrawan 7</v>
      </c>
      <c r="E1555" s="13">
        <v>84.28</v>
      </c>
    </row>
    <row r="1556" spans="1:5" ht="17.25" x14ac:dyDescent="0.35">
      <c r="A1556" s="13" t="s">
        <v>19</v>
      </c>
      <c r="B1556" s="13" t="s">
        <v>0</v>
      </c>
      <c r="C1556" s="13">
        <v>8</v>
      </c>
      <c r="D1556" s="13" t="str">
        <f t="shared" si="24"/>
        <v>FY.55/56 Shrawan 8</v>
      </c>
      <c r="E1556" s="13">
        <v>88.83</v>
      </c>
    </row>
    <row r="1557" spans="1:5" ht="17.25" x14ac:dyDescent="0.35">
      <c r="A1557" s="13" t="s">
        <v>19</v>
      </c>
      <c r="B1557" s="13" t="s">
        <v>0</v>
      </c>
      <c r="C1557" s="13">
        <v>9</v>
      </c>
      <c r="D1557" s="13" t="str">
        <f t="shared" si="24"/>
        <v>FY.55/56 Shrawan 9</v>
      </c>
      <c r="E1557" s="13">
        <v>88.28</v>
      </c>
    </row>
    <row r="1558" spans="1:5" ht="17.25" x14ac:dyDescent="0.35">
      <c r="A1558" s="13" t="s">
        <v>19</v>
      </c>
      <c r="B1558" s="13" t="s">
        <v>0</v>
      </c>
      <c r="C1558" s="13">
        <v>10</v>
      </c>
      <c r="D1558" s="13" t="str">
        <f t="shared" si="24"/>
        <v>FY.55/56 Shrawan 10</v>
      </c>
      <c r="E1558" s="13">
        <v>72.47</v>
      </c>
    </row>
    <row r="1559" spans="1:5" ht="17.25" x14ac:dyDescent="0.35">
      <c r="A1559" s="13" t="s">
        <v>19</v>
      </c>
      <c r="B1559" s="13" t="s">
        <v>0</v>
      </c>
      <c r="C1559" s="13">
        <v>11</v>
      </c>
      <c r="D1559" s="13" t="str">
        <f t="shared" si="24"/>
        <v>FY.55/56 Shrawan 11</v>
      </c>
      <c r="E1559" s="13">
        <v>86.83</v>
      </c>
    </row>
    <row r="1560" spans="1:5" ht="17.25" x14ac:dyDescent="0.35">
      <c r="A1560" s="13" t="s">
        <v>19</v>
      </c>
      <c r="B1560" s="13" t="s">
        <v>0</v>
      </c>
      <c r="C1560" s="13">
        <v>12</v>
      </c>
      <c r="D1560" s="13" t="str">
        <f t="shared" si="24"/>
        <v>FY.55/56 Shrawan 12</v>
      </c>
      <c r="E1560" s="13">
        <v>74.849999999999994</v>
      </c>
    </row>
    <row r="1561" spans="1:5" ht="17.25" x14ac:dyDescent="0.35">
      <c r="A1561" s="13" t="s">
        <v>19</v>
      </c>
      <c r="B1561" s="13" t="s">
        <v>0</v>
      </c>
      <c r="C1561" s="13">
        <v>13</v>
      </c>
      <c r="D1561" s="13" t="str">
        <f t="shared" si="24"/>
        <v>FY.55/56 Shrawan 13</v>
      </c>
      <c r="E1561" s="13">
        <v>67.44</v>
      </c>
    </row>
    <row r="1562" spans="1:5" ht="17.25" x14ac:dyDescent="0.35">
      <c r="A1562" s="13" t="s">
        <v>19</v>
      </c>
      <c r="B1562" s="13" t="s">
        <v>0</v>
      </c>
      <c r="C1562" s="13">
        <v>14</v>
      </c>
      <c r="D1562" s="13" t="str">
        <f t="shared" si="24"/>
        <v>FY.55/56 Shrawan 14</v>
      </c>
      <c r="E1562" s="13">
        <v>58.65</v>
      </c>
    </row>
    <row r="1563" spans="1:5" ht="17.25" x14ac:dyDescent="0.35">
      <c r="A1563" s="13" t="s">
        <v>19</v>
      </c>
      <c r="B1563" s="13" t="s">
        <v>0</v>
      </c>
      <c r="C1563" s="13">
        <v>15</v>
      </c>
      <c r="D1563" s="13" t="str">
        <f t="shared" si="24"/>
        <v>FY.55/56 Shrawan 15</v>
      </c>
      <c r="E1563" s="13">
        <v>59.47</v>
      </c>
    </row>
    <row r="1564" spans="1:5" ht="17.25" x14ac:dyDescent="0.35">
      <c r="A1564" s="13" t="s">
        <v>19</v>
      </c>
      <c r="B1564" s="13" t="s">
        <v>0</v>
      </c>
      <c r="C1564" s="13">
        <v>16</v>
      </c>
      <c r="D1564" s="13" t="str">
        <f t="shared" si="24"/>
        <v>FY.55/56 Shrawan 16</v>
      </c>
      <c r="E1564" s="13">
        <v>74.11</v>
      </c>
    </row>
    <row r="1565" spans="1:5" ht="17.25" x14ac:dyDescent="0.35">
      <c r="A1565" s="13" t="s">
        <v>19</v>
      </c>
      <c r="B1565" s="13" t="s">
        <v>0</v>
      </c>
      <c r="C1565" s="13">
        <v>17</v>
      </c>
      <c r="D1565" s="13" t="str">
        <f t="shared" si="24"/>
        <v>FY.55/56 Shrawan 17</v>
      </c>
      <c r="E1565" s="13">
        <v>63.79</v>
      </c>
    </row>
    <row r="1566" spans="1:5" ht="17.25" x14ac:dyDescent="0.35">
      <c r="A1566" s="13" t="s">
        <v>19</v>
      </c>
      <c r="B1566" s="13" t="s">
        <v>0</v>
      </c>
      <c r="C1566" s="13">
        <v>18</v>
      </c>
      <c r="D1566" s="13" t="str">
        <f t="shared" si="24"/>
        <v>FY.55/56 Shrawan 18</v>
      </c>
      <c r="E1566" s="13">
        <v>96.79</v>
      </c>
    </row>
    <row r="1567" spans="1:5" ht="17.25" x14ac:dyDescent="0.35">
      <c r="A1567" s="13" t="s">
        <v>19</v>
      </c>
      <c r="B1567" s="13" t="s">
        <v>0</v>
      </c>
      <c r="C1567" s="13">
        <v>19</v>
      </c>
      <c r="D1567" s="13" t="str">
        <f t="shared" si="24"/>
        <v>FY.55/56 Shrawan 19</v>
      </c>
      <c r="E1567" s="13">
        <v>103.74</v>
      </c>
    </row>
    <row r="1568" spans="1:5" ht="17.25" x14ac:dyDescent="0.35">
      <c r="A1568" s="13" t="s">
        <v>19</v>
      </c>
      <c r="B1568" s="13" t="s">
        <v>0</v>
      </c>
      <c r="C1568" s="13">
        <v>20</v>
      </c>
      <c r="D1568" s="13" t="str">
        <f t="shared" si="24"/>
        <v>FY.55/56 Shrawan 20</v>
      </c>
      <c r="E1568" s="13">
        <v>120.24</v>
      </c>
    </row>
    <row r="1569" spans="1:5" ht="17.25" x14ac:dyDescent="0.35">
      <c r="A1569" s="13" t="s">
        <v>19</v>
      </c>
      <c r="B1569" s="13" t="s">
        <v>0</v>
      </c>
      <c r="C1569" s="13">
        <v>21</v>
      </c>
      <c r="D1569" s="13" t="str">
        <f t="shared" si="24"/>
        <v>FY.55/56 Shrawan 21</v>
      </c>
      <c r="E1569" s="13">
        <v>111.93</v>
      </c>
    </row>
    <row r="1570" spans="1:5" ht="17.25" x14ac:dyDescent="0.35">
      <c r="A1570" s="13" t="s">
        <v>19</v>
      </c>
      <c r="B1570" s="13" t="s">
        <v>0</v>
      </c>
      <c r="C1570" s="13">
        <v>22</v>
      </c>
      <c r="D1570" s="13" t="str">
        <f t="shared" si="24"/>
        <v>FY.55/56 Shrawan 22</v>
      </c>
      <c r="E1570" s="13">
        <v>97.53</v>
      </c>
    </row>
    <row r="1571" spans="1:5" ht="17.25" x14ac:dyDescent="0.35">
      <c r="A1571" s="13" t="s">
        <v>19</v>
      </c>
      <c r="B1571" s="13" t="s">
        <v>0</v>
      </c>
      <c r="C1571" s="13">
        <v>23</v>
      </c>
      <c r="D1571" s="13" t="str">
        <f t="shared" si="24"/>
        <v>FY.55/56 Shrawan 23</v>
      </c>
      <c r="E1571" s="13">
        <v>90.6</v>
      </c>
    </row>
    <row r="1572" spans="1:5" ht="17.25" x14ac:dyDescent="0.35">
      <c r="A1572" s="13" t="s">
        <v>19</v>
      </c>
      <c r="B1572" s="13" t="s">
        <v>0</v>
      </c>
      <c r="C1572" s="13">
        <v>24</v>
      </c>
      <c r="D1572" s="13" t="str">
        <f t="shared" si="24"/>
        <v>FY.55/56 Shrawan 24</v>
      </c>
      <c r="E1572" s="13">
        <v>94.18</v>
      </c>
    </row>
    <row r="1573" spans="1:5" ht="17.25" x14ac:dyDescent="0.35">
      <c r="A1573" s="13" t="s">
        <v>19</v>
      </c>
      <c r="B1573" s="13" t="s">
        <v>0</v>
      </c>
      <c r="C1573" s="13">
        <v>25</v>
      </c>
      <c r="D1573" s="13" t="str">
        <f t="shared" si="24"/>
        <v>FY.55/56 Shrawan 25</v>
      </c>
      <c r="E1573" s="13">
        <v>99.71</v>
      </c>
    </row>
    <row r="1574" spans="1:5" ht="17.25" x14ac:dyDescent="0.35">
      <c r="A1574" s="13" t="s">
        <v>19</v>
      </c>
      <c r="B1574" s="13" t="s">
        <v>0</v>
      </c>
      <c r="C1574" s="13">
        <v>26</v>
      </c>
      <c r="D1574" s="13" t="str">
        <f t="shared" si="24"/>
        <v>FY.55/56 Shrawan 26</v>
      </c>
      <c r="E1574" s="13">
        <v>113.23</v>
      </c>
    </row>
    <row r="1575" spans="1:5" ht="17.25" x14ac:dyDescent="0.35">
      <c r="A1575" s="13" t="s">
        <v>19</v>
      </c>
      <c r="B1575" s="13" t="s">
        <v>0</v>
      </c>
      <c r="C1575" s="13">
        <v>27</v>
      </c>
      <c r="D1575" s="13" t="str">
        <f t="shared" si="24"/>
        <v>FY.55/56 Shrawan 27</v>
      </c>
      <c r="E1575" s="13">
        <v>116.06</v>
      </c>
    </row>
    <row r="1576" spans="1:5" ht="17.25" x14ac:dyDescent="0.35">
      <c r="A1576" s="13" t="s">
        <v>19</v>
      </c>
      <c r="B1576" s="13" t="s">
        <v>0</v>
      </c>
      <c r="C1576" s="13">
        <v>28</v>
      </c>
      <c r="D1576" s="13" t="str">
        <f t="shared" si="24"/>
        <v>FY.55/56 Shrawan 28</v>
      </c>
      <c r="E1576" s="13">
        <v>135.71</v>
      </c>
    </row>
    <row r="1577" spans="1:5" ht="17.25" x14ac:dyDescent="0.35">
      <c r="A1577" s="13" t="s">
        <v>19</v>
      </c>
      <c r="B1577" s="13" t="s">
        <v>0</v>
      </c>
      <c r="C1577" s="13">
        <v>29</v>
      </c>
      <c r="D1577" s="13" t="str">
        <f t="shared" si="24"/>
        <v>FY.55/56 Shrawan 29</v>
      </c>
      <c r="E1577" s="13">
        <v>150.31</v>
      </c>
    </row>
    <row r="1578" spans="1:5" ht="17.25" x14ac:dyDescent="0.35">
      <c r="A1578" s="13" t="s">
        <v>19</v>
      </c>
      <c r="B1578" s="13" t="s">
        <v>0</v>
      </c>
      <c r="C1578" s="13">
        <v>30</v>
      </c>
      <c r="D1578" s="13" t="str">
        <f t="shared" si="24"/>
        <v>FY.55/56 Shrawan 30</v>
      </c>
      <c r="E1578" s="13">
        <v>124.79</v>
      </c>
    </row>
    <row r="1579" spans="1:5" ht="17.25" x14ac:dyDescent="0.35">
      <c r="A1579" s="13" t="s">
        <v>19</v>
      </c>
      <c r="B1579" s="13" t="s">
        <v>0</v>
      </c>
      <c r="C1579" s="13">
        <v>31</v>
      </c>
      <c r="D1579" s="13" t="str">
        <f t="shared" si="24"/>
        <v>FY.55/56 Shrawan 31</v>
      </c>
      <c r="E1579" s="13">
        <v>112.99</v>
      </c>
    </row>
    <row r="1580" spans="1:5" ht="17.25" x14ac:dyDescent="0.35">
      <c r="A1580" s="13" t="s">
        <v>19</v>
      </c>
      <c r="B1580" s="13" t="s">
        <v>0</v>
      </c>
      <c r="C1580" s="13">
        <v>32</v>
      </c>
      <c r="D1580" s="13" t="str">
        <f t="shared" si="24"/>
        <v>FY.55/56 Shrawan 32</v>
      </c>
      <c r="E1580" s="13"/>
    </row>
    <row r="1581" spans="1:5" ht="17.25" x14ac:dyDescent="0.35">
      <c r="A1581" s="13" t="s">
        <v>19</v>
      </c>
      <c r="B1581" s="13" t="s">
        <v>1</v>
      </c>
      <c r="C1581" s="13">
        <v>1</v>
      </c>
      <c r="D1581" s="13" t="str">
        <f t="shared" si="24"/>
        <v>FY.55/56 Bhadra 1</v>
      </c>
      <c r="E1581" s="13">
        <v>101.09</v>
      </c>
    </row>
    <row r="1582" spans="1:5" ht="17.25" x14ac:dyDescent="0.35">
      <c r="A1582" s="13" t="s">
        <v>19</v>
      </c>
      <c r="B1582" s="13" t="s">
        <v>1</v>
      </c>
      <c r="C1582" s="13">
        <v>2</v>
      </c>
      <c r="D1582" s="13" t="str">
        <f t="shared" si="24"/>
        <v>FY.55/56 Bhadra 2</v>
      </c>
      <c r="E1582" s="13">
        <v>117.63</v>
      </c>
    </row>
    <row r="1583" spans="1:5" ht="17.25" x14ac:dyDescent="0.35">
      <c r="A1583" s="13" t="s">
        <v>19</v>
      </c>
      <c r="B1583" s="13" t="s">
        <v>1</v>
      </c>
      <c r="C1583" s="13">
        <v>3</v>
      </c>
      <c r="D1583" s="13" t="str">
        <f t="shared" si="24"/>
        <v>FY.55/56 Bhadra 3</v>
      </c>
      <c r="E1583" s="13">
        <v>122.2</v>
      </c>
    </row>
    <row r="1584" spans="1:5" ht="17.25" x14ac:dyDescent="0.35">
      <c r="A1584" s="13" t="s">
        <v>19</v>
      </c>
      <c r="B1584" s="13" t="s">
        <v>1</v>
      </c>
      <c r="C1584" s="13">
        <v>4</v>
      </c>
      <c r="D1584" s="13" t="str">
        <f t="shared" si="24"/>
        <v>FY.55/56 Bhadra 4</v>
      </c>
      <c r="E1584" s="13">
        <v>111.34</v>
      </c>
    </row>
    <row r="1585" spans="1:5" ht="17.25" x14ac:dyDescent="0.35">
      <c r="A1585" s="13" t="s">
        <v>19</v>
      </c>
      <c r="B1585" s="13" t="s">
        <v>1</v>
      </c>
      <c r="C1585" s="13">
        <v>5</v>
      </c>
      <c r="D1585" s="13" t="str">
        <f t="shared" si="24"/>
        <v>FY.55/56 Bhadra 5</v>
      </c>
      <c r="E1585" s="13">
        <v>154.49</v>
      </c>
    </row>
    <row r="1586" spans="1:5" ht="17.25" x14ac:dyDescent="0.35">
      <c r="A1586" s="13" t="s">
        <v>19</v>
      </c>
      <c r="B1586" s="13" t="s">
        <v>1</v>
      </c>
      <c r="C1586" s="13">
        <v>6</v>
      </c>
      <c r="D1586" s="13" t="str">
        <f t="shared" si="24"/>
        <v>FY.55/56 Bhadra 6</v>
      </c>
      <c r="E1586" s="13">
        <v>128.01</v>
      </c>
    </row>
    <row r="1587" spans="1:5" ht="17.25" x14ac:dyDescent="0.35">
      <c r="A1587" s="13" t="s">
        <v>19</v>
      </c>
      <c r="B1587" s="13" t="s">
        <v>1</v>
      </c>
      <c r="C1587" s="13">
        <v>7</v>
      </c>
      <c r="D1587" s="13" t="str">
        <f t="shared" si="24"/>
        <v>FY.55/56 Bhadra 7</v>
      </c>
      <c r="E1587" s="13">
        <v>146.19999999999999</v>
      </c>
    </row>
    <row r="1588" spans="1:5" ht="17.25" x14ac:dyDescent="0.35">
      <c r="A1588" s="13" t="s">
        <v>19</v>
      </c>
      <c r="B1588" s="13" t="s">
        <v>1</v>
      </c>
      <c r="C1588" s="13">
        <v>8</v>
      </c>
      <c r="D1588" s="13" t="str">
        <f t="shared" si="24"/>
        <v>FY.55/56 Bhadra 8</v>
      </c>
      <c r="E1588" s="13">
        <v>134.83000000000001</v>
      </c>
    </row>
    <row r="1589" spans="1:5" ht="17.25" x14ac:dyDescent="0.35">
      <c r="A1589" s="13" t="s">
        <v>19</v>
      </c>
      <c r="B1589" s="13" t="s">
        <v>1</v>
      </c>
      <c r="C1589" s="13">
        <v>9</v>
      </c>
      <c r="D1589" s="13" t="str">
        <f t="shared" si="24"/>
        <v>FY.55/56 Bhadra 9</v>
      </c>
      <c r="E1589" s="13">
        <v>151.22</v>
      </c>
    </row>
    <row r="1590" spans="1:5" ht="17.25" x14ac:dyDescent="0.35">
      <c r="A1590" s="13" t="s">
        <v>19</v>
      </c>
      <c r="B1590" s="13" t="s">
        <v>1</v>
      </c>
      <c r="C1590" s="13">
        <v>10</v>
      </c>
      <c r="D1590" s="13" t="str">
        <f t="shared" si="24"/>
        <v>FY.55/56 Bhadra 10</v>
      </c>
      <c r="E1590" s="13">
        <v>145.13</v>
      </c>
    </row>
    <row r="1591" spans="1:5" ht="17.25" x14ac:dyDescent="0.35">
      <c r="A1591" s="13" t="s">
        <v>19</v>
      </c>
      <c r="B1591" s="13" t="s">
        <v>1</v>
      </c>
      <c r="C1591" s="13">
        <v>11</v>
      </c>
      <c r="D1591" s="13" t="str">
        <f t="shared" si="24"/>
        <v>FY.55/56 Bhadra 11</v>
      </c>
      <c r="E1591" s="13">
        <v>188.24</v>
      </c>
    </row>
    <row r="1592" spans="1:5" ht="17.25" x14ac:dyDescent="0.35">
      <c r="A1592" s="13" t="s">
        <v>19</v>
      </c>
      <c r="B1592" s="13" t="s">
        <v>1</v>
      </c>
      <c r="C1592" s="13">
        <v>12</v>
      </c>
      <c r="D1592" s="13" t="str">
        <f t="shared" si="24"/>
        <v>FY.55/56 Bhadra 12</v>
      </c>
      <c r="E1592" s="13">
        <v>135.72999999999999</v>
      </c>
    </row>
    <row r="1593" spans="1:5" ht="17.25" x14ac:dyDescent="0.35">
      <c r="A1593" s="13" t="s">
        <v>19</v>
      </c>
      <c r="B1593" s="13" t="s">
        <v>1</v>
      </c>
      <c r="C1593" s="13">
        <v>13</v>
      </c>
      <c r="D1593" s="13" t="str">
        <f t="shared" si="24"/>
        <v>FY.55/56 Bhadra 13</v>
      </c>
      <c r="E1593" s="13">
        <v>121.78</v>
      </c>
    </row>
    <row r="1594" spans="1:5" ht="17.25" x14ac:dyDescent="0.35">
      <c r="A1594" s="13" t="s">
        <v>19</v>
      </c>
      <c r="B1594" s="13" t="s">
        <v>1</v>
      </c>
      <c r="C1594" s="13">
        <v>14</v>
      </c>
      <c r="D1594" s="13" t="str">
        <f t="shared" si="24"/>
        <v>FY.55/56 Bhadra 14</v>
      </c>
      <c r="E1594" s="13">
        <v>117.21</v>
      </c>
    </row>
    <row r="1595" spans="1:5" ht="17.25" x14ac:dyDescent="0.35">
      <c r="A1595" s="13" t="s">
        <v>19</v>
      </c>
      <c r="B1595" s="13" t="s">
        <v>1</v>
      </c>
      <c r="C1595" s="13">
        <v>15</v>
      </c>
      <c r="D1595" s="13" t="str">
        <f t="shared" si="24"/>
        <v>FY.55/56 Bhadra 15</v>
      </c>
      <c r="E1595" s="13">
        <v>114.73</v>
      </c>
    </row>
    <row r="1596" spans="1:5" ht="17.25" x14ac:dyDescent="0.35">
      <c r="A1596" s="13" t="s">
        <v>19</v>
      </c>
      <c r="B1596" s="13" t="s">
        <v>1</v>
      </c>
      <c r="C1596" s="13">
        <v>16</v>
      </c>
      <c r="D1596" s="13" t="str">
        <f t="shared" si="24"/>
        <v>FY.55/56 Bhadra 16</v>
      </c>
      <c r="E1596" s="13">
        <v>255.4</v>
      </c>
    </row>
    <row r="1597" spans="1:5" ht="17.25" x14ac:dyDescent="0.35">
      <c r="A1597" s="13" t="s">
        <v>19</v>
      </c>
      <c r="B1597" s="13" t="s">
        <v>1</v>
      </c>
      <c r="C1597" s="13">
        <v>17</v>
      </c>
      <c r="D1597" s="13" t="str">
        <f t="shared" si="24"/>
        <v>FY.55/56 Bhadra 17</v>
      </c>
      <c r="E1597" s="13">
        <v>139.61000000000001</v>
      </c>
    </row>
    <row r="1598" spans="1:5" ht="17.25" x14ac:dyDescent="0.35">
      <c r="A1598" s="13" t="s">
        <v>19</v>
      </c>
      <c r="B1598" s="13" t="s">
        <v>1</v>
      </c>
      <c r="C1598" s="13">
        <v>18</v>
      </c>
      <c r="D1598" s="13" t="str">
        <f t="shared" si="24"/>
        <v>FY.55/56 Bhadra 18</v>
      </c>
      <c r="E1598" s="13">
        <v>159.44999999999999</v>
      </c>
    </row>
    <row r="1599" spans="1:5" ht="17.25" x14ac:dyDescent="0.35">
      <c r="A1599" s="13" t="s">
        <v>19</v>
      </c>
      <c r="B1599" s="13" t="s">
        <v>1</v>
      </c>
      <c r="C1599" s="13">
        <v>19</v>
      </c>
      <c r="D1599" s="13" t="str">
        <f t="shared" si="24"/>
        <v>FY.55/56 Bhadra 19</v>
      </c>
      <c r="E1599" s="13">
        <v>159.30000000000001</v>
      </c>
    </row>
    <row r="1600" spans="1:5" ht="17.25" x14ac:dyDescent="0.35">
      <c r="A1600" s="13" t="s">
        <v>19</v>
      </c>
      <c r="B1600" s="13" t="s">
        <v>1</v>
      </c>
      <c r="C1600" s="13">
        <v>20</v>
      </c>
      <c r="D1600" s="13" t="str">
        <f t="shared" si="24"/>
        <v>FY.55/56 Bhadra 20</v>
      </c>
      <c r="E1600" s="13">
        <v>137.53</v>
      </c>
    </row>
    <row r="1601" spans="1:5" ht="17.25" x14ac:dyDescent="0.35">
      <c r="A1601" s="13" t="s">
        <v>19</v>
      </c>
      <c r="B1601" s="13" t="s">
        <v>1</v>
      </c>
      <c r="C1601" s="13">
        <v>21</v>
      </c>
      <c r="D1601" s="13" t="str">
        <f t="shared" si="24"/>
        <v>FY.55/56 Bhadra 21</v>
      </c>
      <c r="E1601" s="13">
        <v>153.09</v>
      </c>
    </row>
    <row r="1602" spans="1:5" ht="17.25" x14ac:dyDescent="0.35">
      <c r="A1602" s="13" t="s">
        <v>19</v>
      </c>
      <c r="B1602" s="13" t="s">
        <v>1</v>
      </c>
      <c r="C1602" s="13">
        <v>22</v>
      </c>
      <c r="D1602" s="13" t="str">
        <f t="shared" si="24"/>
        <v>FY.55/56 Bhadra 22</v>
      </c>
      <c r="E1602" s="13">
        <v>126.58</v>
      </c>
    </row>
    <row r="1603" spans="1:5" ht="17.25" x14ac:dyDescent="0.35">
      <c r="A1603" s="13" t="s">
        <v>19</v>
      </c>
      <c r="B1603" s="13" t="s">
        <v>1</v>
      </c>
      <c r="C1603" s="13">
        <v>23</v>
      </c>
      <c r="D1603" s="13" t="str">
        <f t="shared" si="24"/>
        <v>FY.55/56 Bhadra 23</v>
      </c>
      <c r="E1603" s="13">
        <v>113.26</v>
      </c>
    </row>
    <row r="1604" spans="1:5" ht="17.25" x14ac:dyDescent="0.35">
      <c r="A1604" s="13" t="s">
        <v>19</v>
      </c>
      <c r="B1604" s="13" t="s">
        <v>1</v>
      </c>
      <c r="C1604" s="13">
        <v>24</v>
      </c>
      <c r="D1604" s="13" t="str">
        <f t="shared" si="24"/>
        <v>FY.55/56 Bhadra 24</v>
      </c>
      <c r="E1604" s="13">
        <v>104.29</v>
      </c>
    </row>
    <row r="1605" spans="1:5" ht="17.25" x14ac:dyDescent="0.35">
      <c r="A1605" s="13" t="s">
        <v>19</v>
      </c>
      <c r="B1605" s="13" t="s">
        <v>1</v>
      </c>
      <c r="C1605" s="13">
        <v>25</v>
      </c>
      <c r="D1605" s="13" t="str">
        <f t="shared" si="24"/>
        <v>FY.55/56 Bhadra 25</v>
      </c>
      <c r="E1605" s="13">
        <v>94.48</v>
      </c>
    </row>
    <row r="1606" spans="1:5" ht="17.25" x14ac:dyDescent="0.35">
      <c r="A1606" s="13" t="s">
        <v>19</v>
      </c>
      <c r="B1606" s="13" t="s">
        <v>1</v>
      </c>
      <c r="C1606" s="13">
        <v>26</v>
      </c>
      <c r="D1606" s="13" t="str">
        <f t="shared" si="24"/>
        <v>FY.55/56 Bhadra 26</v>
      </c>
      <c r="E1606" s="13">
        <v>87.48</v>
      </c>
    </row>
    <row r="1607" spans="1:5" ht="17.25" x14ac:dyDescent="0.35">
      <c r="A1607" s="13" t="s">
        <v>19</v>
      </c>
      <c r="B1607" s="13" t="s">
        <v>1</v>
      </c>
      <c r="C1607" s="13">
        <v>27</v>
      </c>
      <c r="D1607" s="13" t="str">
        <f t="shared" si="24"/>
        <v>FY.55/56 Bhadra 27</v>
      </c>
      <c r="E1607" s="13">
        <v>72.25</v>
      </c>
    </row>
    <row r="1608" spans="1:5" ht="17.25" x14ac:dyDescent="0.35">
      <c r="A1608" s="13" t="s">
        <v>19</v>
      </c>
      <c r="B1608" s="13" t="s">
        <v>1</v>
      </c>
      <c r="C1608" s="13">
        <v>28</v>
      </c>
      <c r="D1608" s="13" t="str">
        <f t="shared" si="24"/>
        <v>FY.55/56 Bhadra 28</v>
      </c>
      <c r="E1608" s="13">
        <v>70.75</v>
      </c>
    </row>
    <row r="1609" spans="1:5" ht="17.25" x14ac:dyDescent="0.35">
      <c r="A1609" s="13" t="s">
        <v>19</v>
      </c>
      <c r="B1609" s="13" t="s">
        <v>1</v>
      </c>
      <c r="C1609" s="13">
        <v>29</v>
      </c>
      <c r="D1609" s="13" t="str">
        <f t="shared" si="24"/>
        <v>FY.55/56 Bhadra 29</v>
      </c>
      <c r="E1609" s="13">
        <v>63.92</v>
      </c>
    </row>
    <row r="1610" spans="1:5" ht="17.25" x14ac:dyDescent="0.35">
      <c r="A1610" s="13" t="s">
        <v>19</v>
      </c>
      <c r="B1610" s="13" t="s">
        <v>1</v>
      </c>
      <c r="C1610" s="13">
        <v>30</v>
      </c>
      <c r="D1610" s="13" t="str">
        <f t="shared" si="24"/>
        <v>FY.55/56 Bhadra 30</v>
      </c>
      <c r="E1610" s="13">
        <v>59.57</v>
      </c>
    </row>
    <row r="1611" spans="1:5" ht="17.25" x14ac:dyDescent="0.35">
      <c r="A1611" s="13" t="s">
        <v>19</v>
      </c>
      <c r="B1611" s="13" t="s">
        <v>1</v>
      </c>
      <c r="C1611" s="13">
        <v>31</v>
      </c>
      <c r="D1611" s="13" t="str">
        <f t="shared" si="24"/>
        <v>FY.55/56 Bhadra 31</v>
      </c>
      <c r="E1611" s="13">
        <v>56.23</v>
      </c>
    </row>
    <row r="1612" spans="1:5" ht="17.25" x14ac:dyDescent="0.35">
      <c r="A1612" s="13" t="s">
        <v>19</v>
      </c>
      <c r="B1612" s="13" t="s">
        <v>1</v>
      </c>
      <c r="C1612" s="13">
        <v>32</v>
      </c>
      <c r="D1612" s="13" t="str">
        <f t="shared" si="24"/>
        <v>FY.55/56 Bhadra 32</v>
      </c>
      <c r="E1612" s="13"/>
    </row>
    <row r="1613" spans="1:5" ht="17.25" x14ac:dyDescent="0.35">
      <c r="A1613" s="13" t="s">
        <v>19</v>
      </c>
      <c r="B1613" s="13" t="s">
        <v>2</v>
      </c>
      <c r="C1613" s="13">
        <v>1</v>
      </c>
      <c r="D1613" s="13" t="str">
        <f t="shared" si="24"/>
        <v>FY.55/56 Ashwin 1</v>
      </c>
      <c r="E1613" s="13">
        <v>53.42</v>
      </c>
    </row>
    <row r="1614" spans="1:5" ht="17.25" x14ac:dyDescent="0.35">
      <c r="A1614" s="13" t="s">
        <v>19</v>
      </c>
      <c r="B1614" s="13" t="s">
        <v>2</v>
      </c>
      <c r="C1614" s="13">
        <v>2</v>
      </c>
      <c r="D1614" s="13" t="str">
        <f t="shared" ref="D1614:D1677" si="25">CONCATENATE(A1614," ",B1614," ",C1614)</f>
        <v>FY.55/56 Ashwin 2</v>
      </c>
      <c r="E1614" s="13">
        <v>53.41</v>
      </c>
    </row>
    <row r="1615" spans="1:5" ht="17.25" x14ac:dyDescent="0.35">
      <c r="A1615" s="13" t="s">
        <v>19</v>
      </c>
      <c r="B1615" s="13" t="s">
        <v>2</v>
      </c>
      <c r="C1615" s="13">
        <v>3</v>
      </c>
      <c r="D1615" s="13" t="str">
        <f t="shared" si="25"/>
        <v>FY.55/56 Ashwin 3</v>
      </c>
      <c r="E1615" s="13">
        <v>51.99</v>
      </c>
    </row>
    <row r="1616" spans="1:5" ht="17.25" x14ac:dyDescent="0.35">
      <c r="A1616" s="13" t="s">
        <v>19</v>
      </c>
      <c r="B1616" s="13" t="s">
        <v>2</v>
      </c>
      <c r="C1616" s="13">
        <v>4</v>
      </c>
      <c r="D1616" s="13" t="str">
        <f t="shared" si="25"/>
        <v>FY.55/56 Ashwin 4</v>
      </c>
      <c r="E1616" s="13">
        <v>47.72</v>
      </c>
    </row>
    <row r="1617" spans="1:5" ht="17.25" x14ac:dyDescent="0.35">
      <c r="A1617" s="13" t="s">
        <v>19</v>
      </c>
      <c r="B1617" s="13" t="s">
        <v>2</v>
      </c>
      <c r="C1617" s="13">
        <v>5</v>
      </c>
      <c r="D1617" s="13" t="str">
        <f t="shared" si="25"/>
        <v>FY.55/56 Ashwin 5</v>
      </c>
      <c r="E1617" s="13">
        <v>46.49</v>
      </c>
    </row>
    <row r="1618" spans="1:5" ht="17.25" x14ac:dyDescent="0.35">
      <c r="A1618" s="13" t="s">
        <v>19</v>
      </c>
      <c r="B1618" s="13" t="s">
        <v>2</v>
      </c>
      <c r="C1618" s="13">
        <v>6</v>
      </c>
      <c r="D1618" s="13" t="str">
        <f t="shared" si="25"/>
        <v>FY.55/56 Ashwin 6</v>
      </c>
      <c r="E1618" s="13">
        <v>42.33</v>
      </c>
    </row>
    <row r="1619" spans="1:5" ht="17.25" x14ac:dyDescent="0.35">
      <c r="A1619" s="13" t="s">
        <v>19</v>
      </c>
      <c r="B1619" s="13" t="s">
        <v>2</v>
      </c>
      <c r="C1619" s="13">
        <v>7</v>
      </c>
      <c r="D1619" s="13" t="str">
        <f t="shared" si="25"/>
        <v>FY.55/56 Ashwin 7</v>
      </c>
      <c r="E1619" s="13">
        <v>41.75</v>
      </c>
    </row>
    <row r="1620" spans="1:5" ht="17.25" x14ac:dyDescent="0.35">
      <c r="A1620" s="13" t="s">
        <v>19</v>
      </c>
      <c r="B1620" s="13" t="s">
        <v>2</v>
      </c>
      <c r="C1620" s="13">
        <v>8</v>
      </c>
      <c r="D1620" s="13" t="str">
        <f t="shared" si="25"/>
        <v>FY.55/56 Ashwin 8</v>
      </c>
      <c r="E1620" s="13">
        <v>39</v>
      </c>
    </row>
    <row r="1621" spans="1:5" ht="17.25" x14ac:dyDescent="0.35">
      <c r="A1621" s="13" t="s">
        <v>19</v>
      </c>
      <c r="B1621" s="13" t="s">
        <v>2</v>
      </c>
      <c r="C1621" s="13">
        <v>9</v>
      </c>
      <c r="D1621" s="13" t="str">
        <f t="shared" si="25"/>
        <v>FY.55/56 Ashwin 9</v>
      </c>
      <c r="E1621" s="13">
        <v>36.08</v>
      </c>
    </row>
    <row r="1622" spans="1:5" ht="17.25" x14ac:dyDescent="0.35">
      <c r="A1622" s="13" t="s">
        <v>19</v>
      </c>
      <c r="B1622" s="13" t="s">
        <v>2</v>
      </c>
      <c r="C1622" s="13">
        <v>10</v>
      </c>
      <c r="D1622" s="13" t="str">
        <f t="shared" si="25"/>
        <v>FY.55/56 Ashwin 10</v>
      </c>
      <c r="E1622" s="13">
        <v>34.31</v>
      </c>
    </row>
    <row r="1623" spans="1:5" ht="17.25" x14ac:dyDescent="0.35">
      <c r="A1623" s="13" t="s">
        <v>19</v>
      </c>
      <c r="B1623" s="13" t="s">
        <v>2</v>
      </c>
      <c r="C1623" s="13">
        <v>11</v>
      </c>
      <c r="D1623" s="13" t="str">
        <f t="shared" si="25"/>
        <v>FY.55/56 Ashwin 11</v>
      </c>
      <c r="E1623" s="13">
        <v>34.76</v>
      </c>
    </row>
    <row r="1624" spans="1:5" ht="17.25" x14ac:dyDescent="0.35">
      <c r="A1624" s="13" t="s">
        <v>19</v>
      </c>
      <c r="B1624" s="13" t="s">
        <v>2</v>
      </c>
      <c r="C1624" s="13">
        <v>12</v>
      </c>
      <c r="D1624" s="13" t="str">
        <f t="shared" si="25"/>
        <v>FY.55/56 Ashwin 12</v>
      </c>
      <c r="E1624" s="13">
        <v>39.1</v>
      </c>
    </row>
    <row r="1625" spans="1:5" ht="17.25" x14ac:dyDescent="0.35">
      <c r="A1625" s="13" t="s">
        <v>19</v>
      </c>
      <c r="B1625" s="13" t="s">
        <v>2</v>
      </c>
      <c r="C1625" s="13">
        <v>13</v>
      </c>
      <c r="D1625" s="13" t="str">
        <f t="shared" si="25"/>
        <v>FY.55/56 Ashwin 13</v>
      </c>
      <c r="E1625" s="13">
        <v>55.27</v>
      </c>
    </row>
    <row r="1626" spans="1:5" ht="17.25" x14ac:dyDescent="0.35">
      <c r="A1626" s="13" t="s">
        <v>19</v>
      </c>
      <c r="B1626" s="13" t="s">
        <v>2</v>
      </c>
      <c r="C1626" s="13">
        <v>14</v>
      </c>
      <c r="D1626" s="13" t="str">
        <f t="shared" si="25"/>
        <v>FY.55/56 Ashwin 14</v>
      </c>
      <c r="E1626" s="13">
        <v>42.87</v>
      </c>
    </row>
    <row r="1627" spans="1:5" ht="17.25" x14ac:dyDescent="0.35">
      <c r="A1627" s="13" t="s">
        <v>19</v>
      </c>
      <c r="B1627" s="13" t="s">
        <v>2</v>
      </c>
      <c r="C1627" s="13">
        <v>15</v>
      </c>
      <c r="D1627" s="13" t="str">
        <f t="shared" si="25"/>
        <v>FY.55/56 Ashwin 15</v>
      </c>
      <c r="E1627" s="13">
        <v>49.81</v>
      </c>
    </row>
    <row r="1628" spans="1:5" ht="17.25" x14ac:dyDescent="0.35">
      <c r="A1628" s="13" t="s">
        <v>19</v>
      </c>
      <c r="B1628" s="13" t="s">
        <v>2</v>
      </c>
      <c r="C1628" s="13">
        <v>16</v>
      </c>
      <c r="D1628" s="13" t="str">
        <f t="shared" si="25"/>
        <v>FY.55/56 Ashwin 16</v>
      </c>
      <c r="E1628" s="13">
        <v>51.51</v>
      </c>
    </row>
    <row r="1629" spans="1:5" ht="17.25" x14ac:dyDescent="0.35">
      <c r="A1629" s="13" t="s">
        <v>19</v>
      </c>
      <c r="B1629" s="13" t="s">
        <v>2</v>
      </c>
      <c r="C1629" s="13">
        <v>17</v>
      </c>
      <c r="D1629" s="13" t="str">
        <f t="shared" si="25"/>
        <v>FY.55/56 Ashwin 17</v>
      </c>
      <c r="E1629" s="13">
        <v>91.57</v>
      </c>
    </row>
    <row r="1630" spans="1:5" ht="17.25" x14ac:dyDescent="0.35">
      <c r="A1630" s="13" t="s">
        <v>19</v>
      </c>
      <c r="B1630" s="13" t="s">
        <v>2</v>
      </c>
      <c r="C1630" s="13">
        <v>18</v>
      </c>
      <c r="D1630" s="13" t="str">
        <f t="shared" si="25"/>
        <v>FY.55/56 Ashwin 18</v>
      </c>
      <c r="E1630" s="13">
        <v>76.260000000000005</v>
      </c>
    </row>
    <row r="1631" spans="1:5" ht="17.25" x14ac:dyDescent="0.35">
      <c r="A1631" s="13" t="s">
        <v>19</v>
      </c>
      <c r="B1631" s="13" t="s">
        <v>2</v>
      </c>
      <c r="C1631" s="13">
        <v>19</v>
      </c>
      <c r="D1631" s="13" t="str">
        <f t="shared" si="25"/>
        <v>FY.55/56 Ashwin 19</v>
      </c>
      <c r="E1631" s="13">
        <v>58.97</v>
      </c>
    </row>
    <row r="1632" spans="1:5" ht="17.25" x14ac:dyDescent="0.35">
      <c r="A1632" s="13" t="s">
        <v>19</v>
      </c>
      <c r="B1632" s="13" t="s">
        <v>2</v>
      </c>
      <c r="C1632" s="13">
        <v>20</v>
      </c>
      <c r="D1632" s="13" t="str">
        <f t="shared" si="25"/>
        <v>FY.55/56 Ashwin 20</v>
      </c>
      <c r="E1632" s="13">
        <v>52.91</v>
      </c>
    </row>
    <row r="1633" spans="1:5" ht="17.25" x14ac:dyDescent="0.35">
      <c r="A1633" s="13" t="s">
        <v>19</v>
      </c>
      <c r="B1633" s="13" t="s">
        <v>2</v>
      </c>
      <c r="C1633" s="13">
        <v>21</v>
      </c>
      <c r="D1633" s="13" t="str">
        <f t="shared" si="25"/>
        <v>FY.55/56 Ashwin 21</v>
      </c>
      <c r="E1633" s="13">
        <v>47.19</v>
      </c>
    </row>
    <row r="1634" spans="1:5" ht="17.25" x14ac:dyDescent="0.35">
      <c r="A1634" s="13" t="s">
        <v>19</v>
      </c>
      <c r="B1634" s="13" t="s">
        <v>2</v>
      </c>
      <c r="C1634" s="13">
        <v>22</v>
      </c>
      <c r="D1634" s="13" t="str">
        <f t="shared" si="25"/>
        <v>FY.55/56 Ashwin 22</v>
      </c>
      <c r="E1634" s="13">
        <v>45.6</v>
      </c>
    </row>
    <row r="1635" spans="1:5" ht="17.25" x14ac:dyDescent="0.35">
      <c r="A1635" s="13" t="s">
        <v>19</v>
      </c>
      <c r="B1635" s="13" t="s">
        <v>2</v>
      </c>
      <c r="C1635" s="13">
        <v>23</v>
      </c>
      <c r="D1635" s="13" t="str">
        <f t="shared" si="25"/>
        <v>FY.55/56 Ashwin 23</v>
      </c>
      <c r="E1635" s="13">
        <v>42.39</v>
      </c>
    </row>
    <row r="1636" spans="1:5" ht="17.25" x14ac:dyDescent="0.35">
      <c r="A1636" s="13" t="s">
        <v>19</v>
      </c>
      <c r="B1636" s="13" t="s">
        <v>2</v>
      </c>
      <c r="C1636" s="13">
        <v>24</v>
      </c>
      <c r="D1636" s="13" t="str">
        <f t="shared" si="25"/>
        <v>FY.55/56 Ashwin 24</v>
      </c>
      <c r="E1636" s="13">
        <v>38.58</v>
      </c>
    </row>
    <row r="1637" spans="1:5" ht="17.25" x14ac:dyDescent="0.35">
      <c r="A1637" s="13" t="s">
        <v>19</v>
      </c>
      <c r="B1637" s="13" t="s">
        <v>2</v>
      </c>
      <c r="C1637" s="13">
        <v>25</v>
      </c>
      <c r="D1637" s="13" t="str">
        <f t="shared" si="25"/>
        <v>FY.55/56 Ashwin 25</v>
      </c>
      <c r="E1637" s="13">
        <v>35.950000000000003</v>
      </c>
    </row>
    <row r="1638" spans="1:5" ht="17.25" x14ac:dyDescent="0.35">
      <c r="A1638" s="13" t="s">
        <v>19</v>
      </c>
      <c r="B1638" s="13" t="s">
        <v>2</v>
      </c>
      <c r="C1638" s="13">
        <v>26</v>
      </c>
      <c r="D1638" s="13" t="str">
        <f t="shared" si="25"/>
        <v>FY.55/56 Ashwin 26</v>
      </c>
      <c r="E1638" s="13">
        <v>34.799999999999997</v>
      </c>
    </row>
    <row r="1639" spans="1:5" ht="17.25" x14ac:dyDescent="0.35">
      <c r="A1639" s="13" t="s">
        <v>19</v>
      </c>
      <c r="B1639" s="13" t="s">
        <v>2</v>
      </c>
      <c r="C1639" s="13">
        <v>27</v>
      </c>
      <c r="D1639" s="13" t="str">
        <f t="shared" si="25"/>
        <v>FY.55/56 Ashwin 27</v>
      </c>
      <c r="E1639" s="13">
        <v>33.11</v>
      </c>
    </row>
    <row r="1640" spans="1:5" ht="17.25" x14ac:dyDescent="0.35">
      <c r="A1640" s="13" t="s">
        <v>19</v>
      </c>
      <c r="B1640" s="13" t="s">
        <v>2</v>
      </c>
      <c r="C1640" s="13">
        <v>28</v>
      </c>
      <c r="D1640" s="13" t="str">
        <f t="shared" si="25"/>
        <v>FY.55/56 Ashwin 28</v>
      </c>
      <c r="E1640" s="13">
        <v>31.2</v>
      </c>
    </row>
    <row r="1641" spans="1:5" ht="17.25" x14ac:dyDescent="0.35">
      <c r="A1641" s="13" t="s">
        <v>19</v>
      </c>
      <c r="B1641" s="13" t="s">
        <v>2</v>
      </c>
      <c r="C1641" s="13">
        <v>29</v>
      </c>
      <c r="D1641" s="13" t="str">
        <f t="shared" si="25"/>
        <v>FY.55/56 Ashwin 29</v>
      </c>
      <c r="E1641" s="13">
        <v>31.58</v>
      </c>
    </row>
    <row r="1642" spans="1:5" ht="17.25" x14ac:dyDescent="0.35">
      <c r="A1642" s="13" t="s">
        <v>19</v>
      </c>
      <c r="B1642" s="13" t="s">
        <v>2</v>
      </c>
      <c r="C1642" s="13">
        <v>30</v>
      </c>
      <c r="D1642" s="13" t="str">
        <f t="shared" si="25"/>
        <v>FY.55/56 Ashwin 30</v>
      </c>
      <c r="E1642" s="13">
        <v>30.9</v>
      </c>
    </row>
    <row r="1643" spans="1:5" ht="17.25" x14ac:dyDescent="0.35">
      <c r="A1643" s="13" t="s">
        <v>19</v>
      </c>
      <c r="B1643" s="13" t="s">
        <v>2</v>
      </c>
      <c r="C1643" s="13">
        <v>31</v>
      </c>
      <c r="D1643" s="13" t="str">
        <f t="shared" si="25"/>
        <v>FY.55/56 Ashwin 31</v>
      </c>
      <c r="E1643" s="13">
        <v>29.84</v>
      </c>
    </row>
    <row r="1644" spans="1:5" ht="17.25" x14ac:dyDescent="0.35">
      <c r="A1644" s="13" t="s">
        <v>19</v>
      </c>
      <c r="B1644" s="13" t="s">
        <v>2</v>
      </c>
      <c r="C1644" s="13">
        <v>32</v>
      </c>
      <c r="D1644" s="13" t="str">
        <f t="shared" si="25"/>
        <v>FY.55/56 Ashwin 32</v>
      </c>
      <c r="E1644" s="13"/>
    </row>
    <row r="1645" spans="1:5" ht="17.25" x14ac:dyDescent="0.35">
      <c r="A1645" s="13" t="s">
        <v>19</v>
      </c>
      <c r="B1645" s="13" t="s">
        <v>3</v>
      </c>
      <c r="C1645" s="13">
        <v>1</v>
      </c>
      <c r="D1645" s="13" t="str">
        <f t="shared" si="25"/>
        <v>FY.55/56 Kartik 1</v>
      </c>
      <c r="E1645" s="13">
        <v>33.14</v>
      </c>
    </row>
    <row r="1646" spans="1:5" ht="17.25" x14ac:dyDescent="0.35">
      <c r="A1646" s="13" t="s">
        <v>19</v>
      </c>
      <c r="B1646" s="13" t="s">
        <v>3</v>
      </c>
      <c r="C1646" s="13">
        <v>2</v>
      </c>
      <c r="D1646" s="13" t="str">
        <f t="shared" si="25"/>
        <v>FY.55/56 Kartik 2</v>
      </c>
      <c r="E1646" s="13">
        <v>30.58</v>
      </c>
    </row>
    <row r="1647" spans="1:5" ht="17.25" x14ac:dyDescent="0.35">
      <c r="A1647" s="13" t="s">
        <v>19</v>
      </c>
      <c r="B1647" s="13" t="s">
        <v>3</v>
      </c>
      <c r="C1647" s="13">
        <v>3</v>
      </c>
      <c r="D1647" s="13" t="str">
        <f t="shared" si="25"/>
        <v>FY.55/56 Kartik 3</v>
      </c>
      <c r="E1647" s="13">
        <v>28.31</v>
      </c>
    </row>
    <row r="1648" spans="1:5" ht="17.25" x14ac:dyDescent="0.35">
      <c r="A1648" s="13" t="s">
        <v>19</v>
      </c>
      <c r="B1648" s="13" t="s">
        <v>3</v>
      </c>
      <c r="C1648" s="13">
        <v>4</v>
      </c>
      <c r="D1648" s="13" t="str">
        <f t="shared" si="25"/>
        <v>FY.55/56 Kartik 4</v>
      </c>
      <c r="E1648" s="13">
        <v>26.76</v>
      </c>
    </row>
    <row r="1649" spans="1:5" ht="17.25" x14ac:dyDescent="0.35">
      <c r="A1649" s="13" t="s">
        <v>19</v>
      </c>
      <c r="B1649" s="13" t="s">
        <v>3</v>
      </c>
      <c r="C1649" s="13">
        <v>5</v>
      </c>
      <c r="D1649" s="13" t="str">
        <f t="shared" si="25"/>
        <v>FY.55/56 Kartik 5</v>
      </c>
      <c r="E1649" s="13">
        <v>24.12</v>
      </c>
    </row>
    <row r="1650" spans="1:5" ht="17.25" x14ac:dyDescent="0.35">
      <c r="A1650" s="13" t="s">
        <v>19</v>
      </c>
      <c r="B1650" s="13" t="s">
        <v>3</v>
      </c>
      <c r="C1650" s="13">
        <v>6</v>
      </c>
      <c r="D1650" s="13" t="str">
        <f t="shared" si="25"/>
        <v>FY.55/56 Kartik 6</v>
      </c>
      <c r="E1650" s="13">
        <v>23.34</v>
      </c>
    </row>
    <row r="1651" spans="1:5" ht="17.25" x14ac:dyDescent="0.35">
      <c r="A1651" s="13" t="s">
        <v>19</v>
      </c>
      <c r="B1651" s="13" t="s">
        <v>3</v>
      </c>
      <c r="C1651" s="13">
        <v>7</v>
      </c>
      <c r="D1651" s="13" t="str">
        <f t="shared" si="25"/>
        <v>FY.55/56 Kartik 7</v>
      </c>
      <c r="E1651" s="13">
        <v>22.64</v>
      </c>
    </row>
    <row r="1652" spans="1:5" ht="17.25" x14ac:dyDescent="0.35">
      <c r="A1652" s="13" t="s">
        <v>19</v>
      </c>
      <c r="B1652" s="13" t="s">
        <v>3</v>
      </c>
      <c r="C1652" s="13">
        <v>8</v>
      </c>
      <c r="D1652" s="13" t="str">
        <f t="shared" si="25"/>
        <v>FY.55/56 Kartik 8</v>
      </c>
      <c r="E1652" s="13">
        <v>20.86</v>
      </c>
    </row>
    <row r="1653" spans="1:5" ht="17.25" x14ac:dyDescent="0.35">
      <c r="A1653" s="13" t="s">
        <v>19</v>
      </c>
      <c r="B1653" s="13" t="s">
        <v>3</v>
      </c>
      <c r="C1653" s="13">
        <v>9</v>
      </c>
      <c r="D1653" s="13" t="str">
        <f t="shared" si="25"/>
        <v>FY.55/56 Kartik 9</v>
      </c>
      <c r="E1653" s="13">
        <v>19.47</v>
      </c>
    </row>
    <row r="1654" spans="1:5" ht="17.25" x14ac:dyDescent="0.35">
      <c r="A1654" s="13" t="s">
        <v>19</v>
      </c>
      <c r="B1654" s="13" t="s">
        <v>3</v>
      </c>
      <c r="C1654" s="13">
        <v>10</v>
      </c>
      <c r="D1654" s="13" t="str">
        <f t="shared" si="25"/>
        <v>FY.55/56 Kartik 10</v>
      </c>
      <c r="E1654" s="13">
        <v>17.77</v>
      </c>
    </row>
    <row r="1655" spans="1:5" ht="17.25" x14ac:dyDescent="0.35">
      <c r="A1655" s="13" t="s">
        <v>19</v>
      </c>
      <c r="B1655" s="13" t="s">
        <v>3</v>
      </c>
      <c r="C1655" s="13">
        <v>11</v>
      </c>
      <c r="D1655" s="13" t="str">
        <f t="shared" si="25"/>
        <v>FY.55/56 Kartik 11</v>
      </c>
      <c r="E1655" s="13">
        <v>17.14</v>
      </c>
    </row>
    <row r="1656" spans="1:5" ht="17.25" x14ac:dyDescent="0.35">
      <c r="A1656" s="13" t="s">
        <v>19</v>
      </c>
      <c r="B1656" s="13" t="s">
        <v>3</v>
      </c>
      <c r="C1656" s="13">
        <v>12</v>
      </c>
      <c r="D1656" s="13" t="str">
        <f t="shared" si="25"/>
        <v>FY.55/56 Kartik 12</v>
      </c>
      <c r="E1656" s="13">
        <v>17.52</v>
      </c>
    </row>
    <row r="1657" spans="1:5" ht="17.25" x14ac:dyDescent="0.35">
      <c r="A1657" s="13" t="s">
        <v>19</v>
      </c>
      <c r="B1657" s="13" t="s">
        <v>3</v>
      </c>
      <c r="C1657" s="13">
        <v>13</v>
      </c>
      <c r="D1657" s="13" t="str">
        <f t="shared" si="25"/>
        <v>FY.55/56 Kartik 13</v>
      </c>
      <c r="E1657" s="13">
        <v>16.37</v>
      </c>
    </row>
    <row r="1658" spans="1:5" ht="17.25" x14ac:dyDescent="0.35">
      <c r="A1658" s="13" t="s">
        <v>19</v>
      </c>
      <c r="B1658" s="13" t="s">
        <v>3</v>
      </c>
      <c r="C1658" s="13">
        <v>14</v>
      </c>
      <c r="D1658" s="13" t="str">
        <f t="shared" si="25"/>
        <v>FY.55/56 Kartik 14</v>
      </c>
      <c r="E1658" s="13">
        <v>15.59</v>
      </c>
    </row>
    <row r="1659" spans="1:5" ht="17.25" x14ac:dyDescent="0.35">
      <c r="A1659" s="13" t="s">
        <v>19</v>
      </c>
      <c r="B1659" s="13" t="s">
        <v>3</v>
      </c>
      <c r="C1659" s="13">
        <v>15</v>
      </c>
      <c r="D1659" s="13" t="str">
        <f t="shared" si="25"/>
        <v>FY.55/56 Kartik 15</v>
      </c>
      <c r="E1659" s="13">
        <v>15.59</v>
      </c>
    </row>
    <row r="1660" spans="1:5" ht="17.25" x14ac:dyDescent="0.35">
      <c r="A1660" s="13" t="s">
        <v>19</v>
      </c>
      <c r="B1660" s="13" t="s">
        <v>3</v>
      </c>
      <c r="C1660" s="13">
        <v>16</v>
      </c>
      <c r="D1660" s="13" t="str">
        <f t="shared" si="25"/>
        <v>FY.55/56 Kartik 16</v>
      </c>
      <c r="E1660" s="13">
        <v>15.59</v>
      </c>
    </row>
    <row r="1661" spans="1:5" ht="17.25" x14ac:dyDescent="0.35">
      <c r="A1661" s="13" t="s">
        <v>19</v>
      </c>
      <c r="B1661" s="13" t="s">
        <v>3</v>
      </c>
      <c r="C1661" s="13">
        <v>17</v>
      </c>
      <c r="D1661" s="13" t="str">
        <f t="shared" si="25"/>
        <v>FY.55/56 Kartik 17</v>
      </c>
      <c r="E1661" s="13">
        <v>15.59</v>
      </c>
    </row>
    <row r="1662" spans="1:5" ht="17.25" x14ac:dyDescent="0.35">
      <c r="A1662" s="13" t="s">
        <v>19</v>
      </c>
      <c r="B1662" s="13" t="s">
        <v>3</v>
      </c>
      <c r="C1662" s="13">
        <v>18</v>
      </c>
      <c r="D1662" s="13" t="str">
        <f t="shared" si="25"/>
        <v>FY.55/56 Kartik 18</v>
      </c>
      <c r="E1662" s="13">
        <v>14.95</v>
      </c>
    </row>
    <row r="1663" spans="1:5" ht="17.25" x14ac:dyDescent="0.35">
      <c r="A1663" s="13" t="s">
        <v>19</v>
      </c>
      <c r="B1663" s="13" t="s">
        <v>3</v>
      </c>
      <c r="C1663" s="13">
        <v>19</v>
      </c>
      <c r="D1663" s="13" t="str">
        <f t="shared" si="25"/>
        <v>FY.55/56 Kartik 19</v>
      </c>
      <c r="E1663" s="13">
        <v>14.04</v>
      </c>
    </row>
    <row r="1664" spans="1:5" ht="17.25" x14ac:dyDescent="0.35">
      <c r="A1664" s="13" t="s">
        <v>19</v>
      </c>
      <c r="B1664" s="13" t="s">
        <v>3</v>
      </c>
      <c r="C1664" s="13">
        <v>20</v>
      </c>
      <c r="D1664" s="13" t="str">
        <f t="shared" si="25"/>
        <v>FY.55/56 Kartik 20</v>
      </c>
      <c r="E1664" s="13">
        <v>14.04</v>
      </c>
    </row>
    <row r="1665" spans="1:5" ht="17.25" x14ac:dyDescent="0.35">
      <c r="A1665" s="13" t="s">
        <v>19</v>
      </c>
      <c r="B1665" s="13" t="s">
        <v>3</v>
      </c>
      <c r="C1665" s="13">
        <v>21</v>
      </c>
      <c r="D1665" s="13" t="str">
        <f t="shared" si="25"/>
        <v>FY.55/56 Kartik 21</v>
      </c>
      <c r="E1665" s="13">
        <v>14.05</v>
      </c>
    </row>
    <row r="1666" spans="1:5" ht="17.25" x14ac:dyDescent="0.35">
      <c r="A1666" s="13" t="s">
        <v>19</v>
      </c>
      <c r="B1666" s="13" t="s">
        <v>3</v>
      </c>
      <c r="C1666" s="13">
        <v>22</v>
      </c>
      <c r="D1666" s="13" t="str">
        <f t="shared" si="25"/>
        <v>FY.55/56 Kartik 22</v>
      </c>
      <c r="E1666" s="13">
        <v>14.97</v>
      </c>
    </row>
    <row r="1667" spans="1:5" ht="17.25" x14ac:dyDescent="0.35">
      <c r="A1667" s="13" t="s">
        <v>19</v>
      </c>
      <c r="B1667" s="13" t="s">
        <v>3</v>
      </c>
      <c r="C1667" s="13">
        <v>23</v>
      </c>
      <c r="D1667" s="13" t="str">
        <f t="shared" si="25"/>
        <v>FY.55/56 Kartik 23</v>
      </c>
      <c r="E1667" s="13">
        <v>16.37</v>
      </c>
    </row>
    <row r="1668" spans="1:5" ht="17.25" x14ac:dyDescent="0.35">
      <c r="A1668" s="13" t="s">
        <v>19</v>
      </c>
      <c r="B1668" s="13" t="s">
        <v>3</v>
      </c>
      <c r="C1668" s="13">
        <v>24</v>
      </c>
      <c r="D1668" s="13" t="str">
        <f t="shared" si="25"/>
        <v>FY.55/56 Kartik 24</v>
      </c>
      <c r="E1668" s="13">
        <v>14.11</v>
      </c>
    </row>
    <row r="1669" spans="1:5" ht="17.25" x14ac:dyDescent="0.35">
      <c r="A1669" s="13" t="s">
        <v>19</v>
      </c>
      <c r="B1669" s="13" t="s">
        <v>3</v>
      </c>
      <c r="C1669" s="13">
        <v>25</v>
      </c>
      <c r="D1669" s="13" t="str">
        <f t="shared" si="25"/>
        <v>FY.55/56 Kartik 25</v>
      </c>
      <c r="E1669" s="13">
        <v>14.04</v>
      </c>
    </row>
    <row r="1670" spans="1:5" ht="17.25" x14ac:dyDescent="0.35">
      <c r="A1670" s="13" t="s">
        <v>19</v>
      </c>
      <c r="B1670" s="13" t="s">
        <v>3</v>
      </c>
      <c r="C1670" s="13">
        <v>26</v>
      </c>
      <c r="D1670" s="13" t="str">
        <f t="shared" si="25"/>
        <v>FY.55/56 Kartik 26</v>
      </c>
      <c r="E1670" s="13">
        <v>14.14</v>
      </c>
    </row>
    <row r="1671" spans="1:5" ht="17.25" x14ac:dyDescent="0.35">
      <c r="A1671" s="13" t="s">
        <v>19</v>
      </c>
      <c r="B1671" s="13" t="s">
        <v>3</v>
      </c>
      <c r="C1671" s="13">
        <v>27</v>
      </c>
      <c r="D1671" s="13" t="str">
        <f t="shared" si="25"/>
        <v>FY.55/56 Kartik 27</v>
      </c>
      <c r="E1671" s="13">
        <v>13.89</v>
      </c>
    </row>
    <row r="1672" spans="1:5" ht="17.25" x14ac:dyDescent="0.35">
      <c r="A1672" s="13" t="s">
        <v>19</v>
      </c>
      <c r="B1672" s="13" t="s">
        <v>3</v>
      </c>
      <c r="C1672" s="13">
        <v>28</v>
      </c>
      <c r="D1672" s="13" t="str">
        <f t="shared" si="25"/>
        <v>FY.55/56 Kartik 28</v>
      </c>
      <c r="E1672" s="13">
        <v>14.02</v>
      </c>
    </row>
    <row r="1673" spans="1:5" ht="17.25" x14ac:dyDescent="0.35">
      <c r="A1673" s="13" t="s">
        <v>19</v>
      </c>
      <c r="B1673" s="13" t="s">
        <v>3</v>
      </c>
      <c r="C1673" s="13">
        <v>29</v>
      </c>
      <c r="D1673" s="13" t="str">
        <f t="shared" si="25"/>
        <v>FY.55/56 Kartik 29</v>
      </c>
      <c r="E1673" s="13">
        <v>14.02</v>
      </c>
    </row>
    <row r="1674" spans="1:5" ht="17.25" x14ac:dyDescent="0.35">
      <c r="A1674" s="13" t="s">
        <v>19</v>
      </c>
      <c r="B1674" s="13" t="s">
        <v>3</v>
      </c>
      <c r="C1674" s="13">
        <v>30</v>
      </c>
      <c r="D1674" s="13" t="str">
        <f t="shared" si="25"/>
        <v>FY.55/56 Kartik 30</v>
      </c>
      <c r="E1674" s="13">
        <v>13.94</v>
      </c>
    </row>
    <row r="1675" spans="1:5" ht="17.25" x14ac:dyDescent="0.35">
      <c r="A1675" s="13" t="s">
        <v>19</v>
      </c>
      <c r="B1675" s="13" t="s">
        <v>3</v>
      </c>
      <c r="C1675" s="13">
        <v>31</v>
      </c>
      <c r="D1675" s="13" t="str">
        <f t="shared" si="25"/>
        <v>FY.55/56 Kartik 31</v>
      </c>
      <c r="E1675" s="13"/>
    </row>
    <row r="1676" spans="1:5" ht="17.25" x14ac:dyDescent="0.35">
      <c r="A1676" s="13" t="s">
        <v>19</v>
      </c>
      <c r="B1676" s="13" t="s">
        <v>3</v>
      </c>
      <c r="C1676" s="13">
        <v>32</v>
      </c>
      <c r="D1676" s="13" t="str">
        <f t="shared" si="25"/>
        <v>FY.55/56 Kartik 32</v>
      </c>
      <c r="E1676" s="13"/>
    </row>
    <row r="1677" spans="1:5" ht="17.25" x14ac:dyDescent="0.35">
      <c r="A1677" s="13" t="s">
        <v>19</v>
      </c>
      <c r="B1677" s="13" t="s">
        <v>4</v>
      </c>
      <c r="C1677" s="13">
        <v>1</v>
      </c>
      <c r="D1677" s="13" t="str">
        <f t="shared" si="25"/>
        <v>FY.55/56 Mangsir 1</v>
      </c>
      <c r="E1677" s="13">
        <v>14.04</v>
      </c>
    </row>
    <row r="1678" spans="1:5" ht="17.25" x14ac:dyDescent="0.35">
      <c r="A1678" s="13" t="s">
        <v>19</v>
      </c>
      <c r="B1678" s="13" t="s">
        <v>4</v>
      </c>
      <c r="C1678" s="13">
        <v>2</v>
      </c>
      <c r="D1678" s="13" t="str">
        <f t="shared" ref="D1678:D1741" si="26">CONCATENATE(A1678," ",B1678," ",C1678)</f>
        <v>FY.55/56 Mangsir 2</v>
      </c>
      <c r="E1678" s="13">
        <v>14.04</v>
      </c>
    </row>
    <row r="1679" spans="1:5" ht="17.25" x14ac:dyDescent="0.35">
      <c r="A1679" s="13" t="s">
        <v>19</v>
      </c>
      <c r="B1679" s="13" t="s">
        <v>4</v>
      </c>
      <c r="C1679" s="13">
        <v>3</v>
      </c>
      <c r="D1679" s="13" t="str">
        <f t="shared" si="26"/>
        <v>FY.55/56 Mangsir 3</v>
      </c>
      <c r="E1679" s="13">
        <v>15.64</v>
      </c>
    </row>
    <row r="1680" spans="1:5" ht="17.25" x14ac:dyDescent="0.35">
      <c r="A1680" s="13" t="s">
        <v>19</v>
      </c>
      <c r="B1680" s="13" t="s">
        <v>4</v>
      </c>
      <c r="C1680" s="13">
        <v>4</v>
      </c>
      <c r="D1680" s="13" t="str">
        <f t="shared" si="26"/>
        <v>FY.55/56 Mangsir 4</v>
      </c>
      <c r="E1680" s="13">
        <v>17.46</v>
      </c>
    </row>
    <row r="1681" spans="1:5" ht="17.25" x14ac:dyDescent="0.35">
      <c r="A1681" s="13" t="s">
        <v>19</v>
      </c>
      <c r="B1681" s="13" t="s">
        <v>4</v>
      </c>
      <c r="C1681" s="13">
        <v>5</v>
      </c>
      <c r="D1681" s="13" t="str">
        <f t="shared" si="26"/>
        <v>FY.55/56 Mangsir 5</v>
      </c>
      <c r="E1681" s="13">
        <v>14.1</v>
      </c>
    </row>
    <row r="1682" spans="1:5" ht="17.25" x14ac:dyDescent="0.35">
      <c r="A1682" s="13" t="s">
        <v>19</v>
      </c>
      <c r="B1682" s="13" t="s">
        <v>4</v>
      </c>
      <c r="C1682" s="13">
        <v>6</v>
      </c>
      <c r="D1682" s="13" t="str">
        <f t="shared" si="26"/>
        <v>FY.55/56 Mangsir 6</v>
      </c>
      <c r="E1682" s="13">
        <v>14.03</v>
      </c>
    </row>
    <row r="1683" spans="1:5" ht="17.25" x14ac:dyDescent="0.35">
      <c r="A1683" s="13" t="s">
        <v>19</v>
      </c>
      <c r="B1683" s="13" t="s">
        <v>4</v>
      </c>
      <c r="C1683" s="13">
        <v>7</v>
      </c>
      <c r="D1683" s="13" t="str">
        <f t="shared" si="26"/>
        <v>FY.55/56 Mangsir 7</v>
      </c>
      <c r="E1683" s="13">
        <v>13.76</v>
      </c>
    </row>
    <row r="1684" spans="1:5" ht="17.25" x14ac:dyDescent="0.35">
      <c r="A1684" s="13" t="s">
        <v>19</v>
      </c>
      <c r="B1684" s="13" t="s">
        <v>4</v>
      </c>
      <c r="C1684" s="13">
        <v>8</v>
      </c>
      <c r="D1684" s="13" t="str">
        <f t="shared" si="26"/>
        <v>FY.55/56 Mangsir 8</v>
      </c>
      <c r="E1684" s="13">
        <v>12.84</v>
      </c>
    </row>
    <row r="1685" spans="1:5" ht="17.25" x14ac:dyDescent="0.35">
      <c r="A1685" s="13" t="s">
        <v>19</v>
      </c>
      <c r="B1685" s="13" t="s">
        <v>4</v>
      </c>
      <c r="C1685" s="13">
        <v>9</v>
      </c>
      <c r="D1685" s="13" t="str">
        <f t="shared" si="26"/>
        <v>FY.55/56 Mangsir 9</v>
      </c>
      <c r="E1685" s="13">
        <v>12.78</v>
      </c>
    </row>
    <row r="1686" spans="1:5" ht="17.25" x14ac:dyDescent="0.35">
      <c r="A1686" s="13" t="s">
        <v>19</v>
      </c>
      <c r="B1686" s="13" t="s">
        <v>4</v>
      </c>
      <c r="C1686" s="13">
        <v>10</v>
      </c>
      <c r="D1686" s="13" t="str">
        <f t="shared" si="26"/>
        <v>FY.55/56 Mangsir 10</v>
      </c>
      <c r="E1686" s="13">
        <v>12.09</v>
      </c>
    </row>
    <row r="1687" spans="1:5" ht="17.25" x14ac:dyDescent="0.35">
      <c r="A1687" s="13" t="s">
        <v>19</v>
      </c>
      <c r="B1687" s="13" t="s">
        <v>4</v>
      </c>
      <c r="C1687" s="13">
        <v>11</v>
      </c>
      <c r="D1687" s="13" t="str">
        <f t="shared" si="26"/>
        <v>FY.55/56 Mangsir 11</v>
      </c>
      <c r="E1687" s="13">
        <v>11.61</v>
      </c>
    </row>
    <row r="1688" spans="1:5" ht="17.25" x14ac:dyDescent="0.35">
      <c r="A1688" s="13" t="s">
        <v>19</v>
      </c>
      <c r="B1688" s="13" t="s">
        <v>4</v>
      </c>
      <c r="C1688" s="13">
        <v>12</v>
      </c>
      <c r="D1688" s="13" t="str">
        <f t="shared" si="26"/>
        <v>FY.55/56 Mangsir 12</v>
      </c>
      <c r="E1688" s="13">
        <v>11.4</v>
      </c>
    </row>
    <row r="1689" spans="1:5" ht="17.25" x14ac:dyDescent="0.35">
      <c r="A1689" s="13" t="s">
        <v>19</v>
      </c>
      <c r="B1689" s="13" t="s">
        <v>4</v>
      </c>
      <c r="C1689" s="13">
        <v>13</v>
      </c>
      <c r="D1689" s="13" t="str">
        <f t="shared" si="26"/>
        <v>FY.55/56 Mangsir 13</v>
      </c>
      <c r="E1689" s="13">
        <v>10.86</v>
      </c>
    </row>
    <row r="1690" spans="1:5" ht="17.25" x14ac:dyDescent="0.35">
      <c r="A1690" s="13" t="s">
        <v>19</v>
      </c>
      <c r="B1690" s="13" t="s">
        <v>4</v>
      </c>
      <c r="C1690" s="13">
        <v>14</v>
      </c>
      <c r="D1690" s="13" t="str">
        <f t="shared" si="26"/>
        <v>FY.55/56 Mangsir 14</v>
      </c>
      <c r="E1690" s="13">
        <v>10.91</v>
      </c>
    </row>
    <row r="1691" spans="1:5" ht="17.25" x14ac:dyDescent="0.35">
      <c r="A1691" s="13" t="s">
        <v>19</v>
      </c>
      <c r="B1691" s="13" t="s">
        <v>4</v>
      </c>
      <c r="C1691" s="13">
        <v>15</v>
      </c>
      <c r="D1691" s="13" t="str">
        <f t="shared" si="26"/>
        <v>FY.55/56 Mangsir 15</v>
      </c>
      <c r="E1691" s="13">
        <v>10.94</v>
      </c>
    </row>
    <row r="1692" spans="1:5" ht="17.25" x14ac:dyDescent="0.35">
      <c r="A1692" s="13" t="s">
        <v>19</v>
      </c>
      <c r="B1692" s="13" t="s">
        <v>4</v>
      </c>
      <c r="C1692" s="13">
        <v>16</v>
      </c>
      <c r="D1692" s="13" t="str">
        <f t="shared" si="26"/>
        <v>FY.55/56 Mangsir 16</v>
      </c>
      <c r="E1692" s="13">
        <v>10.94</v>
      </c>
    </row>
    <row r="1693" spans="1:5" ht="17.25" x14ac:dyDescent="0.35">
      <c r="A1693" s="13" t="s">
        <v>19</v>
      </c>
      <c r="B1693" s="13" t="s">
        <v>4</v>
      </c>
      <c r="C1693" s="13">
        <v>17</v>
      </c>
      <c r="D1693" s="13" t="str">
        <f t="shared" si="26"/>
        <v>FY.55/56 Mangsir 17</v>
      </c>
      <c r="E1693" s="13">
        <v>10.94</v>
      </c>
    </row>
    <row r="1694" spans="1:5" ht="17.25" x14ac:dyDescent="0.35">
      <c r="A1694" s="13" t="s">
        <v>19</v>
      </c>
      <c r="B1694" s="13" t="s">
        <v>4</v>
      </c>
      <c r="C1694" s="13">
        <v>18</v>
      </c>
      <c r="D1694" s="13" t="str">
        <f t="shared" si="26"/>
        <v>FY.55/56 Mangsir 18</v>
      </c>
      <c r="E1694" s="13">
        <v>10.97</v>
      </c>
    </row>
    <row r="1695" spans="1:5" ht="17.25" x14ac:dyDescent="0.35">
      <c r="A1695" s="13" t="s">
        <v>19</v>
      </c>
      <c r="B1695" s="13" t="s">
        <v>4</v>
      </c>
      <c r="C1695" s="13">
        <v>19</v>
      </c>
      <c r="D1695" s="13" t="str">
        <f t="shared" si="26"/>
        <v>FY.55/56 Mangsir 19</v>
      </c>
      <c r="E1695" s="13">
        <v>10.57</v>
      </c>
    </row>
    <row r="1696" spans="1:5" ht="17.25" x14ac:dyDescent="0.35">
      <c r="A1696" s="13" t="s">
        <v>19</v>
      </c>
      <c r="B1696" s="13" t="s">
        <v>4</v>
      </c>
      <c r="C1696" s="13">
        <v>20</v>
      </c>
      <c r="D1696" s="13" t="str">
        <f t="shared" si="26"/>
        <v>FY.55/56 Mangsir 20</v>
      </c>
      <c r="E1696" s="13">
        <v>10.29</v>
      </c>
    </row>
    <row r="1697" spans="1:5" ht="17.25" x14ac:dyDescent="0.35">
      <c r="A1697" s="13" t="s">
        <v>19</v>
      </c>
      <c r="B1697" s="13" t="s">
        <v>4</v>
      </c>
      <c r="C1697" s="13">
        <v>21</v>
      </c>
      <c r="D1697" s="13" t="str">
        <f t="shared" si="26"/>
        <v>FY.55/56 Mangsir 21</v>
      </c>
      <c r="E1697" s="13">
        <v>10.199999999999999</v>
      </c>
    </row>
    <row r="1698" spans="1:5" ht="17.25" x14ac:dyDescent="0.35">
      <c r="A1698" s="13" t="s">
        <v>19</v>
      </c>
      <c r="B1698" s="13" t="s">
        <v>4</v>
      </c>
      <c r="C1698" s="13">
        <v>22</v>
      </c>
      <c r="D1698" s="13" t="str">
        <f t="shared" si="26"/>
        <v>FY.55/56 Mangsir 22</v>
      </c>
      <c r="E1698" s="13">
        <v>9.3800000000000008</v>
      </c>
    </row>
    <row r="1699" spans="1:5" ht="17.25" x14ac:dyDescent="0.35">
      <c r="A1699" s="13" t="s">
        <v>19</v>
      </c>
      <c r="B1699" s="13" t="s">
        <v>4</v>
      </c>
      <c r="C1699" s="13">
        <v>23</v>
      </c>
      <c r="D1699" s="13" t="str">
        <f t="shared" si="26"/>
        <v>FY.55/56 Mangsir 23</v>
      </c>
      <c r="E1699" s="13">
        <v>9.36</v>
      </c>
    </row>
    <row r="1700" spans="1:5" ht="17.25" x14ac:dyDescent="0.35">
      <c r="A1700" s="13" t="s">
        <v>19</v>
      </c>
      <c r="B1700" s="13" t="s">
        <v>4</v>
      </c>
      <c r="C1700" s="13">
        <v>24</v>
      </c>
      <c r="D1700" s="13" t="str">
        <f t="shared" si="26"/>
        <v>FY.55/56 Mangsir 24</v>
      </c>
      <c r="E1700" s="13">
        <v>8.77</v>
      </c>
    </row>
    <row r="1701" spans="1:5" ht="17.25" x14ac:dyDescent="0.35">
      <c r="A1701" s="13" t="s">
        <v>19</v>
      </c>
      <c r="B1701" s="13" t="s">
        <v>4</v>
      </c>
      <c r="C1701" s="13">
        <v>25</v>
      </c>
      <c r="D1701" s="13" t="str">
        <f t="shared" si="26"/>
        <v>FY.55/56 Mangsir 25</v>
      </c>
      <c r="E1701" s="13">
        <v>8.49</v>
      </c>
    </row>
    <row r="1702" spans="1:5" ht="17.25" x14ac:dyDescent="0.35">
      <c r="A1702" s="13" t="s">
        <v>19</v>
      </c>
      <c r="B1702" s="13" t="s">
        <v>4</v>
      </c>
      <c r="C1702" s="13">
        <v>26</v>
      </c>
      <c r="D1702" s="13" t="str">
        <f t="shared" si="26"/>
        <v>FY.55/56 Mangsir 26</v>
      </c>
      <c r="E1702" s="13">
        <v>8.4600000000000009</v>
      </c>
    </row>
    <row r="1703" spans="1:5" ht="17.25" x14ac:dyDescent="0.35">
      <c r="A1703" s="13" t="s">
        <v>19</v>
      </c>
      <c r="B1703" s="13" t="s">
        <v>4</v>
      </c>
      <c r="C1703" s="13">
        <v>27</v>
      </c>
      <c r="D1703" s="13" t="str">
        <f t="shared" si="26"/>
        <v>FY.55/56 Mangsir 27</v>
      </c>
      <c r="E1703" s="13">
        <v>8.4600000000000009</v>
      </c>
    </row>
    <row r="1704" spans="1:5" ht="17.25" x14ac:dyDescent="0.35">
      <c r="A1704" s="13" t="s">
        <v>19</v>
      </c>
      <c r="B1704" s="13" t="s">
        <v>4</v>
      </c>
      <c r="C1704" s="13">
        <v>28</v>
      </c>
      <c r="D1704" s="13" t="str">
        <f t="shared" si="26"/>
        <v>FY.55/56 Mangsir 28</v>
      </c>
      <c r="E1704" s="13">
        <v>8.4600000000000009</v>
      </c>
    </row>
    <row r="1705" spans="1:5" ht="17.25" x14ac:dyDescent="0.35">
      <c r="A1705" s="13" t="s">
        <v>19</v>
      </c>
      <c r="B1705" s="13" t="s">
        <v>4</v>
      </c>
      <c r="C1705" s="13">
        <v>29</v>
      </c>
      <c r="D1705" s="13" t="str">
        <f t="shared" si="26"/>
        <v>FY.55/56 Mangsir 29</v>
      </c>
      <c r="E1705" s="13">
        <v>8.4600000000000009</v>
      </c>
    </row>
    <row r="1706" spans="1:5" ht="17.25" x14ac:dyDescent="0.35">
      <c r="A1706" s="13" t="s">
        <v>19</v>
      </c>
      <c r="B1706" s="13" t="s">
        <v>4</v>
      </c>
      <c r="C1706" s="13">
        <v>30</v>
      </c>
      <c r="D1706" s="13" t="str">
        <f t="shared" si="26"/>
        <v>FY.55/56 Mangsir 30</v>
      </c>
      <c r="E1706" s="13"/>
    </row>
    <row r="1707" spans="1:5" ht="17.25" x14ac:dyDescent="0.35">
      <c r="A1707" s="13" t="s">
        <v>19</v>
      </c>
      <c r="B1707" s="13" t="s">
        <v>4</v>
      </c>
      <c r="C1707" s="13">
        <v>31</v>
      </c>
      <c r="D1707" s="13" t="str">
        <f t="shared" si="26"/>
        <v>FY.55/56 Mangsir 31</v>
      </c>
      <c r="E1707" s="13"/>
    </row>
    <row r="1708" spans="1:5" ht="17.25" x14ac:dyDescent="0.35">
      <c r="A1708" s="13" t="s">
        <v>19</v>
      </c>
      <c r="B1708" s="13" t="s">
        <v>4</v>
      </c>
      <c r="C1708" s="13">
        <v>32</v>
      </c>
      <c r="D1708" s="13" t="str">
        <f t="shared" si="26"/>
        <v>FY.55/56 Mangsir 32</v>
      </c>
      <c r="E1708" s="13"/>
    </row>
    <row r="1709" spans="1:5" ht="17.25" x14ac:dyDescent="0.35">
      <c r="A1709" s="13" t="s">
        <v>19</v>
      </c>
      <c r="B1709" s="13" t="s">
        <v>5</v>
      </c>
      <c r="C1709" s="13">
        <v>1</v>
      </c>
      <c r="D1709" s="13" t="str">
        <f t="shared" si="26"/>
        <v>FY.55/56 Poush 1</v>
      </c>
      <c r="E1709" s="13">
        <v>8.1</v>
      </c>
    </row>
    <row r="1710" spans="1:5" ht="17.25" x14ac:dyDescent="0.35">
      <c r="A1710" s="13" t="s">
        <v>19</v>
      </c>
      <c r="B1710" s="13" t="s">
        <v>5</v>
      </c>
      <c r="C1710" s="13">
        <v>2</v>
      </c>
      <c r="D1710" s="13" t="str">
        <f t="shared" si="26"/>
        <v>FY.55/56 Poush 2</v>
      </c>
      <c r="E1710" s="13">
        <v>7.79</v>
      </c>
    </row>
    <row r="1711" spans="1:5" ht="17.25" x14ac:dyDescent="0.35">
      <c r="A1711" s="13" t="s">
        <v>19</v>
      </c>
      <c r="B1711" s="13" t="s">
        <v>5</v>
      </c>
      <c r="C1711" s="13">
        <v>3</v>
      </c>
      <c r="D1711" s="13" t="str">
        <f t="shared" si="26"/>
        <v>FY.55/56 Poush 3</v>
      </c>
      <c r="E1711" s="13">
        <v>7.99</v>
      </c>
    </row>
    <row r="1712" spans="1:5" ht="17.25" x14ac:dyDescent="0.35">
      <c r="A1712" s="13" t="s">
        <v>19</v>
      </c>
      <c r="B1712" s="13" t="s">
        <v>5</v>
      </c>
      <c r="C1712" s="13">
        <v>4</v>
      </c>
      <c r="D1712" s="13" t="str">
        <f t="shared" si="26"/>
        <v>FY.55/56 Poush 4</v>
      </c>
      <c r="E1712" s="13">
        <v>7.49</v>
      </c>
    </row>
    <row r="1713" spans="1:5" ht="17.25" x14ac:dyDescent="0.35">
      <c r="A1713" s="13" t="s">
        <v>19</v>
      </c>
      <c r="B1713" s="13" t="s">
        <v>5</v>
      </c>
      <c r="C1713" s="13">
        <v>5</v>
      </c>
      <c r="D1713" s="13" t="str">
        <f t="shared" si="26"/>
        <v>FY.55/56 Poush 5</v>
      </c>
      <c r="E1713" s="13">
        <v>7.39</v>
      </c>
    </row>
    <row r="1714" spans="1:5" ht="17.25" x14ac:dyDescent="0.35">
      <c r="A1714" s="13" t="s">
        <v>19</v>
      </c>
      <c r="B1714" s="13" t="s">
        <v>5</v>
      </c>
      <c r="C1714" s="13">
        <v>6</v>
      </c>
      <c r="D1714" s="13" t="str">
        <f t="shared" si="26"/>
        <v>FY.55/56 Poush 6</v>
      </c>
      <c r="E1714" s="13">
        <v>7.33</v>
      </c>
    </row>
    <row r="1715" spans="1:5" ht="17.25" x14ac:dyDescent="0.35">
      <c r="A1715" s="13" t="s">
        <v>19</v>
      </c>
      <c r="B1715" s="13" t="s">
        <v>5</v>
      </c>
      <c r="C1715" s="13">
        <v>7</v>
      </c>
      <c r="D1715" s="13" t="str">
        <f t="shared" si="26"/>
        <v>FY.55/56 Poush 7</v>
      </c>
      <c r="E1715" s="13">
        <v>6.87</v>
      </c>
    </row>
    <row r="1716" spans="1:5" ht="17.25" x14ac:dyDescent="0.35">
      <c r="A1716" s="13" t="s">
        <v>19</v>
      </c>
      <c r="B1716" s="13" t="s">
        <v>5</v>
      </c>
      <c r="C1716" s="13">
        <v>8</v>
      </c>
      <c r="D1716" s="13" t="str">
        <f t="shared" si="26"/>
        <v>FY.55/56 Poush 8</v>
      </c>
      <c r="E1716" s="13">
        <v>6.95</v>
      </c>
    </row>
    <row r="1717" spans="1:5" ht="17.25" x14ac:dyDescent="0.35">
      <c r="A1717" s="13" t="s">
        <v>19</v>
      </c>
      <c r="B1717" s="13" t="s">
        <v>5</v>
      </c>
      <c r="C1717" s="13">
        <v>9</v>
      </c>
      <c r="D1717" s="13" t="str">
        <f t="shared" si="26"/>
        <v>FY.55/56 Poush 9</v>
      </c>
      <c r="E1717" s="13">
        <v>7.14</v>
      </c>
    </row>
    <row r="1718" spans="1:5" ht="17.25" x14ac:dyDescent="0.35">
      <c r="A1718" s="13" t="s">
        <v>19</v>
      </c>
      <c r="B1718" s="13" t="s">
        <v>5</v>
      </c>
      <c r="C1718" s="13">
        <v>10</v>
      </c>
      <c r="D1718" s="13" t="str">
        <f t="shared" si="26"/>
        <v>FY.55/56 Poush 10</v>
      </c>
      <c r="E1718" s="13">
        <v>7.08</v>
      </c>
    </row>
    <row r="1719" spans="1:5" ht="17.25" x14ac:dyDescent="0.35">
      <c r="A1719" s="13" t="s">
        <v>19</v>
      </c>
      <c r="B1719" s="13" t="s">
        <v>5</v>
      </c>
      <c r="C1719" s="13">
        <v>11</v>
      </c>
      <c r="D1719" s="13" t="str">
        <f t="shared" si="26"/>
        <v>FY.55/56 Poush 11</v>
      </c>
      <c r="E1719" s="13">
        <v>7.24</v>
      </c>
    </row>
    <row r="1720" spans="1:5" ht="17.25" x14ac:dyDescent="0.35">
      <c r="A1720" s="13" t="s">
        <v>19</v>
      </c>
      <c r="B1720" s="13" t="s">
        <v>5</v>
      </c>
      <c r="C1720" s="13">
        <v>12</v>
      </c>
      <c r="D1720" s="13" t="str">
        <f t="shared" si="26"/>
        <v>FY.55/56 Poush 12</v>
      </c>
      <c r="E1720" s="13">
        <v>7.26</v>
      </c>
    </row>
    <row r="1721" spans="1:5" ht="17.25" x14ac:dyDescent="0.35">
      <c r="A1721" s="13" t="s">
        <v>19</v>
      </c>
      <c r="B1721" s="13" t="s">
        <v>5</v>
      </c>
      <c r="C1721" s="13">
        <v>13</v>
      </c>
      <c r="D1721" s="13" t="str">
        <f t="shared" si="26"/>
        <v>FY.55/56 Poush 13</v>
      </c>
      <c r="E1721" s="13">
        <v>7.21</v>
      </c>
    </row>
    <row r="1722" spans="1:5" ht="17.25" x14ac:dyDescent="0.35">
      <c r="A1722" s="13" t="s">
        <v>19</v>
      </c>
      <c r="B1722" s="13" t="s">
        <v>5</v>
      </c>
      <c r="C1722" s="13">
        <v>14</v>
      </c>
      <c r="D1722" s="13" t="str">
        <f t="shared" si="26"/>
        <v>FY.55/56 Poush 14</v>
      </c>
      <c r="E1722" s="13">
        <v>7.24</v>
      </c>
    </row>
    <row r="1723" spans="1:5" ht="17.25" x14ac:dyDescent="0.35">
      <c r="A1723" s="13" t="s">
        <v>19</v>
      </c>
      <c r="B1723" s="13" t="s">
        <v>5</v>
      </c>
      <c r="C1723" s="13">
        <v>15</v>
      </c>
      <c r="D1723" s="13" t="str">
        <f t="shared" si="26"/>
        <v>FY.55/56 Poush 15</v>
      </c>
      <c r="E1723" s="13">
        <v>6.91</v>
      </c>
    </row>
    <row r="1724" spans="1:5" ht="17.25" x14ac:dyDescent="0.35">
      <c r="A1724" s="13" t="s">
        <v>19</v>
      </c>
      <c r="B1724" s="13" t="s">
        <v>5</v>
      </c>
      <c r="C1724" s="13">
        <v>16</v>
      </c>
      <c r="D1724" s="13" t="str">
        <f t="shared" si="26"/>
        <v>FY.55/56 Poush 16</v>
      </c>
      <c r="E1724" s="13">
        <v>6.79</v>
      </c>
    </row>
    <row r="1725" spans="1:5" ht="17.25" x14ac:dyDescent="0.35">
      <c r="A1725" s="13" t="s">
        <v>19</v>
      </c>
      <c r="B1725" s="13" t="s">
        <v>5</v>
      </c>
      <c r="C1725" s="13">
        <v>17</v>
      </c>
      <c r="D1725" s="13" t="str">
        <f t="shared" si="26"/>
        <v>FY.55/56 Poush 17</v>
      </c>
      <c r="E1725" s="13">
        <v>6.85</v>
      </c>
    </row>
    <row r="1726" spans="1:5" ht="17.25" x14ac:dyDescent="0.35">
      <c r="A1726" s="13" t="s">
        <v>19</v>
      </c>
      <c r="B1726" s="13" t="s">
        <v>5</v>
      </c>
      <c r="C1726" s="13">
        <v>18</v>
      </c>
      <c r="D1726" s="13" t="str">
        <f t="shared" si="26"/>
        <v>FY.55/56 Poush 18</v>
      </c>
      <c r="E1726" s="13">
        <v>6.68</v>
      </c>
    </row>
    <row r="1727" spans="1:5" ht="17.25" x14ac:dyDescent="0.35">
      <c r="A1727" s="13" t="s">
        <v>19</v>
      </c>
      <c r="B1727" s="13" t="s">
        <v>5</v>
      </c>
      <c r="C1727" s="13">
        <v>19</v>
      </c>
      <c r="D1727" s="13" t="str">
        <f t="shared" si="26"/>
        <v>FY.55/56 Poush 19</v>
      </c>
      <c r="E1727" s="13">
        <v>6.56</v>
      </c>
    </row>
    <row r="1728" spans="1:5" ht="17.25" x14ac:dyDescent="0.35">
      <c r="A1728" s="13" t="s">
        <v>19</v>
      </c>
      <c r="B1728" s="13" t="s">
        <v>5</v>
      </c>
      <c r="C1728" s="13">
        <v>20</v>
      </c>
      <c r="D1728" s="13" t="str">
        <f t="shared" si="26"/>
        <v>FY.55/56 Poush 20</v>
      </c>
      <c r="E1728" s="13">
        <v>6.79</v>
      </c>
    </row>
    <row r="1729" spans="1:5" ht="17.25" x14ac:dyDescent="0.35">
      <c r="A1729" s="13" t="s">
        <v>19</v>
      </c>
      <c r="B1729" s="13" t="s">
        <v>5</v>
      </c>
      <c r="C1729" s="13">
        <v>21</v>
      </c>
      <c r="D1729" s="13" t="str">
        <f t="shared" si="26"/>
        <v>FY.55/56 Poush 21</v>
      </c>
      <c r="E1729" s="13">
        <v>6.77</v>
      </c>
    </row>
    <row r="1730" spans="1:5" ht="17.25" x14ac:dyDescent="0.35">
      <c r="A1730" s="13" t="s">
        <v>19</v>
      </c>
      <c r="B1730" s="13" t="s">
        <v>5</v>
      </c>
      <c r="C1730" s="13">
        <v>22</v>
      </c>
      <c r="D1730" s="13" t="str">
        <f t="shared" si="26"/>
        <v>FY.55/56 Poush 22</v>
      </c>
      <c r="E1730" s="13">
        <v>6.71</v>
      </c>
    </row>
    <row r="1731" spans="1:5" ht="17.25" x14ac:dyDescent="0.35">
      <c r="A1731" s="13" t="s">
        <v>19</v>
      </c>
      <c r="B1731" s="13" t="s">
        <v>5</v>
      </c>
      <c r="C1731" s="13">
        <v>23</v>
      </c>
      <c r="D1731" s="13" t="str">
        <f t="shared" si="26"/>
        <v>FY.55/56 Poush 23</v>
      </c>
      <c r="E1731" s="13">
        <v>6.62</v>
      </c>
    </row>
    <row r="1732" spans="1:5" ht="17.25" x14ac:dyDescent="0.35">
      <c r="A1732" s="13" t="s">
        <v>19</v>
      </c>
      <c r="B1732" s="13" t="s">
        <v>5</v>
      </c>
      <c r="C1732" s="13">
        <v>24</v>
      </c>
      <c r="D1732" s="13" t="str">
        <f t="shared" si="26"/>
        <v>FY.55/56 Poush 24</v>
      </c>
      <c r="E1732" s="13">
        <v>6.57</v>
      </c>
    </row>
    <row r="1733" spans="1:5" ht="17.25" x14ac:dyDescent="0.35">
      <c r="A1733" s="13" t="s">
        <v>19</v>
      </c>
      <c r="B1733" s="13" t="s">
        <v>5</v>
      </c>
      <c r="C1733" s="13">
        <v>25</v>
      </c>
      <c r="D1733" s="13" t="str">
        <f t="shared" si="26"/>
        <v>FY.55/56 Poush 25</v>
      </c>
      <c r="E1733" s="13">
        <v>6.88</v>
      </c>
    </row>
    <row r="1734" spans="1:5" ht="17.25" x14ac:dyDescent="0.35">
      <c r="A1734" s="13" t="s">
        <v>19</v>
      </c>
      <c r="B1734" s="13" t="s">
        <v>5</v>
      </c>
      <c r="C1734" s="13">
        <v>26</v>
      </c>
      <c r="D1734" s="13" t="str">
        <f t="shared" si="26"/>
        <v>FY.55/56 Poush 26</v>
      </c>
      <c r="E1734" s="13">
        <v>7.4</v>
      </c>
    </row>
    <row r="1735" spans="1:5" ht="17.25" x14ac:dyDescent="0.35">
      <c r="A1735" s="13" t="s">
        <v>19</v>
      </c>
      <c r="B1735" s="13" t="s">
        <v>5</v>
      </c>
      <c r="C1735" s="13">
        <v>27</v>
      </c>
      <c r="D1735" s="13" t="str">
        <f t="shared" si="26"/>
        <v>FY.55/56 Poush 27</v>
      </c>
      <c r="E1735" s="13">
        <v>7.07</v>
      </c>
    </row>
    <row r="1736" spans="1:5" ht="17.25" x14ac:dyDescent="0.35">
      <c r="A1736" s="13" t="s">
        <v>19</v>
      </c>
      <c r="B1736" s="13" t="s">
        <v>5</v>
      </c>
      <c r="C1736" s="13">
        <v>28</v>
      </c>
      <c r="D1736" s="13" t="str">
        <f t="shared" si="26"/>
        <v>FY.55/56 Poush 28</v>
      </c>
      <c r="E1736" s="13">
        <v>7.05</v>
      </c>
    </row>
    <row r="1737" spans="1:5" ht="17.25" x14ac:dyDescent="0.35">
      <c r="A1737" s="13" t="s">
        <v>19</v>
      </c>
      <c r="B1737" s="13" t="s">
        <v>5</v>
      </c>
      <c r="C1737" s="13">
        <v>29</v>
      </c>
      <c r="D1737" s="13" t="str">
        <f t="shared" si="26"/>
        <v>FY.55/56 Poush 29</v>
      </c>
      <c r="E1737" s="13">
        <v>6.81</v>
      </c>
    </row>
    <row r="1738" spans="1:5" ht="17.25" x14ac:dyDescent="0.35">
      <c r="A1738" s="13" t="s">
        <v>19</v>
      </c>
      <c r="B1738" s="13" t="s">
        <v>5</v>
      </c>
      <c r="C1738" s="13">
        <v>30</v>
      </c>
      <c r="D1738" s="13" t="str">
        <f t="shared" si="26"/>
        <v>FY.55/56 Poush 30</v>
      </c>
      <c r="E1738" s="13">
        <v>6.97</v>
      </c>
    </row>
    <row r="1739" spans="1:5" ht="17.25" x14ac:dyDescent="0.35">
      <c r="A1739" s="13" t="s">
        <v>19</v>
      </c>
      <c r="B1739" s="13" t="s">
        <v>5</v>
      </c>
      <c r="C1739" s="13">
        <v>31</v>
      </c>
      <c r="D1739" s="13" t="str">
        <f t="shared" si="26"/>
        <v>FY.55/56 Poush 31</v>
      </c>
      <c r="E1739" s="13"/>
    </row>
    <row r="1740" spans="1:5" ht="17.25" x14ac:dyDescent="0.35">
      <c r="A1740" s="13" t="s">
        <v>19</v>
      </c>
      <c r="B1740" s="13" t="s">
        <v>5</v>
      </c>
      <c r="C1740" s="13">
        <v>32</v>
      </c>
      <c r="D1740" s="13" t="str">
        <f t="shared" si="26"/>
        <v>FY.55/56 Poush 32</v>
      </c>
      <c r="E1740" s="13"/>
    </row>
    <row r="1741" spans="1:5" ht="17.25" x14ac:dyDescent="0.35">
      <c r="A1741" s="13" t="s">
        <v>19</v>
      </c>
      <c r="B1741" s="13" t="s">
        <v>6</v>
      </c>
      <c r="C1741" s="13">
        <v>1</v>
      </c>
      <c r="D1741" s="13" t="str">
        <f t="shared" si="26"/>
        <v>FY.55/56 Magh 1</v>
      </c>
      <c r="E1741" s="13">
        <v>6.89</v>
      </c>
    </row>
    <row r="1742" spans="1:5" ht="17.25" x14ac:dyDescent="0.35">
      <c r="A1742" s="13" t="s">
        <v>19</v>
      </c>
      <c r="B1742" s="13" t="s">
        <v>6</v>
      </c>
      <c r="C1742" s="13">
        <v>2</v>
      </c>
      <c r="D1742" s="13" t="str">
        <f t="shared" ref="D1742:D1805" si="27">CONCATENATE(A1742," ",B1742," ",C1742)</f>
        <v>FY.55/56 Magh 2</v>
      </c>
      <c r="E1742" s="13">
        <v>6.45</v>
      </c>
    </row>
    <row r="1743" spans="1:5" ht="17.25" x14ac:dyDescent="0.35">
      <c r="A1743" s="13" t="s">
        <v>19</v>
      </c>
      <c r="B1743" s="13" t="s">
        <v>6</v>
      </c>
      <c r="C1743" s="13">
        <v>3</v>
      </c>
      <c r="D1743" s="13" t="str">
        <f t="shared" si="27"/>
        <v>FY.55/56 Magh 3</v>
      </c>
      <c r="E1743" s="13">
        <v>6.37</v>
      </c>
    </row>
    <row r="1744" spans="1:5" ht="17.25" x14ac:dyDescent="0.35">
      <c r="A1744" s="13" t="s">
        <v>19</v>
      </c>
      <c r="B1744" s="13" t="s">
        <v>6</v>
      </c>
      <c r="C1744" s="13">
        <v>4</v>
      </c>
      <c r="D1744" s="13" t="str">
        <f t="shared" si="27"/>
        <v>FY.55/56 Magh 4</v>
      </c>
      <c r="E1744" s="13">
        <v>6.26</v>
      </c>
    </row>
    <row r="1745" spans="1:5" ht="17.25" x14ac:dyDescent="0.35">
      <c r="A1745" s="13" t="s">
        <v>19</v>
      </c>
      <c r="B1745" s="13" t="s">
        <v>6</v>
      </c>
      <c r="C1745" s="13">
        <v>5</v>
      </c>
      <c r="D1745" s="13" t="str">
        <f t="shared" si="27"/>
        <v>FY.55/56 Magh 5</v>
      </c>
      <c r="E1745" s="13">
        <v>6.14</v>
      </c>
    </row>
    <row r="1746" spans="1:5" ht="17.25" x14ac:dyDescent="0.35">
      <c r="A1746" s="13" t="s">
        <v>19</v>
      </c>
      <c r="B1746" s="13" t="s">
        <v>6</v>
      </c>
      <c r="C1746" s="13">
        <v>6</v>
      </c>
      <c r="D1746" s="13" t="str">
        <f t="shared" si="27"/>
        <v>FY.55/56 Magh 6</v>
      </c>
      <c r="E1746" s="13">
        <v>6</v>
      </c>
    </row>
    <row r="1747" spans="1:5" ht="17.25" x14ac:dyDescent="0.35">
      <c r="A1747" s="13" t="s">
        <v>19</v>
      </c>
      <c r="B1747" s="13" t="s">
        <v>6</v>
      </c>
      <c r="C1747" s="13">
        <v>7</v>
      </c>
      <c r="D1747" s="13" t="str">
        <f t="shared" si="27"/>
        <v>FY.55/56 Magh 7</v>
      </c>
      <c r="E1747" s="13">
        <v>6.02</v>
      </c>
    </row>
    <row r="1748" spans="1:5" ht="17.25" x14ac:dyDescent="0.35">
      <c r="A1748" s="13" t="s">
        <v>19</v>
      </c>
      <c r="B1748" s="13" t="s">
        <v>6</v>
      </c>
      <c r="C1748" s="13">
        <v>8</v>
      </c>
      <c r="D1748" s="13" t="str">
        <f t="shared" si="27"/>
        <v>FY.55/56 Magh 8</v>
      </c>
      <c r="E1748" s="13">
        <v>5.65</v>
      </c>
    </row>
    <row r="1749" spans="1:5" ht="17.25" x14ac:dyDescent="0.35">
      <c r="A1749" s="13" t="s">
        <v>19</v>
      </c>
      <c r="B1749" s="13" t="s">
        <v>6</v>
      </c>
      <c r="C1749" s="13">
        <v>9</v>
      </c>
      <c r="D1749" s="13" t="str">
        <f t="shared" si="27"/>
        <v>FY.55/56 Magh 9</v>
      </c>
      <c r="E1749" s="13">
        <v>5.88</v>
      </c>
    </row>
    <row r="1750" spans="1:5" ht="17.25" x14ac:dyDescent="0.35">
      <c r="A1750" s="13" t="s">
        <v>19</v>
      </c>
      <c r="B1750" s="13" t="s">
        <v>6</v>
      </c>
      <c r="C1750" s="13">
        <v>10</v>
      </c>
      <c r="D1750" s="13" t="str">
        <f t="shared" si="27"/>
        <v>FY.55/56 Magh 10</v>
      </c>
      <c r="E1750" s="13">
        <v>5.82</v>
      </c>
    </row>
    <row r="1751" spans="1:5" ht="17.25" x14ac:dyDescent="0.35">
      <c r="A1751" s="13" t="s">
        <v>19</v>
      </c>
      <c r="B1751" s="13" t="s">
        <v>6</v>
      </c>
      <c r="C1751" s="13">
        <v>11</v>
      </c>
      <c r="D1751" s="13" t="str">
        <f t="shared" si="27"/>
        <v>FY.55/56 Magh 11</v>
      </c>
      <c r="E1751" s="13">
        <v>5.49</v>
      </c>
    </row>
    <row r="1752" spans="1:5" ht="17.25" x14ac:dyDescent="0.35">
      <c r="A1752" s="13" t="s">
        <v>19</v>
      </c>
      <c r="B1752" s="13" t="s">
        <v>6</v>
      </c>
      <c r="C1752" s="13">
        <v>12</v>
      </c>
      <c r="D1752" s="13" t="str">
        <f t="shared" si="27"/>
        <v>FY.55/56 Magh 12</v>
      </c>
      <c r="E1752" s="13">
        <v>5.3</v>
      </c>
    </row>
    <row r="1753" spans="1:5" ht="17.25" x14ac:dyDescent="0.35">
      <c r="A1753" s="13" t="s">
        <v>19</v>
      </c>
      <c r="B1753" s="13" t="s">
        <v>6</v>
      </c>
      <c r="C1753" s="13">
        <v>13</v>
      </c>
      <c r="D1753" s="13" t="str">
        <f t="shared" si="27"/>
        <v>FY.55/56 Magh 13</v>
      </c>
      <c r="E1753" s="13">
        <v>5.19</v>
      </c>
    </row>
    <row r="1754" spans="1:5" ht="17.25" x14ac:dyDescent="0.35">
      <c r="A1754" s="13" t="s">
        <v>19</v>
      </c>
      <c r="B1754" s="13" t="s">
        <v>6</v>
      </c>
      <c r="C1754" s="13">
        <v>14</v>
      </c>
      <c r="D1754" s="13" t="str">
        <f t="shared" si="27"/>
        <v>FY.55/56 Magh 14</v>
      </c>
      <c r="E1754" s="13">
        <v>5.14</v>
      </c>
    </row>
    <row r="1755" spans="1:5" ht="17.25" x14ac:dyDescent="0.35">
      <c r="A1755" s="13" t="s">
        <v>19</v>
      </c>
      <c r="B1755" s="13" t="s">
        <v>6</v>
      </c>
      <c r="C1755" s="13">
        <v>15</v>
      </c>
      <c r="D1755" s="13" t="str">
        <f t="shared" si="27"/>
        <v>FY.55/56 Magh 15</v>
      </c>
      <c r="E1755" s="13">
        <v>5.63</v>
      </c>
    </row>
    <row r="1756" spans="1:5" ht="17.25" x14ac:dyDescent="0.35">
      <c r="A1756" s="13" t="s">
        <v>19</v>
      </c>
      <c r="B1756" s="13" t="s">
        <v>6</v>
      </c>
      <c r="C1756" s="13">
        <v>16</v>
      </c>
      <c r="D1756" s="13" t="str">
        <f t="shared" si="27"/>
        <v>FY.55/56 Magh 16</v>
      </c>
      <c r="E1756" s="13">
        <v>5.72</v>
      </c>
    </row>
    <row r="1757" spans="1:5" ht="17.25" x14ac:dyDescent="0.35">
      <c r="A1757" s="13" t="s">
        <v>19</v>
      </c>
      <c r="B1757" s="13" t="s">
        <v>6</v>
      </c>
      <c r="C1757" s="13">
        <v>17</v>
      </c>
      <c r="D1757" s="13" t="str">
        <f t="shared" si="27"/>
        <v>FY.55/56 Magh 17</v>
      </c>
      <c r="E1757" s="13">
        <v>5.5</v>
      </c>
    </row>
    <row r="1758" spans="1:5" ht="17.25" x14ac:dyDescent="0.35">
      <c r="A1758" s="13" t="s">
        <v>19</v>
      </c>
      <c r="B1758" s="13" t="s">
        <v>6</v>
      </c>
      <c r="C1758" s="13">
        <v>18</v>
      </c>
      <c r="D1758" s="13" t="str">
        <f t="shared" si="27"/>
        <v>FY.55/56 Magh 18</v>
      </c>
      <c r="E1758" s="13">
        <v>5.29</v>
      </c>
    </row>
    <row r="1759" spans="1:5" ht="17.25" x14ac:dyDescent="0.35">
      <c r="A1759" s="13" t="s">
        <v>19</v>
      </c>
      <c r="B1759" s="13" t="s">
        <v>6</v>
      </c>
      <c r="C1759" s="13">
        <v>19</v>
      </c>
      <c r="D1759" s="13" t="str">
        <f t="shared" si="27"/>
        <v>FY.55/56 Magh 19</v>
      </c>
      <c r="E1759" s="13">
        <v>5.12</v>
      </c>
    </row>
    <row r="1760" spans="1:5" ht="17.25" x14ac:dyDescent="0.35">
      <c r="A1760" s="13" t="s">
        <v>19</v>
      </c>
      <c r="B1760" s="13" t="s">
        <v>6</v>
      </c>
      <c r="C1760" s="13">
        <v>20</v>
      </c>
      <c r="D1760" s="13" t="str">
        <f t="shared" si="27"/>
        <v>FY.55/56 Magh 20</v>
      </c>
      <c r="E1760" s="13">
        <v>5.12</v>
      </c>
    </row>
    <row r="1761" spans="1:5" ht="17.25" x14ac:dyDescent="0.35">
      <c r="A1761" s="13" t="s">
        <v>19</v>
      </c>
      <c r="B1761" s="13" t="s">
        <v>6</v>
      </c>
      <c r="C1761" s="13">
        <v>21</v>
      </c>
      <c r="D1761" s="13" t="str">
        <f t="shared" si="27"/>
        <v>FY.55/56 Magh 21</v>
      </c>
      <c r="E1761" s="13">
        <v>5.3</v>
      </c>
    </row>
    <row r="1762" spans="1:5" ht="17.25" x14ac:dyDescent="0.35">
      <c r="A1762" s="13" t="s">
        <v>19</v>
      </c>
      <c r="B1762" s="13" t="s">
        <v>6</v>
      </c>
      <c r="C1762" s="13">
        <v>22</v>
      </c>
      <c r="D1762" s="13" t="str">
        <f t="shared" si="27"/>
        <v>FY.55/56 Magh 22</v>
      </c>
      <c r="E1762" s="13">
        <v>5.83</v>
      </c>
    </row>
    <row r="1763" spans="1:5" ht="17.25" x14ac:dyDescent="0.35">
      <c r="A1763" s="13" t="s">
        <v>19</v>
      </c>
      <c r="B1763" s="13" t="s">
        <v>6</v>
      </c>
      <c r="C1763" s="13">
        <v>23</v>
      </c>
      <c r="D1763" s="13" t="str">
        <f t="shared" si="27"/>
        <v>FY.55/56 Magh 23</v>
      </c>
      <c r="E1763" s="13">
        <v>5.79</v>
      </c>
    </row>
    <row r="1764" spans="1:5" ht="17.25" x14ac:dyDescent="0.35">
      <c r="A1764" s="13" t="s">
        <v>19</v>
      </c>
      <c r="B1764" s="13" t="s">
        <v>6</v>
      </c>
      <c r="C1764" s="13">
        <v>24</v>
      </c>
      <c r="D1764" s="13" t="str">
        <f t="shared" si="27"/>
        <v>FY.55/56 Magh 24</v>
      </c>
      <c r="E1764" s="13">
        <v>5.79</v>
      </c>
    </row>
    <row r="1765" spans="1:5" ht="17.25" x14ac:dyDescent="0.35">
      <c r="A1765" s="13" t="s">
        <v>19</v>
      </c>
      <c r="B1765" s="13" t="s">
        <v>6</v>
      </c>
      <c r="C1765" s="13">
        <v>25</v>
      </c>
      <c r="D1765" s="13" t="str">
        <f t="shared" si="27"/>
        <v>FY.55/56 Magh 25</v>
      </c>
      <c r="E1765" s="13">
        <v>5.76</v>
      </c>
    </row>
    <row r="1766" spans="1:5" ht="17.25" x14ac:dyDescent="0.35">
      <c r="A1766" s="13" t="s">
        <v>19</v>
      </c>
      <c r="B1766" s="13" t="s">
        <v>6</v>
      </c>
      <c r="C1766" s="13">
        <v>26</v>
      </c>
      <c r="D1766" s="13" t="str">
        <f t="shared" si="27"/>
        <v>FY.55/56 Magh 26</v>
      </c>
      <c r="E1766" s="13">
        <v>5.76</v>
      </c>
    </row>
    <row r="1767" spans="1:5" ht="17.25" x14ac:dyDescent="0.35">
      <c r="A1767" s="13" t="s">
        <v>19</v>
      </c>
      <c r="B1767" s="13" t="s">
        <v>6</v>
      </c>
      <c r="C1767" s="13">
        <v>27</v>
      </c>
      <c r="D1767" s="13" t="str">
        <f t="shared" si="27"/>
        <v>FY.55/56 Magh 27</v>
      </c>
      <c r="E1767" s="13">
        <v>5.7</v>
      </c>
    </row>
    <row r="1768" spans="1:5" ht="17.25" x14ac:dyDescent="0.35">
      <c r="A1768" s="13" t="s">
        <v>19</v>
      </c>
      <c r="B1768" s="13" t="s">
        <v>6</v>
      </c>
      <c r="C1768" s="13">
        <v>28</v>
      </c>
      <c r="D1768" s="13" t="str">
        <f t="shared" si="27"/>
        <v>FY.55/56 Magh 28</v>
      </c>
      <c r="E1768" s="13">
        <v>5.66</v>
      </c>
    </row>
    <row r="1769" spans="1:5" ht="17.25" x14ac:dyDescent="0.35">
      <c r="A1769" s="13" t="s">
        <v>19</v>
      </c>
      <c r="B1769" s="13" t="s">
        <v>6</v>
      </c>
      <c r="C1769" s="13">
        <v>29</v>
      </c>
      <c r="D1769" s="13" t="str">
        <f t="shared" si="27"/>
        <v>FY.55/56 Magh 29</v>
      </c>
      <c r="E1769" s="13">
        <v>5.6</v>
      </c>
    </row>
    <row r="1770" spans="1:5" ht="17.25" x14ac:dyDescent="0.35">
      <c r="A1770" s="13" t="s">
        <v>19</v>
      </c>
      <c r="B1770" s="13" t="s">
        <v>6</v>
      </c>
      <c r="C1770" s="13">
        <v>30</v>
      </c>
      <c r="D1770" s="13" t="str">
        <f t="shared" si="27"/>
        <v>FY.55/56 Magh 30</v>
      </c>
      <c r="E1770" s="13"/>
    </row>
    <row r="1771" spans="1:5" ht="17.25" x14ac:dyDescent="0.35">
      <c r="A1771" s="13" t="s">
        <v>19</v>
      </c>
      <c r="B1771" s="13" t="s">
        <v>6</v>
      </c>
      <c r="C1771" s="13">
        <v>31</v>
      </c>
      <c r="D1771" s="13" t="str">
        <f t="shared" si="27"/>
        <v>FY.55/56 Magh 31</v>
      </c>
      <c r="E1771" s="13"/>
    </row>
    <row r="1772" spans="1:5" ht="17.25" x14ac:dyDescent="0.35">
      <c r="A1772" s="13" t="s">
        <v>19</v>
      </c>
      <c r="B1772" s="13" t="s">
        <v>6</v>
      </c>
      <c r="C1772" s="13">
        <v>32</v>
      </c>
      <c r="D1772" s="13" t="str">
        <f t="shared" si="27"/>
        <v>FY.55/56 Magh 32</v>
      </c>
      <c r="E1772" s="13"/>
    </row>
    <row r="1773" spans="1:5" ht="17.25" x14ac:dyDescent="0.35">
      <c r="A1773" s="13" t="s">
        <v>19</v>
      </c>
      <c r="B1773" s="13" t="s">
        <v>7</v>
      </c>
      <c r="C1773" s="13">
        <v>1</v>
      </c>
      <c r="D1773" s="13" t="str">
        <f t="shared" si="27"/>
        <v>FY.55/56 Falgun 1</v>
      </c>
      <c r="E1773" s="13">
        <v>5.28</v>
      </c>
    </row>
    <row r="1774" spans="1:5" ht="17.25" x14ac:dyDescent="0.35">
      <c r="A1774" s="13" t="s">
        <v>19</v>
      </c>
      <c r="B1774" s="13" t="s">
        <v>7</v>
      </c>
      <c r="C1774" s="13">
        <v>2</v>
      </c>
      <c r="D1774" s="13" t="str">
        <f t="shared" si="27"/>
        <v>FY.55/56 Falgun 2</v>
      </c>
      <c r="E1774" s="13">
        <v>4.9800000000000004</v>
      </c>
    </row>
    <row r="1775" spans="1:5" ht="17.25" x14ac:dyDescent="0.35">
      <c r="A1775" s="13" t="s">
        <v>19</v>
      </c>
      <c r="B1775" s="13" t="s">
        <v>7</v>
      </c>
      <c r="C1775" s="13">
        <v>3</v>
      </c>
      <c r="D1775" s="13" t="str">
        <f t="shared" si="27"/>
        <v>FY.55/56 Falgun 3</v>
      </c>
      <c r="E1775" s="13">
        <v>4.5599999999999996</v>
      </c>
    </row>
    <row r="1776" spans="1:5" ht="17.25" x14ac:dyDescent="0.35">
      <c r="A1776" s="13" t="s">
        <v>19</v>
      </c>
      <c r="B1776" s="13" t="s">
        <v>7</v>
      </c>
      <c r="C1776" s="13">
        <v>4</v>
      </c>
      <c r="D1776" s="13" t="str">
        <f t="shared" si="27"/>
        <v>FY.55/56 Falgun 4</v>
      </c>
      <c r="E1776" s="13">
        <v>4.71</v>
      </c>
    </row>
    <row r="1777" spans="1:5" ht="17.25" x14ac:dyDescent="0.35">
      <c r="A1777" s="13" t="s">
        <v>19</v>
      </c>
      <c r="B1777" s="13" t="s">
        <v>7</v>
      </c>
      <c r="C1777" s="13">
        <v>5</v>
      </c>
      <c r="D1777" s="13" t="str">
        <f t="shared" si="27"/>
        <v>FY.55/56 Falgun 5</v>
      </c>
      <c r="E1777" s="13">
        <v>4.6900000000000004</v>
      </c>
    </row>
    <row r="1778" spans="1:5" ht="17.25" x14ac:dyDescent="0.35">
      <c r="A1778" s="13" t="s">
        <v>19</v>
      </c>
      <c r="B1778" s="13" t="s">
        <v>7</v>
      </c>
      <c r="C1778" s="13">
        <v>6</v>
      </c>
      <c r="D1778" s="13" t="str">
        <f t="shared" si="27"/>
        <v>FY.55/56 Falgun 6</v>
      </c>
      <c r="E1778" s="13">
        <v>4.29</v>
      </c>
    </row>
    <row r="1779" spans="1:5" ht="17.25" x14ac:dyDescent="0.35">
      <c r="A1779" s="13" t="s">
        <v>19</v>
      </c>
      <c r="B1779" s="13" t="s">
        <v>7</v>
      </c>
      <c r="C1779" s="13">
        <v>7</v>
      </c>
      <c r="D1779" s="13" t="str">
        <f t="shared" si="27"/>
        <v>FY.55/56 Falgun 7</v>
      </c>
      <c r="E1779" s="13">
        <v>4.26</v>
      </c>
    </row>
    <row r="1780" spans="1:5" ht="17.25" x14ac:dyDescent="0.35">
      <c r="A1780" s="13" t="s">
        <v>19</v>
      </c>
      <c r="B1780" s="13" t="s">
        <v>7</v>
      </c>
      <c r="C1780" s="13">
        <v>8</v>
      </c>
      <c r="D1780" s="13" t="str">
        <f t="shared" si="27"/>
        <v>FY.55/56 Falgun 8</v>
      </c>
      <c r="E1780" s="13">
        <v>4.67</v>
      </c>
    </row>
    <row r="1781" spans="1:5" ht="17.25" x14ac:dyDescent="0.35">
      <c r="A1781" s="13" t="s">
        <v>19</v>
      </c>
      <c r="B1781" s="13" t="s">
        <v>7</v>
      </c>
      <c r="C1781" s="13">
        <v>9</v>
      </c>
      <c r="D1781" s="13" t="str">
        <f t="shared" si="27"/>
        <v>FY.55/56 Falgun 9</v>
      </c>
      <c r="E1781" s="13">
        <v>4.91</v>
      </c>
    </row>
    <row r="1782" spans="1:5" ht="17.25" x14ac:dyDescent="0.35">
      <c r="A1782" s="13" t="s">
        <v>19</v>
      </c>
      <c r="B1782" s="13" t="s">
        <v>7</v>
      </c>
      <c r="C1782" s="13">
        <v>10</v>
      </c>
      <c r="D1782" s="13" t="str">
        <f t="shared" si="27"/>
        <v>FY.55/56 Falgun 10</v>
      </c>
      <c r="E1782" s="13">
        <v>4.97</v>
      </c>
    </row>
    <row r="1783" spans="1:5" ht="17.25" x14ac:dyDescent="0.35">
      <c r="A1783" s="13" t="s">
        <v>19</v>
      </c>
      <c r="B1783" s="13" t="s">
        <v>7</v>
      </c>
      <c r="C1783" s="13">
        <v>11</v>
      </c>
      <c r="D1783" s="13" t="str">
        <f t="shared" si="27"/>
        <v>FY.55/56 Falgun 11</v>
      </c>
      <c r="E1783" s="13">
        <v>4.84</v>
      </c>
    </row>
    <row r="1784" spans="1:5" ht="17.25" x14ac:dyDescent="0.35">
      <c r="A1784" s="13" t="s">
        <v>19</v>
      </c>
      <c r="B1784" s="13" t="s">
        <v>7</v>
      </c>
      <c r="C1784" s="13">
        <v>12</v>
      </c>
      <c r="D1784" s="13" t="str">
        <f t="shared" si="27"/>
        <v>FY.55/56 Falgun 12</v>
      </c>
      <c r="E1784" s="13">
        <v>4.88</v>
      </c>
    </row>
    <row r="1785" spans="1:5" ht="17.25" x14ac:dyDescent="0.35">
      <c r="A1785" s="13" t="s">
        <v>19</v>
      </c>
      <c r="B1785" s="13" t="s">
        <v>7</v>
      </c>
      <c r="C1785" s="13">
        <v>13</v>
      </c>
      <c r="D1785" s="13" t="str">
        <f t="shared" si="27"/>
        <v>FY.55/56 Falgun 13</v>
      </c>
      <c r="E1785" s="13">
        <v>4.8099999999999996</v>
      </c>
    </row>
    <row r="1786" spans="1:5" ht="17.25" x14ac:dyDescent="0.35">
      <c r="A1786" s="13" t="s">
        <v>19</v>
      </c>
      <c r="B1786" s="13" t="s">
        <v>7</v>
      </c>
      <c r="C1786" s="13">
        <v>14</v>
      </c>
      <c r="D1786" s="13" t="str">
        <f t="shared" si="27"/>
        <v>FY.55/56 Falgun 14</v>
      </c>
      <c r="E1786" s="13">
        <v>4.4000000000000004</v>
      </c>
    </row>
    <row r="1787" spans="1:5" ht="17.25" x14ac:dyDescent="0.35">
      <c r="A1787" s="13" t="s">
        <v>19</v>
      </c>
      <c r="B1787" s="13" t="s">
        <v>7</v>
      </c>
      <c r="C1787" s="13">
        <v>15</v>
      </c>
      <c r="D1787" s="13" t="str">
        <f t="shared" si="27"/>
        <v>FY.55/56 Falgun 15</v>
      </c>
      <c r="E1787" s="13">
        <v>4.4400000000000004</v>
      </c>
    </row>
    <row r="1788" spans="1:5" ht="17.25" x14ac:dyDescent="0.35">
      <c r="A1788" s="13" t="s">
        <v>19</v>
      </c>
      <c r="B1788" s="13" t="s">
        <v>7</v>
      </c>
      <c r="C1788" s="13">
        <v>16</v>
      </c>
      <c r="D1788" s="13" t="str">
        <f t="shared" si="27"/>
        <v>FY.55/56 Falgun 16</v>
      </c>
      <c r="E1788" s="13">
        <v>4.3600000000000003</v>
      </c>
    </row>
    <row r="1789" spans="1:5" ht="17.25" x14ac:dyDescent="0.35">
      <c r="A1789" s="13" t="s">
        <v>19</v>
      </c>
      <c r="B1789" s="13" t="s">
        <v>7</v>
      </c>
      <c r="C1789" s="13">
        <v>17</v>
      </c>
      <c r="D1789" s="13" t="str">
        <f t="shared" si="27"/>
        <v>FY.55/56 Falgun 17</v>
      </c>
      <c r="E1789" s="13">
        <v>4.41</v>
      </c>
    </row>
    <row r="1790" spans="1:5" ht="17.25" x14ac:dyDescent="0.35">
      <c r="A1790" s="13" t="s">
        <v>19</v>
      </c>
      <c r="B1790" s="13" t="s">
        <v>7</v>
      </c>
      <c r="C1790" s="13">
        <v>18</v>
      </c>
      <c r="D1790" s="13" t="str">
        <f t="shared" si="27"/>
        <v>FY.55/56 Falgun 18</v>
      </c>
      <c r="E1790" s="13">
        <v>4.4000000000000004</v>
      </c>
    </row>
    <row r="1791" spans="1:5" ht="17.25" x14ac:dyDescent="0.35">
      <c r="A1791" s="13" t="s">
        <v>19</v>
      </c>
      <c r="B1791" s="13" t="s">
        <v>7</v>
      </c>
      <c r="C1791" s="13">
        <v>19</v>
      </c>
      <c r="D1791" s="13" t="str">
        <f t="shared" si="27"/>
        <v>FY.55/56 Falgun 19</v>
      </c>
      <c r="E1791" s="13">
        <v>4.4000000000000004</v>
      </c>
    </row>
    <row r="1792" spans="1:5" ht="17.25" x14ac:dyDescent="0.35">
      <c r="A1792" s="13" t="s">
        <v>19</v>
      </c>
      <c r="B1792" s="13" t="s">
        <v>7</v>
      </c>
      <c r="C1792" s="13">
        <v>20</v>
      </c>
      <c r="D1792" s="13" t="str">
        <f t="shared" si="27"/>
        <v>FY.55/56 Falgun 20</v>
      </c>
      <c r="E1792" s="13">
        <v>4.4400000000000004</v>
      </c>
    </row>
    <row r="1793" spans="1:5" ht="17.25" x14ac:dyDescent="0.35">
      <c r="A1793" s="13" t="s">
        <v>19</v>
      </c>
      <c r="B1793" s="13" t="s">
        <v>7</v>
      </c>
      <c r="C1793" s="13">
        <v>21</v>
      </c>
      <c r="D1793" s="13" t="str">
        <f t="shared" si="27"/>
        <v>FY.55/56 Falgun 21</v>
      </c>
      <c r="E1793" s="13">
        <v>4.26</v>
      </c>
    </row>
    <row r="1794" spans="1:5" ht="17.25" x14ac:dyDescent="0.35">
      <c r="A1794" s="13" t="s">
        <v>19</v>
      </c>
      <c r="B1794" s="13" t="s">
        <v>7</v>
      </c>
      <c r="C1794" s="13">
        <v>22</v>
      </c>
      <c r="D1794" s="13" t="str">
        <f t="shared" si="27"/>
        <v>FY.55/56 Falgun 22</v>
      </c>
      <c r="E1794" s="13">
        <v>4.26</v>
      </c>
    </row>
    <row r="1795" spans="1:5" ht="17.25" x14ac:dyDescent="0.35">
      <c r="A1795" s="13" t="s">
        <v>19</v>
      </c>
      <c r="B1795" s="13" t="s">
        <v>7</v>
      </c>
      <c r="C1795" s="13">
        <v>23</v>
      </c>
      <c r="D1795" s="13" t="str">
        <f t="shared" si="27"/>
        <v>FY.55/56 Falgun 23</v>
      </c>
      <c r="E1795" s="13">
        <v>4.21</v>
      </c>
    </row>
    <row r="1796" spans="1:5" ht="17.25" x14ac:dyDescent="0.35">
      <c r="A1796" s="13" t="s">
        <v>19</v>
      </c>
      <c r="B1796" s="13" t="s">
        <v>7</v>
      </c>
      <c r="C1796" s="13">
        <v>24</v>
      </c>
      <c r="D1796" s="13" t="str">
        <f t="shared" si="27"/>
        <v>FY.55/56 Falgun 24</v>
      </c>
      <c r="E1796" s="13">
        <v>4.34</v>
      </c>
    </row>
    <row r="1797" spans="1:5" ht="17.25" x14ac:dyDescent="0.35">
      <c r="A1797" s="13" t="s">
        <v>19</v>
      </c>
      <c r="B1797" s="13" t="s">
        <v>7</v>
      </c>
      <c r="C1797" s="13">
        <v>25</v>
      </c>
      <c r="D1797" s="13" t="str">
        <f t="shared" si="27"/>
        <v>FY.55/56 Falgun 25</v>
      </c>
      <c r="E1797" s="13">
        <v>4.13</v>
      </c>
    </row>
    <row r="1798" spans="1:5" ht="17.25" x14ac:dyDescent="0.35">
      <c r="A1798" s="13" t="s">
        <v>19</v>
      </c>
      <c r="B1798" s="13" t="s">
        <v>7</v>
      </c>
      <c r="C1798" s="13">
        <v>26</v>
      </c>
      <c r="D1798" s="13" t="str">
        <f t="shared" si="27"/>
        <v>FY.55/56 Falgun 26</v>
      </c>
      <c r="E1798" s="13">
        <v>4.1399999999999997</v>
      </c>
    </row>
    <row r="1799" spans="1:5" ht="17.25" x14ac:dyDescent="0.35">
      <c r="A1799" s="13" t="s">
        <v>19</v>
      </c>
      <c r="B1799" s="13" t="s">
        <v>7</v>
      </c>
      <c r="C1799" s="13">
        <v>27</v>
      </c>
      <c r="D1799" s="13" t="str">
        <f t="shared" si="27"/>
        <v>FY.55/56 Falgun 27</v>
      </c>
      <c r="E1799" s="13">
        <v>4.09</v>
      </c>
    </row>
    <row r="1800" spans="1:5" ht="17.25" x14ac:dyDescent="0.35">
      <c r="A1800" s="13" t="s">
        <v>19</v>
      </c>
      <c r="B1800" s="13" t="s">
        <v>7</v>
      </c>
      <c r="C1800" s="13">
        <v>28</v>
      </c>
      <c r="D1800" s="13" t="str">
        <f t="shared" si="27"/>
        <v>FY.55/56 Falgun 28</v>
      </c>
      <c r="E1800" s="13">
        <v>4.0599999999999996</v>
      </c>
    </row>
    <row r="1801" spans="1:5" ht="17.25" x14ac:dyDescent="0.35">
      <c r="A1801" s="13" t="s">
        <v>19</v>
      </c>
      <c r="B1801" s="13" t="s">
        <v>7</v>
      </c>
      <c r="C1801" s="13">
        <v>29</v>
      </c>
      <c r="D1801" s="13" t="str">
        <f t="shared" si="27"/>
        <v>FY.55/56 Falgun 29</v>
      </c>
      <c r="E1801" s="13">
        <v>4.92</v>
      </c>
    </row>
    <row r="1802" spans="1:5" ht="17.25" x14ac:dyDescent="0.35">
      <c r="A1802" s="13" t="s">
        <v>19</v>
      </c>
      <c r="B1802" s="13" t="s">
        <v>7</v>
      </c>
      <c r="C1802" s="13">
        <v>30</v>
      </c>
      <c r="D1802" s="13" t="str">
        <f t="shared" si="27"/>
        <v>FY.55/56 Falgun 30</v>
      </c>
      <c r="E1802" s="13">
        <v>4.2300000000000004</v>
      </c>
    </row>
    <row r="1803" spans="1:5" ht="17.25" x14ac:dyDescent="0.35">
      <c r="A1803" s="13" t="s">
        <v>19</v>
      </c>
      <c r="B1803" s="13" t="s">
        <v>7</v>
      </c>
      <c r="C1803" s="13">
        <v>31</v>
      </c>
      <c r="D1803" s="13" t="str">
        <f t="shared" si="27"/>
        <v>FY.55/56 Falgun 31</v>
      </c>
      <c r="E1803" s="13"/>
    </row>
    <row r="1804" spans="1:5" ht="17.25" x14ac:dyDescent="0.35">
      <c r="A1804" s="13" t="s">
        <v>19</v>
      </c>
      <c r="B1804" s="13" t="s">
        <v>7</v>
      </c>
      <c r="C1804" s="13">
        <v>32</v>
      </c>
      <c r="D1804" s="13" t="str">
        <f t="shared" si="27"/>
        <v>FY.55/56 Falgun 32</v>
      </c>
      <c r="E1804" s="13"/>
    </row>
    <row r="1805" spans="1:5" ht="17.25" x14ac:dyDescent="0.35">
      <c r="A1805" s="13" t="s">
        <v>19</v>
      </c>
      <c r="B1805" s="13" t="s">
        <v>8</v>
      </c>
      <c r="C1805" s="13">
        <v>1</v>
      </c>
      <c r="D1805" s="13" t="str">
        <f t="shared" si="27"/>
        <v>FY.55/56 Chaitra 1</v>
      </c>
      <c r="E1805" s="13">
        <v>4.1100000000000003</v>
      </c>
    </row>
    <row r="1806" spans="1:5" ht="17.25" x14ac:dyDescent="0.35">
      <c r="A1806" s="13" t="s">
        <v>19</v>
      </c>
      <c r="B1806" s="13" t="s">
        <v>8</v>
      </c>
      <c r="C1806" s="13">
        <v>2</v>
      </c>
      <c r="D1806" s="13" t="str">
        <f t="shared" ref="D1806:D1869" si="28">CONCATENATE(A1806," ",B1806," ",C1806)</f>
        <v>FY.55/56 Chaitra 2</v>
      </c>
      <c r="E1806" s="13">
        <v>4.12</v>
      </c>
    </row>
    <row r="1807" spans="1:5" ht="17.25" x14ac:dyDescent="0.35">
      <c r="A1807" s="13" t="s">
        <v>19</v>
      </c>
      <c r="B1807" s="13" t="s">
        <v>8</v>
      </c>
      <c r="C1807" s="13">
        <v>3</v>
      </c>
      <c r="D1807" s="13" t="str">
        <f t="shared" si="28"/>
        <v>FY.55/56 Chaitra 3</v>
      </c>
      <c r="E1807" s="13">
        <v>4.17</v>
      </c>
    </row>
    <row r="1808" spans="1:5" ht="17.25" x14ac:dyDescent="0.35">
      <c r="A1808" s="13" t="s">
        <v>19</v>
      </c>
      <c r="B1808" s="13" t="s">
        <v>8</v>
      </c>
      <c r="C1808" s="13">
        <v>4</v>
      </c>
      <c r="D1808" s="13" t="str">
        <f t="shared" si="28"/>
        <v>FY.55/56 Chaitra 4</v>
      </c>
      <c r="E1808" s="13">
        <v>4.08</v>
      </c>
    </row>
    <row r="1809" spans="1:5" ht="17.25" x14ac:dyDescent="0.35">
      <c r="A1809" s="13" t="s">
        <v>19</v>
      </c>
      <c r="B1809" s="13" t="s">
        <v>8</v>
      </c>
      <c r="C1809" s="13">
        <v>5</v>
      </c>
      <c r="D1809" s="13" t="str">
        <f t="shared" si="28"/>
        <v>FY.55/56 Chaitra 5</v>
      </c>
      <c r="E1809" s="13">
        <v>4</v>
      </c>
    </row>
    <row r="1810" spans="1:5" ht="17.25" x14ac:dyDescent="0.35">
      <c r="A1810" s="13" t="s">
        <v>19</v>
      </c>
      <c r="B1810" s="13" t="s">
        <v>8</v>
      </c>
      <c r="C1810" s="13">
        <v>6</v>
      </c>
      <c r="D1810" s="13" t="str">
        <f t="shared" si="28"/>
        <v>FY.55/56 Chaitra 6</v>
      </c>
      <c r="E1810" s="13">
        <v>3.83</v>
      </c>
    </row>
    <row r="1811" spans="1:5" ht="17.25" x14ac:dyDescent="0.35">
      <c r="A1811" s="13" t="s">
        <v>19</v>
      </c>
      <c r="B1811" s="13" t="s">
        <v>8</v>
      </c>
      <c r="C1811" s="13">
        <v>7</v>
      </c>
      <c r="D1811" s="13" t="str">
        <f t="shared" si="28"/>
        <v>FY.55/56 Chaitra 7</v>
      </c>
      <c r="E1811" s="13">
        <v>3.94</v>
      </c>
    </row>
    <row r="1812" spans="1:5" ht="17.25" x14ac:dyDescent="0.35">
      <c r="A1812" s="13" t="s">
        <v>19</v>
      </c>
      <c r="B1812" s="13" t="s">
        <v>8</v>
      </c>
      <c r="C1812" s="13">
        <v>8</v>
      </c>
      <c r="D1812" s="13" t="str">
        <f t="shared" si="28"/>
        <v>FY.55/56 Chaitra 8</v>
      </c>
      <c r="E1812" s="13">
        <v>3.92</v>
      </c>
    </row>
    <row r="1813" spans="1:5" ht="17.25" x14ac:dyDescent="0.35">
      <c r="A1813" s="13" t="s">
        <v>19</v>
      </c>
      <c r="B1813" s="13" t="s">
        <v>8</v>
      </c>
      <c r="C1813" s="13">
        <v>9</v>
      </c>
      <c r="D1813" s="13" t="str">
        <f t="shared" si="28"/>
        <v>FY.55/56 Chaitra 9</v>
      </c>
      <c r="E1813" s="13">
        <v>4.01</v>
      </c>
    </row>
    <row r="1814" spans="1:5" ht="17.25" x14ac:dyDescent="0.35">
      <c r="A1814" s="13" t="s">
        <v>19</v>
      </c>
      <c r="B1814" s="13" t="s">
        <v>8</v>
      </c>
      <c r="C1814" s="13">
        <v>10</v>
      </c>
      <c r="D1814" s="13" t="str">
        <f t="shared" si="28"/>
        <v>FY.55/56 Chaitra 10</v>
      </c>
      <c r="E1814" s="13">
        <v>3.57</v>
      </c>
    </row>
    <row r="1815" spans="1:5" ht="17.25" x14ac:dyDescent="0.35">
      <c r="A1815" s="13" t="s">
        <v>19</v>
      </c>
      <c r="B1815" s="13" t="s">
        <v>8</v>
      </c>
      <c r="C1815" s="13">
        <v>11</v>
      </c>
      <c r="D1815" s="13" t="str">
        <f t="shared" si="28"/>
        <v>FY.55/56 Chaitra 11</v>
      </c>
      <c r="E1815" s="13">
        <v>3.92</v>
      </c>
    </row>
    <row r="1816" spans="1:5" ht="17.25" x14ac:dyDescent="0.35">
      <c r="A1816" s="13" t="s">
        <v>19</v>
      </c>
      <c r="B1816" s="13" t="s">
        <v>8</v>
      </c>
      <c r="C1816" s="13">
        <v>12</v>
      </c>
      <c r="D1816" s="13" t="str">
        <f t="shared" si="28"/>
        <v>FY.55/56 Chaitra 12</v>
      </c>
      <c r="E1816" s="13">
        <v>3.82</v>
      </c>
    </row>
    <row r="1817" spans="1:5" ht="17.25" x14ac:dyDescent="0.35">
      <c r="A1817" s="13" t="s">
        <v>19</v>
      </c>
      <c r="B1817" s="13" t="s">
        <v>8</v>
      </c>
      <c r="C1817" s="13">
        <v>13</v>
      </c>
      <c r="D1817" s="13" t="str">
        <f t="shared" si="28"/>
        <v>FY.55/56 Chaitra 13</v>
      </c>
      <c r="E1817" s="13">
        <v>3.77</v>
      </c>
    </row>
    <row r="1818" spans="1:5" ht="17.25" x14ac:dyDescent="0.35">
      <c r="A1818" s="13" t="s">
        <v>19</v>
      </c>
      <c r="B1818" s="13" t="s">
        <v>8</v>
      </c>
      <c r="C1818" s="13">
        <v>14</v>
      </c>
      <c r="D1818" s="13" t="str">
        <f t="shared" si="28"/>
        <v>FY.55/56 Chaitra 14</v>
      </c>
      <c r="E1818" s="13">
        <v>3.91</v>
      </c>
    </row>
    <row r="1819" spans="1:5" ht="17.25" x14ac:dyDescent="0.35">
      <c r="A1819" s="13" t="s">
        <v>19</v>
      </c>
      <c r="B1819" s="13" t="s">
        <v>8</v>
      </c>
      <c r="C1819" s="13">
        <v>15</v>
      </c>
      <c r="D1819" s="13" t="str">
        <f t="shared" si="28"/>
        <v>FY.55/56 Chaitra 15</v>
      </c>
      <c r="E1819" s="13">
        <v>3.79</v>
      </c>
    </row>
    <row r="1820" spans="1:5" ht="17.25" x14ac:dyDescent="0.35">
      <c r="A1820" s="13" t="s">
        <v>19</v>
      </c>
      <c r="B1820" s="13" t="s">
        <v>8</v>
      </c>
      <c r="C1820" s="13">
        <v>16</v>
      </c>
      <c r="D1820" s="13" t="str">
        <f t="shared" si="28"/>
        <v>FY.55/56 Chaitra 16</v>
      </c>
      <c r="E1820" s="13">
        <v>3.89</v>
      </c>
    </row>
    <row r="1821" spans="1:5" ht="17.25" x14ac:dyDescent="0.35">
      <c r="A1821" s="13" t="s">
        <v>19</v>
      </c>
      <c r="B1821" s="13" t="s">
        <v>8</v>
      </c>
      <c r="C1821" s="13">
        <v>17</v>
      </c>
      <c r="D1821" s="13" t="str">
        <f t="shared" si="28"/>
        <v>FY.55/56 Chaitra 17</v>
      </c>
      <c r="E1821" s="13">
        <v>3.84</v>
      </c>
    </row>
    <row r="1822" spans="1:5" ht="17.25" x14ac:dyDescent="0.35">
      <c r="A1822" s="13" t="s">
        <v>19</v>
      </c>
      <c r="B1822" s="13" t="s">
        <v>8</v>
      </c>
      <c r="C1822" s="13">
        <v>18</v>
      </c>
      <c r="D1822" s="13" t="str">
        <f t="shared" si="28"/>
        <v>FY.55/56 Chaitra 18</v>
      </c>
      <c r="E1822" s="13">
        <v>3.75</v>
      </c>
    </row>
    <row r="1823" spans="1:5" ht="17.25" x14ac:dyDescent="0.35">
      <c r="A1823" s="13" t="s">
        <v>19</v>
      </c>
      <c r="B1823" s="13" t="s">
        <v>8</v>
      </c>
      <c r="C1823" s="13">
        <v>19</v>
      </c>
      <c r="D1823" s="13" t="str">
        <f t="shared" si="28"/>
        <v>FY.55/56 Chaitra 19</v>
      </c>
      <c r="E1823" s="13">
        <v>3.52</v>
      </c>
    </row>
    <row r="1824" spans="1:5" ht="17.25" x14ac:dyDescent="0.35">
      <c r="A1824" s="13" t="s">
        <v>19</v>
      </c>
      <c r="B1824" s="13" t="s">
        <v>8</v>
      </c>
      <c r="C1824" s="13">
        <v>20</v>
      </c>
      <c r="D1824" s="13" t="str">
        <f t="shared" si="28"/>
        <v>FY.55/56 Chaitra 20</v>
      </c>
      <c r="E1824" s="13">
        <v>3.53</v>
      </c>
    </row>
    <row r="1825" spans="1:5" ht="17.25" x14ac:dyDescent="0.35">
      <c r="A1825" s="13" t="s">
        <v>19</v>
      </c>
      <c r="B1825" s="13" t="s">
        <v>8</v>
      </c>
      <c r="C1825" s="13">
        <v>21</v>
      </c>
      <c r="D1825" s="13" t="str">
        <f t="shared" si="28"/>
        <v>FY.55/56 Chaitra 21</v>
      </c>
      <c r="E1825" s="13">
        <v>3.55</v>
      </c>
    </row>
    <row r="1826" spans="1:5" ht="17.25" x14ac:dyDescent="0.35">
      <c r="A1826" s="13" t="s">
        <v>19</v>
      </c>
      <c r="B1826" s="13" t="s">
        <v>8</v>
      </c>
      <c r="C1826" s="13">
        <v>22</v>
      </c>
      <c r="D1826" s="13" t="str">
        <f t="shared" si="28"/>
        <v>FY.55/56 Chaitra 22</v>
      </c>
      <c r="E1826" s="13">
        <v>3.49</v>
      </c>
    </row>
    <row r="1827" spans="1:5" ht="17.25" x14ac:dyDescent="0.35">
      <c r="A1827" s="13" t="s">
        <v>19</v>
      </c>
      <c r="B1827" s="13" t="s">
        <v>8</v>
      </c>
      <c r="C1827" s="13">
        <v>23</v>
      </c>
      <c r="D1827" s="13" t="str">
        <f t="shared" si="28"/>
        <v>FY.55/56 Chaitra 23</v>
      </c>
      <c r="E1827" s="13">
        <v>3.46</v>
      </c>
    </row>
    <row r="1828" spans="1:5" ht="17.25" x14ac:dyDescent="0.35">
      <c r="A1828" s="13" t="s">
        <v>19</v>
      </c>
      <c r="B1828" s="13" t="s">
        <v>8</v>
      </c>
      <c r="C1828" s="13">
        <v>24</v>
      </c>
      <c r="D1828" s="13" t="str">
        <f t="shared" si="28"/>
        <v>FY.55/56 Chaitra 24</v>
      </c>
      <c r="E1828" s="13">
        <v>3.54</v>
      </c>
    </row>
    <row r="1829" spans="1:5" ht="17.25" x14ac:dyDescent="0.35">
      <c r="A1829" s="13" t="s">
        <v>19</v>
      </c>
      <c r="B1829" s="13" t="s">
        <v>8</v>
      </c>
      <c r="C1829" s="13">
        <v>25</v>
      </c>
      <c r="D1829" s="13" t="str">
        <f t="shared" si="28"/>
        <v>FY.55/56 Chaitra 25</v>
      </c>
      <c r="E1829" s="13">
        <v>3.51</v>
      </c>
    </row>
    <row r="1830" spans="1:5" ht="17.25" x14ac:dyDescent="0.35">
      <c r="A1830" s="13" t="s">
        <v>19</v>
      </c>
      <c r="B1830" s="13" t="s">
        <v>8</v>
      </c>
      <c r="C1830" s="13">
        <v>26</v>
      </c>
      <c r="D1830" s="13" t="str">
        <f t="shared" si="28"/>
        <v>FY.55/56 Chaitra 26</v>
      </c>
      <c r="E1830" s="13">
        <v>4.28</v>
      </c>
    </row>
    <row r="1831" spans="1:5" ht="17.25" x14ac:dyDescent="0.35">
      <c r="A1831" s="13" t="s">
        <v>19</v>
      </c>
      <c r="B1831" s="13" t="s">
        <v>8</v>
      </c>
      <c r="C1831" s="13">
        <v>27</v>
      </c>
      <c r="D1831" s="13" t="str">
        <f t="shared" si="28"/>
        <v>FY.55/56 Chaitra 27</v>
      </c>
      <c r="E1831" s="13">
        <v>3.59</v>
      </c>
    </row>
    <row r="1832" spans="1:5" ht="17.25" x14ac:dyDescent="0.35">
      <c r="A1832" s="13" t="s">
        <v>19</v>
      </c>
      <c r="B1832" s="13" t="s">
        <v>8</v>
      </c>
      <c r="C1832" s="13">
        <v>28</v>
      </c>
      <c r="D1832" s="13" t="str">
        <f t="shared" si="28"/>
        <v>FY.55/56 Chaitra 28</v>
      </c>
      <c r="E1832" s="13">
        <v>3.55</v>
      </c>
    </row>
    <row r="1833" spans="1:5" ht="17.25" x14ac:dyDescent="0.35">
      <c r="A1833" s="13" t="s">
        <v>19</v>
      </c>
      <c r="B1833" s="13" t="s">
        <v>8</v>
      </c>
      <c r="C1833" s="13">
        <v>29</v>
      </c>
      <c r="D1833" s="13" t="str">
        <f t="shared" si="28"/>
        <v>FY.55/56 Chaitra 29</v>
      </c>
      <c r="E1833" s="13">
        <v>3.48</v>
      </c>
    </row>
    <row r="1834" spans="1:5" ht="17.25" x14ac:dyDescent="0.35">
      <c r="A1834" s="13" t="s">
        <v>19</v>
      </c>
      <c r="B1834" s="13" t="s">
        <v>8</v>
      </c>
      <c r="C1834" s="13">
        <v>30</v>
      </c>
      <c r="D1834" s="13" t="str">
        <f t="shared" si="28"/>
        <v>FY.55/56 Chaitra 30</v>
      </c>
      <c r="E1834" s="13">
        <v>3.32</v>
      </c>
    </row>
    <row r="1835" spans="1:5" ht="17.25" x14ac:dyDescent="0.35">
      <c r="A1835" s="13" t="s">
        <v>19</v>
      </c>
      <c r="B1835" s="13" t="s">
        <v>8</v>
      </c>
      <c r="C1835" s="13">
        <v>31</v>
      </c>
      <c r="D1835" s="13" t="str">
        <f t="shared" si="28"/>
        <v>FY.55/56 Chaitra 31</v>
      </c>
      <c r="E1835" s="13"/>
    </row>
    <row r="1836" spans="1:5" ht="17.25" x14ac:dyDescent="0.35">
      <c r="A1836" s="13" t="s">
        <v>19</v>
      </c>
      <c r="B1836" s="13" t="s">
        <v>8</v>
      </c>
      <c r="C1836" s="13">
        <v>32</v>
      </c>
      <c r="D1836" s="13" t="str">
        <f t="shared" si="28"/>
        <v>FY.55/56 Chaitra 32</v>
      </c>
      <c r="E1836" s="13"/>
    </row>
    <row r="1837" spans="1:5" ht="17.25" x14ac:dyDescent="0.35">
      <c r="A1837" s="13" t="s">
        <v>19</v>
      </c>
      <c r="B1837" s="13" t="s">
        <v>9</v>
      </c>
      <c r="C1837" s="13">
        <v>1</v>
      </c>
      <c r="D1837" s="13" t="str">
        <f t="shared" si="28"/>
        <v>FY.55/56 Baishakh 1</v>
      </c>
      <c r="E1837" s="13">
        <v>3.16</v>
      </c>
    </row>
    <row r="1838" spans="1:5" ht="17.25" x14ac:dyDescent="0.35">
      <c r="A1838" s="13" t="s">
        <v>19</v>
      </c>
      <c r="B1838" s="13" t="s">
        <v>9</v>
      </c>
      <c r="C1838" s="13">
        <v>2</v>
      </c>
      <c r="D1838" s="13" t="str">
        <f t="shared" si="28"/>
        <v>FY.55/56 Baishakh 2</v>
      </c>
      <c r="E1838" s="13">
        <v>3.06</v>
      </c>
    </row>
    <row r="1839" spans="1:5" ht="17.25" x14ac:dyDescent="0.35">
      <c r="A1839" s="13" t="s">
        <v>19</v>
      </c>
      <c r="B1839" s="13" t="s">
        <v>9</v>
      </c>
      <c r="C1839" s="13">
        <v>3</v>
      </c>
      <c r="D1839" s="13" t="str">
        <f t="shared" si="28"/>
        <v>FY.55/56 Baishakh 3</v>
      </c>
      <c r="E1839" s="13">
        <v>2.93</v>
      </c>
    </row>
    <row r="1840" spans="1:5" ht="17.25" x14ac:dyDescent="0.35">
      <c r="A1840" s="13" t="s">
        <v>19</v>
      </c>
      <c r="B1840" s="13" t="s">
        <v>9</v>
      </c>
      <c r="C1840" s="13">
        <v>4</v>
      </c>
      <c r="D1840" s="13" t="str">
        <f t="shared" si="28"/>
        <v>FY.55/56 Baishakh 4</v>
      </c>
      <c r="E1840" s="13">
        <v>2.95</v>
      </c>
    </row>
    <row r="1841" spans="1:5" ht="17.25" x14ac:dyDescent="0.35">
      <c r="A1841" s="13" t="s">
        <v>19</v>
      </c>
      <c r="B1841" s="13" t="s">
        <v>9</v>
      </c>
      <c r="C1841" s="13">
        <v>5</v>
      </c>
      <c r="D1841" s="13" t="str">
        <f t="shared" si="28"/>
        <v>FY.55/56 Baishakh 5</v>
      </c>
      <c r="E1841" s="13">
        <v>2.88</v>
      </c>
    </row>
    <row r="1842" spans="1:5" ht="17.25" x14ac:dyDescent="0.35">
      <c r="A1842" s="13" t="s">
        <v>19</v>
      </c>
      <c r="B1842" s="13" t="s">
        <v>9</v>
      </c>
      <c r="C1842" s="13">
        <v>6</v>
      </c>
      <c r="D1842" s="13" t="str">
        <f t="shared" si="28"/>
        <v>FY.55/56 Baishakh 6</v>
      </c>
      <c r="E1842" s="13">
        <v>2.86</v>
      </c>
    </row>
    <row r="1843" spans="1:5" ht="17.25" x14ac:dyDescent="0.35">
      <c r="A1843" s="13" t="s">
        <v>19</v>
      </c>
      <c r="B1843" s="13" t="s">
        <v>9</v>
      </c>
      <c r="C1843" s="13">
        <v>7</v>
      </c>
      <c r="D1843" s="13" t="str">
        <f t="shared" si="28"/>
        <v>FY.55/56 Baishakh 7</v>
      </c>
      <c r="E1843" s="13">
        <v>2.66</v>
      </c>
    </row>
    <row r="1844" spans="1:5" ht="17.25" x14ac:dyDescent="0.35">
      <c r="A1844" s="13" t="s">
        <v>19</v>
      </c>
      <c r="B1844" s="13" t="s">
        <v>9</v>
      </c>
      <c r="C1844" s="13">
        <v>8</v>
      </c>
      <c r="D1844" s="13" t="str">
        <f t="shared" si="28"/>
        <v>FY.55/56 Baishakh 8</v>
      </c>
      <c r="E1844" s="13">
        <v>2.4500000000000002</v>
      </c>
    </row>
    <row r="1845" spans="1:5" ht="17.25" x14ac:dyDescent="0.35">
      <c r="A1845" s="13" t="s">
        <v>19</v>
      </c>
      <c r="B1845" s="13" t="s">
        <v>9</v>
      </c>
      <c r="C1845" s="13">
        <v>9</v>
      </c>
      <c r="D1845" s="13" t="str">
        <f t="shared" si="28"/>
        <v>FY.55/56 Baishakh 9</v>
      </c>
      <c r="E1845" s="13">
        <v>1.6</v>
      </c>
    </row>
    <row r="1846" spans="1:5" ht="17.25" x14ac:dyDescent="0.35">
      <c r="A1846" s="13" t="s">
        <v>19</v>
      </c>
      <c r="B1846" s="13" t="s">
        <v>9</v>
      </c>
      <c r="C1846" s="13">
        <v>10</v>
      </c>
      <c r="D1846" s="13" t="str">
        <f t="shared" si="28"/>
        <v>FY.55/56 Baishakh 10</v>
      </c>
      <c r="E1846" s="13">
        <v>1.79</v>
      </c>
    </row>
    <row r="1847" spans="1:5" ht="17.25" x14ac:dyDescent="0.35">
      <c r="A1847" s="13" t="s">
        <v>19</v>
      </c>
      <c r="B1847" s="13" t="s">
        <v>9</v>
      </c>
      <c r="C1847" s="13">
        <v>11</v>
      </c>
      <c r="D1847" s="13" t="str">
        <f t="shared" si="28"/>
        <v>FY.55/56 Baishakh 11</v>
      </c>
      <c r="E1847" s="13">
        <v>1.58</v>
      </c>
    </row>
    <row r="1848" spans="1:5" ht="17.25" x14ac:dyDescent="0.35">
      <c r="A1848" s="13" t="s">
        <v>19</v>
      </c>
      <c r="B1848" s="13" t="s">
        <v>9</v>
      </c>
      <c r="C1848" s="13">
        <v>12</v>
      </c>
      <c r="D1848" s="13" t="str">
        <f t="shared" si="28"/>
        <v>FY.55/56 Baishakh 12</v>
      </c>
      <c r="E1848" s="13">
        <v>1.5</v>
      </c>
    </row>
    <row r="1849" spans="1:5" ht="17.25" x14ac:dyDescent="0.35">
      <c r="A1849" s="13" t="s">
        <v>19</v>
      </c>
      <c r="B1849" s="13" t="s">
        <v>9</v>
      </c>
      <c r="C1849" s="13">
        <v>13</v>
      </c>
      <c r="D1849" s="13" t="str">
        <f t="shared" si="28"/>
        <v>FY.55/56 Baishakh 13</v>
      </c>
      <c r="E1849" s="13">
        <v>1.39</v>
      </c>
    </row>
    <row r="1850" spans="1:5" ht="17.25" x14ac:dyDescent="0.35">
      <c r="A1850" s="13" t="s">
        <v>19</v>
      </c>
      <c r="B1850" s="13" t="s">
        <v>9</v>
      </c>
      <c r="C1850" s="13">
        <v>14</v>
      </c>
      <c r="D1850" s="13" t="str">
        <f t="shared" si="28"/>
        <v>FY.55/56 Baishakh 14</v>
      </c>
      <c r="E1850" s="13">
        <v>1.31</v>
      </c>
    </row>
    <row r="1851" spans="1:5" ht="17.25" x14ac:dyDescent="0.35">
      <c r="A1851" s="13" t="s">
        <v>19</v>
      </c>
      <c r="B1851" s="13" t="s">
        <v>9</v>
      </c>
      <c r="C1851" s="13">
        <v>15</v>
      </c>
      <c r="D1851" s="13" t="str">
        <f t="shared" si="28"/>
        <v>FY.55/56 Baishakh 15</v>
      </c>
      <c r="E1851" s="13">
        <v>1.29</v>
      </c>
    </row>
    <row r="1852" spans="1:5" ht="17.25" x14ac:dyDescent="0.35">
      <c r="A1852" s="13" t="s">
        <v>19</v>
      </c>
      <c r="B1852" s="13" t="s">
        <v>9</v>
      </c>
      <c r="C1852" s="13">
        <v>16</v>
      </c>
      <c r="D1852" s="13" t="str">
        <f t="shared" si="28"/>
        <v>FY.55/56 Baishakh 16</v>
      </c>
      <c r="E1852" s="13">
        <v>1.23</v>
      </c>
    </row>
    <row r="1853" spans="1:5" ht="17.25" x14ac:dyDescent="0.35">
      <c r="A1853" s="13" t="s">
        <v>19</v>
      </c>
      <c r="B1853" s="13" t="s">
        <v>9</v>
      </c>
      <c r="C1853" s="13">
        <v>17</v>
      </c>
      <c r="D1853" s="13" t="str">
        <f t="shared" si="28"/>
        <v>FY.55/56 Baishakh 17</v>
      </c>
      <c r="E1853" s="13">
        <v>1.24</v>
      </c>
    </row>
    <row r="1854" spans="1:5" ht="17.25" x14ac:dyDescent="0.35">
      <c r="A1854" s="13" t="s">
        <v>19</v>
      </c>
      <c r="B1854" s="13" t="s">
        <v>9</v>
      </c>
      <c r="C1854" s="13">
        <v>18</v>
      </c>
      <c r="D1854" s="13" t="str">
        <f t="shared" si="28"/>
        <v>FY.55/56 Baishakh 18</v>
      </c>
      <c r="E1854" s="13">
        <v>1.26</v>
      </c>
    </row>
    <row r="1855" spans="1:5" ht="17.25" x14ac:dyDescent="0.35">
      <c r="A1855" s="13" t="s">
        <v>19</v>
      </c>
      <c r="B1855" s="13" t="s">
        <v>9</v>
      </c>
      <c r="C1855" s="13">
        <v>19</v>
      </c>
      <c r="D1855" s="13" t="str">
        <f t="shared" si="28"/>
        <v>FY.55/56 Baishakh 19</v>
      </c>
      <c r="E1855" s="13">
        <v>1.76</v>
      </c>
    </row>
    <row r="1856" spans="1:5" ht="17.25" x14ac:dyDescent="0.35">
      <c r="A1856" s="13" t="s">
        <v>19</v>
      </c>
      <c r="B1856" s="13" t="s">
        <v>9</v>
      </c>
      <c r="C1856" s="13">
        <v>20</v>
      </c>
      <c r="D1856" s="13" t="str">
        <f t="shared" si="28"/>
        <v>FY.55/56 Baishakh 20</v>
      </c>
      <c r="E1856" s="13">
        <v>1.35</v>
      </c>
    </row>
    <row r="1857" spans="1:5" ht="17.25" x14ac:dyDescent="0.35">
      <c r="A1857" s="13" t="s">
        <v>19</v>
      </c>
      <c r="B1857" s="13" t="s">
        <v>9</v>
      </c>
      <c r="C1857" s="13">
        <v>21</v>
      </c>
      <c r="D1857" s="13" t="str">
        <f t="shared" si="28"/>
        <v>FY.55/56 Baishakh 21</v>
      </c>
      <c r="E1857" s="13">
        <v>1.34</v>
      </c>
    </row>
    <row r="1858" spans="1:5" ht="17.25" x14ac:dyDescent="0.35">
      <c r="A1858" s="13" t="s">
        <v>19</v>
      </c>
      <c r="B1858" s="13" t="s">
        <v>9</v>
      </c>
      <c r="C1858" s="13">
        <v>22</v>
      </c>
      <c r="D1858" s="13" t="str">
        <f t="shared" si="28"/>
        <v>FY.55/56 Baishakh 22</v>
      </c>
      <c r="E1858" s="13">
        <v>1.28</v>
      </c>
    </row>
    <row r="1859" spans="1:5" ht="17.25" x14ac:dyDescent="0.35">
      <c r="A1859" s="13" t="s">
        <v>19</v>
      </c>
      <c r="B1859" s="13" t="s">
        <v>9</v>
      </c>
      <c r="C1859" s="13">
        <v>23</v>
      </c>
      <c r="D1859" s="13" t="str">
        <f t="shared" si="28"/>
        <v>FY.55/56 Baishakh 23</v>
      </c>
      <c r="E1859" s="13">
        <v>1.26</v>
      </c>
    </row>
    <row r="1860" spans="1:5" ht="17.25" x14ac:dyDescent="0.35">
      <c r="A1860" s="13" t="s">
        <v>19</v>
      </c>
      <c r="B1860" s="13" t="s">
        <v>9</v>
      </c>
      <c r="C1860" s="13">
        <v>24</v>
      </c>
      <c r="D1860" s="13" t="str">
        <f t="shared" si="28"/>
        <v>FY.55/56 Baishakh 24</v>
      </c>
      <c r="E1860" s="13">
        <v>1.18</v>
      </c>
    </row>
    <row r="1861" spans="1:5" ht="17.25" x14ac:dyDescent="0.35">
      <c r="A1861" s="13" t="s">
        <v>19</v>
      </c>
      <c r="B1861" s="13" t="s">
        <v>9</v>
      </c>
      <c r="C1861" s="13">
        <v>25</v>
      </c>
      <c r="D1861" s="13" t="str">
        <f t="shared" si="28"/>
        <v>FY.55/56 Baishakh 25</v>
      </c>
      <c r="E1861" s="13">
        <v>1.18</v>
      </c>
    </row>
    <row r="1862" spans="1:5" ht="17.25" x14ac:dyDescent="0.35">
      <c r="A1862" s="13" t="s">
        <v>19</v>
      </c>
      <c r="B1862" s="13" t="s">
        <v>9</v>
      </c>
      <c r="C1862" s="13">
        <v>26</v>
      </c>
      <c r="D1862" s="13" t="str">
        <f t="shared" si="28"/>
        <v>FY.55/56 Baishakh 26</v>
      </c>
      <c r="E1862" s="13">
        <v>1.29</v>
      </c>
    </row>
    <row r="1863" spans="1:5" ht="17.25" x14ac:dyDescent="0.35">
      <c r="A1863" s="13" t="s">
        <v>19</v>
      </c>
      <c r="B1863" s="13" t="s">
        <v>9</v>
      </c>
      <c r="C1863" s="13">
        <v>27</v>
      </c>
      <c r="D1863" s="13" t="str">
        <f t="shared" si="28"/>
        <v>FY.55/56 Baishakh 27</v>
      </c>
      <c r="E1863" s="13">
        <v>1.58</v>
      </c>
    </row>
    <row r="1864" spans="1:5" ht="17.25" x14ac:dyDescent="0.35">
      <c r="A1864" s="13" t="s">
        <v>19</v>
      </c>
      <c r="B1864" s="13" t="s">
        <v>9</v>
      </c>
      <c r="C1864" s="13">
        <v>28</v>
      </c>
      <c r="D1864" s="13" t="str">
        <f t="shared" si="28"/>
        <v>FY.55/56 Baishakh 28</v>
      </c>
      <c r="E1864" s="13">
        <v>1.83</v>
      </c>
    </row>
    <row r="1865" spans="1:5" ht="17.25" x14ac:dyDescent="0.35">
      <c r="A1865" s="13" t="s">
        <v>19</v>
      </c>
      <c r="B1865" s="13" t="s">
        <v>9</v>
      </c>
      <c r="C1865" s="13">
        <v>29</v>
      </c>
      <c r="D1865" s="13" t="str">
        <f t="shared" si="28"/>
        <v>FY.55/56 Baishakh 29</v>
      </c>
      <c r="E1865" s="13">
        <v>7.18</v>
      </c>
    </row>
    <row r="1866" spans="1:5" ht="17.25" x14ac:dyDescent="0.35">
      <c r="A1866" s="13" t="s">
        <v>19</v>
      </c>
      <c r="B1866" s="13" t="s">
        <v>9</v>
      </c>
      <c r="C1866" s="13">
        <v>30</v>
      </c>
      <c r="D1866" s="13" t="str">
        <f t="shared" si="28"/>
        <v>FY.55/56 Baishakh 30</v>
      </c>
      <c r="E1866" s="13">
        <v>7.12</v>
      </c>
    </row>
    <row r="1867" spans="1:5" ht="17.25" x14ac:dyDescent="0.35">
      <c r="A1867" s="13" t="s">
        <v>19</v>
      </c>
      <c r="B1867" s="13" t="s">
        <v>9</v>
      </c>
      <c r="C1867" s="13">
        <v>31</v>
      </c>
      <c r="D1867" s="13" t="str">
        <f t="shared" si="28"/>
        <v>FY.55/56 Baishakh 31</v>
      </c>
      <c r="E1867" s="13">
        <v>6.32</v>
      </c>
    </row>
    <row r="1868" spans="1:5" ht="17.25" x14ac:dyDescent="0.35">
      <c r="A1868" s="13" t="s">
        <v>19</v>
      </c>
      <c r="B1868" s="13" t="s">
        <v>9</v>
      </c>
      <c r="C1868" s="13">
        <v>32</v>
      </c>
      <c r="D1868" s="13" t="str">
        <f t="shared" si="28"/>
        <v>FY.55/56 Baishakh 32</v>
      </c>
      <c r="E1868" s="13"/>
    </row>
    <row r="1869" spans="1:5" ht="17.25" x14ac:dyDescent="0.35">
      <c r="A1869" s="13" t="s">
        <v>19</v>
      </c>
      <c r="B1869" s="13" t="s">
        <v>11</v>
      </c>
      <c r="C1869" s="13">
        <v>1</v>
      </c>
      <c r="D1869" s="13" t="str">
        <f t="shared" si="28"/>
        <v>FY.55/56 Jestha  1</v>
      </c>
      <c r="E1869" s="13">
        <v>5.4</v>
      </c>
    </row>
    <row r="1870" spans="1:5" ht="17.25" x14ac:dyDescent="0.35">
      <c r="A1870" s="13" t="s">
        <v>19</v>
      </c>
      <c r="B1870" s="13" t="s">
        <v>11</v>
      </c>
      <c r="C1870" s="13">
        <v>2</v>
      </c>
      <c r="D1870" s="13" t="str">
        <f t="shared" ref="D1870:D1933" si="29">CONCATENATE(A1870," ",B1870," ",C1870)</f>
        <v>FY.55/56 Jestha  2</v>
      </c>
      <c r="E1870" s="13">
        <v>3.64</v>
      </c>
    </row>
    <row r="1871" spans="1:5" ht="17.25" x14ac:dyDescent="0.35">
      <c r="A1871" s="13" t="s">
        <v>19</v>
      </c>
      <c r="B1871" s="13" t="s">
        <v>11</v>
      </c>
      <c r="C1871" s="13">
        <v>3</v>
      </c>
      <c r="D1871" s="13" t="str">
        <f t="shared" si="29"/>
        <v>FY.55/56 Jestha  3</v>
      </c>
      <c r="E1871" s="13">
        <v>2.93</v>
      </c>
    </row>
    <row r="1872" spans="1:5" ht="17.25" x14ac:dyDescent="0.35">
      <c r="A1872" s="13" t="s">
        <v>19</v>
      </c>
      <c r="B1872" s="13" t="s">
        <v>11</v>
      </c>
      <c r="C1872" s="13">
        <v>4</v>
      </c>
      <c r="D1872" s="13" t="str">
        <f t="shared" si="29"/>
        <v>FY.55/56 Jestha  4</v>
      </c>
      <c r="E1872" s="13">
        <v>4.92</v>
      </c>
    </row>
    <row r="1873" spans="1:5" ht="17.25" x14ac:dyDescent="0.35">
      <c r="A1873" s="13" t="s">
        <v>19</v>
      </c>
      <c r="B1873" s="13" t="s">
        <v>11</v>
      </c>
      <c r="C1873" s="13">
        <v>5</v>
      </c>
      <c r="D1873" s="13" t="str">
        <f t="shared" si="29"/>
        <v>FY.55/56 Jestha  5</v>
      </c>
      <c r="E1873" s="13">
        <v>5.69</v>
      </c>
    </row>
    <row r="1874" spans="1:5" ht="17.25" x14ac:dyDescent="0.35">
      <c r="A1874" s="13" t="s">
        <v>19</v>
      </c>
      <c r="B1874" s="13" t="s">
        <v>11</v>
      </c>
      <c r="C1874" s="13">
        <v>6</v>
      </c>
      <c r="D1874" s="13" t="str">
        <f t="shared" si="29"/>
        <v>FY.55/56 Jestha  6</v>
      </c>
      <c r="E1874" s="13">
        <v>1.86</v>
      </c>
    </row>
    <row r="1875" spans="1:5" ht="17.25" x14ac:dyDescent="0.35">
      <c r="A1875" s="13" t="s">
        <v>19</v>
      </c>
      <c r="B1875" s="13" t="s">
        <v>11</v>
      </c>
      <c r="C1875" s="13">
        <v>7</v>
      </c>
      <c r="D1875" s="13" t="str">
        <f t="shared" si="29"/>
        <v>FY.55/56 Jestha  7</v>
      </c>
      <c r="E1875" s="13">
        <v>3.53</v>
      </c>
    </row>
    <row r="1876" spans="1:5" ht="17.25" x14ac:dyDescent="0.35">
      <c r="A1876" s="13" t="s">
        <v>19</v>
      </c>
      <c r="B1876" s="13" t="s">
        <v>11</v>
      </c>
      <c r="C1876" s="13">
        <v>8</v>
      </c>
      <c r="D1876" s="13" t="str">
        <f t="shared" si="29"/>
        <v>FY.55/56 Jestha  8</v>
      </c>
      <c r="E1876" s="13">
        <v>3.31</v>
      </c>
    </row>
    <row r="1877" spans="1:5" ht="17.25" x14ac:dyDescent="0.35">
      <c r="A1877" s="13" t="s">
        <v>19</v>
      </c>
      <c r="B1877" s="13" t="s">
        <v>11</v>
      </c>
      <c r="C1877" s="13">
        <v>9</v>
      </c>
      <c r="D1877" s="13" t="str">
        <f t="shared" si="29"/>
        <v>FY.55/56 Jestha  9</v>
      </c>
      <c r="E1877" s="13">
        <v>1.76</v>
      </c>
    </row>
    <row r="1878" spans="1:5" ht="17.25" x14ac:dyDescent="0.35">
      <c r="A1878" s="13" t="s">
        <v>19</v>
      </c>
      <c r="B1878" s="13" t="s">
        <v>11</v>
      </c>
      <c r="C1878" s="13">
        <v>10</v>
      </c>
      <c r="D1878" s="13" t="str">
        <f t="shared" si="29"/>
        <v>FY.55/56 Jestha  10</v>
      </c>
      <c r="E1878" s="13">
        <v>1.57</v>
      </c>
    </row>
    <row r="1879" spans="1:5" ht="17.25" x14ac:dyDescent="0.35">
      <c r="A1879" s="13" t="s">
        <v>19</v>
      </c>
      <c r="B1879" s="13" t="s">
        <v>11</v>
      </c>
      <c r="C1879" s="13">
        <v>11</v>
      </c>
      <c r="D1879" s="13" t="str">
        <f t="shared" si="29"/>
        <v>FY.55/56 Jestha  11</v>
      </c>
      <c r="E1879" s="13">
        <v>1.5</v>
      </c>
    </row>
    <row r="1880" spans="1:5" ht="17.25" x14ac:dyDescent="0.35">
      <c r="A1880" s="13" t="s">
        <v>19</v>
      </c>
      <c r="B1880" s="13" t="s">
        <v>11</v>
      </c>
      <c r="C1880" s="13">
        <v>12</v>
      </c>
      <c r="D1880" s="13" t="str">
        <f t="shared" si="29"/>
        <v>FY.55/56 Jestha  12</v>
      </c>
      <c r="E1880" s="13">
        <v>4.34</v>
      </c>
    </row>
    <row r="1881" spans="1:5" ht="17.25" x14ac:dyDescent="0.35">
      <c r="A1881" s="13" t="s">
        <v>19</v>
      </c>
      <c r="B1881" s="13" t="s">
        <v>11</v>
      </c>
      <c r="C1881" s="13">
        <v>13</v>
      </c>
      <c r="D1881" s="13" t="str">
        <f t="shared" si="29"/>
        <v>FY.55/56 Jestha  13</v>
      </c>
      <c r="E1881" s="13">
        <v>5.63</v>
      </c>
    </row>
    <row r="1882" spans="1:5" ht="17.25" x14ac:dyDescent="0.35">
      <c r="A1882" s="13" t="s">
        <v>19</v>
      </c>
      <c r="B1882" s="13" t="s">
        <v>11</v>
      </c>
      <c r="C1882" s="13">
        <v>14</v>
      </c>
      <c r="D1882" s="13" t="str">
        <f t="shared" si="29"/>
        <v>FY.55/56 Jestha  14</v>
      </c>
      <c r="E1882" s="13">
        <v>5.28</v>
      </c>
    </row>
    <row r="1883" spans="1:5" ht="17.25" x14ac:dyDescent="0.35">
      <c r="A1883" s="13" t="s">
        <v>19</v>
      </c>
      <c r="B1883" s="13" t="s">
        <v>11</v>
      </c>
      <c r="C1883" s="13">
        <v>15</v>
      </c>
      <c r="D1883" s="13" t="str">
        <f t="shared" si="29"/>
        <v>FY.55/56 Jestha  15</v>
      </c>
      <c r="E1883" s="13">
        <v>3.05</v>
      </c>
    </row>
    <row r="1884" spans="1:5" ht="17.25" x14ac:dyDescent="0.35">
      <c r="A1884" s="13" t="s">
        <v>19</v>
      </c>
      <c r="B1884" s="13" t="s">
        <v>11</v>
      </c>
      <c r="C1884" s="13">
        <v>16</v>
      </c>
      <c r="D1884" s="13" t="str">
        <f t="shared" si="29"/>
        <v>FY.55/56 Jestha  16</v>
      </c>
      <c r="E1884" s="13">
        <v>1.48</v>
      </c>
    </row>
    <row r="1885" spans="1:5" ht="17.25" x14ac:dyDescent="0.35">
      <c r="A1885" s="13" t="s">
        <v>19</v>
      </c>
      <c r="B1885" s="13" t="s">
        <v>11</v>
      </c>
      <c r="C1885" s="13">
        <v>17</v>
      </c>
      <c r="D1885" s="13" t="str">
        <f t="shared" si="29"/>
        <v>FY.55/56 Jestha  17</v>
      </c>
      <c r="E1885" s="13">
        <v>1.29</v>
      </c>
    </row>
    <row r="1886" spans="1:5" ht="17.25" x14ac:dyDescent="0.35">
      <c r="A1886" s="13" t="s">
        <v>19</v>
      </c>
      <c r="B1886" s="13" t="s">
        <v>11</v>
      </c>
      <c r="C1886" s="13">
        <v>18</v>
      </c>
      <c r="D1886" s="13" t="str">
        <f t="shared" si="29"/>
        <v>FY.55/56 Jestha  18</v>
      </c>
      <c r="E1886" s="13">
        <v>1.34</v>
      </c>
    </row>
    <row r="1887" spans="1:5" ht="17.25" x14ac:dyDescent="0.35">
      <c r="A1887" s="13" t="s">
        <v>19</v>
      </c>
      <c r="B1887" s="13" t="s">
        <v>11</v>
      </c>
      <c r="C1887" s="13">
        <v>19</v>
      </c>
      <c r="D1887" s="13" t="str">
        <f t="shared" si="29"/>
        <v>FY.55/56 Jestha  19</v>
      </c>
      <c r="E1887" s="13">
        <v>1.35</v>
      </c>
    </row>
    <row r="1888" spans="1:5" ht="17.25" x14ac:dyDescent="0.35">
      <c r="A1888" s="13" t="s">
        <v>19</v>
      </c>
      <c r="B1888" s="13" t="s">
        <v>11</v>
      </c>
      <c r="C1888" s="13">
        <v>20</v>
      </c>
      <c r="D1888" s="13" t="str">
        <f t="shared" si="29"/>
        <v>FY.55/56 Jestha  20</v>
      </c>
      <c r="E1888" s="13">
        <v>1.35</v>
      </c>
    </row>
    <row r="1889" spans="1:5" ht="17.25" x14ac:dyDescent="0.35">
      <c r="A1889" s="13" t="s">
        <v>19</v>
      </c>
      <c r="B1889" s="13" t="s">
        <v>11</v>
      </c>
      <c r="C1889" s="13">
        <v>21</v>
      </c>
      <c r="D1889" s="13" t="str">
        <f t="shared" si="29"/>
        <v>FY.55/56 Jestha  21</v>
      </c>
      <c r="E1889" s="13">
        <v>1.34</v>
      </c>
    </row>
    <row r="1890" spans="1:5" ht="17.25" x14ac:dyDescent="0.35">
      <c r="A1890" s="13" t="s">
        <v>19</v>
      </c>
      <c r="B1890" s="13" t="s">
        <v>11</v>
      </c>
      <c r="C1890" s="13">
        <v>22</v>
      </c>
      <c r="D1890" s="13" t="str">
        <f t="shared" si="29"/>
        <v>FY.55/56 Jestha  22</v>
      </c>
      <c r="E1890" s="13">
        <v>1.34</v>
      </c>
    </row>
    <row r="1891" spans="1:5" ht="17.25" x14ac:dyDescent="0.35">
      <c r="A1891" s="13" t="s">
        <v>19</v>
      </c>
      <c r="B1891" s="13" t="s">
        <v>11</v>
      </c>
      <c r="C1891" s="13">
        <v>23</v>
      </c>
      <c r="D1891" s="13" t="str">
        <f t="shared" si="29"/>
        <v>FY.55/56 Jestha  23</v>
      </c>
      <c r="E1891" s="13">
        <v>1.34</v>
      </c>
    </row>
    <row r="1892" spans="1:5" ht="17.25" x14ac:dyDescent="0.35">
      <c r="A1892" s="13" t="s">
        <v>19</v>
      </c>
      <c r="B1892" s="13" t="s">
        <v>11</v>
      </c>
      <c r="C1892" s="13">
        <v>24</v>
      </c>
      <c r="D1892" s="13" t="str">
        <f t="shared" si="29"/>
        <v>FY.55/56 Jestha  24</v>
      </c>
      <c r="E1892" s="13">
        <v>1.34</v>
      </c>
    </row>
    <row r="1893" spans="1:5" ht="17.25" x14ac:dyDescent="0.35">
      <c r="A1893" s="13" t="s">
        <v>19</v>
      </c>
      <c r="B1893" s="13" t="s">
        <v>11</v>
      </c>
      <c r="C1893" s="13">
        <v>25</v>
      </c>
      <c r="D1893" s="13" t="str">
        <f t="shared" si="29"/>
        <v>FY.55/56 Jestha  25</v>
      </c>
      <c r="E1893" s="13">
        <v>1.74</v>
      </c>
    </row>
    <row r="1894" spans="1:5" ht="17.25" x14ac:dyDescent="0.35">
      <c r="A1894" s="13" t="s">
        <v>19</v>
      </c>
      <c r="B1894" s="13" t="s">
        <v>11</v>
      </c>
      <c r="C1894" s="13">
        <v>26</v>
      </c>
      <c r="D1894" s="13" t="str">
        <f t="shared" si="29"/>
        <v>FY.55/56 Jestha  26</v>
      </c>
      <c r="E1894" s="13">
        <v>1.9</v>
      </c>
    </row>
    <row r="1895" spans="1:5" ht="17.25" x14ac:dyDescent="0.35">
      <c r="A1895" s="13" t="s">
        <v>19</v>
      </c>
      <c r="B1895" s="13" t="s">
        <v>11</v>
      </c>
      <c r="C1895" s="13">
        <v>27</v>
      </c>
      <c r="D1895" s="13" t="str">
        <f t="shared" si="29"/>
        <v>FY.55/56 Jestha  27</v>
      </c>
      <c r="E1895" s="13">
        <v>6.26</v>
      </c>
    </row>
    <row r="1896" spans="1:5" ht="17.25" x14ac:dyDescent="0.35">
      <c r="A1896" s="13" t="s">
        <v>19</v>
      </c>
      <c r="B1896" s="13" t="s">
        <v>11</v>
      </c>
      <c r="C1896" s="13">
        <v>28</v>
      </c>
      <c r="D1896" s="13" t="str">
        <f t="shared" si="29"/>
        <v>FY.55/56 Jestha  28</v>
      </c>
      <c r="E1896" s="13">
        <v>8.75</v>
      </c>
    </row>
    <row r="1897" spans="1:5" ht="17.25" x14ac:dyDescent="0.35">
      <c r="A1897" s="13" t="s">
        <v>19</v>
      </c>
      <c r="B1897" s="13" t="s">
        <v>11</v>
      </c>
      <c r="C1897" s="13">
        <v>29</v>
      </c>
      <c r="D1897" s="13" t="str">
        <f t="shared" si="29"/>
        <v>FY.55/56 Jestha  29</v>
      </c>
      <c r="E1897" s="13">
        <v>56.67</v>
      </c>
    </row>
    <row r="1898" spans="1:5" ht="17.25" x14ac:dyDescent="0.35">
      <c r="A1898" s="13" t="s">
        <v>19</v>
      </c>
      <c r="B1898" s="13" t="s">
        <v>11</v>
      </c>
      <c r="C1898" s="13">
        <v>30</v>
      </c>
      <c r="D1898" s="13" t="str">
        <f t="shared" si="29"/>
        <v>FY.55/56 Jestha  30</v>
      </c>
      <c r="E1898" s="13">
        <v>116.33</v>
      </c>
    </row>
    <row r="1899" spans="1:5" ht="17.25" x14ac:dyDescent="0.35">
      <c r="A1899" s="13" t="s">
        <v>19</v>
      </c>
      <c r="B1899" s="13" t="s">
        <v>11</v>
      </c>
      <c r="C1899" s="13">
        <v>31</v>
      </c>
      <c r="D1899" s="13" t="str">
        <f t="shared" si="29"/>
        <v>FY.55/56 Jestha  31</v>
      </c>
      <c r="E1899" s="13">
        <v>50.09</v>
      </c>
    </row>
    <row r="1900" spans="1:5" ht="17.25" x14ac:dyDescent="0.35">
      <c r="A1900" s="13" t="s">
        <v>19</v>
      </c>
      <c r="B1900" s="13" t="s">
        <v>11</v>
      </c>
      <c r="C1900" s="13">
        <v>32</v>
      </c>
      <c r="D1900" s="13" t="str">
        <f t="shared" si="29"/>
        <v>FY.55/56 Jestha  32</v>
      </c>
      <c r="E1900" s="13"/>
    </row>
    <row r="1901" spans="1:5" ht="17.25" x14ac:dyDescent="0.35">
      <c r="A1901" s="13" t="s">
        <v>19</v>
      </c>
      <c r="B1901" s="13" t="s">
        <v>12</v>
      </c>
      <c r="C1901" s="13">
        <v>1</v>
      </c>
      <c r="D1901" s="13" t="str">
        <f t="shared" si="29"/>
        <v>FY.55/56 Ashadh 1</v>
      </c>
      <c r="E1901" s="13">
        <v>15.82</v>
      </c>
    </row>
    <row r="1902" spans="1:5" ht="17.25" x14ac:dyDescent="0.35">
      <c r="A1902" s="13" t="s">
        <v>19</v>
      </c>
      <c r="B1902" s="13" t="s">
        <v>12</v>
      </c>
      <c r="C1902" s="13">
        <v>2</v>
      </c>
      <c r="D1902" s="13" t="str">
        <f t="shared" si="29"/>
        <v>FY.55/56 Ashadh 2</v>
      </c>
      <c r="E1902" s="13">
        <v>11.72</v>
      </c>
    </row>
    <row r="1903" spans="1:5" ht="17.25" x14ac:dyDescent="0.35">
      <c r="A1903" s="13" t="s">
        <v>19</v>
      </c>
      <c r="B1903" s="13" t="s">
        <v>12</v>
      </c>
      <c r="C1903" s="13">
        <v>3</v>
      </c>
      <c r="D1903" s="13" t="str">
        <f t="shared" si="29"/>
        <v>FY.55/56 Ashadh 3</v>
      </c>
      <c r="E1903" s="13">
        <v>19.71</v>
      </c>
    </row>
    <row r="1904" spans="1:5" ht="17.25" x14ac:dyDescent="0.35">
      <c r="A1904" s="13" t="s">
        <v>19</v>
      </c>
      <c r="B1904" s="13" t="s">
        <v>12</v>
      </c>
      <c r="C1904" s="13">
        <v>4</v>
      </c>
      <c r="D1904" s="13" t="str">
        <f t="shared" si="29"/>
        <v>FY.55/56 Ashadh 4</v>
      </c>
      <c r="E1904" s="13">
        <v>10.3</v>
      </c>
    </row>
    <row r="1905" spans="1:5" ht="17.25" x14ac:dyDescent="0.35">
      <c r="A1905" s="13" t="s">
        <v>19</v>
      </c>
      <c r="B1905" s="13" t="s">
        <v>12</v>
      </c>
      <c r="C1905" s="13">
        <v>5</v>
      </c>
      <c r="D1905" s="13" t="str">
        <f t="shared" si="29"/>
        <v>FY.55/56 Ashadh 5</v>
      </c>
      <c r="E1905" s="13">
        <v>8.59</v>
      </c>
    </row>
    <row r="1906" spans="1:5" ht="17.25" x14ac:dyDescent="0.35">
      <c r="A1906" s="13" t="s">
        <v>19</v>
      </c>
      <c r="B1906" s="13" t="s">
        <v>12</v>
      </c>
      <c r="C1906" s="13">
        <v>6</v>
      </c>
      <c r="D1906" s="13" t="str">
        <f t="shared" si="29"/>
        <v>FY.55/56 Ashadh 6</v>
      </c>
      <c r="E1906" s="13">
        <v>11.15</v>
      </c>
    </row>
    <row r="1907" spans="1:5" ht="17.25" x14ac:dyDescent="0.35">
      <c r="A1907" s="13" t="s">
        <v>19</v>
      </c>
      <c r="B1907" s="13" t="s">
        <v>12</v>
      </c>
      <c r="C1907" s="13">
        <v>7</v>
      </c>
      <c r="D1907" s="13" t="str">
        <f t="shared" si="29"/>
        <v>FY.55/56 Ashadh 7</v>
      </c>
      <c r="E1907" s="13">
        <v>11.54</v>
      </c>
    </row>
    <row r="1908" spans="1:5" ht="17.25" x14ac:dyDescent="0.35">
      <c r="A1908" s="13" t="s">
        <v>19</v>
      </c>
      <c r="B1908" s="13" t="s">
        <v>12</v>
      </c>
      <c r="C1908" s="13">
        <v>8</v>
      </c>
      <c r="D1908" s="13" t="str">
        <f t="shared" si="29"/>
        <v>FY.55/56 Ashadh 8</v>
      </c>
      <c r="E1908" s="13">
        <v>22.98</v>
      </c>
    </row>
    <row r="1909" spans="1:5" ht="17.25" x14ac:dyDescent="0.35">
      <c r="A1909" s="13" t="s">
        <v>19</v>
      </c>
      <c r="B1909" s="13" t="s">
        <v>12</v>
      </c>
      <c r="C1909" s="13">
        <v>9</v>
      </c>
      <c r="D1909" s="13" t="str">
        <f t="shared" si="29"/>
        <v>FY.55/56 Ashadh 9</v>
      </c>
      <c r="E1909" s="13">
        <v>42.71</v>
      </c>
    </row>
    <row r="1910" spans="1:5" ht="17.25" x14ac:dyDescent="0.35">
      <c r="A1910" s="13" t="s">
        <v>19</v>
      </c>
      <c r="B1910" s="13" t="s">
        <v>12</v>
      </c>
      <c r="C1910" s="13">
        <v>10</v>
      </c>
      <c r="D1910" s="13" t="str">
        <f t="shared" si="29"/>
        <v>FY.55/56 Ashadh 10</v>
      </c>
      <c r="E1910" s="13">
        <v>37.06</v>
      </c>
    </row>
    <row r="1911" spans="1:5" ht="17.25" x14ac:dyDescent="0.35">
      <c r="A1911" s="13" t="s">
        <v>19</v>
      </c>
      <c r="B1911" s="13" t="s">
        <v>12</v>
      </c>
      <c r="C1911" s="13">
        <v>11</v>
      </c>
      <c r="D1911" s="13" t="str">
        <f t="shared" si="29"/>
        <v>FY.55/56 Ashadh 11</v>
      </c>
      <c r="E1911" s="13">
        <v>24.7</v>
      </c>
    </row>
    <row r="1912" spans="1:5" ht="17.25" x14ac:dyDescent="0.35">
      <c r="A1912" s="13" t="s">
        <v>19</v>
      </c>
      <c r="B1912" s="13" t="s">
        <v>12</v>
      </c>
      <c r="C1912" s="13">
        <v>12</v>
      </c>
      <c r="D1912" s="13" t="str">
        <f t="shared" si="29"/>
        <v>FY.55/56 Ashadh 12</v>
      </c>
      <c r="E1912" s="13">
        <v>25.52</v>
      </c>
    </row>
    <row r="1913" spans="1:5" ht="17.25" x14ac:dyDescent="0.35">
      <c r="A1913" s="13" t="s">
        <v>19</v>
      </c>
      <c r="B1913" s="13" t="s">
        <v>12</v>
      </c>
      <c r="C1913" s="13">
        <v>13</v>
      </c>
      <c r="D1913" s="13" t="str">
        <f t="shared" si="29"/>
        <v>FY.55/56 Ashadh 13</v>
      </c>
      <c r="E1913" s="13">
        <v>34.76</v>
      </c>
    </row>
    <row r="1914" spans="1:5" ht="17.25" x14ac:dyDescent="0.35">
      <c r="A1914" s="13" t="s">
        <v>19</v>
      </c>
      <c r="B1914" s="13" t="s">
        <v>12</v>
      </c>
      <c r="C1914" s="13">
        <v>14</v>
      </c>
      <c r="D1914" s="13" t="str">
        <f t="shared" si="29"/>
        <v>FY.55/56 Ashadh 14</v>
      </c>
      <c r="E1914" s="13">
        <v>37.83</v>
      </c>
    </row>
    <row r="1915" spans="1:5" ht="17.25" x14ac:dyDescent="0.35">
      <c r="A1915" s="13" t="s">
        <v>19</v>
      </c>
      <c r="B1915" s="13" t="s">
        <v>12</v>
      </c>
      <c r="C1915" s="13">
        <v>15</v>
      </c>
      <c r="D1915" s="13" t="str">
        <f t="shared" si="29"/>
        <v>FY.55/56 Ashadh 15</v>
      </c>
      <c r="E1915" s="13">
        <v>30.53</v>
      </c>
    </row>
    <row r="1916" spans="1:5" ht="17.25" x14ac:dyDescent="0.35">
      <c r="A1916" s="13" t="s">
        <v>19</v>
      </c>
      <c r="B1916" s="13" t="s">
        <v>12</v>
      </c>
      <c r="C1916" s="13">
        <v>16</v>
      </c>
      <c r="D1916" s="13" t="str">
        <f t="shared" si="29"/>
        <v>FY.55/56 Ashadh 16</v>
      </c>
      <c r="E1916" s="13">
        <v>30.68</v>
      </c>
    </row>
    <row r="1917" spans="1:5" ht="17.25" x14ac:dyDescent="0.35">
      <c r="A1917" s="13" t="s">
        <v>19</v>
      </c>
      <c r="B1917" s="13" t="s">
        <v>12</v>
      </c>
      <c r="C1917" s="13">
        <v>17</v>
      </c>
      <c r="D1917" s="13" t="str">
        <f t="shared" si="29"/>
        <v>FY.55/56 Ashadh 17</v>
      </c>
      <c r="E1917" s="13">
        <v>29.83</v>
      </c>
    </row>
    <row r="1918" spans="1:5" ht="17.25" x14ac:dyDescent="0.35">
      <c r="A1918" s="13" t="s">
        <v>19</v>
      </c>
      <c r="B1918" s="13" t="s">
        <v>12</v>
      </c>
      <c r="C1918" s="13">
        <v>18</v>
      </c>
      <c r="D1918" s="13" t="str">
        <f t="shared" si="29"/>
        <v>FY.55/56 Ashadh 18</v>
      </c>
      <c r="E1918" s="13">
        <v>27.25</v>
      </c>
    </row>
    <row r="1919" spans="1:5" ht="17.25" x14ac:dyDescent="0.35">
      <c r="A1919" s="13" t="s">
        <v>19</v>
      </c>
      <c r="B1919" s="13" t="s">
        <v>12</v>
      </c>
      <c r="C1919" s="13">
        <v>19</v>
      </c>
      <c r="D1919" s="13" t="str">
        <f t="shared" si="29"/>
        <v>FY.55/56 Ashadh 19</v>
      </c>
      <c r="E1919" s="13">
        <v>34.049999999999997</v>
      </c>
    </row>
    <row r="1920" spans="1:5" ht="17.25" x14ac:dyDescent="0.35">
      <c r="A1920" s="13" t="s">
        <v>19</v>
      </c>
      <c r="B1920" s="13" t="s">
        <v>12</v>
      </c>
      <c r="C1920" s="13">
        <v>20</v>
      </c>
      <c r="D1920" s="13" t="str">
        <f t="shared" si="29"/>
        <v>FY.55/56 Ashadh 20</v>
      </c>
      <c r="E1920" s="13">
        <v>33.21</v>
      </c>
    </row>
    <row r="1921" spans="1:5" ht="17.25" x14ac:dyDescent="0.35">
      <c r="A1921" s="13" t="s">
        <v>19</v>
      </c>
      <c r="B1921" s="13" t="s">
        <v>12</v>
      </c>
      <c r="C1921" s="13">
        <v>21</v>
      </c>
      <c r="D1921" s="13" t="str">
        <f t="shared" si="29"/>
        <v>FY.55/56 Ashadh 21</v>
      </c>
      <c r="E1921" s="13">
        <v>37.76</v>
      </c>
    </row>
    <row r="1922" spans="1:5" ht="17.25" x14ac:dyDescent="0.35">
      <c r="A1922" s="13" t="s">
        <v>19</v>
      </c>
      <c r="B1922" s="13" t="s">
        <v>12</v>
      </c>
      <c r="C1922" s="13">
        <v>22</v>
      </c>
      <c r="D1922" s="13" t="str">
        <f t="shared" si="29"/>
        <v>FY.55/56 Ashadh 22</v>
      </c>
      <c r="E1922" s="13">
        <v>55.16</v>
      </c>
    </row>
    <row r="1923" spans="1:5" ht="17.25" x14ac:dyDescent="0.35">
      <c r="A1923" s="13" t="s">
        <v>19</v>
      </c>
      <c r="B1923" s="13" t="s">
        <v>12</v>
      </c>
      <c r="C1923" s="13">
        <v>23</v>
      </c>
      <c r="D1923" s="13" t="str">
        <f t="shared" si="29"/>
        <v>FY.55/56 Ashadh 23</v>
      </c>
      <c r="E1923" s="13">
        <v>63.11</v>
      </c>
    </row>
    <row r="1924" spans="1:5" ht="17.25" x14ac:dyDescent="0.35">
      <c r="A1924" s="13" t="s">
        <v>19</v>
      </c>
      <c r="B1924" s="13" t="s">
        <v>12</v>
      </c>
      <c r="C1924" s="13">
        <v>24</v>
      </c>
      <c r="D1924" s="13" t="str">
        <f t="shared" si="29"/>
        <v>FY.55/56 Ashadh 24</v>
      </c>
      <c r="E1924" s="13">
        <v>50.61</v>
      </c>
    </row>
    <row r="1925" spans="1:5" ht="17.25" x14ac:dyDescent="0.35">
      <c r="A1925" s="13" t="s">
        <v>19</v>
      </c>
      <c r="B1925" s="13" t="s">
        <v>12</v>
      </c>
      <c r="C1925" s="13">
        <v>25</v>
      </c>
      <c r="D1925" s="13" t="str">
        <f t="shared" si="29"/>
        <v>FY.55/56 Ashadh 25</v>
      </c>
      <c r="E1925" s="13">
        <v>42.08</v>
      </c>
    </row>
    <row r="1926" spans="1:5" ht="17.25" x14ac:dyDescent="0.35">
      <c r="A1926" s="13" t="s">
        <v>19</v>
      </c>
      <c r="B1926" s="13" t="s">
        <v>12</v>
      </c>
      <c r="C1926" s="13">
        <v>26</v>
      </c>
      <c r="D1926" s="13" t="str">
        <f t="shared" si="29"/>
        <v>FY.55/56 Ashadh 26</v>
      </c>
      <c r="E1926" s="13">
        <v>42.27</v>
      </c>
    </row>
    <row r="1927" spans="1:5" ht="17.25" x14ac:dyDescent="0.35">
      <c r="A1927" s="13" t="s">
        <v>19</v>
      </c>
      <c r="B1927" s="13" t="s">
        <v>12</v>
      </c>
      <c r="C1927" s="13">
        <v>27</v>
      </c>
      <c r="D1927" s="13" t="str">
        <f t="shared" si="29"/>
        <v>FY.55/56 Ashadh 27</v>
      </c>
      <c r="E1927" s="13">
        <v>170.35</v>
      </c>
    </row>
    <row r="1928" spans="1:5" ht="17.25" x14ac:dyDescent="0.35">
      <c r="A1928" s="13" t="s">
        <v>19</v>
      </c>
      <c r="B1928" s="13" t="s">
        <v>12</v>
      </c>
      <c r="C1928" s="13">
        <v>28</v>
      </c>
      <c r="D1928" s="13" t="str">
        <f t="shared" si="29"/>
        <v>FY.55/56 Ashadh 28</v>
      </c>
      <c r="E1928" s="13">
        <v>48.09</v>
      </c>
    </row>
    <row r="1929" spans="1:5" ht="17.25" x14ac:dyDescent="0.35">
      <c r="A1929" s="13" t="s">
        <v>19</v>
      </c>
      <c r="B1929" s="13" t="s">
        <v>12</v>
      </c>
      <c r="C1929" s="13">
        <v>29</v>
      </c>
      <c r="D1929" s="13" t="str">
        <f t="shared" si="29"/>
        <v>FY.55/56 Ashadh 29</v>
      </c>
      <c r="E1929" s="13">
        <v>49.94</v>
      </c>
    </row>
    <row r="1930" spans="1:5" ht="17.25" x14ac:dyDescent="0.35">
      <c r="A1930" s="13" t="s">
        <v>19</v>
      </c>
      <c r="B1930" s="13" t="s">
        <v>12</v>
      </c>
      <c r="C1930" s="13">
        <v>30</v>
      </c>
      <c r="D1930" s="13" t="str">
        <f t="shared" si="29"/>
        <v>FY.55/56 Ashadh 30</v>
      </c>
      <c r="E1930" s="13">
        <v>80.569999999999993</v>
      </c>
    </row>
    <row r="1931" spans="1:5" ht="17.25" x14ac:dyDescent="0.35">
      <c r="A1931" s="13" t="s">
        <v>19</v>
      </c>
      <c r="B1931" s="13" t="s">
        <v>12</v>
      </c>
      <c r="C1931" s="13">
        <v>31</v>
      </c>
      <c r="D1931" s="13" t="str">
        <f t="shared" si="29"/>
        <v>FY.55/56 Ashadh 31</v>
      </c>
      <c r="E1931" s="13">
        <v>56.62</v>
      </c>
    </row>
    <row r="1932" spans="1:5" ht="17.25" x14ac:dyDescent="0.35">
      <c r="A1932" s="13" t="s">
        <v>19</v>
      </c>
      <c r="B1932" s="13" t="s">
        <v>12</v>
      </c>
      <c r="C1932" s="13">
        <v>32</v>
      </c>
      <c r="D1932" s="13" t="str">
        <f t="shared" si="29"/>
        <v>FY.55/56 Ashadh 32</v>
      </c>
      <c r="E1932" s="13">
        <v>48.93</v>
      </c>
    </row>
    <row r="1933" spans="1:5" ht="17.25" x14ac:dyDescent="0.35">
      <c r="A1933" s="13" t="s">
        <v>20</v>
      </c>
      <c r="B1933" s="13" t="s">
        <v>0</v>
      </c>
      <c r="C1933" s="13">
        <v>1</v>
      </c>
      <c r="D1933" s="13" t="str">
        <f t="shared" si="29"/>
        <v>FY.56/57 Shrawan 1</v>
      </c>
      <c r="E1933" s="13">
        <v>44.33</v>
      </c>
    </row>
    <row r="1934" spans="1:5" ht="17.25" x14ac:dyDescent="0.35">
      <c r="A1934" s="13" t="s">
        <v>20</v>
      </c>
      <c r="B1934" s="13" t="s">
        <v>0</v>
      </c>
      <c r="C1934" s="13">
        <v>2</v>
      </c>
      <c r="D1934" s="13" t="str">
        <f t="shared" ref="D1934:D1997" si="30">CONCATENATE(A1934," ",B1934," ",C1934)</f>
        <v>FY.56/57 Shrawan 2</v>
      </c>
      <c r="E1934" s="13">
        <v>44.45</v>
      </c>
    </row>
    <row r="1935" spans="1:5" ht="17.25" x14ac:dyDescent="0.35">
      <c r="A1935" s="13" t="s">
        <v>20</v>
      </c>
      <c r="B1935" s="13" t="s">
        <v>0</v>
      </c>
      <c r="C1935" s="13">
        <v>3</v>
      </c>
      <c r="D1935" s="13" t="str">
        <f t="shared" si="30"/>
        <v>FY.56/57 Shrawan 3</v>
      </c>
      <c r="E1935" s="13">
        <v>49.46</v>
      </c>
    </row>
    <row r="1936" spans="1:5" ht="17.25" x14ac:dyDescent="0.35">
      <c r="A1936" s="13" t="s">
        <v>20</v>
      </c>
      <c r="B1936" s="13" t="s">
        <v>0</v>
      </c>
      <c r="C1936" s="13">
        <v>4</v>
      </c>
      <c r="D1936" s="13" t="str">
        <f t="shared" si="30"/>
        <v>FY.56/57 Shrawan 4</v>
      </c>
      <c r="E1936" s="13">
        <v>57.55</v>
      </c>
    </row>
    <row r="1937" spans="1:5" ht="17.25" x14ac:dyDescent="0.35">
      <c r="A1937" s="13" t="s">
        <v>20</v>
      </c>
      <c r="B1937" s="13" t="s">
        <v>0</v>
      </c>
      <c r="C1937" s="13">
        <v>5</v>
      </c>
      <c r="D1937" s="13" t="str">
        <f t="shared" si="30"/>
        <v>FY.56/57 Shrawan 5</v>
      </c>
      <c r="E1937" s="13">
        <v>52.34</v>
      </c>
    </row>
    <row r="1938" spans="1:5" ht="17.25" x14ac:dyDescent="0.35">
      <c r="A1938" s="13" t="s">
        <v>20</v>
      </c>
      <c r="B1938" s="13" t="s">
        <v>0</v>
      </c>
      <c r="C1938" s="13">
        <v>6</v>
      </c>
      <c r="D1938" s="13" t="str">
        <f t="shared" si="30"/>
        <v>FY.56/57 Shrawan 6</v>
      </c>
      <c r="E1938" s="13">
        <v>50.04</v>
      </c>
    </row>
    <row r="1939" spans="1:5" ht="17.25" x14ac:dyDescent="0.35">
      <c r="A1939" s="13" t="s">
        <v>20</v>
      </c>
      <c r="B1939" s="13" t="s">
        <v>0</v>
      </c>
      <c r="C1939" s="13">
        <v>7</v>
      </c>
      <c r="D1939" s="13" t="str">
        <f t="shared" si="30"/>
        <v>FY.56/57 Shrawan 7</v>
      </c>
      <c r="E1939" s="13">
        <v>43.87</v>
      </c>
    </row>
    <row r="1940" spans="1:5" ht="17.25" x14ac:dyDescent="0.35">
      <c r="A1940" s="13" t="s">
        <v>20</v>
      </c>
      <c r="B1940" s="13" t="s">
        <v>0</v>
      </c>
      <c r="C1940" s="13">
        <v>8</v>
      </c>
      <c r="D1940" s="13" t="str">
        <f t="shared" si="30"/>
        <v>FY.56/57 Shrawan 8</v>
      </c>
      <c r="E1940" s="13">
        <v>42.83</v>
      </c>
    </row>
    <row r="1941" spans="1:5" ht="17.25" x14ac:dyDescent="0.35">
      <c r="A1941" s="13" t="s">
        <v>20</v>
      </c>
      <c r="B1941" s="13" t="s">
        <v>0</v>
      </c>
      <c r="C1941" s="13">
        <v>9</v>
      </c>
      <c r="D1941" s="13" t="str">
        <f t="shared" si="30"/>
        <v>FY.56/57 Shrawan 9</v>
      </c>
      <c r="E1941" s="13">
        <v>48.91</v>
      </c>
    </row>
    <row r="1942" spans="1:5" ht="17.25" x14ac:dyDescent="0.35">
      <c r="A1942" s="13" t="s">
        <v>20</v>
      </c>
      <c r="B1942" s="13" t="s">
        <v>0</v>
      </c>
      <c r="C1942" s="13">
        <v>10</v>
      </c>
      <c r="D1942" s="13" t="str">
        <f t="shared" si="30"/>
        <v>FY.56/57 Shrawan 10</v>
      </c>
      <c r="E1942" s="13">
        <v>62.29</v>
      </c>
    </row>
    <row r="1943" spans="1:5" ht="17.25" x14ac:dyDescent="0.35">
      <c r="A1943" s="13" t="s">
        <v>20</v>
      </c>
      <c r="B1943" s="13" t="s">
        <v>0</v>
      </c>
      <c r="C1943" s="13">
        <v>11</v>
      </c>
      <c r="D1943" s="13" t="str">
        <f t="shared" si="30"/>
        <v>FY.56/57 Shrawan 11</v>
      </c>
      <c r="E1943" s="13">
        <v>70.95</v>
      </c>
    </row>
    <row r="1944" spans="1:5" ht="17.25" x14ac:dyDescent="0.35">
      <c r="A1944" s="13" t="s">
        <v>20</v>
      </c>
      <c r="B1944" s="13" t="s">
        <v>0</v>
      </c>
      <c r="C1944" s="13">
        <v>12</v>
      </c>
      <c r="D1944" s="13" t="str">
        <f t="shared" si="30"/>
        <v>FY.56/57 Shrawan 12</v>
      </c>
      <c r="E1944" s="13">
        <v>74.400000000000006</v>
      </c>
    </row>
    <row r="1945" spans="1:5" ht="17.25" x14ac:dyDescent="0.35">
      <c r="A1945" s="13" t="s">
        <v>20</v>
      </c>
      <c r="B1945" s="13" t="s">
        <v>0</v>
      </c>
      <c r="C1945" s="13">
        <v>13</v>
      </c>
      <c r="D1945" s="13" t="str">
        <f t="shared" si="30"/>
        <v>FY.56/57 Shrawan 13</v>
      </c>
      <c r="E1945" s="13">
        <v>68.650000000000006</v>
      </c>
    </row>
    <row r="1946" spans="1:5" ht="17.25" x14ac:dyDescent="0.35">
      <c r="A1946" s="13" t="s">
        <v>20</v>
      </c>
      <c r="B1946" s="13" t="s">
        <v>0</v>
      </c>
      <c r="C1946" s="13">
        <v>14</v>
      </c>
      <c r="D1946" s="13" t="str">
        <f t="shared" si="30"/>
        <v>FY.56/57 Shrawan 14</v>
      </c>
      <c r="E1946" s="13">
        <v>63.31</v>
      </c>
    </row>
    <row r="1947" spans="1:5" ht="17.25" x14ac:dyDescent="0.35">
      <c r="A1947" s="13" t="s">
        <v>20</v>
      </c>
      <c r="B1947" s="13" t="s">
        <v>0</v>
      </c>
      <c r="C1947" s="13">
        <v>15</v>
      </c>
      <c r="D1947" s="13" t="str">
        <f t="shared" si="30"/>
        <v>FY.56/57 Shrawan 15</v>
      </c>
      <c r="E1947" s="13">
        <v>69.37</v>
      </c>
    </row>
    <row r="1948" spans="1:5" ht="17.25" x14ac:dyDescent="0.35">
      <c r="A1948" s="13" t="s">
        <v>20</v>
      </c>
      <c r="B1948" s="13" t="s">
        <v>0</v>
      </c>
      <c r="C1948" s="13">
        <v>16</v>
      </c>
      <c r="D1948" s="13" t="str">
        <f t="shared" si="30"/>
        <v>FY.56/57 Shrawan 16</v>
      </c>
      <c r="E1948" s="13">
        <v>58.33</v>
      </c>
    </row>
    <row r="1949" spans="1:5" ht="17.25" x14ac:dyDescent="0.35">
      <c r="A1949" s="13" t="s">
        <v>20</v>
      </c>
      <c r="B1949" s="13" t="s">
        <v>0</v>
      </c>
      <c r="C1949" s="13">
        <v>17</v>
      </c>
      <c r="D1949" s="13" t="str">
        <f t="shared" si="30"/>
        <v>FY.56/57 Shrawan 17</v>
      </c>
      <c r="E1949" s="13">
        <v>49.92</v>
      </c>
    </row>
    <row r="1950" spans="1:5" ht="17.25" x14ac:dyDescent="0.35">
      <c r="A1950" s="13" t="s">
        <v>20</v>
      </c>
      <c r="B1950" s="13" t="s">
        <v>0</v>
      </c>
      <c r="C1950" s="13">
        <v>18</v>
      </c>
      <c r="D1950" s="13" t="str">
        <f t="shared" si="30"/>
        <v>FY.56/57 Shrawan 18</v>
      </c>
      <c r="E1950" s="13">
        <v>52.34</v>
      </c>
    </row>
    <row r="1951" spans="1:5" ht="17.25" x14ac:dyDescent="0.35">
      <c r="A1951" s="13" t="s">
        <v>20</v>
      </c>
      <c r="B1951" s="13" t="s">
        <v>0</v>
      </c>
      <c r="C1951" s="13">
        <v>19</v>
      </c>
      <c r="D1951" s="13" t="str">
        <f t="shared" si="30"/>
        <v>FY.56/57 Shrawan 19</v>
      </c>
      <c r="E1951" s="13">
        <v>47.81</v>
      </c>
    </row>
    <row r="1952" spans="1:5" ht="17.25" x14ac:dyDescent="0.35">
      <c r="A1952" s="13" t="s">
        <v>20</v>
      </c>
      <c r="B1952" s="13" t="s">
        <v>0</v>
      </c>
      <c r="C1952" s="13">
        <v>20</v>
      </c>
      <c r="D1952" s="13" t="str">
        <f t="shared" si="30"/>
        <v>FY.56/57 Shrawan 20</v>
      </c>
      <c r="E1952" s="13">
        <v>59.74</v>
      </c>
    </row>
    <row r="1953" spans="1:5" ht="17.25" x14ac:dyDescent="0.35">
      <c r="A1953" s="13" t="s">
        <v>20</v>
      </c>
      <c r="B1953" s="13" t="s">
        <v>0</v>
      </c>
      <c r="C1953" s="13">
        <v>21</v>
      </c>
      <c r="D1953" s="13" t="str">
        <f t="shared" si="30"/>
        <v>FY.56/57 Shrawan 21</v>
      </c>
      <c r="E1953" s="13">
        <v>57.33</v>
      </c>
    </row>
    <row r="1954" spans="1:5" ht="17.25" x14ac:dyDescent="0.35">
      <c r="A1954" s="13" t="s">
        <v>20</v>
      </c>
      <c r="B1954" s="13" t="s">
        <v>0</v>
      </c>
      <c r="C1954" s="13">
        <v>22</v>
      </c>
      <c r="D1954" s="13" t="str">
        <f t="shared" si="30"/>
        <v>FY.56/57 Shrawan 22</v>
      </c>
      <c r="E1954" s="13">
        <v>55.12</v>
      </c>
    </row>
    <row r="1955" spans="1:5" ht="17.25" x14ac:dyDescent="0.35">
      <c r="A1955" s="13" t="s">
        <v>20</v>
      </c>
      <c r="B1955" s="13" t="s">
        <v>0</v>
      </c>
      <c r="C1955" s="13">
        <v>23</v>
      </c>
      <c r="D1955" s="13" t="str">
        <f t="shared" si="30"/>
        <v>FY.56/57 Shrawan 23</v>
      </c>
      <c r="E1955" s="13">
        <v>54.94</v>
      </c>
    </row>
    <row r="1956" spans="1:5" ht="17.25" x14ac:dyDescent="0.35">
      <c r="A1956" s="13" t="s">
        <v>20</v>
      </c>
      <c r="B1956" s="13" t="s">
        <v>0</v>
      </c>
      <c r="C1956" s="13">
        <v>24</v>
      </c>
      <c r="D1956" s="13" t="str">
        <f t="shared" si="30"/>
        <v>FY.56/57 Shrawan 24</v>
      </c>
      <c r="E1956" s="13">
        <v>48.69</v>
      </c>
    </row>
    <row r="1957" spans="1:5" ht="17.25" x14ac:dyDescent="0.35">
      <c r="A1957" s="13" t="s">
        <v>20</v>
      </c>
      <c r="B1957" s="13" t="s">
        <v>0</v>
      </c>
      <c r="C1957" s="13">
        <v>25</v>
      </c>
      <c r="D1957" s="13" t="str">
        <f t="shared" si="30"/>
        <v>FY.56/57 Shrawan 25</v>
      </c>
      <c r="E1957" s="13">
        <v>42.98</v>
      </c>
    </row>
    <row r="1958" spans="1:5" ht="17.25" x14ac:dyDescent="0.35">
      <c r="A1958" s="13" t="s">
        <v>20</v>
      </c>
      <c r="B1958" s="13" t="s">
        <v>0</v>
      </c>
      <c r="C1958" s="13">
        <v>26</v>
      </c>
      <c r="D1958" s="13" t="str">
        <f t="shared" si="30"/>
        <v>FY.56/57 Shrawan 26</v>
      </c>
      <c r="E1958" s="13">
        <v>63.16</v>
      </c>
    </row>
    <row r="1959" spans="1:5" ht="17.25" x14ac:dyDescent="0.35">
      <c r="A1959" s="13" t="s">
        <v>20</v>
      </c>
      <c r="B1959" s="13" t="s">
        <v>0</v>
      </c>
      <c r="C1959" s="13">
        <v>27</v>
      </c>
      <c r="D1959" s="13" t="str">
        <f t="shared" si="30"/>
        <v>FY.56/57 Shrawan 27</v>
      </c>
      <c r="E1959" s="13">
        <v>77.97</v>
      </c>
    </row>
    <row r="1960" spans="1:5" ht="17.25" x14ac:dyDescent="0.35">
      <c r="A1960" s="13" t="s">
        <v>20</v>
      </c>
      <c r="B1960" s="13" t="s">
        <v>0</v>
      </c>
      <c r="C1960" s="13">
        <v>28</v>
      </c>
      <c r="D1960" s="13" t="str">
        <f t="shared" si="30"/>
        <v>FY.56/57 Shrawan 28</v>
      </c>
      <c r="E1960" s="13">
        <v>94.12</v>
      </c>
    </row>
    <row r="1961" spans="1:5" ht="17.25" x14ac:dyDescent="0.35">
      <c r="A1961" s="13" t="s">
        <v>20</v>
      </c>
      <c r="B1961" s="13" t="s">
        <v>0</v>
      </c>
      <c r="C1961" s="13">
        <v>29</v>
      </c>
      <c r="D1961" s="13" t="str">
        <f t="shared" si="30"/>
        <v>FY.56/57 Shrawan 29</v>
      </c>
      <c r="E1961" s="13">
        <v>95</v>
      </c>
    </row>
    <row r="1962" spans="1:5" ht="17.25" x14ac:dyDescent="0.35">
      <c r="A1962" s="13" t="s">
        <v>20</v>
      </c>
      <c r="B1962" s="13" t="s">
        <v>0</v>
      </c>
      <c r="C1962" s="13">
        <v>30</v>
      </c>
      <c r="D1962" s="13" t="str">
        <f t="shared" si="30"/>
        <v>FY.56/57 Shrawan 30</v>
      </c>
      <c r="E1962" s="13">
        <v>95.4</v>
      </c>
    </row>
    <row r="1963" spans="1:5" ht="17.25" x14ac:dyDescent="0.35">
      <c r="A1963" s="13" t="s">
        <v>20</v>
      </c>
      <c r="B1963" s="13" t="s">
        <v>0</v>
      </c>
      <c r="C1963" s="13">
        <v>31</v>
      </c>
      <c r="D1963" s="13" t="str">
        <f t="shared" si="30"/>
        <v>FY.56/57 Shrawan 31</v>
      </c>
      <c r="E1963" s="13">
        <v>87.53</v>
      </c>
    </row>
    <row r="1964" spans="1:5" ht="17.25" x14ac:dyDescent="0.35">
      <c r="A1964" s="13" t="s">
        <v>20</v>
      </c>
      <c r="B1964" s="13" t="s">
        <v>0</v>
      </c>
      <c r="C1964" s="13">
        <v>32</v>
      </c>
      <c r="D1964" s="13" t="str">
        <f t="shared" si="30"/>
        <v>FY.56/57 Shrawan 32</v>
      </c>
      <c r="E1964" s="13"/>
    </row>
    <row r="1965" spans="1:5" ht="17.25" x14ac:dyDescent="0.35">
      <c r="A1965" s="13" t="s">
        <v>20</v>
      </c>
      <c r="B1965" s="13" t="s">
        <v>1</v>
      </c>
      <c r="C1965" s="13">
        <v>1</v>
      </c>
      <c r="D1965" s="13" t="str">
        <f t="shared" si="30"/>
        <v>FY.56/57 Bhadra 1</v>
      </c>
      <c r="E1965" s="13">
        <v>77.72</v>
      </c>
    </row>
    <row r="1966" spans="1:5" ht="17.25" x14ac:dyDescent="0.35">
      <c r="A1966" s="13" t="s">
        <v>20</v>
      </c>
      <c r="B1966" s="13" t="s">
        <v>1</v>
      </c>
      <c r="C1966" s="13">
        <v>2</v>
      </c>
      <c r="D1966" s="13" t="str">
        <f t="shared" si="30"/>
        <v>FY.56/57 Bhadra 2</v>
      </c>
      <c r="E1966" s="13">
        <v>93.4</v>
      </c>
    </row>
    <row r="1967" spans="1:5" ht="17.25" x14ac:dyDescent="0.35">
      <c r="A1967" s="13" t="s">
        <v>20</v>
      </c>
      <c r="B1967" s="13" t="s">
        <v>1</v>
      </c>
      <c r="C1967" s="13">
        <v>3</v>
      </c>
      <c r="D1967" s="13" t="str">
        <f t="shared" si="30"/>
        <v>FY.56/57 Bhadra 3</v>
      </c>
      <c r="E1967" s="13">
        <v>90.48</v>
      </c>
    </row>
    <row r="1968" spans="1:5" ht="17.25" x14ac:dyDescent="0.35">
      <c r="A1968" s="13" t="s">
        <v>20</v>
      </c>
      <c r="B1968" s="13" t="s">
        <v>1</v>
      </c>
      <c r="C1968" s="13">
        <v>4</v>
      </c>
      <c r="D1968" s="13" t="str">
        <f t="shared" si="30"/>
        <v>FY.56/57 Bhadra 4</v>
      </c>
      <c r="E1968" s="13">
        <v>83.44</v>
      </c>
    </row>
    <row r="1969" spans="1:5" ht="17.25" x14ac:dyDescent="0.35">
      <c r="A1969" s="13" t="s">
        <v>20</v>
      </c>
      <c r="B1969" s="13" t="s">
        <v>1</v>
      </c>
      <c r="C1969" s="13">
        <v>5</v>
      </c>
      <c r="D1969" s="13" t="str">
        <f t="shared" si="30"/>
        <v>FY.56/57 Bhadra 5</v>
      </c>
      <c r="E1969" s="13">
        <v>81.64</v>
      </c>
    </row>
    <row r="1970" spans="1:5" ht="17.25" x14ac:dyDescent="0.35">
      <c r="A1970" s="13" t="s">
        <v>20</v>
      </c>
      <c r="B1970" s="13" t="s">
        <v>1</v>
      </c>
      <c r="C1970" s="13">
        <v>6</v>
      </c>
      <c r="D1970" s="13" t="str">
        <f t="shared" si="30"/>
        <v>FY.56/57 Bhadra 6</v>
      </c>
      <c r="E1970" s="13">
        <v>90.74</v>
      </c>
    </row>
    <row r="1971" spans="1:5" ht="17.25" x14ac:dyDescent="0.35">
      <c r="A1971" s="13" t="s">
        <v>20</v>
      </c>
      <c r="B1971" s="13" t="s">
        <v>1</v>
      </c>
      <c r="C1971" s="13">
        <v>7</v>
      </c>
      <c r="D1971" s="13" t="str">
        <f t="shared" si="30"/>
        <v>FY.56/57 Bhadra 7</v>
      </c>
      <c r="E1971" s="13">
        <v>112.37</v>
      </c>
    </row>
    <row r="1972" spans="1:5" ht="17.25" x14ac:dyDescent="0.35">
      <c r="A1972" s="13" t="s">
        <v>20</v>
      </c>
      <c r="B1972" s="13" t="s">
        <v>1</v>
      </c>
      <c r="C1972" s="13">
        <v>8</v>
      </c>
      <c r="D1972" s="13" t="str">
        <f t="shared" si="30"/>
        <v>FY.56/57 Bhadra 8</v>
      </c>
      <c r="E1972" s="13">
        <v>120.35</v>
      </c>
    </row>
    <row r="1973" spans="1:5" ht="17.25" x14ac:dyDescent="0.35">
      <c r="A1973" s="13" t="s">
        <v>20</v>
      </c>
      <c r="B1973" s="13" t="s">
        <v>1</v>
      </c>
      <c r="C1973" s="13">
        <v>9</v>
      </c>
      <c r="D1973" s="13" t="str">
        <f t="shared" si="30"/>
        <v>FY.56/57 Bhadra 9</v>
      </c>
      <c r="E1973" s="13">
        <v>136.78</v>
      </c>
    </row>
    <row r="1974" spans="1:5" ht="17.25" x14ac:dyDescent="0.35">
      <c r="A1974" s="13" t="s">
        <v>20</v>
      </c>
      <c r="B1974" s="13" t="s">
        <v>1</v>
      </c>
      <c r="C1974" s="13">
        <v>10</v>
      </c>
      <c r="D1974" s="13" t="str">
        <f t="shared" si="30"/>
        <v>FY.56/57 Bhadra 10</v>
      </c>
      <c r="E1974" s="13">
        <v>137.55000000000001</v>
      </c>
    </row>
    <row r="1975" spans="1:5" ht="17.25" x14ac:dyDescent="0.35">
      <c r="A1975" s="13" t="s">
        <v>20</v>
      </c>
      <c r="B1975" s="13" t="s">
        <v>1</v>
      </c>
      <c r="C1975" s="13">
        <v>11</v>
      </c>
      <c r="D1975" s="13" t="str">
        <f t="shared" si="30"/>
        <v>FY.56/57 Bhadra 11</v>
      </c>
      <c r="E1975" s="13">
        <v>125.66</v>
      </c>
    </row>
    <row r="1976" spans="1:5" ht="17.25" x14ac:dyDescent="0.35">
      <c r="A1976" s="13" t="s">
        <v>20</v>
      </c>
      <c r="B1976" s="13" t="s">
        <v>1</v>
      </c>
      <c r="C1976" s="13">
        <v>12</v>
      </c>
      <c r="D1976" s="13" t="str">
        <f t="shared" si="30"/>
        <v>FY.56/57 Bhadra 12</v>
      </c>
      <c r="E1976" s="13">
        <v>116.72</v>
      </c>
    </row>
    <row r="1977" spans="1:5" ht="17.25" x14ac:dyDescent="0.35">
      <c r="A1977" s="13" t="s">
        <v>20</v>
      </c>
      <c r="B1977" s="13" t="s">
        <v>1</v>
      </c>
      <c r="C1977" s="13">
        <v>13</v>
      </c>
      <c r="D1977" s="13" t="str">
        <f t="shared" si="30"/>
        <v>FY.56/57 Bhadra 13</v>
      </c>
      <c r="E1977" s="13">
        <v>161.18</v>
      </c>
    </row>
    <row r="1978" spans="1:5" ht="17.25" x14ac:dyDescent="0.35">
      <c r="A1978" s="13" t="s">
        <v>20</v>
      </c>
      <c r="B1978" s="13" t="s">
        <v>1</v>
      </c>
      <c r="C1978" s="13">
        <v>14</v>
      </c>
      <c r="D1978" s="13" t="str">
        <f t="shared" si="30"/>
        <v>FY.56/57 Bhadra 14</v>
      </c>
      <c r="E1978" s="13">
        <v>211.2</v>
      </c>
    </row>
    <row r="1979" spans="1:5" ht="17.25" x14ac:dyDescent="0.35">
      <c r="A1979" s="13" t="s">
        <v>20</v>
      </c>
      <c r="B1979" s="13" t="s">
        <v>1</v>
      </c>
      <c r="C1979" s="13">
        <v>15</v>
      </c>
      <c r="D1979" s="13" t="str">
        <f t="shared" si="30"/>
        <v>FY.56/57 Bhadra 15</v>
      </c>
      <c r="E1979" s="13">
        <v>232.44</v>
      </c>
    </row>
    <row r="1980" spans="1:5" ht="17.25" x14ac:dyDescent="0.35">
      <c r="A1980" s="13" t="s">
        <v>20</v>
      </c>
      <c r="B1980" s="13" t="s">
        <v>1</v>
      </c>
      <c r="C1980" s="13">
        <v>16</v>
      </c>
      <c r="D1980" s="13" t="str">
        <f t="shared" si="30"/>
        <v>FY.56/57 Bhadra 16</v>
      </c>
      <c r="E1980" s="13">
        <v>157.94</v>
      </c>
    </row>
    <row r="1981" spans="1:5" ht="17.25" x14ac:dyDescent="0.35">
      <c r="A1981" s="13" t="s">
        <v>20</v>
      </c>
      <c r="B1981" s="13" t="s">
        <v>1</v>
      </c>
      <c r="C1981" s="13">
        <v>17</v>
      </c>
      <c r="D1981" s="13" t="str">
        <f t="shared" si="30"/>
        <v>FY.56/57 Bhadra 17</v>
      </c>
      <c r="E1981" s="13">
        <v>134.80000000000001</v>
      </c>
    </row>
    <row r="1982" spans="1:5" ht="17.25" x14ac:dyDescent="0.35">
      <c r="A1982" s="13" t="s">
        <v>20</v>
      </c>
      <c r="B1982" s="13" t="s">
        <v>1</v>
      </c>
      <c r="C1982" s="13">
        <v>18</v>
      </c>
      <c r="D1982" s="13" t="str">
        <f t="shared" si="30"/>
        <v>FY.56/57 Bhadra 18</v>
      </c>
      <c r="E1982" s="13">
        <v>119.96</v>
      </c>
    </row>
    <row r="1983" spans="1:5" ht="17.25" x14ac:dyDescent="0.35">
      <c r="A1983" s="13" t="s">
        <v>20</v>
      </c>
      <c r="B1983" s="13" t="s">
        <v>1</v>
      </c>
      <c r="C1983" s="13">
        <v>19</v>
      </c>
      <c r="D1983" s="13" t="str">
        <f t="shared" si="30"/>
        <v>FY.56/57 Bhadra 19</v>
      </c>
      <c r="E1983" s="13">
        <v>112.22</v>
      </c>
    </row>
    <row r="1984" spans="1:5" ht="17.25" x14ac:dyDescent="0.35">
      <c r="A1984" s="13" t="s">
        <v>20</v>
      </c>
      <c r="B1984" s="13" t="s">
        <v>1</v>
      </c>
      <c r="C1984" s="13">
        <v>20</v>
      </c>
      <c r="D1984" s="13" t="str">
        <f t="shared" si="30"/>
        <v>FY.56/57 Bhadra 20</v>
      </c>
      <c r="E1984" s="13">
        <v>104.06</v>
      </c>
    </row>
    <row r="1985" spans="1:5" ht="17.25" x14ac:dyDescent="0.35">
      <c r="A1985" s="13" t="s">
        <v>20</v>
      </c>
      <c r="B1985" s="13" t="s">
        <v>1</v>
      </c>
      <c r="C1985" s="13">
        <v>21</v>
      </c>
      <c r="D1985" s="13" t="str">
        <f t="shared" si="30"/>
        <v>FY.56/57 Bhadra 21</v>
      </c>
      <c r="E1985" s="13">
        <v>91.48</v>
      </c>
    </row>
    <row r="1986" spans="1:5" ht="17.25" x14ac:dyDescent="0.35">
      <c r="A1986" s="13" t="s">
        <v>20</v>
      </c>
      <c r="B1986" s="13" t="s">
        <v>1</v>
      </c>
      <c r="C1986" s="13">
        <v>22</v>
      </c>
      <c r="D1986" s="13" t="str">
        <f t="shared" si="30"/>
        <v>FY.56/57 Bhadra 22</v>
      </c>
      <c r="E1986" s="13">
        <v>86.19</v>
      </c>
    </row>
    <row r="1987" spans="1:5" ht="17.25" x14ac:dyDescent="0.35">
      <c r="A1987" s="13" t="s">
        <v>20</v>
      </c>
      <c r="B1987" s="13" t="s">
        <v>1</v>
      </c>
      <c r="C1987" s="13">
        <v>23</v>
      </c>
      <c r="D1987" s="13" t="str">
        <f t="shared" si="30"/>
        <v>FY.56/57 Bhadra 23</v>
      </c>
      <c r="E1987" s="13">
        <v>102.1</v>
      </c>
    </row>
    <row r="1988" spans="1:5" ht="17.25" x14ac:dyDescent="0.35">
      <c r="A1988" s="13" t="s">
        <v>20</v>
      </c>
      <c r="B1988" s="13" t="s">
        <v>1</v>
      </c>
      <c r="C1988" s="13">
        <v>24</v>
      </c>
      <c r="D1988" s="13" t="str">
        <f t="shared" si="30"/>
        <v>FY.56/57 Bhadra 24</v>
      </c>
      <c r="E1988" s="13">
        <v>103.64</v>
      </c>
    </row>
    <row r="1989" spans="1:5" ht="17.25" x14ac:dyDescent="0.35">
      <c r="A1989" s="13" t="s">
        <v>20</v>
      </c>
      <c r="B1989" s="13" t="s">
        <v>1</v>
      </c>
      <c r="C1989" s="13">
        <v>25</v>
      </c>
      <c r="D1989" s="13" t="str">
        <f t="shared" si="30"/>
        <v>FY.56/57 Bhadra 25</v>
      </c>
      <c r="E1989" s="13">
        <v>96.36</v>
      </c>
    </row>
    <row r="1990" spans="1:5" ht="17.25" x14ac:dyDescent="0.35">
      <c r="A1990" s="13" t="s">
        <v>20</v>
      </c>
      <c r="B1990" s="13" t="s">
        <v>1</v>
      </c>
      <c r="C1990" s="13">
        <v>26</v>
      </c>
      <c r="D1990" s="13" t="str">
        <f t="shared" si="30"/>
        <v>FY.56/57 Bhadra 26</v>
      </c>
      <c r="E1990" s="13">
        <v>103.78</v>
      </c>
    </row>
    <row r="1991" spans="1:5" ht="17.25" x14ac:dyDescent="0.35">
      <c r="A1991" s="13" t="s">
        <v>20</v>
      </c>
      <c r="B1991" s="13" t="s">
        <v>1</v>
      </c>
      <c r="C1991" s="13">
        <v>27</v>
      </c>
      <c r="D1991" s="13" t="str">
        <f t="shared" si="30"/>
        <v>FY.56/57 Bhadra 27</v>
      </c>
      <c r="E1991" s="13">
        <v>87.68</v>
      </c>
    </row>
    <row r="1992" spans="1:5" ht="17.25" x14ac:dyDescent="0.35">
      <c r="A1992" s="13" t="s">
        <v>20</v>
      </c>
      <c r="B1992" s="13" t="s">
        <v>1</v>
      </c>
      <c r="C1992" s="13">
        <v>28</v>
      </c>
      <c r="D1992" s="13" t="str">
        <f t="shared" si="30"/>
        <v>FY.56/57 Bhadra 28</v>
      </c>
      <c r="E1992" s="13">
        <v>82.07</v>
      </c>
    </row>
    <row r="1993" spans="1:5" ht="17.25" x14ac:dyDescent="0.35">
      <c r="A1993" s="13" t="s">
        <v>20</v>
      </c>
      <c r="B1993" s="13" t="s">
        <v>1</v>
      </c>
      <c r="C1993" s="13">
        <v>29</v>
      </c>
      <c r="D1993" s="13" t="str">
        <f t="shared" si="30"/>
        <v>FY.56/57 Bhadra 29</v>
      </c>
      <c r="E1993" s="13">
        <v>68.59</v>
      </c>
    </row>
    <row r="1994" spans="1:5" ht="17.25" x14ac:dyDescent="0.35">
      <c r="A1994" s="13" t="s">
        <v>20</v>
      </c>
      <c r="B1994" s="13" t="s">
        <v>1</v>
      </c>
      <c r="C1994" s="13">
        <v>30</v>
      </c>
      <c r="D1994" s="13" t="str">
        <f t="shared" si="30"/>
        <v>FY.56/57 Bhadra 30</v>
      </c>
      <c r="E1994" s="13">
        <v>78.849999999999994</v>
      </c>
    </row>
    <row r="1995" spans="1:5" ht="17.25" x14ac:dyDescent="0.35">
      <c r="A1995" s="13" t="s">
        <v>20</v>
      </c>
      <c r="B1995" s="13" t="s">
        <v>1</v>
      </c>
      <c r="C1995" s="13">
        <v>31</v>
      </c>
      <c r="D1995" s="13" t="str">
        <f t="shared" si="30"/>
        <v>FY.56/57 Bhadra 31</v>
      </c>
      <c r="E1995" s="13">
        <v>75.11</v>
      </c>
    </row>
    <row r="1996" spans="1:5" ht="17.25" x14ac:dyDescent="0.35">
      <c r="A1996" s="13" t="s">
        <v>20</v>
      </c>
      <c r="B1996" s="13" t="s">
        <v>1</v>
      </c>
      <c r="C1996" s="13">
        <v>32</v>
      </c>
      <c r="D1996" s="13" t="str">
        <f t="shared" si="30"/>
        <v>FY.56/57 Bhadra 32</v>
      </c>
      <c r="E1996" s="13">
        <v>72.61</v>
      </c>
    </row>
    <row r="1997" spans="1:5" ht="17.25" x14ac:dyDescent="0.35">
      <c r="A1997" s="13" t="s">
        <v>20</v>
      </c>
      <c r="B1997" s="13" t="s">
        <v>2</v>
      </c>
      <c r="C1997" s="13">
        <v>1</v>
      </c>
      <c r="D1997" s="13" t="str">
        <f t="shared" si="30"/>
        <v>FY.56/57 Ashwin 1</v>
      </c>
      <c r="E1997" s="13">
        <v>82.16</v>
      </c>
    </row>
    <row r="1998" spans="1:5" ht="17.25" x14ac:dyDescent="0.35">
      <c r="A1998" s="13" t="s">
        <v>20</v>
      </c>
      <c r="B1998" s="13" t="s">
        <v>2</v>
      </c>
      <c r="C1998" s="13">
        <v>2</v>
      </c>
      <c r="D1998" s="13" t="str">
        <f t="shared" ref="D1998:D2061" si="31">CONCATENATE(A1998," ",B1998," ",C1998)</f>
        <v>FY.56/57 Ashwin 2</v>
      </c>
      <c r="E1998" s="13">
        <v>99.76</v>
      </c>
    </row>
    <row r="1999" spans="1:5" ht="17.25" x14ac:dyDescent="0.35">
      <c r="A1999" s="13" t="s">
        <v>20</v>
      </c>
      <c r="B1999" s="13" t="s">
        <v>2</v>
      </c>
      <c r="C1999" s="13">
        <v>3</v>
      </c>
      <c r="D1999" s="13" t="str">
        <f t="shared" si="31"/>
        <v>FY.56/57 Ashwin 3</v>
      </c>
      <c r="E1999" s="13">
        <v>69.33</v>
      </c>
    </row>
    <row r="2000" spans="1:5" ht="17.25" x14ac:dyDescent="0.35">
      <c r="A2000" s="13" t="s">
        <v>20</v>
      </c>
      <c r="B2000" s="13" t="s">
        <v>2</v>
      </c>
      <c r="C2000" s="13">
        <v>4</v>
      </c>
      <c r="D2000" s="13" t="str">
        <f t="shared" si="31"/>
        <v>FY.56/57 Ashwin 4</v>
      </c>
      <c r="E2000" s="13">
        <v>92.25</v>
      </c>
    </row>
    <row r="2001" spans="1:5" ht="17.25" x14ac:dyDescent="0.35">
      <c r="A2001" s="13" t="s">
        <v>20</v>
      </c>
      <c r="B2001" s="13" t="s">
        <v>2</v>
      </c>
      <c r="C2001" s="13">
        <v>5</v>
      </c>
      <c r="D2001" s="13" t="str">
        <f t="shared" si="31"/>
        <v>FY.56/57 Ashwin 5</v>
      </c>
      <c r="E2001" s="13">
        <v>73.87</v>
      </c>
    </row>
    <row r="2002" spans="1:5" ht="17.25" x14ac:dyDescent="0.35">
      <c r="A2002" s="13" t="s">
        <v>20</v>
      </c>
      <c r="B2002" s="13" t="s">
        <v>2</v>
      </c>
      <c r="C2002" s="13">
        <v>6</v>
      </c>
      <c r="D2002" s="13" t="str">
        <f t="shared" si="31"/>
        <v>FY.56/57 Ashwin 6</v>
      </c>
      <c r="E2002" s="13">
        <v>80.040000000000006</v>
      </c>
    </row>
    <row r="2003" spans="1:5" ht="17.25" x14ac:dyDescent="0.35">
      <c r="A2003" s="13" t="s">
        <v>20</v>
      </c>
      <c r="B2003" s="13" t="s">
        <v>2</v>
      </c>
      <c r="C2003" s="13">
        <v>7</v>
      </c>
      <c r="D2003" s="13" t="str">
        <f t="shared" si="31"/>
        <v>FY.56/57 Ashwin 7</v>
      </c>
      <c r="E2003" s="13">
        <v>81.489999999999995</v>
      </c>
    </row>
    <row r="2004" spans="1:5" ht="17.25" x14ac:dyDescent="0.35">
      <c r="A2004" s="13" t="s">
        <v>20</v>
      </c>
      <c r="B2004" s="13" t="s">
        <v>2</v>
      </c>
      <c r="C2004" s="13">
        <v>8</v>
      </c>
      <c r="D2004" s="13" t="str">
        <f t="shared" si="31"/>
        <v>FY.56/57 Ashwin 8</v>
      </c>
      <c r="E2004" s="13">
        <v>81.459999999999994</v>
      </c>
    </row>
    <row r="2005" spans="1:5" ht="17.25" x14ac:dyDescent="0.35">
      <c r="A2005" s="13" t="s">
        <v>20</v>
      </c>
      <c r="B2005" s="13" t="s">
        <v>2</v>
      </c>
      <c r="C2005" s="13">
        <v>9</v>
      </c>
      <c r="D2005" s="13" t="str">
        <f t="shared" si="31"/>
        <v>FY.56/57 Ashwin 9</v>
      </c>
      <c r="E2005" s="13">
        <v>75.150000000000006</v>
      </c>
    </row>
    <row r="2006" spans="1:5" ht="17.25" x14ac:dyDescent="0.35">
      <c r="A2006" s="13" t="s">
        <v>20</v>
      </c>
      <c r="B2006" s="13" t="s">
        <v>2</v>
      </c>
      <c r="C2006" s="13">
        <v>10</v>
      </c>
      <c r="D2006" s="13" t="str">
        <f t="shared" si="31"/>
        <v>FY.56/57 Ashwin 10</v>
      </c>
      <c r="E2006" s="13">
        <v>101.78</v>
      </c>
    </row>
    <row r="2007" spans="1:5" ht="17.25" x14ac:dyDescent="0.35">
      <c r="A2007" s="13" t="s">
        <v>20</v>
      </c>
      <c r="B2007" s="13" t="s">
        <v>2</v>
      </c>
      <c r="C2007" s="13">
        <v>11</v>
      </c>
      <c r="D2007" s="13" t="str">
        <f t="shared" si="31"/>
        <v>FY.56/57 Ashwin 11</v>
      </c>
      <c r="E2007" s="13">
        <v>84.06</v>
      </c>
    </row>
    <row r="2008" spans="1:5" ht="17.25" x14ac:dyDescent="0.35">
      <c r="A2008" s="13" t="s">
        <v>20</v>
      </c>
      <c r="B2008" s="13" t="s">
        <v>2</v>
      </c>
      <c r="C2008" s="13">
        <v>12</v>
      </c>
      <c r="D2008" s="13" t="str">
        <f t="shared" si="31"/>
        <v>FY.56/57 Ashwin 12</v>
      </c>
      <c r="E2008" s="13">
        <v>80.069999999999993</v>
      </c>
    </row>
    <row r="2009" spans="1:5" ht="17.25" x14ac:dyDescent="0.35">
      <c r="A2009" s="13" t="s">
        <v>20</v>
      </c>
      <c r="B2009" s="13" t="s">
        <v>2</v>
      </c>
      <c r="C2009" s="13">
        <v>13</v>
      </c>
      <c r="D2009" s="13" t="str">
        <f t="shared" si="31"/>
        <v>FY.56/57 Ashwin 13</v>
      </c>
      <c r="E2009" s="13">
        <v>103.57</v>
      </c>
    </row>
    <row r="2010" spans="1:5" ht="17.25" x14ac:dyDescent="0.35">
      <c r="A2010" s="13" t="s">
        <v>20</v>
      </c>
      <c r="B2010" s="13" t="s">
        <v>2</v>
      </c>
      <c r="C2010" s="13">
        <v>14</v>
      </c>
      <c r="D2010" s="13" t="str">
        <f t="shared" si="31"/>
        <v>FY.56/57 Ashwin 14</v>
      </c>
      <c r="E2010" s="13">
        <v>91.96</v>
      </c>
    </row>
    <row r="2011" spans="1:5" ht="17.25" x14ac:dyDescent="0.35">
      <c r="A2011" s="13" t="s">
        <v>20</v>
      </c>
      <c r="B2011" s="13" t="s">
        <v>2</v>
      </c>
      <c r="C2011" s="13">
        <v>15</v>
      </c>
      <c r="D2011" s="13" t="str">
        <f t="shared" si="31"/>
        <v>FY.56/57 Ashwin 15</v>
      </c>
      <c r="E2011" s="13">
        <v>93.81</v>
      </c>
    </row>
    <row r="2012" spans="1:5" ht="17.25" x14ac:dyDescent="0.35">
      <c r="A2012" s="13" t="s">
        <v>20</v>
      </c>
      <c r="B2012" s="13" t="s">
        <v>2</v>
      </c>
      <c r="C2012" s="13">
        <v>16</v>
      </c>
      <c r="D2012" s="13" t="str">
        <f t="shared" si="31"/>
        <v>FY.56/57 Ashwin 16</v>
      </c>
      <c r="E2012" s="13">
        <v>100.28</v>
      </c>
    </row>
    <row r="2013" spans="1:5" ht="17.25" x14ac:dyDescent="0.35">
      <c r="A2013" s="13" t="s">
        <v>20</v>
      </c>
      <c r="B2013" s="13" t="s">
        <v>2</v>
      </c>
      <c r="C2013" s="13">
        <v>17</v>
      </c>
      <c r="D2013" s="13" t="str">
        <f t="shared" si="31"/>
        <v>FY.56/57 Ashwin 17</v>
      </c>
      <c r="E2013" s="13">
        <v>86.94</v>
      </c>
    </row>
    <row r="2014" spans="1:5" ht="17.25" x14ac:dyDescent="0.35">
      <c r="A2014" s="13" t="s">
        <v>20</v>
      </c>
      <c r="B2014" s="13" t="s">
        <v>2</v>
      </c>
      <c r="C2014" s="13">
        <v>18</v>
      </c>
      <c r="D2014" s="13" t="str">
        <f t="shared" si="31"/>
        <v>FY.56/57 Ashwin 18</v>
      </c>
      <c r="E2014" s="13">
        <v>91.77</v>
      </c>
    </row>
    <row r="2015" spans="1:5" ht="17.25" x14ac:dyDescent="0.35">
      <c r="A2015" s="13" t="s">
        <v>20</v>
      </c>
      <c r="B2015" s="13" t="s">
        <v>2</v>
      </c>
      <c r="C2015" s="13">
        <v>19</v>
      </c>
      <c r="D2015" s="13" t="str">
        <f t="shared" si="31"/>
        <v>FY.56/57 Ashwin 19</v>
      </c>
      <c r="E2015" s="13">
        <v>82.56</v>
      </c>
    </row>
    <row r="2016" spans="1:5" ht="17.25" x14ac:dyDescent="0.35">
      <c r="A2016" s="13" t="s">
        <v>20</v>
      </c>
      <c r="B2016" s="13" t="s">
        <v>2</v>
      </c>
      <c r="C2016" s="13">
        <v>20</v>
      </c>
      <c r="D2016" s="13" t="str">
        <f t="shared" si="31"/>
        <v>FY.56/57 Ashwin 20</v>
      </c>
      <c r="E2016" s="13">
        <v>75.260000000000005</v>
      </c>
    </row>
    <row r="2017" spans="1:5" ht="17.25" x14ac:dyDescent="0.35">
      <c r="A2017" s="13" t="s">
        <v>20</v>
      </c>
      <c r="B2017" s="13" t="s">
        <v>2</v>
      </c>
      <c r="C2017" s="13">
        <v>21</v>
      </c>
      <c r="D2017" s="13" t="str">
        <f t="shared" si="31"/>
        <v>FY.56/57 Ashwin 21</v>
      </c>
      <c r="E2017" s="13">
        <v>68.28</v>
      </c>
    </row>
    <row r="2018" spans="1:5" ht="17.25" x14ac:dyDescent="0.35">
      <c r="A2018" s="13" t="s">
        <v>20</v>
      </c>
      <c r="B2018" s="13" t="s">
        <v>2</v>
      </c>
      <c r="C2018" s="13">
        <v>22</v>
      </c>
      <c r="D2018" s="13" t="str">
        <f t="shared" si="31"/>
        <v>FY.56/57 Ashwin 22</v>
      </c>
      <c r="E2018" s="13">
        <v>60.99</v>
      </c>
    </row>
    <row r="2019" spans="1:5" ht="17.25" x14ac:dyDescent="0.35">
      <c r="A2019" s="13" t="s">
        <v>20</v>
      </c>
      <c r="B2019" s="13" t="s">
        <v>2</v>
      </c>
      <c r="C2019" s="13">
        <v>23</v>
      </c>
      <c r="D2019" s="13" t="str">
        <f t="shared" si="31"/>
        <v>FY.56/57 Ashwin 23</v>
      </c>
      <c r="E2019" s="13">
        <v>54.86</v>
      </c>
    </row>
    <row r="2020" spans="1:5" ht="17.25" x14ac:dyDescent="0.35">
      <c r="A2020" s="13" t="s">
        <v>20</v>
      </c>
      <c r="B2020" s="13" t="s">
        <v>2</v>
      </c>
      <c r="C2020" s="13">
        <v>24</v>
      </c>
      <c r="D2020" s="13" t="str">
        <f t="shared" si="31"/>
        <v>FY.56/57 Ashwin 24</v>
      </c>
      <c r="E2020" s="13">
        <v>51.91</v>
      </c>
    </row>
    <row r="2021" spans="1:5" ht="17.25" x14ac:dyDescent="0.35">
      <c r="A2021" s="13" t="s">
        <v>20</v>
      </c>
      <c r="B2021" s="13" t="s">
        <v>2</v>
      </c>
      <c r="C2021" s="13">
        <v>25</v>
      </c>
      <c r="D2021" s="13" t="str">
        <f t="shared" si="31"/>
        <v>FY.56/57 Ashwin 25</v>
      </c>
      <c r="E2021" s="13">
        <v>48.14</v>
      </c>
    </row>
    <row r="2022" spans="1:5" ht="17.25" x14ac:dyDescent="0.35">
      <c r="A2022" s="13" t="s">
        <v>20</v>
      </c>
      <c r="B2022" s="13" t="s">
        <v>2</v>
      </c>
      <c r="C2022" s="13">
        <v>26</v>
      </c>
      <c r="D2022" s="13" t="str">
        <f t="shared" si="31"/>
        <v>FY.56/57 Ashwin 26</v>
      </c>
      <c r="E2022" s="13">
        <v>45.43</v>
      </c>
    </row>
    <row r="2023" spans="1:5" ht="17.25" x14ac:dyDescent="0.35">
      <c r="A2023" s="13" t="s">
        <v>20</v>
      </c>
      <c r="B2023" s="13" t="s">
        <v>2</v>
      </c>
      <c r="C2023" s="13">
        <v>27</v>
      </c>
      <c r="D2023" s="13" t="str">
        <f t="shared" si="31"/>
        <v>FY.56/57 Ashwin 27</v>
      </c>
      <c r="E2023" s="13">
        <v>42.94</v>
      </c>
    </row>
    <row r="2024" spans="1:5" ht="17.25" x14ac:dyDescent="0.35">
      <c r="A2024" s="13" t="s">
        <v>20</v>
      </c>
      <c r="B2024" s="13" t="s">
        <v>2</v>
      </c>
      <c r="C2024" s="13">
        <v>28</v>
      </c>
      <c r="D2024" s="13" t="str">
        <f t="shared" si="31"/>
        <v>FY.56/57 Ashwin 28</v>
      </c>
      <c r="E2024" s="13">
        <v>38.65</v>
      </c>
    </row>
    <row r="2025" spans="1:5" ht="17.25" x14ac:dyDescent="0.35">
      <c r="A2025" s="13" t="s">
        <v>20</v>
      </c>
      <c r="B2025" s="13" t="s">
        <v>2</v>
      </c>
      <c r="C2025" s="13">
        <v>29</v>
      </c>
      <c r="D2025" s="13" t="str">
        <f t="shared" si="31"/>
        <v>FY.56/57 Ashwin 29</v>
      </c>
      <c r="E2025" s="13">
        <v>37.97</v>
      </c>
    </row>
    <row r="2026" spans="1:5" ht="17.25" x14ac:dyDescent="0.35">
      <c r="A2026" s="13" t="s">
        <v>20</v>
      </c>
      <c r="B2026" s="13" t="s">
        <v>2</v>
      </c>
      <c r="C2026" s="13">
        <v>30</v>
      </c>
      <c r="D2026" s="13" t="str">
        <f t="shared" si="31"/>
        <v>FY.56/57 Ashwin 30</v>
      </c>
      <c r="E2026" s="13">
        <v>35.996000000000002</v>
      </c>
    </row>
    <row r="2027" spans="1:5" ht="17.25" x14ac:dyDescent="0.35">
      <c r="A2027" s="13" t="s">
        <v>20</v>
      </c>
      <c r="B2027" s="13" t="s">
        <v>2</v>
      </c>
      <c r="C2027" s="13">
        <v>31</v>
      </c>
      <c r="D2027" s="13" t="str">
        <f t="shared" si="31"/>
        <v>FY.56/57 Ashwin 31</v>
      </c>
      <c r="E2027" s="13"/>
    </row>
    <row r="2028" spans="1:5" ht="17.25" x14ac:dyDescent="0.35">
      <c r="A2028" s="13" t="s">
        <v>20</v>
      </c>
      <c r="B2028" s="13" t="s">
        <v>2</v>
      </c>
      <c r="C2028" s="13">
        <v>32</v>
      </c>
      <c r="D2028" s="13" t="str">
        <f t="shared" si="31"/>
        <v>FY.56/57 Ashwin 32</v>
      </c>
      <c r="E2028" s="13"/>
    </row>
    <row r="2029" spans="1:5" ht="17.25" x14ac:dyDescent="0.35">
      <c r="A2029" s="13" t="s">
        <v>20</v>
      </c>
      <c r="B2029" s="13" t="s">
        <v>3</v>
      </c>
      <c r="C2029" s="13">
        <v>1</v>
      </c>
      <c r="D2029" s="13" t="str">
        <f t="shared" si="31"/>
        <v>FY.56/57 Kartik 1</v>
      </c>
      <c r="E2029" s="13">
        <v>34.228999999999999</v>
      </c>
    </row>
    <row r="2030" spans="1:5" ht="17.25" x14ac:dyDescent="0.35">
      <c r="A2030" s="13" t="s">
        <v>20</v>
      </c>
      <c r="B2030" s="13" t="s">
        <v>3</v>
      </c>
      <c r="C2030" s="13">
        <v>2</v>
      </c>
      <c r="D2030" s="13" t="str">
        <f t="shared" si="31"/>
        <v>FY.56/57 Kartik 2</v>
      </c>
      <c r="E2030" s="13">
        <v>32.54</v>
      </c>
    </row>
    <row r="2031" spans="1:5" ht="17.25" x14ac:dyDescent="0.35">
      <c r="A2031" s="13" t="s">
        <v>20</v>
      </c>
      <c r="B2031" s="13" t="s">
        <v>3</v>
      </c>
      <c r="C2031" s="13">
        <v>3</v>
      </c>
      <c r="D2031" s="13" t="str">
        <f t="shared" si="31"/>
        <v>FY.56/57 Kartik 3</v>
      </c>
      <c r="E2031" s="13">
        <v>32.81</v>
      </c>
    </row>
    <row r="2032" spans="1:5" ht="17.25" x14ac:dyDescent="0.35">
      <c r="A2032" s="13" t="s">
        <v>20</v>
      </c>
      <c r="B2032" s="13" t="s">
        <v>3</v>
      </c>
      <c r="C2032" s="13">
        <v>4</v>
      </c>
      <c r="D2032" s="13" t="str">
        <f t="shared" si="31"/>
        <v>FY.56/57 Kartik 4</v>
      </c>
      <c r="E2032" s="13">
        <v>23.81</v>
      </c>
    </row>
    <row r="2033" spans="1:5" ht="17.25" x14ac:dyDescent="0.35">
      <c r="A2033" s="13" t="s">
        <v>20</v>
      </c>
      <c r="B2033" s="13" t="s">
        <v>3</v>
      </c>
      <c r="C2033" s="13">
        <v>5</v>
      </c>
      <c r="D2033" s="13" t="str">
        <f t="shared" si="31"/>
        <v>FY.56/57 Kartik 5</v>
      </c>
      <c r="E2033" s="13">
        <v>29.45</v>
      </c>
    </row>
    <row r="2034" spans="1:5" ht="17.25" x14ac:dyDescent="0.35">
      <c r="A2034" s="13" t="s">
        <v>20</v>
      </c>
      <c r="B2034" s="13" t="s">
        <v>3</v>
      </c>
      <c r="C2034" s="13">
        <v>6</v>
      </c>
      <c r="D2034" s="13" t="str">
        <f t="shared" si="31"/>
        <v>FY.56/57 Kartik 6</v>
      </c>
      <c r="E2034" s="13">
        <v>27.53</v>
      </c>
    </row>
    <row r="2035" spans="1:5" ht="17.25" x14ac:dyDescent="0.35">
      <c r="A2035" s="13" t="s">
        <v>20</v>
      </c>
      <c r="B2035" s="13" t="s">
        <v>3</v>
      </c>
      <c r="C2035" s="13">
        <v>7</v>
      </c>
      <c r="D2035" s="13" t="str">
        <f t="shared" si="31"/>
        <v>FY.56/57 Kartik 7</v>
      </c>
      <c r="E2035" s="13">
        <v>27.04</v>
      </c>
    </row>
    <row r="2036" spans="1:5" ht="17.25" x14ac:dyDescent="0.35">
      <c r="A2036" s="13" t="s">
        <v>20</v>
      </c>
      <c r="B2036" s="13" t="s">
        <v>3</v>
      </c>
      <c r="C2036" s="13">
        <v>8</v>
      </c>
      <c r="D2036" s="13" t="str">
        <f t="shared" si="31"/>
        <v>FY.56/57 Kartik 8</v>
      </c>
      <c r="E2036" s="13">
        <v>24.48</v>
      </c>
    </row>
    <row r="2037" spans="1:5" ht="17.25" x14ac:dyDescent="0.35">
      <c r="A2037" s="13" t="s">
        <v>20</v>
      </c>
      <c r="B2037" s="13" t="s">
        <v>3</v>
      </c>
      <c r="C2037" s="13">
        <v>9</v>
      </c>
      <c r="D2037" s="13" t="str">
        <f t="shared" si="31"/>
        <v>FY.56/57 Kartik 9</v>
      </c>
      <c r="E2037" s="13">
        <v>23.08</v>
      </c>
    </row>
    <row r="2038" spans="1:5" ht="17.25" x14ac:dyDescent="0.35">
      <c r="A2038" s="13" t="s">
        <v>20</v>
      </c>
      <c r="B2038" s="13" t="s">
        <v>3</v>
      </c>
      <c r="C2038" s="13">
        <v>10</v>
      </c>
      <c r="D2038" s="13" t="str">
        <f t="shared" si="31"/>
        <v>FY.56/57 Kartik 10</v>
      </c>
      <c r="E2038" s="13">
        <v>22.94</v>
      </c>
    </row>
    <row r="2039" spans="1:5" ht="17.25" x14ac:dyDescent="0.35">
      <c r="A2039" s="13" t="s">
        <v>20</v>
      </c>
      <c r="B2039" s="13" t="s">
        <v>3</v>
      </c>
      <c r="C2039" s="13">
        <v>11</v>
      </c>
      <c r="D2039" s="13" t="str">
        <f t="shared" si="31"/>
        <v>FY.56/57 Kartik 11</v>
      </c>
      <c r="E2039" s="13">
        <v>21.49</v>
      </c>
    </row>
    <row r="2040" spans="1:5" ht="17.25" x14ac:dyDescent="0.35">
      <c r="A2040" s="13" t="s">
        <v>20</v>
      </c>
      <c r="B2040" s="13" t="s">
        <v>3</v>
      </c>
      <c r="C2040" s="13">
        <v>12</v>
      </c>
      <c r="D2040" s="13" t="str">
        <f t="shared" si="31"/>
        <v>FY.56/57 Kartik 12</v>
      </c>
      <c r="E2040" s="13">
        <v>19.53</v>
      </c>
    </row>
    <row r="2041" spans="1:5" ht="17.25" x14ac:dyDescent="0.35">
      <c r="A2041" s="13" t="s">
        <v>20</v>
      </c>
      <c r="B2041" s="13" t="s">
        <v>3</v>
      </c>
      <c r="C2041" s="13">
        <v>13</v>
      </c>
      <c r="D2041" s="13" t="str">
        <f t="shared" si="31"/>
        <v>FY.56/57 Kartik 13</v>
      </c>
      <c r="E2041" s="13">
        <v>18.489999999999998</v>
      </c>
    </row>
    <row r="2042" spans="1:5" ht="17.25" x14ac:dyDescent="0.35">
      <c r="A2042" s="13" t="s">
        <v>20</v>
      </c>
      <c r="B2042" s="13" t="s">
        <v>3</v>
      </c>
      <c r="C2042" s="13">
        <v>14</v>
      </c>
      <c r="D2042" s="13" t="str">
        <f t="shared" si="31"/>
        <v>FY.56/57 Kartik 14</v>
      </c>
      <c r="E2042" s="13">
        <v>18.690000000000001</v>
      </c>
    </row>
    <row r="2043" spans="1:5" ht="17.25" x14ac:dyDescent="0.35">
      <c r="A2043" s="13" t="s">
        <v>20</v>
      </c>
      <c r="B2043" s="13" t="s">
        <v>3</v>
      </c>
      <c r="C2043" s="13">
        <v>15</v>
      </c>
      <c r="D2043" s="13" t="str">
        <f t="shared" si="31"/>
        <v>FY.56/57 Kartik 15</v>
      </c>
      <c r="E2043" s="13">
        <v>18.690000000000001</v>
      </c>
    </row>
    <row r="2044" spans="1:5" ht="17.25" x14ac:dyDescent="0.35">
      <c r="A2044" s="13" t="s">
        <v>20</v>
      </c>
      <c r="B2044" s="13" t="s">
        <v>3</v>
      </c>
      <c r="C2044" s="13">
        <v>16</v>
      </c>
      <c r="D2044" s="13" t="str">
        <f t="shared" si="31"/>
        <v>FY.56/57 Kartik 16</v>
      </c>
      <c r="E2044" s="13">
        <v>18.23</v>
      </c>
    </row>
    <row r="2045" spans="1:5" ht="17.25" x14ac:dyDescent="0.35">
      <c r="A2045" s="13" t="s">
        <v>20</v>
      </c>
      <c r="B2045" s="13" t="s">
        <v>3</v>
      </c>
      <c r="C2045" s="13">
        <v>17</v>
      </c>
      <c r="D2045" s="13" t="str">
        <f t="shared" si="31"/>
        <v>FY.56/57 Kartik 17</v>
      </c>
      <c r="E2045" s="13">
        <v>18.14</v>
      </c>
    </row>
    <row r="2046" spans="1:5" ht="17.25" x14ac:dyDescent="0.35">
      <c r="A2046" s="13" t="s">
        <v>20</v>
      </c>
      <c r="B2046" s="13" t="s">
        <v>3</v>
      </c>
      <c r="C2046" s="13">
        <v>18</v>
      </c>
      <c r="D2046" s="13" t="str">
        <f t="shared" si="31"/>
        <v>FY.56/57 Kartik 18</v>
      </c>
      <c r="E2046" s="13">
        <v>18.690000000000001</v>
      </c>
    </row>
    <row r="2047" spans="1:5" ht="17.25" x14ac:dyDescent="0.35">
      <c r="A2047" s="13" t="s">
        <v>20</v>
      </c>
      <c r="B2047" s="13" t="s">
        <v>3</v>
      </c>
      <c r="C2047" s="13">
        <v>19</v>
      </c>
      <c r="D2047" s="13" t="str">
        <f t="shared" si="31"/>
        <v>FY.56/57 Kartik 19</v>
      </c>
      <c r="E2047" s="13">
        <v>18.690000000000001</v>
      </c>
    </row>
    <row r="2048" spans="1:5" ht="17.25" x14ac:dyDescent="0.35">
      <c r="A2048" s="13" t="s">
        <v>20</v>
      </c>
      <c r="B2048" s="13" t="s">
        <v>3</v>
      </c>
      <c r="C2048" s="13">
        <v>20</v>
      </c>
      <c r="D2048" s="13" t="str">
        <f t="shared" si="31"/>
        <v>FY.56/57 Kartik 20</v>
      </c>
      <c r="E2048" s="13">
        <v>18.7</v>
      </c>
    </row>
    <row r="2049" spans="1:5" ht="17.25" x14ac:dyDescent="0.35">
      <c r="A2049" s="13" t="s">
        <v>20</v>
      </c>
      <c r="B2049" s="13" t="s">
        <v>3</v>
      </c>
      <c r="C2049" s="13">
        <v>21</v>
      </c>
      <c r="D2049" s="13" t="str">
        <f t="shared" si="31"/>
        <v>FY.56/57 Kartik 21</v>
      </c>
      <c r="E2049" s="13">
        <v>18.43</v>
      </c>
    </row>
    <row r="2050" spans="1:5" ht="17.25" x14ac:dyDescent="0.35">
      <c r="A2050" s="13" t="s">
        <v>20</v>
      </c>
      <c r="B2050" s="13" t="s">
        <v>3</v>
      </c>
      <c r="C2050" s="13">
        <v>22</v>
      </c>
      <c r="D2050" s="13" t="str">
        <f t="shared" si="31"/>
        <v>FY.56/57 Kartik 22</v>
      </c>
      <c r="E2050" s="13">
        <v>18.28</v>
      </c>
    </row>
    <row r="2051" spans="1:5" ht="17.25" x14ac:dyDescent="0.35">
      <c r="A2051" s="13" t="s">
        <v>20</v>
      </c>
      <c r="B2051" s="13" t="s">
        <v>3</v>
      </c>
      <c r="C2051" s="13">
        <v>23</v>
      </c>
      <c r="D2051" s="13" t="str">
        <f t="shared" si="31"/>
        <v>FY.56/57 Kartik 23</v>
      </c>
      <c r="E2051" s="13">
        <v>17.11</v>
      </c>
    </row>
    <row r="2052" spans="1:5" ht="17.25" x14ac:dyDescent="0.35">
      <c r="A2052" s="13" t="s">
        <v>20</v>
      </c>
      <c r="B2052" s="13" t="s">
        <v>3</v>
      </c>
      <c r="C2052" s="13">
        <v>24</v>
      </c>
      <c r="D2052" s="13" t="str">
        <f t="shared" si="31"/>
        <v>FY.56/57 Kartik 24</v>
      </c>
      <c r="E2052" s="13">
        <v>16.940000000000001</v>
      </c>
    </row>
    <row r="2053" spans="1:5" ht="17.25" x14ac:dyDescent="0.35">
      <c r="A2053" s="13" t="s">
        <v>20</v>
      </c>
      <c r="B2053" s="13" t="s">
        <v>3</v>
      </c>
      <c r="C2053" s="13">
        <v>25</v>
      </c>
      <c r="D2053" s="13" t="str">
        <f t="shared" si="31"/>
        <v>FY.56/57 Kartik 25</v>
      </c>
      <c r="E2053" s="13">
        <v>16.329999999999998</v>
      </c>
    </row>
    <row r="2054" spans="1:5" ht="17.25" x14ac:dyDescent="0.35">
      <c r="A2054" s="13" t="s">
        <v>20</v>
      </c>
      <c r="B2054" s="13" t="s">
        <v>3</v>
      </c>
      <c r="C2054" s="13">
        <v>26</v>
      </c>
      <c r="D2054" s="13" t="str">
        <f t="shared" si="31"/>
        <v>FY.56/57 Kartik 26</v>
      </c>
      <c r="E2054" s="13">
        <v>15.91</v>
      </c>
    </row>
    <row r="2055" spans="1:5" ht="17.25" x14ac:dyDescent="0.35">
      <c r="A2055" s="13" t="s">
        <v>20</v>
      </c>
      <c r="B2055" s="13" t="s">
        <v>3</v>
      </c>
      <c r="C2055" s="13">
        <v>27</v>
      </c>
      <c r="D2055" s="13" t="str">
        <f t="shared" si="31"/>
        <v>FY.56/57 Kartik 27</v>
      </c>
      <c r="E2055" s="13">
        <v>15.19</v>
      </c>
    </row>
    <row r="2056" spans="1:5" ht="17.25" x14ac:dyDescent="0.35">
      <c r="A2056" s="13" t="s">
        <v>20</v>
      </c>
      <c r="B2056" s="13" t="s">
        <v>3</v>
      </c>
      <c r="C2056" s="13">
        <v>28</v>
      </c>
      <c r="D2056" s="13" t="str">
        <f t="shared" si="31"/>
        <v>FY.56/57 Kartik 28</v>
      </c>
      <c r="E2056" s="13">
        <v>14.18</v>
      </c>
    </row>
    <row r="2057" spans="1:5" ht="17.25" x14ac:dyDescent="0.35">
      <c r="A2057" s="13" t="s">
        <v>20</v>
      </c>
      <c r="B2057" s="13" t="s">
        <v>3</v>
      </c>
      <c r="C2057" s="13">
        <v>29</v>
      </c>
      <c r="D2057" s="13" t="str">
        <f t="shared" si="31"/>
        <v>FY.56/57 Kartik 29</v>
      </c>
      <c r="E2057" s="13">
        <v>14.37</v>
      </c>
    </row>
    <row r="2058" spans="1:5" ht="17.25" x14ac:dyDescent="0.35">
      <c r="A2058" s="13" t="s">
        <v>20</v>
      </c>
      <c r="B2058" s="13" t="s">
        <v>3</v>
      </c>
      <c r="C2058" s="13">
        <v>30</v>
      </c>
      <c r="D2058" s="13" t="str">
        <f t="shared" si="31"/>
        <v>FY.56/57 Kartik 30</v>
      </c>
      <c r="E2058" s="13">
        <v>14.186</v>
      </c>
    </row>
    <row r="2059" spans="1:5" ht="17.25" x14ac:dyDescent="0.35">
      <c r="A2059" s="13" t="s">
        <v>20</v>
      </c>
      <c r="B2059" s="13" t="s">
        <v>3</v>
      </c>
      <c r="C2059" s="13">
        <v>31</v>
      </c>
      <c r="D2059" s="13" t="str">
        <f t="shared" si="31"/>
        <v>FY.56/57 Kartik 31</v>
      </c>
      <c r="E2059" s="13"/>
    </row>
    <row r="2060" spans="1:5" ht="17.25" x14ac:dyDescent="0.35">
      <c r="A2060" s="13" t="s">
        <v>20</v>
      </c>
      <c r="B2060" s="13" t="s">
        <v>3</v>
      </c>
      <c r="C2060" s="13">
        <v>32</v>
      </c>
      <c r="D2060" s="13" t="str">
        <f t="shared" si="31"/>
        <v>FY.56/57 Kartik 32</v>
      </c>
      <c r="E2060" s="13"/>
    </row>
    <row r="2061" spans="1:5" ht="17.25" x14ac:dyDescent="0.35">
      <c r="A2061" s="13" t="s">
        <v>20</v>
      </c>
      <c r="B2061" s="13" t="s">
        <v>4</v>
      </c>
      <c r="C2061" s="13">
        <v>1</v>
      </c>
      <c r="D2061" s="13" t="str">
        <f t="shared" si="31"/>
        <v>FY.56/57 Mangsir 1</v>
      </c>
      <c r="E2061" s="13">
        <v>14.07</v>
      </c>
    </row>
    <row r="2062" spans="1:5" ht="17.25" x14ac:dyDescent="0.35">
      <c r="A2062" s="13" t="s">
        <v>20</v>
      </c>
      <c r="B2062" s="13" t="s">
        <v>4</v>
      </c>
      <c r="C2062" s="13">
        <v>2</v>
      </c>
      <c r="D2062" s="13" t="str">
        <f t="shared" ref="D2062:D2125" si="32">CONCATENATE(A2062," ",B2062," ",C2062)</f>
        <v>FY.56/57 Mangsir 2</v>
      </c>
      <c r="E2062" s="13">
        <v>13.93</v>
      </c>
    </row>
    <row r="2063" spans="1:5" ht="17.25" x14ac:dyDescent="0.35">
      <c r="A2063" s="13" t="s">
        <v>20</v>
      </c>
      <c r="B2063" s="13" t="s">
        <v>4</v>
      </c>
      <c r="C2063" s="13">
        <v>3</v>
      </c>
      <c r="D2063" s="13" t="str">
        <f t="shared" si="32"/>
        <v>FY.56/57 Mangsir 3</v>
      </c>
      <c r="E2063" s="13">
        <v>13.17</v>
      </c>
    </row>
    <row r="2064" spans="1:5" ht="17.25" x14ac:dyDescent="0.35">
      <c r="A2064" s="13" t="s">
        <v>20</v>
      </c>
      <c r="B2064" s="13" t="s">
        <v>4</v>
      </c>
      <c r="C2064" s="13">
        <v>4</v>
      </c>
      <c r="D2064" s="13" t="str">
        <f t="shared" si="32"/>
        <v>FY.56/57 Mangsir 4</v>
      </c>
      <c r="E2064" s="13">
        <v>12.24</v>
      </c>
    </row>
    <row r="2065" spans="1:5" ht="17.25" x14ac:dyDescent="0.35">
      <c r="A2065" s="13" t="s">
        <v>20</v>
      </c>
      <c r="B2065" s="13" t="s">
        <v>4</v>
      </c>
      <c r="C2065" s="13">
        <v>5</v>
      </c>
      <c r="D2065" s="13" t="str">
        <f t="shared" si="32"/>
        <v>FY.56/57 Mangsir 5</v>
      </c>
      <c r="E2065" s="13">
        <v>11.87</v>
      </c>
    </row>
    <row r="2066" spans="1:5" ht="17.25" x14ac:dyDescent="0.35">
      <c r="A2066" s="13" t="s">
        <v>20</v>
      </c>
      <c r="B2066" s="13" t="s">
        <v>4</v>
      </c>
      <c r="C2066" s="13">
        <v>6</v>
      </c>
      <c r="D2066" s="13" t="str">
        <f t="shared" si="32"/>
        <v>FY.56/57 Mangsir 6</v>
      </c>
      <c r="E2066" s="13">
        <v>11.09</v>
      </c>
    </row>
    <row r="2067" spans="1:5" ht="17.25" x14ac:dyDescent="0.35">
      <c r="A2067" s="13" t="s">
        <v>20</v>
      </c>
      <c r="B2067" s="13" t="s">
        <v>4</v>
      </c>
      <c r="C2067" s="13">
        <v>7</v>
      </c>
      <c r="D2067" s="13" t="str">
        <f t="shared" si="32"/>
        <v>FY.56/57 Mangsir 7</v>
      </c>
      <c r="E2067" s="13">
        <v>10.51</v>
      </c>
    </row>
    <row r="2068" spans="1:5" ht="17.25" x14ac:dyDescent="0.35">
      <c r="A2068" s="13" t="s">
        <v>20</v>
      </c>
      <c r="B2068" s="13" t="s">
        <v>4</v>
      </c>
      <c r="C2068" s="13">
        <v>8</v>
      </c>
      <c r="D2068" s="13" t="str">
        <f t="shared" si="32"/>
        <v>FY.56/57 Mangsir 8</v>
      </c>
      <c r="E2068" s="13">
        <v>10.85</v>
      </c>
    </row>
    <row r="2069" spans="1:5" ht="17.25" x14ac:dyDescent="0.35">
      <c r="A2069" s="13" t="s">
        <v>20</v>
      </c>
      <c r="B2069" s="13" t="s">
        <v>4</v>
      </c>
      <c r="C2069" s="13">
        <v>9</v>
      </c>
      <c r="D2069" s="13" t="str">
        <f t="shared" si="32"/>
        <v>FY.56/57 Mangsir 9</v>
      </c>
      <c r="E2069" s="13">
        <v>10.94</v>
      </c>
    </row>
    <row r="2070" spans="1:5" ht="17.25" x14ac:dyDescent="0.35">
      <c r="A2070" s="13" t="s">
        <v>20</v>
      </c>
      <c r="B2070" s="13" t="s">
        <v>4</v>
      </c>
      <c r="C2070" s="13">
        <v>10</v>
      </c>
      <c r="D2070" s="13" t="str">
        <f t="shared" si="32"/>
        <v>FY.56/57 Mangsir 10</v>
      </c>
      <c r="E2070" s="13">
        <v>10.94</v>
      </c>
    </row>
    <row r="2071" spans="1:5" ht="17.25" x14ac:dyDescent="0.35">
      <c r="A2071" s="13" t="s">
        <v>20</v>
      </c>
      <c r="B2071" s="13" t="s">
        <v>4</v>
      </c>
      <c r="C2071" s="13">
        <v>11</v>
      </c>
      <c r="D2071" s="13" t="str">
        <f t="shared" si="32"/>
        <v>FY.56/57 Mangsir 11</v>
      </c>
      <c r="E2071" s="13">
        <v>10.94</v>
      </c>
    </row>
    <row r="2072" spans="1:5" ht="17.25" x14ac:dyDescent="0.35">
      <c r="A2072" s="13" t="s">
        <v>20</v>
      </c>
      <c r="B2072" s="13" t="s">
        <v>4</v>
      </c>
      <c r="C2072" s="13">
        <v>12</v>
      </c>
      <c r="D2072" s="13" t="str">
        <f t="shared" si="32"/>
        <v>FY.56/57 Mangsir 12</v>
      </c>
      <c r="E2072" s="13">
        <v>10.91</v>
      </c>
    </row>
    <row r="2073" spans="1:5" ht="17.25" x14ac:dyDescent="0.35">
      <c r="A2073" s="13" t="s">
        <v>20</v>
      </c>
      <c r="B2073" s="13" t="s">
        <v>4</v>
      </c>
      <c r="C2073" s="13">
        <v>13</v>
      </c>
      <c r="D2073" s="13" t="str">
        <f t="shared" si="32"/>
        <v>FY.56/57 Mangsir 13</v>
      </c>
      <c r="E2073" s="13">
        <v>10.85</v>
      </c>
    </row>
    <row r="2074" spans="1:5" ht="17.25" x14ac:dyDescent="0.35">
      <c r="A2074" s="13" t="s">
        <v>20</v>
      </c>
      <c r="B2074" s="13" t="s">
        <v>4</v>
      </c>
      <c r="C2074" s="13">
        <v>14</v>
      </c>
      <c r="D2074" s="13" t="str">
        <f t="shared" si="32"/>
        <v>FY.56/57 Mangsir 14</v>
      </c>
      <c r="E2074" s="13">
        <v>10.84</v>
      </c>
    </row>
    <row r="2075" spans="1:5" ht="17.25" x14ac:dyDescent="0.35">
      <c r="A2075" s="13" t="s">
        <v>20</v>
      </c>
      <c r="B2075" s="13" t="s">
        <v>4</v>
      </c>
      <c r="C2075" s="13">
        <v>15</v>
      </c>
      <c r="D2075" s="13" t="str">
        <f t="shared" si="32"/>
        <v>FY.56/57 Mangsir 15</v>
      </c>
      <c r="E2075" s="13">
        <v>10.84</v>
      </c>
    </row>
    <row r="2076" spans="1:5" ht="17.25" x14ac:dyDescent="0.35">
      <c r="A2076" s="13" t="s">
        <v>20</v>
      </c>
      <c r="B2076" s="13" t="s">
        <v>4</v>
      </c>
      <c r="C2076" s="13">
        <v>16</v>
      </c>
      <c r="D2076" s="13" t="str">
        <f t="shared" si="32"/>
        <v>FY.56/57 Mangsir 16</v>
      </c>
      <c r="E2076" s="13">
        <v>10.58</v>
      </c>
    </row>
    <row r="2077" spans="1:5" ht="17.25" x14ac:dyDescent="0.35">
      <c r="A2077" s="13" t="s">
        <v>20</v>
      </c>
      <c r="B2077" s="13" t="s">
        <v>4</v>
      </c>
      <c r="C2077" s="13">
        <v>17</v>
      </c>
      <c r="D2077" s="13" t="str">
        <f t="shared" si="32"/>
        <v>FY.56/57 Mangsir 17</v>
      </c>
      <c r="E2077" s="13">
        <v>9.92</v>
      </c>
    </row>
    <row r="2078" spans="1:5" ht="17.25" x14ac:dyDescent="0.35">
      <c r="A2078" s="13" t="s">
        <v>20</v>
      </c>
      <c r="B2078" s="13" t="s">
        <v>4</v>
      </c>
      <c r="C2078" s="13">
        <v>18</v>
      </c>
      <c r="D2078" s="13" t="str">
        <f t="shared" si="32"/>
        <v>FY.56/57 Mangsir 18</v>
      </c>
      <c r="E2078" s="13">
        <v>9.92</v>
      </c>
    </row>
    <row r="2079" spans="1:5" ht="17.25" x14ac:dyDescent="0.35">
      <c r="A2079" s="13" t="s">
        <v>20</v>
      </c>
      <c r="B2079" s="13" t="s">
        <v>4</v>
      </c>
      <c r="C2079" s="13">
        <v>19</v>
      </c>
      <c r="D2079" s="13" t="str">
        <f t="shared" si="32"/>
        <v>FY.56/57 Mangsir 19</v>
      </c>
      <c r="E2079" s="13">
        <v>9.31</v>
      </c>
    </row>
    <row r="2080" spans="1:5" ht="17.25" x14ac:dyDescent="0.35">
      <c r="A2080" s="13" t="s">
        <v>20</v>
      </c>
      <c r="B2080" s="13" t="s">
        <v>4</v>
      </c>
      <c r="C2080" s="13">
        <v>20</v>
      </c>
      <c r="D2080" s="13" t="str">
        <f t="shared" si="32"/>
        <v>FY.56/57 Mangsir 20</v>
      </c>
      <c r="E2080" s="13">
        <v>9.31</v>
      </c>
    </row>
    <row r="2081" spans="1:5" ht="17.25" x14ac:dyDescent="0.35">
      <c r="A2081" s="13" t="s">
        <v>20</v>
      </c>
      <c r="B2081" s="13" t="s">
        <v>4</v>
      </c>
      <c r="C2081" s="13">
        <v>21</v>
      </c>
      <c r="D2081" s="13" t="str">
        <f t="shared" si="32"/>
        <v>FY.56/57 Mangsir 21</v>
      </c>
      <c r="E2081" s="13">
        <v>9.1300000000000008</v>
      </c>
    </row>
    <row r="2082" spans="1:5" ht="17.25" x14ac:dyDescent="0.35">
      <c r="A2082" s="13" t="s">
        <v>20</v>
      </c>
      <c r="B2082" s="13" t="s">
        <v>4</v>
      </c>
      <c r="C2082" s="13">
        <v>22</v>
      </c>
      <c r="D2082" s="13" t="str">
        <f t="shared" si="32"/>
        <v>FY.56/57 Mangsir 22</v>
      </c>
      <c r="E2082" s="13">
        <v>9.02</v>
      </c>
    </row>
    <row r="2083" spans="1:5" ht="17.25" x14ac:dyDescent="0.35">
      <c r="A2083" s="13" t="s">
        <v>20</v>
      </c>
      <c r="B2083" s="13" t="s">
        <v>4</v>
      </c>
      <c r="C2083" s="13">
        <v>23</v>
      </c>
      <c r="D2083" s="13" t="str">
        <f t="shared" si="32"/>
        <v>FY.56/57 Mangsir 23</v>
      </c>
      <c r="E2083" s="13">
        <v>9.02</v>
      </c>
    </row>
    <row r="2084" spans="1:5" ht="17.25" x14ac:dyDescent="0.35">
      <c r="A2084" s="13" t="s">
        <v>20</v>
      </c>
      <c r="B2084" s="13" t="s">
        <v>4</v>
      </c>
      <c r="C2084" s="13">
        <v>24</v>
      </c>
      <c r="D2084" s="13" t="str">
        <f t="shared" si="32"/>
        <v>FY.56/57 Mangsir 24</v>
      </c>
      <c r="E2084" s="13">
        <v>8.9499999999999993</v>
      </c>
    </row>
    <row r="2085" spans="1:5" ht="17.25" x14ac:dyDescent="0.35">
      <c r="A2085" s="13" t="s">
        <v>20</v>
      </c>
      <c r="B2085" s="13" t="s">
        <v>4</v>
      </c>
      <c r="C2085" s="13">
        <v>25</v>
      </c>
      <c r="D2085" s="13" t="str">
        <f t="shared" si="32"/>
        <v>FY.56/57 Mangsir 25</v>
      </c>
      <c r="E2085" s="13">
        <v>8.7899999999999991</v>
      </c>
    </row>
    <row r="2086" spans="1:5" ht="17.25" x14ac:dyDescent="0.35">
      <c r="A2086" s="13" t="s">
        <v>20</v>
      </c>
      <c r="B2086" s="13" t="s">
        <v>4</v>
      </c>
      <c r="C2086" s="13">
        <v>26</v>
      </c>
      <c r="D2086" s="13" t="str">
        <f t="shared" si="32"/>
        <v>FY.56/57 Mangsir 26</v>
      </c>
      <c r="E2086" s="13">
        <v>8.7100000000000009</v>
      </c>
    </row>
    <row r="2087" spans="1:5" ht="17.25" x14ac:dyDescent="0.35">
      <c r="A2087" s="13" t="s">
        <v>20</v>
      </c>
      <c r="B2087" s="13" t="s">
        <v>4</v>
      </c>
      <c r="C2087" s="13">
        <v>27</v>
      </c>
      <c r="D2087" s="13" t="str">
        <f t="shared" si="32"/>
        <v>FY.56/57 Mangsir 27</v>
      </c>
      <c r="E2087" s="13">
        <v>8.24</v>
      </c>
    </row>
    <row r="2088" spans="1:5" ht="17.25" x14ac:dyDescent="0.35">
      <c r="A2088" s="13" t="s">
        <v>20</v>
      </c>
      <c r="B2088" s="13" t="s">
        <v>4</v>
      </c>
      <c r="C2088" s="13">
        <v>28</v>
      </c>
      <c r="D2088" s="13" t="str">
        <f t="shared" si="32"/>
        <v>FY.56/57 Mangsir 28</v>
      </c>
      <c r="E2088" s="13">
        <v>8.4</v>
      </c>
    </row>
    <row r="2089" spans="1:5" ht="17.25" x14ac:dyDescent="0.35">
      <c r="A2089" s="13" t="s">
        <v>20</v>
      </c>
      <c r="B2089" s="13" t="s">
        <v>4</v>
      </c>
      <c r="C2089" s="13">
        <v>29</v>
      </c>
      <c r="D2089" s="13" t="str">
        <f t="shared" si="32"/>
        <v>FY.56/57 Mangsir 29</v>
      </c>
      <c r="E2089" s="13">
        <v>8.41</v>
      </c>
    </row>
    <row r="2090" spans="1:5" ht="17.25" x14ac:dyDescent="0.35">
      <c r="A2090" s="13" t="s">
        <v>20</v>
      </c>
      <c r="B2090" s="13" t="s">
        <v>4</v>
      </c>
      <c r="C2090" s="13">
        <v>30</v>
      </c>
      <c r="D2090" s="13" t="str">
        <f t="shared" si="32"/>
        <v>FY.56/57 Mangsir 30</v>
      </c>
      <c r="E2090" s="13"/>
    </row>
    <row r="2091" spans="1:5" ht="17.25" x14ac:dyDescent="0.35">
      <c r="A2091" s="13" t="s">
        <v>20</v>
      </c>
      <c r="B2091" s="13" t="s">
        <v>4</v>
      </c>
      <c r="C2091" s="13">
        <v>31</v>
      </c>
      <c r="D2091" s="13" t="str">
        <f t="shared" si="32"/>
        <v>FY.56/57 Mangsir 31</v>
      </c>
      <c r="E2091" s="13"/>
    </row>
    <row r="2092" spans="1:5" ht="17.25" x14ac:dyDescent="0.35">
      <c r="A2092" s="13" t="s">
        <v>20</v>
      </c>
      <c r="B2092" s="13" t="s">
        <v>4</v>
      </c>
      <c r="C2092" s="13">
        <v>32</v>
      </c>
      <c r="D2092" s="13" t="str">
        <f t="shared" si="32"/>
        <v>FY.56/57 Mangsir 32</v>
      </c>
      <c r="E2092" s="13"/>
    </row>
    <row r="2093" spans="1:5" ht="17.25" x14ac:dyDescent="0.35">
      <c r="A2093" s="13" t="s">
        <v>20</v>
      </c>
      <c r="B2093" s="13" t="s">
        <v>5</v>
      </c>
      <c r="C2093" s="13">
        <v>1</v>
      </c>
      <c r="D2093" s="13" t="str">
        <f t="shared" si="32"/>
        <v>FY.56/57 Poush 1</v>
      </c>
      <c r="E2093" s="13">
        <v>8.4350000000000005</v>
      </c>
    </row>
    <row r="2094" spans="1:5" ht="17.25" x14ac:dyDescent="0.35">
      <c r="A2094" s="13" t="s">
        <v>20</v>
      </c>
      <c r="B2094" s="13" t="s">
        <v>5</v>
      </c>
      <c r="C2094" s="13">
        <v>2</v>
      </c>
      <c r="D2094" s="13" t="str">
        <f t="shared" si="32"/>
        <v>FY.56/57 Poush 2</v>
      </c>
      <c r="E2094" s="13">
        <v>8.16</v>
      </c>
    </row>
    <row r="2095" spans="1:5" ht="17.25" x14ac:dyDescent="0.35">
      <c r="A2095" s="13" t="s">
        <v>20</v>
      </c>
      <c r="B2095" s="13" t="s">
        <v>5</v>
      </c>
      <c r="C2095" s="13">
        <v>3</v>
      </c>
      <c r="D2095" s="13" t="str">
        <f t="shared" si="32"/>
        <v>FY.56/57 Poush 3</v>
      </c>
      <c r="E2095" s="13">
        <v>8.02</v>
      </c>
    </row>
    <row r="2096" spans="1:5" ht="17.25" x14ac:dyDescent="0.35">
      <c r="A2096" s="13" t="s">
        <v>20</v>
      </c>
      <c r="B2096" s="13" t="s">
        <v>5</v>
      </c>
      <c r="C2096" s="13">
        <v>4</v>
      </c>
      <c r="D2096" s="13" t="str">
        <f t="shared" si="32"/>
        <v>FY.56/57 Poush 4</v>
      </c>
      <c r="E2096" s="13">
        <v>7.98</v>
      </c>
    </row>
    <row r="2097" spans="1:5" ht="17.25" x14ac:dyDescent="0.35">
      <c r="A2097" s="13" t="s">
        <v>20</v>
      </c>
      <c r="B2097" s="13" t="s">
        <v>5</v>
      </c>
      <c r="C2097" s="13">
        <v>5</v>
      </c>
      <c r="D2097" s="13" t="str">
        <f t="shared" si="32"/>
        <v>FY.56/57 Poush 5</v>
      </c>
      <c r="E2097" s="13">
        <v>7.86</v>
      </c>
    </row>
    <row r="2098" spans="1:5" ht="17.25" x14ac:dyDescent="0.35">
      <c r="A2098" s="13" t="s">
        <v>20</v>
      </c>
      <c r="B2098" s="13" t="s">
        <v>5</v>
      </c>
      <c r="C2098" s="13">
        <v>6</v>
      </c>
      <c r="D2098" s="13" t="str">
        <f t="shared" si="32"/>
        <v>FY.56/57 Poush 6</v>
      </c>
      <c r="E2098" s="13">
        <v>7.9960000000000004</v>
      </c>
    </row>
    <row r="2099" spans="1:5" ht="17.25" x14ac:dyDescent="0.35">
      <c r="A2099" s="13" t="s">
        <v>20</v>
      </c>
      <c r="B2099" s="13" t="s">
        <v>5</v>
      </c>
      <c r="C2099" s="13">
        <v>7</v>
      </c>
      <c r="D2099" s="13" t="str">
        <f t="shared" si="32"/>
        <v>FY.56/57 Poush 7</v>
      </c>
      <c r="E2099" s="13">
        <v>8.08</v>
      </c>
    </row>
    <row r="2100" spans="1:5" ht="17.25" x14ac:dyDescent="0.35">
      <c r="A2100" s="13" t="s">
        <v>20</v>
      </c>
      <c r="B2100" s="13" t="s">
        <v>5</v>
      </c>
      <c r="C2100" s="13">
        <v>8</v>
      </c>
      <c r="D2100" s="13" t="str">
        <f t="shared" si="32"/>
        <v>FY.56/57 Poush 8</v>
      </c>
      <c r="E2100" s="13">
        <v>8.0500000000000007</v>
      </c>
    </row>
    <row r="2101" spans="1:5" ht="17.25" x14ac:dyDescent="0.35">
      <c r="A2101" s="13" t="s">
        <v>20</v>
      </c>
      <c r="B2101" s="13" t="s">
        <v>5</v>
      </c>
      <c r="C2101" s="13">
        <v>9</v>
      </c>
      <c r="D2101" s="13" t="str">
        <f t="shared" si="32"/>
        <v>FY.56/57 Poush 9</v>
      </c>
      <c r="E2101" s="13">
        <v>8.0020000000000007</v>
      </c>
    </row>
    <row r="2102" spans="1:5" ht="17.25" x14ac:dyDescent="0.35">
      <c r="A2102" s="13" t="s">
        <v>20</v>
      </c>
      <c r="B2102" s="13" t="s">
        <v>5</v>
      </c>
      <c r="C2102" s="13">
        <v>10</v>
      </c>
      <c r="D2102" s="13" t="str">
        <f t="shared" si="32"/>
        <v>FY.56/57 Poush 10</v>
      </c>
      <c r="E2102" s="13">
        <v>7.976</v>
      </c>
    </row>
    <row r="2103" spans="1:5" ht="17.25" x14ac:dyDescent="0.35">
      <c r="A2103" s="13" t="s">
        <v>20</v>
      </c>
      <c r="B2103" s="13" t="s">
        <v>5</v>
      </c>
      <c r="C2103" s="13">
        <v>11</v>
      </c>
      <c r="D2103" s="13" t="str">
        <f t="shared" si="32"/>
        <v>FY.56/57 Poush 11</v>
      </c>
      <c r="E2103" s="13">
        <v>7.71</v>
      </c>
    </row>
    <row r="2104" spans="1:5" ht="17.25" x14ac:dyDescent="0.35">
      <c r="A2104" s="13" t="s">
        <v>20</v>
      </c>
      <c r="B2104" s="13" t="s">
        <v>5</v>
      </c>
      <c r="C2104" s="13">
        <v>12</v>
      </c>
      <c r="D2104" s="13" t="str">
        <f t="shared" si="32"/>
        <v>FY.56/57 Poush 12</v>
      </c>
      <c r="E2104" s="13">
        <v>7.7249999999999996</v>
      </c>
    </row>
    <row r="2105" spans="1:5" ht="17.25" x14ac:dyDescent="0.35">
      <c r="A2105" s="13" t="s">
        <v>20</v>
      </c>
      <c r="B2105" s="13" t="s">
        <v>5</v>
      </c>
      <c r="C2105" s="13">
        <v>13</v>
      </c>
      <c r="D2105" s="13" t="str">
        <f t="shared" si="32"/>
        <v>FY.56/57 Poush 13</v>
      </c>
      <c r="E2105" s="13">
        <v>7.6150000000000002</v>
      </c>
    </row>
    <row r="2106" spans="1:5" ht="17.25" x14ac:dyDescent="0.35">
      <c r="A2106" s="13" t="s">
        <v>20</v>
      </c>
      <c r="B2106" s="13" t="s">
        <v>5</v>
      </c>
      <c r="C2106" s="13">
        <v>14</v>
      </c>
      <c r="D2106" s="13" t="str">
        <f t="shared" si="32"/>
        <v>FY.56/57 Poush 14</v>
      </c>
      <c r="E2106" s="13">
        <v>7.4569999999999999</v>
      </c>
    </row>
    <row r="2107" spans="1:5" ht="17.25" x14ac:dyDescent="0.35">
      <c r="A2107" s="13" t="s">
        <v>20</v>
      </c>
      <c r="B2107" s="13" t="s">
        <v>5</v>
      </c>
      <c r="C2107" s="13">
        <v>15</v>
      </c>
      <c r="D2107" s="13" t="str">
        <f t="shared" si="32"/>
        <v>FY.56/57 Poush 15</v>
      </c>
      <c r="E2107" s="13">
        <v>7.55</v>
      </c>
    </row>
    <row r="2108" spans="1:5" ht="17.25" x14ac:dyDescent="0.35">
      <c r="A2108" s="13" t="s">
        <v>20</v>
      </c>
      <c r="B2108" s="13" t="s">
        <v>5</v>
      </c>
      <c r="C2108" s="13">
        <v>16</v>
      </c>
      <c r="D2108" s="13" t="str">
        <f t="shared" si="32"/>
        <v>FY.56/57 Poush 16</v>
      </c>
      <c r="E2108" s="13">
        <v>7.4550000000000001</v>
      </c>
    </row>
    <row r="2109" spans="1:5" ht="17.25" x14ac:dyDescent="0.35">
      <c r="A2109" s="13" t="s">
        <v>20</v>
      </c>
      <c r="B2109" s="13" t="s">
        <v>5</v>
      </c>
      <c r="C2109" s="13">
        <v>17</v>
      </c>
      <c r="D2109" s="13" t="str">
        <f t="shared" si="32"/>
        <v>FY.56/57 Poush 17</v>
      </c>
      <c r="E2109" s="13">
        <v>7.35</v>
      </c>
    </row>
    <row r="2110" spans="1:5" ht="17.25" x14ac:dyDescent="0.35">
      <c r="A2110" s="13" t="s">
        <v>20</v>
      </c>
      <c r="B2110" s="13" t="s">
        <v>5</v>
      </c>
      <c r="C2110" s="13">
        <v>18</v>
      </c>
      <c r="D2110" s="13" t="str">
        <f t="shared" si="32"/>
        <v>FY.56/57 Poush 18</v>
      </c>
      <c r="E2110" s="13">
        <v>7.09</v>
      </c>
    </row>
    <row r="2111" spans="1:5" ht="17.25" x14ac:dyDescent="0.35">
      <c r="A2111" s="13" t="s">
        <v>20</v>
      </c>
      <c r="B2111" s="13" t="s">
        <v>5</v>
      </c>
      <c r="C2111" s="13">
        <v>19</v>
      </c>
      <c r="D2111" s="13" t="str">
        <f t="shared" si="32"/>
        <v>FY.56/57 Poush 19</v>
      </c>
      <c r="E2111" s="13">
        <v>7.0140000000000002</v>
      </c>
    </row>
    <row r="2112" spans="1:5" ht="17.25" x14ac:dyDescent="0.35">
      <c r="A2112" s="13" t="s">
        <v>20</v>
      </c>
      <c r="B2112" s="13" t="s">
        <v>5</v>
      </c>
      <c r="C2112" s="13">
        <v>20</v>
      </c>
      <c r="D2112" s="13" t="str">
        <f t="shared" si="32"/>
        <v>FY.56/57 Poush 20</v>
      </c>
      <c r="E2112" s="13">
        <v>9.9120000000000008</v>
      </c>
    </row>
    <row r="2113" spans="1:5" ht="17.25" x14ac:dyDescent="0.35">
      <c r="A2113" s="13" t="s">
        <v>20</v>
      </c>
      <c r="B2113" s="13" t="s">
        <v>5</v>
      </c>
      <c r="C2113" s="13">
        <v>21</v>
      </c>
      <c r="D2113" s="13" t="str">
        <f t="shared" si="32"/>
        <v>FY.56/57 Poush 21</v>
      </c>
      <c r="E2113" s="13">
        <v>6.8920000000000003</v>
      </c>
    </row>
    <row r="2114" spans="1:5" ht="17.25" x14ac:dyDescent="0.35">
      <c r="A2114" s="13" t="s">
        <v>20</v>
      </c>
      <c r="B2114" s="13" t="s">
        <v>5</v>
      </c>
      <c r="C2114" s="13">
        <v>22</v>
      </c>
      <c r="D2114" s="13" t="str">
        <f t="shared" si="32"/>
        <v>FY.56/57 Poush 22</v>
      </c>
      <c r="E2114" s="13">
        <v>6.899</v>
      </c>
    </row>
    <row r="2115" spans="1:5" ht="17.25" x14ac:dyDescent="0.35">
      <c r="A2115" s="13" t="s">
        <v>20</v>
      </c>
      <c r="B2115" s="13" t="s">
        <v>5</v>
      </c>
      <c r="C2115" s="13">
        <v>23</v>
      </c>
      <c r="D2115" s="13" t="str">
        <f t="shared" si="32"/>
        <v>FY.56/57 Poush 23</v>
      </c>
      <c r="E2115" s="13">
        <v>6.7359999999999998</v>
      </c>
    </row>
    <row r="2116" spans="1:5" ht="17.25" x14ac:dyDescent="0.35">
      <c r="A2116" s="13" t="s">
        <v>20</v>
      </c>
      <c r="B2116" s="13" t="s">
        <v>5</v>
      </c>
      <c r="C2116" s="13">
        <v>24</v>
      </c>
      <c r="D2116" s="13" t="str">
        <f t="shared" si="32"/>
        <v>FY.56/57 Poush 24</v>
      </c>
      <c r="E2116" s="13">
        <v>6.6980000000000004</v>
      </c>
    </row>
    <row r="2117" spans="1:5" ht="17.25" x14ac:dyDescent="0.35">
      <c r="A2117" s="13" t="s">
        <v>20</v>
      </c>
      <c r="B2117" s="13" t="s">
        <v>5</v>
      </c>
      <c r="C2117" s="13">
        <v>25</v>
      </c>
      <c r="D2117" s="13" t="str">
        <f t="shared" si="32"/>
        <v>FY.56/57 Poush 25</v>
      </c>
      <c r="E2117" s="13">
        <v>6.694</v>
      </c>
    </row>
    <row r="2118" spans="1:5" ht="17.25" x14ac:dyDescent="0.35">
      <c r="A2118" s="13" t="s">
        <v>20</v>
      </c>
      <c r="B2118" s="13" t="s">
        <v>5</v>
      </c>
      <c r="C2118" s="13">
        <v>26</v>
      </c>
      <c r="D2118" s="13" t="str">
        <f t="shared" si="32"/>
        <v>FY.56/57 Poush 26</v>
      </c>
      <c r="E2118" s="13">
        <v>6.7110000000000003</v>
      </c>
    </row>
    <row r="2119" spans="1:5" ht="17.25" x14ac:dyDescent="0.35">
      <c r="A2119" s="13" t="s">
        <v>20</v>
      </c>
      <c r="B2119" s="13" t="s">
        <v>5</v>
      </c>
      <c r="C2119" s="13">
        <v>27</v>
      </c>
      <c r="D2119" s="13" t="str">
        <f t="shared" si="32"/>
        <v>FY.56/57 Poush 27</v>
      </c>
      <c r="E2119" s="13">
        <v>6.6040000000000001</v>
      </c>
    </row>
    <row r="2120" spans="1:5" ht="17.25" x14ac:dyDescent="0.35">
      <c r="A2120" s="13" t="s">
        <v>20</v>
      </c>
      <c r="B2120" s="13" t="s">
        <v>5</v>
      </c>
      <c r="C2120" s="13">
        <v>28</v>
      </c>
      <c r="D2120" s="13" t="str">
        <f t="shared" si="32"/>
        <v>FY.56/57 Poush 28</v>
      </c>
      <c r="E2120" s="13">
        <v>6.4640000000000004</v>
      </c>
    </row>
    <row r="2121" spans="1:5" ht="17.25" x14ac:dyDescent="0.35">
      <c r="A2121" s="13" t="s">
        <v>20</v>
      </c>
      <c r="B2121" s="13" t="s">
        <v>5</v>
      </c>
      <c r="C2121" s="13">
        <v>29</v>
      </c>
      <c r="D2121" s="13" t="str">
        <f t="shared" si="32"/>
        <v>FY.56/57 Poush 29</v>
      </c>
      <c r="E2121" s="13">
        <v>8.0470000000000006</v>
      </c>
    </row>
    <row r="2122" spans="1:5" ht="17.25" x14ac:dyDescent="0.35">
      <c r="A2122" s="13" t="s">
        <v>20</v>
      </c>
      <c r="B2122" s="13" t="s">
        <v>5</v>
      </c>
      <c r="C2122" s="13">
        <v>30</v>
      </c>
      <c r="D2122" s="13" t="str">
        <f t="shared" si="32"/>
        <v>FY.56/57 Poush 30</v>
      </c>
      <c r="E2122" s="13">
        <v>7.9909999999999997</v>
      </c>
    </row>
    <row r="2123" spans="1:5" ht="17.25" x14ac:dyDescent="0.35">
      <c r="A2123" s="13" t="s">
        <v>20</v>
      </c>
      <c r="B2123" s="13" t="s">
        <v>5</v>
      </c>
      <c r="C2123" s="13">
        <v>31</v>
      </c>
      <c r="D2123" s="13" t="str">
        <f t="shared" si="32"/>
        <v>FY.56/57 Poush 31</v>
      </c>
      <c r="E2123" s="13"/>
    </row>
    <row r="2124" spans="1:5" ht="17.25" x14ac:dyDescent="0.35">
      <c r="A2124" s="13" t="s">
        <v>20</v>
      </c>
      <c r="B2124" s="13" t="s">
        <v>5</v>
      </c>
      <c r="C2124" s="13">
        <v>32</v>
      </c>
      <c r="D2124" s="13" t="str">
        <f t="shared" si="32"/>
        <v>FY.56/57 Poush 32</v>
      </c>
      <c r="E2124" s="13"/>
    </row>
    <row r="2125" spans="1:5" ht="17.25" x14ac:dyDescent="0.35">
      <c r="A2125" s="13" t="s">
        <v>20</v>
      </c>
      <c r="B2125" s="13" t="s">
        <v>6</v>
      </c>
      <c r="C2125" s="13">
        <v>1</v>
      </c>
      <c r="D2125" s="13" t="str">
        <f t="shared" si="32"/>
        <v>FY.56/57 Magh 1</v>
      </c>
      <c r="E2125" s="13">
        <v>7.4489999999999998</v>
      </c>
    </row>
    <row r="2126" spans="1:5" ht="17.25" x14ac:dyDescent="0.35">
      <c r="A2126" s="13" t="s">
        <v>20</v>
      </c>
      <c r="B2126" s="13" t="s">
        <v>6</v>
      </c>
      <c r="C2126" s="13">
        <v>2</v>
      </c>
      <c r="D2126" s="13" t="str">
        <f t="shared" ref="D2126:D2189" si="33">CONCATENATE(A2126," ",B2126," ",C2126)</f>
        <v>FY.56/57 Magh 2</v>
      </c>
      <c r="E2126" s="13">
        <v>7.1429999999999998</v>
      </c>
    </row>
    <row r="2127" spans="1:5" ht="17.25" x14ac:dyDescent="0.35">
      <c r="A2127" s="13" t="s">
        <v>20</v>
      </c>
      <c r="B2127" s="13" t="s">
        <v>6</v>
      </c>
      <c r="C2127" s="13">
        <v>3</v>
      </c>
      <c r="D2127" s="13" t="str">
        <f t="shared" si="33"/>
        <v>FY.56/57 Magh 3</v>
      </c>
      <c r="E2127" s="13">
        <v>7.0650000000000004</v>
      </c>
    </row>
    <row r="2128" spans="1:5" ht="17.25" x14ac:dyDescent="0.35">
      <c r="A2128" s="13" t="s">
        <v>20</v>
      </c>
      <c r="B2128" s="13" t="s">
        <v>6</v>
      </c>
      <c r="C2128" s="13">
        <v>4</v>
      </c>
      <c r="D2128" s="13" t="str">
        <f t="shared" si="33"/>
        <v>FY.56/57 Magh 4</v>
      </c>
      <c r="E2128" s="13">
        <v>6.9039999999999999</v>
      </c>
    </row>
    <row r="2129" spans="1:5" ht="17.25" x14ac:dyDescent="0.35">
      <c r="A2129" s="13" t="s">
        <v>20</v>
      </c>
      <c r="B2129" s="13" t="s">
        <v>6</v>
      </c>
      <c r="C2129" s="13">
        <v>5</v>
      </c>
      <c r="D2129" s="13" t="str">
        <f t="shared" si="33"/>
        <v>FY.56/57 Magh 5</v>
      </c>
      <c r="E2129" s="13">
        <v>6.8369999999999997</v>
      </c>
    </row>
    <row r="2130" spans="1:5" ht="17.25" x14ac:dyDescent="0.35">
      <c r="A2130" s="13" t="s">
        <v>20</v>
      </c>
      <c r="B2130" s="13" t="s">
        <v>6</v>
      </c>
      <c r="C2130" s="13">
        <v>6</v>
      </c>
      <c r="D2130" s="13" t="str">
        <f t="shared" si="33"/>
        <v>FY.56/57 Magh 6</v>
      </c>
      <c r="E2130" s="13">
        <v>6.8209999999999997</v>
      </c>
    </row>
    <row r="2131" spans="1:5" ht="17.25" x14ac:dyDescent="0.35">
      <c r="A2131" s="13" t="s">
        <v>20</v>
      </c>
      <c r="B2131" s="13" t="s">
        <v>6</v>
      </c>
      <c r="C2131" s="13">
        <v>7</v>
      </c>
      <c r="D2131" s="13" t="str">
        <f t="shared" si="33"/>
        <v>FY.56/57 Magh 7</v>
      </c>
      <c r="E2131" s="13">
        <v>6.7610000000000001</v>
      </c>
    </row>
    <row r="2132" spans="1:5" ht="17.25" x14ac:dyDescent="0.35">
      <c r="A2132" s="13" t="s">
        <v>20</v>
      </c>
      <c r="B2132" s="13" t="s">
        <v>6</v>
      </c>
      <c r="C2132" s="13">
        <v>8</v>
      </c>
      <c r="D2132" s="13" t="str">
        <f t="shared" si="33"/>
        <v>FY.56/57 Magh 8</v>
      </c>
      <c r="E2132" s="13">
        <v>6.7110000000000003</v>
      </c>
    </row>
    <row r="2133" spans="1:5" ht="17.25" x14ac:dyDescent="0.35">
      <c r="A2133" s="13" t="s">
        <v>20</v>
      </c>
      <c r="B2133" s="13" t="s">
        <v>6</v>
      </c>
      <c r="C2133" s="13">
        <v>9</v>
      </c>
      <c r="D2133" s="13" t="str">
        <f t="shared" si="33"/>
        <v>FY.56/57 Magh 9</v>
      </c>
      <c r="E2133" s="13">
        <v>6.6440000000000001</v>
      </c>
    </row>
    <row r="2134" spans="1:5" ht="17.25" x14ac:dyDescent="0.35">
      <c r="A2134" s="13" t="s">
        <v>20</v>
      </c>
      <c r="B2134" s="13" t="s">
        <v>6</v>
      </c>
      <c r="C2134" s="13">
        <v>10</v>
      </c>
      <c r="D2134" s="13" t="str">
        <f t="shared" si="33"/>
        <v>FY.56/57 Magh 10</v>
      </c>
      <c r="E2134" s="13">
        <v>6.5430000000000001</v>
      </c>
    </row>
    <row r="2135" spans="1:5" ht="17.25" x14ac:dyDescent="0.35">
      <c r="A2135" s="13" t="s">
        <v>20</v>
      </c>
      <c r="B2135" s="13" t="s">
        <v>6</v>
      </c>
      <c r="C2135" s="13">
        <v>11</v>
      </c>
      <c r="D2135" s="13" t="str">
        <f t="shared" si="33"/>
        <v>FY.56/57 Magh 11</v>
      </c>
      <c r="E2135" s="13">
        <v>6.4420000000000002</v>
      </c>
    </row>
    <row r="2136" spans="1:5" ht="17.25" x14ac:dyDescent="0.35">
      <c r="A2136" s="13" t="s">
        <v>20</v>
      </c>
      <c r="B2136" s="13" t="s">
        <v>6</v>
      </c>
      <c r="C2136" s="13">
        <v>12</v>
      </c>
      <c r="D2136" s="13" t="str">
        <f t="shared" si="33"/>
        <v>FY.56/57 Magh 12</v>
      </c>
      <c r="E2136" s="13">
        <v>6.0540000000000003</v>
      </c>
    </row>
    <row r="2137" spans="1:5" ht="17.25" x14ac:dyDescent="0.35">
      <c r="A2137" s="13" t="s">
        <v>20</v>
      </c>
      <c r="B2137" s="13" t="s">
        <v>6</v>
      </c>
      <c r="C2137" s="13">
        <v>13</v>
      </c>
      <c r="D2137" s="13" t="str">
        <f t="shared" si="33"/>
        <v>FY.56/57 Magh 13</v>
      </c>
      <c r="E2137" s="13">
        <v>6.3780000000000001</v>
      </c>
    </row>
    <row r="2138" spans="1:5" ht="17.25" x14ac:dyDescent="0.35">
      <c r="A2138" s="13" t="s">
        <v>20</v>
      </c>
      <c r="B2138" s="13" t="s">
        <v>6</v>
      </c>
      <c r="C2138" s="13">
        <v>14</v>
      </c>
      <c r="D2138" s="13" t="str">
        <f t="shared" si="33"/>
        <v>FY.56/57 Magh 14</v>
      </c>
      <c r="E2138" s="13">
        <v>6.0449999999999999</v>
      </c>
    </row>
    <row r="2139" spans="1:5" ht="17.25" x14ac:dyDescent="0.35">
      <c r="A2139" s="13" t="s">
        <v>20</v>
      </c>
      <c r="B2139" s="13" t="s">
        <v>6</v>
      </c>
      <c r="C2139" s="13">
        <v>15</v>
      </c>
      <c r="D2139" s="13" t="str">
        <f t="shared" si="33"/>
        <v>FY.56/57 Magh 15</v>
      </c>
      <c r="E2139" s="13">
        <v>5.92</v>
      </c>
    </row>
    <row r="2140" spans="1:5" ht="17.25" x14ac:dyDescent="0.35">
      <c r="A2140" s="13" t="s">
        <v>20</v>
      </c>
      <c r="B2140" s="13" t="s">
        <v>6</v>
      </c>
      <c r="C2140" s="13">
        <v>16</v>
      </c>
      <c r="D2140" s="13" t="str">
        <f t="shared" si="33"/>
        <v>FY.56/57 Magh 16</v>
      </c>
      <c r="E2140" s="13">
        <v>5.5679999999999996</v>
      </c>
    </row>
    <row r="2141" spans="1:5" ht="17.25" x14ac:dyDescent="0.35">
      <c r="A2141" s="13" t="s">
        <v>20</v>
      </c>
      <c r="B2141" s="13" t="s">
        <v>6</v>
      </c>
      <c r="C2141" s="13">
        <v>17</v>
      </c>
      <c r="D2141" s="13" t="str">
        <f t="shared" si="33"/>
        <v>FY.56/57 Magh 17</v>
      </c>
      <c r="E2141" s="13">
        <v>5.7789999999999999</v>
      </c>
    </row>
    <row r="2142" spans="1:5" ht="17.25" x14ac:dyDescent="0.35">
      <c r="A2142" s="13" t="s">
        <v>20</v>
      </c>
      <c r="B2142" s="13" t="s">
        <v>6</v>
      </c>
      <c r="C2142" s="13">
        <v>18</v>
      </c>
      <c r="D2142" s="13" t="str">
        <f t="shared" si="33"/>
        <v>FY.56/57 Magh 18</v>
      </c>
      <c r="E2142" s="13">
        <v>5.8789999999999996</v>
      </c>
    </row>
    <row r="2143" spans="1:5" ht="17.25" x14ac:dyDescent="0.35">
      <c r="A2143" s="13" t="s">
        <v>20</v>
      </c>
      <c r="B2143" s="13" t="s">
        <v>6</v>
      </c>
      <c r="C2143" s="13">
        <v>19</v>
      </c>
      <c r="D2143" s="13" t="str">
        <f t="shared" si="33"/>
        <v>FY.56/57 Magh 19</v>
      </c>
      <c r="E2143" s="13">
        <v>5.9320000000000004</v>
      </c>
    </row>
    <row r="2144" spans="1:5" ht="17.25" x14ac:dyDescent="0.35">
      <c r="A2144" s="13" t="s">
        <v>20</v>
      </c>
      <c r="B2144" s="13" t="s">
        <v>6</v>
      </c>
      <c r="C2144" s="13">
        <v>20</v>
      </c>
      <c r="D2144" s="13" t="str">
        <f t="shared" si="33"/>
        <v>FY.56/57 Magh 20</v>
      </c>
      <c r="E2144" s="13">
        <v>5.9450000000000003</v>
      </c>
    </row>
    <row r="2145" spans="1:5" ht="17.25" x14ac:dyDescent="0.35">
      <c r="A2145" s="13" t="s">
        <v>20</v>
      </c>
      <c r="B2145" s="13" t="s">
        <v>6</v>
      </c>
      <c r="C2145" s="13">
        <v>21</v>
      </c>
      <c r="D2145" s="13" t="str">
        <f t="shared" si="33"/>
        <v>FY.56/57 Magh 21</v>
      </c>
      <c r="E2145" s="13">
        <v>5.8049999999999997</v>
      </c>
    </row>
    <row r="2146" spans="1:5" ht="17.25" x14ac:dyDescent="0.35">
      <c r="A2146" s="13" t="s">
        <v>20</v>
      </c>
      <c r="B2146" s="13" t="s">
        <v>6</v>
      </c>
      <c r="C2146" s="13">
        <v>22</v>
      </c>
      <c r="D2146" s="13" t="str">
        <f t="shared" si="33"/>
        <v>FY.56/57 Magh 22</v>
      </c>
      <c r="E2146" s="13">
        <v>6.68</v>
      </c>
    </row>
    <row r="2147" spans="1:5" ht="17.25" x14ac:dyDescent="0.35">
      <c r="A2147" s="13" t="s">
        <v>20</v>
      </c>
      <c r="B2147" s="13" t="s">
        <v>6</v>
      </c>
      <c r="C2147" s="13">
        <v>23</v>
      </c>
      <c r="D2147" s="13" t="str">
        <f t="shared" si="33"/>
        <v>FY.56/57 Magh 23</v>
      </c>
      <c r="E2147" s="13">
        <v>7.7240000000000002</v>
      </c>
    </row>
    <row r="2148" spans="1:5" ht="17.25" x14ac:dyDescent="0.35">
      <c r="A2148" s="13" t="s">
        <v>20</v>
      </c>
      <c r="B2148" s="13" t="s">
        <v>6</v>
      </c>
      <c r="C2148" s="13">
        <v>24</v>
      </c>
      <c r="D2148" s="13" t="str">
        <f t="shared" si="33"/>
        <v>FY.56/57 Magh 24</v>
      </c>
      <c r="E2148" s="13">
        <v>7.0350000000000001</v>
      </c>
    </row>
    <row r="2149" spans="1:5" ht="17.25" x14ac:dyDescent="0.35">
      <c r="A2149" s="13" t="s">
        <v>20</v>
      </c>
      <c r="B2149" s="13" t="s">
        <v>6</v>
      </c>
      <c r="C2149" s="13">
        <v>25</v>
      </c>
      <c r="D2149" s="13" t="str">
        <f t="shared" si="33"/>
        <v>FY.56/57 Magh 25</v>
      </c>
      <c r="E2149" s="13">
        <v>6.45</v>
      </c>
    </row>
    <row r="2150" spans="1:5" ht="17.25" x14ac:dyDescent="0.35">
      <c r="A2150" s="13" t="s">
        <v>20</v>
      </c>
      <c r="B2150" s="13" t="s">
        <v>6</v>
      </c>
      <c r="C2150" s="13">
        <v>26</v>
      </c>
      <c r="D2150" s="13" t="str">
        <f t="shared" si="33"/>
        <v>FY.56/57 Magh 26</v>
      </c>
      <c r="E2150" s="13">
        <v>6.1420000000000003</v>
      </c>
    </row>
    <row r="2151" spans="1:5" ht="17.25" x14ac:dyDescent="0.35">
      <c r="A2151" s="13" t="s">
        <v>20</v>
      </c>
      <c r="B2151" s="13" t="s">
        <v>6</v>
      </c>
      <c r="C2151" s="13">
        <v>27</v>
      </c>
      <c r="D2151" s="13" t="str">
        <f t="shared" si="33"/>
        <v>FY.56/57 Magh 27</v>
      </c>
      <c r="E2151" s="13">
        <v>6.048</v>
      </c>
    </row>
    <row r="2152" spans="1:5" ht="17.25" x14ac:dyDescent="0.35">
      <c r="A2152" s="13" t="s">
        <v>20</v>
      </c>
      <c r="B2152" s="13" t="s">
        <v>6</v>
      </c>
      <c r="C2152" s="13">
        <v>28</v>
      </c>
      <c r="D2152" s="13" t="str">
        <f t="shared" si="33"/>
        <v>FY.56/57 Magh 28</v>
      </c>
      <c r="E2152" s="13">
        <v>6.0640000000000001</v>
      </c>
    </row>
    <row r="2153" spans="1:5" ht="17.25" x14ac:dyDescent="0.35">
      <c r="A2153" s="13" t="s">
        <v>20</v>
      </c>
      <c r="B2153" s="13" t="s">
        <v>6</v>
      </c>
      <c r="C2153" s="13">
        <v>29</v>
      </c>
      <c r="D2153" s="13" t="str">
        <f t="shared" si="33"/>
        <v>FY.56/57 Magh 29</v>
      </c>
      <c r="E2153" s="13">
        <v>7.05</v>
      </c>
    </row>
    <row r="2154" spans="1:5" ht="17.25" x14ac:dyDescent="0.35">
      <c r="A2154" s="13" t="s">
        <v>20</v>
      </c>
      <c r="B2154" s="13" t="s">
        <v>6</v>
      </c>
      <c r="C2154" s="13">
        <v>30</v>
      </c>
      <c r="D2154" s="13" t="str">
        <f t="shared" si="33"/>
        <v>FY.56/57 Magh 30</v>
      </c>
      <c r="E2154" s="13"/>
    </row>
    <row r="2155" spans="1:5" ht="17.25" x14ac:dyDescent="0.35">
      <c r="A2155" s="13" t="s">
        <v>20</v>
      </c>
      <c r="B2155" s="13" t="s">
        <v>6</v>
      </c>
      <c r="C2155" s="13">
        <v>31</v>
      </c>
      <c r="D2155" s="13" t="str">
        <f t="shared" si="33"/>
        <v>FY.56/57 Magh 31</v>
      </c>
      <c r="E2155" s="13"/>
    </row>
    <row r="2156" spans="1:5" ht="17.25" x14ac:dyDescent="0.35">
      <c r="A2156" s="13" t="s">
        <v>20</v>
      </c>
      <c r="B2156" s="13" t="s">
        <v>6</v>
      </c>
      <c r="C2156" s="13">
        <v>32</v>
      </c>
      <c r="D2156" s="13" t="str">
        <f t="shared" si="33"/>
        <v>FY.56/57 Magh 32</v>
      </c>
      <c r="E2156" s="13"/>
    </row>
    <row r="2157" spans="1:5" ht="17.25" x14ac:dyDescent="0.35">
      <c r="A2157" s="13" t="s">
        <v>20</v>
      </c>
      <c r="B2157" s="13" t="s">
        <v>7</v>
      </c>
      <c r="C2157" s="13">
        <v>1</v>
      </c>
      <c r="D2157" s="13" t="str">
        <f t="shared" si="33"/>
        <v>FY.56/57 Falgun 1</v>
      </c>
      <c r="E2157" s="13">
        <v>6.37</v>
      </c>
    </row>
    <row r="2158" spans="1:5" ht="17.25" x14ac:dyDescent="0.35">
      <c r="A2158" s="13" t="s">
        <v>20</v>
      </c>
      <c r="B2158" s="13" t="s">
        <v>7</v>
      </c>
      <c r="C2158" s="13">
        <v>2</v>
      </c>
      <c r="D2158" s="13" t="str">
        <f t="shared" si="33"/>
        <v>FY.56/57 Falgun 2</v>
      </c>
      <c r="E2158" s="13">
        <v>6.11</v>
      </c>
    </row>
    <row r="2159" spans="1:5" ht="17.25" x14ac:dyDescent="0.35">
      <c r="A2159" s="13" t="s">
        <v>20</v>
      </c>
      <c r="B2159" s="13" t="s">
        <v>7</v>
      </c>
      <c r="C2159" s="13">
        <v>3</v>
      </c>
      <c r="D2159" s="13" t="str">
        <f t="shared" si="33"/>
        <v>FY.56/57 Falgun 3</v>
      </c>
      <c r="E2159" s="13">
        <v>5.92</v>
      </c>
    </row>
    <row r="2160" spans="1:5" ht="17.25" x14ac:dyDescent="0.35">
      <c r="A2160" s="13" t="s">
        <v>20</v>
      </c>
      <c r="B2160" s="13" t="s">
        <v>7</v>
      </c>
      <c r="C2160" s="13">
        <v>4</v>
      </c>
      <c r="D2160" s="13" t="str">
        <f t="shared" si="33"/>
        <v>FY.56/57 Falgun 4</v>
      </c>
      <c r="E2160" s="13">
        <v>5.94</v>
      </c>
    </row>
    <row r="2161" spans="1:5" ht="17.25" x14ac:dyDescent="0.35">
      <c r="A2161" s="13" t="s">
        <v>20</v>
      </c>
      <c r="B2161" s="13" t="s">
        <v>7</v>
      </c>
      <c r="C2161" s="13">
        <v>5</v>
      </c>
      <c r="D2161" s="13" t="str">
        <f t="shared" si="33"/>
        <v>FY.56/57 Falgun 5</v>
      </c>
      <c r="E2161" s="13">
        <v>9.98</v>
      </c>
    </row>
    <row r="2162" spans="1:5" ht="17.25" x14ac:dyDescent="0.35">
      <c r="A2162" s="13" t="s">
        <v>20</v>
      </c>
      <c r="B2162" s="13" t="s">
        <v>7</v>
      </c>
      <c r="C2162" s="13">
        <v>6</v>
      </c>
      <c r="D2162" s="13" t="str">
        <f t="shared" si="33"/>
        <v>FY.56/57 Falgun 6</v>
      </c>
      <c r="E2162" s="13">
        <v>6.04</v>
      </c>
    </row>
    <row r="2163" spans="1:5" ht="17.25" x14ac:dyDescent="0.35">
      <c r="A2163" s="13" t="s">
        <v>20</v>
      </c>
      <c r="B2163" s="13" t="s">
        <v>7</v>
      </c>
      <c r="C2163" s="13">
        <v>7</v>
      </c>
      <c r="D2163" s="13" t="str">
        <f t="shared" si="33"/>
        <v>FY.56/57 Falgun 7</v>
      </c>
      <c r="E2163" s="13">
        <v>6</v>
      </c>
    </row>
    <row r="2164" spans="1:5" ht="17.25" x14ac:dyDescent="0.35">
      <c r="A2164" s="13" t="s">
        <v>20</v>
      </c>
      <c r="B2164" s="13" t="s">
        <v>7</v>
      </c>
      <c r="C2164" s="13">
        <v>8</v>
      </c>
      <c r="D2164" s="13" t="str">
        <f t="shared" si="33"/>
        <v>FY.56/57 Falgun 8</v>
      </c>
      <c r="E2164" s="13">
        <v>5.97</v>
      </c>
    </row>
    <row r="2165" spans="1:5" ht="17.25" x14ac:dyDescent="0.35">
      <c r="A2165" s="13" t="s">
        <v>20</v>
      </c>
      <c r="B2165" s="13" t="s">
        <v>7</v>
      </c>
      <c r="C2165" s="13">
        <v>9</v>
      </c>
      <c r="D2165" s="13" t="str">
        <f t="shared" si="33"/>
        <v>FY.56/57 Falgun 9</v>
      </c>
      <c r="E2165" s="13">
        <v>5.83</v>
      </c>
    </row>
    <row r="2166" spans="1:5" ht="17.25" x14ac:dyDescent="0.35">
      <c r="A2166" s="13" t="s">
        <v>20</v>
      </c>
      <c r="B2166" s="13" t="s">
        <v>7</v>
      </c>
      <c r="C2166" s="13">
        <v>10</v>
      </c>
      <c r="D2166" s="13" t="str">
        <f t="shared" si="33"/>
        <v>FY.56/57 Falgun 10</v>
      </c>
      <c r="E2166" s="13">
        <v>5.74</v>
      </c>
    </row>
    <row r="2167" spans="1:5" ht="17.25" x14ac:dyDescent="0.35">
      <c r="A2167" s="13" t="s">
        <v>20</v>
      </c>
      <c r="B2167" s="13" t="s">
        <v>7</v>
      </c>
      <c r="C2167" s="13">
        <v>11</v>
      </c>
      <c r="D2167" s="13" t="str">
        <f t="shared" si="33"/>
        <v>FY.56/57 Falgun 11</v>
      </c>
      <c r="E2167" s="13">
        <v>5.65</v>
      </c>
    </row>
    <row r="2168" spans="1:5" ht="17.25" x14ac:dyDescent="0.35">
      <c r="A2168" s="13" t="s">
        <v>20</v>
      </c>
      <c r="B2168" s="13" t="s">
        <v>7</v>
      </c>
      <c r="C2168" s="13">
        <v>12</v>
      </c>
      <c r="D2168" s="13" t="str">
        <f t="shared" si="33"/>
        <v>FY.56/57 Falgun 12</v>
      </c>
      <c r="E2168" s="13">
        <v>5.62</v>
      </c>
    </row>
    <row r="2169" spans="1:5" ht="17.25" x14ac:dyDescent="0.35">
      <c r="A2169" s="13" t="s">
        <v>20</v>
      </c>
      <c r="B2169" s="13" t="s">
        <v>7</v>
      </c>
      <c r="C2169" s="13">
        <v>13</v>
      </c>
      <c r="D2169" s="13" t="str">
        <f t="shared" si="33"/>
        <v>FY.56/57 Falgun 13</v>
      </c>
      <c r="E2169" s="13">
        <v>5.2</v>
      </c>
    </row>
    <row r="2170" spans="1:5" ht="17.25" x14ac:dyDescent="0.35">
      <c r="A2170" s="13" t="s">
        <v>20</v>
      </c>
      <c r="B2170" s="13" t="s">
        <v>7</v>
      </c>
      <c r="C2170" s="13">
        <v>14</v>
      </c>
      <c r="D2170" s="13" t="str">
        <f t="shared" si="33"/>
        <v>FY.56/57 Falgun 14</v>
      </c>
      <c r="E2170" s="13">
        <v>4.96</v>
      </c>
    </row>
    <row r="2171" spans="1:5" ht="17.25" x14ac:dyDescent="0.35">
      <c r="A2171" s="13" t="s">
        <v>20</v>
      </c>
      <c r="B2171" s="13" t="s">
        <v>7</v>
      </c>
      <c r="C2171" s="13">
        <v>15</v>
      </c>
      <c r="D2171" s="13" t="str">
        <f t="shared" si="33"/>
        <v>FY.56/57 Falgun 15</v>
      </c>
      <c r="E2171" s="13">
        <v>5.23</v>
      </c>
    </row>
    <row r="2172" spans="1:5" ht="17.25" x14ac:dyDescent="0.35">
      <c r="A2172" s="13" t="s">
        <v>20</v>
      </c>
      <c r="B2172" s="13" t="s">
        <v>7</v>
      </c>
      <c r="C2172" s="13">
        <v>16</v>
      </c>
      <c r="D2172" s="13" t="str">
        <f t="shared" si="33"/>
        <v>FY.56/57 Falgun 16</v>
      </c>
      <c r="E2172" s="13">
        <v>4.8600000000000003</v>
      </c>
    </row>
    <row r="2173" spans="1:5" ht="17.25" x14ac:dyDescent="0.35">
      <c r="A2173" s="13" t="s">
        <v>20</v>
      </c>
      <c r="B2173" s="13" t="s">
        <v>7</v>
      </c>
      <c r="C2173" s="13">
        <v>17</v>
      </c>
      <c r="D2173" s="13" t="str">
        <f t="shared" si="33"/>
        <v>FY.56/57 Falgun 17</v>
      </c>
      <c r="E2173" s="13">
        <v>4.9800000000000004</v>
      </c>
    </row>
    <row r="2174" spans="1:5" ht="17.25" x14ac:dyDescent="0.35">
      <c r="A2174" s="13" t="s">
        <v>20</v>
      </c>
      <c r="B2174" s="13" t="s">
        <v>7</v>
      </c>
      <c r="C2174" s="13">
        <v>18</v>
      </c>
      <c r="D2174" s="13" t="str">
        <f t="shared" si="33"/>
        <v>FY.56/57 Falgun 18</v>
      </c>
      <c r="E2174" s="13">
        <v>4.92</v>
      </c>
    </row>
    <row r="2175" spans="1:5" ht="17.25" x14ac:dyDescent="0.35">
      <c r="A2175" s="13" t="s">
        <v>20</v>
      </c>
      <c r="B2175" s="13" t="s">
        <v>7</v>
      </c>
      <c r="C2175" s="13">
        <v>19</v>
      </c>
      <c r="D2175" s="13" t="str">
        <f t="shared" si="33"/>
        <v>FY.56/57 Falgun 19</v>
      </c>
      <c r="E2175" s="13">
        <v>4.83</v>
      </c>
    </row>
    <row r="2176" spans="1:5" ht="17.25" x14ac:dyDescent="0.35">
      <c r="A2176" s="13" t="s">
        <v>20</v>
      </c>
      <c r="B2176" s="13" t="s">
        <v>7</v>
      </c>
      <c r="C2176" s="13">
        <v>20</v>
      </c>
      <c r="D2176" s="13" t="str">
        <f t="shared" si="33"/>
        <v>FY.56/57 Falgun 20</v>
      </c>
      <c r="E2176" s="13">
        <v>4.91</v>
      </c>
    </row>
    <row r="2177" spans="1:5" ht="17.25" x14ac:dyDescent="0.35">
      <c r="A2177" s="13" t="s">
        <v>20</v>
      </c>
      <c r="B2177" s="13" t="s">
        <v>7</v>
      </c>
      <c r="C2177" s="13">
        <v>21</v>
      </c>
      <c r="D2177" s="13" t="str">
        <f t="shared" si="33"/>
        <v>FY.56/57 Falgun 21</v>
      </c>
      <c r="E2177" s="13">
        <v>4.9000000000000004</v>
      </c>
    </row>
    <row r="2178" spans="1:5" ht="17.25" x14ac:dyDescent="0.35">
      <c r="A2178" s="13" t="s">
        <v>20</v>
      </c>
      <c r="B2178" s="13" t="s">
        <v>7</v>
      </c>
      <c r="C2178" s="13">
        <v>22</v>
      </c>
      <c r="D2178" s="13" t="str">
        <f t="shared" si="33"/>
        <v>FY.56/57 Falgun 22</v>
      </c>
      <c r="E2178" s="13">
        <v>4.82</v>
      </c>
    </row>
    <row r="2179" spans="1:5" ht="17.25" x14ac:dyDescent="0.35">
      <c r="A2179" s="13" t="s">
        <v>20</v>
      </c>
      <c r="B2179" s="13" t="s">
        <v>7</v>
      </c>
      <c r="C2179" s="13">
        <v>23</v>
      </c>
      <c r="D2179" s="13" t="str">
        <f t="shared" si="33"/>
        <v>FY.56/57 Falgun 23</v>
      </c>
      <c r="E2179" s="13">
        <v>4.5</v>
      </c>
    </row>
    <row r="2180" spans="1:5" ht="17.25" x14ac:dyDescent="0.35">
      <c r="A2180" s="13" t="s">
        <v>20</v>
      </c>
      <c r="B2180" s="13" t="s">
        <v>7</v>
      </c>
      <c r="C2180" s="13">
        <v>24</v>
      </c>
      <c r="D2180" s="13" t="str">
        <f t="shared" si="33"/>
        <v>FY.56/57 Falgun 24</v>
      </c>
      <c r="E2180" s="13">
        <v>4.45</v>
      </c>
    </row>
    <row r="2181" spans="1:5" ht="17.25" x14ac:dyDescent="0.35">
      <c r="A2181" s="13" t="s">
        <v>20</v>
      </c>
      <c r="B2181" s="13" t="s">
        <v>7</v>
      </c>
      <c r="C2181" s="13">
        <v>25</v>
      </c>
      <c r="D2181" s="13" t="str">
        <f t="shared" si="33"/>
        <v>FY.56/57 Falgun 25</v>
      </c>
      <c r="E2181" s="13">
        <v>4.21</v>
      </c>
    </row>
    <row r="2182" spans="1:5" ht="17.25" x14ac:dyDescent="0.35">
      <c r="A2182" s="13" t="s">
        <v>20</v>
      </c>
      <c r="B2182" s="13" t="s">
        <v>7</v>
      </c>
      <c r="C2182" s="13">
        <v>26</v>
      </c>
      <c r="D2182" s="13" t="str">
        <f t="shared" si="33"/>
        <v>FY.56/57 Falgun 26</v>
      </c>
      <c r="E2182" s="13">
        <v>4.2</v>
      </c>
    </row>
    <row r="2183" spans="1:5" ht="17.25" x14ac:dyDescent="0.35">
      <c r="A2183" s="13" t="s">
        <v>20</v>
      </c>
      <c r="B2183" s="13" t="s">
        <v>7</v>
      </c>
      <c r="C2183" s="13">
        <v>27</v>
      </c>
      <c r="D2183" s="13" t="str">
        <f t="shared" si="33"/>
        <v>FY.56/57 Falgun 27</v>
      </c>
      <c r="E2183" s="13">
        <v>4.18</v>
      </c>
    </row>
    <row r="2184" spans="1:5" ht="17.25" x14ac:dyDescent="0.35">
      <c r="A2184" s="13" t="s">
        <v>20</v>
      </c>
      <c r="B2184" s="13" t="s">
        <v>7</v>
      </c>
      <c r="C2184" s="13">
        <v>28</v>
      </c>
      <c r="D2184" s="13" t="str">
        <f t="shared" si="33"/>
        <v>FY.56/57 Falgun 28</v>
      </c>
      <c r="E2184" s="13">
        <v>4.13</v>
      </c>
    </row>
    <row r="2185" spans="1:5" ht="17.25" x14ac:dyDescent="0.35">
      <c r="A2185" s="13" t="s">
        <v>20</v>
      </c>
      <c r="B2185" s="13" t="s">
        <v>7</v>
      </c>
      <c r="C2185" s="13">
        <v>29</v>
      </c>
      <c r="D2185" s="13" t="str">
        <f t="shared" si="33"/>
        <v>FY.56/57 Falgun 29</v>
      </c>
      <c r="E2185" s="13">
        <v>4.1399999999999997</v>
      </c>
    </row>
    <row r="2186" spans="1:5" ht="17.25" x14ac:dyDescent="0.35">
      <c r="A2186" s="13" t="s">
        <v>20</v>
      </c>
      <c r="B2186" s="13" t="s">
        <v>7</v>
      </c>
      <c r="C2186" s="13">
        <v>30</v>
      </c>
      <c r="D2186" s="13" t="str">
        <f t="shared" si="33"/>
        <v>FY.56/57 Falgun 30</v>
      </c>
      <c r="E2186" s="13">
        <v>4.1500000000000004</v>
      </c>
    </row>
    <row r="2187" spans="1:5" ht="17.25" x14ac:dyDescent="0.35">
      <c r="A2187" s="13" t="s">
        <v>20</v>
      </c>
      <c r="B2187" s="13" t="s">
        <v>7</v>
      </c>
      <c r="C2187" s="13">
        <v>31</v>
      </c>
      <c r="D2187" s="13" t="str">
        <f t="shared" si="33"/>
        <v>FY.56/57 Falgun 31</v>
      </c>
      <c r="E2187" s="13"/>
    </row>
    <row r="2188" spans="1:5" ht="17.25" x14ac:dyDescent="0.35">
      <c r="A2188" s="13" t="s">
        <v>20</v>
      </c>
      <c r="B2188" s="13" t="s">
        <v>7</v>
      </c>
      <c r="C2188" s="13">
        <v>32</v>
      </c>
      <c r="D2188" s="13" t="str">
        <f t="shared" si="33"/>
        <v>FY.56/57 Falgun 32</v>
      </c>
      <c r="E2188" s="13"/>
    </row>
    <row r="2189" spans="1:5" ht="17.25" x14ac:dyDescent="0.35">
      <c r="A2189" s="13" t="s">
        <v>20</v>
      </c>
      <c r="B2189" s="13" t="s">
        <v>8</v>
      </c>
      <c r="C2189" s="13">
        <v>1</v>
      </c>
      <c r="D2189" s="13" t="str">
        <f t="shared" si="33"/>
        <v>FY.56/57 Chaitra 1</v>
      </c>
      <c r="E2189" s="13">
        <v>4.4800000000000004</v>
      </c>
    </row>
    <row r="2190" spans="1:5" ht="17.25" x14ac:dyDescent="0.35">
      <c r="A2190" s="13" t="s">
        <v>20</v>
      </c>
      <c r="B2190" s="13" t="s">
        <v>8</v>
      </c>
      <c r="C2190" s="13">
        <v>2</v>
      </c>
      <c r="D2190" s="13" t="str">
        <f t="shared" ref="D2190:D2253" si="34">CONCATENATE(A2190," ",B2190," ",C2190)</f>
        <v>FY.56/57 Chaitra 2</v>
      </c>
      <c r="E2190" s="13">
        <v>4.42</v>
      </c>
    </row>
    <row r="2191" spans="1:5" ht="17.25" x14ac:dyDescent="0.35">
      <c r="A2191" s="13" t="s">
        <v>20</v>
      </c>
      <c r="B2191" s="13" t="s">
        <v>8</v>
      </c>
      <c r="C2191" s="13">
        <v>3</v>
      </c>
      <c r="D2191" s="13" t="str">
        <f t="shared" si="34"/>
        <v>FY.56/57 Chaitra 3</v>
      </c>
      <c r="E2191" s="13">
        <v>4.33</v>
      </c>
    </row>
    <row r="2192" spans="1:5" ht="17.25" x14ac:dyDescent="0.35">
      <c r="A2192" s="13" t="s">
        <v>20</v>
      </c>
      <c r="B2192" s="13" t="s">
        <v>8</v>
      </c>
      <c r="C2192" s="13">
        <v>4</v>
      </c>
      <c r="D2192" s="13" t="str">
        <f t="shared" si="34"/>
        <v>FY.56/57 Chaitra 4</v>
      </c>
      <c r="E2192" s="13">
        <v>4.2300000000000004</v>
      </c>
    </row>
    <row r="2193" spans="1:5" ht="17.25" x14ac:dyDescent="0.35">
      <c r="A2193" s="13" t="s">
        <v>20</v>
      </c>
      <c r="B2193" s="13" t="s">
        <v>8</v>
      </c>
      <c r="C2193" s="13">
        <v>5</v>
      </c>
      <c r="D2193" s="13" t="str">
        <f t="shared" si="34"/>
        <v>FY.56/57 Chaitra 5</v>
      </c>
      <c r="E2193" s="13">
        <v>4.21</v>
      </c>
    </row>
    <row r="2194" spans="1:5" ht="17.25" x14ac:dyDescent="0.35">
      <c r="A2194" s="13" t="s">
        <v>20</v>
      </c>
      <c r="B2194" s="13" t="s">
        <v>8</v>
      </c>
      <c r="C2194" s="13">
        <v>6</v>
      </c>
      <c r="D2194" s="13" t="str">
        <f t="shared" si="34"/>
        <v>FY.56/57 Chaitra 6</v>
      </c>
      <c r="E2194" s="13">
        <v>4.2300000000000004</v>
      </c>
    </row>
    <row r="2195" spans="1:5" ht="17.25" x14ac:dyDescent="0.35">
      <c r="A2195" s="13" t="s">
        <v>20</v>
      </c>
      <c r="B2195" s="13" t="s">
        <v>8</v>
      </c>
      <c r="C2195" s="13">
        <v>7</v>
      </c>
      <c r="D2195" s="13" t="str">
        <f t="shared" si="34"/>
        <v>FY.56/57 Chaitra 7</v>
      </c>
      <c r="E2195" s="13">
        <v>4.2300000000000004</v>
      </c>
    </row>
    <row r="2196" spans="1:5" ht="17.25" x14ac:dyDescent="0.35">
      <c r="A2196" s="13" t="s">
        <v>20</v>
      </c>
      <c r="B2196" s="13" t="s">
        <v>8</v>
      </c>
      <c r="C2196" s="13">
        <v>8</v>
      </c>
      <c r="D2196" s="13" t="str">
        <f t="shared" si="34"/>
        <v>FY.56/57 Chaitra 8</v>
      </c>
      <c r="E2196" s="13">
        <v>4.17</v>
      </c>
    </row>
    <row r="2197" spans="1:5" ht="17.25" x14ac:dyDescent="0.35">
      <c r="A2197" s="13" t="s">
        <v>20</v>
      </c>
      <c r="B2197" s="13" t="s">
        <v>8</v>
      </c>
      <c r="C2197" s="13">
        <v>9</v>
      </c>
      <c r="D2197" s="13" t="str">
        <f t="shared" si="34"/>
        <v>FY.56/57 Chaitra 9</v>
      </c>
      <c r="E2197" s="13">
        <v>4.1399999999999997</v>
      </c>
    </row>
    <row r="2198" spans="1:5" ht="17.25" x14ac:dyDescent="0.35">
      <c r="A2198" s="13" t="s">
        <v>20</v>
      </c>
      <c r="B2198" s="13" t="s">
        <v>8</v>
      </c>
      <c r="C2198" s="13">
        <v>10</v>
      </c>
      <c r="D2198" s="13" t="str">
        <f t="shared" si="34"/>
        <v>FY.56/57 Chaitra 10</v>
      </c>
      <c r="E2198" s="13">
        <v>4.95</v>
      </c>
    </row>
    <row r="2199" spans="1:5" ht="17.25" x14ac:dyDescent="0.35">
      <c r="A2199" s="13" t="s">
        <v>20</v>
      </c>
      <c r="B2199" s="13" t="s">
        <v>8</v>
      </c>
      <c r="C2199" s="13">
        <v>11</v>
      </c>
      <c r="D2199" s="13" t="str">
        <f t="shared" si="34"/>
        <v>FY.56/57 Chaitra 11</v>
      </c>
      <c r="E2199" s="13">
        <v>5.43</v>
      </c>
    </row>
    <row r="2200" spans="1:5" ht="17.25" x14ac:dyDescent="0.35">
      <c r="A2200" s="13" t="s">
        <v>20</v>
      </c>
      <c r="B2200" s="13" t="s">
        <v>8</v>
      </c>
      <c r="C2200" s="13">
        <v>12</v>
      </c>
      <c r="D2200" s="13" t="str">
        <f t="shared" si="34"/>
        <v>FY.56/57 Chaitra 12</v>
      </c>
      <c r="E2200" s="13">
        <v>4.5999999999999996</v>
      </c>
    </row>
    <row r="2201" spans="1:5" ht="17.25" x14ac:dyDescent="0.35">
      <c r="A2201" s="13" t="s">
        <v>20</v>
      </c>
      <c r="B2201" s="13" t="s">
        <v>8</v>
      </c>
      <c r="C2201" s="13">
        <v>13</v>
      </c>
      <c r="D2201" s="13" t="str">
        <f t="shared" si="34"/>
        <v>FY.56/57 Chaitra 13</v>
      </c>
      <c r="E2201" s="13">
        <v>4.43</v>
      </c>
    </row>
    <row r="2202" spans="1:5" ht="17.25" x14ac:dyDescent="0.35">
      <c r="A2202" s="13" t="s">
        <v>20</v>
      </c>
      <c r="B2202" s="13" t="s">
        <v>8</v>
      </c>
      <c r="C2202" s="13">
        <v>14</v>
      </c>
      <c r="D2202" s="13" t="str">
        <f t="shared" si="34"/>
        <v>FY.56/57 Chaitra 14</v>
      </c>
      <c r="E2202" s="13">
        <v>4.3899999999999997</v>
      </c>
    </row>
    <row r="2203" spans="1:5" ht="17.25" x14ac:dyDescent="0.35">
      <c r="A2203" s="13" t="s">
        <v>20</v>
      </c>
      <c r="B2203" s="13" t="s">
        <v>8</v>
      </c>
      <c r="C2203" s="13">
        <v>15</v>
      </c>
      <c r="D2203" s="13" t="str">
        <f t="shared" si="34"/>
        <v>FY.56/57 Chaitra 15</v>
      </c>
      <c r="E2203" s="13">
        <v>4.21</v>
      </c>
    </row>
    <row r="2204" spans="1:5" ht="17.25" x14ac:dyDescent="0.35">
      <c r="A2204" s="13" t="s">
        <v>20</v>
      </c>
      <c r="B2204" s="13" t="s">
        <v>8</v>
      </c>
      <c r="C2204" s="13">
        <v>16</v>
      </c>
      <c r="D2204" s="13" t="str">
        <f t="shared" si="34"/>
        <v>FY.56/57 Chaitra 16</v>
      </c>
      <c r="E2204" s="13">
        <v>4.22</v>
      </c>
    </row>
    <row r="2205" spans="1:5" ht="17.25" x14ac:dyDescent="0.35">
      <c r="A2205" s="13" t="s">
        <v>20</v>
      </c>
      <c r="B2205" s="13" t="s">
        <v>8</v>
      </c>
      <c r="C2205" s="13">
        <v>17</v>
      </c>
      <c r="D2205" s="13" t="str">
        <f t="shared" si="34"/>
        <v>FY.56/57 Chaitra 17</v>
      </c>
      <c r="E2205" s="13">
        <v>4.0999999999999996</v>
      </c>
    </row>
    <row r="2206" spans="1:5" ht="17.25" x14ac:dyDescent="0.35">
      <c r="A2206" s="13" t="s">
        <v>20</v>
      </c>
      <c r="B2206" s="13" t="s">
        <v>8</v>
      </c>
      <c r="C2206" s="13">
        <v>18</v>
      </c>
      <c r="D2206" s="13" t="str">
        <f t="shared" si="34"/>
        <v>FY.56/57 Chaitra 18</v>
      </c>
      <c r="E2206" s="13">
        <v>4.0199999999999996</v>
      </c>
    </row>
    <row r="2207" spans="1:5" ht="17.25" x14ac:dyDescent="0.35">
      <c r="A2207" s="13" t="s">
        <v>20</v>
      </c>
      <c r="B2207" s="13" t="s">
        <v>8</v>
      </c>
      <c r="C2207" s="13">
        <v>19</v>
      </c>
      <c r="D2207" s="13" t="str">
        <f t="shared" si="34"/>
        <v>FY.56/57 Chaitra 19</v>
      </c>
      <c r="E2207" s="13">
        <v>3.87</v>
      </c>
    </row>
    <row r="2208" spans="1:5" ht="17.25" x14ac:dyDescent="0.35">
      <c r="A2208" s="13" t="s">
        <v>20</v>
      </c>
      <c r="B2208" s="13" t="s">
        <v>8</v>
      </c>
      <c r="C2208" s="13">
        <v>20</v>
      </c>
      <c r="D2208" s="13" t="str">
        <f t="shared" si="34"/>
        <v>FY.56/57 Chaitra 20</v>
      </c>
      <c r="E2208" s="13">
        <v>3.77</v>
      </c>
    </row>
    <row r="2209" spans="1:5" ht="17.25" x14ac:dyDescent="0.35">
      <c r="A2209" s="13" t="s">
        <v>20</v>
      </c>
      <c r="B2209" s="13" t="s">
        <v>8</v>
      </c>
      <c r="C2209" s="13">
        <v>21</v>
      </c>
      <c r="D2209" s="13" t="str">
        <f t="shared" si="34"/>
        <v>FY.56/57 Chaitra 21</v>
      </c>
      <c r="E2209" s="13">
        <v>3.6</v>
      </c>
    </row>
    <row r="2210" spans="1:5" ht="17.25" x14ac:dyDescent="0.35">
      <c r="A2210" s="13" t="s">
        <v>20</v>
      </c>
      <c r="B2210" s="13" t="s">
        <v>8</v>
      </c>
      <c r="C2210" s="13">
        <v>22</v>
      </c>
      <c r="D2210" s="13" t="str">
        <f t="shared" si="34"/>
        <v>FY.56/57 Chaitra 22</v>
      </c>
      <c r="E2210" s="13">
        <v>3.3</v>
      </c>
    </row>
    <row r="2211" spans="1:5" ht="17.25" x14ac:dyDescent="0.35">
      <c r="A2211" s="13" t="s">
        <v>20</v>
      </c>
      <c r="B2211" s="13" t="s">
        <v>8</v>
      </c>
      <c r="C2211" s="13">
        <v>23</v>
      </c>
      <c r="D2211" s="13" t="str">
        <f t="shared" si="34"/>
        <v>FY.56/57 Chaitra 23</v>
      </c>
      <c r="E2211" s="13">
        <v>3.32</v>
      </c>
    </row>
    <row r="2212" spans="1:5" ht="17.25" x14ac:dyDescent="0.35">
      <c r="A2212" s="13" t="s">
        <v>20</v>
      </c>
      <c r="B2212" s="13" t="s">
        <v>8</v>
      </c>
      <c r="C2212" s="13">
        <v>24</v>
      </c>
      <c r="D2212" s="13" t="str">
        <f t="shared" si="34"/>
        <v>FY.56/57 Chaitra 24</v>
      </c>
      <c r="E2212" s="13">
        <v>3.33</v>
      </c>
    </row>
    <row r="2213" spans="1:5" ht="17.25" x14ac:dyDescent="0.35">
      <c r="A2213" s="13" t="s">
        <v>20</v>
      </c>
      <c r="B2213" s="13" t="s">
        <v>8</v>
      </c>
      <c r="C2213" s="13">
        <v>25</v>
      </c>
      <c r="D2213" s="13" t="str">
        <f t="shared" si="34"/>
        <v>FY.56/57 Chaitra 25</v>
      </c>
      <c r="E2213" s="13">
        <v>3.26</v>
      </c>
    </row>
    <row r="2214" spans="1:5" ht="17.25" x14ac:dyDescent="0.35">
      <c r="A2214" s="13" t="s">
        <v>20</v>
      </c>
      <c r="B2214" s="13" t="s">
        <v>8</v>
      </c>
      <c r="C2214" s="13">
        <v>26</v>
      </c>
      <c r="D2214" s="13" t="str">
        <f t="shared" si="34"/>
        <v>FY.56/57 Chaitra 26</v>
      </c>
      <c r="E2214" s="13">
        <v>3.23</v>
      </c>
    </row>
    <row r="2215" spans="1:5" ht="17.25" x14ac:dyDescent="0.35">
      <c r="A2215" s="13" t="s">
        <v>20</v>
      </c>
      <c r="B2215" s="13" t="s">
        <v>8</v>
      </c>
      <c r="C2215" s="13">
        <v>27</v>
      </c>
      <c r="D2215" s="13" t="str">
        <f t="shared" si="34"/>
        <v>FY.56/57 Chaitra 27</v>
      </c>
      <c r="E2215" s="13">
        <v>3.2</v>
      </c>
    </row>
    <row r="2216" spans="1:5" ht="17.25" x14ac:dyDescent="0.35">
      <c r="A2216" s="13" t="s">
        <v>20</v>
      </c>
      <c r="B2216" s="13" t="s">
        <v>8</v>
      </c>
      <c r="C2216" s="13">
        <v>28</v>
      </c>
      <c r="D2216" s="13" t="str">
        <f t="shared" si="34"/>
        <v>FY.56/57 Chaitra 28</v>
      </c>
      <c r="E2216" s="13">
        <v>3.22</v>
      </c>
    </row>
    <row r="2217" spans="1:5" ht="17.25" x14ac:dyDescent="0.35">
      <c r="A2217" s="13" t="s">
        <v>20</v>
      </c>
      <c r="B2217" s="13" t="s">
        <v>8</v>
      </c>
      <c r="C2217" s="13">
        <v>29</v>
      </c>
      <c r="D2217" s="13" t="str">
        <f t="shared" si="34"/>
        <v>FY.56/57 Chaitra 29</v>
      </c>
      <c r="E2217" s="13">
        <v>3.19</v>
      </c>
    </row>
    <row r="2218" spans="1:5" ht="17.25" x14ac:dyDescent="0.35">
      <c r="A2218" s="13" t="s">
        <v>20</v>
      </c>
      <c r="B2218" s="13" t="s">
        <v>8</v>
      </c>
      <c r="C2218" s="13">
        <v>30</v>
      </c>
      <c r="D2218" s="13" t="str">
        <f t="shared" si="34"/>
        <v>FY.56/57 Chaitra 30</v>
      </c>
      <c r="E2218" s="13">
        <v>3.14</v>
      </c>
    </row>
    <row r="2219" spans="1:5" ht="17.25" x14ac:dyDescent="0.35">
      <c r="A2219" s="13" t="s">
        <v>20</v>
      </c>
      <c r="B2219" s="13" t="s">
        <v>8</v>
      </c>
      <c r="C2219" s="13">
        <v>31</v>
      </c>
      <c r="D2219" s="13" t="str">
        <f t="shared" si="34"/>
        <v>FY.56/57 Chaitra 31</v>
      </c>
      <c r="E2219" s="13"/>
    </row>
    <row r="2220" spans="1:5" ht="17.25" x14ac:dyDescent="0.35">
      <c r="A2220" s="13" t="s">
        <v>20</v>
      </c>
      <c r="B2220" s="13" t="s">
        <v>8</v>
      </c>
      <c r="C2220" s="13">
        <v>32</v>
      </c>
      <c r="D2220" s="13" t="str">
        <f t="shared" si="34"/>
        <v>FY.56/57 Chaitra 32</v>
      </c>
      <c r="E2220" s="13"/>
    </row>
    <row r="2221" spans="1:5" ht="17.25" x14ac:dyDescent="0.35">
      <c r="A2221" s="13" t="s">
        <v>20</v>
      </c>
      <c r="B2221" s="13" t="s">
        <v>9</v>
      </c>
      <c r="C2221" s="13">
        <v>1</v>
      </c>
      <c r="D2221" s="13" t="str">
        <f t="shared" si="34"/>
        <v>FY.56/57 Baishakh 1</v>
      </c>
      <c r="E2221" s="13">
        <v>3.14</v>
      </c>
    </row>
    <row r="2222" spans="1:5" ht="17.25" x14ac:dyDescent="0.35">
      <c r="A2222" s="13" t="s">
        <v>20</v>
      </c>
      <c r="B2222" s="13" t="s">
        <v>9</v>
      </c>
      <c r="C2222" s="13">
        <v>2</v>
      </c>
      <c r="D2222" s="13" t="str">
        <f t="shared" si="34"/>
        <v>FY.56/57 Baishakh 2</v>
      </c>
      <c r="E2222" s="13">
        <v>6.78</v>
      </c>
    </row>
    <row r="2223" spans="1:5" ht="17.25" x14ac:dyDescent="0.35">
      <c r="A2223" s="13" t="s">
        <v>20</v>
      </c>
      <c r="B2223" s="13" t="s">
        <v>9</v>
      </c>
      <c r="C2223" s="13">
        <v>3</v>
      </c>
      <c r="D2223" s="13" t="str">
        <f t="shared" si="34"/>
        <v>FY.56/57 Baishakh 3</v>
      </c>
      <c r="E2223" s="13">
        <v>4.03</v>
      </c>
    </row>
    <row r="2224" spans="1:5" ht="17.25" x14ac:dyDescent="0.35">
      <c r="A2224" s="13" t="s">
        <v>20</v>
      </c>
      <c r="B2224" s="13" t="s">
        <v>9</v>
      </c>
      <c r="C2224" s="13">
        <v>4</v>
      </c>
      <c r="D2224" s="13" t="str">
        <f t="shared" si="34"/>
        <v>FY.56/57 Baishakh 4</v>
      </c>
      <c r="E2224" s="13">
        <v>3.76</v>
      </c>
    </row>
    <row r="2225" spans="1:5" ht="17.25" x14ac:dyDescent="0.35">
      <c r="A2225" s="13" t="s">
        <v>20</v>
      </c>
      <c r="B2225" s="13" t="s">
        <v>9</v>
      </c>
      <c r="C2225" s="13">
        <v>5</v>
      </c>
      <c r="D2225" s="13" t="str">
        <f t="shared" si="34"/>
        <v>FY.56/57 Baishakh 5</v>
      </c>
      <c r="E2225" s="13">
        <v>3.26</v>
      </c>
    </row>
    <row r="2226" spans="1:5" ht="17.25" x14ac:dyDescent="0.35">
      <c r="A2226" s="13" t="s">
        <v>20</v>
      </c>
      <c r="B2226" s="13" t="s">
        <v>9</v>
      </c>
      <c r="C2226" s="13">
        <v>6</v>
      </c>
      <c r="D2226" s="13" t="str">
        <f t="shared" si="34"/>
        <v>FY.56/57 Baishakh 6</v>
      </c>
      <c r="E2226" s="13">
        <v>3.26</v>
      </c>
    </row>
    <row r="2227" spans="1:5" ht="17.25" x14ac:dyDescent="0.35">
      <c r="A2227" s="13" t="s">
        <v>20</v>
      </c>
      <c r="B2227" s="13" t="s">
        <v>9</v>
      </c>
      <c r="C2227" s="13">
        <v>7</v>
      </c>
      <c r="D2227" s="13" t="str">
        <f t="shared" si="34"/>
        <v>FY.56/57 Baishakh 7</v>
      </c>
      <c r="E2227" s="13">
        <v>13.65</v>
      </c>
    </row>
    <row r="2228" spans="1:5" ht="17.25" x14ac:dyDescent="0.35">
      <c r="A2228" s="13" t="s">
        <v>20</v>
      </c>
      <c r="B2228" s="13" t="s">
        <v>9</v>
      </c>
      <c r="C2228" s="13">
        <v>8</v>
      </c>
      <c r="D2228" s="13" t="str">
        <f t="shared" si="34"/>
        <v>FY.56/57 Baishakh 8</v>
      </c>
      <c r="E2228" s="13">
        <v>8.66</v>
      </c>
    </row>
    <row r="2229" spans="1:5" ht="17.25" x14ac:dyDescent="0.35">
      <c r="A2229" s="13" t="s">
        <v>20</v>
      </c>
      <c r="B2229" s="13" t="s">
        <v>9</v>
      </c>
      <c r="C2229" s="13">
        <v>9</v>
      </c>
      <c r="D2229" s="13" t="str">
        <f t="shared" si="34"/>
        <v>FY.56/57 Baishakh 9</v>
      </c>
      <c r="E2229" s="13">
        <v>4.57</v>
      </c>
    </row>
    <row r="2230" spans="1:5" ht="17.25" x14ac:dyDescent="0.35">
      <c r="A2230" s="13" t="s">
        <v>20</v>
      </c>
      <c r="B2230" s="13" t="s">
        <v>9</v>
      </c>
      <c r="C2230" s="13">
        <v>10</v>
      </c>
      <c r="D2230" s="13" t="str">
        <f t="shared" si="34"/>
        <v>FY.56/57 Baishakh 10</v>
      </c>
      <c r="E2230" s="13">
        <v>3.6</v>
      </c>
    </row>
    <row r="2231" spans="1:5" ht="17.25" x14ac:dyDescent="0.35">
      <c r="A2231" s="13" t="s">
        <v>20</v>
      </c>
      <c r="B2231" s="13" t="s">
        <v>9</v>
      </c>
      <c r="C2231" s="13">
        <v>11</v>
      </c>
      <c r="D2231" s="13" t="str">
        <f t="shared" si="34"/>
        <v>FY.56/57 Baishakh 11</v>
      </c>
      <c r="E2231" s="13">
        <v>3.63</v>
      </c>
    </row>
    <row r="2232" spans="1:5" ht="17.25" x14ac:dyDescent="0.35">
      <c r="A2232" s="13" t="s">
        <v>20</v>
      </c>
      <c r="B2232" s="13" t="s">
        <v>9</v>
      </c>
      <c r="C2232" s="13">
        <v>12</v>
      </c>
      <c r="D2232" s="13" t="str">
        <f t="shared" si="34"/>
        <v>FY.56/57 Baishakh 12</v>
      </c>
      <c r="E2232" s="13">
        <v>5.3</v>
      </c>
    </row>
    <row r="2233" spans="1:5" ht="17.25" x14ac:dyDescent="0.35">
      <c r="A2233" s="13" t="s">
        <v>20</v>
      </c>
      <c r="B2233" s="13" t="s">
        <v>9</v>
      </c>
      <c r="C2233" s="13">
        <v>13</v>
      </c>
      <c r="D2233" s="13" t="str">
        <f t="shared" si="34"/>
        <v>FY.56/57 Baishakh 13</v>
      </c>
      <c r="E2233" s="13">
        <v>6.36</v>
      </c>
    </row>
    <row r="2234" spans="1:5" ht="17.25" x14ac:dyDescent="0.35">
      <c r="A2234" s="13" t="s">
        <v>20</v>
      </c>
      <c r="B2234" s="13" t="s">
        <v>9</v>
      </c>
      <c r="C2234" s="13">
        <v>14</v>
      </c>
      <c r="D2234" s="13" t="str">
        <f t="shared" si="34"/>
        <v>FY.56/57 Baishakh 14</v>
      </c>
      <c r="E2234" s="13">
        <v>5.29</v>
      </c>
    </row>
    <row r="2235" spans="1:5" ht="17.25" x14ac:dyDescent="0.35">
      <c r="A2235" s="13" t="s">
        <v>20</v>
      </c>
      <c r="B2235" s="13" t="s">
        <v>9</v>
      </c>
      <c r="C2235" s="13">
        <v>15</v>
      </c>
      <c r="D2235" s="13" t="str">
        <f t="shared" si="34"/>
        <v>FY.56/57 Baishakh 15</v>
      </c>
      <c r="E2235" s="13">
        <v>4.0599999999999996</v>
      </c>
    </row>
    <row r="2236" spans="1:5" ht="17.25" x14ac:dyDescent="0.35">
      <c r="A2236" s="13" t="s">
        <v>20</v>
      </c>
      <c r="B2236" s="13" t="s">
        <v>9</v>
      </c>
      <c r="C2236" s="13">
        <v>16</v>
      </c>
      <c r="D2236" s="13" t="str">
        <f t="shared" si="34"/>
        <v>FY.56/57 Baishakh 16</v>
      </c>
      <c r="E2236" s="13">
        <v>3.34</v>
      </c>
    </row>
    <row r="2237" spans="1:5" ht="17.25" x14ac:dyDescent="0.35">
      <c r="A2237" s="13" t="s">
        <v>20</v>
      </c>
      <c r="B2237" s="13" t="s">
        <v>9</v>
      </c>
      <c r="C2237" s="13">
        <v>17</v>
      </c>
      <c r="D2237" s="13" t="str">
        <f t="shared" si="34"/>
        <v>FY.56/57 Baishakh 17</v>
      </c>
      <c r="E2237" s="13">
        <v>3.14</v>
      </c>
    </row>
    <row r="2238" spans="1:5" ht="17.25" x14ac:dyDescent="0.35">
      <c r="A2238" s="13" t="s">
        <v>20</v>
      </c>
      <c r="B2238" s="13" t="s">
        <v>9</v>
      </c>
      <c r="C2238" s="13">
        <v>18</v>
      </c>
      <c r="D2238" s="13" t="str">
        <f t="shared" si="34"/>
        <v>FY.56/57 Baishakh 18</v>
      </c>
      <c r="E2238" s="13">
        <v>3.66</v>
      </c>
    </row>
    <row r="2239" spans="1:5" ht="17.25" x14ac:dyDescent="0.35">
      <c r="A2239" s="13" t="s">
        <v>20</v>
      </c>
      <c r="B2239" s="13" t="s">
        <v>9</v>
      </c>
      <c r="C2239" s="13">
        <v>19</v>
      </c>
      <c r="D2239" s="13" t="str">
        <f t="shared" si="34"/>
        <v>FY.56/57 Baishakh 19</v>
      </c>
      <c r="E2239" s="13">
        <v>2.52</v>
      </c>
    </row>
    <row r="2240" spans="1:5" ht="17.25" x14ac:dyDescent="0.35">
      <c r="A2240" s="13" t="s">
        <v>20</v>
      </c>
      <c r="B2240" s="13" t="s">
        <v>9</v>
      </c>
      <c r="C2240" s="13">
        <v>20</v>
      </c>
      <c r="D2240" s="13" t="str">
        <f t="shared" si="34"/>
        <v>FY.56/57 Baishakh 20</v>
      </c>
      <c r="E2240" s="13">
        <v>2.35</v>
      </c>
    </row>
    <row r="2241" spans="1:5" ht="17.25" x14ac:dyDescent="0.35">
      <c r="A2241" s="13" t="s">
        <v>20</v>
      </c>
      <c r="B2241" s="13" t="s">
        <v>9</v>
      </c>
      <c r="C2241" s="13">
        <v>21</v>
      </c>
      <c r="D2241" s="13" t="str">
        <f t="shared" si="34"/>
        <v>FY.56/57 Baishakh 21</v>
      </c>
      <c r="E2241" s="13">
        <v>2.76</v>
      </c>
    </row>
    <row r="2242" spans="1:5" ht="17.25" x14ac:dyDescent="0.35">
      <c r="A2242" s="13" t="s">
        <v>20</v>
      </c>
      <c r="B2242" s="13" t="s">
        <v>9</v>
      </c>
      <c r="C2242" s="13">
        <v>22</v>
      </c>
      <c r="D2242" s="13" t="str">
        <f t="shared" si="34"/>
        <v>FY.56/57 Baishakh 22</v>
      </c>
      <c r="E2242" s="13">
        <v>2.41</v>
      </c>
    </row>
    <row r="2243" spans="1:5" ht="17.25" x14ac:dyDescent="0.35">
      <c r="A2243" s="13" t="s">
        <v>20</v>
      </c>
      <c r="B2243" s="13" t="s">
        <v>9</v>
      </c>
      <c r="C2243" s="13">
        <v>23</v>
      </c>
      <c r="D2243" s="13" t="str">
        <f t="shared" si="34"/>
        <v>FY.56/57 Baishakh 23</v>
      </c>
      <c r="E2243" s="13">
        <v>3.59</v>
      </c>
    </row>
    <row r="2244" spans="1:5" ht="17.25" x14ac:dyDescent="0.35">
      <c r="A2244" s="13" t="s">
        <v>20</v>
      </c>
      <c r="B2244" s="13" t="s">
        <v>9</v>
      </c>
      <c r="C2244" s="13">
        <v>24</v>
      </c>
      <c r="D2244" s="13" t="str">
        <f t="shared" si="34"/>
        <v>FY.56/57 Baishakh 24</v>
      </c>
      <c r="E2244" s="13">
        <v>6.48</v>
      </c>
    </row>
    <row r="2245" spans="1:5" ht="17.25" x14ac:dyDescent="0.35">
      <c r="A2245" s="13" t="s">
        <v>20</v>
      </c>
      <c r="B2245" s="13" t="s">
        <v>9</v>
      </c>
      <c r="C2245" s="13">
        <v>25</v>
      </c>
      <c r="D2245" s="13" t="str">
        <f t="shared" si="34"/>
        <v>FY.56/57 Baishakh 25</v>
      </c>
      <c r="E2245" s="13">
        <v>8.8699999999999992</v>
      </c>
    </row>
    <row r="2246" spans="1:5" ht="17.25" x14ac:dyDescent="0.35">
      <c r="A2246" s="13" t="s">
        <v>20</v>
      </c>
      <c r="B2246" s="13" t="s">
        <v>9</v>
      </c>
      <c r="C2246" s="13">
        <v>26</v>
      </c>
      <c r="D2246" s="13" t="str">
        <f t="shared" si="34"/>
        <v>FY.56/57 Baishakh 26</v>
      </c>
      <c r="E2246" s="13">
        <v>8.74</v>
      </c>
    </row>
    <row r="2247" spans="1:5" ht="17.25" x14ac:dyDescent="0.35">
      <c r="A2247" s="13" t="s">
        <v>20</v>
      </c>
      <c r="B2247" s="13" t="s">
        <v>9</v>
      </c>
      <c r="C2247" s="13">
        <v>27</v>
      </c>
      <c r="D2247" s="13" t="str">
        <f t="shared" si="34"/>
        <v>FY.56/57 Baishakh 27</v>
      </c>
      <c r="E2247" s="13">
        <v>8.9499999999999993</v>
      </c>
    </row>
    <row r="2248" spans="1:5" ht="17.25" x14ac:dyDescent="0.35">
      <c r="A2248" s="13" t="s">
        <v>20</v>
      </c>
      <c r="B2248" s="13" t="s">
        <v>9</v>
      </c>
      <c r="C2248" s="13">
        <v>28</v>
      </c>
      <c r="D2248" s="13" t="str">
        <f t="shared" si="34"/>
        <v>FY.56/57 Baishakh 28</v>
      </c>
      <c r="E2248" s="13">
        <v>8.74</v>
      </c>
    </row>
    <row r="2249" spans="1:5" ht="17.25" x14ac:dyDescent="0.35">
      <c r="A2249" s="13" t="s">
        <v>20</v>
      </c>
      <c r="B2249" s="13" t="s">
        <v>9</v>
      </c>
      <c r="C2249" s="13">
        <v>29</v>
      </c>
      <c r="D2249" s="13" t="str">
        <f t="shared" si="34"/>
        <v>FY.56/57 Baishakh 29</v>
      </c>
      <c r="E2249" s="13">
        <v>8.74</v>
      </c>
    </row>
    <row r="2250" spans="1:5" ht="17.25" x14ac:dyDescent="0.35">
      <c r="A2250" s="13" t="s">
        <v>20</v>
      </c>
      <c r="B2250" s="13" t="s">
        <v>9</v>
      </c>
      <c r="C2250" s="13">
        <v>30</v>
      </c>
      <c r="D2250" s="13" t="str">
        <f t="shared" si="34"/>
        <v>FY.56/57 Baishakh 30</v>
      </c>
      <c r="E2250" s="13">
        <v>9.1999999999999993</v>
      </c>
    </row>
    <row r="2251" spans="1:5" ht="17.25" x14ac:dyDescent="0.35">
      <c r="A2251" s="13" t="s">
        <v>20</v>
      </c>
      <c r="B2251" s="13" t="s">
        <v>9</v>
      </c>
      <c r="C2251" s="13">
        <v>31</v>
      </c>
      <c r="D2251" s="13" t="str">
        <f t="shared" si="34"/>
        <v>FY.56/57 Baishakh 31</v>
      </c>
      <c r="E2251" s="13"/>
    </row>
    <row r="2252" spans="1:5" ht="17.25" x14ac:dyDescent="0.35">
      <c r="A2252" s="13" t="s">
        <v>20</v>
      </c>
      <c r="B2252" s="13" t="s">
        <v>9</v>
      </c>
      <c r="C2252" s="13">
        <v>32</v>
      </c>
      <c r="D2252" s="13" t="str">
        <f t="shared" si="34"/>
        <v>FY.56/57 Baishakh 32</v>
      </c>
      <c r="E2252" s="13"/>
    </row>
    <row r="2253" spans="1:5" ht="17.25" x14ac:dyDescent="0.35">
      <c r="A2253" s="13" t="s">
        <v>20</v>
      </c>
      <c r="B2253" s="13" t="s">
        <v>11</v>
      </c>
      <c r="C2253" s="13">
        <v>1</v>
      </c>
      <c r="D2253" s="13" t="str">
        <f t="shared" si="34"/>
        <v>FY.56/57 Jestha  1</v>
      </c>
      <c r="E2253" s="13">
        <v>5.38</v>
      </c>
    </row>
    <row r="2254" spans="1:5" ht="17.25" x14ac:dyDescent="0.35">
      <c r="A2254" s="13" t="s">
        <v>20</v>
      </c>
      <c r="B2254" s="13" t="s">
        <v>11</v>
      </c>
      <c r="C2254" s="13">
        <v>2</v>
      </c>
      <c r="D2254" s="13" t="str">
        <f t="shared" ref="D2254:D2317" si="35">CONCATENATE(A2254," ",B2254," ",C2254)</f>
        <v>FY.56/57 Jestha  2</v>
      </c>
      <c r="E2254" s="13">
        <v>5.62</v>
      </c>
    </row>
    <row r="2255" spans="1:5" ht="17.25" x14ac:dyDescent="0.35">
      <c r="A2255" s="13" t="s">
        <v>20</v>
      </c>
      <c r="B2255" s="13" t="s">
        <v>11</v>
      </c>
      <c r="C2255" s="13">
        <v>3</v>
      </c>
      <c r="D2255" s="13" t="str">
        <f t="shared" si="35"/>
        <v>FY.56/57 Jestha  3</v>
      </c>
      <c r="E2255" s="13">
        <v>7.61</v>
      </c>
    </row>
    <row r="2256" spans="1:5" ht="17.25" x14ac:dyDescent="0.35">
      <c r="A2256" s="13" t="s">
        <v>20</v>
      </c>
      <c r="B2256" s="13" t="s">
        <v>11</v>
      </c>
      <c r="C2256" s="13">
        <v>4</v>
      </c>
      <c r="D2256" s="13" t="str">
        <f t="shared" si="35"/>
        <v>FY.56/57 Jestha  4</v>
      </c>
      <c r="E2256" s="13">
        <v>5.59</v>
      </c>
    </row>
    <row r="2257" spans="1:5" ht="17.25" x14ac:dyDescent="0.35">
      <c r="A2257" s="13" t="s">
        <v>20</v>
      </c>
      <c r="B2257" s="13" t="s">
        <v>11</v>
      </c>
      <c r="C2257" s="13">
        <v>5</v>
      </c>
      <c r="D2257" s="13" t="str">
        <f t="shared" si="35"/>
        <v>FY.56/57 Jestha  5</v>
      </c>
      <c r="E2257" s="13">
        <v>4.76</v>
      </c>
    </row>
    <row r="2258" spans="1:5" ht="17.25" x14ac:dyDescent="0.35">
      <c r="A2258" s="13" t="s">
        <v>20</v>
      </c>
      <c r="B2258" s="13" t="s">
        <v>11</v>
      </c>
      <c r="C2258" s="13">
        <v>6</v>
      </c>
      <c r="D2258" s="13" t="str">
        <f t="shared" si="35"/>
        <v>FY.56/57 Jestha  6</v>
      </c>
      <c r="E2258" s="13">
        <v>4.4400000000000004</v>
      </c>
    </row>
    <row r="2259" spans="1:5" ht="17.25" x14ac:dyDescent="0.35">
      <c r="A2259" s="13" t="s">
        <v>20</v>
      </c>
      <c r="B2259" s="13" t="s">
        <v>11</v>
      </c>
      <c r="C2259" s="13">
        <v>7</v>
      </c>
      <c r="D2259" s="13" t="str">
        <f t="shared" si="35"/>
        <v>FY.56/57 Jestha  7</v>
      </c>
      <c r="E2259" s="13">
        <v>7.12</v>
      </c>
    </row>
    <row r="2260" spans="1:5" ht="17.25" x14ac:dyDescent="0.35">
      <c r="A2260" s="13" t="s">
        <v>20</v>
      </c>
      <c r="B2260" s="13" t="s">
        <v>11</v>
      </c>
      <c r="C2260" s="13">
        <v>8</v>
      </c>
      <c r="D2260" s="13" t="str">
        <f t="shared" si="35"/>
        <v>FY.56/57 Jestha  8</v>
      </c>
      <c r="E2260" s="13">
        <v>7.86</v>
      </c>
    </row>
    <row r="2261" spans="1:5" ht="17.25" x14ac:dyDescent="0.35">
      <c r="A2261" s="13" t="s">
        <v>20</v>
      </c>
      <c r="B2261" s="13" t="s">
        <v>11</v>
      </c>
      <c r="C2261" s="13">
        <v>9</v>
      </c>
      <c r="D2261" s="13" t="str">
        <f t="shared" si="35"/>
        <v>FY.56/57 Jestha  9</v>
      </c>
      <c r="E2261" s="13">
        <v>11.88</v>
      </c>
    </row>
    <row r="2262" spans="1:5" ht="17.25" x14ac:dyDescent="0.35">
      <c r="A2262" s="13" t="s">
        <v>20</v>
      </c>
      <c r="B2262" s="13" t="s">
        <v>11</v>
      </c>
      <c r="C2262" s="13">
        <v>10</v>
      </c>
      <c r="D2262" s="13" t="str">
        <f t="shared" si="35"/>
        <v>FY.56/57 Jestha  10</v>
      </c>
      <c r="E2262" s="13">
        <v>19</v>
      </c>
    </row>
    <row r="2263" spans="1:5" ht="17.25" x14ac:dyDescent="0.35">
      <c r="A2263" s="13" t="s">
        <v>20</v>
      </c>
      <c r="B2263" s="13" t="s">
        <v>11</v>
      </c>
      <c r="C2263" s="13">
        <v>11</v>
      </c>
      <c r="D2263" s="13" t="str">
        <f t="shared" si="35"/>
        <v>FY.56/57 Jestha  11</v>
      </c>
      <c r="E2263" s="13">
        <v>19.5</v>
      </c>
    </row>
    <row r="2264" spans="1:5" ht="17.25" x14ac:dyDescent="0.35">
      <c r="A2264" s="13" t="s">
        <v>20</v>
      </c>
      <c r="B2264" s="13" t="s">
        <v>11</v>
      </c>
      <c r="C2264" s="13">
        <v>12</v>
      </c>
      <c r="D2264" s="13" t="str">
        <f t="shared" si="35"/>
        <v>FY.56/57 Jestha  12</v>
      </c>
      <c r="E2264" s="13">
        <v>22.33</v>
      </c>
    </row>
    <row r="2265" spans="1:5" ht="17.25" x14ac:dyDescent="0.35">
      <c r="A2265" s="13" t="s">
        <v>20</v>
      </c>
      <c r="B2265" s="13" t="s">
        <v>11</v>
      </c>
      <c r="C2265" s="13">
        <v>13</v>
      </c>
      <c r="D2265" s="13" t="str">
        <f t="shared" si="35"/>
        <v>FY.56/57 Jestha  13</v>
      </c>
      <c r="E2265" s="13">
        <v>19.149999999999999</v>
      </c>
    </row>
    <row r="2266" spans="1:5" ht="17.25" x14ac:dyDescent="0.35">
      <c r="A2266" s="13" t="s">
        <v>20</v>
      </c>
      <c r="B2266" s="13" t="s">
        <v>11</v>
      </c>
      <c r="C2266" s="13">
        <v>14</v>
      </c>
      <c r="D2266" s="13" t="str">
        <f t="shared" si="35"/>
        <v>FY.56/57 Jestha  14</v>
      </c>
      <c r="E2266" s="13">
        <v>7.44</v>
      </c>
    </row>
    <row r="2267" spans="1:5" ht="17.25" x14ac:dyDescent="0.35">
      <c r="A2267" s="13" t="s">
        <v>20</v>
      </c>
      <c r="B2267" s="13" t="s">
        <v>11</v>
      </c>
      <c r="C2267" s="13">
        <v>15</v>
      </c>
      <c r="D2267" s="13" t="str">
        <f t="shared" si="35"/>
        <v>FY.56/57 Jestha  15</v>
      </c>
      <c r="E2267" s="13">
        <v>6.6</v>
      </c>
    </row>
    <row r="2268" spans="1:5" ht="17.25" x14ac:dyDescent="0.35">
      <c r="A2268" s="13" t="s">
        <v>20</v>
      </c>
      <c r="B2268" s="13" t="s">
        <v>11</v>
      </c>
      <c r="C2268" s="13">
        <v>16</v>
      </c>
      <c r="D2268" s="13" t="str">
        <f t="shared" si="35"/>
        <v>FY.56/57 Jestha  16</v>
      </c>
      <c r="E2268" s="13">
        <v>14.67</v>
      </c>
    </row>
    <row r="2269" spans="1:5" ht="17.25" x14ac:dyDescent="0.35">
      <c r="A2269" s="13" t="s">
        <v>20</v>
      </c>
      <c r="B2269" s="13" t="s">
        <v>11</v>
      </c>
      <c r="C2269" s="13">
        <v>17</v>
      </c>
      <c r="D2269" s="13" t="str">
        <f t="shared" si="35"/>
        <v>FY.56/57 Jestha  17</v>
      </c>
      <c r="E2269" s="13">
        <v>28.85</v>
      </c>
    </row>
    <row r="2270" spans="1:5" ht="17.25" x14ac:dyDescent="0.35">
      <c r="A2270" s="13" t="s">
        <v>20</v>
      </c>
      <c r="B2270" s="13" t="s">
        <v>11</v>
      </c>
      <c r="C2270" s="13">
        <v>18</v>
      </c>
      <c r="D2270" s="13" t="str">
        <f t="shared" si="35"/>
        <v>FY.56/57 Jestha  18</v>
      </c>
      <c r="E2270" s="13">
        <v>17.8</v>
      </c>
    </row>
    <row r="2271" spans="1:5" ht="17.25" x14ac:dyDescent="0.35">
      <c r="A2271" s="13" t="s">
        <v>20</v>
      </c>
      <c r="B2271" s="13" t="s">
        <v>11</v>
      </c>
      <c r="C2271" s="13">
        <v>19</v>
      </c>
      <c r="D2271" s="13" t="str">
        <f t="shared" si="35"/>
        <v>FY.56/57 Jestha  19</v>
      </c>
      <c r="E2271" s="13">
        <v>15.85</v>
      </c>
    </row>
    <row r="2272" spans="1:5" ht="17.25" x14ac:dyDescent="0.35">
      <c r="A2272" s="13" t="s">
        <v>20</v>
      </c>
      <c r="B2272" s="13" t="s">
        <v>11</v>
      </c>
      <c r="C2272" s="13">
        <v>20</v>
      </c>
      <c r="D2272" s="13" t="str">
        <f t="shared" si="35"/>
        <v>FY.56/57 Jestha  20</v>
      </c>
      <c r="E2272" s="13">
        <v>17.2</v>
      </c>
    </row>
    <row r="2273" spans="1:5" ht="17.25" x14ac:dyDescent="0.35">
      <c r="A2273" s="13" t="s">
        <v>20</v>
      </c>
      <c r="B2273" s="13" t="s">
        <v>11</v>
      </c>
      <c r="C2273" s="13">
        <v>21</v>
      </c>
      <c r="D2273" s="13" t="str">
        <f t="shared" si="35"/>
        <v>FY.56/57 Jestha  21</v>
      </c>
      <c r="E2273" s="13">
        <v>9.73</v>
      </c>
    </row>
    <row r="2274" spans="1:5" ht="17.25" x14ac:dyDescent="0.35">
      <c r="A2274" s="13" t="s">
        <v>20</v>
      </c>
      <c r="B2274" s="13" t="s">
        <v>11</v>
      </c>
      <c r="C2274" s="13">
        <v>22</v>
      </c>
      <c r="D2274" s="13" t="str">
        <f t="shared" si="35"/>
        <v>FY.56/57 Jestha  22</v>
      </c>
      <c r="E2274" s="13">
        <v>10.130000000000001</v>
      </c>
    </row>
    <row r="2275" spans="1:5" ht="17.25" x14ac:dyDescent="0.35">
      <c r="A2275" s="13" t="s">
        <v>20</v>
      </c>
      <c r="B2275" s="13" t="s">
        <v>11</v>
      </c>
      <c r="C2275" s="13">
        <v>23</v>
      </c>
      <c r="D2275" s="13" t="str">
        <f t="shared" si="35"/>
        <v>FY.56/57 Jestha  23</v>
      </c>
      <c r="E2275" s="13">
        <v>10.11</v>
      </c>
    </row>
    <row r="2276" spans="1:5" ht="17.25" x14ac:dyDescent="0.35">
      <c r="A2276" s="13" t="s">
        <v>20</v>
      </c>
      <c r="B2276" s="13" t="s">
        <v>11</v>
      </c>
      <c r="C2276" s="13">
        <v>24</v>
      </c>
      <c r="D2276" s="13" t="str">
        <f t="shared" si="35"/>
        <v>FY.56/57 Jestha  24</v>
      </c>
      <c r="E2276" s="13">
        <v>6.32</v>
      </c>
    </row>
    <row r="2277" spans="1:5" ht="17.25" x14ac:dyDescent="0.35">
      <c r="A2277" s="13" t="s">
        <v>20</v>
      </c>
      <c r="B2277" s="13" t="s">
        <v>11</v>
      </c>
      <c r="C2277" s="13">
        <v>25</v>
      </c>
      <c r="D2277" s="13" t="str">
        <f t="shared" si="35"/>
        <v>FY.56/57 Jestha  25</v>
      </c>
      <c r="E2277" s="13">
        <v>25.99</v>
      </c>
    </row>
    <row r="2278" spans="1:5" ht="17.25" x14ac:dyDescent="0.35">
      <c r="A2278" s="13" t="s">
        <v>20</v>
      </c>
      <c r="B2278" s="13" t="s">
        <v>11</v>
      </c>
      <c r="C2278" s="13">
        <v>26</v>
      </c>
      <c r="D2278" s="13" t="str">
        <f t="shared" si="35"/>
        <v>FY.56/57 Jestha  26</v>
      </c>
      <c r="E2278" s="13">
        <v>230.56</v>
      </c>
    </row>
    <row r="2279" spans="1:5" ht="17.25" x14ac:dyDescent="0.35">
      <c r="A2279" s="13" t="s">
        <v>20</v>
      </c>
      <c r="B2279" s="13" t="s">
        <v>11</v>
      </c>
      <c r="C2279" s="13">
        <v>27</v>
      </c>
      <c r="D2279" s="13" t="str">
        <f t="shared" si="35"/>
        <v>FY.56/57 Jestha  27</v>
      </c>
      <c r="E2279" s="13">
        <v>113.14</v>
      </c>
    </row>
    <row r="2280" spans="1:5" ht="17.25" x14ac:dyDescent="0.35">
      <c r="A2280" s="13" t="s">
        <v>20</v>
      </c>
      <c r="B2280" s="13" t="s">
        <v>11</v>
      </c>
      <c r="C2280" s="13">
        <v>28</v>
      </c>
      <c r="D2280" s="13" t="str">
        <f t="shared" si="35"/>
        <v>FY.56/57 Jestha  28</v>
      </c>
      <c r="E2280" s="13">
        <v>88.37</v>
      </c>
    </row>
    <row r="2281" spans="1:5" ht="17.25" x14ac:dyDescent="0.35">
      <c r="A2281" s="13" t="s">
        <v>20</v>
      </c>
      <c r="B2281" s="13" t="s">
        <v>11</v>
      </c>
      <c r="C2281" s="13">
        <v>29</v>
      </c>
      <c r="D2281" s="13" t="str">
        <f t="shared" si="35"/>
        <v>FY.56/57 Jestha  29</v>
      </c>
      <c r="E2281" s="13">
        <v>42.24</v>
      </c>
    </row>
    <row r="2282" spans="1:5" ht="17.25" x14ac:dyDescent="0.35">
      <c r="A2282" s="13" t="s">
        <v>20</v>
      </c>
      <c r="B2282" s="13" t="s">
        <v>11</v>
      </c>
      <c r="C2282" s="13">
        <v>30</v>
      </c>
      <c r="D2282" s="13" t="str">
        <f t="shared" si="35"/>
        <v>FY.56/57 Jestha  30</v>
      </c>
      <c r="E2282" s="13">
        <v>16.63</v>
      </c>
    </row>
    <row r="2283" spans="1:5" ht="17.25" x14ac:dyDescent="0.35">
      <c r="A2283" s="13" t="s">
        <v>20</v>
      </c>
      <c r="B2283" s="13" t="s">
        <v>11</v>
      </c>
      <c r="C2283" s="13">
        <v>31</v>
      </c>
      <c r="D2283" s="13" t="str">
        <f t="shared" si="35"/>
        <v>FY.56/57 Jestha  31</v>
      </c>
      <c r="E2283" s="13">
        <v>9.0399999999999991</v>
      </c>
    </row>
    <row r="2284" spans="1:5" ht="17.25" x14ac:dyDescent="0.35">
      <c r="A2284" s="13" t="s">
        <v>20</v>
      </c>
      <c r="B2284" s="13" t="s">
        <v>11</v>
      </c>
      <c r="C2284" s="13">
        <v>32</v>
      </c>
      <c r="D2284" s="13" t="str">
        <f t="shared" si="35"/>
        <v>FY.56/57 Jestha  32</v>
      </c>
      <c r="E2284" s="13">
        <v>15.54</v>
      </c>
    </row>
    <row r="2285" spans="1:5" ht="17.25" x14ac:dyDescent="0.35">
      <c r="A2285" s="13" t="s">
        <v>20</v>
      </c>
      <c r="B2285" s="13" t="s">
        <v>12</v>
      </c>
      <c r="C2285" s="13">
        <v>1</v>
      </c>
      <c r="D2285" s="13" t="str">
        <f t="shared" si="35"/>
        <v>FY.56/57 Ashadh 1</v>
      </c>
      <c r="E2285" s="13">
        <v>34.68</v>
      </c>
    </row>
    <row r="2286" spans="1:5" ht="17.25" x14ac:dyDescent="0.35">
      <c r="A2286" s="13" t="s">
        <v>20</v>
      </c>
      <c r="B2286" s="13" t="s">
        <v>12</v>
      </c>
      <c r="C2286" s="13">
        <v>2</v>
      </c>
      <c r="D2286" s="13" t="str">
        <f t="shared" si="35"/>
        <v>FY.56/57 Ashadh 2</v>
      </c>
      <c r="E2286" s="13">
        <v>26.01</v>
      </c>
    </row>
    <row r="2287" spans="1:5" ht="17.25" x14ac:dyDescent="0.35">
      <c r="A2287" s="13" t="s">
        <v>20</v>
      </c>
      <c r="B2287" s="13" t="s">
        <v>12</v>
      </c>
      <c r="C2287" s="13">
        <v>3</v>
      </c>
      <c r="D2287" s="13" t="str">
        <f t="shared" si="35"/>
        <v>FY.56/57 Ashadh 3</v>
      </c>
      <c r="E2287" s="13">
        <v>32.9</v>
      </c>
    </row>
    <row r="2288" spans="1:5" ht="17.25" x14ac:dyDescent="0.35">
      <c r="A2288" s="13" t="s">
        <v>20</v>
      </c>
      <c r="B2288" s="13" t="s">
        <v>12</v>
      </c>
      <c r="C2288" s="13">
        <v>4</v>
      </c>
      <c r="D2288" s="13" t="str">
        <f t="shared" si="35"/>
        <v>FY.56/57 Ashadh 4</v>
      </c>
      <c r="E2288" s="13">
        <v>63.93</v>
      </c>
    </row>
    <row r="2289" spans="1:5" ht="17.25" x14ac:dyDescent="0.35">
      <c r="A2289" s="13" t="s">
        <v>20</v>
      </c>
      <c r="B2289" s="13" t="s">
        <v>12</v>
      </c>
      <c r="C2289" s="13">
        <v>5</v>
      </c>
      <c r="D2289" s="13" t="str">
        <f t="shared" si="35"/>
        <v>FY.56/57 Ashadh 5</v>
      </c>
      <c r="E2289" s="13">
        <v>48.19</v>
      </c>
    </row>
    <row r="2290" spans="1:5" ht="17.25" x14ac:dyDescent="0.35">
      <c r="A2290" s="13" t="s">
        <v>20</v>
      </c>
      <c r="B2290" s="13" t="s">
        <v>12</v>
      </c>
      <c r="C2290" s="13">
        <v>6</v>
      </c>
      <c r="D2290" s="13" t="str">
        <f t="shared" si="35"/>
        <v>FY.56/57 Ashadh 6</v>
      </c>
      <c r="E2290" s="13">
        <v>40.130000000000003</v>
      </c>
    </row>
    <row r="2291" spans="1:5" ht="17.25" x14ac:dyDescent="0.35">
      <c r="A2291" s="13" t="s">
        <v>20</v>
      </c>
      <c r="B2291" s="13" t="s">
        <v>12</v>
      </c>
      <c r="C2291" s="13">
        <v>7</v>
      </c>
      <c r="D2291" s="13" t="str">
        <f t="shared" si="35"/>
        <v>FY.56/57 Ashadh 7</v>
      </c>
      <c r="E2291" s="13">
        <v>52.56</v>
      </c>
    </row>
    <row r="2292" spans="1:5" ht="17.25" x14ac:dyDescent="0.35">
      <c r="A2292" s="13" t="s">
        <v>20</v>
      </c>
      <c r="B2292" s="13" t="s">
        <v>12</v>
      </c>
      <c r="C2292" s="13">
        <v>8</v>
      </c>
      <c r="D2292" s="13" t="str">
        <f t="shared" si="35"/>
        <v>FY.56/57 Ashadh 8</v>
      </c>
      <c r="E2292" s="13">
        <v>90.82</v>
      </c>
    </row>
    <row r="2293" spans="1:5" ht="17.25" x14ac:dyDescent="0.35">
      <c r="A2293" s="13" t="s">
        <v>20</v>
      </c>
      <c r="B2293" s="13" t="s">
        <v>12</v>
      </c>
      <c r="C2293" s="13">
        <v>9</v>
      </c>
      <c r="D2293" s="13" t="str">
        <f t="shared" si="35"/>
        <v>FY.56/57 Ashadh 9</v>
      </c>
      <c r="E2293" s="13">
        <v>81.38</v>
      </c>
    </row>
    <row r="2294" spans="1:5" ht="17.25" x14ac:dyDescent="0.35">
      <c r="A2294" s="13" t="s">
        <v>20</v>
      </c>
      <c r="B2294" s="13" t="s">
        <v>12</v>
      </c>
      <c r="C2294" s="13">
        <v>10</v>
      </c>
      <c r="D2294" s="13" t="str">
        <f t="shared" si="35"/>
        <v>FY.56/57 Ashadh 10</v>
      </c>
      <c r="E2294" s="13">
        <v>59.63</v>
      </c>
    </row>
    <row r="2295" spans="1:5" ht="17.25" x14ac:dyDescent="0.35">
      <c r="A2295" s="13" t="s">
        <v>20</v>
      </c>
      <c r="B2295" s="13" t="s">
        <v>12</v>
      </c>
      <c r="C2295" s="13">
        <v>11</v>
      </c>
      <c r="D2295" s="13" t="str">
        <f t="shared" si="35"/>
        <v>FY.56/57 Ashadh 11</v>
      </c>
      <c r="E2295" s="13">
        <v>59.34</v>
      </c>
    </row>
    <row r="2296" spans="1:5" ht="17.25" x14ac:dyDescent="0.35">
      <c r="A2296" s="13" t="s">
        <v>20</v>
      </c>
      <c r="B2296" s="13" t="s">
        <v>12</v>
      </c>
      <c r="C2296" s="13">
        <v>12</v>
      </c>
      <c r="D2296" s="13" t="str">
        <f t="shared" si="35"/>
        <v>FY.56/57 Ashadh 12</v>
      </c>
      <c r="E2296" s="13">
        <v>63.99</v>
      </c>
    </row>
    <row r="2297" spans="1:5" ht="17.25" x14ac:dyDescent="0.35">
      <c r="A2297" s="13" t="s">
        <v>20</v>
      </c>
      <c r="B2297" s="13" t="s">
        <v>12</v>
      </c>
      <c r="C2297" s="13">
        <v>13</v>
      </c>
      <c r="D2297" s="13" t="str">
        <f t="shared" si="35"/>
        <v>FY.56/57 Ashadh 13</v>
      </c>
      <c r="E2297" s="13">
        <v>50.58</v>
      </c>
    </row>
    <row r="2298" spans="1:5" ht="17.25" x14ac:dyDescent="0.35">
      <c r="A2298" s="13" t="s">
        <v>20</v>
      </c>
      <c r="B2298" s="13" t="s">
        <v>12</v>
      </c>
      <c r="C2298" s="13">
        <v>14</v>
      </c>
      <c r="D2298" s="13" t="str">
        <f t="shared" si="35"/>
        <v>FY.56/57 Ashadh 14</v>
      </c>
      <c r="E2298" s="13">
        <v>37.409999999999997</v>
      </c>
    </row>
    <row r="2299" spans="1:5" ht="17.25" x14ac:dyDescent="0.35">
      <c r="A2299" s="13" t="s">
        <v>20</v>
      </c>
      <c r="B2299" s="13" t="s">
        <v>12</v>
      </c>
      <c r="C2299" s="13">
        <v>15</v>
      </c>
      <c r="D2299" s="13" t="str">
        <f t="shared" si="35"/>
        <v>FY.56/57 Ashadh 15</v>
      </c>
      <c r="E2299" s="13">
        <v>75.72</v>
      </c>
    </row>
    <row r="2300" spans="1:5" ht="17.25" x14ac:dyDescent="0.35">
      <c r="A2300" s="13" t="s">
        <v>20</v>
      </c>
      <c r="B2300" s="13" t="s">
        <v>12</v>
      </c>
      <c r="C2300" s="13">
        <v>16</v>
      </c>
      <c r="D2300" s="13" t="str">
        <f t="shared" si="35"/>
        <v>FY.56/57 Ashadh 16</v>
      </c>
      <c r="E2300" s="13">
        <v>72.19</v>
      </c>
    </row>
    <row r="2301" spans="1:5" ht="17.25" x14ac:dyDescent="0.35">
      <c r="A2301" s="13" t="s">
        <v>20</v>
      </c>
      <c r="B2301" s="13" t="s">
        <v>12</v>
      </c>
      <c r="C2301" s="13">
        <v>17</v>
      </c>
      <c r="D2301" s="13" t="str">
        <f t="shared" si="35"/>
        <v>FY.56/57 Ashadh 17</v>
      </c>
      <c r="E2301" s="13">
        <v>66.209999999999994</v>
      </c>
    </row>
    <row r="2302" spans="1:5" ht="17.25" x14ac:dyDescent="0.35">
      <c r="A2302" s="13" t="s">
        <v>20</v>
      </c>
      <c r="B2302" s="13" t="s">
        <v>12</v>
      </c>
      <c r="C2302" s="13">
        <v>18</v>
      </c>
      <c r="D2302" s="13" t="str">
        <f t="shared" si="35"/>
        <v>FY.56/57 Ashadh 18</v>
      </c>
      <c r="E2302" s="13">
        <v>86.15</v>
      </c>
    </row>
    <row r="2303" spans="1:5" ht="17.25" x14ac:dyDescent="0.35">
      <c r="A2303" s="13" t="s">
        <v>20</v>
      </c>
      <c r="B2303" s="13" t="s">
        <v>12</v>
      </c>
      <c r="C2303" s="13">
        <v>19</v>
      </c>
      <c r="D2303" s="13" t="str">
        <f t="shared" si="35"/>
        <v>FY.56/57 Ashadh 19</v>
      </c>
      <c r="E2303" s="13">
        <v>66.42</v>
      </c>
    </row>
    <row r="2304" spans="1:5" ht="17.25" x14ac:dyDescent="0.35">
      <c r="A2304" s="13" t="s">
        <v>20</v>
      </c>
      <c r="B2304" s="13" t="s">
        <v>12</v>
      </c>
      <c r="C2304" s="13">
        <v>20</v>
      </c>
      <c r="D2304" s="13" t="str">
        <f t="shared" si="35"/>
        <v>FY.56/57 Ashadh 20</v>
      </c>
      <c r="E2304" s="13">
        <v>54.1</v>
      </c>
    </row>
    <row r="2305" spans="1:5" ht="17.25" x14ac:dyDescent="0.35">
      <c r="A2305" s="13" t="s">
        <v>20</v>
      </c>
      <c r="B2305" s="13" t="s">
        <v>12</v>
      </c>
      <c r="C2305" s="13">
        <v>21</v>
      </c>
      <c r="D2305" s="13" t="str">
        <f t="shared" si="35"/>
        <v>FY.56/57 Ashadh 21</v>
      </c>
      <c r="E2305" s="13">
        <v>48.47</v>
      </c>
    </row>
    <row r="2306" spans="1:5" ht="17.25" x14ac:dyDescent="0.35">
      <c r="A2306" s="13" t="s">
        <v>20</v>
      </c>
      <c r="B2306" s="13" t="s">
        <v>12</v>
      </c>
      <c r="C2306" s="13">
        <v>22</v>
      </c>
      <c r="D2306" s="13" t="str">
        <f t="shared" si="35"/>
        <v>FY.56/57 Ashadh 22</v>
      </c>
      <c r="E2306" s="13">
        <v>45.19</v>
      </c>
    </row>
    <row r="2307" spans="1:5" ht="17.25" x14ac:dyDescent="0.35">
      <c r="A2307" s="13" t="s">
        <v>20</v>
      </c>
      <c r="B2307" s="13" t="s">
        <v>12</v>
      </c>
      <c r="C2307" s="13">
        <v>23</v>
      </c>
      <c r="D2307" s="13" t="str">
        <f t="shared" si="35"/>
        <v>FY.56/57 Ashadh 23</v>
      </c>
      <c r="E2307" s="13">
        <v>74.5</v>
      </c>
    </row>
    <row r="2308" spans="1:5" ht="17.25" x14ac:dyDescent="0.35">
      <c r="A2308" s="13" t="s">
        <v>20</v>
      </c>
      <c r="B2308" s="13" t="s">
        <v>12</v>
      </c>
      <c r="C2308" s="13">
        <v>24</v>
      </c>
      <c r="D2308" s="13" t="str">
        <f t="shared" si="35"/>
        <v>FY.56/57 Ashadh 24</v>
      </c>
      <c r="E2308" s="13">
        <v>57.22</v>
      </c>
    </row>
    <row r="2309" spans="1:5" ht="17.25" x14ac:dyDescent="0.35">
      <c r="A2309" s="13" t="s">
        <v>20</v>
      </c>
      <c r="B2309" s="13" t="s">
        <v>12</v>
      </c>
      <c r="C2309" s="13">
        <v>25</v>
      </c>
      <c r="D2309" s="13" t="str">
        <f t="shared" si="35"/>
        <v>FY.56/57 Ashadh 25</v>
      </c>
      <c r="E2309" s="13">
        <v>52.55</v>
      </c>
    </row>
    <row r="2310" spans="1:5" ht="17.25" x14ac:dyDescent="0.35">
      <c r="A2310" s="13" t="s">
        <v>20</v>
      </c>
      <c r="B2310" s="13" t="s">
        <v>12</v>
      </c>
      <c r="C2310" s="13">
        <v>26</v>
      </c>
      <c r="D2310" s="13" t="str">
        <f t="shared" si="35"/>
        <v>FY.56/57 Ashadh 26</v>
      </c>
      <c r="E2310" s="13">
        <v>62.63</v>
      </c>
    </row>
    <row r="2311" spans="1:5" ht="17.25" x14ac:dyDescent="0.35">
      <c r="A2311" s="13" t="s">
        <v>20</v>
      </c>
      <c r="B2311" s="13" t="s">
        <v>12</v>
      </c>
      <c r="C2311" s="13">
        <v>27</v>
      </c>
      <c r="D2311" s="13" t="str">
        <f t="shared" si="35"/>
        <v>FY.56/57 Ashadh 27</v>
      </c>
      <c r="E2311" s="13">
        <v>64.58</v>
      </c>
    </row>
    <row r="2312" spans="1:5" ht="17.25" x14ac:dyDescent="0.35">
      <c r="A2312" s="13" t="s">
        <v>20</v>
      </c>
      <c r="B2312" s="13" t="s">
        <v>12</v>
      </c>
      <c r="C2312" s="13">
        <v>28</v>
      </c>
      <c r="D2312" s="13" t="str">
        <f t="shared" si="35"/>
        <v>FY.56/57 Ashadh 28</v>
      </c>
      <c r="E2312" s="13">
        <v>62.24</v>
      </c>
    </row>
    <row r="2313" spans="1:5" ht="17.25" x14ac:dyDescent="0.35">
      <c r="A2313" s="13" t="s">
        <v>20</v>
      </c>
      <c r="B2313" s="13" t="s">
        <v>12</v>
      </c>
      <c r="C2313" s="13">
        <v>29</v>
      </c>
      <c r="D2313" s="13" t="str">
        <f t="shared" si="35"/>
        <v>FY.56/57 Ashadh 29</v>
      </c>
      <c r="E2313" s="13">
        <v>44.34</v>
      </c>
    </row>
    <row r="2314" spans="1:5" ht="17.25" x14ac:dyDescent="0.35">
      <c r="A2314" s="13" t="s">
        <v>20</v>
      </c>
      <c r="B2314" s="13" t="s">
        <v>12</v>
      </c>
      <c r="C2314" s="13">
        <v>30</v>
      </c>
      <c r="D2314" s="13" t="str">
        <f t="shared" si="35"/>
        <v>FY.56/57 Ashadh 30</v>
      </c>
      <c r="E2314" s="13">
        <v>45.85</v>
      </c>
    </row>
    <row r="2315" spans="1:5" ht="17.25" x14ac:dyDescent="0.35">
      <c r="A2315" s="13" t="s">
        <v>20</v>
      </c>
      <c r="B2315" s="13" t="s">
        <v>12</v>
      </c>
      <c r="C2315" s="13">
        <v>31</v>
      </c>
      <c r="D2315" s="13" t="str">
        <f t="shared" si="35"/>
        <v>FY.56/57 Ashadh 31</v>
      </c>
      <c r="E2315" s="13">
        <v>54.9</v>
      </c>
    </row>
    <row r="2316" spans="1:5" ht="17.25" x14ac:dyDescent="0.35">
      <c r="A2316" s="13" t="s">
        <v>20</v>
      </c>
      <c r="B2316" s="13" t="s">
        <v>12</v>
      </c>
      <c r="C2316" s="13">
        <v>32</v>
      </c>
      <c r="D2316" s="13" t="str">
        <f t="shared" si="35"/>
        <v>FY.56/57 Ashadh 32</v>
      </c>
      <c r="E2316" s="13"/>
    </row>
    <row r="2317" spans="1:5" ht="17.25" x14ac:dyDescent="0.35">
      <c r="A2317" s="13" t="s">
        <v>21</v>
      </c>
      <c r="B2317" s="13" t="s">
        <v>0</v>
      </c>
      <c r="C2317" s="13">
        <v>1</v>
      </c>
      <c r="D2317" s="13" t="str">
        <f t="shared" si="35"/>
        <v>FY.57/58 Shrawan 1</v>
      </c>
      <c r="E2317" s="13">
        <v>60.94</v>
      </c>
    </row>
    <row r="2318" spans="1:5" ht="17.25" x14ac:dyDescent="0.35">
      <c r="A2318" s="13" t="s">
        <v>21</v>
      </c>
      <c r="B2318" s="13" t="s">
        <v>0</v>
      </c>
      <c r="C2318" s="13">
        <v>2</v>
      </c>
      <c r="D2318" s="13" t="str">
        <f t="shared" ref="D2318:D2381" si="36">CONCATENATE(A2318," ",B2318," ",C2318)</f>
        <v>FY.57/58 Shrawan 2</v>
      </c>
      <c r="E2318" s="13">
        <v>58.77</v>
      </c>
    </row>
    <row r="2319" spans="1:5" ht="17.25" x14ac:dyDescent="0.35">
      <c r="A2319" s="13" t="s">
        <v>21</v>
      </c>
      <c r="B2319" s="13" t="s">
        <v>0</v>
      </c>
      <c r="C2319" s="13">
        <v>3</v>
      </c>
      <c r="D2319" s="13" t="str">
        <f t="shared" si="36"/>
        <v>FY.57/58 Shrawan 3</v>
      </c>
      <c r="E2319" s="13">
        <v>53.25</v>
      </c>
    </row>
    <row r="2320" spans="1:5" ht="17.25" x14ac:dyDescent="0.35">
      <c r="A2320" s="13" t="s">
        <v>21</v>
      </c>
      <c r="B2320" s="13" t="s">
        <v>0</v>
      </c>
      <c r="C2320" s="13">
        <v>4</v>
      </c>
      <c r="D2320" s="13" t="str">
        <f t="shared" si="36"/>
        <v>FY.57/58 Shrawan 4</v>
      </c>
      <c r="E2320" s="13">
        <v>50.95</v>
      </c>
    </row>
    <row r="2321" spans="1:5" ht="17.25" x14ac:dyDescent="0.35">
      <c r="A2321" s="13" t="s">
        <v>21</v>
      </c>
      <c r="B2321" s="13" t="s">
        <v>0</v>
      </c>
      <c r="C2321" s="13">
        <v>5</v>
      </c>
      <c r="D2321" s="13" t="str">
        <f t="shared" si="36"/>
        <v>FY.57/58 Shrawan 5</v>
      </c>
      <c r="E2321" s="13">
        <v>57.66</v>
      </c>
    </row>
    <row r="2322" spans="1:5" ht="17.25" x14ac:dyDescent="0.35">
      <c r="A2322" s="13" t="s">
        <v>21</v>
      </c>
      <c r="B2322" s="13" t="s">
        <v>0</v>
      </c>
      <c r="C2322" s="13">
        <v>6</v>
      </c>
      <c r="D2322" s="13" t="str">
        <f t="shared" si="36"/>
        <v>FY.57/58 Shrawan 6</v>
      </c>
      <c r="E2322" s="13">
        <v>58.72</v>
      </c>
    </row>
    <row r="2323" spans="1:5" ht="17.25" x14ac:dyDescent="0.35">
      <c r="A2323" s="13" t="s">
        <v>21</v>
      </c>
      <c r="B2323" s="13" t="s">
        <v>0</v>
      </c>
      <c r="C2323" s="13">
        <v>7</v>
      </c>
      <c r="D2323" s="13" t="str">
        <f t="shared" si="36"/>
        <v>FY.57/58 Shrawan 7</v>
      </c>
      <c r="E2323" s="13">
        <v>70.98</v>
      </c>
    </row>
    <row r="2324" spans="1:5" ht="17.25" x14ac:dyDescent="0.35">
      <c r="A2324" s="13" t="s">
        <v>21</v>
      </c>
      <c r="B2324" s="13" t="s">
        <v>0</v>
      </c>
      <c r="C2324" s="13">
        <v>8</v>
      </c>
      <c r="D2324" s="13" t="str">
        <f t="shared" si="36"/>
        <v>FY.57/58 Shrawan 8</v>
      </c>
      <c r="E2324" s="13">
        <v>57.81</v>
      </c>
    </row>
    <row r="2325" spans="1:5" ht="17.25" x14ac:dyDescent="0.35">
      <c r="A2325" s="13" t="s">
        <v>21</v>
      </c>
      <c r="B2325" s="13" t="s">
        <v>0</v>
      </c>
      <c r="C2325" s="13">
        <v>9</v>
      </c>
      <c r="D2325" s="13" t="str">
        <f t="shared" si="36"/>
        <v>FY.57/58 Shrawan 9</v>
      </c>
      <c r="E2325" s="13">
        <v>64.89</v>
      </c>
    </row>
    <row r="2326" spans="1:5" ht="17.25" x14ac:dyDescent="0.35">
      <c r="A2326" s="13" t="s">
        <v>21</v>
      </c>
      <c r="B2326" s="13" t="s">
        <v>0</v>
      </c>
      <c r="C2326" s="13">
        <v>10</v>
      </c>
      <c r="D2326" s="13" t="str">
        <f t="shared" si="36"/>
        <v>FY.57/58 Shrawan 10</v>
      </c>
      <c r="E2326" s="13">
        <v>79.16</v>
      </c>
    </row>
    <row r="2327" spans="1:5" ht="17.25" x14ac:dyDescent="0.35">
      <c r="A2327" s="13" t="s">
        <v>21</v>
      </c>
      <c r="B2327" s="13" t="s">
        <v>0</v>
      </c>
      <c r="C2327" s="13">
        <v>11</v>
      </c>
      <c r="D2327" s="13" t="str">
        <f t="shared" si="36"/>
        <v>FY.57/58 Shrawan 11</v>
      </c>
      <c r="E2327" s="13">
        <v>78.5</v>
      </c>
    </row>
    <row r="2328" spans="1:5" ht="17.25" x14ac:dyDescent="0.35">
      <c r="A2328" s="13" t="s">
        <v>21</v>
      </c>
      <c r="B2328" s="13" t="s">
        <v>0</v>
      </c>
      <c r="C2328" s="13">
        <v>12</v>
      </c>
      <c r="D2328" s="13" t="str">
        <f t="shared" si="36"/>
        <v>FY.57/58 Shrawan 12</v>
      </c>
      <c r="E2328" s="13">
        <v>101.1</v>
      </c>
    </row>
    <row r="2329" spans="1:5" ht="17.25" x14ac:dyDescent="0.35">
      <c r="A2329" s="13" t="s">
        <v>21</v>
      </c>
      <c r="B2329" s="13" t="s">
        <v>0</v>
      </c>
      <c r="C2329" s="13">
        <v>13</v>
      </c>
      <c r="D2329" s="13" t="str">
        <f t="shared" si="36"/>
        <v>FY.57/58 Shrawan 13</v>
      </c>
      <c r="E2329" s="13">
        <v>87.91</v>
      </c>
    </row>
    <row r="2330" spans="1:5" ht="17.25" x14ac:dyDescent="0.35">
      <c r="A2330" s="13" t="s">
        <v>21</v>
      </c>
      <c r="B2330" s="13" t="s">
        <v>0</v>
      </c>
      <c r="C2330" s="13">
        <v>14</v>
      </c>
      <c r="D2330" s="13" t="str">
        <f t="shared" si="36"/>
        <v>FY.57/58 Shrawan 14</v>
      </c>
      <c r="E2330" s="13">
        <v>99.8</v>
      </c>
    </row>
    <row r="2331" spans="1:5" ht="17.25" x14ac:dyDescent="0.35">
      <c r="A2331" s="13" t="s">
        <v>21</v>
      </c>
      <c r="B2331" s="13" t="s">
        <v>0</v>
      </c>
      <c r="C2331" s="13">
        <v>15</v>
      </c>
      <c r="D2331" s="13" t="str">
        <f t="shared" si="36"/>
        <v>FY.57/58 Shrawan 15</v>
      </c>
      <c r="E2331" s="13">
        <v>98.58</v>
      </c>
    </row>
    <row r="2332" spans="1:5" ht="17.25" x14ac:dyDescent="0.35">
      <c r="A2332" s="13" t="s">
        <v>21</v>
      </c>
      <c r="B2332" s="13" t="s">
        <v>0</v>
      </c>
      <c r="C2332" s="13">
        <v>16</v>
      </c>
      <c r="D2332" s="13" t="str">
        <f t="shared" si="36"/>
        <v>FY.57/58 Shrawan 16</v>
      </c>
      <c r="E2332" s="13">
        <v>116.84</v>
      </c>
    </row>
    <row r="2333" spans="1:5" ht="17.25" x14ac:dyDescent="0.35">
      <c r="A2333" s="13" t="s">
        <v>21</v>
      </c>
      <c r="B2333" s="13" t="s">
        <v>0</v>
      </c>
      <c r="C2333" s="13">
        <v>17</v>
      </c>
      <c r="D2333" s="13" t="str">
        <f t="shared" si="36"/>
        <v>FY.57/58 Shrawan 17</v>
      </c>
      <c r="E2333" s="13">
        <v>118.87</v>
      </c>
    </row>
    <row r="2334" spans="1:5" ht="17.25" x14ac:dyDescent="0.35">
      <c r="A2334" s="13" t="s">
        <v>21</v>
      </c>
      <c r="B2334" s="13" t="s">
        <v>0</v>
      </c>
      <c r="C2334" s="13">
        <v>18</v>
      </c>
      <c r="D2334" s="13" t="str">
        <f t="shared" si="36"/>
        <v>FY.57/58 Shrawan 18</v>
      </c>
      <c r="E2334" s="13">
        <v>104.4</v>
      </c>
    </row>
    <row r="2335" spans="1:5" ht="17.25" x14ac:dyDescent="0.35">
      <c r="A2335" s="13" t="s">
        <v>21</v>
      </c>
      <c r="B2335" s="13" t="s">
        <v>0</v>
      </c>
      <c r="C2335" s="13">
        <v>19</v>
      </c>
      <c r="D2335" s="13" t="str">
        <f t="shared" si="36"/>
        <v>FY.57/58 Shrawan 19</v>
      </c>
      <c r="E2335" s="13">
        <v>88.63</v>
      </c>
    </row>
    <row r="2336" spans="1:5" ht="17.25" x14ac:dyDescent="0.35">
      <c r="A2336" s="13" t="s">
        <v>21</v>
      </c>
      <c r="B2336" s="13" t="s">
        <v>0</v>
      </c>
      <c r="C2336" s="13">
        <v>20</v>
      </c>
      <c r="D2336" s="13" t="str">
        <f t="shared" si="36"/>
        <v>FY.57/58 Shrawan 20</v>
      </c>
      <c r="E2336" s="13">
        <v>76.55</v>
      </c>
    </row>
    <row r="2337" spans="1:5" ht="17.25" x14ac:dyDescent="0.35">
      <c r="A2337" s="13" t="s">
        <v>21</v>
      </c>
      <c r="B2337" s="13" t="s">
        <v>0</v>
      </c>
      <c r="C2337" s="13">
        <v>21</v>
      </c>
      <c r="D2337" s="13" t="str">
        <f t="shared" si="36"/>
        <v>FY.57/58 Shrawan 21</v>
      </c>
      <c r="E2337" s="13">
        <v>68.599999999999994</v>
      </c>
    </row>
    <row r="2338" spans="1:5" ht="17.25" x14ac:dyDescent="0.35">
      <c r="A2338" s="13" t="s">
        <v>21</v>
      </c>
      <c r="B2338" s="13" t="s">
        <v>0</v>
      </c>
      <c r="C2338" s="13">
        <v>22</v>
      </c>
      <c r="D2338" s="13" t="str">
        <f t="shared" si="36"/>
        <v>FY.57/58 Shrawan 22</v>
      </c>
      <c r="E2338" s="13">
        <v>61.65</v>
      </c>
    </row>
    <row r="2339" spans="1:5" ht="17.25" x14ac:dyDescent="0.35">
      <c r="A2339" s="13" t="s">
        <v>21</v>
      </c>
      <c r="B2339" s="13" t="s">
        <v>0</v>
      </c>
      <c r="C2339" s="13">
        <v>23</v>
      </c>
      <c r="D2339" s="13" t="str">
        <f t="shared" si="36"/>
        <v>FY.57/58 Shrawan 23</v>
      </c>
      <c r="E2339" s="13">
        <v>94.99</v>
      </c>
    </row>
    <row r="2340" spans="1:5" ht="17.25" x14ac:dyDescent="0.35">
      <c r="A2340" s="13" t="s">
        <v>21</v>
      </c>
      <c r="B2340" s="13" t="s">
        <v>0</v>
      </c>
      <c r="C2340" s="13">
        <v>24</v>
      </c>
      <c r="D2340" s="13" t="str">
        <f t="shared" si="36"/>
        <v>FY.57/58 Shrawan 24</v>
      </c>
      <c r="E2340" s="13">
        <v>141.08000000000001</v>
      </c>
    </row>
    <row r="2341" spans="1:5" ht="17.25" x14ac:dyDescent="0.35">
      <c r="A2341" s="13" t="s">
        <v>21</v>
      </c>
      <c r="B2341" s="13" t="s">
        <v>0</v>
      </c>
      <c r="C2341" s="13">
        <v>25</v>
      </c>
      <c r="D2341" s="13" t="str">
        <f t="shared" si="36"/>
        <v>FY.57/58 Shrawan 25</v>
      </c>
      <c r="E2341" s="13">
        <v>100.58</v>
      </c>
    </row>
    <row r="2342" spans="1:5" ht="17.25" x14ac:dyDescent="0.35">
      <c r="A2342" s="13" t="s">
        <v>21</v>
      </c>
      <c r="B2342" s="13" t="s">
        <v>0</v>
      </c>
      <c r="C2342" s="13">
        <v>26</v>
      </c>
      <c r="D2342" s="13" t="str">
        <f t="shared" si="36"/>
        <v>FY.57/58 Shrawan 26</v>
      </c>
      <c r="E2342" s="13">
        <v>154.78</v>
      </c>
    </row>
    <row r="2343" spans="1:5" ht="17.25" x14ac:dyDescent="0.35">
      <c r="A2343" s="13" t="s">
        <v>21</v>
      </c>
      <c r="B2343" s="13" t="s">
        <v>0</v>
      </c>
      <c r="C2343" s="13">
        <v>27</v>
      </c>
      <c r="D2343" s="13" t="str">
        <f t="shared" si="36"/>
        <v>FY.57/58 Shrawan 27</v>
      </c>
      <c r="E2343" s="13">
        <v>123.38</v>
      </c>
    </row>
    <row r="2344" spans="1:5" ht="17.25" x14ac:dyDescent="0.35">
      <c r="A2344" s="13" t="s">
        <v>21</v>
      </c>
      <c r="B2344" s="13" t="s">
        <v>0</v>
      </c>
      <c r="C2344" s="13">
        <v>28</v>
      </c>
      <c r="D2344" s="13" t="str">
        <f t="shared" si="36"/>
        <v>FY.57/58 Shrawan 28</v>
      </c>
      <c r="E2344" s="13">
        <v>107.67</v>
      </c>
    </row>
    <row r="2345" spans="1:5" ht="17.25" x14ac:dyDescent="0.35">
      <c r="A2345" s="13" t="s">
        <v>21</v>
      </c>
      <c r="B2345" s="13" t="s">
        <v>0</v>
      </c>
      <c r="C2345" s="13">
        <v>29</v>
      </c>
      <c r="D2345" s="13" t="str">
        <f t="shared" si="36"/>
        <v>FY.57/58 Shrawan 29</v>
      </c>
      <c r="E2345" s="13">
        <v>92.36</v>
      </c>
    </row>
    <row r="2346" spans="1:5" ht="17.25" x14ac:dyDescent="0.35">
      <c r="A2346" s="13" t="s">
        <v>21</v>
      </c>
      <c r="B2346" s="13" t="s">
        <v>0</v>
      </c>
      <c r="C2346" s="13">
        <v>30</v>
      </c>
      <c r="D2346" s="13" t="str">
        <f t="shared" si="36"/>
        <v>FY.57/58 Shrawan 30</v>
      </c>
      <c r="E2346" s="13">
        <v>128.94999999999999</v>
      </c>
    </row>
    <row r="2347" spans="1:5" ht="17.25" x14ac:dyDescent="0.35">
      <c r="A2347" s="13" t="s">
        <v>21</v>
      </c>
      <c r="B2347" s="13" t="s">
        <v>0</v>
      </c>
      <c r="C2347" s="13">
        <v>31</v>
      </c>
      <c r="D2347" s="13" t="str">
        <f t="shared" si="36"/>
        <v>FY.57/58 Shrawan 31</v>
      </c>
      <c r="E2347" s="13">
        <v>128.56</v>
      </c>
    </row>
    <row r="2348" spans="1:5" ht="17.25" x14ac:dyDescent="0.35">
      <c r="A2348" s="13" t="s">
        <v>21</v>
      </c>
      <c r="B2348" s="13" t="s">
        <v>0</v>
      </c>
      <c r="C2348" s="13">
        <v>32</v>
      </c>
      <c r="D2348" s="13" t="str">
        <f t="shared" si="36"/>
        <v>FY.57/58 Shrawan 32</v>
      </c>
      <c r="E2348" s="13">
        <v>124.19</v>
      </c>
    </row>
    <row r="2349" spans="1:5" ht="17.25" x14ac:dyDescent="0.35">
      <c r="A2349" s="13" t="s">
        <v>21</v>
      </c>
      <c r="B2349" s="13" t="s">
        <v>1</v>
      </c>
      <c r="C2349" s="13">
        <v>1</v>
      </c>
      <c r="D2349" s="13" t="str">
        <f t="shared" si="36"/>
        <v>FY.57/58 Bhadra 1</v>
      </c>
      <c r="E2349" s="13">
        <v>115.19</v>
      </c>
    </row>
    <row r="2350" spans="1:5" ht="17.25" x14ac:dyDescent="0.35">
      <c r="A2350" s="13" t="s">
        <v>21</v>
      </c>
      <c r="B2350" s="13" t="s">
        <v>1</v>
      </c>
      <c r="C2350" s="13">
        <v>2</v>
      </c>
      <c r="D2350" s="13" t="str">
        <f t="shared" si="36"/>
        <v>FY.57/58 Bhadra 2</v>
      </c>
      <c r="E2350" s="13">
        <v>112.43</v>
      </c>
    </row>
    <row r="2351" spans="1:5" ht="17.25" x14ac:dyDescent="0.35">
      <c r="A2351" s="13" t="s">
        <v>21</v>
      </c>
      <c r="B2351" s="13" t="s">
        <v>1</v>
      </c>
      <c r="C2351" s="13">
        <v>3</v>
      </c>
      <c r="D2351" s="13" t="str">
        <f t="shared" si="36"/>
        <v>FY.57/58 Bhadra 3</v>
      </c>
      <c r="E2351" s="13">
        <v>98.44</v>
      </c>
    </row>
    <row r="2352" spans="1:5" ht="17.25" x14ac:dyDescent="0.35">
      <c r="A2352" s="13" t="s">
        <v>21</v>
      </c>
      <c r="B2352" s="13" t="s">
        <v>1</v>
      </c>
      <c r="C2352" s="13">
        <v>4</v>
      </c>
      <c r="D2352" s="13" t="str">
        <f t="shared" si="36"/>
        <v>FY.57/58 Bhadra 4</v>
      </c>
      <c r="E2352" s="13">
        <v>93.87</v>
      </c>
    </row>
    <row r="2353" spans="1:5" ht="17.25" x14ac:dyDescent="0.35">
      <c r="A2353" s="13" t="s">
        <v>21</v>
      </c>
      <c r="B2353" s="13" t="s">
        <v>1</v>
      </c>
      <c r="C2353" s="13">
        <v>5</v>
      </c>
      <c r="D2353" s="13" t="str">
        <f t="shared" si="36"/>
        <v>FY.57/58 Bhadra 5</v>
      </c>
      <c r="E2353" s="13">
        <v>109.43</v>
      </c>
    </row>
    <row r="2354" spans="1:5" ht="17.25" x14ac:dyDescent="0.35">
      <c r="A2354" s="13" t="s">
        <v>21</v>
      </c>
      <c r="B2354" s="13" t="s">
        <v>1</v>
      </c>
      <c r="C2354" s="13">
        <v>6</v>
      </c>
      <c r="D2354" s="13" t="str">
        <f t="shared" si="36"/>
        <v>FY.57/58 Bhadra 6</v>
      </c>
      <c r="E2354" s="13">
        <v>124.2</v>
      </c>
    </row>
    <row r="2355" spans="1:5" ht="17.25" x14ac:dyDescent="0.35">
      <c r="A2355" s="13" t="s">
        <v>21</v>
      </c>
      <c r="B2355" s="13" t="s">
        <v>1</v>
      </c>
      <c r="C2355" s="13">
        <v>7</v>
      </c>
      <c r="D2355" s="13" t="str">
        <f t="shared" si="36"/>
        <v>FY.57/58 Bhadra 7</v>
      </c>
      <c r="E2355" s="13">
        <v>111.87</v>
      </c>
    </row>
    <row r="2356" spans="1:5" ht="17.25" x14ac:dyDescent="0.35">
      <c r="A2356" s="13" t="s">
        <v>21</v>
      </c>
      <c r="B2356" s="13" t="s">
        <v>1</v>
      </c>
      <c r="C2356" s="13">
        <v>8</v>
      </c>
      <c r="D2356" s="13" t="str">
        <f t="shared" si="36"/>
        <v>FY.57/58 Bhadra 8</v>
      </c>
      <c r="E2356" s="13">
        <v>116.29</v>
      </c>
    </row>
    <row r="2357" spans="1:5" ht="17.25" x14ac:dyDescent="0.35">
      <c r="A2357" s="13" t="s">
        <v>21</v>
      </c>
      <c r="B2357" s="13" t="s">
        <v>1</v>
      </c>
      <c r="C2357" s="13">
        <v>9</v>
      </c>
      <c r="D2357" s="13" t="str">
        <f t="shared" si="36"/>
        <v>FY.57/58 Bhadra 9</v>
      </c>
      <c r="E2357" s="13">
        <v>147.63999999999999</v>
      </c>
    </row>
    <row r="2358" spans="1:5" ht="17.25" x14ac:dyDescent="0.35">
      <c r="A2358" s="13" t="s">
        <v>21</v>
      </c>
      <c r="B2358" s="13" t="s">
        <v>1</v>
      </c>
      <c r="C2358" s="13">
        <v>10</v>
      </c>
      <c r="D2358" s="13" t="str">
        <f t="shared" si="36"/>
        <v>FY.57/58 Bhadra 10</v>
      </c>
      <c r="E2358" s="13">
        <v>116.07</v>
      </c>
    </row>
    <row r="2359" spans="1:5" ht="17.25" x14ac:dyDescent="0.35">
      <c r="A2359" s="13" t="s">
        <v>21</v>
      </c>
      <c r="B2359" s="13" t="s">
        <v>1</v>
      </c>
      <c r="C2359" s="13">
        <v>11</v>
      </c>
      <c r="D2359" s="13" t="str">
        <f t="shared" si="36"/>
        <v>FY.57/58 Bhadra 11</v>
      </c>
      <c r="E2359" s="13">
        <v>113.41</v>
      </c>
    </row>
    <row r="2360" spans="1:5" ht="17.25" x14ac:dyDescent="0.35">
      <c r="A2360" s="13" t="s">
        <v>21</v>
      </c>
      <c r="B2360" s="13" t="s">
        <v>1</v>
      </c>
      <c r="C2360" s="13">
        <v>12</v>
      </c>
      <c r="D2360" s="13" t="str">
        <f t="shared" si="36"/>
        <v>FY.57/58 Bhadra 12</v>
      </c>
      <c r="E2360" s="13">
        <v>104.89</v>
      </c>
    </row>
    <row r="2361" spans="1:5" ht="17.25" x14ac:dyDescent="0.35">
      <c r="A2361" s="13" t="s">
        <v>21</v>
      </c>
      <c r="B2361" s="13" t="s">
        <v>1</v>
      </c>
      <c r="C2361" s="13">
        <v>13</v>
      </c>
      <c r="D2361" s="13" t="str">
        <f t="shared" si="36"/>
        <v>FY.57/58 Bhadra 13</v>
      </c>
      <c r="E2361" s="13">
        <v>136.35</v>
      </c>
    </row>
    <row r="2362" spans="1:5" ht="17.25" x14ac:dyDescent="0.35">
      <c r="A2362" s="13" t="s">
        <v>21</v>
      </c>
      <c r="B2362" s="13" t="s">
        <v>1</v>
      </c>
      <c r="C2362" s="13">
        <v>14</v>
      </c>
      <c r="D2362" s="13" t="str">
        <f t="shared" si="36"/>
        <v>FY.57/58 Bhadra 14</v>
      </c>
      <c r="E2362" s="13">
        <v>157.26</v>
      </c>
    </row>
    <row r="2363" spans="1:5" ht="17.25" x14ac:dyDescent="0.35">
      <c r="A2363" s="13" t="s">
        <v>21</v>
      </c>
      <c r="B2363" s="13" t="s">
        <v>1</v>
      </c>
      <c r="C2363" s="13">
        <v>15</v>
      </c>
      <c r="D2363" s="13" t="str">
        <f t="shared" si="36"/>
        <v>FY.57/58 Bhadra 15</v>
      </c>
      <c r="E2363" s="13">
        <v>127.02</v>
      </c>
    </row>
    <row r="2364" spans="1:5" ht="17.25" x14ac:dyDescent="0.35">
      <c r="A2364" s="13" t="s">
        <v>21</v>
      </c>
      <c r="B2364" s="13" t="s">
        <v>1</v>
      </c>
      <c r="C2364" s="13">
        <v>16</v>
      </c>
      <c r="D2364" s="13" t="str">
        <f t="shared" si="36"/>
        <v>FY.57/58 Bhadra 16</v>
      </c>
      <c r="E2364" s="13">
        <v>126.06</v>
      </c>
    </row>
    <row r="2365" spans="1:5" ht="17.25" x14ac:dyDescent="0.35">
      <c r="A2365" s="13" t="s">
        <v>21</v>
      </c>
      <c r="B2365" s="13" t="s">
        <v>1</v>
      </c>
      <c r="C2365" s="13">
        <v>17</v>
      </c>
      <c r="D2365" s="13" t="str">
        <f t="shared" si="36"/>
        <v>FY.57/58 Bhadra 17</v>
      </c>
      <c r="E2365" s="13">
        <v>113.11</v>
      </c>
    </row>
    <row r="2366" spans="1:5" ht="17.25" x14ac:dyDescent="0.35">
      <c r="A2366" s="13" t="s">
        <v>21</v>
      </c>
      <c r="B2366" s="13" t="s">
        <v>1</v>
      </c>
      <c r="C2366" s="13">
        <v>18</v>
      </c>
      <c r="D2366" s="13" t="str">
        <f t="shared" si="36"/>
        <v>FY.57/58 Bhadra 18</v>
      </c>
      <c r="E2366" s="13">
        <v>98.32</v>
      </c>
    </row>
    <row r="2367" spans="1:5" ht="17.25" x14ac:dyDescent="0.35">
      <c r="A2367" s="13" t="s">
        <v>21</v>
      </c>
      <c r="B2367" s="13" t="s">
        <v>1</v>
      </c>
      <c r="C2367" s="13">
        <v>19</v>
      </c>
      <c r="D2367" s="13" t="str">
        <f t="shared" si="36"/>
        <v>FY.57/58 Bhadra 19</v>
      </c>
      <c r="E2367" s="13">
        <v>117.39</v>
      </c>
    </row>
    <row r="2368" spans="1:5" ht="17.25" x14ac:dyDescent="0.35">
      <c r="A2368" s="13" t="s">
        <v>21</v>
      </c>
      <c r="B2368" s="13" t="s">
        <v>1</v>
      </c>
      <c r="C2368" s="13">
        <v>20</v>
      </c>
      <c r="D2368" s="13" t="str">
        <f t="shared" si="36"/>
        <v>FY.57/58 Bhadra 20</v>
      </c>
      <c r="E2368" s="13">
        <v>101.82</v>
      </c>
    </row>
    <row r="2369" spans="1:5" ht="17.25" x14ac:dyDescent="0.35">
      <c r="A2369" s="13" t="s">
        <v>21</v>
      </c>
      <c r="B2369" s="13" t="s">
        <v>1</v>
      </c>
      <c r="C2369" s="13">
        <v>21</v>
      </c>
      <c r="D2369" s="13" t="str">
        <f t="shared" si="36"/>
        <v>FY.57/58 Bhadra 21</v>
      </c>
      <c r="E2369" s="13">
        <v>110</v>
      </c>
    </row>
    <row r="2370" spans="1:5" ht="17.25" x14ac:dyDescent="0.35">
      <c r="A2370" s="13" t="s">
        <v>21</v>
      </c>
      <c r="B2370" s="13" t="s">
        <v>1</v>
      </c>
      <c r="C2370" s="13">
        <v>22</v>
      </c>
      <c r="D2370" s="13" t="str">
        <f t="shared" si="36"/>
        <v>FY.57/58 Bhadra 22</v>
      </c>
      <c r="E2370" s="13">
        <v>111.82</v>
      </c>
    </row>
    <row r="2371" spans="1:5" ht="17.25" x14ac:dyDescent="0.35">
      <c r="A2371" s="13" t="s">
        <v>21</v>
      </c>
      <c r="B2371" s="13" t="s">
        <v>1</v>
      </c>
      <c r="C2371" s="13">
        <v>23</v>
      </c>
      <c r="D2371" s="13" t="str">
        <f t="shared" si="36"/>
        <v>FY.57/58 Bhadra 23</v>
      </c>
      <c r="E2371" s="13">
        <v>155.88999999999999</v>
      </c>
    </row>
    <row r="2372" spans="1:5" ht="17.25" x14ac:dyDescent="0.35">
      <c r="A2372" s="13" t="s">
        <v>21</v>
      </c>
      <c r="B2372" s="13" t="s">
        <v>1</v>
      </c>
      <c r="C2372" s="13">
        <v>24</v>
      </c>
      <c r="D2372" s="13" t="str">
        <f t="shared" si="36"/>
        <v>FY.57/58 Bhadra 24</v>
      </c>
      <c r="E2372" s="13">
        <v>134.69</v>
      </c>
    </row>
    <row r="2373" spans="1:5" ht="17.25" x14ac:dyDescent="0.35">
      <c r="A2373" s="13" t="s">
        <v>21</v>
      </c>
      <c r="B2373" s="13" t="s">
        <v>1</v>
      </c>
      <c r="C2373" s="13">
        <v>25</v>
      </c>
      <c r="D2373" s="13" t="str">
        <f t="shared" si="36"/>
        <v>FY.57/58 Bhadra 25</v>
      </c>
      <c r="E2373" s="13">
        <v>130.82</v>
      </c>
    </row>
    <row r="2374" spans="1:5" ht="17.25" x14ac:dyDescent="0.35">
      <c r="A2374" s="13" t="s">
        <v>21</v>
      </c>
      <c r="B2374" s="13" t="s">
        <v>1</v>
      </c>
      <c r="C2374" s="13">
        <v>26</v>
      </c>
      <c r="D2374" s="13" t="str">
        <f t="shared" si="36"/>
        <v>FY.57/58 Bhadra 26</v>
      </c>
      <c r="E2374" s="13">
        <v>124.07</v>
      </c>
    </row>
    <row r="2375" spans="1:5" ht="17.25" x14ac:dyDescent="0.35">
      <c r="A2375" s="13" t="s">
        <v>21</v>
      </c>
      <c r="B2375" s="13" t="s">
        <v>1</v>
      </c>
      <c r="C2375" s="13">
        <v>27</v>
      </c>
      <c r="D2375" s="13" t="str">
        <f t="shared" si="36"/>
        <v>FY.57/58 Bhadra 27</v>
      </c>
      <c r="E2375" s="13">
        <v>116.86</v>
      </c>
    </row>
    <row r="2376" spans="1:5" ht="17.25" x14ac:dyDescent="0.35">
      <c r="A2376" s="13" t="s">
        <v>21</v>
      </c>
      <c r="B2376" s="13" t="s">
        <v>1</v>
      </c>
      <c r="C2376" s="13">
        <v>28</v>
      </c>
      <c r="D2376" s="13" t="str">
        <f t="shared" si="36"/>
        <v>FY.57/58 Bhadra 28</v>
      </c>
      <c r="E2376" s="13">
        <v>107.52</v>
      </c>
    </row>
    <row r="2377" spans="1:5" ht="17.25" x14ac:dyDescent="0.35">
      <c r="A2377" s="13" t="s">
        <v>21</v>
      </c>
      <c r="B2377" s="13" t="s">
        <v>1</v>
      </c>
      <c r="C2377" s="13">
        <v>29</v>
      </c>
      <c r="D2377" s="13" t="str">
        <f t="shared" si="36"/>
        <v>FY.57/58 Bhadra 29</v>
      </c>
      <c r="E2377" s="13">
        <v>103.49</v>
      </c>
    </row>
    <row r="2378" spans="1:5" ht="17.25" x14ac:dyDescent="0.35">
      <c r="A2378" s="13" t="s">
        <v>21</v>
      </c>
      <c r="B2378" s="13" t="s">
        <v>1</v>
      </c>
      <c r="C2378" s="13">
        <v>30</v>
      </c>
      <c r="D2378" s="13" t="str">
        <f t="shared" si="36"/>
        <v>FY.57/58 Bhadra 30</v>
      </c>
      <c r="E2378" s="13">
        <v>103.05</v>
      </c>
    </row>
    <row r="2379" spans="1:5" ht="17.25" x14ac:dyDescent="0.35">
      <c r="A2379" s="13" t="s">
        <v>21</v>
      </c>
      <c r="B2379" s="13" t="s">
        <v>1</v>
      </c>
      <c r="C2379" s="13">
        <v>31</v>
      </c>
      <c r="D2379" s="13" t="str">
        <f t="shared" si="36"/>
        <v>FY.57/58 Bhadra 31</v>
      </c>
      <c r="E2379" s="13">
        <v>93.13</v>
      </c>
    </row>
    <row r="2380" spans="1:5" ht="17.25" x14ac:dyDescent="0.35">
      <c r="A2380" s="13" t="s">
        <v>21</v>
      </c>
      <c r="B2380" s="13" t="s">
        <v>1</v>
      </c>
      <c r="C2380" s="13">
        <v>32</v>
      </c>
      <c r="D2380" s="13" t="str">
        <f t="shared" si="36"/>
        <v>FY.57/58 Bhadra 32</v>
      </c>
      <c r="E2380" s="13"/>
    </row>
    <row r="2381" spans="1:5" ht="17.25" x14ac:dyDescent="0.35">
      <c r="A2381" s="13" t="s">
        <v>21</v>
      </c>
      <c r="B2381" s="13" t="s">
        <v>2</v>
      </c>
      <c r="C2381" s="13">
        <v>1</v>
      </c>
      <c r="D2381" s="13" t="str">
        <f t="shared" si="36"/>
        <v>FY.57/58 Ashwin 1</v>
      </c>
      <c r="E2381" s="13">
        <v>87.31</v>
      </c>
    </row>
    <row r="2382" spans="1:5" ht="17.25" x14ac:dyDescent="0.35">
      <c r="A2382" s="13" t="s">
        <v>21</v>
      </c>
      <c r="B2382" s="13" t="s">
        <v>2</v>
      </c>
      <c r="C2382" s="13">
        <v>2</v>
      </c>
      <c r="D2382" s="13" t="str">
        <f t="shared" ref="D2382:D2445" si="37">CONCATENATE(A2382," ",B2382," ",C2382)</f>
        <v>FY.57/58 Ashwin 2</v>
      </c>
      <c r="E2382" s="13">
        <v>127.61</v>
      </c>
    </row>
    <row r="2383" spans="1:5" ht="17.25" x14ac:dyDescent="0.35">
      <c r="A2383" s="13" t="s">
        <v>21</v>
      </c>
      <c r="B2383" s="13" t="s">
        <v>2</v>
      </c>
      <c r="C2383" s="13">
        <v>3</v>
      </c>
      <c r="D2383" s="13" t="str">
        <f t="shared" si="37"/>
        <v>FY.57/58 Ashwin 3</v>
      </c>
      <c r="E2383" s="13">
        <v>155.66999999999999</v>
      </c>
    </row>
    <row r="2384" spans="1:5" ht="17.25" x14ac:dyDescent="0.35">
      <c r="A2384" s="13" t="s">
        <v>21</v>
      </c>
      <c r="B2384" s="13" t="s">
        <v>2</v>
      </c>
      <c r="C2384" s="13">
        <v>4</v>
      </c>
      <c r="D2384" s="13" t="str">
        <f t="shared" si="37"/>
        <v>FY.57/58 Ashwin 4</v>
      </c>
      <c r="E2384" s="13">
        <v>121.28</v>
      </c>
    </row>
    <row r="2385" spans="1:5" ht="17.25" x14ac:dyDescent="0.35">
      <c r="A2385" s="13" t="s">
        <v>21</v>
      </c>
      <c r="B2385" s="13" t="s">
        <v>2</v>
      </c>
      <c r="C2385" s="13">
        <v>5</v>
      </c>
      <c r="D2385" s="13" t="str">
        <f t="shared" si="37"/>
        <v>FY.57/58 Ashwin 5</v>
      </c>
      <c r="E2385" s="13">
        <v>104.37</v>
      </c>
    </row>
    <row r="2386" spans="1:5" ht="17.25" x14ac:dyDescent="0.35">
      <c r="A2386" s="13" t="s">
        <v>21</v>
      </c>
      <c r="B2386" s="13" t="s">
        <v>2</v>
      </c>
      <c r="C2386" s="13">
        <v>6</v>
      </c>
      <c r="D2386" s="13" t="str">
        <f t="shared" si="37"/>
        <v>FY.57/58 Ashwin 6</v>
      </c>
      <c r="E2386" s="13">
        <v>112.08</v>
      </c>
    </row>
    <row r="2387" spans="1:5" ht="17.25" x14ac:dyDescent="0.35">
      <c r="A2387" s="13" t="s">
        <v>21</v>
      </c>
      <c r="B2387" s="13" t="s">
        <v>2</v>
      </c>
      <c r="C2387" s="13">
        <v>7</v>
      </c>
      <c r="D2387" s="13" t="str">
        <f t="shared" si="37"/>
        <v>FY.57/58 Ashwin 7</v>
      </c>
      <c r="E2387" s="13">
        <v>104.31</v>
      </c>
    </row>
    <row r="2388" spans="1:5" ht="17.25" x14ac:dyDescent="0.35">
      <c r="A2388" s="13" t="s">
        <v>21</v>
      </c>
      <c r="B2388" s="13" t="s">
        <v>2</v>
      </c>
      <c r="C2388" s="13">
        <v>8</v>
      </c>
      <c r="D2388" s="13" t="str">
        <f t="shared" si="37"/>
        <v>FY.57/58 Ashwin 8</v>
      </c>
      <c r="E2388" s="13">
        <v>91.37</v>
      </c>
    </row>
    <row r="2389" spans="1:5" ht="17.25" x14ac:dyDescent="0.35">
      <c r="A2389" s="13" t="s">
        <v>21</v>
      </c>
      <c r="B2389" s="13" t="s">
        <v>2</v>
      </c>
      <c r="C2389" s="13">
        <v>9</v>
      </c>
      <c r="D2389" s="13" t="str">
        <f t="shared" si="37"/>
        <v>FY.57/58 Ashwin 9</v>
      </c>
      <c r="E2389" s="13">
        <v>87.24</v>
      </c>
    </row>
    <row r="2390" spans="1:5" ht="17.25" x14ac:dyDescent="0.35">
      <c r="A2390" s="13" t="s">
        <v>21</v>
      </c>
      <c r="B2390" s="13" t="s">
        <v>2</v>
      </c>
      <c r="C2390" s="13">
        <v>10</v>
      </c>
      <c r="D2390" s="13" t="str">
        <f t="shared" si="37"/>
        <v>FY.57/58 Ashwin 10</v>
      </c>
      <c r="E2390" s="13">
        <v>81.099999999999994</v>
      </c>
    </row>
    <row r="2391" spans="1:5" ht="17.25" x14ac:dyDescent="0.35">
      <c r="A2391" s="13" t="s">
        <v>21</v>
      </c>
      <c r="B2391" s="13" t="s">
        <v>2</v>
      </c>
      <c r="C2391" s="13">
        <v>11</v>
      </c>
      <c r="D2391" s="13" t="str">
        <f t="shared" si="37"/>
        <v>FY.57/58 Ashwin 11</v>
      </c>
      <c r="E2391" s="13">
        <v>75.069999999999993</v>
      </c>
    </row>
    <row r="2392" spans="1:5" ht="17.25" x14ac:dyDescent="0.35">
      <c r="A2392" s="13" t="s">
        <v>21</v>
      </c>
      <c r="B2392" s="13" t="s">
        <v>2</v>
      </c>
      <c r="C2392" s="13">
        <v>12</v>
      </c>
      <c r="D2392" s="13" t="str">
        <f t="shared" si="37"/>
        <v>FY.57/58 Ashwin 12</v>
      </c>
      <c r="E2392" s="13">
        <v>69.45</v>
      </c>
    </row>
    <row r="2393" spans="1:5" ht="17.25" x14ac:dyDescent="0.35">
      <c r="A2393" s="13" t="s">
        <v>21</v>
      </c>
      <c r="B2393" s="13" t="s">
        <v>2</v>
      </c>
      <c r="C2393" s="13">
        <v>13</v>
      </c>
      <c r="D2393" s="13" t="str">
        <f t="shared" si="37"/>
        <v>FY.57/58 Ashwin 13</v>
      </c>
      <c r="E2393" s="13">
        <v>68.58</v>
      </c>
    </row>
    <row r="2394" spans="1:5" ht="17.25" x14ac:dyDescent="0.35">
      <c r="A2394" s="13" t="s">
        <v>21</v>
      </c>
      <c r="B2394" s="13" t="s">
        <v>2</v>
      </c>
      <c r="C2394" s="13">
        <v>14</v>
      </c>
      <c r="D2394" s="13" t="str">
        <f t="shared" si="37"/>
        <v>FY.57/58 Ashwin 14</v>
      </c>
      <c r="E2394" s="13">
        <v>60.11</v>
      </c>
    </row>
    <row r="2395" spans="1:5" ht="17.25" x14ac:dyDescent="0.35">
      <c r="A2395" s="13" t="s">
        <v>21</v>
      </c>
      <c r="B2395" s="13" t="s">
        <v>2</v>
      </c>
      <c r="C2395" s="13">
        <v>15</v>
      </c>
      <c r="D2395" s="13" t="str">
        <f t="shared" si="37"/>
        <v>FY.57/58 Ashwin 15</v>
      </c>
      <c r="E2395" s="13">
        <v>54.79</v>
      </c>
    </row>
    <row r="2396" spans="1:5" ht="17.25" x14ac:dyDescent="0.35">
      <c r="A2396" s="13" t="s">
        <v>21</v>
      </c>
      <c r="B2396" s="13" t="s">
        <v>2</v>
      </c>
      <c r="C2396" s="13">
        <v>16</v>
      </c>
      <c r="D2396" s="13" t="str">
        <f t="shared" si="37"/>
        <v>FY.57/58 Ashwin 16</v>
      </c>
      <c r="E2396" s="13">
        <v>52.38</v>
      </c>
    </row>
    <row r="2397" spans="1:5" ht="17.25" x14ac:dyDescent="0.35">
      <c r="A2397" s="13" t="s">
        <v>21</v>
      </c>
      <c r="B2397" s="13" t="s">
        <v>2</v>
      </c>
      <c r="C2397" s="13">
        <v>17</v>
      </c>
      <c r="D2397" s="13" t="str">
        <f t="shared" si="37"/>
        <v>FY.57/58 Ashwin 17</v>
      </c>
      <c r="E2397" s="13">
        <v>50.06</v>
      </c>
    </row>
    <row r="2398" spans="1:5" ht="17.25" x14ac:dyDescent="0.35">
      <c r="A2398" s="13" t="s">
        <v>21</v>
      </c>
      <c r="B2398" s="13" t="s">
        <v>2</v>
      </c>
      <c r="C2398" s="13">
        <v>18</v>
      </c>
      <c r="D2398" s="13" t="str">
        <f t="shared" si="37"/>
        <v>FY.57/58 Ashwin 18</v>
      </c>
      <c r="E2398" s="13">
        <v>40.47</v>
      </c>
    </row>
    <row r="2399" spans="1:5" ht="17.25" x14ac:dyDescent="0.35">
      <c r="A2399" s="13" t="s">
        <v>21</v>
      </c>
      <c r="B2399" s="13" t="s">
        <v>2</v>
      </c>
      <c r="C2399" s="13">
        <v>19</v>
      </c>
      <c r="D2399" s="13" t="str">
        <f t="shared" si="37"/>
        <v>FY.57/58 Ashwin 19</v>
      </c>
      <c r="E2399" s="13">
        <v>39.92</v>
      </c>
    </row>
    <row r="2400" spans="1:5" ht="17.25" x14ac:dyDescent="0.35">
      <c r="A2400" s="13" t="s">
        <v>21</v>
      </c>
      <c r="B2400" s="13" t="s">
        <v>2</v>
      </c>
      <c r="C2400" s="13">
        <v>20</v>
      </c>
      <c r="D2400" s="13" t="str">
        <f t="shared" si="37"/>
        <v>FY.57/58 Ashwin 20</v>
      </c>
      <c r="E2400" s="13">
        <v>39.5</v>
      </c>
    </row>
    <row r="2401" spans="1:5" ht="17.25" x14ac:dyDescent="0.35">
      <c r="A2401" s="13" t="s">
        <v>21</v>
      </c>
      <c r="B2401" s="13" t="s">
        <v>2</v>
      </c>
      <c r="C2401" s="13">
        <v>21</v>
      </c>
      <c r="D2401" s="13" t="str">
        <f t="shared" si="37"/>
        <v>FY.57/58 Ashwin 21</v>
      </c>
      <c r="E2401" s="13">
        <v>36.65</v>
      </c>
    </row>
    <row r="2402" spans="1:5" ht="17.25" x14ac:dyDescent="0.35">
      <c r="A2402" s="13" t="s">
        <v>21</v>
      </c>
      <c r="B2402" s="13" t="s">
        <v>2</v>
      </c>
      <c r="C2402" s="13">
        <v>22</v>
      </c>
      <c r="D2402" s="13" t="str">
        <f t="shared" si="37"/>
        <v>FY.57/58 Ashwin 22</v>
      </c>
      <c r="E2402" s="13">
        <v>35.130000000000003</v>
      </c>
    </row>
    <row r="2403" spans="1:5" ht="17.25" x14ac:dyDescent="0.35">
      <c r="A2403" s="13" t="s">
        <v>21</v>
      </c>
      <c r="B2403" s="13" t="s">
        <v>2</v>
      </c>
      <c r="C2403" s="13">
        <v>23</v>
      </c>
      <c r="D2403" s="13" t="str">
        <f t="shared" si="37"/>
        <v>FY.57/58 Ashwin 23</v>
      </c>
      <c r="E2403" s="13">
        <v>35.950000000000003</v>
      </c>
    </row>
    <row r="2404" spans="1:5" ht="17.25" x14ac:dyDescent="0.35">
      <c r="A2404" s="13" t="s">
        <v>21</v>
      </c>
      <c r="B2404" s="13" t="s">
        <v>2</v>
      </c>
      <c r="C2404" s="13">
        <v>24</v>
      </c>
      <c r="D2404" s="13" t="str">
        <f t="shared" si="37"/>
        <v>FY.57/58 Ashwin 24</v>
      </c>
      <c r="E2404" s="13">
        <v>34.17</v>
      </c>
    </row>
    <row r="2405" spans="1:5" ht="17.25" x14ac:dyDescent="0.35">
      <c r="A2405" s="13" t="s">
        <v>21</v>
      </c>
      <c r="B2405" s="13" t="s">
        <v>2</v>
      </c>
      <c r="C2405" s="13">
        <v>25</v>
      </c>
      <c r="D2405" s="13" t="str">
        <f t="shared" si="37"/>
        <v>FY.57/58 Ashwin 25</v>
      </c>
      <c r="E2405" s="13">
        <v>33.08</v>
      </c>
    </row>
    <row r="2406" spans="1:5" ht="17.25" x14ac:dyDescent="0.35">
      <c r="A2406" s="13" t="s">
        <v>21</v>
      </c>
      <c r="B2406" s="13" t="s">
        <v>2</v>
      </c>
      <c r="C2406" s="13">
        <v>26</v>
      </c>
      <c r="D2406" s="13" t="str">
        <f t="shared" si="37"/>
        <v>FY.57/58 Ashwin 26</v>
      </c>
      <c r="E2406" s="13">
        <v>30.71</v>
      </c>
    </row>
    <row r="2407" spans="1:5" ht="17.25" x14ac:dyDescent="0.35">
      <c r="A2407" s="13" t="s">
        <v>21</v>
      </c>
      <c r="B2407" s="13" t="s">
        <v>2</v>
      </c>
      <c r="C2407" s="13">
        <v>27</v>
      </c>
      <c r="D2407" s="13" t="str">
        <f t="shared" si="37"/>
        <v>FY.57/58 Ashwin 27</v>
      </c>
      <c r="E2407" s="13">
        <v>30.33</v>
      </c>
    </row>
    <row r="2408" spans="1:5" ht="17.25" x14ac:dyDescent="0.35">
      <c r="A2408" s="13" t="s">
        <v>21</v>
      </c>
      <c r="B2408" s="13" t="s">
        <v>2</v>
      </c>
      <c r="C2408" s="13">
        <v>28</v>
      </c>
      <c r="D2408" s="13" t="str">
        <f t="shared" si="37"/>
        <v>FY.57/58 Ashwin 28</v>
      </c>
      <c r="E2408" s="13">
        <v>28.43</v>
      </c>
    </row>
    <row r="2409" spans="1:5" ht="17.25" x14ac:dyDescent="0.35">
      <c r="A2409" s="13" t="s">
        <v>21</v>
      </c>
      <c r="B2409" s="13" t="s">
        <v>2</v>
      </c>
      <c r="C2409" s="13">
        <v>29</v>
      </c>
      <c r="D2409" s="13" t="str">
        <f t="shared" si="37"/>
        <v>FY.57/58 Ashwin 29</v>
      </c>
      <c r="E2409" s="13">
        <v>27.28</v>
      </c>
    </row>
    <row r="2410" spans="1:5" ht="17.25" x14ac:dyDescent="0.35">
      <c r="A2410" s="13" t="s">
        <v>21</v>
      </c>
      <c r="B2410" s="13" t="s">
        <v>2</v>
      </c>
      <c r="C2410" s="13">
        <v>30</v>
      </c>
      <c r="D2410" s="13" t="str">
        <f t="shared" si="37"/>
        <v>FY.57/58 Ashwin 30</v>
      </c>
      <c r="E2410" s="13">
        <v>26.84</v>
      </c>
    </row>
    <row r="2411" spans="1:5" ht="17.25" x14ac:dyDescent="0.35">
      <c r="A2411" s="13" t="s">
        <v>21</v>
      </c>
      <c r="B2411" s="13" t="s">
        <v>2</v>
      </c>
      <c r="C2411" s="13">
        <v>31</v>
      </c>
      <c r="D2411" s="13" t="str">
        <f t="shared" si="37"/>
        <v>FY.57/58 Ashwin 31</v>
      </c>
      <c r="E2411" s="13"/>
    </row>
    <row r="2412" spans="1:5" ht="17.25" x14ac:dyDescent="0.35">
      <c r="A2412" s="13" t="s">
        <v>21</v>
      </c>
      <c r="B2412" s="13" t="s">
        <v>2</v>
      </c>
      <c r="C2412" s="13">
        <v>32</v>
      </c>
      <c r="D2412" s="13" t="str">
        <f t="shared" si="37"/>
        <v>FY.57/58 Ashwin 32</v>
      </c>
      <c r="E2412" s="13"/>
    </row>
    <row r="2413" spans="1:5" ht="17.25" x14ac:dyDescent="0.35">
      <c r="A2413" s="13" t="s">
        <v>21</v>
      </c>
      <c r="B2413" s="13" t="s">
        <v>3</v>
      </c>
      <c r="C2413" s="13">
        <v>1</v>
      </c>
      <c r="D2413" s="13" t="str">
        <f t="shared" si="37"/>
        <v>FY.57/58 Kartik 1</v>
      </c>
      <c r="E2413" s="13">
        <v>25.49</v>
      </c>
    </row>
    <row r="2414" spans="1:5" ht="17.25" x14ac:dyDescent="0.35">
      <c r="A2414" s="13" t="s">
        <v>21</v>
      </c>
      <c r="B2414" s="13" t="s">
        <v>3</v>
      </c>
      <c r="C2414" s="13">
        <v>2</v>
      </c>
      <c r="D2414" s="13" t="str">
        <f t="shared" si="37"/>
        <v>FY.57/58 Kartik 2</v>
      </c>
      <c r="E2414" s="13">
        <v>23.87</v>
      </c>
    </row>
    <row r="2415" spans="1:5" ht="17.25" x14ac:dyDescent="0.35">
      <c r="A2415" s="13" t="s">
        <v>21</v>
      </c>
      <c r="B2415" s="13" t="s">
        <v>3</v>
      </c>
      <c r="C2415" s="13">
        <v>3</v>
      </c>
      <c r="D2415" s="13" t="str">
        <f t="shared" si="37"/>
        <v>FY.57/58 Kartik 3</v>
      </c>
      <c r="E2415" s="13">
        <v>23.06</v>
      </c>
    </row>
    <row r="2416" spans="1:5" ht="17.25" x14ac:dyDescent="0.35">
      <c r="A2416" s="13" t="s">
        <v>21</v>
      </c>
      <c r="B2416" s="13" t="s">
        <v>3</v>
      </c>
      <c r="C2416" s="13">
        <v>4</v>
      </c>
      <c r="D2416" s="13" t="str">
        <f t="shared" si="37"/>
        <v>FY.57/58 Kartik 4</v>
      </c>
      <c r="E2416" s="13">
        <v>22.55</v>
      </c>
    </row>
    <row r="2417" spans="1:5" ht="17.25" x14ac:dyDescent="0.35">
      <c r="A2417" s="13" t="s">
        <v>21</v>
      </c>
      <c r="B2417" s="13" t="s">
        <v>3</v>
      </c>
      <c r="C2417" s="13">
        <v>5</v>
      </c>
      <c r="D2417" s="13" t="str">
        <f t="shared" si="37"/>
        <v>FY.57/58 Kartik 5</v>
      </c>
      <c r="E2417" s="13">
        <v>21.62</v>
      </c>
    </row>
    <row r="2418" spans="1:5" ht="17.25" x14ac:dyDescent="0.35">
      <c r="A2418" s="13" t="s">
        <v>21</v>
      </c>
      <c r="B2418" s="13" t="s">
        <v>3</v>
      </c>
      <c r="C2418" s="13">
        <v>6</v>
      </c>
      <c r="D2418" s="13" t="str">
        <f t="shared" si="37"/>
        <v>FY.57/58 Kartik 6</v>
      </c>
      <c r="E2418" s="13">
        <v>20.97</v>
      </c>
    </row>
    <row r="2419" spans="1:5" ht="17.25" x14ac:dyDescent="0.35">
      <c r="A2419" s="13" t="s">
        <v>21</v>
      </c>
      <c r="B2419" s="13" t="s">
        <v>3</v>
      </c>
      <c r="C2419" s="13">
        <v>7</v>
      </c>
      <c r="D2419" s="13" t="str">
        <f t="shared" si="37"/>
        <v>FY.57/58 Kartik 7</v>
      </c>
      <c r="E2419" s="13">
        <v>20.32</v>
      </c>
    </row>
    <row r="2420" spans="1:5" ht="17.25" x14ac:dyDescent="0.35">
      <c r="A2420" s="13" t="s">
        <v>21</v>
      </c>
      <c r="B2420" s="13" t="s">
        <v>3</v>
      </c>
      <c r="C2420" s="13">
        <v>8</v>
      </c>
      <c r="D2420" s="13" t="str">
        <f t="shared" si="37"/>
        <v>FY.57/58 Kartik 8</v>
      </c>
      <c r="E2420" s="13">
        <v>19.41</v>
      </c>
    </row>
    <row r="2421" spans="1:5" ht="17.25" x14ac:dyDescent="0.35">
      <c r="A2421" s="13" t="s">
        <v>21</v>
      </c>
      <c r="B2421" s="13" t="s">
        <v>3</v>
      </c>
      <c r="C2421" s="13">
        <v>9</v>
      </c>
      <c r="D2421" s="13" t="str">
        <f t="shared" si="37"/>
        <v>FY.57/58 Kartik 9</v>
      </c>
      <c r="E2421" s="13">
        <v>19.38</v>
      </c>
    </row>
    <row r="2422" spans="1:5" ht="17.25" x14ac:dyDescent="0.35">
      <c r="A2422" s="13" t="s">
        <v>21</v>
      </c>
      <c r="B2422" s="13" t="s">
        <v>3</v>
      </c>
      <c r="C2422" s="13">
        <v>10</v>
      </c>
      <c r="D2422" s="13" t="str">
        <f t="shared" si="37"/>
        <v>FY.57/58 Kartik 10</v>
      </c>
      <c r="E2422" s="13">
        <v>18.5</v>
      </c>
    </row>
    <row r="2423" spans="1:5" ht="17.25" x14ac:dyDescent="0.35">
      <c r="A2423" s="13" t="s">
        <v>21</v>
      </c>
      <c r="B2423" s="13" t="s">
        <v>3</v>
      </c>
      <c r="C2423" s="13">
        <v>11</v>
      </c>
      <c r="D2423" s="13" t="str">
        <f t="shared" si="37"/>
        <v>FY.57/58 Kartik 11</v>
      </c>
      <c r="E2423" s="13">
        <v>17.010000000000002</v>
      </c>
    </row>
    <row r="2424" spans="1:5" ht="17.25" x14ac:dyDescent="0.35">
      <c r="A2424" s="13" t="s">
        <v>21</v>
      </c>
      <c r="B2424" s="13" t="s">
        <v>3</v>
      </c>
      <c r="C2424" s="13">
        <v>12</v>
      </c>
      <c r="D2424" s="13" t="str">
        <f t="shared" si="37"/>
        <v>FY.57/58 Kartik 12</v>
      </c>
      <c r="E2424" s="13">
        <v>17.43</v>
      </c>
    </row>
    <row r="2425" spans="1:5" ht="17.25" x14ac:dyDescent="0.35">
      <c r="A2425" s="13" t="s">
        <v>21</v>
      </c>
      <c r="B2425" s="13" t="s">
        <v>3</v>
      </c>
      <c r="C2425" s="13">
        <v>13</v>
      </c>
      <c r="D2425" s="13" t="str">
        <f t="shared" si="37"/>
        <v>FY.57/58 Kartik 13</v>
      </c>
      <c r="E2425" s="13">
        <v>17.41</v>
      </c>
    </row>
    <row r="2426" spans="1:5" ht="17.25" x14ac:dyDescent="0.35">
      <c r="A2426" s="13" t="s">
        <v>21</v>
      </c>
      <c r="B2426" s="13" t="s">
        <v>3</v>
      </c>
      <c r="C2426" s="13">
        <v>14</v>
      </c>
      <c r="D2426" s="13" t="str">
        <f t="shared" si="37"/>
        <v>FY.57/58 Kartik 14</v>
      </c>
      <c r="E2426" s="13">
        <v>16.18</v>
      </c>
    </row>
    <row r="2427" spans="1:5" ht="17.25" x14ac:dyDescent="0.35">
      <c r="A2427" s="13" t="s">
        <v>21</v>
      </c>
      <c r="B2427" s="13" t="s">
        <v>3</v>
      </c>
      <c r="C2427" s="13">
        <v>15</v>
      </c>
      <c r="D2427" s="13" t="str">
        <f t="shared" si="37"/>
        <v>FY.57/58 Kartik 15</v>
      </c>
      <c r="E2427" s="13">
        <v>15.95</v>
      </c>
    </row>
    <row r="2428" spans="1:5" ht="17.25" x14ac:dyDescent="0.35">
      <c r="A2428" s="13" t="s">
        <v>21</v>
      </c>
      <c r="B2428" s="13" t="s">
        <v>3</v>
      </c>
      <c r="C2428" s="13">
        <v>16</v>
      </c>
      <c r="D2428" s="13" t="str">
        <f t="shared" si="37"/>
        <v>FY.57/58 Kartik 16</v>
      </c>
      <c r="E2428" s="13">
        <v>15.99</v>
      </c>
    </row>
    <row r="2429" spans="1:5" ht="17.25" x14ac:dyDescent="0.35">
      <c r="A2429" s="13" t="s">
        <v>21</v>
      </c>
      <c r="B2429" s="13" t="s">
        <v>3</v>
      </c>
      <c r="C2429" s="13">
        <v>17</v>
      </c>
      <c r="D2429" s="13" t="str">
        <f t="shared" si="37"/>
        <v>FY.57/58 Kartik 17</v>
      </c>
      <c r="E2429" s="13">
        <v>15.55</v>
      </c>
    </row>
    <row r="2430" spans="1:5" ht="17.25" x14ac:dyDescent="0.35">
      <c r="A2430" s="13" t="s">
        <v>21</v>
      </c>
      <c r="B2430" s="13" t="s">
        <v>3</v>
      </c>
      <c r="C2430" s="13">
        <v>18</v>
      </c>
      <c r="D2430" s="13" t="str">
        <f t="shared" si="37"/>
        <v>FY.57/58 Kartik 18</v>
      </c>
      <c r="E2430" s="13">
        <v>14.21</v>
      </c>
    </row>
    <row r="2431" spans="1:5" ht="17.25" x14ac:dyDescent="0.35">
      <c r="A2431" s="13" t="s">
        <v>21</v>
      </c>
      <c r="B2431" s="13" t="s">
        <v>3</v>
      </c>
      <c r="C2431" s="13">
        <v>19</v>
      </c>
      <c r="D2431" s="13" t="str">
        <f t="shared" si="37"/>
        <v>FY.57/58 Kartik 19</v>
      </c>
      <c r="E2431" s="13">
        <v>14.33</v>
      </c>
    </row>
    <row r="2432" spans="1:5" ht="17.25" x14ac:dyDescent="0.35">
      <c r="A2432" s="13" t="s">
        <v>21</v>
      </c>
      <c r="B2432" s="13" t="s">
        <v>3</v>
      </c>
      <c r="C2432" s="13">
        <v>20</v>
      </c>
      <c r="D2432" s="13" t="str">
        <f t="shared" si="37"/>
        <v>FY.57/58 Kartik 20</v>
      </c>
      <c r="E2432" s="13">
        <v>13.63</v>
      </c>
    </row>
    <row r="2433" spans="1:5" ht="17.25" x14ac:dyDescent="0.35">
      <c r="A2433" s="13" t="s">
        <v>21</v>
      </c>
      <c r="B2433" s="13" t="s">
        <v>3</v>
      </c>
      <c r="C2433" s="13">
        <v>21</v>
      </c>
      <c r="D2433" s="13" t="str">
        <f t="shared" si="37"/>
        <v>FY.57/58 Kartik 21</v>
      </c>
      <c r="E2433" s="13">
        <v>14.02</v>
      </c>
    </row>
    <row r="2434" spans="1:5" ht="17.25" x14ac:dyDescent="0.35">
      <c r="A2434" s="13" t="s">
        <v>21</v>
      </c>
      <c r="B2434" s="13" t="s">
        <v>3</v>
      </c>
      <c r="C2434" s="13">
        <v>22</v>
      </c>
      <c r="D2434" s="13" t="str">
        <f t="shared" si="37"/>
        <v>FY.57/58 Kartik 22</v>
      </c>
      <c r="E2434" s="13">
        <v>14.26</v>
      </c>
    </row>
    <row r="2435" spans="1:5" ht="17.25" x14ac:dyDescent="0.35">
      <c r="A2435" s="13" t="s">
        <v>21</v>
      </c>
      <c r="B2435" s="13" t="s">
        <v>3</v>
      </c>
      <c r="C2435" s="13">
        <v>23</v>
      </c>
      <c r="D2435" s="13" t="str">
        <f t="shared" si="37"/>
        <v>FY.57/58 Kartik 23</v>
      </c>
      <c r="E2435" s="13">
        <v>13.22</v>
      </c>
    </row>
    <row r="2436" spans="1:5" ht="17.25" x14ac:dyDescent="0.35">
      <c r="A2436" s="13" t="s">
        <v>21</v>
      </c>
      <c r="B2436" s="13" t="s">
        <v>3</v>
      </c>
      <c r="C2436" s="13">
        <v>24</v>
      </c>
      <c r="D2436" s="13" t="str">
        <f t="shared" si="37"/>
        <v>FY.57/58 Kartik 24</v>
      </c>
      <c r="E2436" s="13">
        <v>12.23</v>
      </c>
    </row>
    <row r="2437" spans="1:5" ht="17.25" x14ac:dyDescent="0.35">
      <c r="A2437" s="13" t="s">
        <v>21</v>
      </c>
      <c r="B2437" s="13" t="s">
        <v>3</v>
      </c>
      <c r="C2437" s="13">
        <v>25</v>
      </c>
      <c r="D2437" s="13" t="str">
        <f t="shared" si="37"/>
        <v>FY.57/58 Kartik 25</v>
      </c>
      <c r="E2437" s="13">
        <v>13.88</v>
      </c>
    </row>
    <row r="2438" spans="1:5" ht="17.25" x14ac:dyDescent="0.35">
      <c r="A2438" s="13" t="s">
        <v>21</v>
      </c>
      <c r="B2438" s="13" t="s">
        <v>3</v>
      </c>
      <c r="C2438" s="13">
        <v>26</v>
      </c>
      <c r="D2438" s="13" t="str">
        <f t="shared" si="37"/>
        <v>FY.57/58 Kartik 26</v>
      </c>
      <c r="E2438" s="13">
        <v>15.26</v>
      </c>
    </row>
    <row r="2439" spans="1:5" ht="17.25" x14ac:dyDescent="0.35">
      <c r="A2439" s="13" t="s">
        <v>21</v>
      </c>
      <c r="B2439" s="13" t="s">
        <v>3</v>
      </c>
      <c r="C2439" s="13">
        <v>27</v>
      </c>
      <c r="D2439" s="13" t="str">
        <f t="shared" si="37"/>
        <v>FY.57/58 Kartik 27</v>
      </c>
      <c r="E2439" s="13">
        <v>14.9</v>
      </c>
    </row>
    <row r="2440" spans="1:5" ht="17.25" x14ac:dyDescent="0.35">
      <c r="A2440" s="13" t="s">
        <v>21</v>
      </c>
      <c r="B2440" s="13" t="s">
        <v>3</v>
      </c>
      <c r="C2440" s="13">
        <v>28</v>
      </c>
      <c r="D2440" s="13" t="str">
        <f t="shared" si="37"/>
        <v>FY.57/58 Kartik 28</v>
      </c>
      <c r="E2440" s="13">
        <v>14.75</v>
      </c>
    </row>
    <row r="2441" spans="1:5" ht="17.25" x14ac:dyDescent="0.35">
      <c r="A2441" s="13" t="s">
        <v>21</v>
      </c>
      <c r="B2441" s="13" t="s">
        <v>3</v>
      </c>
      <c r="C2441" s="13">
        <v>29</v>
      </c>
      <c r="D2441" s="13" t="str">
        <f t="shared" si="37"/>
        <v>FY.57/58 Kartik 29</v>
      </c>
      <c r="E2441" s="13">
        <v>14.03</v>
      </c>
    </row>
    <row r="2442" spans="1:5" ht="17.25" x14ac:dyDescent="0.35">
      <c r="A2442" s="13" t="s">
        <v>21</v>
      </c>
      <c r="B2442" s="13" t="s">
        <v>3</v>
      </c>
      <c r="C2442" s="13">
        <v>30</v>
      </c>
      <c r="D2442" s="13" t="str">
        <f t="shared" si="37"/>
        <v>FY.57/58 Kartik 30</v>
      </c>
      <c r="E2442" s="13">
        <v>13.85</v>
      </c>
    </row>
    <row r="2443" spans="1:5" ht="17.25" x14ac:dyDescent="0.35">
      <c r="A2443" s="13" t="s">
        <v>21</v>
      </c>
      <c r="B2443" s="13" t="s">
        <v>3</v>
      </c>
      <c r="C2443" s="13">
        <v>31</v>
      </c>
      <c r="D2443" s="13" t="str">
        <f t="shared" si="37"/>
        <v>FY.57/58 Kartik 31</v>
      </c>
      <c r="E2443" s="13"/>
    </row>
    <row r="2444" spans="1:5" ht="17.25" x14ac:dyDescent="0.35">
      <c r="A2444" s="13" t="s">
        <v>21</v>
      </c>
      <c r="B2444" s="13" t="s">
        <v>3</v>
      </c>
      <c r="C2444" s="13">
        <v>32</v>
      </c>
      <c r="D2444" s="13" t="str">
        <f t="shared" si="37"/>
        <v>FY.57/58 Kartik 32</v>
      </c>
      <c r="E2444" s="13"/>
    </row>
    <row r="2445" spans="1:5" ht="17.25" x14ac:dyDescent="0.35">
      <c r="A2445" s="13" t="s">
        <v>21</v>
      </c>
      <c r="B2445" s="13" t="s">
        <v>4</v>
      </c>
      <c r="C2445" s="13">
        <v>1</v>
      </c>
      <c r="D2445" s="13" t="str">
        <f t="shared" si="37"/>
        <v>FY.57/58 Mangsir 1</v>
      </c>
      <c r="E2445" s="13">
        <v>13.51</v>
      </c>
    </row>
    <row r="2446" spans="1:5" ht="17.25" x14ac:dyDescent="0.35">
      <c r="A2446" s="13" t="s">
        <v>21</v>
      </c>
      <c r="B2446" s="13" t="s">
        <v>4</v>
      </c>
      <c r="C2446" s="13">
        <v>2</v>
      </c>
      <c r="D2446" s="13" t="str">
        <f t="shared" ref="D2446:D2509" si="38">CONCATENATE(A2446," ",B2446," ",C2446)</f>
        <v>FY.57/58 Mangsir 2</v>
      </c>
      <c r="E2446" s="13">
        <v>13.83</v>
      </c>
    </row>
    <row r="2447" spans="1:5" ht="17.25" x14ac:dyDescent="0.35">
      <c r="A2447" s="13" t="s">
        <v>21</v>
      </c>
      <c r="B2447" s="13" t="s">
        <v>4</v>
      </c>
      <c r="C2447" s="13">
        <v>3</v>
      </c>
      <c r="D2447" s="13" t="str">
        <f t="shared" si="38"/>
        <v>FY.57/58 Mangsir 3</v>
      </c>
      <c r="E2447" s="13">
        <v>12.5</v>
      </c>
    </row>
    <row r="2448" spans="1:5" ht="17.25" x14ac:dyDescent="0.35">
      <c r="A2448" s="13" t="s">
        <v>21</v>
      </c>
      <c r="B2448" s="13" t="s">
        <v>4</v>
      </c>
      <c r="C2448" s="13">
        <v>4</v>
      </c>
      <c r="D2448" s="13" t="str">
        <f t="shared" si="38"/>
        <v>FY.57/58 Mangsir 4</v>
      </c>
      <c r="E2448" s="13">
        <v>12.86</v>
      </c>
    </row>
    <row r="2449" spans="1:5" ht="17.25" x14ac:dyDescent="0.35">
      <c r="A2449" s="13" t="s">
        <v>21</v>
      </c>
      <c r="B2449" s="13" t="s">
        <v>4</v>
      </c>
      <c r="C2449" s="13">
        <v>5</v>
      </c>
      <c r="D2449" s="13" t="str">
        <f t="shared" si="38"/>
        <v>FY.57/58 Mangsir 5</v>
      </c>
      <c r="E2449" s="13">
        <v>12.04</v>
      </c>
    </row>
    <row r="2450" spans="1:5" ht="17.25" x14ac:dyDescent="0.35">
      <c r="A2450" s="13" t="s">
        <v>21</v>
      </c>
      <c r="B2450" s="13" t="s">
        <v>4</v>
      </c>
      <c r="C2450" s="13">
        <v>6</v>
      </c>
      <c r="D2450" s="13" t="str">
        <f t="shared" si="38"/>
        <v>FY.57/58 Mangsir 6</v>
      </c>
      <c r="E2450" s="13">
        <v>11.39</v>
      </c>
    </row>
    <row r="2451" spans="1:5" ht="17.25" x14ac:dyDescent="0.35">
      <c r="A2451" s="13" t="s">
        <v>21</v>
      </c>
      <c r="B2451" s="13" t="s">
        <v>4</v>
      </c>
      <c r="C2451" s="13">
        <v>7</v>
      </c>
      <c r="D2451" s="13" t="str">
        <f t="shared" si="38"/>
        <v>FY.57/58 Mangsir 7</v>
      </c>
      <c r="E2451" s="13">
        <v>11.44</v>
      </c>
    </row>
    <row r="2452" spans="1:5" ht="17.25" x14ac:dyDescent="0.35">
      <c r="A2452" s="13" t="s">
        <v>21</v>
      </c>
      <c r="B2452" s="13" t="s">
        <v>4</v>
      </c>
      <c r="C2452" s="13">
        <v>8</v>
      </c>
      <c r="D2452" s="13" t="str">
        <f t="shared" si="38"/>
        <v>FY.57/58 Mangsir 8</v>
      </c>
      <c r="E2452" s="13">
        <v>11.12</v>
      </c>
    </row>
    <row r="2453" spans="1:5" ht="17.25" x14ac:dyDescent="0.35">
      <c r="A2453" s="13" t="s">
        <v>21</v>
      </c>
      <c r="B2453" s="13" t="s">
        <v>4</v>
      </c>
      <c r="C2453" s="13">
        <v>9</v>
      </c>
      <c r="D2453" s="13" t="str">
        <f t="shared" si="38"/>
        <v>FY.57/58 Mangsir 9</v>
      </c>
      <c r="E2453" s="13">
        <v>10.86</v>
      </c>
    </row>
    <row r="2454" spans="1:5" ht="17.25" x14ac:dyDescent="0.35">
      <c r="A2454" s="13" t="s">
        <v>21</v>
      </c>
      <c r="B2454" s="13" t="s">
        <v>4</v>
      </c>
      <c r="C2454" s="13">
        <v>10</v>
      </c>
      <c r="D2454" s="13" t="str">
        <f t="shared" si="38"/>
        <v>FY.57/58 Mangsir 10</v>
      </c>
      <c r="E2454" s="13">
        <v>10.86</v>
      </c>
    </row>
    <row r="2455" spans="1:5" ht="17.25" x14ac:dyDescent="0.35">
      <c r="A2455" s="13" t="s">
        <v>21</v>
      </c>
      <c r="B2455" s="13" t="s">
        <v>4</v>
      </c>
      <c r="C2455" s="13">
        <v>11</v>
      </c>
      <c r="D2455" s="13" t="str">
        <f t="shared" si="38"/>
        <v>FY.57/58 Mangsir 11</v>
      </c>
      <c r="E2455" s="13">
        <v>10.42</v>
      </c>
    </row>
    <row r="2456" spans="1:5" ht="17.25" x14ac:dyDescent="0.35">
      <c r="A2456" s="13" t="s">
        <v>21</v>
      </c>
      <c r="B2456" s="13" t="s">
        <v>4</v>
      </c>
      <c r="C2456" s="13">
        <v>12</v>
      </c>
      <c r="D2456" s="13" t="str">
        <f t="shared" si="38"/>
        <v>FY.57/58 Mangsir 12</v>
      </c>
      <c r="E2456" s="13">
        <v>10.24</v>
      </c>
    </row>
    <row r="2457" spans="1:5" ht="17.25" x14ac:dyDescent="0.35">
      <c r="A2457" s="13" t="s">
        <v>21</v>
      </c>
      <c r="B2457" s="13" t="s">
        <v>4</v>
      </c>
      <c r="C2457" s="13">
        <v>13</v>
      </c>
      <c r="D2457" s="13" t="str">
        <f t="shared" si="38"/>
        <v>FY.57/58 Mangsir 13</v>
      </c>
      <c r="E2457" s="13">
        <v>10.210000000000001</v>
      </c>
    </row>
    <row r="2458" spans="1:5" ht="17.25" x14ac:dyDescent="0.35">
      <c r="A2458" s="13" t="s">
        <v>21</v>
      </c>
      <c r="B2458" s="13" t="s">
        <v>4</v>
      </c>
      <c r="C2458" s="13">
        <v>14</v>
      </c>
      <c r="D2458" s="13" t="str">
        <f t="shared" si="38"/>
        <v>FY.57/58 Mangsir 14</v>
      </c>
      <c r="E2458" s="13">
        <v>10.02</v>
      </c>
    </row>
    <row r="2459" spans="1:5" ht="17.25" x14ac:dyDescent="0.35">
      <c r="A2459" s="13" t="s">
        <v>21</v>
      </c>
      <c r="B2459" s="13" t="s">
        <v>4</v>
      </c>
      <c r="C2459" s="13">
        <v>15</v>
      </c>
      <c r="D2459" s="13" t="str">
        <f t="shared" si="38"/>
        <v>FY.57/58 Mangsir 15</v>
      </c>
      <c r="E2459" s="13">
        <v>9.5299999999999994</v>
      </c>
    </row>
    <row r="2460" spans="1:5" ht="17.25" x14ac:dyDescent="0.35">
      <c r="A2460" s="13" t="s">
        <v>21</v>
      </c>
      <c r="B2460" s="13" t="s">
        <v>4</v>
      </c>
      <c r="C2460" s="13">
        <v>16</v>
      </c>
      <c r="D2460" s="13" t="str">
        <f t="shared" si="38"/>
        <v>FY.57/58 Mangsir 16</v>
      </c>
      <c r="E2460" s="13">
        <v>9.39</v>
      </c>
    </row>
    <row r="2461" spans="1:5" ht="17.25" x14ac:dyDescent="0.35">
      <c r="A2461" s="13" t="s">
        <v>21</v>
      </c>
      <c r="B2461" s="13" t="s">
        <v>4</v>
      </c>
      <c r="C2461" s="13">
        <v>17</v>
      </c>
      <c r="D2461" s="13" t="str">
        <f t="shared" si="38"/>
        <v>FY.57/58 Mangsir 17</v>
      </c>
      <c r="E2461" s="13">
        <v>9.61</v>
      </c>
    </row>
    <row r="2462" spans="1:5" ht="17.25" x14ac:dyDescent="0.35">
      <c r="A2462" s="13" t="s">
        <v>21</v>
      </c>
      <c r="B2462" s="13" t="s">
        <v>4</v>
      </c>
      <c r="C2462" s="13">
        <v>18</v>
      </c>
      <c r="D2462" s="13" t="str">
        <f t="shared" si="38"/>
        <v>FY.57/58 Mangsir 18</v>
      </c>
      <c r="E2462" s="13">
        <v>9.7799999999999994</v>
      </c>
    </row>
    <row r="2463" spans="1:5" ht="17.25" x14ac:dyDescent="0.35">
      <c r="A2463" s="13" t="s">
        <v>21</v>
      </c>
      <c r="B2463" s="13" t="s">
        <v>4</v>
      </c>
      <c r="C2463" s="13">
        <v>19</v>
      </c>
      <c r="D2463" s="13" t="str">
        <f t="shared" si="38"/>
        <v>FY.57/58 Mangsir 19</v>
      </c>
      <c r="E2463" s="13">
        <v>9.34</v>
      </c>
    </row>
    <row r="2464" spans="1:5" ht="17.25" x14ac:dyDescent="0.35">
      <c r="A2464" s="13" t="s">
        <v>21</v>
      </c>
      <c r="B2464" s="13" t="s">
        <v>4</v>
      </c>
      <c r="C2464" s="13">
        <v>20</v>
      </c>
      <c r="D2464" s="13" t="str">
        <f t="shared" si="38"/>
        <v>FY.57/58 Mangsir 20</v>
      </c>
      <c r="E2464" s="13">
        <v>9.3800000000000008</v>
      </c>
    </row>
    <row r="2465" spans="1:5" ht="17.25" x14ac:dyDescent="0.35">
      <c r="A2465" s="13" t="s">
        <v>21</v>
      </c>
      <c r="B2465" s="13" t="s">
        <v>4</v>
      </c>
      <c r="C2465" s="13">
        <v>21</v>
      </c>
      <c r="D2465" s="13" t="str">
        <f t="shared" si="38"/>
        <v>FY.57/58 Mangsir 21</v>
      </c>
      <c r="E2465" s="13">
        <v>9.2100000000000009</v>
      </c>
    </row>
    <row r="2466" spans="1:5" ht="17.25" x14ac:dyDescent="0.35">
      <c r="A2466" s="13" t="s">
        <v>21</v>
      </c>
      <c r="B2466" s="13" t="s">
        <v>4</v>
      </c>
      <c r="C2466" s="13">
        <v>22</v>
      </c>
      <c r="D2466" s="13" t="str">
        <f t="shared" si="38"/>
        <v>FY.57/58 Mangsir 22</v>
      </c>
      <c r="E2466" s="13">
        <v>9.16</v>
      </c>
    </row>
    <row r="2467" spans="1:5" ht="17.25" x14ac:dyDescent="0.35">
      <c r="A2467" s="13" t="s">
        <v>21</v>
      </c>
      <c r="B2467" s="13" t="s">
        <v>4</v>
      </c>
      <c r="C2467" s="13">
        <v>23</v>
      </c>
      <c r="D2467" s="13" t="str">
        <f t="shared" si="38"/>
        <v>FY.57/58 Mangsir 23</v>
      </c>
      <c r="E2467" s="13">
        <v>9.35</v>
      </c>
    </row>
    <row r="2468" spans="1:5" ht="17.25" x14ac:dyDescent="0.35">
      <c r="A2468" s="13" t="s">
        <v>21</v>
      </c>
      <c r="B2468" s="13" t="s">
        <v>4</v>
      </c>
      <c r="C2468" s="13">
        <v>24</v>
      </c>
      <c r="D2468" s="13" t="str">
        <f t="shared" si="38"/>
        <v>FY.57/58 Mangsir 24</v>
      </c>
      <c r="E2468" s="13">
        <v>8.67</v>
      </c>
    </row>
    <row r="2469" spans="1:5" ht="17.25" x14ac:dyDescent="0.35">
      <c r="A2469" s="13" t="s">
        <v>21</v>
      </c>
      <c r="B2469" s="13" t="s">
        <v>4</v>
      </c>
      <c r="C2469" s="13">
        <v>25</v>
      </c>
      <c r="D2469" s="13" t="str">
        <f t="shared" si="38"/>
        <v>FY.57/58 Mangsir 25</v>
      </c>
      <c r="E2469" s="13">
        <v>8.48</v>
      </c>
    </row>
    <row r="2470" spans="1:5" ht="17.25" x14ac:dyDescent="0.35">
      <c r="A2470" s="13" t="s">
        <v>21</v>
      </c>
      <c r="B2470" s="13" t="s">
        <v>4</v>
      </c>
      <c r="C2470" s="13">
        <v>26</v>
      </c>
      <c r="D2470" s="13" t="str">
        <f t="shared" si="38"/>
        <v>FY.57/58 Mangsir 26</v>
      </c>
      <c r="E2470" s="13">
        <v>8.2799999999999994</v>
      </c>
    </row>
    <row r="2471" spans="1:5" ht="17.25" x14ac:dyDescent="0.35">
      <c r="A2471" s="13" t="s">
        <v>21</v>
      </c>
      <c r="B2471" s="13" t="s">
        <v>4</v>
      </c>
      <c r="C2471" s="13">
        <v>27</v>
      </c>
      <c r="D2471" s="13" t="str">
        <f t="shared" si="38"/>
        <v>FY.57/58 Mangsir 27</v>
      </c>
      <c r="E2471" s="13">
        <v>8.2799999999999994</v>
      </c>
    </row>
    <row r="2472" spans="1:5" ht="17.25" x14ac:dyDescent="0.35">
      <c r="A2472" s="13" t="s">
        <v>21</v>
      </c>
      <c r="B2472" s="13" t="s">
        <v>4</v>
      </c>
      <c r="C2472" s="13">
        <v>28</v>
      </c>
      <c r="D2472" s="13" t="str">
        <f t="shared" si="38"/>
        <v>FY.57/58 Mangsir 28</v>
      </c>
      <c r="E2472" s="13">
        <v>8.26</v>
      </c>
    </row>
    <row r="2473" spans="1:5" ht="17.25" x14ac:dyDescent="0.35">
      <c r="A2473" s="13" t="s">
        <v>21</v>
      </c>
      <c r="B2473" s="13" t="s">
        <v>4</v>
      </c>
      <c r="C2473" s="13">
        <v>29</v>
      </c>
      <c r="D2473" s="13" t="str">
        <f t="shared" si="38"/>
        <v>FY.57/58 Mangsir 29</v>
      </c>
      <c r="E2473" s="13">
        <v>8.2100000000000009</v>
      </c>
    </row>
    <row r="2474" spans="1:5" ht="17.25" x14ac:dyDescent="0.35">
      <c r="A2474" s="13" t="s">
        <v>21</v>
      </c>
      <c r="B2474" s="13" t="s">
        <v>4</v>
      </c>
      <c r="C2474" s="13">
        <v>30</v>
      </c>
      <c r="D2474" s="13" t="str">
        <f t="shared" si="38"/>
        <v>FY.57/58 Mangsir 30</v>
      </c>
      <c r="E2474" s="13">
        <v>8.08</v>
      </c>
    </row>
    <row r="2475" spans="1:5" ht="17.25" x14ac:dyDescent="0.35">
      <c r="A2475" s="13" t="s">
        <v>21</v>
      </c>
      <c r="B2475" s="13" t="s">
        <v>4</v>
      </c>
      <c r="C2475" s="13">
        <v>31</v>
      </c>
      <c r="D2475" s="13" t="str">
        <f t="shared" si="38"/>
        <v>FY.57/58 Mangsir 31</v>
      </c>
      <c r="E2475" s="13"/>
    </row>
    <row r="2476" spans="1:5" ht="17.25" x14ac:dyDescent="0.35">
      <c r="A2476" s="13" t="s">
        <v>21</v>
      </c>
      <c r="B2476" s="13" t="s">
        <v>4</v>
      </c>
      <c r="C2476" s="13">
        <v>32</v>
      </c>
      <c r="D2476" s="13" t="str">
        <f t="shared" si="38"/>
        <v>FY.57/58 Mangsir 32</v>
      </c>
      <c r="E2476" s="13"/>
    </row>
    <row r="2477" spans="1:5" ht="17.25" x14ac:dyDescent="0.35">
      <c r="A2477" s="13" t="s">
        <v>21</v>
      </c>
      <c r="B2477" s="13" t="s">
        <v>5</v>
      </c>
      <c r="C2477" s="13">
        <v>1</v>
      </c>
      <c r="D2477" s="13" t="str">
        <f t="shared" si="38"/>
        <v>FY.57/58 Poush 1</v>
      </c>
      <c r="E2477" s="13">
        <v>7.98</v>
      </c>
    </row>
    <row r="2478" spans="1:5" ht="17.25" x14ac:dyDescent="0.35">
      <c r="A2478" s="13" t="s">
        <v>21</v>
      </c>
      <c r="B2478" s="13" t="s">
        <v>5</v>
      </c>
      <c r="C2478" s="13">
        <v>2</v>
      </c>
      <c r="D2478" s="13" t="str">
        <f t="shared" si="38"/>
        <v>FY.57/58 Poush 2</v>
      </c>
      <c r="E2478" s="13">
        <v>7.68</v>
      </c>
    </row>
    <row r="2479" spans="1:5" ht="17.25" x14ac:dyDescent="0.35">
      <c r="A2479" s="13" t="s">
        <v>21</v>
      </c>
      <c r="B2479" s="13" t="s">
        <v>5</v>
      </c>
      <c r="C2479" s="13">
        <v>3</v>
      </c>
      <c r="D2479" s="13" t="str">
        <f t="shared" si="38"/>
        <v>FY.57/58 Poush 3</v>
      </c>
      <c r="E2479" s="13">
        <v>7.68</v>
      </c>
    </row>
    <row r="2480" spans="1:5" ht="17.25" x14ac:dyDescent="0.35">
      <c r="A2480" s="13" t="s">
        <v>21</v>
      </c>
      <c r="B2480" s="13" t="s">
        <v>5</v>
      </c>
      <c r="C2480" s="13">
        <v>4</v>
      </c>
      <c r="D2480" s="13" t="str">
        <f t="shared" si="38"/>
        <v>FY.57/58 Poush 4</v>
      </c>
      <c r="E2480" s="13">
        <v>7.54</v>
      </c>
    </row>
    <row r="2481" spans="1:5" ht="17.25" x14ac:dyDescent="0.35">
      <c r="A2481" s="13" t="s">
        <v>21</v>
      </c>
      <c r="B2481" s="13" t="s">
        <v>5</v>
      </c>
      <c r="C2481" s="13">
        <v>5</v>
      </c>
      <c r="D2481" s="13" t="str">
        <f t="shared" si="38"/>
        <v>FY.57/58 Poush 5</v>
      </c>
      <c r="E2481" s="13">
        <v>7.57</v>
      </c>
    </row>
    <row r="2482" spans="1:5" ht="17.25" x14ac:dyDescent="0.35">
      <c r="A2482" s="13" t="s">
        <v>21</v>
      </c>
      <c r="B2482" s="13" t="s">
        <v>5</v>
      </c>
      <c r="C2482" s="13">
        <v>6</v>
      </c>
      <c r="D2482" s="13" t="str">
        <f t="shared" si="38"/>
        <v>FY.57/58 Poush 6</v>
      </c>
      <c r="E2482" s="13">
        <v>7.12</v>
      </c>
    </row>
    <row r="2483" spans="1:5" ht="17.25" x14ac:dyDescent="0.35">
      <c r="A2483" s="13" t="s">
        <v>21</v>
      </c>
      <c r="B2483" s="13" t="s">
        <v>5</v>
      </c>
      <c r="C2483" s="13">
        <v>7</v>
      </c>
      <c r="D2483" s="13" t="str">
        <f t="shared" si="38"/>
        <v>FY.57/58 Poush 7</v>
      </c>
      <c r="E2483" s="13">
        <v>7.86</v>
      </c>
    </row>
    <row r="2484" spans="1:5" ht="17.25" x14ac:dyDescent="0.35">
      <c r="A2484" s="13" t="s">
        <v>21</v>
      </c>
      <c r="B2484" s="13" t="s">
        <v>5</v>
      </c>
      <c r="C2484" s="13">
        <v>8</v>
      </c>
      <c r="D2484" s="13" t="str">
        <f t="shared" si="38"/>
        <v>FY.57/58 Poush 8</v>
      </c>
      <c r="E2484" s="13">
        <v>7.66</v>
      </c>
    </row>
    <row r="2485" spans="1:5" ht="17.25" x14ac:dyDescent="0.35">
      <c r="A2485" s="13" t="s">
        <v>21</v>
      </c>
      <c r="B2485" s="13" t="s">
        <v>5</v>
      </c>
      <c r="C2485" s="13">
        <v>9</v>
      </c>
      <c r="D2485" s="13" t="str">
        <f t="shared" si="38"/>
        <v>FY.57/58 Poush 9</v>
      </c>
      <c r="E2485" s="13">
        <v>7.58</v>
      </c>
    </row>
    <row r="2486" spans="1:5" ht="17.25" x14ac:dyDescent="0.35">
      <c r="A2486" s="13" t="s">
        <v>21</v>
      </c>
      <c r="B2486" s="13" t="s">
        <v>5</v>
      </c>
      <c r="C2486" s="13">
        <v>10</v>
      </c>
      <c r="D2486" s="13" t="str">
        <f t="shared" si="38"/>
        <v>FY.57/58 Poush 10</v>
      </c>
      <c r="E2486" s="13">
        <v>7.48</v>
      </c>
    </row>
    <row r="2487" spans="1:5" ht="17.25" x14ac:dyDescent="0.35">
      <c r="A2487" s="13" t="s">
        <v>21</v>
      </c>
      <c r="B2487" s="13" t="s">
        <v>5</v>
      </c>
      <c r="C2487" s="13">
        <v>11</v>
      </c>
      <c r="D2487" s="13" t="str">
        <f t="shared" si="38"/>
        <v>FY.57/58 Poush 11</v>
      </c>
      <c r="E2487" s="13">
        <v>7.7</v>
      </c>
    </row>
    <row r="2488" spans="1:5" ht="17.25" x14ac:dyDescent="0.35">
      <c r="A2488" s="13" t="s">
        <v>21</v>
      </c>
      <c r="B2488" s="13" t="s">
        <v>5</v>
      </c>
      <c r="C2488" s="13">
        <v>12</v>
      </c>
      <c r="D2488" s="13" t="str">
        <f t="shared" si="38"/>
        <v>FY.57/58 Poush 12</v>
      </c>
      <c r="E2488" s="13">
        <v>7.38</v>
      </c>
    </row>
    <row r="2489" spans="1:5" ht="17.25" x14ac:dyDescent="0.35">
      <c r="A2489" s="13" t="s">
        <v>21</v>
      </c>
      <c r="B2489" s="13" t="s">
        <v>5</v>
      </c>
      <c r="C2489" s="13">
        <v>13</v>
      </c>
      <c r="D2489" s="13" t="str">
        <f t="shared" si="38"/>
        <v>FY.57/58 Poush 13</v>
      </c>
      <c r="E2489" s="13">
        <v>7.19</v>
      </c>
    </row>
    <row r="2490" spans="1:5" ht="17.25" x14ac:dyDescent="0.35">
      <c r="A2490" s="13" t="s">
        <v>21</v>
      </c>
      <c r="B2490" s="13" t="s">
        <v>5</v>
      </c>
      <c r="C2490" s="13">
        <v>14</v>
      </c>
      <c r="D2490" s="13" t="str">
        <f t="shared" si="38"/>
        <v>FY.57/58 Poush 14</v>
      </c>
      <c r="E2490" s="13">
        <v>7.11</v>
      </c>
    </row>
    <row r="2491" spans="1:5" ht="17.25" x14ac:dyDescent="0.35">
      <c r="A2491" s="13" t="s">
        <v>21</v>
      </c>
      <c r="B2491" s="13" t="s">
        <v>5</v>
      </c>
      <c r="C2491" s="13">
        <v>15</v>
      </c>
      <c r="D2491" s="13" t="str">
        <f t="shared" si="38"/>
        <v>FY.57/58 Poush 15</v>
      </c>
      <c r="E2491" s="13">
        <v>7.1</v>
      </c>
    </row>
    <row r="2492" spans="1:5" ht="17.25" x14ac:dyDescent="0.35">
      <c r="A2492" s="13" t="s">
        <v>21</v>
      </c>
      <c r="B2492" s="13" t="s">
        <v>5</v>
      </c>
      <c r="C2492" s="13">
        <v>16</v>
      </c>
      <c r="D2492" s="13" t="str">
        <f t="shared" si="38"/>
        <v>FY.57/58 Poush 16</v>
      </c>
      <c r="E2492" s="13">
        <v>7.07</v>
      </c>
    </row>
    <row r="2493" spans="1:5" ht="17.25" x14ac:dyDescent="0.35">
      <c r="A2493" s="13" t="s">
        <v>21</v>
      </c>
      <c r="B2493" s="13" t="s">
        <v>5</v>
      </c>
      <c r="C2493" s="13">
        <v>17</v>
      </c>
      <c r="D2493" s="13" t="str">
        <f t="shared" si="38"/>
        <v>FY.57/58 Poush 17</v>
      </c>
      <c r="E2493" s="13">
        <v>7.23</v>
      </c>
    </row>
    <row r="2494" spans="1:5" ht="17.25" x14ac:dyDescent="0.35">
      <c r="A2494" s="13" t="s">
        <v>21</v>
      </c>
      <c r="B2494" s="13" t="s">
        <v>5</v>
      </c>
      <c r="C2494" s="13">
        <v>18</v>
      </c>
      <c r="D2494" s="13" t="str">
        <f t="shared" si="38"/>
        <v>FY.57/58 Poush 18</v>
      </c>
      <c r="E2494" s="13">
        <v>7.43</v>
      </c>
    </row>
    <row r="2495" spans="1:5" ht="17.25" x14ac:dyDescent="0.35">
      <c r="A2495" s="13" t="s">
        <v>21</v>
      </c>
      <c r="B2495" s="13" t="s">
        <v>5</v>
      </c>
      <c r="C2495" s="13">
        <v>19</v>
      </c>
      <c r="D2495" s="13" t="str">
        <f t="shared" si="38"/>
        <v>FY.57/58 Poush 19</v>
      </c>
      <c r="E2495" s="13">
        <v>7.45</v>
      </c>
    </row>
    <row r="2496" spans="1:5" ht="17.25" x14ac:dyDescent="0.35">
      <c r="A2496" s="13" t="s">
        <v>21</v>
      </c>
      <c r="B2496" s="13" t="s">
        <v>5</v>
      </c>
      <c r="C2496" s="13">
        <v>20</v>
      </c>
      <c r="D2496" s="13" t="str">
        <f t="shared" si="38"/>
        <v>FY.57/58 Poush 20</v>
      </c>
      <c r="E2496" s="13">
        <v>7.26</v>
      </c>
    </row>
    <row r="2497" spans="1:5" ht="17.25" x14ac:dyDescent="0.35">
      <c r="A2497" s="13" t="s">
        <v>21</v>
      </c>
      <c r="B2497" s="13" t="s">
        <v>5</v>
      </c>
      <c r="C2497" s="13">
        <v>21</v>
      </c>
      <c r="D2497" s="13" t="str">
        <f t="shared" si="38"/>
        <v>FY.57/58 Poush 21</v>
      </c>
      <c r="E2497" s="13">
        <v>7.37</v>
      </c>
    </row>
    <row r="2498" spans="1:5" ht="17.25" x14ac:dyDescent="0.35">
      <c r="A2498" s="13" t="s">
        <v>21</v>
      </c>
      <c r="B2498" s="13" t="s">
        <v>5</v>
      </c>
      <c r="C2498" s="13">
        <v>22</v>
      </c>
      <c r="D2498" s="13" t="str">
        <f t="shared" si="38"/>
        <v>FY.57/58 Poush 22</v>
      </c>
      <c r="E2498" s="13">
        <v>7.31</v>
      </c>
    </row>
    <row r="2499" spans="1:5" ht="17.25" x14ac:dyDescent="0.35">
      <c r="A2499" s="13" t="s">
        <v>21</v>
      </c>
      <c r="B2499" s="13" t="s">
        <v>5</v>
      </c>
      <c r="C2499" s="13">
        <v>23</v>
      </c>
      <c r="D2499" s="13" t="str">
        <f t="shared" si="38"/>
        <v>FY.57/58 Poush 23</v>
      </c>
      <c r="E2499" s="13">
        <v>7.27</v>
      </c>
    </row>
    <row r="2500" spans="1:5" ht="17.25" x14ac:dyDescent="0.35">
      <c r="A2500" s="13" t="s">
        <v>21</v>
      </c>
      <c r="B2500" s="13" t="s">
        <v>5</v>
      </c>
      <c r="C2500" s="13">
        <v>24</v>
      </c>
      <c r="D2500" s="13" t="str">
        <f t="shared" si="38"/>
        <v>FY.57/58 Poush 24</v>
      </c>
      <c r="E2500" s="13">
        <v>7.08</v>
      </c>
    </row>
    <row r="2501" spans="1:5" ht="17.25" x14ac:dyDescent="0.35">
      <c r="A2501" s="13" t="s">
        <v>21</v>
      </c>
      <c r="B2501" s="13" t="s">
        <v>5</v>
      </c>
      <c r="C2501" s="13">
        <v>25</v>
      </c>
      <c r="D2501" s="13" t="str">
        <f t="shared" si="38"/>
        <v>FY.57/58 Poush 25</v>
      </c>
      <c r="E2501" s="13">
        <v>7.13</v>
      </c>
    </row>
    <row r="2502" spans="1:5" ht="17.25" x14ac:dyDescent="0.35">
      <c r="A2502" s="13" t="s">
        <v>21</v>
      </c>
      <c r="B2502" s="13" t="s">
        <v>5</v>
      </c>
      <c r="C2502" s="13">
        <v>26</v>
      </c>
      <c r="D2502" s="13" t="str">
        <f t="shared" si="38"/>
        <v>FY.57/58 Poush 26</v>
      </c>
      <c r="E2502" s="13">
        <v>7.01</v>
      </c>
    </row>
    <row r="2503" spans="1:5" ht="17.25" x14ac:dyDescent="0.35">
      <c r="A2503" s="13" t="s">
        <v>21</v>
      </c>
      <c r="B2503" s="13" t="s">
        <v>5</v>
      </c>
      <c r="C2503" s="13">
        <v>27</v>
      </c>
      <c r="D2503" s="13" t="str">
        <f t="shared" si="38"/>
        <v>FY.57/58 Poush 27</v>
      </c>
      <c r="E2503" s="13">
        <v>6.9</v>
      </c>
    </row>
    <row r="2504" spans="1:5" ht="17.25" x14ac:dyDescent="0.35">
      <c r="A2504" s="13" t="s">
        <v>21</v>
      </c>
      <c r="B2504" s="13" t="s">
        <v>5</v>
      </c>
      <c r="C2504" s="13">
        <v>28</v>
      </c>
      <c r="D2504" s="13" t="str">
        <f t="shared" si="38"/>
        <v>FY.57/58 Poush 28</v>
      </c>
      <c r="E2504" s="13">
        <v>6.91</v>
      </c>
    </row>
    <row r="2505" spans="1:5" ht="17.25" x14ac:dyDescent="0.35">
      <c r="A2505" s="13" t="s">
        <v>21</v>
      </c>
      <c r="B2505" s="13" t="s">
        <v>5</v>
      </c>
      <c r="C2505" s="13">
        <v>29</v>
      </c>
      <c r="D2505" s="13" t="str">
        <f t="shared" si="38"/>
        <v>FY.57/58 Poush 29</v>
      </c>
      <c r="E2505" s="13">
        <v>6.88</v>
      </c>
    </row>
    <row r="2506" spans="1:5" ht="17.25" x14ac:dyDescent="0.35">
      <c r="A2506" s="13" t="s">
        <v>21</v>
      </c>
      <c r="B2506" s="13" t="s">
        <v>5</v>
      </c>
      <c r="C2506" s="13">
        <v>30</v>
      </c>
      <c r="D2506" s="13" t="str">
        <f t="shared" si="38"/>
        <v>FY.57/58 Poush 30</v>
      </c>
      <c r="E2506" s="13"/>
    </row>
    <row r="2507" spans="1:5" ht="17.25" x14ac:dyDescent="0.35">
      <c r="A2507" s="13" t="s">
        <v>21</v>
      </c>
      <c r="B2507" s="13" t="s">
        <v>5</v>
      </c>
      <c r="C2507" s="13">
        <v>31</v>
      </c>
      <c r="D2507" s="13" t="str">
        <f t="shared" si="38"/>
        <v>FY.57/58 Poush 31</v>
      </c>
      <c r="E2507" s="13"/>
    </row>
    <row r="2508" spans="1:5" ht="17.25" x14ac:dyDescent="0.35">
      <c r="A2508" s="13" t="s">
        <v>21</v>
      </c>
      <c r="B2508" s="13" t="s">
        <v>5</v>
      </c>
      <c r="C2508" s="13">
        <v>32</v>
      </c>
      <c r="D2508" s="13" t="str">
        <f t="shared" si="38"/>
        <v>FY.57/58 Poush 32</v>
      </c>
      <c r="E2508" s="13"/>
    </row>
    <row r="2509" spans="1:5" ht="17.25" x14ac:dyDescent="0.35">
      <c r="A2509" s="13" t="s">
        <v>21</v>
      </c>
      <c r="B2509" s="13" t="s">
        <v>6</v>
      </c>
      <c r="C2509" s="13">
        <v>1</v>
      </c>
      <c r="D2509" s="13" t="str">
        <f t="shared" si="38"/>
        <v>FY.57/58 Magh 1</v>
      </c>
      <c r="E2509" s="13">
        <v>6.86</v>
      </c>
    </row>
    <row r="2510" spans="1:5" ht="17.25" x14ac:dyDescent="0.35">
      <c r="A2510" s="13" t="s">
        <v>21</v>
      </c>
      <c r="B2510" s="13" t="s">
        <v>6</v>
      </c>
      <c r="C2510" s="13">
        <v>2</v>
      </c>
      <c r="D2510" s="13" t="str">
        <f t="shared" ref="D2510:D2573" si="39">CONCATENATE(A2510," ",B2510," ",C2510)</f>
        <v>FY.57/58 Magh 2</v>
      </c>
      <c r="E2510" s="13">
        <v>6.84</v>
      </c>
    </row>
    <row r="2511" spans="1:5" ht="17.25" x14ac:dyDescent="0.35">
      <c r="A2511" s="13" t="s">
        <v>21</v>
      </c>
      <c r="B2511" s="13" t="s">
        <v>6</v>
      </c>
      <c r="C2511" s="13">
        <v>3</v>
      </c>
      <c r="D2511" s="13" t="str">
        <f t="shared" si="39"/>
        <v>FY.57/58 Magh 3</v>
      </c>
      <c r="E2511" s="13">
        <v>6.69</v>
      </c>
    </row>
    <row r="2512" spans="1:5" ht="17.25" x14ac:dyDescent="0.35">
      <c r="A2512" s="13" t="s">
        <v>21</v>
      </c>
      <c r="B2512" s="13" t="s">
        <v>6</v>
      </c>
      <c r="C2512" s="13">
        <v>4</v>
      </c>
      <c r="D2512" s="13" t="str">
        <f t="shared" si="39"/>
        <v>FY.57/58 Magh 4</v>
      </c>
      <c r="E2512" s="13">
        <v>6.67</v>
      </c>
    </row>
    <row r="2513" spans="1:5" ht="17.25" x14ac:dyDescent="0.35">
      <c r="A2513" s="13" t="s">
        <v>21</v>
      </c>
      <c r="B2513" s="13" t="s">
        <v>6</v>
      </c>
      <c r="C2513" s="13">
        <v>5</v>
      </c>
      <c r="D2513" s="13" t="str">
        <f t="shared" si="39"/>
        <v>FY.57/58 Magh 5</v>
      </c>
      <c r="E2513" s="13">
        <v>6.49</v>
      </c>
    </row>
    <row r="2514" spans="1:5" ht="17.25" x14ac:dyDescent="0.35">
      <c r="A2514" s="13" t="s">
        <v>21</v>
      </c>
      <c r="B2514" s="13" t="s">
        <v>6</v>
      </c>
      <c r="C2514" s="13">
        <v>6</v>
      </c>
      <c r="D2514" s="13" t="str">
        <f t="shared" si="39"/>
        <v>FY.57/58 Magh 6</v>
      </c>
      <c r="E2514" s="13">
        <v>6.48</v>
      </c>
    </row>
    <row r="2515" spans="1:5" ht="17.25" x14ac:dyDescent="0.35">
      <c r="A2515" s="13" t="s">
        <v>21</v>
      </c>
      <c r="B2515" s="13" t="s">
        <v>6</v>
      </c>
      <c r="C2515" s="13">
        <v>7</v>
      </c>
      <c r="D2515" s="13" t="str">
        <f t="shared" si="39"/>
        <v>FY.57/58 Magh 7</v>
      </c>
      <c r="E2515" s="13">
        <v>6.21</v>
      </c>
    </row>
    <row r="2516" spans="1:5" ht="17.25" x14ac:dyDescent="0.35">
      <c r="A2516" s="13" t="s">
        <v>21</v>
      </c>
      <c r="B2516" s="13" t="s">
        <v>6</v>
      </c>
      <c r="C2516" s="13">
        <v>8</v>
      </c>
      <c r="D2516" s="13" t="str">
        <f t="shared" si="39"/>
        <v>FY.57/58 Magh 8</v>
      </c>
      <c r="E2516" s="13">
        <v>6.3</v>
      </c>
    </row>
    <row r="2517" spans="1:5" ht="17.25" x14ac:dyDescent="0.35">
      <c r="A2517" s="13" t="s">
        <v>21</v>
      </c>
      <c r="B2517" s="13" t="s">
        <v>6</v>
      </c>
      <c r="C2517" s="13">
        <v>9</v>
      </c>
      <c r="D2517" s="13" t="str">
        <f t="shared" si="39"/>
        <v>FY.57/58 Magh 9</v>
      </c>
      <c r="E2517" s="13">
        <v>6.3</v>
      </c>
    </row>
    <row r="2518" spans="1:5" ht="17.25" x14ac:dyDescent="0.35">
      <c r="A2518" s="13" t="s">
        <v>21</v>
      </c>
      <c r="B2518" s="13" t="s">
        <v>6</v>
      </c>
      <c r="C2518" s="13">
        <v>10</v>
      </c>
      <c r="D2518" s="13" t="str">
        <f t="shared" si="39"/>
        <v>FY.57/58 Magh 10</v>
      </c>
      <c r="E2518" s="13">
        <v>6.13</v>
      </c>
    </row>
    <row r="2519" spans="1:5" ht="17.25" x14ac:dyDescent="0.35">
      <c r="A2519" s="13" t="s">
        <v>21</v>
      </c>
      <c r="B2519" s="13" t="s">
        <v>6</v>
      </c>
      <c r="C2519" s="13">
        <v>11</v>
      </c>
      <c r="D2519" s="13" t="str">
        <f t="shared" si="39"/>
        <v>FY.57/58 Magh 11</v>
      </c>
      <c r="E2519" s="13">
        <v>6.09</v>
      </c>
    </row>
    <row r="2520" spans="1:5" ht="17.25" x14ac:dyDescent="0.35">
      <c r="A2520" s="13" t="s">
        <v>21</v>
      </c>
      <c r="B2520" s="13" t="s">
        <v>6</v>
      </c>
      <c r="C2520" s="13">
        <v>12</v>
      </c>
      <c r="D2520" s="13" t="str">
        <f t="shared" si="39"/>
        <v>FY.57/58 Magh 12</v>
      </c>
      <c r="E2520" s="13">
        <v>6.14</v>
      </c>
    </row>
    <row r="2521" spans="1:5" ht="17.25" x14ac:dyDescent="0.35">
      <c r="A2521" s="13" t="s">
        <v>21</v>
      </c>
      <c r="B2521" s="13" t="s">
        <v>6</v>
      </c>
      <c r="C2521" s="13">
        <v>13</v>
      </c>
      <c r="D2521" s="13" t="str">
        <f t="shared" si="39"/>
        <v>FY.57/58 Magh 13</v>
      </c>
      <c r="E2521" s="13">
        <v>6.14</v>
      </c>
    </row>
    <row r="2522" spans="1:5" ht="17.25" x14ac:dyDescent="0.35">
      <c r="A2522" s="13" t="s">
        <v>21</v>
      </c>
      <c r="B2522" s="13" t="s">
        <v>6</v>
      </c>
      <c r="C2522" s="13">
        <v>14</v>
      </c>
      <c r="D2522" s="13" t="str">
        <f t="shared" si="39"/>
        <v>FY.57/58 Magh 14</v>
      </c>
      <c r="E2522" s="13">
        <v>6.14</v>
      </c>
    </row>
    <row r="2523" spans="1:5" ht="17.25" x14ac:dyDescent="0.35">
      <c r="A2523" s="13" t="s">
        <v>21</v>
      </c>
      <c r="B2523" s="13" t="s">
        <v>6</v>
      </c>
      <c r="C2523" s="13">
        <v>15</v>
      </c>
      <c r="D2523" s="13" t="str">
        <f t="shared" si="39"/>
        <v>FY.57/58 Magh 15</v>
      </c>
      <c r="E2523" s="13">
        <v>6.09</v>
      </c>
    </row>
    <row r="2524" spans="1:5" ht="17.25" x14ac:dyDescent="0.35">
      <c r="A2524" s="13" t="s">
        <v>21</v>
      </c>
      <c r="B2524" s="13" t="s">
        <v>6</v>
      </c>
      <c r="C2524" s="13">
        <v>16</v>
      </c>
      <c r="D2524" s="13" t="str">
        <f t="shared" si="39"/>
        <v>FY.57/58 Magh 16</v>
      </c>
      <c r="E2524" s="13">
        <v>6.07</v>
      </c>
    </row>
    <row r="2525" spans="1:5" ht="17.25" x14ac:dyDescent="0.35">
      <c r="A2525" s="13" t="s">
        <v>21</v>
      </c>
      <c r="B2525" s="13" t="s">
        <v>6</v>
      </c>
      <c r="C2525" s="13">
        <v>17</v>
      </c>
      <c r="D2525" s="13" t="str">
        <f t="shared" si="39"/>
        <v>FY.57/58 Magh 17</v>
      </c>
      <c r="E2525" s="13">
        <v>6.05</v>
      </c>
    </row>
    <row r="2526" spans="1:5" ht="17.25" x14ac:dyDescent="0.35">
      <c r="A2526" s="13" t="s">
        <v>21</v>
      </c>
      <c r="B2526" s="13" t="s">
        <v>6</v>
      </c>
      <c r="C2526" s="13">
        <v>18</v>
      </c>
      <c r="D2526" s="13" t="str">
        <f t="shared" si="39"/>
        <v>FY.57/58 Magh 18</v>
      </c>
      <c r="E2526" s="13">
        <v>5.98</v>
      </c>
    </row>
    <row r="2527" spans="1:5" ht="17.25" x14ac:dyDescent="0.35">
      <c r="A2527" s="13" t="s">
        <v>21</v>
      </c>
      <c r="B2527" s="13" t="s">
        <v>6</v>
      </c>
      <c r="C2527" s="13">
        <v>19</v>
      </c>
      <c r="D2527" s="13" t="str">
        <f t="shared" si="39"/>
        <v>FY.57/58 Magh 19</v>
      </c>
      <c r="E2527" s="13">
        <v>5.87</v>
      </c>
    </row>
    <row r="2528" spans="1:5" ht="17.25" x14ac:dyDescent="0.35">
      <c r="A2528" s="13" t="s">
        <v>21</v>
      </c>
      <c r="B2528" s="13" t="s">
        <v>6</v>
      </c>
      <c r="C2528" s="13">
        <v>20</v>
      </c>
      <c r="D2528" s="13" t="str">
        <f t="shared" si="39"/>
        <v>FY.57/58 Magh 20</v>
      </c>
      <c r="E2528" s="13">
        <v>5.84</v>
      </c>
    </row>
    <row r="2529" spans="1:5" ht="17.25" x14ac:dyDescent="0.35">
      <c r="A2529" s="13" t="s">
        <v>21</v>
      </c>
      <c r="B2529" s="13" t="s">
        <v>6</v>
      </c>
      <c r="C2529" s="13">
        <v>21</v>
      </c>
      <c r="D2529" s="13" t="str">
        <f t="shared" si="39"/>
        <v>FY.57/58 Magh 21</v>
      </c>
      <c r="E2529" s="13">
        <v>5.74</v>
      </c>
    </row>
    <row r="2530" spans="1:5" ht="17.25" x14ac:dyDescent="0.35">
      <c r="A2530" s="13" t="s">
        <v>21</v>
      </c>
      <c r="B2530" s="13" t="s">
        <v>6</v>
      </c>
      <c r="C2530" s="13">
        <v>22</v>
      </c>
      <c r="D2530" s="13" t="str">
        <f t="shared" si="39"/>
        <v>FY.57/58 Magh 22</v>
      </c>
      <c r="E2530" s="13">
        <v>5.68</v>
      </c>
    </row>
    <row r="2531" spans="1:5" ht="17.25" x14ac:dyDescent="0.35">
      <c r="A2531" s="13" t="s">
        <v>21</v>
      </c>
      <c r="B2531" s="13" t="s">
        <v>6</v>
      </c>
      <c r="C2531" s="13">
        <v>23</v>
      </c>
      <c r="D2531" s="13" t="str">
        <f t="shared" si="39"/>
        <v>FY.57/58 Magh 23</v>
      </c>
      <c r="E2531" s="13">
        <v>5.66</v>
      </c>
    </row>
    <row r="2532" spans="1:5" ht="17.25" x14ac:dyDescent="0.35">
      <c r="A2532" s="13" t="s">
        <v>21</v>
      </c>
      <c r="B2532" s="13" t="s">
        <v>6</v>
      </c>
      <c r="C2532" s="13">
        <v>24</v>
      </c>
      <c r="D2532" s="13" t="str">
        <f t="shared" si="39"/>
        <v>FY.57/58 Magh 24</v>
      </c>
      <c r="E2532" s="13">
        <v>5.54</v>
      </c>
    </row>
    <row r="2533" spans="1:5" ht="17.25" x14ac:dyDescent="0.35">
      <c r="A2533" s="13" t="s">
        <v>21</v>
      </c>
      <c r="B2533" s="13" t="s">
        <v>6</v>
      </c>
      <c r="C2533" s="13">
        <v>25</v>
      </c>
      <c r="D2533" s="13" t="str">
        <f t="shared" si="39"/>
        <v>FY.57/58 Magh 25</v>
      </c>
      <c r="E2533" s="13">
        <v>5.44</v>
      </c>
    </row>
    <row r="2534" spans="1:5" ht="17.25" x14ac:dyDescent="0.35">
      <c r="A2534" s="13" t="s">
        <v>21</v>
      </c>
      <c r="B2534" s="13" t="s">
        <v>6</v>
      </c>
      <c r="C2534" s="13">
        <v>26</v>
      </c>
      <c r="D2534" s="13" t="str">
        <f t="shared" si="39"/>
        <v>FY.57/58 Magh 26</v>
      </c>
      <c r="E2534" s="13">
        <v>5.53</v>
      </c>
    </row>
    <row r="2535" spans="1:5" ht="17.25" x14ac:dyDescent="0.35">
      <c r="A2535" s="13" t="s">
        <v>21</v>
      </c>
      <c r="B2535" s="13" t="s">
        <v>6</v>
      </c>
      <c r="C2535" s="13">
        <v>27</v>
      </c>
      <c r="D2535" s="13" t="str">
        <f t="shared" si="39"/>
        <v>FY.57/58 Magh 27</v>
      </c>
      <c r="E2535" s="13">
        <v>5.5</v>
      </c>
    </row>
    <row r="2536" spans="1:5" ht="17.25" x14ac:dyDescent="0.35">
      <c r="A2536" s="13" t="s">
        <v>21</v>
      </c>
      <c r="B2536" s="13" t="s">
        <v>6</v>
      </c>
      <c r="C2536" s="13">
        <v>28</v>
      </c>
      <c r="D2536" s="13" t="str">
        <f t="shared" si="39"/>
        <v>FY.57/58 Magh 28</v>
      </c>
      <c r="E2536" s="13">
        <v>5.44</v>
      </c>
    </row>
    <row r="2537" spans="1:5" ht="17.25" x14ac:dyDescent="0.35">
      <c r="A2537" s="13" t="s">
        <v>21</v>
      </c>
      <c r="B2537" s="13" t="s">
        <v>6</v>
      </c>
      <c r="C2537" s="13">
        <v>29</v>
      </c>
      <c r="D2537" s="13" t="str">
        <f t="shared" si="39"/>
        <v>FY.57/58 Magh 29</v>
      </c>
      <c r="E2537" s="13">
        <v>5.43</v>
      </c>
    </row>
    <row r="2538" spans="1:5" ht="17.25" x14ac:dyDescent="0.35">
      <c r="A2538" s="13" t="s">
        <v>21</v>
      </c>
      <c r="B2538" s="13" t="s">
        <v>6</v>
      </c>
      <c r="C2538" s="13">
        <v>30</v>
      </c>
      <c r="D2538" s="13" t="str">
        <f t="shared" si="39"/>
        <v>FY.57/58 Magh 30</v>
      </c>
      <c r="E2538" s="13"/>
    </row>
    <row r="2539" spans="1:5" ht="17.25" x14ac:dyDescent="0.35">
      <c r="A2539" s="13" t="s">
        <v>21</v>
      </c>
      <c r="B2539" s="13" t="s">
        <v>6</v>
      </c>
      <c r="C2539" s="13">
        <v>31</v>
      </c>
      <c r="D2539" s="13" t="str">
        <f t="shared" si="39"/>
        <v>FY.57/58 Magh 31</v>
      </c>
      <c r="E2539" s="13"/>
    </row>
    <row r="2540" spans="1:5" ht="17.25" x14ac:dyDescent="0.35">
      <c r="A2540" s="13" t="s">
        <v>21</v>
      </c>
      <c r="B2540" s="13" t="s">
        <v>6</v>
      </c>
      <c r="C2540" s="13">
        <v>32</v>
      </c>
      <c r="D2540" s="13" t="str">
        <f t="shared" si="39"/>
        <v>FY.57/58 Magh 32</v>
      </c>
      <c r="E2540" s="13"/>
    </row>
    <row r="2541" spans="1:5" ht="17.25" x14ac:dyDescent="0.35">
      <c r="A2541" s="13" t="s">
        <v>21</v>
      </c>
      <c r="B2541" s="13" t="s">
        <v>7</v>
      </c>
      <c r="C2541" s="13">
        <v>1</v>
      </c>
      <c r="D2541" s="13" t="str">
        <f t="shared" si="39"/>
        <v>FY.57/58 Falgun 1</v>
      </c>
      <c r="E2541" s="13">
        <v>5.44</v>
      </c>
    </row>
    <row r="2542" spans="1:5" ht="17.25" x14ac:dyDescent="0.35">
      <c r="A2542" s="13" t="s">
        <v>21</v>
      </c>
      <c r="B2542" s="13" t="s">
        <v>7</v>
      </c>
      <c r="C2542" s="13">
        <v>2</v>
      </c>
      <c r="D2542" s="13" t="str">
        <f t="shared" si="39"/>
        <v>FY.57/58 Falgun 2</v>
      </c>
      <c r="E2542" s="13">
        <v>5.44</v>
      </c>
    </row>
    <row r="2543" spans="1:5" ht="17.25" x14ac:dyDescent="0.35">
      <c r="A2543" s="13" t="s">
        <v>21</v>
      </c>
      <c r="B2543" s="13" t="s">
        <v>7</v>
      </c>
      <c r="C2543" s="13">
        <v>3</v>
      </c>
      <c r="D2543" s="13" t="str">
        <f t="shared" si="39"/>
        <v>FY.57/58 Falgun 3</v>
      </c>
      <c r="E2543" s="13">
        <v>5.43</v>
      </c>
    </row>
    <row r="2544" spans="1:5" ht="17.25" x14ac:dyDescent="0.35">
      <c r="A2544" s="13" t="s">
        <v>21</v>
      </c>
      <c r="B2544" s="13" t="s">
        <v>7</v>
      </c>
      <c r="C2544" s="13">
        <v>4</v>
      </c>
      <c r="D2544" s="13" t="str">
        <f t="shared" si="39"/>
        <v>FY.57/58 Falgun 4</v>
      </c>
      <c r="E2544" s="13">
        <v>5.4</v>
      </c>
    </row>
    <row r="2545" spans="1:5" ht="17.25" x14ac:dyDescent="0.35">
      <c r="A2545" s="13" t="s">
        <v>21</v>
      </c>
      <c r="B2545" s="13" t="s">
        <v>7</v>
      </c>
      <c r="C2545" s="13">
        <v>5</v>
      </c>
      <c r="D2545" s="13" t="str">
        <f t="shared" si="39"/>
        <v>FY.57/58 Falgun 5</v>
      </c>
      <c r="E2545" s="13">
        <v>5.4</v>
      </c>
    </row>
    <row r="2546" spans="1:5" ht="17.25" x14ac:dyDescent="0.35">
      <c r="A2546" s="13" t="s">
        <v>21</v>
      </c>
      <c r="B2546" s="13" t="s">
        <v>7</v>
      </c>
      <c r="C2546" s="13">
        <v>6</v>
      </c>
      <c r="D2546" s="13" t="str">
        <f t="shared" si="39"/>
        <v>FY.57/58 Falgun 6</v>
      </c>
      <c r="E2546" s="13">
        <v>5.37</v>
      </c>
    </row>
    <row r="2547" spans="1:5" ht="17.25" x14ac:dyDescent="0.35">
      <c r="A2547" s="13" t="s">
        <v>21</v>
      </c>
      <c r="B2547" s="13" t="s">
        <v>7</v>
      </c>
      <c r="C2547" s="13">
        <v>7</v>
      </c>
      <c r="D2547" s="13" t="str">
        <f t="shared" si="39"/>
        <v>FY.57/58 Falgun 7</v>
      </c>
      <c r="E2547" s="13">
        <v>5.37</v>
      </c>
    </row>
    <row r="2548" spans="1:5" ht="17.25" x14ac:dyDescent="0.35">
      <c r="A2548" s="13" t="s">
        <v>21</v>
      </c>
      <c r="B2548" s="13" t="s">
        <v>7</v>
      </c>
      <c r="C2548" s="13">
        <v>8</v>
      </c>
      <c r="D2548" s="13" t="str">
        <f t="shared" si="39"/>
        <v>FY.57/58 Falgun 8</v>
      </c>
      <c r="E2548" s="13">
        <v>5.0999999999999996</v>
      </c>
    </row>
    <row r="2549" spans="1:5" ht="17.25" x14ac:dyDescent="0.35">
      <c r="A2549" s="13" t="s">
        <v>21</v>
      </c>
      <c r="B2549" s="13" t="s">
        <v>7</v>
      </c>
      <c r="C2549" s="13">
        <v>9</v>
      </c>
      <c r="D2549" s="13" t="str">
        <f t="shared" si="39"/>
        <v>FY.57/58 Falgun 9</v>
      </c>
      <c r="E2549" s="13">
        <v>5.03</v>
      </c>
    </row>
    <row r="2550" spans="1:5" ht="17.25" x14ac:dyDescent="0.35">
      <c r="A2550" s="13" t="s">
        <v>21</v>
      </c>
      <c r="B2550" s="13" t="s">
        <v>7</v>
      </c>
      <c r="C2550" s="13">
        <v>10</v>
      </c>
      <c r="D2550" s="13" t="str">
        <f t="shared" si="39"/>
        <v>FY.57/58 Falgun 10</v>
      </c>
      <c r="E2550" s="13">
        <v>5.05</v>
      </c>
    </row>
    <row r="2551" spans="1:5" ht="17.25" x14ac:dyDescent="0.35">
      <c r="A2551" s="13" t="s">
        <v>21</v>
      </c>
      <c r="B2551" s="13" t="s">
        <v>7</v>
      </c>
      <c r="C2551" s="13">
        <v>11</v>
      </c>
      <c r="D2551" s="13" t="str">
        <f t="shared" si="39"/>
        <v>FY.57/58 Falgun 11</v>
      </c>
      <c r="E2551" s="13">
        <v>4.96</v>
      </c>
    </row>
    <row r="2552" spans="1:5" ht="17.25" x14ac:dyDescent="0.35">
      <c r="A2552" s="13" t="s">
        <v>21</v>
      </c>
      <c r="B2552" s="13" t="s">
        <v>7</v>
      </c>
      <c r="C2552" s="13">
        <v>12</v>
      </c>
      <c r="D2552" s="13" t="str">
        <f t="shared" si="39"/>
        <v>FY.57/58 Falgun 12</v>
      </c>
      <c r="E2552" s="13">
        <v>4.99</v>
      </c>
    </row>
    <row r="2553" spans="1:5" ht="17.25" x14ac:dyDescent="0.35">
      <c r="A2553" s="13" t="s">
        <v>21</v>
      </c>
      <c r="B2553" s="13" t="s">
        <v>7</v>
      </c>
      <c r="C2553" s="13">
        <v>13</v>
      </c>
      <c r="D2553" s="13" t="str">
        <f t="shared" si="39"/>
        <v>FY.57/58 Falgun 13</v>
      </c>
      <c r="E2553" s="13">
        <v>4.99</v>
      </c>
    </row>
    <row r="2554" spans="1:5" ht="17.25" x14ac:dyDescent="0.35">
      <c r="A2554" s="13" t="s">
        <v>21</v>
      </c>
      <c r="B2554" s="13" t="s">
        <v>7</v>
      </c>
      <c r="C2554" s="13">
        <v>14</v>
      </c>
      <c r="D2554" s="13" t="str">
        <f t="shared" si="39"/>
        <v>FY.57/58 Falgun 14</v>
      </c>
      <c r="E2554" s="13">
        <v>5.44</v>
      </c>
    </row>
    <row r="2555" spans="1:5" ht="17.25" x14ac:dyDescent="0.35">
      <c r="A2555" s="13" t="s">
        <v>21</v>
      </c>
      <c r="B2555" s="13" t="s">
        <v>7</v>
      </c>
      <c r="C2555" s="13">
        <v>15</v>
      </c>
      <c r="D2555" s="13" t="str">
        <f t="shared" si="39"/>
        <v>FY.57/58 Falgun 15</v>
      </c>
      <c r="E2555" s="13">
        <v>6.16</v>
      </c>
    </row>
    <row r="2556" spans="1:5" ht="17.25" x14ac:dyDescent="0.35">
      <c r="A2556" s="13" t="s">
        <v>21</v>
      </c>
      <c r="B2556" s="13" t="s">
        <v>7</v>
      </c>
      <c r="C2556" s="13">
        <v>16</v>
      </c>
      <c r="D2556" s="13" t="str">
        <f t="shared" si="39"/>
        <v>FY.57/58 Falgun 16</v>
      </c>
      <c r="E2556" s="13">
        <v>6.13</v>
      </c>
    </row>
    <row r="2557" spans="1:5" ht="17.25" x14ac:dyDescent="0.35">
      <c r="A2557" s="13" t="s">
        <v>21</v>
      </c>
      <c r="B2557" s="13" t="s">
        <v>7</v>
      </c>
      <c r="C2557" s="13">
        <v>17</v>
      </c>
      <c r="D2557" s="13" t="str">
        <f t="shared" si="39"/>
        <v>FY.57/58 Falgun 17</v>
      </c>
      <c r="E2557" s="13">
        <v>6.04</v>
      </c>
    </row>
    <row r="2558" spans="1:5" ht="17.25" x14ac:dyDescent="0.35">
      <c r="A2558" s="13" t="s">
        <v>21</v>
      </c>
      <c r="B2558" s="13" t="s">
        <v>7</v>
      </c>
      <c r="C2558" s="13">
        <v>18</v>
      </c>
      <c r="D2558" s="13" t="str">
        <f t="shared" si="39"/>
        <v>FY.57/58 Falgun 18</v>
      </c>
      <c r="E2558" s="13">
        <v>5.74</v>
      </c>
    </row>
    <row r="2559" spans="1:5" ht="17.25" x14ac:dyDescent="0.35">
      <c r="A2559" s="13" t="s">
        <v>21</v>
      </c>
      <c r="B2559" s="13" t="s">
        <v>7</v>
      </c>
      <c r="C2559" s="13">
        <v>19</v>
      </c>
      <c r="D2559" s="13" t="str">
        <f t="shared" si="39"/>
        <v>FY.57/58 Falgun 19</v>
      </c>
      <c r="E2559" s="13">
        <v>5.48</v>
      </c>
    </row>
    <row r="2560" spans="1:5" ht="17.25" x14ac:dyDescent="0.35">
      <c r="A2560" s="13" t="s">
        <v>21</v>
      </c>
      <c r="B2560" s="13" t="s">
        <v>7</v>
      </c>
      <c r="C2560" s="13">
        <v>20</v>
      </c>
      <c r="D2560" s="13" t="str">
        <f t="shared" si="39"/>
        <v>FY.57/58 Falgun 20</v>
      </c>
      <c r="E2560" s="13">
        <v>5.22</v>
      </c>
    </row>
    <row r="2561" spans="1:5" ht="17.25" x14ac:dyDescent="0.35">
      <c r="A2561" s="13" t="s">
        <v>21</v>
      </c>
      <c r="B2561" s="13" t="s">
        <v>7</v>
      </c>
      <c r="C2561" s="13">
        <v>21</v>
      </c>
      <c r="D2561" s="13" t="str">
        <f t="shared" si="39"/>
        <v>FY.57/58 Falgun 21</v>
      </c>
      <c r="E2561" s="13">
        <v>5.0199999999999996</v>
      </c>
    </row>
    <row r="2562" spans="1:5" ht="17.25" x14ac:dyDescent="0.35">
      <c r="A2562" s="13" t="s">
        <v>21</v>
      </c>
      <c r="B2562" s="13" t="s">
        <v>7</v>
      </c>
      <c r="C2562" s="13">
        <v>22</v>
      </c>
      <c r="D2562" s="13" t="str">
        <f t="shared" si="39"/>
        <v>FY.57/58 Falgun 22</v>
      </c>
      <c r="E2562" s="13">
        <v>5</v>
      </c>
    </row>
    <row r="2563" spans="1:5" ht="17.25" x14ac:dyDescent="0.35">
      <c r="A2563" s="13" t="s">
        <v>21</v>
      </c>
      <c r="B2563" s="13" t="s">
        <v>7</v>
      </c>
      <c r="C2563" s="13">
        <v>23</v>
      </c>
      <c r="D2563" s="13" t="str">
        <f t="shared" si="39"/>
        <v>FY.57/58 Falgun 23</v>
      </c>
      <c r="E2563" s="13">
        <v>4.93</v>
      </c>
    </row>
    <row r="2564" spans="1:5" ht="17.25" x14ac:dyDescent="0.35">
      <c r="A2564" s="13" t="s">
        <v>21</v>
      </c>
      <c r="B2564" s="13" t="s">
        <v>7</v>
      </c>
      <c r="C2564" s="13">
        <v>24</v>
      </c>
      <c r="D2564" s="13" t="str">
        <f t="shared" si="39"/>
        <v>FY.57/58 Falgun 24</v>
      </c>
      <c r="E2564" s="13">
        <v>4.91</v>
      </c>
    </row>
    <row r="2565" spans="1:5" ht="17.25" x14ac:dyDescent="0.35">
      <c r="A2565" s="13" t="s">
        <v>21</v>
      </c>
      <c r="B2565" s="13" t="s">
        <v>7</v>
      </c>
      <c r="C2565" s="13">
        <v>25</v>
      </c>
      <c r="D2565" s="13" t="str">
        <f t="shared" si="39"/>
        <v>FY.57/58 Falgun 25</v>
      </c>
      <c r="E2565" s="13">
        <v>5.08</v>
      </c>
    </row>
    <row r="2566" spans="1:5" ht="17.25" x14ac:dyDescent="0.35">
      <c r="A2566" s="13" t="s">
        <v>21</v>
      </c>
      <c r="B2566" s="13" t="s">
        <v>7</v>
      </c>
      <c r="C2566" s="13">
        <v>26</v>
      </c>
      <c r="D2566" s="13" t="str">
        <f t="shared" si="39"/>
        <v>FY.57/58 Falgun 26</v>
      </c>
      <c r="E2566" s="13">
        <v>5.66</v>
      </c>
    </row>
    <row r="2567" spans="1:5" ht="17.25" x14ac:dyDescent="0.35">
      <c r="A2567" s="13" t="s">
        <v>21</v>
      </c>
      <c r="B2567" s="13" t="s">
        <v>7</v>
      </c>
      <c r="C2567" s="13">
        <v>27</v>
      </c>
      <c r="D2567" s="13" t="str">
        <f t="shared" si="39"/>
        <v>FY.57/58 Falgun 27</v>
      </c>
      <c r="E2567" s="13">
        <v>5.29</v>
      </c>
    </row>
    <row r="2568" spans="1:5" ht="17.25" x14ac:dyDescent="0.35">
      <c r="A2568" s="13" t="s">
        <v>21</v>
      </c>
      <c r="B2568" s="13" t="s">
        <v>7</v>
      </c>
      <c r="C2568" s="13">
        <v>28</v>
      </c>
      <c r="D2568" s="13" t="str">
        <f t="shared" si="39"/>
        <v>FY.57/58 Falgun 28</v>
      </c>
      <c r="E2568" s="13">
        <v>5.0599999999999996</v>
      </c>
    </row>
    <row r="2569" spans="1:5" ht="17.25" x14ac:dyDescent="0.35">
      <c r="A2569" s="13" t="s">
        <v>21</v>
      </c>
      <c r="B2569" s="13" t="s">
        <v>7</v>
      </c>
      <c r="C2569" s="13">
        <v>29</v>
      </c>
      <c r="D2569" s="13" t="str">
        <f t="shared" si="39"/>
        <v>FY.57/58 Falgun 29</v>
      </c>
      <c r="E2569" s="13">
        <v>5.0199999999999996</v>
      </c>
    </row>
    <row r="2570" spans="1:5" ht="17.25" x14ac:dyDescent="0.35">
      <c r="A2570" s="13" t="s">
        <v>21</v>
      </c>
      <c r="B2570" s="13" t="s">
        <v>7</v>
      </c>
      <c r="C2570" s="13">
        <v>30</v>
      </c>
      <c r="D2570" s="13" t="str">
        <f t="shared" si="39"/>
        <v>FY.57/58 Falgun 30</v>
      </c>
      <c r="E2570" s="13">
        <v>5.0199999999999996</v>
      </c>
    </row>
    <row r="2571" spans="1:5" ht="17.25" x14ac:dyDescent="0.35">
      <c r="A2571" s="13" t="s">
        <v>21</v>
      </c>
      <c r="B2571" s="13" t="s">
        <v>7</v>
      </c>
      <c r="C2571" s="13">
        <v>31</v>
      </c>
      <c r="D2571" s="13" t="str">
        <f t="shared" si="39"/>
        <v>FY.57/58 Falgun 31</v>
      </c>
      <c r="E2571" s="13"/>
    </row>
    <row r="2572" spans="1:5" ht="17.25" x14ac:dyDescent="0.35">
      <c r="A2572" s="13" t="s">
        <v>21</v>
      </c>
      <c r="B2572" s="13" t="s">
        <v>7</v>
      </c>
      <c r="C2572" s="13">
        <v>32</v>
      </c>
      <c r="D2572" s="13" t="str">
        <f t="shared" si="39"/>
        <v>FY.57/58 Falgun 32</v>
      </c>
      <c r="E2572" s="13"/>
    </row>
    <row r="2573" spans="1:5" ht="17.25" x14ac:dyDescent="0.35">
      <c r="A2573" s="13" t="s">
        <v>21</v>
      </c>
      <c r="B2573" s="13" t="s">
        <v>8</v>
      </c>
      <c r="C2573" s="13">
        <v>1</v>
      </c>
      <c r="D2573" s="13" t="str">
        <f t="shared" si="39"/>
        <v>FY.57/58 Chaitra 1</v>
      </c>
      <c r="E2573" s="13">
        <v>4.9800000000000004</v>
      </c>
    </row>
    <row r="2574" spans="1:5" ht="17.25" x14ac:dyDescent="0.35">
      <c r="A2574" s="13" t="s">
        <v>21</v>
      </c>
      <c r="B2574" s="13" t="s">
        <v>8</v>
      </c>
      <c r="C2574" s="13">
        <v>2</v>
      </c>
      <c r="D2574" s="13" t="str">
        <f t="shared" ref="D2574:D2637" si="40">CONCATENATE(A2574," ",B2574," ",C2574)</f>
        <v>FY.57/58 Chaitra 2</v>
      </c>
      <c r="E2574" s="13">
        <v>4.76</v>
      </c>
    </row>
    <row r="2575" spans="1:5" ht="17.25" x14ac:dyDescent="0.35">
      <c r="A2575" s="13" t="s">
        <v>21</v>
      </c>
      <c r="B2575" s="13" t="s">
        <v>8</v>
      </c>
      <c r="C2575" s="13">
        <v>3</v>
      </c>
      <c r="D2575" s="13" t="str">
        <f t="shared" si="40"/>
        <v>FY.57/58 Chaitra 3</v>
      </c>
      <c r="E2575" s="13">
        <v>4.97</v>
      </c>
    </row>
    <row r="2576" spans="1:5" ht="17.25" x14ac:dyDescent="0.35">
      <c r="A2576" s="13" t="s">
        <v>21</v>
      </c>
      <c r="B2576" s="13" t="s">
        <v>8</v>
      </c>
      <c r="C2576" s="13">
        <v>4</v>
      </c>
      <c r="D2576" s="13" t="str">
        <f t="shared" si="40"/>
        <v>FY.57/58 Chaitra 4</v>
      </c>
      <c r="E2576" s="13">
        <v>4.6900000000000004</v>
      </c>
    </row>
    <row r="2577" spans="1:5" ht="17.25" x14ac:dyDescent="0.35">
      <c r="A2577" s="13" t="s">
        <v>21</v>
      </c>
      <c r="B2577" s="13" t="s">
        <v>8</v>
      </c>
      <c r="C2577" s="13">
        <v>5</v>
      </c>
      <c r="D2577" s="13" t="str">
        <f t="shared" si="40"/>
        <v>FY.57/58 Chaitra 5</v>
      </c>
      <c r="E2577" s="13">
        <v>4.54</v>
      </c>
    </row>
    <row r="2578" spans="1:5" ht="17.25" x14ac:dyDescent="0.35">
      <c r="A2578" s="13" t="s">
        <v>21</v>
      </c>
      <c r="B2578" s="13" t="s">
        <v>8</v>
      </c>
      <c r="C2578" s="13">
        <v>6</v>
      </c>
      <c r="D2578" s="13" t="str">
        <f t="shared" si="40"/>
        <v>FY.57/58 Chaitra 6</v>
      </c>
      <c r="E2578" s="13">
        <v>4.3499999999999996</v>
      </c>
    </row>
    <row r="2579" spans="1:5" ht="17.25" x14ac:dyDescent="0.35">
      <c r="A2579" s="13" t="s">
        <v>21</v>
      </c>
      <c r="B2579" s="13" t="s">
        <v>8</v>
      </c>
      <c r="C2579" s="13">
        <v>7</v>
      </c>
      <c r="D2579" s="13" t="str">
        <f t="shared" si="40"/>
        <v>FY.57/58 Chaitra 7</v>
      </c>
      <c r="E2579" s="13">
        <v>4.37</v>
      </c>
    </row>
    <row r="2580" spans="1:5" ht="17.25" x14ac:dyDescent="0.35">
      <c r="A2580" s="13" t="s">
        <v>21</v>
      </c>
      <c r="B2580" s="13" t="s">
        <v>8</v>
      </c>
      <c r="C2580" s="13">
        <v>8</v>
      </c>
      <c r="D2580" s="13" t="str">
        <f t="shared" si="40"/>
        <v>FY.57/58 Chaitra 8</v>
      </c>
      <c r="E2580" s="13">
        <v>4.41</v>
      </c>
    </row>
    <row r="2581" spans="1:5" ht="17.25" x14ac:dyDescent="0.35">
      <c r="A2581" s="13" t="s">
        <v>21</v>
      </c>
      <c r="B2581" s="13" t="s">
        <v>8</v>
      </c>
      <c r="C2581" s="13">
        <v>9</v>
      </c>
      <c r="D2581" s="13" t="str">
        <f t="shared" si="40"/>
        <v>FY.57/58 Chaitra 9</v>
      </c>
      <c r="E2581" s="13">
        <v>4.46</v>
      </c>
    </row>
    <row r="2582" spans="1:5" ht="17.25" x14ac:dyDescent="0.35">
      <c r="A2582" s="13" t="s">
        <v>21</v>
      </c>
      <c r="B2582" s="13" t="s">
        <v>8</v>
      </c>
      <c r="C2582" s="13">
        <v>10</v>
      </c>
      <c r="D2582" s="13" t="str">
        <f t="shared" si="40"/>
        <v>FY.57/58 Chaitra 10</v>
      </c>
      <c r="E2582" s="13">
        <v>4.6900000000000004</v>
      </c>
    </row>
    <row r="2583" spans="1:5" ht="17.25" x14ac:dyDescent="0.35">
      <c r="A2583" s="13" t="s">
        <v>21</v>
      </c>
      <c r="B2583" s="13" t="s">
        <v>8</v>
      </c>
      <c r="C2583" s="13">
        <v>11</v>
      </c>
      <c r="D2583" s="13" t="str">
        <f t="shared" si="40"/>
        <v>FY.57/58 Chaitra 11</v>
      </c>
      <c r="E2583" s="13">
        <v>4.37</v>
      </c>
    </row>
    <row r="2584" spans="1:5" ht="17.25" x14ac:dyDescent="0.35">
      <c r="A2584" s="13" t="s">
        <v>21</v>
      </c>
      <c r="B2584" s="13" t="s">
        <v>8</v>
      </c>
      <c r="C2584" s="13">
        <v>12</v>
      </c>
      <c r="D2584" s="13" t="str">
        <f t="shared" si="40"/>
        <v>FY.57/58 Chaitra 12</v>
      </c>
      <c r="E2584" s="13">
        <v>4.1500000000000004</v>
      </c>
    </row>
    <row r="2585" spans="1:5" ht="17.25" x14ac:dyDescent="0.35">
      <c r="A2585" s="13" t="s">
        <v>21</v>
      </c>
      <c r="B2585" s="13" t="s">
        <v>8</v>
      </c>
      <c r="C2585" s="13">
        <v>13</v>
      </c>
      <c r="D2585" s="13" t="str">
        <f t="shared" si="40"/>
        <v>FY.57/58 Chaitra 13</v>
      </c>
      <c r="E2585" s="13">
        <v>4.1100000000000003</v>
      </c>
    </row>
    <row r="2586" spans="1:5" ht="17.25" x14ac:dyDescent="0.35">
      <c r="A2586" s="13" t="s">
        <v>21</v>
      </c>
      <c r="B2586" s="13" t="s">
        <v>8</v>
      </c>
      <c r="C2586" s="13">
        <v>14</v>
      </c>
      <c r="D2586" s="13" t="str">
        <f t="shared" si="40"/>
        <v>FY.57/58 Chaitra 14</v>
      </c>
      <c r="E2586" s="13">
        <v>4.0999999999999996</v>
      </c>
    </row>
    <row r="2587" spans="1:5" ht="17.25" x14ac:dyDescent="0.35">
      <c r="A2587" s="13" t="s">
        <v>21</v>
      </c>
      <c r="B2587" s="13" t="s">
        <v>8</v>
      </c>
      <c r="C2587" s="13">
        <v>15</v>
      </c>
      <c r="D2587" s="13" t="str">
        <f t="shared" si="40"/>
        <v>FY.57/58 Chaitra 15</v>
      </c>
      <c r="E2587" s="13">
        <v>4.04</v>
      </c>
    </row>
    <row r="2588" spans="1:5" ht="17.25" x14ac:dyDescent="0.35">
      <c r="A2588" s="13" t="s">
        <v>21</v>
      </c>
      <c r="B2588" s="13" t="s">
        <v>8</v>
      </c>
      <c r="C2588" s="13">
        <v>16</v>
      </c>
      <c r="D2588" s="13" t="str">
        <f t="shared" si="40"/>
        <v>FY.57/58 Chaitra 16</v>
      </c>
      <c r="E2588" s="13">
        <v>4.0599999999999996</v>
      </c>
    </row>
    <row r="2589" spans="1:5" ht="17.25" x14ac:dyDescent="0.35">
      <c r="A2589" s="13" t="s">
        <v>21</v>
      </c>
      <c r="B2589" s="13" t="s">
        <v>8</v>
      </c>
      <c r="C2589" s="13">
        <v>17</v>
      </c>
      <c r="D2589" s="13" t="str">
        <f t="shared" si="40"/>
        <v>FY.57/58 Chaitra 17</v>
      </c>
      <c r="E2589" s="13">
        <v>4.2</v>
      </c>
    </row>
    <row r="2590" spans="1:5" ht="17.25" x14ac:dyDescent="0.35">
      <c r="A2590" s="13" t="s">
        <v>21</v>
      </c>
      <c r="B2590" s="13" t="s">
        <v>8</v>
      </c>
      <c r="C2590" s="13">
        <v>18</v>
      </c>
      <c r="D2590" s="13" t="str">
        <f t="shared" si="40"/>
        <v>FY.57/58 Chaitra 18</v>
      </c>
      <c r="E2590" s="13">
        <v>4.17</v>
      </c>
    </row>
    <row r="2591" spans="1:5" ht="17.25" x14ac:dyDescent="0.35">
      <c r="A2591" s="13" t="s">
        <v>21</v>
      </c>
      <c r="B2591" s="13" t="s">
        <v>8</v>
      </c>
      <c r="C2591" s="13">
        <v>19</v>
      </c>
      <c r="D2591" s="13" t="str">
        <f t="shared" si="40"/>
        <v>FY.57/58 Chaitra 19</v>
      </c>
      <c r="E2591" s="13">
        <v>4.76</v>
      </c>
    </row>
    <row r="2592" spans="1:5" ht="17.25" x14ac:dyDescent="0.35">
      <c r="A2592" s="13" t="s">
        <v>21</v>
      </c>
      <c r="B2592" s="13" t="s">
        <v>8</v>
      </c>
      <c r="C2592" s="13">
        <v>20</v>
      </c>
      <c r="D2592" s="13" t="str">
        <f t="shared" si="40"/>
        <v>FY.57/58 Chaitra 20</v>
      </c>
      <c r="E2592" s="13">
        <v>4.3</v>
      </c>
    </row>
    <row r="2593" spans="1:5" ht="17.25" x14ac:dyDescent="0.35">
      <c r="A2593" s="13" t="s">
        <v>21</v>
      </c>
      <c r="B2593" s="13" t="s">
        <v>8</v>
      </c>
      <c r="C2593" s="13">
        <v>21</v>
      </c>
      <c r="D2593" s="13" t="str">
        <f t="shared" si="40"/>
        <v>FY.57/58 Chaitra 21</v>
      </c>
      <c r="E2593" s="13">
        <v>4.08</v>
      </c>
    </row>
    <row r="2594" spans="1:5" ht="17.25" x14ac:dyDescent="0.35">
      <c r="A2594" s="13" t="s">
        <v>21</v>
      </c>
      <c r="B2594" s="13" t="s">
        <v>8</v>
      </c>
      <c r="C2594" s="13">
        <v>22</v>
      </c>
      <c r="D2594" s="13" t="str">
        <f t="shared" si="40"/>
        <v>FY.57/58 Chaitra 22</v>
      </c>
      <c r="E2594" s="13">
        <v>3.83</v>
      </c>
    </row>
    <row r="2595" spans="1:5" ht="17.25" x14ac:dyDescent="0.35">
      <c r="A2595" s="13" t="s">
        <v>21</v>
      </c>
      <c r="B2595" s="13" t="s">
        <v>8</v>
      </c>
      <c r="C2595" s="13">
        <v>23</v>
      </c>
      <c r="D2595" s="13" t="str">
        <f t="shared" si="40"/>
        <v>FY.57/58 Chaitra 23</v>
      </c>
      <c r="E2595" s="13">
        <v>3.77</v>
      </c>
    </row>
    <row r="2596" spans="1:5" ht="17.25" x14ac:dyDescent="0.35">
      <c r="A2596" s="13" t="s">
        <v>21</v>
      </c>
      <c r="B2596" s="13" t="s">
        <v>8</v>
      </c>
      <c r="C2596" s="13">
        <v>24</v>
      </c>
      <c r="D2596" s="13" t="str">
        <f t="shared" si="40"/>
        <v>FY.57/58 Chaitra 24</v>
      </c>
      <c r="E2596" s="13">
        <v>3.54</v>
      </c>
    </row>
    <row r="2597" spans="1:5" ht="17.25" x14ac:dyDescent="0.35">
      <c r="A2597" s="13" t="s">
        <v>21</v>
      </c>
      <c r="B2597" s="13" t="s">
        <v>8</v>
      </c>
      <c r="C2597" s="13">
        <v>25</v>
      </c>
      <c r="D2597" s="13" t="str">
        <f t="shared" si="40"/>
        <v>FY.57/58 Chaitra 25</v>
      </c>
      <c r="E2597" s="13">
        <v>3.53</v>
      </c>
    </row>
    <row r="2598" spans="1:5" ht="17.25" x14ac:dyDescent="0.35">
      <c r="A2598" s="13" t="s">
        <v>21</v>
      </c>
      <c r="B2598" s="13" t="s">
        <v>8</v>
      </c>
      <c r="C2598" s="13">
        <v>26</v>
      </c>
      <c r="D2598" s="13" t="str">
        <f t="shared" si="40"/>
        <v>FY.57/58 Chaitra 26</v>
      </c>
      <c r="E2598" s="13">
        <v>3.49</v>
      </c>
    </row>
    <row r="2599" spans="1:5" ht="17.25" x14ac:dyDescent="0.35">
      <c r="A2599" s="13" t="s">
        <v>21</v>
      </c>
      <c r="B2599" s="13" t="s">
        <v>8</v>
      </c>
      <c r="C2599" s="13">
        <v>27</v>
      </c>
      <c r="D2599" s="13" t="str">
        <f t="shared" si="40"/>
        <v>FY.57/58 Chaitra 27</v>
      </c>
      <c r="E2599" s="13">
        <v>3.47</v>
      </c>
    </row>
    <row r="2600" spans="1:5" ht="17.25" x14ac:dyDescent="0.35">
      <c r="A2600" s="13" t="s">
        <v>21</v>
      </c>
      <c r="B2600" s="13" t="s">
        <v>8</v>
      </c>
      <c r="C2600" s="13">
        <v>28</v>
      </c>
      <c r="D2600" s="13" t="str">
        <f t="shared" si="40"/>
        <v>FY.57/58 Chaitra 28</v>
      </c>
      <c r="E2600" s="13">
        <v>3.49</v>
      </c>
    </row>
    <row r="2601" spans="1:5" ht="17.25" x14ac:dyDescent="0.35">
      <c r="A2601" s="13" t="s">
        <v>21</v>
      </c>
      <c r="B2601" s="13" t="s">
        <v>8</v>
      </c>
      <c r="C2601" s="13">
        <v>29</v>
      </c>
      <c r="D2601" s="13" t="str">
        <f t="shared" si="40"/>
        <v>FY.57/58 Chaitra 29</v>
      </c>
      <c r="E2601" s="13">
        <v>3.49</v>
      </c>
    </row>
    <row r="2602" spans="1:5" ht="17.25" x14ac:dyDescent="0.35">
      <c r="A2602" s="13" t="s">
        <v>21</v>
      </c>
      <c r="B2602" s="13" t="s">
        <v>8</v>
      </c>
      <c r="C2602" s="13">
        <v>30</v>
      </c>
      <c r="D2602" s="13" t="str">
        <f t="shared" si="40"/>
        <v>FY.57/58 Chaitra 30</v>
      </c>
      <c r="E2602" s="13">
        <v>3.29</v>
      </c>
    </row>
    <row r="2603" spans="1:5" ht="17.25" x14ac:dyDescent="0.35">
      <c r="A2603" s="13" t="s">
        <v>21</v>
      </c>
      <c r="B2603" s="13" t="s">
        <v>8</v>
      </c>
      <c r="C2603" s="13">
        <v>31</v>
      </c>
      <c r="D2603" s="13" t="str">
        <f t="shared" si="40"/>
        <v>FY.57/58 Chaitra 31</v>
      </c>
      <c r="E2603" s="13">
        <v>3.28</v>
      </c>
    </row>
    <row r="2604" spans="1:5" ht="17.25" x14ac:dyDescent="0.35">
      <c r="A2604" s="13" t="s">
        <v>21</v>
      </c>
      <c r="B2604" s="13" t="s">
        <v>8</v>
      </c>
      <c r="C2604" s="13">
        <v>32</v>
      </c>
      <c r="D2604" s="13" t="str">
        <f t="shared" si="40"/>
        <v>FY.57/58 Chaitra 32</v>
      </c>
      <c r="E2604" s="13"/>
    </row>
    <row r="2605" spans="1:5" ht="17.25" x14ac:dyDescent="0.35">
      <c r="A2605" s="13" t="s">
        <v>21</v>
      </c>
      <c r="B2605" s="13" t="s">
        <v>9</v>
      </c>
      <c r="C2605" s="13">
        <v>1</v>
      </c>
      <c r="D2605" s="13" t="str">
        <f t="shared" si="40"/>
        <v>FY.57/58 Baishakh 1</v>
      </c>
      <c r="E2605" s="13">
        <v>3.41</v>
      </c>
    </row>
    <row r="2606" spans="1:5" ht="17.25" x14ac:dyDescent="0.35">
      <c r="A2606" s="13" t="s">
        <v>21</v>
      </c>
      <c r="B2606" s="13" t="s">
        <v>9</v>
      </c>
      <c r="C2606" s="13">
        <v>2</v>
      </c>
      <c r="D2606" s="13" t="str">
        <f t="shared" si="40"/>
        <v>FY.57/58 Baishakh 2</v>
      </c>
      <c r="E2606" s="13">
        <v>5.3</v>
      </c>
    </row>
    <row r="2607" spans="1:5" ht="17.25" x14ac:dyDescent="0.35">
      <c r="A2607" s="13" t="s">
        <v>21</v>
      </c>
      <c r="B2607" s="13" t="s">
        <v>9</v>
      </c>
      <c r="C2607" s="13">
        <v>3</v>
      </c>
      <c r="D2607" s="13" t="str">
        <f t="shared" si="40"/>
        <v>FY.57/58 Baishakh 3</v>
      </c>
      <c r="E2607" s="13">
        <v>4.71</v>
      </c>
    </row>
    <row r="2608" spans="1:5" ht="17.25" x14ac:dyDescent="0.35">
      <c r="A2608" s="13" t="s">
        <v>21</v>
      </c>
      <c r="B2608" s="13" t="s">
        <v>9</v>
      </c>
      <c r="C2608" s="13">
        <v>4</v>
      </c>
      <c r="D2608" s="13" t="str">
        <f t="shared" si="40"/>
        <v>FY.57/58 Baishakh 4</v>
      </c>
      <c r="E2608" s="13">
        <v>4.8499999999999996</v>
      </c>
    </row>
    <row r="2609" spans="1:5" ht="17.25" x14ac:dyDescent="0.35">
      <c r="A2609" s="13" t="s">
        <v>21</v>
      </c>
      <c r="B2609" s="13" t="s">
        <v>9</v>
      </c>
      <c r="C2609" s="13">
        <v>5</v>
      </c>
      <c r="D2609" s="13" t="str">
        <f t="shared" si="40"/>
        <v>FY.57/58 Baishakh 5</v>
      </c>
      <c r="E2609" s="13">
        <v>2.4500000000000002</v>
      </c>
    </row>
    <row r="2610" spans="1:5" ht="17.25" x14ac:dyDescent="0.35">
      <c r="A2610" s="13" t="s">
        <v>21</v>
      </c>
      <c r="B2610" s="13" t="s">
        <v>9</v>
      </c>
      <c r="C2610" s="13">
        <v>6</v>
      </c>
      <c r="D2610" s="13" t="str">
        <f t="shared" si="40"/>
        <v>FY.57/58 Baishakh 6</v>
      </c>
      <c r="E2610" s="13">
        <v>4.5999999999999996</v>
      </c>
    </row>
    <row r="2611" spans="1:5" ht="17.25" x14ac:dyDescent="0.35">
      <c r="A2611" s="13" t="s">
        <v>21</v>
      </c>
      <c r="B2611" s="13" t="s">
        <v>9</v>
      </c>
      <c r="C2611" s="13">
        <v>7</v>
      </c>
      <c r="D2611" s="13" t="str">
        <f t="shared" si="40"/>
        <v>FY.57/58 Baishakh 7</v>
      </c>
      <c r="E2611" s="13">
        <v>3.96</v>
      </c>
    </row>
    <row r="2612" spans="1:5" ht="17.25" x14ac:dyDescent="0.35">
      <c r="A2612" s="13" t="s">
        <v>21</v>
      </c>
      <c r="B2612" s="13" t="s">
        <v>9</v>
      </c>
      <c r="C2612" s="13">
        <v>8</v>
      </c>
      <c r="D2612" s="13" t="str">
        <f t="shared" si="40"/>
        <v>FY.57/58 Baishakh 8</v>
      </c>
      <c r="E2612" s="13">
        <v>3.47</v>
      </c>
    </row>
    <row r="2613" spans="1:5" ht="17.25" x14ac:dyDescent="0.35">
      <c r="A2613" s="13" t="s">
        <v>21</v>
      </c>
      <c r="B2613" s="13" t="s">
        <v>9</v>
      </c>
      <c r="C2613" s="13">
        <v>9</v>
      </c>
      <c r="D2613" s="13" t="str">
        <f t="shared" si="40"/>
        <v>FY.57/58 Baishakh 9</v>
      </c>
      <c r="E2613" s="13">
        <v>3.08</v>
      </c>
    </row>
    <row r="2614" spans="1:5" ht="17.25" x14ac:dyDescent="0.35">
      <c r="A2614" s="13" t="s">
        <v>21</v>
      </c>
      <c r="B2614" s="13" t="s">
        <v>9</v>
      </c>
      <c r="C2614" s="13">
        <v>10</v>
      </c>
      <c r="D2614" s="13" t="str">
        <f t="shared" si="40"/>
        <v>FY.57/58 Baishakh 10</v>
      </c>
      <c r="E2614" s="13">
        <v>3.06</v>
      </c>
    </row>
    <row r="2615" spans="1:5" ht="17.25" x14ac:dyDescent="0.35">
      <c r="A2615" s="13" t="s">
        <v>21</v>
      </c>
      <c r="B2615" s="13" t="s">
        <v>9</v>
      </c>
      <c r="C2615" s="13">
        <v>11</v>
      </c>
      <c r="D2615" s="13" t="str">
        <f t="shared" si="40"/>
        <v>FY.57/58 Baishakh 11</v>
      </c>
      <c r="E2615" s="13">
        <v>2.9</v>
      </c>
    </row>
    <row r="2616" spans="1:5" ht="17.25" x14ac:dyDescent="0.35">
      <c r="A2616" s="13" t="s">
        <v>21</v>
      </c>
      <c r="B2616" s="13" t="s">
        <v>9</v>
      </c>
      <c r="C2616" s="13">
        <v>12</v>
      </c>
      <c r="D2616" s="13" t="str">
        <f t="shared" si="40"/>
        <v>FY.57/58 Baishakh 12</v>
      </c>
      <c r="E2616" s="13">
        <v>2.71</v>
      </c>
    </row>
    <row r="2617" spans="1:5" ht="17.25" x14ac:dyDescent="0.35">
      <c r="A2617" s="13" t="s">
        <v>21</v>
      </c>
      <c r="B2617" s="13" t="s">
        <v>9</v>
      </c>
      <c r="C2617" s="13">
        <v>13</v>
      </c>
      <c r="D2617" s="13" t="str">
        <f t="shared" si="40"/>
        <v>FY.57/58 Baishakh 13</v>
      </c>
      <c r="E2617" s="13">
        <v>2.69</v>
      </c>
    </row>
    <row r="2618" spans="1:5" ht="17.25" x14ac:dyDescent="0.35">
      <c r="A2618" s="13" t="s">
        <v>21</v>
      </c>
      <c r="B2618" s="13" t="s">
        <v>9</v>
      </c>
      <c r="C2618" s="13">
        <v>14</v>
      </c>
      <c r="D2618" s="13" t="str">
        <f t="shared" si="40"/>
        <v>FY.57/58 Baishakh 14</v>
      </c>
      <c r="E2618" s="13">
        <v>2.59</v>
      </c>
    </row>
    <row r="2619" spans="1:5" ht="17.25" x14ac:dyDescent="0.35">
      <c r="A2619" s="13" t="s">
        <v>21</v>
      </c>
      <c r="B2619" s="13" t="s">
        <v>9</v>
      </c>
      <c r="C2619" s="13">
        <v>15</v>
      </c>
      <c r="D2619" s="13" t="str">
        <f t="shared" si="40"/>
        <v>FY.57/58 Baishakh 15</v>
      </c>
      <c r="E2619" s="13">
        <v>2.5499999999999998</v>
      </c>
    </row>
    <row r="2620" spans="1:5" ht="17.25" x14ac:dyDescent="0.35">
      <c r="A2620" s="13" t="s">
        <v>21</v>
      </c>
      <c r="B2620" s="13" t="s">
        <v>9</v>
      </c>
      <c r="C2620" s="13">
        <v>16</v>
      </c>
      <c r="D2620" s="13" t="str">
        <f t="shared" si="40"/>
        <v>FY.57/58 Baishakh 16</v>
      </c>
      <c r="E2620" s="13">
        <v>2.23</v>
      </c>
    </row>
    <row r="2621" spans="1:5" ht="17.25" x14ac:dyDescent="0.35">
      <c r="A2621" s="13" t="s">
        <v>21</v>
      </c>
      <c r="B2621" s="13" t="s">
        <v>9</v>
      </c>
      <c r="C2621" s="13">
        <v>17</v>
      </c>
      <c r="D2621" s="13" t="str">
        <f t="shared" si="40"/>
        <v>FY.57/58 Baishakh 17</v>
      </c>
      <c r="E2621" s="13">
        <v>2.79</v>
      </c>
    </row>
    <row r="2622" spans="1:5" ht="17.25" x14ac:dyDescent="0.35">
      <c r="A2622" s="13" t="s">
        <v>21</v>
      </c>
      <c r="B2622" s="13" t="s">
        <v>9</v>
      </c>
      <c r="C2622" s="13">
        <v>18</v>
      </c>
      <c r="D2622" s="13" t="str">
        <f t="shared" si="40"/>
        <v>FY.57/58 Baishakh 18</v>
      </c>
      <c r="E2622" s="13">
        <v>6.8</v>
      </c>
    </row>
    <row r="2623" spans="1:5" ht="17.25" x14ac:dyDescent="0.35">
      <c r="A2623" s="13" t="s">
        <v>21</v>
      </c>
      <c r="B2623" s="13" t="s">
        <v>9</v>
      </c>
      <c r="C2623" s="13">
        <v>19</v>
      </c>
      <c r="D2623" s="13" t="str">
        <f t="shared" si="40"/>
        <v>FY.57/58 Baishakh 19</v>
      </c>
      <c r="E2623" s="13">
        <v>6.9</v>
      </c>
    </row>
    <row r="2624" spans="1:5" ht="17.25" x14ac:dyDescent="0.35">
      <c r="A2624" s="13" t="s">
        <v>21</v>
      </c>
      <c r="B2624" s="13" t="s">
        <v>9</v>
      </c>
      <c r="C2624" s="13">
        <v>20</v>
      </c>
      <c r="D2624" s="13" t="str">
        <f t="shared" si="40"/>
        <v>FY.57/58 Baishakh 20</v>
      </c>
      <c r="E2624" s="13">
        <v>3.63</v>
      </c>
    </row>
    <row r="2625" spans="1:5" ht="17.25" x14ac:dyDescent="0.35">
      <c r="A2625" s="13" t="s">
        <v>21</v>
      </c>
      <c r="B2625" s="13" t="s">
        <v>9</v>
      </c>
      <c r="C2625" s="13">
        <v>21</v>
      </c>
      <c r="D2625" s="13" t="str">
        <f t="shared" si="40"/>
        <v>FY.57/58 Baishakh 21</v>
      </c>
      <c r="E2625" s="13">
        <v>9.75</v>
      </c>
    </row>
    <row r="2626" spans="1:5" ht="17.25" x14ac:dyDescent="0.35">
      <c r="A2626" s="13" t="s">
        <v>21</v>
      </c>
      <c r="B2626" s="13" t="s">
        <v>9</v>
      </c>
      <c r="C2626" s="13">
        <v>22</v>
      </c>
      <c r="D2626" s="13" t="str">
        <f t="shared" si="40"/>
        <v>FY.57/58 Baishakh 22</v>
      </c>
      <c r="E2626" s="13">
        <v>6.31</v>
      </c>
    </row>
    <row r="2627" spans="1:5" ht="17.25" x14ac:dyDescent="0.35">
      <c r="A2627" s="13" t="s">
        <v>21</v>
      </c>
      <c r="B2627" s="13" t="s">
        <v>9</v>
      </c>
      <c r="C2627" s="13">
        <v>23</v>
      </c>
      <c r="D2627" s="13" t="str">
        <f t="shared" si="40"/>
        <v>FY.57/58 Baishakh 23</v>
      </c>
      <c r="E2627" s="13">
        <v>3.65</v>
      </c>
    </row>
    <row r="2628" spans="1:5" ht="17.25" x14ac:dyDescent="0.35">
      <c r="A2628" s="13" t="s">
        <v>21</v>
      </c>
      <c r="B2628" s="13" t="s">
        <v>9</v>
      </c>
      <c r="C2628" s="13">
        <v>24</v>
      </c>
      <c r="D2628" s="13" t="str">
        <f t="shared" si="40"/>
        <v>FY.57/58 Baishakh 24</v>
      </c>
      <c r="E2628" s="13">
        <v>6.11</v>
      </c>
    </row>
    <row r="2629" spans="1:5" ht="17.25" x14ac:dyDescent="0.35">
      <c r="A2629" s="13" t="s">
        <v>21</v>
      </c>
      <c r="B2629" s="13" t="s">
        <v>9</v>
      </c>
      <c r="C2629" s="13">
        <v>25</v>
      </c>
      <c r="D2629" s="13" t="str">
        <f t="shared" si="40"/>
        <v>FY.57/58 Baishakh 25</v>
      </c>
      <c r="E2629" s="13">
        <v>3.29</v>
      </c>
    </row>
    <row r="2630" spans="1:5" ht="17.25" x14ac:dyDescent="0.35">
      <c r="A2630" s="13" t="s">
        <v>21</v>
      </c>
      <c r="B2630" s="13" t="s">
        <v>9</v>
      </c>
      <c r="C2630" s="13">
        <v>26</v>
      </c>
      <c r="D2630" s="13" t="str">
        <f t="shared" si="40"/>
        <v>FY.57/58 Baishakh 26</v>
      </c>
      <c r="E2630" s="13">
        <v>4.32</v>
      </c>
    </row>
    <row r="2631" spans="1:5" ht="17.25" x14ac:dyDescent="0.35">
      <c r="A2631" s="13" t="s">
        <v>21</v>
      </c>
      <c r="B2631" s="13" t="s">
        <v>9</v>
      </c>
      <c r="C2631" s="13">
        <v>27</v>
      </c>
      <c r="D2631" s="13" t="str">
        <f t="shared" si="40"/>
        <v>FY.57/58 Baishakh 27</v>
      </c>
      <c r="E2631" s="13">
        <v>28.19</v>
      </c>
    </row>
    <row r="2632" spans="1:5" ht="17.25" x14ac:dyDescent="0.35">
      <c r="A2632" s="13" t="s">
        <v>21</v>
      </c>
      <c r="B2632" s="13" t="s">
        <v>9</v>
      </c>
      <c r="C2632" s="13">
        <v>28</v>
      </c>
      <c r="D2632" s="13" t="str">
        <f t="shared" si="40"/>
        <v>FY.57/58 Baishakh 28</v>
      </c>
      <c r="E2632" s="13">
        <v>13.69</v>
      </c>
    </row>
    <row r="2633" spans="1:5" ht="17.25" x14ac:dyDescent="0.35">
      <c r="A2633" s="13" t="s">
        <v>21</v>
      </c>
      <c r="B2633" s="13" t="s">
        <v>9</v>
      </c>
      <c r="C2633" s="13">
        <v>29</v>
      </c>
      <c r="D2633" s="13" t="str">
        <f t="shared" si="40"/>
        <v>FY.57/58 Baishakh 29</v>
      </c>
      <c r="E2633" s="13">
        <v>5.85</v>
      </c>
    </row>
    <row r="2634" spans="1:5" ht="17.25" x14ac:dyDescent="0.35">
      <c r="A2634" s="13" t="s">
        <v>21</v>
      </c>
      <c r="B2634" s="13" t="s">
        <v>9</v>
      </c>
      <c r="C2634" s="13">
        <v>30</v>
      </c>
      <c r="D2634" s="13" t="str">
        <f t="shared" si="40"/>
        <v>FY.57/58 Baishakh 30</v>
      </c>
      <c r="E2634" s="13">
        <v>3.9</v>
      </c>
    </row>
    <row r="2635" spans="1:5" ht="17.25" x14ac:dyDescent="0.35">
      <c r="A2635" s="13" t="s">
        <v>21</v>
      </c>
      <c r="B2635" s="13" t="s">
        <v>9</v>
      </c>
      <c r="C2635" s="13">
        <v>31</v>
      </c>
      <c r="D2635" s="13" t="str">
        <f t="shared" si="40"/>
        <v>FY.57/58 Baishakh 31</v>
      </c>
      <c r="E2635" s="13"/>
    </row>
    <row r="2636" spans="1:5" ht="17.25" x14ac:dyDescent="0.35">
      <c r="A2636" s="13" t="s">
        <v>21</v>
      </c>
      <c r="B2636" s="13" t="s">
        <v>9</v>
      </c>
      <c r="C2636" s="13">
        <v>32</v>
      </c>
      <c r="D2636" s="13" t="str">
        <f t="shared" si="40"/>
        <v>FY.57/58 Baishakh 32</v>
      </c>
      <c r="E2636" s="13"/>
    </row>
    <row r="2637" spans="1:5" ht="17.25" x14ac:dyDescent="0.35">
      <c r="A2637" s="13" t="s">
        <v>21</v>
      </c>
      <c r="B2637" s="13" t="s">
        <v>11</v>
      </c>
      <c r="C2637" s="13">
        <v>1</v>
      </c>
      <c r="D2637" s="13" t="str">
        <f t="shared" si="40"/>
        <v>FY.57/58 Jestha  1</v>
      </c>
      <c r="E2637" s="13">
        <v>3.53</v>
      </c>
    </row>
    <row r="2638" spans="1:5" ht="17.25" x14ac:dyDescent="0.35">
      <c r="A2638" s="13" t="s">
        <v>21</v>
      </c>
      <c r="B2638" s="13" t="s">
        <v>11</v>
      </c>
      <c r="C2638" s="13">
        <v>2</v>
      </c>
      <c r="D2638" s="13" t="str">
        <f t="shared" ref="D2638:D2701" si="41">CONCATENATE(A2638," ",B2638," ",C2638)</f>
        <v>FY.57/58 Jestha  2</v>
      </c>
      <c r="E2638" s="13">
        <v>3.53</v>
      </c>
    </row>
    <row r="2639" spans="1:5" ht="17.25" x14ac:dyDescent="0.35">
      <c r="A2639" s="13" t="s">
        <v>21</v>
      </c>
      <c r="B2639" s="13" t="s">
        <v>11</v>
      </c>
      <c r="C2639" s="13">
        <v>3</v>
      </c>
      <c r="D2639" s="13" t="str">
        <f t="shared" si="41"/>
        <v>FY.57/58 Jestha  3</v>
      </c>
      <c r="E2639" s="13">
        <v>6.13</v>
      </c>
    </row>
    <row r="2640" spans="1:5" ht="17.25" x14ac:dyDescent="0.35">
      <c r="A2640" s="13" t="s">
        <v>21</v>
      </c>
      <c r="B2640" s="13" t="s">
        <v>11</v>
      </c>
      <c r="C2640" s="13">
        <v>4</v>
      </c>
      <c r="D2640" s="13" t="str">
        <f t="shared" si="41"/>
        <v>FY.57/58 Jestha  4</v>
      </c>
      <c r="E2640" s="13">
        <v>6.97</v>
      </c>
    </row>
    <row r="2641" spans="1:5" ht="17.25" x14ac:dyDescent="0.35">
      <c r="A2641" s="13" t="s">
        <v>21</v>
      </c>
      <c r="B2641" s="13" t="s">
        <v>11</v>
      </c>
      <c r="C2641" s="13">
        <v>5</v>
      </c>
      <c r="D2641" s="13" t="str">
        <f t="shared" si="41"/>
        <v>FY.57/58 Jestha  5</v>
      </c>
      <c r="E2641" s="13">
        <v>6.23</v>
      </c>
    </row>
    <row r="2642" spans="1:5" ht="17.25" x14ac:dyDescent="0.35">
      <c r="A2642" s="13" t="s">
        <v>21</v>
      </c>
      <c r="B2642" s="13" t="s">
        <v>11</v>
      </c>
      <c r="C2642" s="13">
        <v>6</v>
      </c>
      <c r="D2642" s="13" t="str">
        <f t="shared" si="41"/>
        <v>FY.57/58 Jestha  6</v>
      </c>
      <c r="E2642" s="13">
        <v>4.0199999999999996</v>
      </c>
    </row>
    <row r="2643" spans="1:5" ht="17.25" x14ac:dyDescent="0.35">
      <c r="A2643" s="13" t="s">
        <v>21</v>
      </c>
      <c r="B2643" s="13" t="s">
        <v>11</v>
      </c>
      <c r="C2643" s="13">
        <v>7</v>
      </c>
      <c r="D2643" s="13" t="str">
        <f t="shared" si="41"/>
        <v>FY.57/58 Jestha  7</v>
      </c>
      <c r="E2643" s="13">
        <v>6.67</v>
      </c>
    </row>
    <row r="2644" spans="1:5" ht="17.25" x14ac:dyDescent="0.35">
      <c r="A2644" s="13" t="s">
        <v>21</v>
      </c>
      <c r="B2644" s="13" t="s">
        <v>11</v>
      </c>
      <c r="C2644" s="13">
        <v>8</v>
      </c>
      <c r="D2644" s="13" t="str">
        <f t="shared" si="41"/>
        <v>FY.57/58 Jestha  8</v>
      </c>
      <c r="E2644" s="13">
        <v>3.57</v>
      </c>
    </row>
    <row r="2645" spans="1:5" ht="17.25" x14ac:dyDescent="0.35">
      <c r="A2645" s="13" t="s">
        <v>21</v>
      </c>
      <c r="B2645" s="13" t="s">
        <v>11</v>
      </c>
      <c r="C2645" s="13">
        <v>9</v>
      </c>
      <c r="D2645" s="13" t="str">
        <f t="shared" si="41"/>
        <v>FY.57/58 Jestha  9</v>
      </c>
      <c r="E2645" s="13">
        <v>3.53</v>
      </c>
    </row>
    <row r="2646" spans="1:5" ht="17.25" x14ac:dyDescent="0.35">
      <c r="A2646" s="13" t="s">
        <v>21</v>
      </c>
      <c r="B2646" s="13" t="s">
        <v>11</v>
      </c>
      <c r="C2646" s="13">
        <v>10</v>
      </c>
      <c r="D2646" s="13" t="str">
        <f t="shared" si="41"/>
        <v>FY.57/58 Jestha  10</v>
      </c>
      <c r="E2646" s="13">
        <v>3.53</v>
      </c>
    </row>
    <row r="2647" spans="1:5" ht="17.25" x14ac:dyDescent="0.35">
      <c r="A2647" s="13" t="s">
        <v>21</v>
      </c>
      <c r="B2647" s="13" t="s">
        <v>11</v>
      </c>
      <c r="C2647" s="13">
        <v>11</v>
      </c>
      <c r="D2647" s="13" t="str">
        <f t="shared" si="41"/>
        <v>FY.57/58 Jestha  11</v>
      </c>
      <c r="E2647" s="13">
        <v>3.53</v>
      </c>
    </row>
    <row r="2648" spans="1:5" ht="17.25" x14ac:dyDescent="0.35">
      <c r="A2648" s="13" t="s">
        <v>21</v>
      </c>
      <c r="B2648" s="13" t="s">
        <v>11</v>
      </c>
      <c r="C2648" s="13">
        <v>12</v>
      </c>
      <c r="D2648" s="13" t="str">
        <f t="shared" si="41"/>
        <v>FY.57/58 Jestha  12</v>
      </c>
      <c r="E2648" s="13">
        <v>3.53</v>
      </c>
    </row>
    <row r="2649" spans="1:5" ht="17.25" x14ac:dyDescent="0.35">
      <c r="A2649" s="13" t="s">
        <v>21</v>
      </c>
      <c r="B2649" s="13" t="s">
        <v>11</v>
      </c>
      <c r="C2649" s="13">
        <v>13</v>
      </c>
      <c r="D2649" s="13" t="str">
        <f t="shared" si="41"/>
        <v>FY.57/58 Jestha  13</v>
      </c>
      <c r="E2649" s="13">
        <v>3.25</v>
      </c>
    </row>
    <row r="2650" spans="1:5" ht="17.25" x14ac:dyDescent="0.35">
      <c r="A2650" s="13" t="s">
        <v>21</v>
      </c>
      <c r="B2650" s="13" t="s">
        <v>11</v>
      </c>
      <c r="C2650" s="13">
        <v>14</v>
      </c>
      <c r="D2650" s="13" t="str">
        <f t="shared" si="41"/>
        <v>FY.57/58 Jestha  14</v>
      </c>
      <c r="E2650" s="13">
        <v>2.72</v>
      </c>
    </row>
    <row r="2651" spans="1:5" ht="17.25" x14ac:dyDescent="0.35">
      <c r="A2651" s="13" t="s">
        <v>21</v>
      </c>
      <c r="B2651" s="13" t="s">
        <v>11</v>
      </c>
      <c r="C2651" s="13">
        <v>15</v>
      </c>
      <c r="D2651" s="13" t="str">
        <f t="shared" si="41"/>
        <v>FY.57/58 Jestha  15</v>
      </c>
      <c r="E2651" s="13">
        <v>3.22</v>
      </c>
    </row>
    <row r="2652" spans="1:5" ht="17.25" x14ac:dyDescent="0.35">
      <c r="A2652" s="13" t="s">
        <v>21</v>
      </c>
      <c r="B2652" s="13" t="s">
        <v>11</v>
      </c>
      <c r="C2652" s="13">
        <v>16</v>
      </c>
      <c r="D2652" s="13" t="str">
        <f t="shared" si="41"/>
        <v>FY.57/58 Jestha  16</v>
      </c>
      <c r="E2652" s="13">
        <v>7.21</v>
      </c>
    </row>
    <row r="2653" spans="1:5" ht="17.25" x14ac:dyDescent="0.35">
      <c r="A2653" s="13" t="s">
        <v>21</v>
      </c>
      <c r="B2653" s="13" t="s">
        <v>11</v>
      </c>
      <c r="C2653" s="13">
        <v>17</v>
      </c>
      <c r="D2653" s="13" t="str">
        <f t="shared" si="41"/>
        <v>FY.57/58 Jestha  17</v>
      </c>
      <c r="E2653" s="13">
        <v>5.14</v>
      </c>
    </row>
    <row r="2654" spans="1:5" ht="17.25" x14ac:dyDescent="0.35">
      <c r="A2654" s="13" t="s">
        <v>21</v>
      </c>
      <c r="B2654" s="13" t="s">
        <v>11</v>
      </c>
      <c r="C2654" s="13">
        <v>18</v>
      </c>
      <c r="D2654" s="13" t="str">
        <f t="shared" si="41"/>
        <v>FY.57/58 Jestha  18</v>
      </c>
      <c r="E2654" s="13">
        <v>3.67</v>
      </c>
    </row>
    <row r="2655" spans="1:5" ht="17.25" x14ac:dyDescent="0.35">
      <c r="A2655" s="13" t="s">
        <v>21</v>
      </c>
      <c r="B2655" s="13" t="s">
        <v>11</v>
      </c>
      <c r="C2655" s="13">
        <v>19</v>
      </c>
      <c r="D2655" s="13" t="str">
        <f t="shared" si="41"/>
        <v>FY.57/58 Jestha  19</v>
      </c>
      <c r="E2655" s="13">
        <v>2.95</v>
      </c>
    </row>
    <row r="2656" spans="1:5" ht="17.25" x14ac:dyDescent="0.35">
      <c r="A2656" s="13" t="s">
        <v>21</v>
      </c>
      <c r="B2656" s="13" t="s">
        <v>11</v>
      </c>
      <c r="C2656" s="13">
        <v>20</v>
      </c>
      <c r="D2656" s="13" t="str">
        <f t="shared" si="41"/>
        <v>FY.57/58 Jestha  20</v>
      </c>
      <c r="E2656" s="13">
        <v>28.23</v>
      </c>
    </row>
    <row r="2657" spans="1:5" ht="17.25" x14ac:dyDescent="0.35">
      <c r="A2657" s="13" t="s">
        <v>21</v>
      </c>
      <c r="B2657" s="13" t="s">
        <v>11</v>
      </c>
      <c r="C2657" s="13">
        <v>21</v>
      </c>
      <c r="D2657" s="13" t="str">
        <f t="shared" si="41"/>
        <v>FY.57/58 Jestha  21</v>
      </c>
      <c r="E2657" s="13">
        <v>23.45</v>
      </c>
    </row>
    <row r="2658" spans="1:5" ht="17.25" x14ac:dyDescent="0.35">
      <c r="A2658" s="13" t="s">
        <v>21</v>
      </c>
      <c r="B2658" s="13" t="s">
        <v>11</v>
      </c>
      <c r="C2658" s="13">
        <v>22</v>
      </c>
      <c r="D2658" s="13" t="str">
        <f t="shared" si="41"/>
        <v>FY.57/58 Jestha  22</v>
      </c>
      <c r="E2658" s="13">
        <v>28.31</v>
      </c>
    </row>
    <row r="2659" spans="1:5" ht="17.25" x14ac:dyDescent="0.35">
      <c r="A2659" s="13" t="s">
        <v>21</v>
      </c>
      <c r="B2659" s="13" t="s">
        <v>11</v>
      </c>
      <c r="C2659" s="13">
        <v>23</v>
      </c>
      <c r="D2659" s="13" t="str">
        <f t="shared" si="41"/>
        <v>FY.57/58 Jestha  23</v>
      </c>
      <c r="E2659" s="13">
        <v>31.81</v>
      </c>
    </row>
    <row r="2660" spans="1:5" ht="17.25" x14ac:dyDescent="0.35">
      <c r="A2660" s="13" t="s">
        <v>21</v>
      </c>
      <c r="B2660" s="13" t="s">
        <v>11</v>
      </c>
      <c r="C2660" s="13">
        <v>24</v>
      </c>
      <c r="D2660" s="13" t="str">
        <f t="shared" si="41"/>
        <v>FY.57/58 Jestha  24</v>
      </c>
      <c r="E2660" s="13">
        <v>15.41</v>
      </c>
    </row>
    <row r="2661" spans="1:5" ht="17.25" x14ac:dyDescent="0.35">
      <c r="A2661" s="13" t="s">
        <v>21</v>
      </c>
      <c r="B2661" s="13" t="s">
        <v>11</v>
      </c>
      <c r="C2661" s="13">
        <v>25</v>
      </c>
      <c r="D2661" s="13" t="str">
        <f t="shared" si="41"/>
        <v>FY.57/58 Jestha  25</v>
      </c>
      <c r="E2661" s="13">
        <v>16.28</v>
      </c>
    </row>
    <row r="2662" spans="1:5" ht="17.25" x14ac:dyDescent="0.35">
      <c r="A2662" s="13" t="s">
        <v>21</v>
      </c>
      <c r="B2662" s="13" t="s">
        <v>11</v>
      </c>
      <c r="C2662" s="13">
        <v>26</v>
      </c>
      <c r="D2662" s="13" t="str">
        <f t="shared" si="41"/>
        <v>FY.57/58 Jestha  26</v>
      </c>
      <c r="E2662" s="13">
        <v>17.350000000000001</v>
      </c>
    </row>
    <row r="2663" spans="1:5" ht="17.25" x14ac:dyDescent="0.35">
      <c r="A2663" s="13" t="s">
        <v>21</v>
      </c>
      <c r="B2663" s="13" t="s">
        <v>11</v>
      </c>
      <c r="C2663" s="13">
        <v>27</v>
      </c>
      <c r="D2663" s="13" t="str">
        <f t="shared" si="41"/>
        <v>FY.57/58 Jestha  27</v>
      </c>
      <c r="E2663" s="13">
        <v>15.05</v>
      </c>
    </row>
    <row r="2664" spans="1:5" ht="17.25" x14ac:dyDescent="0.35">
      <c r="A2664" s="13" t="s">
        <v>21</v>
      </c>
      <c r="B2664" s="13" t="s">
        <v>11</v>
      </c>
      <c r="C2664" s="13">
        <v>28</v>
      </c>
      <c r="D2664" s="13" t="str">
        <f t="shared" si="41"/>
        <v>FY.57/58 Jestha  28</v>
      </c>
      <c r="E2664" s="13">
        <v>27.81</v>
      </c>
    </row>
    <row r="2665" spans="1:5" ht="17.25" x14ac:dyDescent="0.35">
      <c r="A2665" s="13" t="s">
        <v>21</v>
      </c>
      <c r="B2665" s="13" t="s">
        <v>11</v>
      </c>
      <c r="C2665" s="13">
        <v>29</v>
      </c>
      <c r="D2665" s="13" t="str">
        <f t="shared" si="41"/>
        <v>FY.57/58 Jestha  29</v>
      </c>
      <c r="E2665" s="13">
        <v>13.87</v>
      </c>
    </row>
    <row r="2666" spans="1:5" ht="17.25" x14ac:dyDescent="0.35">
      <c r="A2666" s="13" t="s">
        <v>21</v>
      </c>
      <c r="B2666" s="13" t="s">
        <v>11</v>
      </c>
      <c r="C2666" s="13">
        <v>30</v>
      </c>
      <c r="D2666" s="13" t="str">
        <f t="shared" si="41"/>
        <v>FY.57/58 Jestha  30</v>
      </c>
      <c r="E2666" s="13">
        <v>10.51</v>
      </c>
    </row>
    <row r="2667" spans="1:5" ht="17.25" x14ac:dyDescent="0.35">
      <c r="A2667" s="13" t="s">
        <v>21</v>
      </c>
      <c r="B2667" s="13" t="s">
        <v>11</v>
      </c>
      <c r="C2667" s="13">
        <v>31</v>
      </c>
      <c r="D2667" s="13" t="str">
        <f t="shared" si="41"/>
        <v>FY.57/58 Jestha  31</v>
      </c>
      <c r="E2667" s="13">
        <v>13.53</v>
      </c>
    </row>
    <row r="2668" spans="1:5" ht="17.25" x14ac:dyDescent="0.35">
      <c r="A2668" s="13" t="s">
        <v>21</v>
      </c>
      <c r="B2668" s="13" t="s">
        <v>11</v>
      </c>
      <c r="C2668" s="13">
        <v>32</v>
      </c>
      <c r="D2668" s="13" t="str">
        <f t="shared" si="41"/>
        <v>FY.57/58 Jestha  32</v>
      </c>
      <c r="E2668" s="13">
        <v>16.809999999999999</v>
      </c>
    </row>
    <row r="2669" spans="1:5" ht="17.25" x14ac:dyDescent="0.35">
      <c r="A2669" s="13" t="s">
        <v>21</v>
      </c>
      <c r="B2669" s="13" t="s">
        <v>12</v>
      </c>
      <c r="C2669" s="13">
        <v>1</v>
      </c>
      <c r="D2669" s="13" t="str">
        <f t="shared" si="41"/>
        <v>FY.57/58 Ashadh 1</v>
      </c>
      <c r="E2669" s="13">
        <v>43.48</v>
      </c>
    </row>
    <row r="2670" spans="1:5" ht="17.25" x14ac:dyDescent="0.35">
      <c r="A2670" s="13" t="s">
        <v>21</v>
      </c>
      <c r="B2670" s="13" t="s">
        <v>12</v>
      </c>
      <c r="C2670" s="13">
        <v>2</v>
      </c>
      <c r="D2670" s="13" t="str">
        <f t="shared" si="41"/>
        <v>FY.57/58 Ashadh 2</v>
      </c>
      <c r="E2670" s="13">
        <v>26.46</v>
      </c>
    </row>
    <row r="2671" spans="1:5" ht="17.25" x14ac:dyDescent="0.35">
      <c r="A2671" s="13" t="s">
        <v>21</v>
      </c>
      <c r="B2671" s="13" t="s">
        <v>12</v>
      </c>
      <c r="C2671" s="13">
        <v>3</v>
      </c>
      <c r="D2671" s="13" t="str">
        <f t="shared" si="41"/>
        <v>FY.57/58 Ashadh 3</v>
      </c>
      <c r="E2671" s="13">
        <v>30.07</v>
      </c>
    </row>
    <row r="2672" spans="1:5" ht="17.25" x14ac:dyDescent="0.35">
      <c r="A2672" s="13" t="s">
        <v>21</v>
      </c>
      <c r="B2672" s="13" t="s">
        <v>12</v>
      </c>
      <c r="C2672" s="13">
        <v>4</v>
      </c>
      <c r="D2672" s="13" t="str">
        <f t="shared" si="41"/>
        <v>FY.57/58 Ashadh 4</v>
      </c>
      <c r="E2672" s="13">
        <v>20.91</v>
      </c>
    </row>
    <row r="2673" spans="1:5" ht="17.25" x14ac:dyDescent="0.35">
      <c r="A2673" s="13" t="s">
        <v>21</v>
      </c>
      <c r="B2673" s="13" t="s">
        <v>12</v>
      </c>
      <c r="C2673" s="13">
        <v>5</v>
      </c>
      <c r="D2673" s="13" t="str">
        <f t="shared" si="41"/>
        <v>FY.57/58 Ashadh 5</v>
      </c>
      <c r="E2673" s="13">
        <v>16.170000000000002</v>
      </c>
    </row>
    <row r="2674" spans="1:5" ht="17.25" x14ac:dyDescent="0.35">
      <c r="A2674" s="13" t="s">
        <v>21</v>
      </c>
      <c r="B2674" s="13" t="s">
        <v>12</v>
      </c>
      <c r="C2674" s="13">
        <v>6</v>
      </c>
      <c r="D2674" s="13" t="str">
        <f t="shared" si="41"/>
        <v>FY.57/58 Ashadh 6</v>
      </c>
      <c r="E2674" s="13">
        <v>51.41</v>
      </c>
    </row>
    <row r="2675" spans="1:5" ht="17.25" x14ac:dyDescent="0.35">
      <c r="A2675" s="13" t="s">
        <v>21</v>
      </c>
      <c r="B2675" s="13" t="s">
        <v>12</v>
      </c>
      <c r="C2675" s="13">
        <v>7</v>
      </c>
      <c r="D2675" s="13" t="str">
        <f t="shared" si="41"/>
        <v>FY.57/58 Ashadh 7</v>
      </c>
      <c r="E2675" s="13">
        <v>42.54</v>
      </c>
    </row>
    <row r="2676" spans="1:5" ht="17.25" x14ac:dyDescent="0.35">
      <c r="A2676" s="13" t="s">
        <v>21</v>
      </c>
      <c r="B2676" s="13" t="s">
        <v>12</v>
      </c>
      <c r="C2676" s="13">
        <v>8</v>
      </c>
      <c r="D2676" s="13" t="str">
        <f t="shared" si="41"/>
        <v>FY.57/58 Ashadh 8</v>
      </c>
      <c r="E2676" s="13">
        <v>46.65</v>
      </c>
    </row>
    <row r="2677" spans="1:5" ht="17.25" x14ac:dyDescent="0.35">
      <c r="A2677" s="13" t="s">
        <v>21</v>
      </c>
      <c r="B2677" s="13" t="s">
        <v>12</v>
      </c>
      <c r="C2677" s="13">
        <v>9</v>
      </c>
      <c r="D2677" s="13" t="str">
        <f t="shared" si="41"/>
        <v>FY.57/58 Ashadh 9</v>
      </c>
      <c r="E2677" s="13">
        <v>40.299999999999997</v>
      </c>
    </row>
    <row r="2678" spans="1:5" ht="17.25" x14ac:dyDescent="0.35">
      <c r="A2678" s="13" t="s">
        <v>21</v>
      </c>
      <c r="B2678" s="13" t="s">
        <v>12</v>
      </c>
      <c r="C2678" s="13">
        <v>10</v>
      </c>
      <c r="D2678" s="13" t="str">
        <f t="shared" si="41"/>
        <v>FY.57/58 Ashadh 10</v>
      </c>
      <c r="E2678" s="13">
        <v>29.06</v>
      </c>
    </row>
    <row r="2679" spans="1:5" ht="17.25" x14ac:dyDescent="0.35">
      <c r="A2679" s="13" t="s">
        <v>21</v>
      </c>
      <c r="B2679" s="13" t="s">
        <v>12</v>
      </c>
      <c r="C2679" s="13">
        <v>11</v>
      </c>
      <c r="D2679" s="13" t="str">
        <f t="shared" si="41"/>
        <v>FY.57/58 Ashadh 11</v>
      </c>
      <c r="E2679" s="13">
        <v>28.44</v>
      </c>
    </row>
    <row r="2680" spans="1:5" ht="17.25" x14ac:dyDescent="0.35">
      <c r="A2680" s="13" t="s">
        <v>21</v>
      </c>
      <c r="B2680" s="13" t="s">
        <v>12</v>
      </c>
      <c r="C2680" s="13">
        <v>12</v>
      </c>
      <c r="D2680" s="13" t="str">
        <f t="shared" si="41"/>
        <v>FY.57/58 Ashadh 12</v>
      </c>
      <c r="E2680" s="13">
        <v>26.34</v>
      </c>
    </row>
    <row r="2681" spans="1:5" ht="17.25" x14ac:dyDescent="0.35">
      <c r="A2681" s="13" t="s">
        <v>21</v>
      </c>
      <c r="B2681" s="13" t="s">
        <v>12</v>
      </c>
      <c r="C2681" s="13">
        <v>13</v>
      </c>
      <c r="D2681" s="13" t="str">
        <f t="shared" si="41"/>
        <v>FY.57/58 Ashadh 13</v>
      </c>
      <c r="E2681" s="13">
        <v>26.55</v>
      </c>
    </row>
    <row r="2682" spans="1:5" ht="17.25" x14ac:dyDescent="0.35">
      <c r="A2682" s="13" t="s">
        <v>21</v>
      </c>
      <c r="B2682" s="13" t="s">
        <v>12</v>
      </c>
      <c r="C2682" s="13">
        <v>14</v>
      </c>
      <c r="D2682" s="13" t="str">
        <f t="shared" si="41"/>
        <v>FY.57/58 Ashadh 14</v>
      </c>
      <c r="E2682" s="13">
        <v>29.01</v>
      </c>
    </row>
    <row r="2683" spans="1:5" ht="17.25" x14ac:dyDescent="0.35">
      <c r="A2683" s="13" t="s">
        <v>21</v>
      </c>
      <c r="B2683" s="13" t="s">
        <v>12</v>
      </c>
      <c r="C2683" s="13">
        <v>15</v>
      </c>
      <c r="D2683" s="13" t="str">
        <f t="shared" si="41"/>
        <v>FY.57/58 Ashadh 15</v>
      </c>
      <c r="E2683" s="13">
        <v>75.16</v>
      </c>
    </row>
    <row r="2684" spans="1:5" ht="17.25" x14ac:dyDescent="0.35">
      <c r="A2684" s="13" t="s">
        <v>21</v>
      </c>
      <c r="B2684" s="13" t="s">
        <v>12</v>
      </c>
      <c r="C2684" s="13">
        <v>16</v>
      </c>
      <c r="D2684" s="13" t="str">
        <f t="shared" si="41"/>
        <v>FY.57/58 Ashadh 16</v>
      </c>
      <c r="E2684" s="13">
        <v>59.48</v>
      </c>
    </row>
    <row r="2685" spans="1:5" ht="17.25" x14ac:dyDescent="0.35">
      <c r="A2685" s="13" t="s">
        <v>21</v>
      </c>
      <c r="B2685" s="13" t="s">
        <v>12</v>
      </c>
      <c r="C2685" s="13">
        <v>17</v>
      </c>
      <c r="D2685" s="13" t="str">
        <f t="shared" si="41"/>
        <v>FY.57/58 Ashadh 17</v>
      </c>
      <c r="E2685" s="13">
        <v>75.19</v>
      </c>
    </row>
    <row r="2686" spans="1:5" ht="17.25" x14ac:dyDescent="0.35">
      <c r="A2686" s="13" t="s">
        <v>21</v>
      </c>
      <c r="B2686" s="13" t="s">
        <v>12</v>
      </c>
      <c r="C2686" s="13">
        <v>18</v>
      </c>
      <c r="D2686" s="13" t="str">
        <f t="shared" si="41"/>
        <v>FY.57/58 Ashadh 18</v>
      </c>
      <c r="E2686" s="13">
        <v>47.45</v>
      </c>
    </row>
    <row r="2687" spans="1:5" ht="17.25" x14ac:dyDescent="0.35">
      <c r="A2687" s="13" t="s">
        <v>21</v>
      </c>
      <c r="B2687" s="13" t="s">
        <v>12</v>
      </c>
      <c r="C2687" s="13">
        <v>19</v>
      </c>
      <c r="D2687" s="13" t="str">
        <f t="shared" si="41"/>
        <v>FY.57/58 Ashadh 19</v>
      </c>
      <c r="E2687" s="13">
        <v>45.76</v>
      </c>
    </row>
    <row r="2688" spans="1:5" ht="17.25" x14ac:dyDescent="0.35">
      <c r="A2688" s="13" t="s">
        <v>21</v>
      </c>
      <c r="B2688" s="13" t="s">
        <v>12</v>
      </c>
      <c r="C2688" s="13">
        <v>20</v>
      </c>
      <c r="D2688" s="13" t="str">
        <f t="shared" si="41"/>
        <v>FY.57/58 Ashadh 20</v>
      </c>
      <c r="E2688" s="13">
        <v>44.54</v>
      </c>
    </row>
    <row r="2689" spans="1:5" ht="17.25" x14ac:dyDescent="0.35">
      <c r="A2689" s="13" t="s">
        <v>21</v>
      </c>
      <c r="B2689" s="13" t="s">
        <v>12</v>
      </c>
      <c r="C2689" s="13">
        <v>21</v>
      </c>
      <c r="D2689" s="13" t="str">
        <f t="shared" si="41"/>
        <v>FY.57/58 Ashadh 21</v>
      </c>
      <c r="E2689" s="13">
        <v>63.3</v>
      </c>
    </row>
    <row r="2690" spans="1:5" ht="17.25" x14ac:dyDescent="0.35">
      <c r="A2690" s="13" t="s">
        <v>21</v>
      </c>
      <c r="B2690" s="13" t="s">
        <v>12</v>
      </c>
      <c r="C2690" s="13">
        <v>22</v>
      </c>
      <c r="D2690" s="13" t="str">
        <f t="shared" si="41"/>
        <v>FY.57/58 Ashadh 22</v>
      </c>
      <c r="E2690" s="13">
        <v>39.1</v>
      </c>
    </row>
    <row r="2691" spans="1:5" ht="17.25" x14ac:dyDescent="0.35">
      <c r="A2691" s="13" t="s">
        <v>21</v>
      </c>
      <c r="B2691" s="13" t="s">
        <v>12</v>
      </c>
      <c r="C2691" s="13">
        <v>23</v>
      </c>
      <c r="D2691" s="13" t="str">
        <f t="shared" si="41"/>
        <v>FY.57/58 Ashadh 23</v>
      </c>
      <c r="E2691" s="13">
        <v>45.16</v>
      </c>
    </row>
    <row r="2692" spans="1:5" ht="17.25" x14ac:dyDescent="0.35">
      <c r="A2692" s="13" t="s">
        <v>21</v>
      </c>
      <c r="B2692" s="13" t="s">
        <v>12</v>
      </c>
      <c r="C2692" s="13">
        <v>24</v>
      </c>
      <c r="D2692" s="13" t="str">
        <f t="shared" si="41"/>
        <v>FY.57/58 Ashadh 24</v>
      </c>
      <c r="E2692" s="13">
        <v>35.89</v>
      </c>
    </row>
    <row r="2693" spans="1:5" ht="17.25" x14ac:dyDescent="0.35">
      <c r="A2693" s="13" t="s">
        <v>21</v>
      </c>
      <c r="B2693" s="13" t="s">
        <v>12</v>
      </c>
      <c r="C2693" s="13">
        <v>25</v>
      </c>
      <c r="D2693" s="13" t="str">
        <f t="shared" si="41"/>
        <v>FY.57/58 Ashadh 25</v>
      </c>
      <c r="E2693" s="13">
        <v>31.29</v>
      </c>
    </row>
    <row r="2694" spans="1:5" ht="17.25" x14ac:dyDescent="0.35">
      <c r="A2694" s="13" t="s">
        <v>21</v>
      </c>
      <c r="B2694" s="13" t="s">
        <v>12</v>
      </c>
      <c r="C2694" s="13">
        <v>26</v>
      </c>
      <c r="D2694" s="13" t="str">
        <f t="shared" si="41"/>
        <v>FY.57/58 Ashadh 26</v>
      </c>
      <c r="E2694" s="13">
        <v>30.35</v>
      </c>
    </row>
    <row r="2695" spans="1:5" ht="17.25" x14ac:dyDescent="0.35">
      <c r="A2695" s="13" t="s">
        <v>21</v>
      </c>
      <c r="B2695" s="13" t="s">
        <v>12</v>
      </c>
      <c r="C2695" s="13">
        <v>27</v>
      </c>
      <c r="D2695" s="13" t="str">
        <f t="shared" si="41"/>
        <v>FY.57/58 Ashadh 27</v>
      </c>
      <c r="E2695" s="13">
        <v>28.15</v>
      </c>
    </row>
    <row r="2696" spans="1:5" ht="17.25" x14ac:dyDescent="0.35">
      <c r="A2696" s="13" t="s">
        <v>21</v>
      </c>
      <c r="B2696" s="13" t="s">
        <v>12</v>
      </c>
      <c r="C2696" s="13">
        <v>28</v>
      </c>
      <c r="D2696" s="13" t="str">
        <f t="shared" si="41"/>
        <v>FY.57/58 Ashadh 28</v>
      </c>
      <c r="E2696" s="13">
        <v>26.06</v>
      </c>
    </row>
    <row r="2697" spans="1:5" ht="17.25" x14ac:dyDescent="0.35">
      <c r="A2697" s="13" t="s">
        <v>21</v>
      </c>
      <c r="B2697" s="13" t="s">
        <v>12</v>
      </c>
      <c r="C2697" s="13">
        <v>29</v>
      </c>
      <c r="D2697" s="13" t="str">
        <f t="shared" si="41"/>
        <v>FY.57/58 Ashadh 29</v>
      </c>
      <c r="E2697" s="13">
        <v>30.1</v>
      </c>
    </row>
    <row r="2698" spans="1:5" ht="17.25" x14ac:dyDescent="0.35">
      <c r="A2698" s="13" t="s">
        <v>21</v>
      </c>
      <c r="B2698" s="13" t="s">
        <v>12</v>
      </c>
      <c r="C2698" s="13">
        <v>30</v>
      </c>
      <c r="D2698" s="13" t="str">
        <f t="shared" si="41"/>
        <v>FY.57/58 Ashadh 30</v>
      </c>
      <c r="E2698" s="13">
        <v>33.01</v>
      </c>
    </row>
    <row r="2699" spans="1:5" ht="17.25" x14ac:dyDescent="0.35">
      <c r="A2699" s="13" t="s">
        <v>21</v>
      </c>
      <c r="B2699" s="13" t="s">
        <v>12</v>
      </c>
      <c r="C2699" s="13">
        <v>31</v>
      </c>
      <c r="D2699" s="13" t="str">
        <f t="shared" si="41"/>
        <v>FY.57/58 Ashadh 31</v>
      </c>
      <c r="E2699" s="13">
        <v>55.5</v>
      </c>
    </row>
    <row r="2700" spans="1:5" ht="17.25" x14ac:dyDescent="0.35">
      <c r="A2700" s="13" t="s">
        <v>21</v>
      </c>
      <c r="B2700" s="13" t="s">
        <v>12</v>
      </c>
      <c r="C2700" s="13">
        <v>32</v>
      </c>
      <c r="D2700" s="13" t="str">
        <f t="shared" si="41"/>
        <v>FY.57/58 Ashadh 32</v>
      </c>
      <c r="E2700" s="13"/>
    </row>
    <row r="2701" spans="1:5" ht="17.25" x14ac:dyDescent="0.35">
      <c r="A2701" s="13" t="s">
        <v>22</v>
      </c>
      <c r="B2701" s="13" t="s">
        <v>0</v>
      </c>
      <c r="C2701" s="13">
        <v>1</v>
      </c>
      <c r="D2701" s="13" t="str">
        <f t="shared" si="41"/>
        <v>FY.58/59 Shrawan 1</v>
      </c>
      <c r="E2701" s="13">
        <v>102.71</v>
      </c>
    </row>
    <row r="2702" spans="1:5" ht="17.25" x14ac:dyDescent="0.35">
      <c r="A2702" s="13" t="s">
        <v>22</v>
      </c>
      <c r="B2702" s="13" t="s">
        <v>0</v>
      </c>
      <c r="C2702" s="13">
        <v>2</v>
      </c>
      <c r="D2702" s="13" t="str">
        <f t="shared" ref="D2702:D2765" si="42">CONCATENATE(A2702," ",B2702," ",C2702)</f>
        <v>FY.58/59 Shrawan 2</v>
      </c>
      <c r="E2702" s="13">
        <v>94.94</v>
      </c>
    </row>
    <row r="2703" spans="1:5" ht="17.25" x14ac:dyDescent="0.35">
      <c r="A2703" s="13" t="s">
        <v>22</v>
      </c>
      <c r="B2703" s="13" t="s">
        <v>0</v>
      </c>
      <c r="C2703" s="13">
        <v>3</v>
      </c>
      <c r="D2703" s="13" t="str">
        <f t="shared" si="42"/>
        <v>FY.58/59 Shrawan 3</v>
      </c>
      <c r="E2703" s="13">
        <v>86.120999999999995</v>
      </c>
    </row>
    <row r="2704" spans="1:5" ht="17.25" x14ac:dyDescent="0.35">
      <c r="A2704" s="13" t="s">
        <v>22</v>
      </c>
      <c r="B2704" s="13" t="s">
        <v>0</v>
      </c>
      <c r="C2704" s="13">
        <v>4</v>
      </c>
      <c r="D2704" s="13" t="str">
        <f t="shared" si="42"/>
        <v>FY.58/59 Shrawan 4</v>
      </c>
      <c r="E2704" s="13">
        <v>76.17</v>
      </c>
    </row>
    <row r="2705" spans="1:5" ht="17.25" x14ac:dyDescent="0.35">
      <c r="A2705" s="13" t="s">
        <v>22</v>
      </c>
      <c r="B2705" s="13" t="s">
        <v>0</v>
      </c>
      <c r="C2705" s="13">
        <v>5</v>
      </c>
      <c r="D2705" s="13" t="str">
        <f t="shared" si="42"/>
        <v>FY.58/59 Shrawan 5</v>
      </c>
      <c r="E2705" s="13">
        <v>81.790000000000006</v>
      </c>
    </row>
    <row r="2706" spans="1:5" ht="17.25" x14ac:dyDescent="0.35">
      <c r="A2706" s="13" t="s">
        <v>22</v>
      </c>
      <c r="B2706" s="13" t="s">
        <v>0</v>
      </c>
      <c r="C2706" s="13">
        <v>6</v>
      </c>
      <c r="D2706" s="13" t="str">
        <f t="shared" si="42"/>
        <v>FY.58/59 Shrawan 6</v>
      </c>
      <c r="E2706" s="13">
        <v>64.959999999999994</v>
      </c>
    </row>
    <row r="2707" spans="1:5" ht="17.25" x14ac:dyDescent="0.35">
      <c r="A2707" s="13" t="s">
        <v>22</v>
      </c>
      <c r="B2707" s="13" t="s">
        <v>0</v>
      </c>
      <c r="C2707" s="13">
        <v>7</v>
      </c>
      <c r="D2707" s="13" t="str">
        <f t="shared" si="42"/>
        <v>FY.58/59 Shrawan 7</v>
      </c>
      <c r="E2707" s="13">
        <v>76.77</v>
      </c>
    </row>
    <row r="2708" spans="1:5" ht="17.25" x14ac:dyDescent="0.35">
      <c r="A2708" s="13" t="s">
        <v>22</v>
      </c>
      <c r="B2708" s="13" t="s">
        <v>0</v>
      </c>
      <c r="C2708" s="13">
        <v>8</v>
      </c>
      <c r="D2708" s="13" t="str">
        <f t="shared" si="42"/>
        <v>FY.58/59 Shrawan 8</v>
      </c>
      <c r="E2708" s="13">
        <v>63.27</v>
      </c>
    </row>
    <row r="2709" spans="1:5" ht="17.25" x14ac:dyDescent="0.35">
      <c r="A2709" s="13" t="s">
        <v>22</v>
      </c>
      <c r="B2709" s="13" t="s">
        <v>0</v>
      </c>
      <c r="C2709" s="13">
        <v>9</v>
      </c>
      <c r="D2709" s="13" t="str">
        <f t="shared" si="42"/>
        <v>FY.58/59 Shrawan 9</v>
      </c>
      <c r="E2709" s="13">
        <v>69.010000000000005</v>
      </c>
    </row>
    <row r="2710" spans="1:5" ht="17.25" x14ac:dyDescent="0.35">
      <c r="A2710" s="13" t="s">
        <v>22</v>
      </c>
      <c r="B2710" s="13" t="s">
        <v>0</v>
      </c>
      <c r="C2710" s="13">
        <v>10</v>
      </c>
      <c r="D2710" s="13" t="str">
        <f t="shared" si="42"/>
        <v>FY.58/59 Shrawan 10</v>
      </c>
      <c r="E2710" s="13">
        <v>64.91</v>
      </c>
    </row>
    <row r="2711" spans="1:5" ht="17.25" x14ac:dyDescent="0.35">
      <c r="A2711" s="13" t="s">
        <v>22</v>
      </c>
      <c r="B2711" s="13" t="s">
        <v>0</v>
      </c>
      <c r="C2711" s="13">
        <v>11</v>
      </c>
      <c r="D2711" s="13" t="str">
        <f t="shared" si="42"/>
        <v>FY.58/59 Shrawan 11</v>
      </c>
      <c r="E2711" s="13">
        <v>71.680000000000007</v>
      </c>
    </row>
    <row r="2712" spans="1:5" ht="17.25" x14ac:dyDescent="0.35">
      <c r="A2712" s="13" t="s">
        <v>22</v>
      </c>
      <c r="B2712" s="13" t="s">
        <v>0</v>
      </c>
      <c r="C2712" s="13">
        <v>12</v>
      </c>
      <c r="D2712" s="13" t="str">
        <f t="shared" si="42"/>
        <v>FY.58/59 Shrawan 12</v>
      </c>
      <c r="E2712" s="13">
        <v>77.489999999999995</v>
      </c>
    </row>
    <row r="2713" spans="1:5" ht="17.25" x14ac:dyDescent="0.35">
      <c r="A2713" s="13" t="s">
        <v>22</v>
      </c>
      <c r="B2713" s="13" t="s">
        <v>0</v>
      </c>
      <c r="C2713" s="13">
        <v>13</v>
      </c>
      <c r="D2713" s="13" t="str">
        <f t="shared" si="42"/>
        <v>FY.58/59 Shrawan 13</v>
      </c>
      <c r="E2713" s="13">
        <v>72.36</v>
      </c>
    </row>
    <row r="2714" spans="1:5" ht="17.25" x14ac:dyDescent="0.35">
      <c r="A2714" s="13" t="s">
        <v>22</v>
      </c>
      <c r="B2714" s="13" t="s">
        <v>0</v>
      </c>
      <c r="C2714" s="13">
        <v>14</v>
      </c>
      <c r="D2714" s="13" t="str">
        <f t="shared" si="42"/>
        <v>FY.58/59 Shrawan 14</v>
      </c>
      <c r="E2714" s="13">
        <v>89.45</v>
      </c>
    </row>
    <row r="2715" spans="1:5" ht="17.25" x14ac:dyDescent="0.35">
      <c r="A2715" s="13" t="s">
        <v>22</v>
      </c>
      <c r="B2715" s="13" t="s">
        <v>0</v>
      </c>
      <c r="C2715" s="13">
        <v>15</v>
      </c>
      <c r="D2715" s="13" t="str">
        <f t="shared" si="42"/>
        <v>FY.58/59 Shrawan 15</v>
      </c>
      <c r="E2715" s="13">
        <v>104.71</v>
      </c>
    </row>
    <row r="2716" spans="1:5" ht="17.25" x14ac:dyDescent="0.35">
      <c r="A2716" s="13" t="s">
        <v>22</v>
      </c>
      <c r="B2716" s="13" t="s">
        <v>0</v>
      </c>
      <c r="C2716" s="13">
        <v>16</v>
      </c>
      <c r="D2716" s="13" t="str">
        <f t="shared" si="42"/>
        <v>FY.58/59 Shrawan 16</v>
      </c>
      <c r="E2716" s="13">
        <v>114.73</v>
      </c>
    </row>
    <row r="2717" spans="1:5" ht="17.25" x14ac:dyDescent="0.35">
      <c r="A2717" s="13" t="s">
        <v>22</v>
      </c>
      <c r="B2717" s="13" t="s">
        <v>0</v>
      </c>
      <c r="C2717" s="13">
        <v>17</v>
      </c>
      <c r="D2717" s="13" t="str">
        <f t="shared" si="42"/>
        <v>FY.58/59 Shrawan 17</v>
      </c>
      <c r="E2717" s="13">
        <v>98.4</v>
      </c>
    </row>
    <row r="2718" spans="1:5" ht="17.25" x14ac:dyDescent="0.35">
      <c r="A2718" s="13" t="s">
        <v>22</v>
      </c>
      <c r="B2718" s="13" t="s">
        <v>0</v>
      </c>
      <c r="C2718" s="13">
        <v>18</v>
      </c>
      <c r="D2718" s="13" t="str">
        <f t="shared" si="42"/>
        <v>FY.58/59 Shrawan 18</v>
      </c>
      <c r="E2718" s="13">
        <v>97.7</v>
      </c>
    </row>
    <row r="2719" spans="1:5" ht="17.25" x14ac:dyDescent="0.35">
      <c r="A2719" s="13" t="s">
        <v>22</v>
      </c>
      <c r="B2719" s="13" t="s">
        <v>0</v>
      </c>
      <c r="C2719" s="13">
        <v>19</v>
      </c>
      <c r="D2719" s="13" t="str">
        <f t="shared" si="42"/>
        <v>FY.58/59 Shrawan 19</v>
      </c>
      <c r="E2719" s="13">
        <v>94.18</v>
      </c>
    </row>
    <row r="2720" spans="1:5" ht="17.25" x14ac:dyDescent="0.35">
      <c r="A2720" s="13" t="s">
        <v>22</v>
      </c>
      <c r="B2720" s="13" t="s">
        <v>0</v>
      </c>
      <c r="C2720" s="13">
        <v>20</v>
      </c>
      <c r="D2720" s="13" t="str">
        <f t="shared" si="42"/>
        <v>FY.58/59 Shrawan 20</v>
      </c>
      <c r="E2720" s="13">
        <v>73.459999999999994</v>
      </c>
    </row>
    <row r="2721" spans="1:5" ht="17.25" x14ac:dyDescent="0.35">
      <c r="A2721" s="13" t="s">
        <v>22</v>
      </c>
      <c r="B2721" s="13" t="s">
        <v>0</v>
      </c>
      <c r="C2721" s="13">
        <v>21</v>
      </c>
      <c r="D2721" s="13" t="str">
        <f t="shared" si="42"/>
        <v>FY.58/59 Shrawan 21</v>
      </c>
      <c r="E2721" s="13">
        <v>64.97</v>
      </c>
    </row>
    <row r="2722" spans="1:5" ht="17.25" x14ac:dyDescent="0.35">
      <c r="A2722" s="13" t="s">
        <v>22</v>
      </c>
      <c r="B2722" s="13" t="s">
        <v>0</v>
      </c>
      <c r="C2722" s="13">
        <v>22</v>
      </c>
      <c r="D2722" s="13" t="str">
        <f t="shared" si="42"/>
        <v>FY.58/59 Shrawan 22</v>
      </c>
      <c r="E2722" s="13">
        <v>61.02</v>
      </c>
    </row>
    <row r="2723" spans="1:5" ht="17.25" x14ac:dyDescent="0.35">
      <c r="A2723" s="13" t="s">
        <v>22</v>
      </c>
      <c r="B2723" s="13" t="s">
        <v>0</v>
      </c>
      <c r="C2723" s="13">
        <v>23</v>
      </c>
      <c r="D2723" s="13" t="str">
        <f t="shared" si="42"/>
        <v>FY.58/59 Shrawan 23</v>
      </c>
      <c r="E2723" s="13">
        <v>57.86</v>
      </c>
    </row>
    <row r="2724" spans="1:5" ht="17.25" x14ac:dyDescent="0.35">
      <c r="A2724" s="13" t="s">
        <v>22</v>
      </c>
      <c r="B2724" s="13" t="s">
        <v>0</v>
      </c>
      <c r="C2724" s="13">
        <v>24</v>
      </c>
      <c r="D2724" s="13" t="str">
        <f t="shared" si="42"/>
        <v>FY.58/59 Shrawan 24</v>
      </c>
      <c r="E2724" s="13">
        <v>59.16</v>
      </c>
    </row>
    <row r="2725" spans="1:5" ht="17.25" x14ac:dyDescent="0.35">
      <c r="A2725" s="13" t="s">
        <v>22</v>
      </c>
      <c r="B2725" s="13" t="s">
        <v>0</v>
      </c>
      <c r="C2725" s="13">
        <v>25</v>
      </c>
      <c r="D2725" s="13" t="str">
        <f t="shared" si="42"/>
        <v>FY.58/59 Shrawan 25</v>
      </c>
      <c r="E2725" s="13">
        <v>61.04</v>
      </c>
    </row>
    <row r="2726" spans="1:5" ht="17.25" x14ac:dyDescent="0.35">
      <c r="A2726" s="13" t="s">
        <v>22</v>
      </c>
      <c r="B2726" s="13" t="s">
        <v>0</v>
      </c>
      <c r="C2726" s="13">
        <v>26</v>
      </c>
      <c r="D2726" s="13" t="str">
        <f t="shared" si="42"/>
        <v>FY.58/59 Shrawan 26</v>
      </c>
      <c r="E2726" s="13">
        <v>66.09</v>
      </c>
    </row>
    <row r="2727" spans="1:5" ht="17.25" x14ac:dyDescent="0.35">
      <c r="A2727" s="13" t="s">
        <v>22</v>
      </c>
      <c r="B2727" s="13" t="s">
        <v>0</v>
      </c>
      <c r="C2727" s="13">
        <v>27</v>
      </c>
      <c r="D2727" s="13" t="str">
        <f t="shared" si="42"/>
        <v>FY.58/59 Shrawan 27</v>
      </c>
      <c r="E2727" s="13">
        <v>48.84</v>
      </c>
    </row>
    <row r="2728" spans="1:5" ht="17.25" x14ac:dyDescent="0.35">
      <c r="A2728" s="13" t="s">
        <v>22</v>
      </c>
      <c r="B2728" s="13" t="s">
        <v>0</v>
      </c>
      <c r="C2728" s="13">
        <v>28</v>
      </c>
      <c r="D2728" s="13" t="str">
        <f t="shared" si="42"/>
        <v>FY.58/59 Shrawan 28</v>
      </c>
      <c r="E2728" s="13">
        <v>81.760000000000005</v>
      </c>
    </row>
    <row r="2729" spans="1:5" ht="17.25" x14ac:dyDescent="0.35">
      <c r="A2729" s="13" t="s">
        <v>22</v>
      </c>
      <c r="B2729" s="13" t="s">
        <v>0</v>
      </c>
      <c r="C2729" s="13">
        <v>29</v>
      </c>
      <c r="D2729" s="13" t="str">
        <f t="shared" si="42"/>
        <v>FY.58/59 Shrawan 29</v>
      </c>
      <c r="E2729" s="13">
        <v>133.47</v>
      </c>
    </row>
    <row r="2730" spans="1:5" ht="17.25" x14ac:dyDescent="0.35">
      <c r="A2730" s="13" t="s">
        <v>22</v>
      </c>
      <c r="B2730" s="13" t="s">
        <v>0</v>
      </c>
      <c r="C2730" s="13">
        <v>30</v>
      </c>
      <c r="D2730" s="13" t="str">
        <f t="shared" si="42"/>
        <v>FY.58/59 Shrawan 30</v>
      </c>
      <c r="E2730" s="13">
        <v>101.92</v>
      </c>
    </row>
    <row r="2731" spans="1:5" ht="17.25" x14ac:dyDescent="0.35">
      <c r="A2731" s="13" t="s">
        <v>22</v>
      </c>
      <c r="B2731" s="13" t="s">
        <v>0</v>
      </c>
      <c r="C2731" s="13">
        <v>31</v>
      </c>
      <c r="D2731" s="13" t="str">
        <f t="shared" si="42"/>
        <v>FY.58/59 Shrawan 31</v>
      </c>
      <c r="E2731" s="13">
        <v>93.63</v>
      </c>
    </row>
    <row r="2732" spans="1:5" ht="17.25" x14ac:dyDescent="0.35">
      <c r="A2732" s="13" t="s">
        <v>22</v>
      </c>
      <c r="B2732" s="13" t="s">
        <v>0</v>
      </c>
      <c r="C2732" s="13">
        <v>32</v>
      </c>
      <c r="D2732" s="13" t="str">
        <f t="shared" si="42"/>
        <v>FY.58/59 Shrawan 32</v>
      </c>
      <c r="E2732" s="13">
        <v>92.57</v>
      </c>
    </row>
    <row r="2733" spans="1:5" ht="17.25" x14ac:dyDescent="0.35">
      <c r="A2733" s="13" t="s">
        <v>22</v>
      </c>
      <c r="B2733" s="13" t="s">
        <v>1</v>
      </c>
      <c r="C2733" s="13">
        <v>1</v>
      </c>
      <c r="D2733" s="13" t="str">
        <f t="shared" si="42"/>
        <v>FY.58/59 Bhadra 1</v>
      </c>
      <c r="E2733" s="13">
        <v>85</v>
      </c>
    </row>
    <row r="2734" spans="1:5" ht="17.25" x14ac:dyDescent="0.35">
      <c r="A2734" s="13" t="s">
        <v>22</v>
      </c>
      <c r="B2734" s="13" t="s">
        <v>1</v>
      </c>
      <c r="C2734" s="13">
        <v>2</v>
      </c>
      <c r="D2734" s="13" t="str">
        <f t="shared" si="42"/>
        <v>FY.58/59 Bhadra 2</v>
      </c>
      <c r="E2734" s="13">
        <v>123.89</v>
      </c>
    </row>
    <row r="2735" spans="1:5" ht="17.25" x14ac:dyDescent="0.35">
      <c r="A2735" s="13" t="s">
        <v>22</v>
      </c>
      <c r="B2735" s="13" t="s">
        <v>1</v>
      </c>
      <c r="C2735" s="13">
        <v>3</v>
      </c>
      <c r="D2735" s="13" t="str">
        <f t="shared" si="42"/>
        <v>FY.58/59 Bhadra 3</v>
      </c>
      <c r="E2735" s="13">
        <v>163.44</v>
      </c>
    </row>
    <row r="2736" spans="1:5" ht="17.25" x14ac:dyDescent="0.35">
      <c r="A2736" s="13" t="s">
        <v>22</v>
      </c>
      <c r="B2736" s="13" t="s">
        <v>1</v>
      </c>
      <c r="C2736" s="13">
        <v>4</v>
      </c>
      <c r="D2736" s="13" t="str">
        <f t="shared" si="42"/>
        <v>FY.58/59 Bhadra 4</v>
      </c>
      <c r="E2736" s="13">
        <v>127.21</v>
      </c>
    </row>
    <row r="2737" spans="1:5" ht="17.25" x14ac:dyDescent="0.35">
      <c r="A2737" s="13" t="s">
        <v>22</v>
      </c>
      <c r="B2737" s="13" t="s">
        <v>1</v>
      </c>
      <c r="C2737" s="13">
        <v>5</v>
      </c>
      <c r="D2737" s="13" t="str">
        <f t="shared" si="42"/>
        <v>FY.58/59 Bhadra 5</v>
      </c>
      <c r="E2737" s="13">
        <v>124.29</v>
      </c>
    </row>
    <row r="2738" spans="1:5" ht="17.25" x14ac:dyDescent="0.35">
      <c r="A2738" s="13" t="s">
        <v>22</v>
      </c>
      <c r="B2738" s="13" t="s">
        <v>1</v>
      </c>
      <c r="C2738" s="13">
        <v>6</v>
      </c>
      <c r="D2738" s="13" t="str">
        <f t="shared" si="42"/>
        <v>FY.58/59 Bhadra 6</v>
      </c>
      <c r="E2738" s="13">
        <v>121.3</v>
      </c>
    </row>
    <row r="2739" spans="1:5" ht="17.25" x14ac:dyDescent="0.35">
      <c r="A2739" s="13" t="s">
        <v>22</v>
      </c>
      <c r="B2739" s="13" t="s">
        <v>1</v>
      </c>
      <c r="C2739" s="13">
        <v>7</v>
      </c>
      <c r="D2739" s="13" t="str">
        <f t="shared" si="42"/>
        <v>FY.58/59 Bhadra 7</v>
      </c>
      <c r="E2739" s="13">
        <v>124.72</v>
      </c>
    </row>
    <row r="2740" spans="1:5" ht="17.25" x14ac:dyDescent="0.35">
      <c r="A2740" s="13" t="s">
        <v>22</v>
      </c>
      <c r="B2740" s="13" t="s">
        <v>1</v>
      </c>
      <c r="C2740" s="13">
        <v>8</v>
      </c>
      <c r="D2740" s="13" t="str">
        <f t="shared" si="42"/>
        <v>FY.58/59 Bhadra 8</v>
      </c>
      <c r="E2740" s="13">
        <v>125.91</v>
      </c>
    </row>
    <row r="2741" spans="1:5" ht="17.25" x14ac:dyDescent="0.35">
      <c r="A2741" s="13" t="s">
        <v>22</v>
      </c>
      <c r="B2741" s="13" t="s">
        <v>1</v>
      </c>
      <c r="C2741" s="13">
        <v>9</v>
      </c>
      <c r="D2741" s="13" t="str">
        <f t="shared" si="42"/>
        <v>FY.58/59 Bhadra 9</v>
      </c>
      <c r="E2741" s="13">
        <v>149.68</v>
      </c>
    </row>
    <row r="2742" spans="1:5" ht="17.25" x14ac:dyDescent="0.35">
      <c r="A2742" s="13" t="s">
        <v>22</v>
      </c>
      <c r="B2742" s="13" t="s">
        <v>1</v>
      </c>
      <c r="C2742" s="13">
        <v>10</v>
      </c>
      <c r="D2742" s="13" t="str">
        <f t="shared" si="42"/>
        <v>FY.58/59 Bhadra 10</v>
      </c>
      <c r="E2742" s="13">
        <v>131.03</v>
      </c>
    </row>
    <row r="2743" spans="1:5" ht="17.25" x14ac:dyDescent="0.35">
      <c r="A2743" s="13" t="s">
        <v>22</v>
      </c>
      <c r="B2743" s="13" t="s">
        <v>1</v>
      </c>
      <c r="C2743" s="13">
        <v>11</v>
      </c>
      <c r="D2743" s="13" t="str">
        <f t="shared" si="42"/>
        <v>FY.58/59 Bhadra 11</v>
      </c>
      <c r="E2743" s="13">
        <v>124.6</v>
      </c>
    </row>
    <row r="2744" spans="1:5" ht="17.25" x14ac:dyDescent="0.35">
      <c r="A2744" s="13" t="s">
        <v>22</v>
      </c>
      <c r="B2744" s="13" t="s">
        <v>1</v>
      </c>
      <c r="C2744" s="13">
        <v>12</v>
      </c>
      <c r="D2744" s="13" t="str">
        <f t="shared" si="42"/>
        <v>FY.58/59 Bhadra 12</v>
      </c>
      <c r="E2744" s="13">
        <v>114.54</v>
      </c>
    </row>
    <row r="2745" spans="1:5" ht="17.25" x14ac:dyDescent="0.35">
      <c r="A2745" s="13" t="s">
        <v>22</v>
      </c>
      <c r="B2745" s="13" t="s">
        <v>1</v>
      </c>
      <c r="C2745" s="13">
        <v>13</v>
      </c>
      <c r="D2745" s="13" t="str">
        <f t="shared" si="42"/>
        <v>FY.58/59 Bhadra 13</v>
      </c>
      <c r="E2745" s="13">
        <v>158.86000000000001</v>
      </c>
    </row>
    <row r="2746" spans="1:5" ht="17.25" x14ac:dyDescent="0.35">
      <c r="A2746" s="13" t="s">
        <v>22</v>
      </c>
      <c r="B2746" s="13" t="s">
        <v>1</v>
      </c>
      <c r="C2746" s="13">
        <v>14</v>
      </c>
      <c r="D2746" s="13" t="str">
        <f t="shared" si="42"/>
        <v>FY.58/59 Bhadra 14</v>
      </c>
      <c r="E2746" s="13">
        <v>122.2</v>
      </c>
    </row>
    <row r="2747" spans="1:5" ht="17.25" x14ac:dyDescent="0.35">
      <c r="A2747" s="13" t="s">
        <v>22</v>
      </c>
      <c r="B2747" s="13" t="s">
        <v>1</v>
      </c>
      <c r="C2747" s="13">
        <v>15</v>
      </c>
      <c r="D2747" s="13" t="str">
        <f t="shared" si="42"/>
        <v>FY.58/59 Bhadra 15</v>
      </c>
      <c r="E2747" s="13">
        <v>141.86000000000001</v>
      </c>
    </row>
    <row r="2748" spans="1:5" ht="17.25" x14ac:dyDescent="0.35">
      <c r="A2748" s="13" t="s">
        <v>22</v>
      </c>
      <c r="B2748" s="13" t="s">
        <v>1</v>
      </c>
      <c r="C2748" s="13">
        <v>16</v>
      </c>
      <c r="D2748" s="13" t="str">
        <f t="shared" si="42"/>
        <v>FY.58/59 Bhadra 16</v>
      </c>
      <c r="E2748" s="13">
        <v>138.44999999999999</v>
      </c>
    </row>
    <row r="2749" spans="1:5" ht="17.25" x14ac:dyDescent="0.35">
      <c r="A2749" s="13" t="s">
        <v>22</v>
      </c>
      <c r="B2749" s="13" t="s">
        <v>1</v>
      </c>
      <c r="C2749" s="13">
        <v>17</v>
      </c>
      <c r="D2749" s="13" t="str">
        <f t="shared" si="42"/>
        <v>FY.58/59 Bhadra 17</v>
      </c>
      <c r="E2749" s="13">
        <v>128.74</v>
      </c>
    </row>
    <row r="2750" spans="1:5" ht="17.25" x14ac:dyDescent="0.35">
      <c r="A2750" s="13" t="s">
        <v>22</v>
      </c>
      <c r="B2750" s="13" t="s">
        <v>1</v>
      </c>
      <c r="C2750" s="13">
        <v>18</v>
      </c>
      <c r="D2750" s="13" t="str">
        <f t="shared" si="42"/>
        <v>FY.58/59 Bhadra 18</v>
      </c>
      <c r="E2750" s="13">
        <v>118.32</v>
      </c>
    </row>
    <row r="2751" spans="1:5" ht="17.25" x14ac:dyDescent="0.35">
      <c r="A2751" s="13" t="s">
        <v>22</v>
      </c>
      <c r="B2751" s="13" t="s">
        <v>1</v>
      </c>
      <c r="C2751" s="13">
        <v>19</v>
      </c>
      <c r="D2751" s="13" t="str">
        <f t="shared" si="42"/>
        <v>FY.58/59 Bhadra 19</v>
      </c>
      <c r="E2751" s="13">
        <v>108.59</v>
      </c>
    </row>
    <row r="2752" spans="1:5" ht="17.25" x14ac:dyDescent="0.35">
      <c r="A2752" s="13" t="s">
        <v>22</v>
      </c>
      <c r="B2752" s="13" t="s">
        <v>1</v>
      </c>
      <c r="C2752" s="13">
        <v>20</v>
      </c>
      <c r="D2752" s="13" t="str">
        <f t="shared" si="42"/>
        <v>FY.58/59 Bhadra 20</v>
      </c>
      <c r="E2752" s="13">
        <v>112.63</v>
      </c>
    </row>
    <row r="2753" spans="1:5" ht="17.25" x14ac:dyDescent="0.35">
      <c r="A2753" s="13" t="s">
        <v>22</v>
      </c>
      <c r="B2753" s="13" t="s">
        <v>1</v>
      </c>
      <c r="C2753" s="13">
        <v>21</v>
      </c>
      <c r="D2753" s="13" t="str">
        <f t="shared" si="42"/>
        <v>FY.58/59 Bhadra 21</v>
      </c>
      <c r="E2753" s="13">
        <v>133.25</v>
      </c>
    </row>
    <row r="2754" spans="1:5" ht="17.25" x14ac:dyDescent="0.35">
      <c r="A2754" s="13" t="s">
        <v>22</v>
      </c>
      <c r="B2754" s="13" t="s">
        <v>1</v>
      </c>
      <c r="C2754" s="13">
        <v>22</v>
      </c>
      <c r="D2754" s="13" t="str">
        <f t="shared" si="42"/>
        <v>FY.58/59 Bhadra 22</v>
      </c>
      <c r="E2754" s="13">
        <v>106.95</v>
      </c>
    </row>
    <row r="2755" spans="1:5" ht="17.25" x14ac:dyDescent="0.35">
      <c r="A2755" s="13" t="s">
        <v>22</v>
      </c>
      <c r="B2755" s="13" t="s">
        <v>1</v>
      </c>
      <c r="C2755" s="13">
        <v>23</v>
      </c>
      <c r="D2755" s="13" t="str">
        <f t="shared" si="42"/>
        <v>FY.58/59 Bhadra 23</v>
      </c>
      <c r="E2755" s="13">
        <v>99.2</v>
      </c>
    </row>
    <row r="2756" spans="1:5" ht="17.25" x14ac:dyDescent="0.35">
      <c r="A2756" s="13" t="s">
        <v>22</v>
      </c>
      <c r="B2756" s="13" t="s">
        <v>1</v>
      </c>
      <c r="C2756" s="13">
        <v>24</v>
      </c>
      <c r="D2756" s="13" t="str">
        <f t="shared" si="42"/>
        <v>FY.58/59 Bhadra 24</v>
      </c>
      <c r="E2756" s="13">
        <v>87.6</v>
      </c>
    </row>
    <row r="2757" spans="1:5" ht="17.25" x14ac:dyDescent="0.35">
      <c r="A2757" s="13" t="s">
        <v>22</v>
      </c>
      <c r="B2757" s="13" t="s">
        <v>1</v>
      </c>
      <c r="C2757" s="13">
        <v>25</v>
      </c>
      <c r="D2757" s="13" t="str">
        <f t="shared" si="42"/>
        <v>FY.58/59 Bhadra 25</v>
      </c>
      <c r="E2757" s="13">
        <v>83.53</v>
      </c>
    </row>
    <row r="2758" spans="1:5" ht="17.25" x14ac:dyDescent="0.35">
      <c r="A2758" s="13" t="s">
        <v>22</v>
      </c>
      <c r="B2758" s="13" t="s">
        <v>1</v>
      </c>
      <c r="C2758" s="13">
        <v>26</v>
      </c>
      <c r="D2758" s="13" t="str">
        <f t="shared" si="42"/>
        <v>FY.58/59 Bhadra 26</v>
      </c>
      <c r="E2758" s="13">
        <v>77.180000000000007</v>
      </c>
    </row>
    <row r="2759" spans="1:5" ht="17.25" x14ac:dyDescent="0.35">
      <c r="A2759" s="13" t="s">
        <v>22</v>
      </c>
      <c r="B2759" s="13" t="s">
        <v>1</v>
      </c>
      <c r="C2759" s="13">
        <v>27</v>
      </c>
      <c r="D2759" s="13" t="str">
        <f t="shared" si="42"/>
        <v>FY.58/59 Bhadra 27</v>
      </c>
      <c r="E2759" s="13">
        <v>73.959999999999994</v>
      </c>
    </row>
    <row r="2760" spans="1:5" ht="17.25" x14ac:dyDescent="0.35">
      <c r="A2760" s="13" t="s">
        <v>22</v>
      </c>
      <c r="B2760" s="13" t="s">
        <v>1</v>
      </c>
      <c r="C2760" s="13">
        <v>28</v>
      </c>
      <c r="D2760" s="13" t="str">
        <f t="shared" si="42"/>
        <v>FY.58/59 Bhadra 28</v>
      </c>
      <c r="E2760" s="13">
        <v>89.68</v>
      </c>
    </row>
    <row r="2761" spans="1:5" ht="17.25" x14ac:dyDescent="0.35">
      <c r="A2761" s="13" t="s">
        <v>22</v>
      </c>
      <c r="B2761" s="13" t="s">
        <v>1</v>
      </c>
      <c r="C2761" s="13">
        <v>29</v>
      </c>
      <c r="D2761" s="13" t="str">
        <f t="shared" si="42"/>
        <v>FY.58/59 Bhadra 29</v>
      </c>
      <c r="E2761" s="13">
        <v>80.14</v>
      </c>
    </row>
    <row r="2762" spans="1:5" ht="17.25" x14ac:dyDescent="0.35">
      <c r="A2762" s="13" t="s">
        <v>22</v>
      </c>
      <c r="B2762" s="13" t="s">
        <v>1</v>
      </c>
      <c r="C2762" s="13">
        <v>30</v>
      </c>
      <c r="D2762" s="13" t="str">
        <f t="shared" si="42"/>
        <v>FY.58/59 Bhadra 30</v>
      </c>
      <c r="E2762" s="13">
        <v>72.84</v>
      </c>
    </row>
    <row r="2763" spans="1:5" ht="17.25" x14ac:dyDescent="0.35">
      <c r="A2763" s="13" t="s">
        <v>22</v>
      </c>
      <c r="B2763" s="13" t="s">
        <v>1</v>
      </c>
      <c r="C2763" s="13">
        <v>31</v>
      </c>
      <c r="D2763" s="13" t="str">
        <f t="shared" si="42"/>
        <v>FY.58/59 Bhadra 31</v>
      </c>
      <c r="E2763" s="13">
        <v>76.209999999999994</v>
      </c>
    </row>
    <row r="2764" spans="1:5" ht="17.25" x14ac:dyDescent="0.35">
      <c r="A2764" s="13" t="s">
        <v>22</v>
      </c>
      <c r="B2764" s="13" t="s">
        <v>1</v>
      </c>
      <c r="C2764" s="13">
        <v>32</v>
      </c>
      <c r="D2764" s="13" t="str">
        <f t="shared" si="42"/>
        <v>FY.58/59 Bhadra 32</v>
      </c>
      <c r="E2764" s="13"/>
    </row>
    <row r="2765" spans="1:5" ht="17.25" x14ac:dyDescent="0.35">
      <c r="A2765" s="13" t="s">
        <v>22</v>
      </c>
      <c r="B2765" s="13" t="s">
        <v>2</v>
      </c>
      <c r="C2765" s="13">
        <v>1</v>
      </c>
      <c r="D2765" s="13" t="str">
        <f t="shared" si="42"/>
        <v>FY.58/59 Ashwin 1</v>
      </c>
      <c r="E2765" s="13">
        <v>68.099999999999994</v>
      </c>
    </row>
    <row r="2766" spans="1:5" ht="17.25" x14ac:dyDescent="0.35">
      <c r="A2766" s="13" t="s">
        <v>22</v>
      </c>
      <c r="B2766" s="13" t="s">
        <v>2</v>
      </c>
      <c r="C2766" s="13">
        <v>2</v>
      </c>
      <c r="D2766" s="13" t="str">
        <f t="shared" ref="D2766:D2829" si="43">CONCATENATE(A2766," ",B2766," ",C2766)</f>
        <v>FY.58/59 Ashwin 2</v>
      </c>
      <c r="E2766" s="13">
        <v>52.34</v>
      </c>
    </row>
    <row r="2767" spans="1:5" ht="17.25" x14ac:dyDescent="0.35">
      <c r="A2767" s="13" t="s">
        <v>22</v>
      </c>
      <c r="B2767" s="13" t="s">
        <v>2</v>
      </c>
      <c r="C2767" s="13">
        <v>3</v>
      </c>
      <c r="D2767" s="13" t="str">
        <f t="shared" si="43"/>
        <v>FY.58/59 Ashwin 3</v>
      </c>
      <c r="E2767" s="13">
        <v>51.41</v>
      </c>
    </row>
    <row r="2768" spans="1:5" ht="17.25" x14ac:dyDescent="0.35">
      <c r="A2768" s="13" t="s">
        <v>22</v>
      </c>
      <c r="B2768" s="13" t="s">
        <v>2</v>
      </c>
      <c r="C2768" s="13">
        <v>4</v>
      </c>
      <c r="D2768" s="13" t="str">
        <f t="shared" si="43"/>
        <v>FY.58/59 Ashwin 4</v>
      </c>
      <c r="E2768" s="13">
        <v>49.9</v>
      </c>
    </row>
    <row r="2769" spans="1:5" ht="17.25" x14ac:dyDescent="0.35">
      <c r="A2769" s="13" t="s">
        <v>22</v>
      </c>
      <c r="B2769" s="13" t="s">
        <v>2</v>
      </c>
      <c r="C2769" s="13">
        <v>5</v>
      </c>
      <c r="D2769" s="13" t="str">
        <f t="shared" si="43"/>
        <v>FY.58/59 Ashwin 5</v>
      </c>
      <c r="E2769" s="13">
        <v>48.16</v>
      </c>
    </row>
    <row r="2770" spans="1:5" ht="17.25" x14ac:dyDescent="0.35">
      <c r="A2770" s="13" t="s">
        <v>22</v>
      </c>
      <c r="B2770" s="13" t="s">
        <v>2</v>
      </c>
      <c r="C2770" s="13">
        <v>6</v>
      </c>
      <c r="D2770" s="13" t="str">
        <f t="shared" si="43"/>
        <v>FY.58/59 Ashwin 6</v>
      </c>
      <c r="E2770" s="13">
        <v>46.78</v>
      </c>
    </row>
    <row r="2771" spans="1:5" ht="17.25" x14ac:dyDescent="0.35">
      <c r="A2771" s="13" t="s">
        <v>22</v>
      </c>
      <c r="B2771" s="13" t="s">
        <v>2</v>
      </c>
      <c r="C2771" s="13">
        <v>7</v>
      </c>
      <c r="D2771" s="13" t="str">
        <f t="shared" si="43"/>
        <v>FY.58/59 Ashwin 7</v>
      </c>
      <c r="E2771" s="13">
        <v>44.81</v>
      </c>
    </row>
    <row r="2772" spans="1:5" ht="17.25" x14ac:dyDescent="0.35">
      <c r="A2772" s="13" t="s">
        <v>22</v>
      </c>
      <c r="B2772" s="13" t="s">
        <v>2</v>
      </c>
      <c r="C2772" s="13">
        <v>8</v>
      </c>
      <c r="D2772" s="13" t="str">
        <f t="shared" si="43"/>
        <v>FY.58/59 Ashwin 8</v>
      </c>
      <c r="E2772" s="13">
        <v>43.08</v>
      </c>
    </row>
    <row r="2773" spans="1:5" ht="17.25" x14ac:dyDescent="0.35">
      <c r="A2773" s="13" t="s">
        <v>22</v>
      </c>
      <c r="B2773" s="13" t="s">
        <v>2</v>
      </c>
      <c r="C2773" s="13">
        <v>9</v>
      </c>
      <c r="D2773" s="13" t="str">
        <f t="shared" si="43"/>
        <v>FY.58/59 Ashwin 9</v>
      </c>
      <c r="E2773" s="13">
        <v>41.74</v>
      </c>
    </row>
    <row r="2774" spans="1:5" ht="17.25" x14ac:dyDescent="0.35">
      <c r="A2774" s="13" t="s">
        <v>22</v>
      </c>
      <c r="B2774" s="13" t="s">
        <v>2</v>
      </c>
      <c r="C2774" s="13">
        <v>10</v>
      </c>
      <c r="D2774" s="13" t="str">
        <f t="shared" si="43"/>
        <v>FY.58/59 Ashwin 10</v>
      </c>
      <c r="E2774" s="13">
        <v>40.97</v>
      </c>
    </row>
    <row r="2775" spans="1:5" ht="17.25" x14ac:dyDescent="0.35">
      <c r="A2775" s="13" t="s">
        <v>22</v>
      </c>
      <c r="B2775" s="13" t="s">
        <v>2</v>
      </c>
      <c r="C2775" s="13">
        <v>11</v>
      </c>
      <c r="D2775" s="13" t="str">
        <f t="shared" si="43"/>
        <v>FY.58/59 Ashwin 11</v>
      </c>
      <c r="E2775" s="13">
        <v>39.049999999999997</v>
      </c>
    </row>
    <row r="2776" spans="1:5" ht="17.25" x14ac:dyDescent="0.35">
      <c r="A2776" s="13" t="s">
        <v>22</v>
      </c>
      <c r="B2776" s="13" t="s">
        <v>2</v>
      </c>
      <c r="C2776" s="13">
        <v>12</v>
      </c>
      <c r="D2776" s="13" t="str">
        <f t="shared" si="43"/>
        <v>FY.58/59 Ashwin 12</v>
      </c>
      <c r="E2776" s="13">
        <v>37.19</v>
      </c>
    </row>
    <row r="2777" spans="1:5" ht="17.25" x14ac:dyDescent="0.35">
      <c r="A2777" s="13" t="s">
        <v>22</v>
      </c>
      <c r="B2777" s="13" t="s">
        <v>2</v>
      </c>
      <c r="C2777" s="13">
        <v>13</v>
      </c>
      <c r="D2777" s="13" t="str">
        <f t="shared" si="43"/>
        <v>FY.58/59 Ashwin 13</v>
      </c>
      <c r="E2777" s="13">
        <v>36.1</v>
      </c>
    </row>
    <row r="2778" spans="1:5" ht="17.25" x14ac:dyDescent="0.35">
      <c r="A2778" s="13" t="s">
        <v>22</v>
      </c>
      <c r="B2778" s="13" t="s">
        <v>2</v>
      </c>
      <c r="C2778" s="13">
        <v>14</v>
      </c>
      <c r="D2778" s="13" t="str">
        <f t="shared" si="43"/>
        <v>FY.58/59 Ashwin 14</v>
      </c>
      <c r="E2778" s="13">
        <v>34.619999999999997</v>
      </c>
    </row>
    <row r="2779" spans="1:5" ht="17.25" x14ac:dyDescent="0.35">
      <c r="A2779" s="13" t="s">
        <v>22</v>
      </c>
      <c r="B2779" s="13" t="s">
        <v>2</v>
      </c>
      <c r="C2779" s="13">
        <v>15</v>
      </c>
      <c r="D2779" s="13" t="str">
        <f t="shared" si="43"/>
        <v>FY.58/59 Ashwin 15</v>
      </c>
      <c r="E2779" s="13">
        <v>33.54</v>
      </c>
    </row>
    <row r="2780" spans="1:5" ht="17.25" x14ac:dyDescent="0.35">
      <c r="A2780" s="13" t="s">
        <v>22</v>
      </c>
      <c r="B2780" s="13" t="s">
        <v>2</v>
      </c>
      <c r="C2780" s="13">
        <v>16</v>
      </c>
      <c r="D2780" s="13" t="str">
        <f t="shared" si="43"/>
        <v>FY.58/59 Ashwin 16</v>
      </c>
      <c r="E2780" s="13">
        <v>31.91</v>
      </c>
    </row>
    <row r="2781" spans="1:5" ht="17.25" x14ac:dyDescent="0.35">
      <c r="A2781" s="13" t="s">
        <v>22</v>
      </c>
      <c r="B2781" s="13" t="s">
        <v>2</v>
      </c>
      <c r="C2781" s="13">
        <v>17</v>
      </c>
      <c r="D2781" s="13" t="str">
        <f t="shared" si="43"/>
        <v>FY.58/59 Ashwin 17</v>
      </c>
      <c r="E2781" s="13">
        <v>30.77</v>
      </c>
    </row>
    <row r="2782" spans="1:5" ht="17.25" x14ac:dyDescent="0.35">
      <c r="A2782" s="13" t="s">
        <v>22</v>
      </c>
      <c r="B2782" s="13" t="s">
        <v>2</v>
      </c>
      <c r="C2782" s="13">
        <v>18</v>
      </c>
      <c r="D2782" s="13" t="str">
        <f t="shared" si="43"/>
        <v>FY.58/59 Ashwin 18</v>
      </c>
      <c r="E2782" s="13">
        <v>40.56</v>
      </c>
    </row>
    <row r="2783" spans="1:5" ht="17.25" x14ac:dyDescent="0.35">
      <c r="A2783" s="13" t="s">
        <v>22</v>
      </c>
      <c r="B2783" s="13" t="s">
        <v>2</v>
      </c>
      <c r="C2783" s="13">
        <v>19</v>
      </c>
      <c r="D2783" s="13" t="str">
        <f t="shared" si="43"/>
        <v>FY.58/59 Ashwin 19</v>
      </c>
      <c r="E2783" s="13">
        <v>33.15</v>
      </c>
    </row>
    <row r="2784" spans="1:5" ht="17.25" x14ac:dyDescent="0.35">
      <c r="A2784" s="13" t="s">
        <v>22</v>
      </c>
      <c r="B2784" s="13" t="s">
        <v>2</v>
      </c>
      <c r="C2784" s="13">
        <v>20</v>
      </c>
      <c r="D2784" s="13" t="str">
        <f t="shared" si="43"/>
        <v>FY.58/59 Ashwin 20</v>
      </c>
      <c r="E2784" s="13">
        <v>30.38</v>
      </c>
    </row>
    <row r="2785" spans="1:5" ht="17.25" x14ac:dyDescent="0.35">
      <c r="A2785" s="13" t="s">
        <v>22</v>
      </c>
      <c r="B2785" s="13" t="s">
        <v>2</v>
      </c>
      <c r="C2785" s="13">
        <v>21</v>
      </c>
      <c r="D2785" s="13" t="str">
        <f t="shared" si="43"/>
        <v>FY.58/59 Ashwin 21</v>
      </c>
      <c r="E2785" s="13">
        <v>29.95</v>
      </c>
    </row>
    <row r="2786" spans="1:5" ht="17.25" x14ac:dyDescent="0.35">
      <c r="A2786" s="13" t="s">
        <v>22</v>
      </c>
      <c r="B2786" s="13" t="s">
        <v>2</v>
      </c>
      <c r="C2786" s="13">
        <v>22</v>
      </c>
      <c r="D2786" s="13" t="str">
        <f t="shared" si="43"/>
        <v>FY.58/59 Ashwin 22</v>
      </c>
      <c r="E2786" s="13">
        <v>28.2</v>
      </c>
    </row>
    <row r="2787" spans="1:5" ht="17.25" x14ac:dyDescent="0.35">
      <c r="A2787" s="13" t="s">
        <v>22</v>
      </c>
      <c r="B2787" s="13" t="s">
        <v>2</v>
      </c>
      <c r="C2787" s="13">
        <v>23</v>
      </c>
      <c r="D2787" s="13" t="str">
        <f t="shared" si="43"/>
        <v>FY.58/59 Ashwin 23</v>
      </c>
      <c r="E2787" s="13">
        <v>25.51</v>
      </c>
    </row>
    <row r="2788" spans="1:5" ht="17.25" x14ac:dyDescent="0.35">
      <c r="A2788" s="13" t="s">
        <v>22</v>
      </c>
      <c r="B2788" s="13" t="s">
        <v>2</v>
      </c>
      <c r="C2788" s="13">
        <v>24</v>
      </c>
      <c r="D2788" s="13" t="str">
        <f t="shared" si="43"/>
        <v>FY.58/59 Ashwin 24</v>
      </c>
      <c r="E2788" s="13">
        <v>23.32</v>
      </c>
    </row>
    <row r="2789" spans="1:5" ht="17.25" x14ac:dyDescent="0.35">
      <c r="A2789" s="13" t="s">
        <v>22</v>
      </c>
      <c r="B2789" s="13" t="s">
        <v>2</v>
      </c>
      <c r="C2789" s="13">
        <v>25</v>
      </c>
      <c r="D2789" s="13" t="str">
        <f t="shared" si="43"/>
        <v>FY.58/59 Ashwin 25</v>
      </c>
      <c r="E2789" s="13">
        <v>23.92</v>
      </c>
    </row>
    <row r="2790" spans="1:5" ht="17.25" x14ac:dyDescent="0.35">
      <c r="A2790" s="13" t="s">
        <v>22</v>
      </c>
      <c r="B2790" s="13" t="s">
        <v>2</v>
      </c>
      <c r="C2790" s="13">
        <v>26</v>
      </c>
      <c r="D2790" s="13" t="str">
        <f t="shared" si="43"/>
        <v>FY.58/59 Ashwin 26</v>
      </c>
      <c r="E2790" s="13">
        <v>23.69</v>
      </c>
    </row>
    <row r="2791" spans="1:5" ht="17.25" x14ac:dyDescent="0.35">
      <c r="A2791" s="13" t="s">
        <v>22</v>
      </c>
      <c r="B2791" s="13" t="s">
        <v>2</v>
      </c>
      <c r="C2791" s="13">
        <v>27</v>
      </c>
      <c r="D2791" s="13" t="str">
        <f t="shared" si="43"/>
        <v>FY.58/59 Ashwin 27</v>
      </c>
      <c r="E2791" s="13">
        <v>23.36</v>
      </c>
    </row>
    <row r="2792" spans="1:5" ht="17.25" x14ac:dyDescent="0.35">
      <c r="A2792" s="13" t="s">
        <v>22</v>
      </c>
      <c r="B2792" s="13" t="s">
        <v>2</v>
      </c>
      <c r="C2792" s="13">
        <v>28</v>
      </c>
      <c r="D2792" s="13" t="str">
        <f t="shared" si="43"/>
        <v>FY.58/59 Ashwin 28</v>
      </c>
      <c r="E2792" s="13">
        <v>22.49</v>
      </c>
    </row>
    <row r="2793" spans="1:5" ht="17.25" x14ac:dyDescent="0.35">
      <c r="A2793" s="13" t="s">
        <v>22</v>
      </c>
      <c r="B2793" s="13" t="s">
        <v>2</v>
      </c>
      <c r="C2793" s="13">
        <v>29</v>
      </c>
      <c r="D2793" s="13" t="str">
        <f t="shared" si="43"/>
        <v>FY.58/59 Ashwin 29</v>
      </c>
      <c r="E2793" s="13">
        <v>20.71</v>
      </c>
    </row>
    <row r="2794" spans="1:5" ht="17.25" x14ac:dyDescent="0.35">
      <c r="A2794" s="13" t="s">
        <v>22</v>
      </c>
      <c r="B2794" s="13" t="s">
        <v>2</v>
      </c>
      <c r="C2794" s="13">
        <v>30</v>
      </c>
      <c r="D2794" s="13" t="str">
        <f t="shared" si="43"/>
        <v>FY.58/59 Ashwin 30</v>
      </c>
      <c r="E2794" s="13">
        <v>21.79</v>
      </c>
    </row>
    <row r="2795" spans="1:5" ht="17.25" x14ac:dyDescent="0.35">
      <c r="A2795" s="13" t="s">
        <v>22</v>
      </c>
      <c r="B2795" s="13" t="s">
        <v>2</v>
      </c>
      <c r="C2795" s="13">
        <v>31</v>
      </c>
      <c r="D2795" s="13" t="str">
        <f t="shared" si="43"/>
        <v>FY.58/59 Ashwin 31</v>
      </c>
      <c r="E2795" s="13"/>
    </row>
    <row r="2796" spans="1:5" ht="17.25" x14ac:dyDescent="0.35">
      <c r="A2796" s="13" t="s">
        <v>22</v>
      </c>
      <c r="B2796" s="13" t="s">
        <v>2</v>
      </c>
      <c r="C2796" s="13">
        <v>32</v>
      </c>
      <c r="D2796" s="13" t="str">
        <f t="shared" si="43"/>
        <v>FY.58/59 Ashwin 32</v>
      </c>
      <c r="E2796" s="13"/>
    </row>
    <row r="2797" spans="1:5" ht="17.25" x14ac:dyDescent="0.35">
      <c r="A2797" s="13" t="s">
        <v>22</v>
      </c>
      <c r="B2797" s="13" t="s">
        <v>3</v>
      </c>
      <c r="C2797" s="13">
        <v>1</v>
      </c>
      <c r="D2797" s="13" t="str">
        <f t="shared" si="43"/>
        <v>FY.58/59 Kartik 1</v>
      </c>
      <c r="E2797" s="13">
        <v>21.45</v>
      </c>
    </row>
    <row r="2798" spans="1:5" ht="17.25" x14ac:dyDescent="0.35">
      <c r="A2798" s="13" t="s">
        <v>22</v>
      </c>
      <c r="B2798" s="13" t="s">
        <v>3</v>
      </c>
      <c r="C2798" s="13">
        <v>2</v>
      </c>
      <c r="D2798" s="13" t="str">
        <f t="shared" si="43"/>
        <v>FY.58/59 Kartik 2</v>
      </c>
      <c r="E2798" s="13">
        <v>21.1</v>
      </c>
    </row>
    <row r="2799" spans="1:5" ht="17.25" x14ac:dyDescent="0.35">
      <c r="A2799" s="13" t="s">
        <v>22</v>
      </c>
      <c r="B2799" s="13" t="s">
        <v>3</v>
      </c>
      <c r="C2799" s="13">
        <v>3</v>
      </c>
      <c r="D2799" s="13" t="str">
        <f t="shared" si="43"/>
        <v>FY.58/59 Kartik 3</v>
      </c>
      <c r="E2799" s="13">
        <v>20.190000000000001</v>
      </c>
    </row>
    <row r="2800" spans="1:5" ht="17.25" x14ac:dyDescent="0.35">
      <c r="A2800" s="13" t="s">
        <v>22</v>
      </c>
      <c r="B2800" s="13" t="s">
        <v>3</v>
      </c>
      <c r="C2800" s="13">
        <v>4</v>
      </c>
      <c r="D2800" s="13" t="str">
        <f t="shared" si="43"/>
        <v>FY.58/59 Kartik 4</v>
      </c>
      <c r="E2800" s="13">
        <v>19.420000000000002</v>
      </c>
    </row>
    <row r="2801" spans="1:5" ht="17.25" x14ac:dyDescent="0.35">
      <c r="A2801" s="13" t="s">
        <v>22</v>
      </c>
      <c r="B2801" s="13" t="s">
        <v>3</v>
      </c>
      <c r="C2801" s="13">
        <v>5</v>
      </c>
      <c r="D2801" s="13" t="str">
        <f t="shared" si="43"/>
        <v>FY.58/59 Kartik 5</v>
      </c>
      <c r="E2801" s="13">
        <v>18.850000000000001</v>
      </c>
    </row>
    <row r="2802" spans="1:5" ht="17.25" x14ac:dyDescent="0.35">
      <c r="A2802" s="13" t="s">
        <v>22</v>
      </c>
      <c r="B2802" s="13" t="s">
        <v>3</v>
      </c>
      <c r="C2802" s="13">
        <v>6</v>
      </c>
      <c r="D2802" s="13" t="str">
        <f t="shared" si="43"/>
        <v>FY.58/59 Kartik 6</v>
      </c>
      <c r="E2802" s="13">
        <v>17.88</v>
      </c>
    </row>
    <row r="2803" spans="1:5" ht="17.25" x14ac:dyDescent="0.35">
      <c r="A2803" s="13" t="s">
        <v>22</v>
      </c>
      <c r="B2803" s="13" t="s">
        <v>3</v>
      </c>
      <c r="C2803" s="13">
        <v>7</v>
      </c>
      <c r="D2803" s="13" t="str">
        <f t="shared" si="43"/>
        <v>FY.58/59 Kartik 7</v>
      </c>
      <c r="E2803" s="13">
        <v>18.14</v>
      </c>
    </row>
    <row r="2804" spans="1:5" ht="17.25" x14ac:dyDescent="0.35">
      <c r="A2804" s="13" t="s">
        <v>22</v>
      </c>
      <c r="B2804" s="13" t="s">
        <v>3</v>
      </c>
      <c r="C2804" s="13">
        <v>8</v>
      </c>
      <c r="D2804" s="13" t="str">
        <f t="shared" si="43"/>
        <v>FY.58/59 Kartik 8</v>
      </c>
      <c r="E2804" s="13">
        <v>18.5</v>
      </c>
    </row>
    <row r="2805" spans="1:5" ht="17.25" x14ac:dyDescent="0.35">
      <c r="A2805" s="13" t="s">
        <v>22</v>
      </c>
      <c r="B2805" s="13" t="s">
        <v>3</v>
      </c>
      <c r="C2805" s="13">
        <v>9</v>
      </c>
      <c r="D2805" s="13" t="str">
        <f t="shared" si="43"/>
        <v>FY.58/59 Kartik 9</v>
      </c>
      <c r="E2805" s="13">
        <v>17.559999999999999</v>
      </c>
    </row>
    <row r="2806" spans="1:5" ht="17.25" x14ac:dyDescent="0.35">
      <c r="A2806" s="13" t="s">
        <v>22</v>
      </c>
      <c r="B2806" s="13" t="s">
        <v>3</v>
      </c>
      <c r="C2806" s="13">
        <v>10</v>
      </c>
      <c r="D2806" s="13" t="str">
        <f t="shared" si="43"/>
        <v>FY.58/59 Kartik 10</v>
      </c>
      <c r="E2806" s="13">
        <v>16.47</v>
      </c>
    </row>
    <row r="2807" spans="1:5" ht="17.25" x14ac:dyDescent="0.35">
      <c r="A2807" s="13" t="s">
        <v>22</v>
      </c>
      <c r="B2807" s="13" t="s">
        <v>3</v>
      </c>
      <c r="C2807" s="13">
        <v>11</v>
      </c>
      <c r="D2807" s="13" t="str">
        <f t="shared" si="43"/>
        <v>FY.58/59 Kartik 11</v>
      </c>
      <c r="E2807" s="13">
        <v>15.54</v>
      </c>
    </row>
    <row r="2808" spans="1:5" ht="17.25" x14ac:dyDescent="0.35">
      <c r="A2808" s="13" t="s">
        <v>22</v>
      </c>
      <c r="B2808" s="13" t="s">
        <v>3</v>
      </c>
      <c r="C2808" s="13">
        <v>12</v>
      </c>
      <c r="D2808" s="13" t="str">
        <f t="shared" si="43"/>
        <v>FY.58/59 Kartik 12</v>
      </c>
      <c r="E2808" s="13">
        <v>14.91</v>
      </c>
    </row>
    <row r="2809" spans="1:5" ht="17.25" x14ac:dyDescent="0.35">
      <c r="A2809" s="13" t="s">
        <v>22</v>
      </c>
      <c r="B2809" s="13" t="s">
        <v>3</v>
      </c>
      <c r="C2809" s="13">
        <v>13</v>
      </c>
      <c r="D2809" s="13" t="str">
        <f t="shared" si="43"/>
        <v>FY.58/59 Kartik 13</v>
      </c>
      <c r="E2809" s="13">
        <v>14.7</v>
      </c>
    </row>
    <row r="2810" spans="1:5" ht="17.25" x14ac:dyDescent="0.35">
      <c r="A2810" s="13" t="s">
        <v>22</v>
      </c>
      <c r="B2810" s="13" t="s">
        <v>3</v>
      </c>
      <c r="C2810" s="13">
        <v>14</v>
      </c>
      <c r="D2810" s="13" t="str">
        <f t="shared" si="43"/>
        <v>FY.58/59 Kartik 14</v>
      </c>
      <c r="E2810" s="13">
        <v>14.9</v>
      </c>
    </row>
    <row r="2811" spans="1:5" ht="17.25" x14ac:dyDescent="0.35">
      <c r="A2811" s="13" t="s">
        <v>22</v>
      </c>
      <c r="B2811" s="13" t="s">
        <v>3</v>
      </c>
      <c r="C2811" s="13">
        <v>15</v>
      </c>
      <c r="D2811" s="13" t="str">
        <f t="shared" si="43"/>
        <v>FY.58/59 Kartik 15</v>
      </c>
      <c r="E2811" s="13">
        <v>14.13</v>
      </c>
    </row>
    <row r="2812" spans="1:5" ht="17.25" x14ac:dyDescent="0.35">
      <c r="A2812" s="13" t="s">
        <v>22</v>
      </c>
      <c r="B2812" s="13" t="s">
        <v>3</v>
      </c>
      <c r="C2812" s="13">
        <v>16</v>
      </c>
      <c r="D2812" s="13" t="str">
        <f t="shared" si="43"/>
        <v>FY.58/59 Kartik 16</v>
      </c>
      <c r="E2812" s="13">
        <v>13.38</v>
      </c>
    </row>
    <row r="2813" spans="1:5" ht="17.25" x14ac:dyDescent="0.35">
      <c r="A2813" s="13" t="s">
        <v>22</v>
      </c>
      <c r="B2813" s="13" t="s">
        <v>3</v>
      </c>
      <c r="C2813" s="13">
        <v>17</v>
      </c>
      <c r="D2813" s="13" t="str">
        <f t="shared" si="43"/>
        <v>FY.58/59 Kartik 17</v>
      </c>
      <c r="E2813" s="13">
        <v>13.37</v>
      </c>
    </row>
    <row r="2814" spans="1:5" ht="17.25" x14ac:dyDescent="0.35">
      <c r="A2814" s="13" t="s">
        <v>22</v>
      </c>
      <c r="B2814" s="13" t="s">
        <v>3</v>
      </c>
      <c r="C2814" s="13">
        <v>18</v>
      </c>
      <c r="D2814" s="13" t="str">
        <f t="shared" si="43"/>
        <v>FY.58/59 Kartik 18</v>
      </c>
      <c r="E2814" s="13">
        <v>13.03</v>
      </c>
    </row>
    <row r="2815" spans="1:5" ht="17.25" x14ac:dyDescent="0.35">
      <c r="A2815" s="13" t="s">
        <v>22</v>
      </c>
      <c r="B2815" s="13" t="s">
        <v>3</v>
      </c>
      <c r="C2815" s="13">
        <v>19</v>
      </c>
      <c r="D2815" s="13" t="str">
        <f t="shared" si="43"/>
        <v>FY.58/59 Kartik 19</v>
      </c>
      <c r="E2815" s="13">
        <v>12.77</v>
      </c>
    </row>
    <row r="2816" spans="1:5" ht="17.25" x14ac:dyDescent="0.35">
      <c r="A2816" s="13" t="s">
        <v>22</v>
      </c>
      <c r="B2816" s="13" t="s">
        <v>3</v>
      </c>
      <c r="C2816" s="13">
        <v>20</v>
      </c>
      <c r="D2816" s="13" t="str">
        <f t="shared" si="43"/>
        <v>FY.58/59 Kartik 20</v>
      </c>
      <c r="E2816" s="13">
        <v>12.61</v>
      </c>
    </row>
    <row r="2817" spans="1:5" ht="17.25" x14ac:dyDescent="0.35">
      <c r="A2817" s="13" t="s">
        <v>22</v>
      </c>
      <c r="B2817" s="13" t="s">
        <v>3</v>
      </c>
      <c r="C2817" s="13">
        <v>21</v>
      </c>
      <c r="D2817" s="13" t="str">
        <f t="shared" si="43"/>
        <v>FY.58/59 Kartik 21</v>
      </c>
      <c r="E2817" s="13">
        <v>12.66</v>
      </c>
    </row>
    <row r="2818" spans="1:5" ht="17.25" x14ac:dyDescent="0.35">
      <c r="A2818" s="13" t="s">
        <v>22</v>
      </c>
      <c r="B2818" s="13" t="s">
        <v>3</v>
      </c>
      <c r="C2818" s="13">
        <v>22</v>
      </c>
      <c r="D2818" s="13" t="str">
        <f t="shared" si="43"/>
        <v>FY.58/59 Kartik 22</v>
      </c>
      <c r="E2818" s="13">
        <v>12.6</v>
      </c>
    </row>
    <row r="2819" spans="1:5" ht="17.25" x14ac:dyDescent="0.35">
      <c r="A2819" s="13" t="s">
        <v>22</v>
      </c>
      <c r="B2819" s="13" t="s">
        <v>3</v>
      </c>
      <c r="C2819" s="13">
        <v>23</v>
      </c>
      <c r="D2819" s="13" t="str">
        <f t="shared" si="43"/>
        <v>FY.58/59 Kartik 23</v>
      </c>
      <c r="E2819" s="13">
        <v>12.667</v>
      </c>
    </row>
    <row r="2820" spans="1:5" ht="17.25" x14ac:dyDescent="0.35">
      <c r="A2820" s="13" t="s">
        <v>22</v>
      </c>
      <c r="B2820" s="13" t="s">
        <v>3</v>
      </c>
      <c r="C2820" s="13">
        <v>24</v>
      </c>
      <c r="D2820" s="13" t="str">
        <f t="shared" si="43"/>
        <v>FY.58/59 Kartik 24</v>
      </c>
      <c r="E2820" s="13">
        <v>12.43</v>
      </c>
    </row>
    <row r="2821" spans="1:5" ht="17.25" x14ac:dyDescent="0.35">
      <c r="A2821" s="13" t="s">
        <v>22</v>
      </c>
      <c r="B2821" s="13" t="s">
        <v>3</v>
      </c>
      <c r="C2821" s="13">
        <v>25</v>
      </c>
      <c r="D2821" s="13" t="str">
        <f t="shared" si="43"/>
        <v>FY.58/59 Kartik 25</v>
      </c>
      <c r="E2821" s="13">
        <v>12.28</v>
      </c>
    </row>
    <row r="2822" spans="1:5" ht="17.25" x14ac:dyDescent="0.35">
      <c r="A2822" s="13" t="s">
        <v>22</v>
      </c>
      <c r="B2822" s="13" t="s">
        <v>3</v>
      </c>
      <c r="C2822" s="13">
        <v>26</v>
      </c>
      <c r="D2822" s="13" t="str">
        <f t="shared" si="43"/>
        <v>FY.58/59 Kartik 26</v>
      </c>
      <c r="E2822" s="13">
        <v>12.66</v>
      </c>
    </row>
    <row r="2823" spans="1:5" ht="17.25" x14ac:dyDescent="0.35">
      <c r="A2823" s="13" t="s">
        <v>22</v>
      </c>
      <c r="B2823" s="13" t="s">
        <v>3</v>
      </c>
      <c r="C2823" s="13">
        <v>27</v>
      </c>
      <c r="D2823" s="13" t="str">
        <f t="shared" si="43"/>
        <v>FY.58/59 Kartik 27</v>
      </c>
      <c r="E2823" s="13">
        <v>12.62</v>
      </c>
    </row>
    <row r="2824" spans="1:5" ht="17.25" x14ac:dyDescent="0.35">
      <c r="A2824" s="13" t="s">
        <v>22</v>
      </c>
      <c r="B2824" s="13" t="s">
        <v>3</v>
      </c>
      <c r="C2824" s="13">
        <v>28</v>
      </c>
      <c r="D2824" s="13" t="str">
        <f t="shared" si="43"/>
        <v>FY.58/59 Kartik 28</v>
      </c>
      <c r="E2824" s="13">
        <v>12.05</v>
      </c>
    </row>
    <row r="2825" spans="1:5" ht="17.25" x14ac:dyDescent="0.35">
      <c r="A2825" s="13" t="s">
        <v>22</v>
      </c>
      <c r="B2825" s="13" t="s">
        <v>3</v>
      </c>
      <c r="C2825" s="13">
        <v>29</v>
      </c>
      <c r="D2825" s="13" t="str">
        <f t="shared" si="43"/>
        <v>FY.58/59 Kartik 29</v>
      </c>
      <c r="E2825" s="13">
        <v>11.27</v>
      </c>
    </row>
    <row r="2826" spans="1:5" ht="17.25" x14ac:dyDescent="0.35">
      <c r="A2826" s="13" t="s">
        <v>22</v>
      </c>
      <c r="B2826" s="13" t="s">
        <v>3</v>
      </c>
      <c r="C2826" s="13">
        <v>30</v>
      </c>
      <c r="D2826" s="13" t="str">
        <f t="shared" si="43"/>
        <v>FY.58/59 Kartik 30</v>
      </c>
      <c r="E2826" s="13">
        <v>11.09</v>
      </c>
    </row>
    <row r="2827" spans="1:5" ht="17.25" x14ac:dyDescent="0.35">
      <c r="A2827" s="13" t="s">
        <v>22</v>
      </c>
      <c r="B2827" s="13" t="s">
        <v>3</v>
      </c>
      <c r="C2827" s="13">
        <v>31</v>
      </c>
      <c r="D2827" s="13" t="str">
        <f t="shared" si="43"/>
        <v>FY.58/59 Kartik 31</v>
      </c>
      <c r="E2827" s="13"/>
    </row>
    <row r="2828" spans="1:5" ht="17.25" x14ac:dyDescent="0.35">
      <c r="A2828" s="13" t="s">
        <v>22</v>
      </c>
      <c r="B2828" s="13" t="s">
        <v>3</v>
      </c>
      <c r="C2828" s="13">
        <v>32</v>
      </c>
      <c r="D2828" s="13" t="str">
        <f t="shared" si="43"/>
        <v>FY.58/59 Kartik 32</v>
      </c>
      <c r="E2828" s="13"/>
    </row>
    <row r="2829" spans="1:5" ht="17.25" x14ac:dyDescent="0.35">
      <c r="A2829" s="13" t="s">
        <v>22</v>
      </c>
      <c r="B2829" s="13" t="s">
        <v>4</v>
      </c>
      <c r="C2829" s="13">
        <v>1</v>
      </c>
      <c r="D2829" s="13" t="str">
        <f t="shared" si="43"/>
        <v>FY.58/59 Mangsir 1</v>
      </c>
      <c r="E2829" s="13">
        <v>11.06</v>
      </c>
    </row>
    <row r="2830" spans="1:5" ht="17.25" x14ac:dyDescent="0.35">
      <c r="A2830" s="13" t="s">
        <v>22</v>
      </c>
      <c r="B2830" s="13" t="s">
        <v>4</v>
      </c>
      <c r="C2830" s="13">
        <v>2</v>
      </c>
      <c r="D2830" s="13" t="str">
        <f t="shared" ref="D2830:D2893" si="44">CONCATENATE(A2830," ",B2830," ",C2830)</f>
        <v>FY.58/59 Mangsir 2</v>
      </c>
      <c r="E2830" s="13">
        <v>11.11</v>
      </c>
    </row>
    <row r="2831" spans="1:5" ht="17.25" x14ac:dyDescent="0.35">
      <c r="A2831" s="13" t="s">
        <v>22</v>
      </c>
      <c r="B2831" s="13" t="s">
        <v>4</v>
      </c>
      <c r="C2831" s="13">
        <v>3</v>
      </c>
      <c r="D2831" s="13" t="str">
        <f t="shared" si="44"/>
        <v>FY.58/59 Mangsir 3</v>
      </c>
      <c r="E2831" s="13">
        <v>11.11</v>
      </c>
    </row>
    <row r="2832" spans="1:5" ht="17.25" x14ac:dyDescent="0.35">
      <c r="A2832" s="13" t="s">
        <v>22</v>
      </c>
      <c r="B2832" s="13" t="s">
        <v>4</v>
      </c>
      <c r="C2832" s="13">
        <v>4</v>
      </c>
      <c r="D2832" s="13" t="str">
        <f t="shared" si="44"/>
        <v>FY.58/59 Mangsir 4</v>
      </c>
      <c r="E2832" s="13">
        <v>10.01</v>
      </c>
    </row>
    <row r="2833" spans="1:5" ht="17.25" x14ac:dyDescent="0.35">
      <c r="A2833" s="13" t="s">
        <v>22</v>
      </c>
      <c r="B2833" s="13" t="s">
        <v>4</v>
      </c>
      <c r="C2833" s="13">
        <v>5</v>
      </c>
      <c r="D2833" s="13" t="str">
        <f t="shared" si="44"/>
        <v>FY.58/59 Mangsir 5</v>
      </c>
      <c r="E2833" s="13">
        <v>10.07</v>
      </c>
    </row>
    <row r="2834" spans="1:5" ht="17.25" x14ac:dyDescent="0.35">
      <c r="A2834" s="13" t="s">
        <v>22</v>
      </c>
      <c r="B2834" s="13" t="s">
        <v>4</v>
      </c>
      <c r="C2834" s="13">
        <v>6</v>
      </c>
      <c r="D2834" s="13" t="str">
        <f t="shared" si="44"/>
        <v>FY.58/59 Mangsir 6</v>
      </c>
      <c r="E2834" s="13">
        <v>9.56</v>
      </c>
    </row>
    <row r="2835" spans="1:5" ht="17.25" x14ac:dyDescent="0.35">
      <c r="A2835" s="13" t="s">
        <v>22</v>
      </c>
      <c r="B2835" s="13" t="s">
        <v>4</v>
      </c>
      <c r="C2835" s="13">
        <v>7</v>
      </c>
      <c r="D2835" s="13" t="str">
        <f t="shared" si="44"/>
        <v>FY.58/59 Mangsir 7</v>
      </c>
      <c r="E2835" s="13">
        <v>9.56</v>
      </c>
    </row>
    <row r="2836" spans="1:5" ht="17.25" x14ac:dyDescent="0.35">
      <c r="A2836" s="13" t="s">
        <v>22</v>
      </c>
      <c r="B2836" s="13" t="s">
        <v>4</v>
      </c>
      <c r="C2836" s="13">
        <v>8</v>
      </c>
      <c r="D2836" s="13" t="str">
        <f t="shared" si="44"/>
        <v>FY.58/59 Mangsir 8</v>
      </c>
      <c r="E2836" s="13">
        <v>9.2100000000000009</v>
      </c>
    </row>
    <row r="2837" spans="1:5" ht="17.25" x14ac:dyDescent="0.35">
      <c r="A2837" s="13" t="s">
        <v>22</v>
      </c>
      <c r="B2837" s="13" t="s">
        <v>4</v>
      </c>
      <c r="C2837" s="13">
        <v>9</v>
      </c>
      <c r="D2837" s="13" t="str">
        <f t="shared" si="44"/>
        <v>FY.58/59 Mangsir 9</v>
      </c>
      <c r="E2837" s="13">
        <v>8.9499999999999993</v>
      </c>
    </row>
    <row r="2838" spans="1:5" ht="17.25" x14ac:dyDescent="0.35">
      <c r="A2838" s="13" t="s">
        <v>22</v>
      </c>
      <c r="B2838" s="13" t="s">
        <v>4</v>
      </c>
      <c r="C2838" s="13">
        <v>10</v>
      </c>
      <c r="D2838" s="13" t="str">
        <f t="shared" si="44"/>
        <v>FY.58/59 Mangsir 10</v>
      </c>
      <c r="E2838" s="13">
        <v>8.9499999999999993</v>
      </c>
    </row>
    <row r="2839" spans="1:5" ht="17.25" x14ac:dyDescent="0.35">
      <c r="A2839" s="13" t="s">
        <v>22</v>
      </c>
      <c r="B2839" s="13" t="s">
        <v>4</v>
      </c>
      <c r="C2839" s="13">
        <v>11</v>
      </c>
      <c r="D2839" s="13" t="str">
        <f t="shared" si="44"/>
        <v>FY.58/59 Mangsir 11</v>
      </c>
      <c r="E2839" s="13">
        <v>8.84</v>
      </c>
    </row>
    <row r="2840" spans="1:5" ht="17.25" x14ac:dyDescent="0.35">
      <c r="A2840" s="13" t="s">
        <v>22</v>
      </c>
      <c r="B2840" s="13" t="s">
        <v>4</v>
      </c>
      <c r="C2840" s="13">
        <v>12</v>
      </c>
      <c r="D2840" s="13" t="str">
        <f t="shared" si="44"/>
        <v>FY.58/59 Mangsir 12</v>
      </c>
      <c r="E2840" s="13">
        <v>8.73</v>
      </c>
    </row>
    <row r="2841" spans="1:5" ht="17.25" x14ac:dyDescent="0.35">
      <c r="A2841" s="13" t="s">
        <v>22</v>
      </c>
      <c r="B2841" s="13" t="s">
        <v>4</v>
      </c>
      <c r="C2841" s="13">
        <v>13</v>
      </c>
      <c r="D2841" s="13" t="str">
        <f t="shared" si="44"/>
        <v>FY.58/59 Mangsir 13</v>
      </c>
      <c r="E2841" s="13">
        <v>8.64</v>
      </c>
    </row>
    <row r="2842" spans="1:5" ht="17.25" x14ac:dyDescent="0.35">
      <c r="A2842" s="13" t="s">
        <v>22</v>
      </c>
      <c r="B2842" s="13" t="s">
        <v>4</v>
      </c>
      <c r="C2842" s="13">
        <v>14</v>
      </c>
      <c r="D2842" s="13" t="str">
        <f t="shared" si="44"/>
        <v>FY.58/59 Mangsir 14</v>
      </c>
      <c r="E2842" s="13">
        <v>8.64</v>
      </c>
    </row>
    <row r="2843" spans="1:5" ht="17.25" x14ac:dyDescent="0.35">
      <c r="A2843" s="13" t="s">
        <v>22</v>
      </c>
      <c r="B2843" s="13" t="s">
        <v>4</v>
      </c>
      <c r="C2843" s="13">
        <v>15</v>
      </c>
      <c r="D2843" s="13" t="str">
        <f t="shared" si="44"/>
        <v>FY.58/59 Mangsir 15</v>
      </c>
      <c r="E2843" s="13">
        <v>8.61</v>
      </c>
    </row>
    <row r="2844" spans="1:5" ht="17.25" x14ac:dyDescent="0.35">
      <c r="A2844" s="13" t="s">
        <v>22</v>
      </c>
      <c r="B2844" s="13" t="s">
        <v>4</v>
      </c>
      <c r="C2844" s="13">
        <v>16</v>
      </c>
      <c r="D2844" s="13" t="str">
        <f t="shared" si="44"/>
        <v>FY.58/59 Mangsir 16</v>
      </c>
      <c r="E2844" s="13">
        <v>8.2799999999999994</v>
      </c>
    </row>
    <row r="2845" spans="1:5" ht="17.25" x14ac:dyDescent="0.35">
      <c r="A2845" s="13" t="s">
        <v>22</v>
      </c>
      <c r="B2845" s="13" t="s">
        <v>4</v>
      </c>
      <c r="C2845" s="13">
        <v>17</v>
      </c>
      <c r="D2845" s="13" t="str">
        <f t="shared" si="44"/>
        <v>FY.58/59 Mangsir 17</v>
      </c>
      <c r="E2845" s="13">
        <v>7.89</v>
      </c>
    </row>
    <row r="2846" spans="1:5" ht="17.25" x14ac:dyDescent="0.35">
      <c r="A2846" s="13" t="s">
        <v>22</v>
      </c>
      <c r="B2846" s="13" t="s">
        <v>4</v>
      </c>
      <c r="C2846" s="13">
        <v>18</v>
      </c>
      <c r="D2846" s="13" t="str">
        <f t="shared" si="44"/>
        <v>FY.58/59 Mangsir 18</v>
      </c>
      <c r="E2846" s="13">
        <v>7.82</v>
      </c>
    </row>
    <row r="2847" spans="1:5" ht="17.25" x14ac:dyDescent="0.35">
      <c r="A2847" s="13" t="s">
        <v>22</v>
      </c>
      <c r="B2847" s="13" t="s">
        <v>4</v>
      </c>
      <c r="C2847" s="13">
        <v>19</v>
      </c>
      <c r="D2847" s="13" t="str">
        <f t="shared" si="44"/>
        <v>FY.58/59 Mangsir 19</v>
      </c>
      <c r="E2847" s="13">
        <v>8.18</v>
      </c>
    </row>
    <row r="2848" spans="1:5" ht="17.25" x14ac:dyDescent="0.35">
      <c r="A2848" s="13" t="s">
        <v>22</v>
      </c>
      <c r="B2848" s="13" t="s">
        <v>4</v>
      </c>
      <c r="C2848" s="13">
        <v>20</v>
      </c>
      <c r="D2848" s="13" t="str">
        <f t="shared" si="44"/>
        <v>FY.58/59 Mangsir 20</v>
      </c>
      <c r="E2848" s="13">
        <v>7.91</v>
      </c>
    </row>
    <row r="2849" spans="1:5" ht="17.25" x14ac:dyDescent="0.35">
      <c r="A2849" s="13" t="s">
        <v>22</v>
      </c>
      <c r="B2849" s="13" t="s">
        <v>4</v>
      </c>
      <c r="C2849" s="13">
        <v>21</v>
      </c>
      <c r="D2849" s="13" t="str">
        <f t="shared" si="44"/>
        <v>FY.58/59 Mangsir 21</v>
      </c>
      <c r="E2849" s="13">
        <v>7.82</v>
      </c>
    </row>
    <row r="2850" spans="1:5" ht="17.25" x14ac:dyDescent="0.35">
      <c r="A2850" s="13" t="s">
        <v>22</v>
      </c>
      <c r="B2850" s="13" t="s">
        <v>4</v>
      </c>
      <c r="C2850" s="13">
        <v>22</v>
      </c>
      <c r="D2850" s="13" t="str">
        <f t="shared" si="44"/>
        <v>FY.58/59 Mangsir 22</v>
      </c>
      <c r="E2850" s="13">
        <v>7.75</v>
      </c>
    </row>
    <row r="2851" spans="1:5" ht="17.25" x14ac:dyDescent="0.35">
      <c r="A2851" s="13" t="s">
        <v>22</v>
      </c>
      <c r="B2851" s="13" t="s">
        <v>4</v>
      </c>
      <c r="C2851" s="13">
        <v>23</v>
      </c>
      <c r="D2851" s="13" t="str">
        <f t="shared" si="44"/>
        <v>FY.58/59 Mangsir 23</v>
      </c>
      <c r="E2851" s="13">
        <v>7.63</v>
      </c>
    </row>
    <row r="2852" spans="1:5" ht="17.25" x14ac:dyDescent="0.35">
      <c r="A2852" s="13" t="s">
        <v>22</v>
      </c>
      <c r="B2852" s="13" t="s">
        <v>4</v>
      </c>
      <c r="C2852" s="13">
        <v>24</v>
      </c>
      <c r="D2852" s="13" t="str">
        <f t="shared" si="44"/>
        <v>FY.58/59 Mangsir 24</v>
      </c>
      <c r="E2852" s="13">
        <v>7.76</v>
      </c>
    </row>
    <row r="2853" spans="1:5" ht="17.25" x14ac:dyDescent="0.35">
      <c r="A2853" s="13" t="s">
        <v>22</v>
      </c>
      <c r="B2853" s="13" t="s">
        <v>4</v>
      </c>
      <c r="C2853" s="13">
        <v>25</v>
      </c>
      <c r="D2853" s="13" t="str">
        <f t="shared" si="44"/>
        <v>FY.58/59 Mangsir 25</v>
      </c>
      <c r="E2853" s="13">
        <v>7.65</v>
      </c>
    </row>
    <row r="2854" spans="1:5" ht="17.25" x14ac:dyDescent="0.35">
      <c r="A2854" s="13" t="s">
        <v>22</v>
      </c>
      <c r="B2854" s="13" t="s">
        <v>4</v>
      </c>
      <c r="C2854" s="13">
        <v>26</v>
      </c>
      <c r="D2854" s="13" t="str">
        <f t="shared" si="44"/>
        <v>FY.58/59 Mangsir 26</v>
      </c>
      <c r="E2854" s="13">
        <v>7.69</v>
      </c>
    </row>
    <row r="2855" spans="1:5" ht="17.25" x14ac:dyDescent="0.35">
      <c r="A2855" s="13" t="s">
        <v>22</v>
      </c>
      <c r="B2855" s="13" t="s">
        <v>4</v>
      </c>
      <c r="C2855" s="13">
        <v>27</v>
      </c>
      <c r="D2855" s="13" t="str">
        <f t="shared" si="44"/>
        <v>FY.58/59 Mangsir 27</v>
      </c>
      <c r="E2855" s="13">
        <v>7.67</v>
      </c>
    </row>
    <row r="2856" spans="1:5" ht="17.25" x14ac:dyDescent="0.35">
      <c r="A2856" s="13" t="s">
        <v>22</v>
      </c>
      <c r="B2856" s="13" t="s">
        <v>4</v>
      </c>
      <c r="C2856" s="13">
        <v>28</v>
      </c>
      <c r="D2856" s="13" t="str">
        <f t="shared" si="44"/>
        <v>FY.58/59 Mangsir 28</v>
      </c>
      <c r="E2856" s="13">
        <v>7.52</v>
      </c>
    </row>
    <row r="2857" spans="1:5" ht="17.25" x14ac:dyDescent="0.35">
      <c r="A2857" s="13" t="s">
        <v>22</v>
      </c>
      <c r="B2857" s="13" t="s">
        <v>4</v>
      </c>
      <c r="C2857" s="13">
        <v>29</v>
      </c>
      <c r="D2857" s="13" t="str">
        <f t="shared" si="44"/>
        <v>FY.58/59 Mangsir 29</v>
      </c>
      <c r="E2857" s="13">
        <v>7.67</v>
      </c>
    </row>
    <row r="2858" spans="1:5" ht="17.25" x14ac:dyDescent="0.35">
      <c r="A2858" s="13" t="s">
        <v>22</v>
      </c>
      <c r="B2858" s="13" t="s">
        <v>4</v>
      </c>
      <c r="C2858" s="13">
        <v>30</v>
      </c>
      <c r="D2858" s="13" t="str">
        <f t="shared" si="44"/>
        <v>FY.58/59 Mangsir 30</v>
      </c>
      <c r="E2858" s="13">
        <v>7.74</v>
      </c>
    </row>
    <row r="2859" spans="1:5" ht="17.25" x14ac:dyDescent="0.35">
      <c r="A2859" s="13" t="s">
        <v>22</v>
      </c>
      <c r="B2859" s="13" t="s">
        <v>4</v>
      </c>
      <c r="C2859" s="13">
        <v>31</v>
      </c>
      <c r="D2859" s="13" t="str">
        <f t="shared" si="44"/>
        <v>FY.58/59 Mangsir 31</v>
      </c>
      <c r="E2859" s="13"/>
    </row>
    <row r="2860" spans="1:5" ht="17.25" x14ac:dyDescent="0.35">
      <c r="A2860" s="13" t="s">
        <v>22</v>
      </c>
      <c r="B2860" s="13" t="s">
        <v>4</v>
      </c>
      <c r="C2860" s="13">
        <v>32</v>
      </c>
      <c r="D2860" s="13" t="str">
        <f t="shared" si="44"/>
        <v>FY.58/59 Mangsir 32</v>
      </c>
      <c r="E2860" s="13"/>
    </row>
    <row r="2861" spans="1:5" ht="17.25" x14ac:dyDescent="0.35">
      <c r="A2861" s="13" t="s">
        <v>22</v>
      </c>
      <c r="B2861" s="13" t="s">
        <v>5</v>
      </c>
      <c r="C2861" s="13">
        <v>1</v>
      </c>
      <c r="D2861" s="13" t="str">
        <f t="shared" si="44"/>
        <v>FY.58/59 Poush 1</v>
      </c>
      <c r="E2861" s="13">
        <v>7.72</v>
      </c>
    </row>
    <row r="2862" spans="1:5" ht="17.25" x14ac:dyDescent="0.35">
      <c r="A2862" s="13" t="s">
        <v>22</v>
      </c>
      <c r="B2862" s="13" t="s">
        <v>5</v>
      </c>
      <c r="C2862" s="13">
        <v>2</v>
      </c>
      <c r="D2862" s="13" t="str">
        <f t="shared" si="44"/>
        <v>FY.58/59 Poush 2</v>
      </c>
      <c r="E2862" s="13">
        <v>7.64</v>
      </c>
    </row>
    <row r="2863" spans="1:5" ht="17.25" x14ac:dyDescent="0.35">
      <c r="A2863" s="13" t="s">
        <v>22</v>
      </c>
      <c r="B2863" s="13" t="s">
        <v>5</v>
      </c>
      <c r="C2863" s="13">
        <v>3</v>
      </c>
      <c r="D2863" s="13" t="str">
        <f t="shared" si="44"/>
        <v>FY.58/59 Poush 3</v>
      </c>
      <c r="E2863" s="13">
        <v>7.44</v>
      </c>
    </row>
    <row r="2864" spans="1:5" ht="17.25" x14ac:dyDescent="0.35">
      <c r="A2864" s="13" t="s">
        <v>22</v>
      </c>
      <c r="B2864" s="13" t="s">
        <v>5</v>
      </c>
      <c r="C2864" s="13">
        <v>4</v>
      </c>
      <c r="D2864" s="13" t="str">
        <f t="shared" si="44"/>
        <v>FY.58/59 Poush 4</v>
      </c>
      <c r="E2864" s="13">
        <v>7.31</v>
      </c>
    </row>
    <row r="2865" spans="1:5" ht="17.25" x14ac:dyDescent="0.35">
      <c r="A2865" s="13" t="s">
        <v>22</v>
      </c>
      <c r="B2865" s="13" t="s">
        <v>5</v>
      </c>
      <c r="C2865" s="13">
        <v>5</v>
      </c>
      <c r="D2865" s="13" t="str">
        <f t="shared" si="44"/>
        <v>FY.58/59 Poush 5</v>
      </c>
      <c r="E2865" s="13">
        <v>7.24</v>
      </c>
    </row>
    <row r="2866" spans="1:5" ht="17.25" x14ac:dyDescent="0.35">
      <c r="A2866" s="13" t="s">
        <v>22</v>
      </c>
      <c r="B2866" s="13" t="s">
        <v>5</v>
      </c>
      <c r="C2866" s="13">
        <v>6</v>
      </c>
      <c r="D2866" s="13" t="str">
        <f t="shared" si="44"/>
        <v>FY.58/59 Poush 6</v>
      </c>
      <c r="E2866" s="13">
        <v>7.21</v>
      </c>
    </row>
    <row r="2867" spans="1:5" ht="17.25" x14ac:dyDescent="0.35">
      <c r="A2867" s="13" t="s">
        <v>22</v>
      </c>
      <c r="B2867" s="13" t="s">
        <v>5</v>
      </c>
      <c r="C2867" s="13">
        <v>7</v>
      </c>
      <c r="D2867" s="13" t="str">
        <f t="shared" si="44"/>
        <v>FY.58/59 Poush 7</v>
      </c>
      <c r="E2867" s="13">
        <v>7.1</v>
      </c>
    </row>
    <row r="2868" spans="1:5" ht="17.25" x14ac:dyDescent="0.35">
      <c r="A2868" s="13" t="s">
        <v>22</v>
      </c>
      <c r="B2868" s="13" t="s">
        <v>5</v>
      </c>
      <c r="C2868" s="13">
        <v>8</v>
      </c>
      <c r="D2868" s="13" t="str">
        <f t="shared" si="44"/>
        <v>FY.58/59 Poush 8</v>
      </c>
      <c r="E2868" s="13">
        <v>7.05</v>
      </c>
    </row>
    <row r="2869" spans="1:5" ht="17.25" x14ac:dyDescent="0.35">
      <c r="A2869" s="13" t="s">
        <v>22</v>
      </c>
      <c r="B2869" s="13" t="s">
        <v>5</v>
      </c>
      <c r="C2869" s="13">
        <v>9</v>
      </c>
      <c r="D2869" s="13" t="str">
        <f t="shared" si="44"/>
        <v>FY.58/59 Poush 9</v>
      </c>
      <c r="E2869" s="13">
        <v>7.13</v>
      </c>
    </row>
    <row r="2870" spans="1:5" ht="17.25" x14ac:dyDescent="0.35">
      <c r="A2870" s="13" t="s">
        <v>22</v>
      </c>
      <c r="B2870" s="13" t="s">
        <v>5</v>
      </c>
      <c r="C2870" s="13">
        <v>10</v>
      </c>
      <c r="D2870" s="13" t="str">
        <f t="shared" si="44"/>
        <v>FY.58/59 Poush 10</v>
      </c>
      <c r="E2870" s="13">
        <v>6.91</v>
      </c>
    </row>
    <row r="2871" spans="1:5" ht="17.25" x14ac:dyDescent="0.35">
      <c r="A2871" s="13" t="s">
        <v>22</v>
      </c>
      <c r="B2871" s="13" t="s">
        <v>5</v>
      </c>
      <c r="C2871" s="13">
        <v>11</v>
      </c>
      <c r="D2871" s="13" t="str">
        <f t="shared" si="44"/>
        <v>FY.58/59 Poush 11</v>
      </c>
      <c r="E2871" s="13">
        <v>6.85</v>
      </c>
    </row>
    <row r="2872" spans="1:5" ht="17.25" x14ac:dyDescent="0.35">
      <c r="A2872" s="13" t="s">
        <v>22</v>
      </c>
      <c r="B2872" s="13" t="s">
        <v>5</v>
      </c>
      <c r="C2872" s="13">
        <v>12</v>
      </c>
      <c r="D2872" s="13" t="str">
        <f t="shared" si="44"/>
        <v>FY.58/59 Poush 12</v>
      </c>
      <c r="E2872" s="13">
        <v>6.8</v>
      </c>
    </row>
    <row r="2873" spans="1:5" ht="17.25" x14ac:dyDescent="0.35">
      <c r="A2873" s="13" t="s">
        <v>22</v>
      </c>
      <c r="B2873" s="13" t="s">
        <v>5</v>
      </c>
      <c r="C2873" s="13">
        <v>13</v>
      </c>
      <c r="D2873" s="13" t="str">
        <f t="shared" si="44"/>
        <v>FY.58/59 Poush 13</v>
      </c>
      <c r="E2873" s="13">
        <v>6.94</v>
      </c>
    </row>
    <row r="2874" spans="1:5" ht="17.25" x14ac:dyDescent="0.35">
      <c r="A2874" s="13" t="s">
        <v>22</v>
      </c>
      <c r="B2874" s="13" t="s">
        <v>5</v>
      </c>
      <c r="C2874" s="13">
        <v>14</v>
      </c>
      <c r="D2874" s="13" t="str">
        <f t="shared" si="44"/>
        <v>FY.58/59 Poush 14</v>
      </c>
      <c r="E2874" s="13">
        <v>6.75</v>
      </c>
    </row>
    <row r="2875" spans="1:5" ht="17.25" x14ac:dyDescent="0.35">
      <c r="A2875" s="13" t="s">
        <v>22</v>
      </c>
      <c r="B2875" s="13" t="s">
        <v>5</v>
      </c>
      <c r="C2875" s="13">
        <v>15</v>
      </c>
      <c r="D2875" s="13" t="str">
        <f t="shared" si="44"/>
        <v>FY.58/59 Poush 15</v>
      </c>
      <c r="E2875" s="13">
        <v>6.65</v>
      </c>
    </row>
    <row r="2876" spans="1:5" ht="17.25" x14ac:dyDescent="0.35">
      <c r="A2876" s="13" t="s">
        <v>22</v>
      </c>
      <c r="B2876" s="13" t="s">
        <v>5</v>
      </c>
      <c r="C2876" s="13">
        <v>16</v>
      </c>
      <c r="D2876" s="13" t="str">
        <f t="shared" si="44"/>
        <v>FY.58/59 Poush 16</v>
      </c>
      <c r="E2876" s="13">
        <v>6.81</v>
      </c>
    </row>
    <row r="2877" spans="1:5" ht="17.25" x14ac:dyDescent="0.35">
      <c r="A2877" s="13" t="s">
        <v>22</v>
      </c>
      <c r="B2877" s="13" t="s">
        <v>5</v>
      </c>
      <c r="C2877" s="13">
        <v>17</v>
      </c>
      <c r="D2877" s="13" t="str">
        <f t="shared" si="44"/>
        <v>FY.58/59 Poush 17</v>
      </c>
      <c r="E2877" s="13">
        <v>6.68</v>
      </c>
    </row>
    <row r="2878" spans="1:5" ht="17.25" x14ac:dyDescent="0.35">
      <c r="A2878" s="13" t="s">
        <v>22</v>
      </c>
      <c r="B2878" s="13" t="s">
        <v>5</v>
      </c>
      <c r="C2878" s="13">
        <v>18</v>
      </c>
      <c r="D2878" s="13" t="str">
        <f t="shared" si="44"/>
        <v>FY.58/59 Poush 18</v>
      </c>
      <c r="E2878" s="13">
        <v>6.48</v>
      </c>
    </row>
    <row r="2879" spans="1:5" ht="17.25" x14ac:dyDescent="0.35">
      <c r="A2879" s="13" t="s">
        <v>22</v>
      </c>
      <c r="B2879" s="13" t="s">
        <v>5</v>
      </c>
      <c r="C2879" s="13">
        <v>19</v>
      </c>
      <c r="D2879" s="13" t="str">
        <f t="shared" si="44"/>
        <v>FY.58/59 Poush 19</v>
      </c>
      <c r="E2879" s="13">
        <v>6.36</v>
      </c>
    </row>
    <row r="2880" spans="1:5" ht="17.25" x14ac:dyDescent="0.35">
      <c r="A2880" s="13" t="s">
        <v>22</v>
      </c>
      <c r="B2880" s="13" t="s">
        <v>5</v>
      </c>
      <c r="C2880" s="13">
        <v>20</v>
      </c>
      <c r="D2880" s="13" t="str">
        <f t="shared" si="44"/>
        <v>FY.58/59 Poush 20</v>
      </c>
      <c r="E2880" s="13">
        <v>6.36</v>
      </c>
    </row>
    <row r="2881" spans="1:5" ht="17.25" x14ac:dyDescent="0.35">
      <c r="A2881" s="13" t="s">
        <v>22</v>
      </c>
      <c r="B2881" s="13" t="s">
        <v>5</v>
      </c>
      <c r="C2881" s="13">
        <v>21</v>
      </c>
      <c r="D2881" s="13" t="str">
        <f t="shared" si="44"/>
        <v>FY.58/59 Poush 21</v>
      </c>
      <c r="E2881" s="13">
        <v>6.27</v>
      </c>
    </row>
    <row r="2882" spans="1:5" ht="17.25" x14ac:dyDescent="0.35">
      <c r="A2882" s="13" t="s">
        <v>22</v>
      </c>
      <c r="B2882" s="13" t="s">
        <v>5</v>
      </c>
      <c r="C2882" s="13">
        <v>22</v>
      </c>
      <c r="D2882" s="13" t="str">
        <f t="shared" si="44"/>
        <v>FY.58/59 Poush 22</v>
      </c>
      <c r="E2882" s="13">
        <v>6.4</v>
      </c>
    </row>
    <row r="2883" spans="1:5" ht="17.25" x14ac:dyDescent="0.35">
      <c r="A2883" s="13" t="s">
        <v>22</v>
      </c>
      <c r="B2883" s="13" t="s">
        <v>5</v>
      </c>
      <c r="C2883" s="13">
        <v>23</v>
      </c>
      <c r="D2883" s="13" t="str">
        <f t="shared" si="44"/>
        <v>FY.58/59 Poush 23</v>
      </c>
      <c r="E2883" s="13">
        <v>6.37</v>
      </c>
    </row>
    <row r="2884" spans="1:5" ht="17.25" x14ac:dyDescent="0.35">
      <c r="A2884" s="13" t="s">
        <v>22</v>
      </c>
      <c r="B2884" s="13" t="s">
        <v>5</v>
      </c>
      <c r="C2884" s="13">
        <v>24</v>
      </c>
      <c r="D2884" s="13" t="str">
        <f t="shared" si="44"/>
        <v>FY.58/59 Poush 24</v>
      </c>
      <c r="E2884" s="13">
        <v>6.29</v>
      </c>
    </row>
    <row r="2885" spans="1:5" ht="17.25" x14ac:dyDescent="0.35">
      <c r="A2885" s="13" t="s">
        <v>22</v>
      </c>
      <c r="B2885" s="13" t="s">
        <v>5</v>
      </c>
      <c r="C2885" s="13">
        <v>25</v>
      </c>
      <c r="D2885" s="13" t="str">
        <f t="shared" si="44"/>
        <v>FY.58/59 Poush 25</v>
      </c>
      <c r="E2885" s="13">
        <v>6.14</v>
      </c>
    </row>
    <row r="2886" spans="1:5" ht="17.25" x14ac:dyDescent="0.35">
      <c r="A2886" s="13" t="s">
        <v>22</v>
      </c>
      <c r="B2886" s="13" t="s">
        <v>5</v>
      </c>
      <c r="C2886" s="13">
        <v>26</v>
      </c>
      <c r="D2886" s="13" t="str">
        <f t="shared" si="44"/>
        <v>FY.58/59 Poush 26</v>
      </c>
      <c r="E2886" s="13">
        <v>5.78</v>
      </c>
    </row>
    <row r="2887" spans="1:5" ht="17.25" x14ac:dyDescent="0.35">
      <c r="A2887" s="13" t="s">
        <v>22</v>
      </c>
      <c r="B2887" s="13" t="s">
        <v>5</v>
      </c>
      <c r="C2887" s="13">
        <v>27</v>
      </c>
      <c r="D2887" s="13" t="str">
        <f t="shared" si="44"/>
        <v>FY.58/59 Poush 27</v>
      </c>
      <c r="E2887" s="13">
        <v>5.94</v>
      </c>
    </row>
    <row r="2888" spans="1:5" ht="17.25" x14ac:dyDescent="0.35">
      <c r="A2888" s="13" t="s">
        <v>22</v>
      </c>
      <c r="B2888" s="13" t="s">
        <v>5</v>
      </c>
      <c r="C2888" s="13">
        <v>28</v>
      </c>
      <c r="D2888" s="13" t="str">
        <f t="shared" si="44"/>
        <v>FY.58/59 Poush 28</v>
      </c>
      <c r="E2888" s="13">
        <v>5.91</v>
      </c>
    </row>
    <row r="2889" spans="1:5" ht="17.25" x14ac:dyDescent="0.35">
      <c r="A2889" s="13" t="s">
        <v>22</v>
      </c>
      <c r="B2889" s="13" t="s">
        <v>5</v>
      </c>
      <c r="C2889" s="13">
        <v>29</v>
      </c>
      <c r="D2889" s="13" t="str">
        <f t="shared" si="44"/>
        <v>FY.58/59 Poush 29</v>
      </c>
      <c r="E2889" s="13">
        <v>5.96</v>
      </c>
    </row>
    <row r="2890" spans="1:5" ht="17.25" x14ac:dyDescent="0.35">
      <c r="A2890" s="13" t="s">
        <v>22</v>
      </c>
      <c r="B2890" s="13" t="s">
        <v>5</v>
      </c>
      <c r="C2890" s="13">
        <v>30</v>
      </c>
      <c r="D2890" s="13" t="str">
        <f t="shared" si="44"/>
        <v>FY.58/59 Poush 30</v>
      </c>
      <c r="E2890" s="13"/>
    </row>
    <row r="2891" spans="1:5" ht="17.25" x14ac:dyDescent="0.35">
      <c r="A2891" s="13" t="s">
        <v>22</v>
      </c>
      <c r="B2891" s="13" t="s">
        <v>5</v>
      </c>
      <c r="C2891" s="13">
        <v>31</v>
      </c>
      <c r="D2891" s="13" t="str">
        <f t="shared" si="44"/>
        <v>FY.58/59 Poush 31</v>
      </c>
      <c r="E2891" s="13"/>
    </row>
    <row r="2892" spans="1:5" ht="17.25" x14ac:dyDescent="0.35">
      <c r="A2892" s="13" t="s">
        <v>22</v>
      </c>
      <c r="B2892" s="13" t="s">
        <v>5</v>
      </c>
      <c r="C2892" s="13">
        <v>32</v>
      </c>
      <c r="D2892" s="13" t="str">
        <f t="shared" si="44"/>
        <v>FY.58/59 Poush 32</v>
      </c>
      <c r="E2892" s="13"/>
    </row>
    <row r="2893" spans="1:5" ht="17.25" x14ac:dyDescent="0.35">
      <c r="A2893" s="13" t="s">
        <v>22</v>
      </c>
      <c r="B2893" s="13" t="s">
        <v>6</v>
      </c>
      <c r="C2893" s="13">
        <v>1</v>
      </c>
      <c r="D2893" s="13" t="str">
        <f t="shared" si="44"/>
        <v>FY.58/59 Magh 1</v>
      </c>
      <c r="E2893" s="13">
        <v>5.99</v>
      </c>
    </row>
    <row r="2894" spans="1:5" ht="17.25" x14ac:dyDescent="0.35">
      <c r="A2894" s="13" t="s">
        <v>22</v>
      </c>
      <c r="B2894" s="13" t="s">
        <v>6</v>
      </c>
      <c r="C2894" s="13">
        <v>2</v>
      </c>
      <c r="D2894" s="13" t="str">
        <f t="shared" ref="D2894:D2957" si="45">CONCATENATE(A2894," ",B2894," ",C2894)</f>
        <v>FY.58/59 Magh 2</v>
      </c>
      <c r="E2894" s="13">
        <v>5.93</v>
      </c>
    </row>
    <row r="2895" spans="1:5" ht="17.25" x14ac:dyDescent="0.35">
      <c r="A2895" s="13" t="s">
        <v>22</v>
      </c>
      <c r="B2895" s="13" t="s">
        <v>6</v>
      </c>
      <c r="C2895" s="13">
        <v>3</v>
      </c>
      <c r="D2895" s="13" t="str">
        <f t="shared" si="45"/>
        <v>FY.58/59 Magh 3</v>
      </c>
      <c r="E2895" s="13">
        <v>10.36</v>
      </c>
    </row>
    <row r="2896" spans="1:5" ht="17.25" x14ac:dyDescent="0.35">
      <c r="A2896" s="13" t="s">
        <v>22</v>
      </c>
      <c r="B2896" s="13" t="s">
        <v>6</v>
      </c>
      <c r="C2896" s="13">
        <v>4</v>
      </c>
      <c r="D2896" s="13" t="str">
        <f t="shared" si="45"/>
        <v>FY.58/59 Magh 4</v>
      </c>
      <c r="E2896" s="13">
        <v>8.2899999999999991</v>
      </c>
    </row>
    <row r="2897" spans="1:5" ht="17.25" x14ac:dyDescent="0.35">
      <c r="A2897" s="13" t="s">
        <v>22</v>
      </c>
      <c r="B2897" s="13" t="s">
        <v>6</v>
      </c>
      <c r="C2897" s="13">
        <v>5</v>
      </c>
      <c r="D2897" s="13" t="str">
        <f t="shared" si="45"/>
        <v>FY.58/59 Magh 5</v>
      </c>
      <c r="E2897" s="13">
        <v>7.14</v>
      </c>
    </row>
    <row r="2898" spans="1:5" ht="17.25" x14ac:dyDescent="0.35">
      <c r="A2898" s="13" t="s">
        <v>22</v>
      </c>
      <c r="B2898" s="13" t="s">
        <v>6</v>
      </c>
      <c r="C2898" s="13">
        <v>6</v>
      </c>
      <c r="D2898" s="13" t="str">
        <f t="shared" si="45"/>
        <v>FY.58/59 Magh 6</v>
      </c>
      <c r="E2898" s="13">
        <v>6.93</v>
      </c>
    </row>
    <row r="2899" spans="1:5" ht="17.25" x14ac:dyDescent="0.35">
      <c r="A2899" s="13" t="s">
        <v>22</v>
      </c>
      <c r="B2899" s="13" t="s">
        <v>6</v>
      </c>
      <c r="C2899" s="13">
        <v>7</v>
      </c>
      <c r="D2899" s="13" t="str">
        <f t="shared" si="45"/>
        <v>FY.58/59 Magh 7</v>
      </c>
      <c r="E2899" s="13">
        <v>6.68</v>
      </c>
    </row>
    <row r="2900" spans="1:5" ht="17.25" x14ac:dyDescent="0.35">
      <c r="A2900" s="13" t="s">
        <v>22</v>
      </c>
      <c r="B2900" s="13" t="s">
        <v>6</v>
      </c>
      <c r="C2900" s="13">
        <v>8</v>
      </c>
      <c r="D2900" s="13" t="str">
        <f t="shared" si="45"/>
        <v>FY.58/59 Magh 8</v>
      </c>
      <c r="E2900" s="13">
        <v>6.83</v>
      </c>
    </row>
    <row r="2901" spans="1:5" ht="17.25" x14ac:dyDescent="0.35">
      <c r="A2901" s="13" t="s">
        <v>22</v>
      </c>
      <c r="B2901" s="13" t="s">
        <v>6</v>
      </c>
      <c r="C2901" s="13">
        <v>9</v>
      </c>
      <c r="D2901" s="13" t="str">
        <f t="shared" si="45"/>
        <v>FY.58/59 Magh 9</v>
      </c>
      <c r="E2901" s="13">
        <v>6.54</v>
      </c>
    </row>
    <row r="2902" spans="1:5" ht="17.25" x14ac:dyDescent="0.35">
      <c r="A2902" s="13" t="s">
        <v>22</v>
      </c>
      <c r="B2902" s="13" t="s">
        <v>6</v>
      </c>
      <c r="C2902" s="13">
        <v>10</v>
      </c>
      <c r="D2902" s="13" t="str">
        <f t="shared" si="45"/>
        <v>FY.58/59 Magh 10</v>
      </c>
      <c r="E2902" s="13">
        <v>6.47</v>
      </c>
    </row>
    <row r="2903" spans="1:5" ht="17.25" x14ac:dyDescent="0.35">
      <c r="A2903" s="13" t="s">
        <v>22</v>
      </c>
      <c r="B2903" s="13" t="s">
        <v>6</v>
      </c>
      <c r="C2903" s="13">
        <v>11</v>
      </c>
      <c r="D2903" s="13" t="str">
        <f t="shared" si="45"/>
        <v>FY.58/59 Magh 11</v>
      </c>
      <c r="E2903" s="13">
        <v>6.41</v>
      </c>
    </row>
    <row r="2904" spans="1:5" ht="17.25" x14ac:dyDescent="0.35">
      <c r="A2904" s="13" t="s">
        <v>22</v>
      </c>
      <c r="B2904" s="13" t="s">
        <v>6</v>
      </c>
      <c r="C2904" s="13">
        <v>12</v>
      </c>
      <c r="D2904" s="13" t="str">
        <f t="shared" si="45"/>
        <v>FY.58/59 Magh 12</v>
      </c>
      <c r="E2904" s="13">
        <v>6.26</v>
      </c>
    </row>
    <row r="2905" spans="1:5" ht="17.25" x14ac:dyDescent="0.35">
      <c r="A2905" s="13" t="s">
        <v>22</v>
      </c>
      <c r="B2905" s="13" t="s">
        <v>6</v>
      </c>
      <c r="C2905" s="13">
        <v>13</v>
      </c>
      <c r="D2905" s="13" t="str">
        <f t="shared" si="45"/>
        <v>FY.58/59 Magh 13</v>
      </c>
      <c r="E2905" s="13">
        <v>6.18</v>
      </c>
    </row>
    <row r="2906" spans="1:5" ht="17.25" x14ac:dyDescent="0.35">
      <c r="A2906" s="13" t="s">
        <v>22</v>
      </c>
      <c r="B2906" s="13" t="s">
        <v>6</v>
      </c>
      <c r="C2906" s="13">
        <v>14</v>
      </c>
      <c r="D2906" s="13" t="str">
        <f t="shared" si="45"/>
        <v>FY.58/59 Magh 14</v>
      </c>
      <c r="E2906" s="13">
        <v>6.37</v>
      </c>
    </row>
    <row r="2907" spans="1:5" ht="17.25" x14ac:dyDescent="0.35">
      <c r="A2907" s="13" t="s">
        <v>22</v>
      </c>
      <c r="B2907" s="13" t="s">
        <v>6</v>
      </c>
      <c r="C2907" s="13">
        <v>15</v>
      </c>
      <c r="D2907" s="13" t="str">
        <f t="shared" si="45"/>
        <v>FY.58/59 Magh 15</v>
      </c>
      <c r="E2907" s="13">
        <v>7.02</v>
      </c>
    </row>
    <row r="2908" spans="1:5" ht="17.25" x14ac:dyDescent="0.35">
      <c r="A2908" s="13" t="s">
        <v>22</v>
      </c>
      <c r="B2908" s="13" t="s">
        <v>6</v>
      </c>
      <c r="C2908" s="13">
        <v>16</v>
      </c>
      <c r="D2908" s="13" t="str">
        <f t="shared" si="45"/>
        <v>FY.58/59 Magh 16</v>
      </c>
      <c r="E2908" s="13">
        <v>7.28</v>
      </c>
    </row>
    <row r="2909" spans="1:5" ht="17.25" x14ac:dyDescent="0.35">
      <c r="A2909" s="13" t="s">
        <v>22</v>
      </c>
      <c r="B2909" s="13" t="s">
        <v>6</v>
      </c>
      <c r="C2909" s="13">
        <v>17</v>
      </c>
      <c r="D2909" s="13" t="str">
        <f t="shared" si="45"/>
        <v>FY.58/59 Magh 17</v>
      </c>
      <c r="E2909" s="13">
        <v>7.12</v>
      </c>
    </row>
    <row r="2910" spans="1:5" ht="17.25" x14ac:dyDescent="0.35">
      <c r="A2910" s="13" t="s">
        <v>22</v>
      </c>
      <c r="B2910" s="13" t="s">
        <v>6</v>
      </c>
      <c r="C2910" s="13">
        <v>18</v>
      </c>
      <c r="D2910" s="13" t="str">
        <f t="shared" si="45"/>
        <v>FY.58/59 Magh 18</v>
      </c>
      <c r="E2910" s="13">
        <v>6.11</v>
      </c>
    </row>
    <row r="2911" spans="1:5" ht="17.25" x14ac:dyDescent="0.35">
      <c r="A2911" s="13" t="s">
        <v>22</v>
      </c>
      <c r="B2911" s="13" t="s">
        <v>6</v>
      </c>
      <c r="C2911" s="13">
        <v>19</v>
      </c>
      <c r="D2911" s="13" t="str">
        <f t="shared" si="45"/>
        <v>FY.58/59 Magh 19</v>
      </c>
      <c r="E2911" s="13">
        <v>6.37</v>
      </c>
    </row>
    <row r="2912" spans="1:5" ht="17.25" x14ac:dyDescent="0.35">
      <c r="A2912" s="13" t="s">
        <v>22</v>
      </c>
      <c r="B2912" s="13" t="s">
        <v>6</v>
      </c>
      <c r="C2912" s="13">
        <v>20</v>
      </c>
      <c r="D2912" s="13" t="str">
        <f t="shared" si="45"/>
        <v>FY.58/59 Magh 20</v>
      </c>
      <c r="E2912" s="13">
        <v>6.2</v>
      </c>
    </row>
    <row r="2913" spans="1:5" ht="17.25" x14ac:dyDescent="0.35">
      <c r="A2913" s="13" t="s">
        <v>22</v>
      </c>
      <c r="B2913" s="13" t="s">
        <v>6</v>
      </c>
      <c r="C2913" s="13">
        <v>21</v>
      </c>
      <c r="D2913" s="13" t="str">
        <f t="shared" si="45"/>
        <v>FY.58/59 Magh 21</v>
      </c>
      <c r="E2913" s="13">
        <v>5.94</v>
      </c>
    </row>
    <row r="2914" spans="1:5" ht="17.25" x14ac:dyDescent="0.35">
      <c r="A2914" s="13" t="s">
        <v>22</v>
      </c>
      <c r="B2914" s="13" t="s">
        <v>6</v>
      </c>
      <c r="C2914" s="13">
        <v>22</v>
      </c>
      <c r="D2914" s="13" t="str">
        <f t="shared" si="45"/>
        <v>FY.58/59 Magh 22</v>
      </c>
      <c r="E2914" s="13">
        <v>6.03</v>
      </c>
    </row>
    <row r="2915" spans="1:5" ht="17.25" x14ac:dyDescent="0.35">
      <c r="A2915" s="13" t="s">
        <v>22</v>
      </c>
      <c r="B2915" s="13" t="s">
        <v>6</v>
      </c>
      <c r="C2915" s="13">
        <v>23</v>
      </c>
      <c r="D2915" s="13" t="str">
        <f t="shared" si="45"/>
        <v>FY.58/59 Magh 23</v>
      </c>
      <c r="E2915" s="13">
        <v>5.99</v>
      </c>
    </row>
    <row r="2916" spans="1:5" ht="17.25" x14ac:dyDescent="0.35">
      <c r="A2916" s="13" t="s">
        <v>22</v>
      </c>
      <c r="B2916" s="13" t="s">
        <v>6</v>
      </c>
      <c r="C2916" s="13">
        <v>24</v>
      </c>
      <c r="D2916" s="13" t="str">
        <f t="shared" si="45"/>
        <v>FY.58/59 Magh 24</v>
      </c>
      <c r="E2916" s="13">
        <v>6.01</v>
      </c>
    </row>
    <row r="2917" spans="1:5" ht="17.25" x14ac:dyDescent="0.35">
      <c r="A2917" s="13" t="s">
        <v>22</v>
      </c>
      <c r="B2917" s="13" t="s">
        <v>6</v>
      </c>
      <c r="C2917" s="13">
        <v>25</v>
      </c>
      <c r="D2917" s="13" t="str">
        <f t="shared" si="45"/>
        <v>FY.58/59 Magh 25</v>
      </c>
      <c r="E2917" s="13">
        <v>5.86</v>
      </c>
    </row>
    <row r="2918" spans="1:5" ht="17.25" x14ac:dyDescent="0.35">
      <c r="A2918" s="13" t="s">
        <v>22</v>
      </c>
      <c r="B2918" s="13" t="s">
        <v>6</v>
      </c>
      <c r="C2918" s="13">
        <v>26</v>
      </c>
      <c r="D2918" s="13" t="str">
        <f t="shared" si="45"/>
        <v>FY.58/59 Magh 26</v>
      </c>
      <c r="E2918" s="13">
        <v>6.03</v>
      </c>
    </row>
    <row r="2919" spans="1:5" ht="17.25" x14ac:dyDescent="0.35">
      <c r="A2919" s="13" t="s">
        <v>22</v>
      </c>
      <c r="B2919" s="13" t="s">
        <v>6</v>
      </c>
      <c r="C2919" s="13">
        <v>27</v>
      </c>
      <c r="D2919" s="13" t="str">
        <f t="shared" si="45"/>
        <v>FY.58/59 Magh 27</v>
      </c>
      <c r="E2919" s="13">
        <v>5.92</v>
      </c>
    </row>
    <row r="2920" spans="1:5" ht="17.25" x14ac:dyDescent="0.35">
      <c r="A2920" s="13" t="s">
        <v>22</v>
      </c>
      <c r="B2920" s="13" t="s">
        <v>6</v>
      </c>
      <c r="C2920" s="13">
        <v>28</v>
      </c>
      <c r="D2920" s="13" t="str">
        <f t="shared" si="45"/>
        <v>FY.58/59 Magh 28</v>
      </c>
      <c r="E2920" s="13">
        <v>5.67</v>
      </c>
    </row>
    <row r="2921" spans="1:5" ht="17.25" x14ac:dyDescent="0.35">
      <c r="A2921" s="13" t="s">
        <v>22</v>
      </c>
      <c r="B2921" s="13" t="s">
        <v>6</v>
      </c>
      <c r="C2921" s="13">
        <v>29</v>
      </c>
      <c r="D2921" s="13" t="str">
        <f t="shared" si="45"/>
        <v>FY.58/59 Magh 29</v>
      </c>
      <c r="E2921" s="13">
        <v>6.02</v>
      </c>
    </row>
    <row r="2922" spans="1:5" ht="17.25" x14ac:dyDescent="0.35">
      <c r="A2922" s="13" t="s">
        <v>22</v>
      </c>
      <c r="B2922" s="13" t="s">
        <v>6</v>
      </c>
      <c r="C2922" s="13">
        <v>30</v>
      </c>
      <c r="D2922" s="13" t="str">
        <f t="shared" si="45"/>
        <v>FY.58/59 Magh 30</v>
      </c>
      <c r="E2922" s="13">
        <v>8.14</v>
      </c>
    </row>
    <row r="2923" spans="1:5" ht="17.25" x14ac:dyDescent="0.35">
      <c r="A2923" s="13" t="s">
        <v>22</v>
      </c>
      <c r="B2923" s="13" t="s">
        <v>6</v>
      </c>
      <c r="C2923" s="13">
        <v>31</v>
      </c>
      <c r="D2923" s="13" t="str">
        <f t="shared" si="45"/>
        <v>FY.58/59 Magh 31</v>
      </c>
      <c r="E2923" s="13"/>
    </row>
    <row r="2924" spans="1:5" ht="17.25" x14ac:dyDescent="0.35">
      <c r="A2924" s="13" t="s">
        <v>22</v>
      </c>
      <c r="B2924" s="13" t="s">
        <v>6</v>
      </c>
      <c r="C2924" s="13">
        <v>32</v>
      </c>
      <c r="D2924" s="13" t="str">
        <f t="shared" si="45"/>
        <v>FY.58/59 Magh 32</v>
      </c>
      <c r="E2924" s="13"/>
    </row>
    <row r="2925" spans="1:5" ht="17.25" x14ac:dyDescent="0.35">
      <c r="A2925" s="13" t="s">
        <v>22</v>
      </c>
      <c r="B2925" s="13" t="s">
        <v>7</v>
      </c>
      <c r="C2925" s="13">
        <v>1</v>
      </c>
      <c r="D2925" s="13" t="str">
        <f t="shared" si="45"/>
        <v>FY.58/59 Falgun 1</v>
      </c>
      <c r="E2925" s="13">
        <v>6.65</v>
      </c>
    </row>
    <row r="2926" spans="1:5" ht="17.25" x14ac:dyDescent="0.35">
      <c r="A2926" s="13" t="s">
        <v>22</v>
      </c>
      <c r="B2926" s="13" t="s">
        <v>7</v>
      </c>
      <c r="C2926" s="13">
        <v>2</v>
      </c>
      <c r="D2926" s="13" t="str">
        <f t="shared" si="45"/>
        <v>FY.58/59 Falgun 2</v>
      </c>
      <c r="E2926" s="13">
        <v>6.06</v>
      </c>
    </row>
    <row r="2927" spans="1:5" ht="17.25" x14ac:dyDescent="0.35">
      <c r="A2927" s="13" t="s">
        <v>22</v>
      </c>
      <c r="B2927" s="13" t="s">
        <v>7</v>
      </c>
      <c r="C2927" s="13">
        <v>3</v>
      </c>
      <c r="D2927" s="13" t="str">
        <f t="shared" si="45"/>
        <v>FY.58/59 Falgun 3</v>
      </c>
      <c r="E2927" s="13">
        <v>5.74</v>
      </c>
    </row>
    <row r="2928" spans="1:5" ht="17.25" x14ac:dyDescent="0.35">
      <c r="A2928" s="13" t="s">
        <v>22</v>
      </c>
      <c r="B2928" s="13" t="s">
        <v>7</v>
      </c>
      <c r="C2928" s="13">
        <v>4</v>
      </c>
      <c r="D2928" s="13" t="str">
        <f t="shared" si="45"/>
        <v>FY.58/59 Falgun 4</v>
      </c>
      <c r="E2928" s="13">
        <v>5.81</v>
      </c>
    </row>
    <row r="2929" spans="1:5" ht="17.25" x14ac:dyDescent="0.35">
      <c r="A2929" s="13" t="s">
        <v>22</v>
      </c>
      <c r="B2929" s="13" t="s">
        <v>7</v>
      </c>
      <c r="C2929" s="13">
        <v>5</v>
      </c>
      <c r="D2929" s="13" t="str">
        <f t="shared" si="45"/>
        <v>FY.58/59 Falgun 5</v>
      </c>
      <c r="E2929" s="13">
        <v>5.71</v>
      </c>
    </row>
    <row r="2930" spans="1:5" ht="17.25" x14ac:dyDescent="0.35">
      <c r="A2930" s="13" t="s">
        <v>22</v>
      </c>
      <c r="B2930" s="13" t="s">
        <v>7</v>
      </c>
      <c r="C2930" s="13">
        <v>6</v>
      </c>
      <c r="D2930" s="13" t="str">
        <f t="shared" si="45"/>
        <v>FY.58/59 Falgun 6</v>
      </c>
      <c r="E2930" s="13">
        <v>5.72</v>
      </c>
    </row>
    <row r="2931" spans="1:5" ht="17.25" x14ac:dyDescent="0.35">
      <c r="A2931" s="13" t="s">
        <v>22</v>
      </c>
      <c r="B2931" s="13" t="s">
        <v>7</v>
      </c>
      <c r="C2931" s="13">
        <v>7</v>
      </c>
      <c r="D2931" s="13" t="str">
        <f t="shared" si="45"/>
        <v>FY.58/59 Falgun 7</v>
      </c>
      <c r="E2931" s="13">
        <v>5.78</v>
      </c>
    </row>
    <row r="2932" spans="1:5" ht="17.25" x14ac:dyDescent="0.35">
      <c r="A2932" s="13" t="s">
        <v>22</v>
      </c>
      <c r="B2932" s="13" t="s">
        <v>7</v>
      </c>
      <c r="C2932" s="13">
        <v>8</v>
      </c>
      <c r="D2932" s="13" t="str">
        <f t="shared" si="45"/>
        <v>FY.58/59 Falgun 8</v>
      </c>
      <c r="E2932" s="13">
        <v>5.46</v>
      </c>
    </row>
    <row r="2933" spans="1:5" ht="17.25" x14ac:dyDescent="0.35">
      <c r="A2933" s="13" t="s">
        <v>22</v>
      </c>
      <c r="B2933" s="13" t="s">
        <v>7</v>
      </c>
      <c r="C2933" s="13">
        <v>9</v>
      </c>
      <c r="D2933" s="13" t="str">
        <f t="shared" si="45"/>
        <v>FY.58/59 Falgun 9</v>
      </c>
      <c r="E2933" s="13">
        <v>5.44</v>
      </c>
    </row>
    <row r="2934" spans="1:5" ht="17.25" x14ac:dyDescent="0.35">
      <c r="A2934" s="13" t="s">
        <v>22</v>
      </c>
      <c r="B2934" s="13" t="s">
        <v>7</v>
      </c>
      <c r="C2934" s="13">
        <v>10</v>
      </c>
      <c r="D2934" s="13" t="str">
        <f t="shared" si="45"/>
        <v>FY.58/59 Falgun 10</v>
      </c>
      <c r="E2934" s="13">
        <v>5.33</v>
      </c>
    </row>
    <row r="2935" spans="1:5" ht="17.25" x14ac:dyDescent="0.35">
      <c r="A2935" s="13" t="s">
        <v>22</v>
      </c>
      <c r="B2935" s="13" t="s">
        <v>7</v>
      </c>
      <c r="C2935" s="13">
        <v>11</v>
      </c>
      <c r="D2935" s="13" t="str">
        <f t="shared" si="45"/>
        <v>FY.58/59 Falgun 11</v>
      </c>
      <c r="E2935" s="13">
        <v>5.23</v>
      </c>
    </row>
    <row r="2936" spans="1:5" ht="17.25" x14ac:dyDescent="0.35">
      <c r="A2936" s="13" t="s">
        <v>22</v>
      </c>
      <c r="B2936" s="13" t="s">
        <v>7</v>
      </c>
      <c r="C2936" s="13">
        <v>12</v>
      </c>
      <c r="D2936" s="13" t="str">
        <f t="shared" si="45"/>
        <v>FY.58/59 Falgun 12</v>
      </c>
      <c r="E2936" s="13">
        <v>5.18</v>
      </c>
    </row>
    <row r="2937" spans="1:5" ht="17.25" x14ac:dyDescent="0.35">
      <c r="A2937" s="13" t="s">
        <v>22</v>
      </c>
      <c r="B2937" s="13" t="s">
        <v>7</v>
      </c>
      <c r="C2937" s="13">
        <v>13</v>
      </c>
      <c r="D2937" s="13" t="str">
        <f t="shared" si="45"/>
        <v>FY.58/59 Falgun 13</v>
      </c>
      <c r="E2937" s="13">
        <v>5.0999999999999996</v>
      </c>
    </row>
    <row r="2938" spans="1:5" ht="17.25" x14ac:dyDescent="0.35">
      <c r="A2938" s="13" t="s">
        <v>22</v>
      </c>
      <c r="B2938" s="13" t="s">
        <v>7</v>
      </c>
      <c r="C2938" s="13">
        <v>14</v>
      </c>
      <c r="D2938" s="13" t="str">
        <f t="shared" si="45"/>
        <v>FY.58/59 Falgun 14</v>
      </c>
      <c r="E2938" s="13">
        <v>5.87</v>
      </c>
    </row>
    <row r="2939" spans="1:5" ht="17.25" x14ac:dyDescent="0.35">
      <c r="A2939" s="13" t="s">
        <v>22</v>
      </c>
      <c r="B2939" s="13" t="s">
        <v>7</v>
      </c>
      <c r="C2939" s="13">
        <v>15</v>
      </c>
      <c r="D2939" s="13" t="str">
        <f t="shared" si="45"/>
        <v>FY.58/59 Falgun 15</v>
      </c>
      <c r="E2939" s="13">
        <v>5.44</v>
      </c>
    </row>
    <row r="2940" spans="1:5" ht="17.25" x14ac:dyDescent="0.35">
      <c r="A2940" s="13" t="s">
        <v>22</v>
      </c>
      <c r="B2940" s="13" t="s">
        <v>7</v>
      </c>
      <c r="C2940" s="13">
        <v>16</v>
      </c>
      <c r="D2940" s="13" t="str">
        <f t="shared" si="45"/>
        <v>FY.58/59 Falgun 16</v>
      </c>
      <c r="E2940" s="13">
        <v>5.58</v>
      </c>
    </row>
    <row r="2941" spans="1:5" ht="17.25" x14ac:dyDescent="0.35">
      <c r="A2941" s="13" t="s">
        <v>22</v>
      </c>
      <c r="B2941" s="13" t="s">
        <v>7</v>
      </c>
      <c r="C2941" s="13">
        <v>17</v>
      </c>
      <c r="D2941" s="13" t="str">
        <f t="shared" si="45"/>
        <v>FY.58/59 Falgun 17</v>
      </c>
      <c r="E2941" s="13">
        <v>5.36</v>
      </c>
    </row>
    <row r="2942" spans="1:5" ht="17.25" x14ac:dyDescent="0.35">
      <c r="A2942" s="13" t="s">
        <v>22</v>
      </c>
      <c r="B2942" s="13" t="s">
        <v>7</v>
      </c>
      <c r="C2942" s="13">
        <v>18</v>
      </c>
      <c r="D2942" s="13" t="str">
        <f t="shared" si="45"/>
        <v>FY.58/59 Falgun 18</v>
      </c>
      <c r="E2942" s="13">
        <v>5.32</v>
      </c>
    </row>
    <row r="2943" spans="1:5" ht="17.25" x14ac:dyDescent="0.35">
      <c r="A2943" s="13" t="s">
        <v>22</v>
      </c>
      <c r="B2943" s="13" t="s">
        <v>7</v>
      </c>
      <c r="C2943" s="13">
        <v>19</v>
      </c>
      <c r="D2943" s="13" t="str">
        <f t="shared" si="45"/>
        <v>FY.58/59 Falgun 19</v>
      </c>
      <c r="E2943" s="13">
        <v>6.15</v>
      </c>
    </row>
    <row r="2944" spans="1:5" ht="17.25" x14ac:dyDescent="0.35">
      <c r="A2944" s="13" t="s">
        <v>22</v>
      </c>
      <c r="B2944" s="13" t="s">
        <v>7</v>
      </c>
      <c r="C2944" s="13">
        <v>20</v>
      </c>
      <c r="D2944" s="13" t="str">
        <f t="shared" si="45"/>
        <v>FY.58/59 Falgun 20</v>
      </c>
      <c r="E2944" s="13">
        <v>6.02</v>
      </c>
    </row>
    <row r="2945" spans="1:5" ht="17.25" x14ac:dyDescent="0.35">
      <c r="A2945" s="13" t="s">
        <v>22</v>
      </c>
      <c r="B2945" s="13" t="s">
        <v>7</v>
      </c>
      <c r="C2945" s="13">
        <v>21</v>
      </c>
      <c r="D2945" s="13" t="str">
        <f t="shared" si="45"/>
        <v>FY.58/59 Falgun 21</v>
      </c>
      <c r="E2945" s="13">
        <v>5.43</v>
      </c>
    </row>
    <row r="2946" spans="1:5" ht="17.25" x14ac:dyDescent="0.35">
      <c r="A2946" s="13" t="s">
        <v>22</v>
      </c>
      <c r="B2946" s="13" t="s">
        <v>7</v>
      </c>
      <c r="C2946" s="13">
        <v>22</v>
      </c>
      <c r="D2946" s="13" t="str">
        <f t="shared" si="45"/>
        <v>FY.58/59 Falgun 22</v>
      </c>
      <c r="E2946" s="13">
        <v>5.3</v>
      </c>
    </row>
    <row r="2947" spans="1:5" ht="17.25" x14ac:dyDescent="0.35">
      <c r="A2947" s="13" t="s">
        <v>22</v>
      </c>
      <c r="B2947" s="13" t="s">
        <v>7</v>
      </c>
      <c r="C2947" s="13">
        <v>23</v>
      </c>
      <c r="D2947" s="13" t="str">
        <f t="shared" si="45"/>
        <v>FY.58/59 Falgun 23</v>
      </c>
      <c r="E2947" s="13">
        <v>5.18</v>
      </c>
    </row>
    <row r="2948" spans="1:5" ht="17.25" x14ac:dyDescent="0.35">
      <c r="A2948" s="13" t="s">
        <v>22</v>
      </c>
      <c r="B2948" s="13" t="s">
        <v>7</v>
      </c>
      <c r="C2948" s="13">
        <v>24</v>
      </c>
      <c r="D2948" s="13" t="str">
        <f t="shared" si="45"/>
        <v>FY.58/59 Falgun 24</v>
      </c>
      <c r="E2948" s="13">
        <v>5.0199999999999996</v>
      </c>
    </row>
    <row r="2949" spans="1:5" ht="17.25" x14ac:dyDescent="0.35">
      <c r="A2949" s="13" t="s">
        <v>22</v>
      </c>
      <c r="B2949" s="13" t="s">
        <v>7</v>
      </c>
      <c r="C2949" s="13">
        <v>25</v>
      </c>
      <c r="D2949" s="13" t="str">
        <f t="shared" si="45"/>
        <v>FY.58/59 Falgun 25</v>
      </c>
      <c r="E2949" s="13">
        <v>4.9400000000000004</v>
      </c>
    </row>
    <row r="2950" spans="1:5" ht="17.25" x14ac:dyDescent="0.35">
      <c r="A2950" s="13" t="s">
        <v>22</v>
      </c>
      <c r="B2950" s="13" t="s">
        <v>7</v>
      </c>
      <c r="C2950" s="13">
        <v>26</v>
      </c>
      <c r="D2950" s="13" t="str">
        <f t="shared" si="45"/>
        <v>FY.58/59 Falgun 26</v>
      </c>
      <c r="E2950" s="13">
        <v>4.7699999999999996</v>
      </c>
    </row>
    <row r="2951" spans="1:5" ht="17.25" x14ac:dyDescent="0.35">
      <c r="A2951" s="13" t="s">
        <v>22</v>
      </c>
      <c r="B2951" s="13" t="s">
        <v>7</v>
      </c>
      <c r="C2951" s="13">
        <v>27</v>
      </c>
      <c r="D2951" s="13" t="str">
        <f t="shared" si="45"/>
        <v>FY.58/59 Falgun 27</v>
      </c>
      <c r="E2951" s="13">
        <v>4.6900000000000004</v>
      </c>
    </row>
    <row r="2952" spans="1:5" ht="17.25" x14ac:dyDescent="0.35">
      <c r="A2952" s="13" t="s">
        <v>22</v>
      </c>
      <c r="B2952" s="13" t="s">
        <v>7</v>
      </c>
      <c r="C2952" s="13">
        <v>28</v>
      </c>
      <c r="D2952" s="13" t="str">
        <f t="shared" si="45"/>
        <v>FY.58/59 Falgun 28</v>
      </c>
      <c r="E2952" s="13">
        <v>4.41</v>
      </c>
    </row>
    <row r="2953" spans="1:5" ht="17.25" x14ac:dyDescent="0.35">
      <c r="A2953" s="13" t="s">
        <v>22</v>
      </c>
      <c r="B2953" s="13" t="s">
        <v>7</v>
      </c>
      <c r="C2953" s="13">
        <v>29</v>
      </c>
      <c r="D2953" s="13" t="str">
        <f t="shared" si="45"/>
        <v>FY.58/59 Falgun 29</v>
      </c>
      <c r="E2953" s="13">
        <v>4.45</v>
      </c>
    </row>
    <row r="2954" spans="1:5" ht="17.25" x14ac:dyDescent="0.35">
      <c r="A2954" s="13" t="s">
        <v>22</v>
      </c>
      <c r="B2954" s="13" t="s">
        <v>7</v>
      </c>
      <c r="C2954" s="13">
        <v>30</v>
      </c>
      <c r="D2954" s="13" t="str">
        <f t="shared" si="45"/>
        <v>FY.58/59 Falgun 30</v>
      </c>
      <c r="E2954" s="13"/>
    </row>
    <row r="2955" spans="1:5" ht="17.25" x14ac:dyDescent="0.35">
      <c r="A2955" s="13" t="s">
        <v>22</v>
      </c>
      <c r="B2955" s="13" t="s">
        <v>7</v>
      </c>
      <c r="C2955" s="13">
        <v>31</v>
      </c>
      <c r="D2955" s="13" t="str">
        <f t="shared" si="45"/>
        <v>FY.58/59 Falgun 31</v>
      </c>
      <c r="E2955" s="13"/>
    </row>
    <row r="2956" spans="1:5" ht="17.25" x14ac:dyDescent="0.35">
      <c r="A2956" s="13" t="s">
        <v>22</v>
      </c>
      <c r="B2956" s="13" t="s">
        <v>7</v>
      </c>
      <c r="C2956" s="13">
        <v>32</v>
      </c>
      <c r="D2956" s="13" t="str">
        <f t="shared" si="45"/>
        <v>FY.58/59 Falgun 32</v>
      </c>
      <c r="E2956" s="13"/>
    </row>
    <row r="2957" spans="1:5" ht="17.25" x14ac:dyDescent="0.35">
      <c r="A2957" s="13" t="s">
        <v>22</v>
      </c>
      <c r="B2957" s="13" t="s">
        <v>8</v>
      </c>
      <c r="C2957" s="13">
        <v>1</v>
      </c>
      <c r="D2957" s="13" t="str">
        <f t="shared" si="45"/>
        <v>FY.58/59 Chaitra 1</v>
      </c>
      <c r="E2957" s="13">
        <v>4.4800000000000004</v>
      </c>
    </row>
    <row r="2958" spans="1:5" ht="17.25" x14ac:dyDescent="0.35">
      <c r="A2958" s="13" t="s">
        <v>22</v>
      </c>
      <c r="B2958" s="13" t="s">
        <v>8</v>
      </c>
      <c r="C2958" s="13">
        <v>2</v>
      </c>
      <c r="D2958" s="13" t="str">
        <f t="shared" ref="D2958:D3021" si="46">CONCATENATE(A2958," ",B2958," ",C2958)</f>
        <v>FY.58/59 Chaitra 2</v>
      </c>
      <c r="E2958" s="13">
        <v>4.6900000000000004</v>
      </c>
    </row>
    <row r="2959" spans="1:5" ht="17.25" x14ac:dyDescent="0.35">
      <c r="A2959" s="13" t="s">
        <v>22</v>
      </c>
      <c r="B2959" s="13" t="s">
        <v>8</v>
      </c>
      <c r="C2959" s="13">
        <v>3</v>
      </c>
      <c r="D2959" s="13" t="str">
        <f t="shared" si="46"/>
        <v>FY.58/59 Chaitra 3</v>
      </c>
      <c r="E2959" s="13">
        <v>5.31</v>
      </c>
    </row>
    <row r="2960" spans="1:5" ht="17.25" x14ac:dyDescent="0.35">
      <c r="A2960" s="13" t="s">
        <v>22</v>
      </c>
      <c r="B2960" s="13" t="s">
        <v>8</v>
      </c>
      <c r="C2960" s="13">
        <v>4</v>
      </c>
      <c r="D2960" s="13" t="str">
        <f t="shared" si="46"/>
        <v>FY.58/59 Chaitra 4</v>
      </c>
      <c r="E2960" s="13">
        <v>5.56</v>
      </c>
    </row>
    <row r="2961" spans="1:5" ht="17.25" x14ac:dyDescent="0.35">
      <c r="A2961" s="13" t="s">
        <v>22</v>
      </c>
      <c r="B2961" s="13" t="s">
        <v>8</v>
      </c>
      <c r="C2961" s="13">
        <v>5</v>
      </c>
      <c r="D2961" s="13" t="str">
        <f t="shared" si="46"/>
        <v>FY.58/59 Chaitra 5</v>
      </c>
      <c r="E2961" s="13">
        <v>5.56</v>
      </c>
    </row>
    <row r="2962" spans="1:5" ht="17.25" x14ac:dyDescent="0.35">
      <c r="A2962" s="13" t="s">
        <v>22</v>
      </c>
      <c r="B2962" s="13" t="s">
        <v>8</v>
      </c>
      <c r="C2962" s="13">
        <v>6</v>
      </c>
      <c r="D2962" s="13" t="str">
        <f t="shared" si="46"/>
        <v>FY.58/59 Chaitra 6</v>
      </c>
      <c r="E2962" s="13">
        <v>5.47</v>
      </c>
    </row>
    <row r="2963" spans="1:5" ht="17.25" x14ac:dyDescent="0.35">
      <c r="A2963" s="13" t="s">
        <v>22</v>
      </c>
      <c r="B2963" s="13" t="s">
        <v>8</v>
      </c>
      <c r="C2963" s="13">
        <v>7</v>
      </c>
      <c r="D2963" s="13" t="str">
        <f t="shared" si="46"/>
        <v>FY.58/59 Chaitra 7</v>
      </c>
      <c r="E2963" s="13">
        <v>5.39</v>
      </c>
    </row>
    <row r="2964" spans="1:5" ht="17.25" x14ac:dyDescent="0.35">
      <c r="A2964" s="13" t="s">
        <v>22</v>
      </c>
      <c r="B2964" s="13" t="s">
        <v>8</v>
      </c>
      <c r="C2964" s="13">
        <v>8</v>
      </c>
      <c r="D2964" s="13" t="str">
        <f t="shared" si="46"/>
        <v>FY.58/59 Chaitra 8</v>
      </c>
      <c r="E2964" s="13">
        <v>9.56</v>
      </c>
    </row>
    <row r="2965" spans="1:5" ht="17.25" x14ac:dyDescent="0.35">
      <c r="A2965" s="13" t="s">
        <v>22</v>
      </c>
      <c r="B2965" s="13" t="s">
        <v>8</v>
      </c>
      <c r="C2965" s="13">
        <v>9</v>
      </c>
      <c r="D2965" s="13" t="str">
        <f t="shared" si="46"/>
        <v>FY.58/59 Chaitra 9</v>
      </c>
      <c r="E2965" s="13">
        <v>7.78</v>
      </c>
    </row>
    <row r="2966" spans="1:5" ht="17.25" x14ac:dyDescent="0.35">
      <c r="A2966" s="13" t="s">
        <v>22</v>
      </c>
      <c r="B2966" s="13" t="s">
        <v>8</v>
      </c>
      <c r="C2966" s="13">
        <v>10</v>
      </c>
      <c r="D2966" s="13" t="str">
        <f t="shared" si="46"/>
        <v>FY.58/59 Chaitra 10</v>
      </c>
      <c r="E2966" s="13">
        <v>7.78</v>
      </c>
    </row>
    <row r="2967" spans="1:5" ht="17.25" x14ac:dyDescent="0.35">
      <c r="A2967" s="13" t="s">
        <v>22</v>
      </c>
      <c r="B2967" s="13" t="s">
        <v>8</v>
      </c>
      <c r="C2967" s="13">
        <v>11</v>
      </c>
      <c r="D2967" s="13" t="str">
        <f t="shared" si="46"/>
        <v>FY.58/59 Chaitra 11</v>
      </c>
      <c r="E2967" s="13">
        <v>7.78</v>
      </c>
    </row>
    <row r="2968" spans="1:5" ht="17.25" x14ac:dyDescent="0.35">
      <c r="A2968" s="13" t="s">
        <v>22</v>
      </c>
      <c r="B2968" s="13" t="s">
        <v>8</v>
      </c>
      <c r="C2968" s="13">
        <v>12</v>
      </c>
      <c r="D2968" s="13" t="str">
        <f t="shared" si="46"/>
        <v>FY.58/59 Chaitra 12</v>
      </c>
      <c r="E2968" s="13">
        <v>7.52</v>
      </c>
    </row>
    <row r="2969" spans="1:5" ht="17.25" x14ac:dyDescent="0.35">
      <c r="A2969" s="13" t="s">
        <v>22</v>
      </c>
      <c r="B2969" s="13" t="s">
        <v>8</v>
      </c>
      <c r="C2969" s="13">
        <v>13</v>
      </c>
      <c r="D2969" s="13" t="str">
        <f t="shared" si="46"/>
        <v>FY.58/59 Chaitra 13</v>
      </c>
      <c r="E2969" s="13">
        <v>7.38</v>
      </c>
    </row>
    <row r="2970" spans="1:5" ht="17.25" x14ac:dyDescent="0.35">
      <c r="A2970" s="13" t="s">
        <v>22</v>
      </c>
      <c r="B2970" s="13" t="s">
        <v>8</v>
      </c>
      <c r="C2970" s="13">
        <v>14</v>
      </c>
      <c r="D2970" s="13" t="str">
        <f t="shared" si="46"/>
        <v>FY.58/59 Chaitra 14</v>
      </c>
      <c r="E2970" s="13">
        <v>5.77</v>
      </c>
    </row>
    <row r="2971" spans="1:5" ht="17.25" x14ac:dyDescent="0.35">
      <c r="A2971" s="13" t="s">
        <v>22</v>
      </c>
      <c r="B2971" s="13" t="s">
        <v>8</v>
      </c>
      <c r="C2971" s="13">
        <v>15</v>
      </c>
      <c r="D2971" s="13" t="str">
        <f t="shared" si="46"/>
        <v>FY.58/59 Chaitra 15</v>
      </c>
      <c r="E2971" s="13">
        <v>4.0199999999999996</v>
      </c>
    </row>
    <row r="2972" spans="1:5" ht="17.25" x14ac:dyDescent="0.35">
      <c r="A2972" s="13" t="s">
        <v>22</v>
      </c>
      <c r="B2972" s="13" t="s">
        <v>8</v>
      </c>
      <c r="C2972" s="13">
        <v>16</v>
      </c>
      <c r="D2972" s="13" t="str">
        <f t="shared" si="46"/>
        <v>FY.58/59 Chaitra 16</v>
      </c>
      <c r="E2972" s="13">
        <v>3.79</v>
      </c>
    </row>
    <row r="2973" spans="1:5" ht="17.25" x14ac:dyDescent="0.35">
      <c r="A2973" s="13" t="s">
        <v>22</v>
      </c>
      <c r="B2973" s="13" t="s">
        <v>8</v>
      </c>
      <c r="C2973" s="13">
        <v>17</v>
      </c>
      <c r="D2973" s="13" t="str">
        <f t="shared" si="46"/>
        <v>FY.58/59 Chaitra 17</v>
      </c>
      <c r="E2973" s="13">
        <v>3.81</v>
      </c>
    </row>
    <row r="2974" spans="1:5" ht="17.25" x14ac:dyDescent="0.35">
      <c r="A2974" s="13" t="s">
        <v>22</v>
      </c>
      <c r="B2974" s="13" t="s">
        <v>8</v>
      </c>
      <c r="C2974" s="13">
        <v>18</v>
      </c>
      <c r="D2974" s="13" t="str">
        <f t="shared" si="46"/>
        <v>FY.58/59 Chaitra 18</v>
      </c>
      <c r="E2974" s="13">
        <v>7.99</v>
      </c>
    </row>
    <row r="2975" spans="1:5" ht="17.25" x14ac:dyDescent="0.35">
      <c r="A2975" s="13" t="s">
        <v>22</v>
      </c>
      <c r="B2975" s="13" t="s">
        <v>8</v>
      </c>
      <c r="C2975" s="13">
        <v>19</v>
      </c>
      <c r="D2975" s="13" t="str">
        <f t="shared" si="46"/>
        <v>FY.58/59 Chaitra 19</v>
      </c>
      <c r="E2975" s="13">
        <v>17.260000000000002</v>
      </c>
    </row>
    <row r="2976" spans="1:5" ht="17.25" x14ac:dyDescent="0.35">
      <c r="A2976" s="13" t="s">
        <v>22</v>
      </c>
      <c r="B2976" s="13" t="s">
        <v>8</v>
      </c>
      <c r="C2976" s="13">
        <v>20</v>
      </c>
      <c r="D2976" s="13" t="str">
        <f t="shared" si="46"/>
        <v>FY.58/59 Chaitra 20</v>
      </c>
      <c r="E2976" s="13">
        <v>7.56</v>
      </c>
    </row>
    <row r="2977" spans="1:5" ht="17.25" x14ac:dyDescent="0.35">
      <c r="A2977" s="13" t="s">
        <v>22</v>
      </c>
      <c r="B2977" s="13" t="s">
        <v>8</v>
      </c>
      <c r="C2977" s="13">
        <v>21</v>
      </c>
      <c r="D2977" s="13" t="str">
        <f t="shared" si="46"/>
        <v>FY.58/59 Chaitra 21</v>
      </c>
      <c r="E2977" s="13">
        <v>7.56</v>
      </c>
    </row>
    <row r="2978" spans="1:5" ht="17.25" x14ac:dyDescent="0.35">
      <c r="A2978" s="13" t="s">
        <v>22</v>
      </c>
      <c r="B2978" s="13" t="s">
        <v>8</v>
      </c>
      <c r="C2978" s="13">
        <v>22</v>
      </c>
      <c r="D2978" s="13" t="str">
        <f t="shared" si="46"/>
        <v>FY.58/59 Chaitra 22</v>
      </c>
      <c r="E2978" s="13">
        <v>7.05</v>
      </c>
    </row>
    <row r="2979" spans="1:5" ht="17.25" x14ac:dyDescent="0.35">
      <c r="A2979" s="13" t="s">
        <v>22</v>
      </c>
      <c r="B2979" s="13" t="s">
        <v>8</v>
      </c>
      <c r="C2979" s="13">
        <v>23</v>
      </c>
      <c r="D2979" s="13" t="str">
        <f t="shared" si="46"/>
        <v>FY.58/59 Chaitra 23</v>
      </c>
      <c r="E2979" s="13">
        <v>7.05</v>
      </c>
    </row>
    <row r="2980" spans="1:5" ht="17.25" x14ac:dyDescent="0.35">
      <c r="A2980" s="13" t="s">
        <v>22</v>
      </c>
      <c r="B2980" s="13" t="s">
        <v>8</v>
      </c>
      <c r="C2980" s="13">
        <v>24</v>
      </c>
      <c r="D2980" s="13" t="str">
        <f t="shared" si="46"/>
        <v>FY.58/59 Chaitra 24</v>
      </c>
      <c r="E2980" s="13">
        <v>7.05</v>
      </c>
    </row>
    <row r="2981" spans="1:5" ht="17.25" x14ac:dyDescent="0.35">
      <c r="A2981" s="13" t="s">
        <v>22</v>
      </c>
      <c r="B2981" s="13" t="s">
        <v>8</v>
      </c>
      <c r="C2981" s="13">
        <v>25</v>
      </c>
      <c r="D2981" s="13" t="str">
        <f t="shared" si="46"/>
        <v>FY.58/59 Chaitra 25</v>
      </c>
      <c r="E2981" s="13">
        <v>7.05</v>
      </c>
    </row>
    <row r="2982" spans="1:5" ht="17.25" x14ac:dyDescent="0.35">
      <c r="A2982" s="13" t="s">
        <v>22</v>
      </c>
      <c r="B2982" s="13" t="s">
        <v>8</v>
      </c>
      <c r="C2982" s="13">
        <v>26</v>
      </c>
      <c r="D2982" s="13" t="str">
        <f t="shared" si="46"/>
        <v>FY.58/59 Chaitra 26</v>
      </c>
      <c r="E2982" s="13">
        <v>6.48</v>
      </c>
    </row>
    <row r="2983" spans="1:5" ht="17.25" x14ac:dyDescent="0.35">
      <c r="A2983" s="13" t="s">
        <v>22</v>
      </c>
      <c r="B2983" s="13" t="s">
        <v>8</v>
      </c>
      <c r="C2983" s="13">
        <v>27</v>
      </c>
      <c r="D2983" s="13" t="str">
        <f t="shared" si="46"/>
        <v>FY.58/59 Chaitra 27</v>
      </c>
      <c r="E2983" s="13">
        <v>6.48</v>
      </c>
    </row>
    <row r="2984" spans="1:5" ht="17.25" x14ac:dyDescent="0.35">
      <c r="A2984" s="13" t="s">
        <v>22</v>
      </c>
      <c r="B2984" s="13" t="s">
        <v>8</v>
      </c>
      <c r="C2984" s="13">
        <v>28</v>
      </c>
      <c r="D2984" s="13" t="str">
        <f t="shared" si="46"/>
        <v>FY.58/59 Chaitra 28</v>
      </c>
      <c r="E2984" s="13">
        <v>6.48</v>
      </c>
    </row>
    <row r="2985" spans="1:5" ht="17.25" x14ac:dyDescent="0.35">
      <c r="A2985" s="13" t="s">
        <v>22</v>
      </c>
      <c r="B2985" s="13" t="s">
        <v>8</v>
      </c>
      <c r="C2985" s="13">
        <v>29</v>
      </c>
      <c r="D2985" s="13" t="str">
        <f t="shared" si="46"/>
        <v>FY.58/59 Chaitra 29</v>
      </c>
      <c r="E2985" s="13">
        <v>6.48</v>
      </c>
    </row>
    <row r="2986" spans="1:5" ht="17.25" x14ac:dyDescent="0.35">
      <c r="A2986" s="13" t="s">
        <v>22</v>
      </c>
      <c r="B2986" s="13" t="s">
        <v>8</v>
      </c>
      <c r="C2986" s="13">
        <v>30</v>
      </c>
      <c r="D2986" s="13" t="str">
        <f t="shared" si="46"/>
        <v>FY.58/59 Chaitra 30</v>
      </c>
      <c r="E2986" s="13">
        <v>6.48</v>
      </c>
    </row>
    <row r="2987" spans="1:5" ht="17.25" x14ac:dyDescent="0.35">
      <c r="A2987" s="13" t="s">
        <v>22</v>
      </c>
      <c r="B2987" s="13" t="s">
        <v>8</v>
      </c>
      <c r="C2987" s="13">
        <v>31</v>
      </c>
      <c r="D2987" s="13" t="str">
        <f t="shared" si="46"/>
        <v>FY.58/59 Chaitra 31</v>
      </c>
      <c r="E2987" s="13">
        <v>6.48</v>
      </c>
    </row>
    <row r="2988" spans="1:5" ht="17.25" x14ac:dyDescent="0.35">
      <c r="A2988" s="13" t="s">
        <v>22</v>
      </c>
      <c r="B2988" s="13" t="s">
        <v>8</v>
      </c>
      <c r="C2988" s="13">
        <v>32</v>
      </c>
      <c r="D2988" s="13" t="str">
        <f t="shared" si="46"/>
        <v>FY.58/59 Chaitra 32</v>
      </c>
      <c r="E2988" s="13"/>
    </row>
    <row r="2989" spans="1:5" ht="17.25" x14ac:dyDescent="0.35">
      <c r="A2989" s="13" t="s">
        <v>22</v>
      </c>
      <c r="B2989" s="13" t="s">
        <v>9</v>
      </c>
      <c r="C2989" s="13">
        <v>1</v>
      </c>
      <c r="D2989" s="13" t="str">
        <f t="shared" si="46"/>
        <v>FY.58/59 Baishakh 1</v>
      </c>
      <c r="E2989" s="13">
        <v>6.48</v>
      </c>
    </row>
    <row r="2990" spans="1:5" ht="17.25" x14ac:dyDescent="0.35">
      <c r="A2990" s="13" t="s">
        <v>22</v>
      </c>
      <c r="B2990" s="13" t="s">
        <v>9</v>
      </c>
      <c r="C2990" s="13">
        <v>2</v>
      </c>
      <c r="D2990" s="13" t="str">
        <f t="shared" si="46"/>
        <v>FY.58/59 Baishakh 2</v>
      </c>
      <c r="E2990" s="13">
        <v>6.48</v>
      </c>
    </row>
    <row r="2991" spans="1:5" ht="17.25" x14ac:dyDescent="0.35">
      <c r="A2991" s="13" t="s">
        <v>22</v>
      </c>
      <c r="B2991" s="13" t="s">
        <v>9</v>
      </c>
      <c r="C2991" s="13">
        <v>3</v>
      </c>
      <c r="D2991" s="13" t="str">
        <f t="shared" si="46"/>
        <v>FY.58/59 Baishakh 3</v>
      </c>
      <c r="E2991" s="13">
        <v>6.48</v>
      </c>
    </row>
    <row r="2992" spans="1:5" ht="17.25" x14ac:dyDescent="0.35">
      <c r="A2992" s="13" t="s">
        <v>22</v>
      </c>
      <c r="B2992" s="13" t="s">
        <v>9</v>
      </c>
      <c r="C2992" s="13">
        <v>4</v>
      </c>
      <c r="D2992" s="13" t="str">
        <f t="shared" si="46"/>
        <v>FY.58/59 Baishakh 4</v>
      </c>
      <c r="E2992" s="13">
        <v>6.48</v>
      </c>
    </row>
    <row r="2993" spans="1:5" ht="17.25" x14ac:dyDescent="0.35">
      <c r="A2993" s="13" t="s">
        <v>22</v>
      </c>
      <c r="B2993" s="13" t="s">
        <v>9</v>
      </c>
      <c r="C2993" s="13">
        <v>5</v>
      </c>
      <c r="D2993" s="13" t="str">
        <f t="shared" si="46"/>
        <v>FY.58/59 Baishakh 5</v>
      </c>
      <c r="E2993" s="13">
        <v>6.48</v>
      </c>
    </row>
    <row r="2994" spans="1:5" ht="17.25" x14ac:dyDescent="0.35">
      <c r="A2994" s="13" t="s">
        <v>22</v>
      </c>
      <c r="B2994" s="13" t="s">
        <v>9</v>
      </c>
      <c r="C2994" s="13">
        <v>6</v>
      </c>
      <c r="D2994" s="13" t="str">
        <f t="shared" si="46"/>
        <v>FY.58/59 Baishakh 6</v>
      </c>
      <c r="E2994" s="13">
        <v>6.56</v>
      </c>
    </row>
    <row r="2995" spans="1:5" ht="17.25" x14ac:dyDescent="0.35">
      <c r="A2995" s="13" t="s">
        <v>22</v>
      </c>
      <c r="B2995" s="13" t="s">
        <v>9</v>
      </c>
      <c r="C2995" s="13">
        <v>7</v>
      </c>
      <c r="D2995" s="13" t="str">
        <f t="shared" si="46"/>
        <v>FY.58/59 Baishakh 7</v>
      </c>
      <c r="E2995" s="13">
        <v>6.47</v>
      </c>
    </row>
    <row r="2996" spans="1:5" ht="17.25" x14ac:dyDescent="0.35">
      <c r="A2996" s="13" t="s">
        <v>22</v>
      </c>
      <c r="B2996" s="13" t="s">
        <v>9</v>
      </c>
      <c r="C2996" s="13">
        <v>8</v>
      </c>
      <c r="D2996" s="13" t="str">
        <f t="shared" si="46"/>
        <v>FY.58/59 Baishakh 8</v>
      </c>
      <c r="E2996" s="13">
        <v>5.99</v>
      </c>
    </row>
    <row r="2997" spans="1:5" ht="17.25" x14ac:dyDescent="0.35">
      <c r="A2997" s="13" t="s">
        <v>22</v>
      </c>
      <c r="B2997" s="13" t="s">
        <v>9</v>
      </c>
      <c r="C2997" s="13">
        <v>9</v>
      </c>
      <c r="D2997" s="13" t="str">
        <f t="shared" si="46"/>
        <v>FY.58/59 Baishakh 9</v>
      </c>
      <c r="E2997" s="13">
        <v>6</v>
      </c>
    </row>
    <row r="2998" spans="1:5" ht="17.25" x14ac:dyDescent="0.35">
      <c r="A2998" s="13" t="s">
        <v>22</v>
      </c>
      <c r="B2998" s="13" t="s">
        <v>9</v>
      </c>
      <c r="C2998" s="13">
        <v>10</v>
      </c>
      <c r="D2998" s="13" t="str">
        <f t="shared" si="46"/>
        <v>FY.58/59 Baishakh 10</v>
      </c>
      <c r="E2998" s="13">
        <v>6.13</v>
      </c>
    </row>
    <row r="2999" spans="1:5" ht="17.25" x14ac:dyDescent="0.35">
      <c r="A2999" s="13" t="s">
        <v>22</v>
      </c>
      <c r="B2999" s="13" t="s">
        <v>9</v>
      </c>
      <c r="C2999" s="13">
        <v>11</v>
      </c>
      <c r="D2999" s="13" t="str">
        <f t="shared" si="46"/>
        <v>FY.58/59 Baishakh 11</v>
      </c>
      <c r="E2999" s="13">
        <v>5.87</v>
      </c>
    </row>
    <row r="3000" spans="1:5" ht="17.25" x14ac:dyDescent="0.35">
      <c r="A3000" s="13" t="s">
        <v>22</v>
      </c>
      <c r="B3000" s="13" t="s">
        <v>9</v>
      </c>
      <c r="C3000" s="13">
        <v>12</v>
      </c>
      <c r="D3000" s="13" t="str">
        <f t="shared" si="46"/>
        <v>FY.58/59 Baishakh 12</v>
      </c>
      <c r="E3000" s="13">
        <v>5.98</v>
      </c>
    </row>
    <row r="3001" spans="1:5" ht="17.25" x14ac:dyDescent="0.35">
      <c r="A3001" s="13" t="s">
        <v>22</v>
      </c>
      <c r="B3001" s="13" t="s">
        <v>9</v>
      </c>
      <c r="C3001" s="13">
        <v>13</v>
      </c>
      <c r="D3001" s="13" t="str">
        <f t="shared" si="46"/>
        <v>FY.58/59 Baishakh 13</v>
      </c>
      <c r="E3001" s="13">
        <v>9.33</v>
      </c>
    </row>
    <row r="3002" spans="1:5" ht="17.25" x14ac:dyDescent="0.35">
      <c r="A3002" s="13" t="s">
        <v>22</v>
      </c>
      <c r="B3002" s="13" t="s">
        <v>9</v>
      </c>
      <c r="C3002" s="13">
        <v>14</v>
      </c>
      <c r="D3002" s="13" t="str">
        <f t="shared" si="46"/>
        <v>FY.58/59 Baishakh 14</v>
      </c>
      <c r="E3002" s="13">
        <v>9.24</v>
      </c>
    </row>
    <row r="3003" spans="1:5" ht="17.25" x14ac:dyDescent="0.35">
      <c r="A3003" s="13" t="s">
        <v>22</v>
      </c>
      <c r="B3003" s="13" t="s">
        <v>9</v>
      </c>
      <c r="C3003" s="13">
        <v>15</v>
      </c>
      <c r="D3003" s="13" t="str">
        <f t="shared" si="46"/>
        <v>FY.58/59 Baishakh 15</v>
      </c>
      <c r="E3003" s="13">
        <v>4.84</v>
      </c>
    </row>
    <row r="3004" spans="1:5" ht="17.25" x14ac:dyDescent="0.35">
      <c r="A3004" s="13" t="s">
        <v>22</v>
      </c>
      <c r="B3004" s="13" t="s">
        <v>9</v>
      </c>
      <c r="C3004" s="13">
        <v>16</v>
      </c>
      <c r="D3004" s="13" t="str">
        <f t="shared" si="46"/>
        <v>FY.58/59 Baishakh 16</v>
      </c>
      <c r="E3004" s="13">
        <v>4.5</v>
      </c>
    </row>
    <row r="3005" spans="1:5" ht="17.25" x14ac:dyDescent="0.35">
      <c r="A3005" s="13" t="s">
        <v>22</v>
      </c>
      <c r="B3005" s="13" t="s">
        <v>9</v>
      </c>
      <c r="C3005" s="13">
        <v>17</v>
      </c>
      <c r="D3005" s="13" t="str">
        <f t="shared" si="46"/>
        <v>FY.58/59 Baishakh 17</v>
      </c>
      <c r="E3005" s="13">
        <v>4.5</v>
      </c>
    </row>
    <row r="3006" spans="1:5" ht="17.25" x14ac:dyDescent="0.35">
      <c r="A3006" s="13" t="s">
        <v>22</v>
      </c>
      <c r="B3006" s="13" t="s">
        <v>9</v>
      </c>
      <c r="C3006" s="13">
        <v>18</v>
      </c>
      <c r="D3006" s="13" t="str">
        <f t="shared" si="46"/>
        <v>FY.58/59 Baishakh 18</v>
      </c>
      <c r="E3006" s="13">
        <v>4.25</v>
      </c>
    </row>
    <row r="3007" spans="1:5" ht="17.25" x14ac:dyDescent="0.35">
      <c r="A3007" s="13" t="s">
        <v>22</v>
      </c>
      <c r="B3007" s="13" t="s">
        <v>9</v>
      </c>
      <c r="C3007" s="13">
        <v>19</v>
      </c>
      <c r="D3007" s="13" t="str">
        <f t="shared" si="46"/>
        <v>FY.58/59 Baishakh 19</v>
      </c>
      <c r="E3007" s="13">
        <v>3.82</v>
      </c>
    </row>
    <row r="3008" spans="1:5" ht="17.25" x14ac:dyDescent="0.35">
      <c r="A3008" s="13" t="s">
        <v>22</v>
      </c>
      <c r="B3008" s="13" t="s">
        <v>9</v>
      </c>
      <c r="C3008" s="13">
        <v>20</v>
      </c>
      <c r="D3008" s="13" t="str">
        <f t="shared" si="46"/>
        <v>FY.58/59 Baishakh 20</v>
      </c>
      <c r="E3008" s="13">
        <v>3.66</v>
      </c>
    </row>
    <row r="3009" spans="1:5" ht="17.25" x14ac:dyDescent="0.35">
      <c r="A3009" s="13" t="s">
        <v>22</v>
      </c>
      <c r="B3009" s="13" t="s">
        <v>9</v>
      </c>
      <c r="C3009" s="13">
        <v>21</v>
      </c>
      <c r="D3009" s="13" t="str">
        <f t="shared" si="46"/>
        <v>FY.58/59 Baishakh 21</v>
      </c>
      <c r="E3009" s="13">
        <v>3.66</v>
      </c>
    </row>
    <row r="3010" spans="1:5" ht="17.25" x14ac:dyDescent="0.35">
      <c r="A3010" s="13" t="s">
        <v>22</v>
      </c>
      <c r="B3010" s="13" t="s">
        <v>9</v>
      </c>
      <c r="C3010" s="13">
        <v>22</v>
      </c>
      <c r="D3010" s="13" t="str">
        <f t="shared" si="46"/>
        <v>FY.58/59 Baishakh 22</v>
      </c>
      <c r="E3010" s="13">
        <v>3.66</v>
      </c>
    </row>
    <row r="3011" spans="1:5" ht="17.25" x14ac:dyDescent="0.35">
      <c r="A3011" s="13" t="s">
        <v>22</v>
      </c>
      <c r="B3011" s="13" t="s">
        <v>9</v>
      </c>
      <c r="C3011" s="13">
        <v>23</v>
      </c>
      <c r="D3011" s="13" t="str">
        <f t="shared" si="46"/>
        <v>FY.58/59 Baishakh 23</v>
      </c>
      <c r="E3011" s="13">
        <v>3.66</v>
      </c>
    </row>
    <row r="3012" spans="1:5" ht="17.25" x14ac:dyDescent="0.35">
      <c r="A3012" s="13" t="s">
        <v>22</v>
      </c>
      <c r="B3012" s="13" t="s">
        <v>9</v>
      </c>
      <c r="C3012" s="13">
        <v>24</v>
      </c>
      <c r="D3012" s="13" t="str">
        <f t="shared" si="46"/>
        <v>FY.58/59 Baishakh 24</v>
      </c>
      <c r="E3012" s="13">
        <v>4.18</v>
      </c>
    </row>
    <row r="3013" spans="1:5" ht="17.25" x14ac:dyDescent="0.35">
      <c r="A3013" s="13" t="s">
        <v>22</v>
      </c>
      <c r="B3013" s="13" t="s">
        <v>9</v>
      </c>
      <c r="C3013" s="13">
        <v>25</v>
      </c>
      <c r="D3013" s="13" t="str">
        <f t="shared" si="46"/>
        <v>FY.58/59 Baishakh 25</v>
      </c>
      <c r="E3013" s="13">
        <v>3.98</v>
      </c>
    </row>
    <row r="3014" spans="1:5" ht="17.25" x14ac:dyDescent="0.35">
      <c r="A3014" s="13" t="s">
        <v>22</v>
      </c>
      <c r="B3014" s="13" t="s">
        <v>9</v>
      </c>
      <c r="C3014" s="13">
        <v>26</v>
      </c>
      <c r="D3014" s="13" t="str">
        <f t="shared" si="46"/>
        <v>FY.58/59 Baishakh 26</v>
      </c>
      <c r="E3014" s="13">
        <v>3.82</v>
      </c>
    </row>
    <row r="3015" spans="1:5" ht="17.25" x14ac:dyDescent="0.35">
      <c r="A3015" s="13" t="s">
        <v>22</v>
      </c>
      <c r="B3015" s="13" t="s">
        <v>9</v>
      </c>
      <c r="C3015" s="13">
        <v>27</v>
      </c>
      <c r="D3015" s="13" t="str">
        <f t="shared" si="46"/>
        <v>FY.58/59 Baishakh 27</v>
      </c>
      <c r="E3015" s="13">
        <v>16.062999999999999</v>
      </c>
    </row>
    <row r="3016" spans="1:5" ht="17.25" x14ac:dyDescent="0.35">
      <c r="A3016" s="13" t="s">
        <v>22</v>
      </c>
      <c r="B3016" s="13" t="s">
        <v>9</v>
      </c>
      <c r="C3016" s="13">
        <v>28</v>
      </c>
      <c r="D3016" s="13" t="str">
        <f t="shared" si="46"/>
        <v>FY.58/59 Baishakh 28</v>
      </c>
      <c r="E3016" s="13">
        <v>14.21</v>
      </c>
    </row>
    <row r="3017" spans="1:5" ht="17.25" x14ac:dyDescent="0.35">
      <c r="A3017" s="13" t="s">
        <v>22</v>
      </c>
      <c r="B3017" s="13" t="s">
        <v>9</v>
      </c>
      <c r="C3017" s="13">
        <v>29</v>
      </c>
      <c r="D3017" s="13" t="str">
        <f t="shared" si="46"/>
        <v>FY.58/59 Baishakh 29</v>
      </c>
      <c r="E3017" s="13">
        <v>4.6399999999999997</v>
      </c>
    </row>
    <row r="3018" spans="1:5" ht="17.25" x14ac:dyDescent="0.35">
      <c r="A3018" s="13" t="s">
        <v>22</v>
      </c>
      <c r="B3018" s="13" t="s">
        <v>9</v>
      </c>
      <c r="C3018" s="13">
        <v>30</v>
      </c>
      <c r="D3018" s="13" t="str">
        <f t="shared" si="46"/>
        <v>FY.58/59 Baishakh 30</v>
      </c>
      <c r="E3018" s="13">
        <v>4.5</v>
      </c>
    </row>
    <row r="3019" spans="1:5" ht="17.25" x14ac:dyDescent="0.35">
      <c r="A3019" s="13" t="s">
        <v>22</v>
      </c>
      <c r="B3019" s="13" t="s">
        <v>9</v>
      </c>
      <c r="C3019" s="13">
        <v>31</v>
      </c>
      <c r="D3019" s="13" t="str">
        <f t="shared" si="46"/>
        <v>FY.58/59 Baishakh 31</v>
      </c>
      <c r="E3019" s="13">
        <v>6.92</v>
      </c>
    </row>
    <row r="3020" spans="1:5" ht="17.25" x14ac:dyDescent="0.35">
      <c r="A3020" s="13" t="s">
        <v>22</v>
      </c>
      <c r="B3020" s="13" t="s">
        <v>9</v>
      </c>
      <c r="C3020" s="13">
        <v>32</v>
      </c>
      <c r="D3020" s="13" t="str">
        <f t="shared" si="46"/>
        <v>FY.58/59 Baishakh 32</v>
      </c>
      <c r="E3020" s="13"/>
    </row>
    <row r="3021" spans="1:5" ht="17.25" x14ac:dyDescent="0.35">
      <c r="A3021" s="13" t="s">
        <v>22</v>
      </c>
      <c r="B3021" s="13" t="s">
        <v>11</v>
      </c>
      <c r="C3021" s="13">
        <v>1</v>
      </c>
      <c r="D3021" s="13" t="str">
        <f t="shared" si="46"/>
        <v>FY.58/59 Jestha  1</v>
      </c>
      <c r="E3021" s="13">
        <v>10.044</v>
      </c>
    </row>
    <row r="3022" spans="1:5" ht="17.25" x14ac:dyDescent="0.35">
      <c r="A3022" s="13" t="s">
        <v>22</v>
      </c>
      <c r="B3022" s="13" t="s">
        <v>11</v>
      </c>
      <c r="C3022" s="13">
        <v>2</v>
      </c>
      <c r="D3022" s="13" t="str">
        <f t="shared" ref="D3022:D3085" si="47">CONCATENATE(A3022," ",B3022," ",C3022)</f>
        <v>FY.58/59 Jestha  2</v>
      </c>
      <c r="E3022" s="13">
        <v>8.26</v>
      </c>
    </row>
    <row r="3023" spans="1:5" ht="17.25" x14ac:dyDescent="0.35">
      <c r="A3023" s="13" t="s">
        <v>22</v>
      </c>
      <c r="B3023" s="13" t="s">
        <v>11</v>
      </c>
      <c r="C3023" s="13">
        <v>3</v>
      </c>
      <c r="D3023" s="13" t="str">
        <f t="shared" si="47"/>
        <v>FY.58/59 Jestha  3</v>
      </c>
      <c r="E3023" s="13">
        <v>4.3899999999999997</v>
      </c>
    </row>
    <row r="3024" spans="1:5" ht="17.25" x14ac:dyDescent="0.35">
      <c r="A3024" s="13" t="s">
        <v>22</v>
      </c>
      <c r="B3024" s="13" t="s">
        <v>11</v>
      </c>
      <c r="C3024" s="13">
        <v>4</v>
      </c>
      <c r="D3024" s="13" t="str">
        <f t="shared" si="47"/>
        <v>FY.58/59 Jestha  4</v>
      </c>
      <c r="E3024" s="13">
        <v>3.53</v>
      </c>
    </row>
    <row r="3025" spans="1:5" ht="17.25" x14ac:dyDescent="0.35">
      <c r="A3025" s="13" t="s">
        <v>22</v>
      </c>
      <c r="B3025" s="13" t="s">
        <v>11</v>
      </c>
      <c r="C3025" s="13">
        <v>5</v>
      </c>
      <c r="D3025" s="13" t="str">
        <f t="shared" si="47"/>
        <v>FY.58/59 Jestha  5</v>
      </c>
      <c r="E3025" s="13">
        <v>3.31</v>
      </c>
    </row>
    <row r="3026" spans="1:5" ht="17.25" x14ac:dyDescent="0.35">
      <c r="A3026" s="13" t="s">
        <v>22</v>
      </c>
      <c r="B3026" s="13" t="s">
        <v>11</v>
      </c>
      <c r="C3026" s="13">
        <v>6</v>
      </c>
      <c r="D3026" s="13" t="str">
        <f t="shared" si="47"/>
        <v>FY.58/59 Jestha  6</v>
      </c>
      <c r="E3026" s="13">
        <v>2.2999999999999998</v>
      </c>
    </row>
    <row r="3027" spans="1:5" ht="17.25" x14ac:dyDescent="0.35">
      <c r="A3027" s="13" t="s">
        <v>22</v>
      </c>
      <c r="B3027" s="13" t="s">
        <v>11</v>
      </c>
      <c r="C3027" s="13">
        <v>7</v>
      </c>
      <c r="D3027" s="13" t="str">
        <f t="shared" si="47"/>
        <v>FY.58/59 Jestha  7</v>
      </c>
      <c r="E3027" s="13">
        <v>2.23</v>
      </c>
    </row>
    <row r="3028" spans="1:5" ht="17.25" x14ac:dyDescent="0.35">
      <c r="A3028" s="13" t="s">
        <v>22</v>
      </c>
      <c r="B3028" s="13" t="s">
        <v>11</v>
      </c>
      <c r="C3028" s="13">
        <v>8</v>
      </c>
      <c r="D3028" s="13" t="str">
        <f t="shared" si="47"/>
        <v>FY.58/59 Jestha  8</v>
      </c>
      <c r="E3028" s="13">
        <v>1.72</v>
      </c>
    </row>
    <row r="3029" spans="1:5" ht="17.25" x14ac:dyDescent="0.35">
      <c r="A3029" s="13" t="s">
        <v>22</v>
      </c>
      <c r="B3029" s="13" t="s">
        <v>11</v>
      </c>
      <c r="C3029" s="13">
        <v>9</v>
      </c>
      <c r="D3029" s="13" t="str">
        <f t="shared" si="47"/>
        <v>FY.58/59 Jestha  9</v>
      </c>
      <c r="E3029" s="13">
        <v>1.4159999999999999</v>
      </c>
    </row>
    <row r="3030" spans="1:5" ht="17.25" x14ac:dyDescent="0.35">
      <c r="A3030" s="13" t="s">
        <v>22</v>
      </c>
      <c r="B3030" s="13" t="s">
        <v>11</v>
      </c>
      <c r="C3030" s="13">
        <v>10</v>
      </c>
      <c r="D3030" s="13" t="str">
        <f t="shared" si="47"/>
        <v>FY.58/59 Jestha  10</v>
      </c>
      <c r="E3030" s="13">
        <v>1.6870000000000001</v>
      </c>
    </row>
    <row r="3031" spans="1:5" ht="17.25" x14ac:dyDescent="0.35">
      <c r="A3031" s="13" t="s">
        <v>22</v>
      </c>
      <c r="B3031" s="13" t="s">
        <v>11</v>
      </c>
      <c r="C3031" s="13">
        <v>11</v>
      </c>
      <c r="D3031" s="13" t="str">
        <f t="shared" si="47"/>
        <v>FY.58/59 Jestha  11</v>
      </c>
      <c r="E3031" s="13">
        <v>6.5739999999999998</v>
      </c>
    </row>
    <row r="3032" spans="1:5" ht="17.25" x14ac:dyDescent="0.35">
      <c r="A3032" s="13" t="s">
        <v>22</v>
      </c>
      <c r="B3032" s="13" t="s">
        <v>11</v>
      </c>
      <c r="C3032" s="13">
        <v>12</v>
      </c>
      <c r="D3032" s="13" t="str">
        <f t="shared" si="47"/>
        <v>FY.58/59 Jestha  12</v>
      </c>
      <c r="E3032" s="13">
        <v>10.199999999999999</v>
      </c>
    </row>
    <row r="3033" spans="1:5" ht="17.25" x14ac:dyDescent="0.35">
      <c r="A3033" s="13" t="s">
        <v>22</v>
      </c>
      <c r="B3033" s="13" t="s">
        <v>11</v>
      </c>
      <c r="C3033" s="13">
        <v>13</v>
      </c>
      <c r="D3033" s="13" t="str">
        <f t="shared" si="47"/>
        <v>FY.58/59 Jestha  13</v>
      </c>
      <c r="E3033" s="13">
        <v>4.8650000000000002</v>
      </c>
    </row>
    <row r="3034" spans="1:5" ht="17.25" x14ac:dyDescent="0.35">
      <c r="A3034" s="13" t="s">
        <v>22</v>
      </c>
      <c r="B3034" s="13" t="s">
        <v>11</v>
      </c>
      <c r="C3034" s="13">
        <v>14</v>
      </c>
      <c r="D3034" s="13" t="str">
        <f t="shared" si="47"/>
        <v>FY.58/59 Jestha  14</v>
      </c>
      <c r="E3034" s="13">
        <v>2.746</v>
      </c>
    </row>
    <row r="3035" spans="1:5" ht="17.25" x14ac:dyDescent="0.35">
      <c r="A3035" s="13" t="s">
        <v>22</v>
      </c>
      <c r="B3035" s="13" t="s">
        <v>11</v>
      </c>
      <c r="C3035" s="13">
        <v>15</v>
      </c>
      <c r="D3035" s="13" t="str">
        <f t="shared" si="47"/>
        <v>FY.58/59 Jestha  15</v>
      </c>
      <c r="E3035" s="13">
        <v>2.44</v>
      </c>
    </row>
    <row r="3036" spans="1:5" ht="17.25" x14ac:dyDescent="0.35">
      <c r="A3036" s="13" t="s">
        <v>22</v>
      </c>
      <c r="B3036" s="13" t="s">
        <v>11</v>
      </c>
      <c r="C3036" s="13">
        <v>16</v>
      </c>
      <c r="D3036" s="13" t="str">
        <f t="shared" si="47"/>
        <v>FY.58/59 Jestha  16</v>
      </c>
      <c r="E3036" s="13">
        <v>3.407</v>
      </c>
    </row>
    <row r="3037" spans="1:5" ht="17.25" x14ac:dyDescent="0.35">
      <c r="A3037" s="13" t="s">
        <v>22</v>
      </c>
      <c r="B3037" s="13" t="s">
        <v>11</v>
      </c>
      <c r="C3037" s="13">
        <v>17</v>
      </c>
      <c r="D3037" s="13" t="str">
        <f t="shared" si="47"/>
        <v>FY.58/59 Jestha  17</v>
      </c>
      <c r="E3037" s="13">
        <v>2.54</v>
      </c>
    </row>
    <row r="3038" spans="1:5" ht="17.25" x14ac:dyDescent="0.35">
      <c r="A3038" s="13" t="s">
        <v>22</v>
      </c>
      <c r="B3038" s="13" t="s">
        <v>11</v>
      </c>
      <c r="C3038" s="13">
        <v>18</v>
      </c>
      <c r="D3038" s="13" t="str">
        <f t="shared" si="47"/>
        <v>FY.58/59 Jestha  18</v>
      </c>
      <c r="E3038" s="13">
        <v>3.67</v>
      </c>
    </row>
    <row r="3039" spans="1:5" ht="17.25" x14ac:dyDescent="0.35">
      <c r="A3039" s="13" t="s">
        <v>22</v>
      </c>
      <c r="B3039" s="13" t="s">
        <v>11</v>
      </c>
      <c r="C3039" s="13">
        <v>19</v>
      </c>
      <c r="D3039" s="13" t="str">
        <f t="shared" si="47"/>
        <v>FY.58/59 Jestha  19</v>
      </c>
      <c r="E3039" s="13">
        <v>2.5880000000000001</v>
      </c>
    </row>
    <row r="3040" spans="1:5" ht="17.25" x14ac:dyDescent="0.35">
      <c r="A3040" s="13" t="s">
        <v>22</v>
      </c>
      <c r="B3040" s="13" t="s">
        <v>11</v>
      </c>
      <c r="C3040" s="13">
        <v>20</v>
      </c>
      <c r="D3040" s="13" t="str">
        <f t="shared" si="47"/>
        <v>FY.58/59 Jestha  20</v>
      </c>
      <c r="E3040" s="13">
        <v>2.5059999999999998</v>
      </c>
    </row>
    <row r="3041" spans="1:5" ht="17.25" x14ac:dyDescent="0.35">
      <c r="A3041" s="13" t="s">
        <v>22</v>
      </c>
      <c r="B3041" s="13" t="s">
        <v>11</v>
      </c>
      <c r="C3041" s="13">
        <v>21</v>
      </c>
      <c r="D3041" s="13" t="str">
        <f t="shared" si="47"/>
        <v>FY.58/59 Jestha  21</v>
      </c>
      <c r="E3041" s="13">
        <v>1.9950000000000001</v>
      </c>
    </row>
    <row r="3042" spans="1:5" ht="17.25" x14ac:dyDescent="0.35">
      <c r="A3042" s="13" t="s">
        <v>22</v>
      </c>
      <c r="B3042" s="13" t="s">
        <v>11</v>
      </c>
      <c r="C3042" s="13">
        <v>22</v>
      </c>
      <c r="D3042" s="13" t="str">
        <f t="shared" si="47"/>
        <v>FY.58/59 Jestha  22</v>
      </c>
      <c r="E3042" s="13">
        <v>2.2879999999999998</v>
      </c>
    </row>
    <row r="3043" spans="1:5" ht="17.25" x14ac:dyDescent="0.35">
      <c r="A3043" s="13" t="s">
        <v>22</v>
      </c>
      <c r="B3043" s="13" t="s">
        <v>11</v>
      </c>
      <c r="C3043" s="13">
        <v>23</v>
      </c>
      <c r="D3043" s="13" t="str">
        <f t="shared" si="47"/>
        <v>FY.58/59 Jestha  23</v>
      </c>
      <c r="E3043" s="13">
        <v>2.3660000000000001</v>
      </c>
    </row>
    <row r="3044" spans="1:5" ht="17.25" x14ac:dyDescent="0.35">
      <c r="A3044" s="13" t="s">
        <v>22</v>
      </c>
      <c r="B3044" s="13" t="s">
        <v>11</v>
      </c>
      <c r="C3044" s="13">
        <v>24</v>
      </c>
      <c r="D3044" s="13" t="str">
        <f t="shared" si="47"/>
        <v>FY.58/59 Jestha  24</v>
      </c>
      <c r="E3044" s="13">
        <v>3.2959999999999998</v>
      </c>
    </row>
    <row r="3045" spans="1:5" ht="17.25" x14ac:dyDescent="0.35">
      <c r="A3045" s="13" t="s">
        <v>22</v>
      </c>
      <c r="B3045" s="13" t="s">
        <v>11</v>
      </c>
      <c r="C3045" s="13">
        <v>25</v>
      </c>
      <c r="D3045" s="13" t="str">
        <f t="shared" si="47"/>
        <v>FY.58/59 Jestha  25</v>
      </c>
      <c r="E3045" s="13">
        <v>6.899</v>
      </c>
    </row>
    <row r="3046" spans="1:5" ht="17.25" x14ac:dyDescent="0.35">
      <c r="A3046" s="13" t="s">
        <v>22</v>
      </c>
      <c r="B3046" s="13" t="s">
        <v>11</v>
      </c>
      <c r="C3046" s="13">
        <v>26</v>
      </c>
      <c r="D3046" s="13" t="str">
        <f t="shared" si="47"/>
        <v>FY.58/59 Jestha  26</v>
      </c>
      <c r="E3046" s="13">
        <v>21.12</v>
      </c>
    </row>
    <row r="3047" spans="1:5" ht="17.25" x14ac:dyDescent="0.35">
      <c r="A3047" s="13" t="s">
        <v>22</v>
      </c>
      <c r="B3047" s="13" t="s">
        <v>11</v>
      </c>
      <c r="C3047" s="13">
        <v>27</v>
      </c>
      <c r="D3047" s="13" t="str">
        <f t="shared" si="47"/>
        <v>FY.58/59 Jestha  27</v>
      </c>
      <c r="E3047" s="13">
        <v>11.702</v>
      </c>
    </row>
    <row r="3048" spans="1:5" ht="17.25" x14ac:dyDescent="0.35">
      <c r="A3048" s="13" t="s">
        <v>22</v>
      </c>
      <c r="B3048" s="13" t="s">
        <v>11</v>
      </c>
      <c r="C3048" s="13">
        <v>28</v>
      </c>
      <c r="D3048" s="13" t="str">
        <f t="shared" si="47"/>
        <v>FY.58/59 Jestha  28</v>
      </c>
      <c r="E3048" s="13">
        <v>15.055</v>
      </c>
    </row>
    <row r="3049" spans="1:5" ht="17.25" x14ac:dyDescent="0.35">
      <c r="A3049" s="13" t="s">
        <v>22</v>
      </c>
      <c r="B3049" s="13" t="s">
        <v>11</v>
      </c>
      <c r="C3049" s="13">
        <v>29</v>
      </c>
      <c r="D3049" s="13" t="str">
        <f t="shared" si="47"/>
        <v>FY.58/59 Jestha  29</v>
      </c>
      <c r="E3049" s="13">
        <v>19.466000000000001</v>
      </c>
    </row>
    <row r="3050" spans="1:5" ht="17.25" x14ac:dyDescent="0.35">
      <c r="A3050" s="13" t="s">
        <v>22</v>
      </c>
      <c r="B3050" s="13" t="s">
        <v>11</v>
      </c>
      <c r="C3050" s="13">
        <v>30</v>
      </c>
      <c r="D3050" s="13" t="str">
        <f t="shared" si="47"/>
        <v>FY.58/59 Jestha  30</v>
      </c>
      <c r="E3050" s="13">
        <v>9.07</v>
      </c>
    </row>
    <row r="3051" spans="1:5" ht="17.25" x14ac:dyDescent="0.35">
      <c r="A3051" s="13" t="s">
        <v>22</v>
      </c>
      <c r="B3051" s="13" t="s">
        <v>11</v>
      </c>
      <c r="C3051" s="13">
        <v>31</v>
      </c>
      <c r="D3051" s="13" t="str">
        <f t="shared" si="47"/>
        <v>FY.58/59 Jestha  31</v>
      </c>
      <c r="E3051" s="13">
        <v>8.9770000000000003</v>
      </c>
    </row>
    <row r="3052" spans="1:5" ht="17.25" x14ac:dyDescent="0.35">
      <c r="A3052" s="13" t="s">
        <v>22</v>
      </c>
      <c r="B3052" s="13" t="s">
        <v>11</v>
      </c>
      <c r="C3052" s="13">
        <v>32</v>
      </c>
      <c r="D3052" s="13" t="str">
        <f t="shared" si="47"/>
        <v>FY.58/59 Jestha  32</v>
      </c>
      <c r="E3052" s="13"/>
    </row>
    <row r="3053" spans="1:5" ht="17.25" x14ac:dyDescent="0.35">
      <c r="A3053" s="13" t="s">
        <v>22</v>
      </c>
      <c r="B3053" s="13" t="s">
        <v>12</v>
      </c>
      <c r="C3053" s="13">
        <v>1</v>
      </c>
      <c r="D3053" s="13" t="str">
        <f t="shared" si="47"/>
        <v>FY.58/59 Ashadh 1</v>
      </c>
      <c r="E3053" s="13">
        <v>8.9499999999999993</v>
      </c>
    </row>
    <row r="3054" spans="1:5" ht="17.25" x14ac:dyDescent="0.35">
      <c r="A3054" s="13" t="s">
        <v>22</v>
      </c>
      <c r="B3054" s="13" t="s">
        <v>12</v>
      </c>
      <c r="C3054" s="13">
        <v>2</v>
      </c>
      <c r="D3054" s="13" t="str">
        <f t="shared" si="47"/>
        <v>FY.58/59 Ashadh 2</v>
      </c>
      <c r="E3054" s="13">
        <v>4.87</v>
      </c>
    </row>
    <row r="3055" spans="1:5" ht="17.25" x14ac:dyDescent="0.35">
      <c r="A3055" s="13" t="s">
        <v>22</v>
      </c>
      <c r="B3055" s="13" t="s">
        <v>12</v>
      </c>
      <c r="C3055" s="13">
        <v>3</v>
      </c>
      <c r="D3055" s="13" t="str">
        <f t="shared" si="47"/>
        <v>FY.58/59 Ashadh 3</v>
      </c>
      <c r="E3055" s="13">
        <v>4.21</v>
      </c>
    </row>
    <row r="3056" spans="1:5" ht="17.25" x14ac:dyDescent="0.35">
      <c r="A3056" s="13" t="s">
        <v>22</v>
      </c>
      <c r="B3056" s="13" t="s">
        <v>12</v>
      </c>
      <c r="C3056" s="13">
        <v>4</v>
      </c>
      <c r="D3056" s="13" t="str">
        <f t="shared" si="47"/>
        <v>FY.58/59 Ashadh 4</v>
      </c>
      <c r="E3056" s="13">
        <v>3.27</v>
      </c>
    </row>
    <row r="3057" spans="1:5" ht="17.25" x14ac:dyDescent="0.35">
      <c r="A3057" s="13" t="s">
        <v>22</v>
      </c>
      <c r="B3057" s="13" t="s">
        <v>12</v>
      </c>
      <c r="C3057" s="13">
        <v>5</v>
      </c>
      <c r="D3057" s="13" t="str">
        <f t="shared" si="47"/>
        <v>FY.58/59 Ashadh 5</v>
      </c>
      <c r="E3057" s="13">
        <v>2.5089999999999999</v>
      </c>
    </row>
    <row r="3058" spans="1:5" ht="17.25" x14ac:dyDescent="0.35">
      <c r="A3058" s="13" t="s">
        <v>22</v>
      </c>
      <c r="B3058" s="13" t="s">
        <v>12</v>
      </c>
      <c r="C3058" s="13">
        <v>6</v>
      </c>
      <c r="D3058" s="13" t="str">
        <f t="shared" si="47"/>
        <v>FY.58/59 Ashadh 6</v>
      </c>
      <c r="E3058" s="13">
        <v>2.4060000000000001</v>
      </c>
    </row>
    <row r="3059" spans="1:5" ht="17.25" x14ac:dyDescent="0.35">
      <c r="A3059" s="13" t="s">
        <v>22</v>
      </c>
      <c r="B3059" s="13" t="s">
        <v>12</v>
      </c>
      <c r="C3059" s="13">
        <v>7</v>
      </c>
      <c r="D3059" s="13" t="str">
        <f t="shared" si="47"/>
        <v>FY.58/59 Ashadh 7</v>
      </c>
      <c r="E3059" s="13">
        <v>2.7160000000000002</v>
      </c>
    </row>
    <row r="3060" spans="1:5" ht="17.25" x14ac:dyDescent="0.35">
      <c r="A3060" s="13" t="s">
        <v>22</v>
      </c>
      <c r="B3060" s="13" t="s">
        <v>12</v>
      </c>
      <c r="C3060" s="13">
        <v>8</v>
      </c>
      <c r="D3060" s="13" t="str">
        <f t="shared" si="47"/>
        <v>FY.58/59 Ashadh 8</v>
      </c>
      <c r="E3060" s="13">
        <v>2.5219999999999998</v>
      </c>
    </row>
    <row r="3061" spans="1:5" ht="17.25" x14ac:dyDescent="0.35">
      <c r="A3061" s="13" t="s">
        <v>22</v>
      </c>
      <c r="B3061" s="13" t="s">
        <v>12</v>
      </c>
      <c r="C3061" s="13">
        <v>9</v>
      </c>
      <c r="D3061" s="13" t="str">
        <f t="shared" si="47"/>
        <v>FY.58/59 Ashadh 9</v>
      </c>
      <c r="E3061" s="13">
        <v>2.4060000000000001</v>
      </c>
    </row>
    <row r="3062" spans="1:5" ht="17.25" x14ac:dyDescent="0.35">
      <c r="A3062" s="13" t="s">
        <v>22</v>
      </c>
      <c r="B3062" s="13" t="s">
        <v>12</v>
      </c>
      <c r="C3062" s="13">
        <v>10</v>
      </c>
      <c r="D3062" s="13" t="str">
        <f t="shared" si="47"/>
        <v>FY.58/59 Ashadh 10</v>
      </c>
      <c r="E3062" s="13">
        <v>16.843</v>
      </c>
    </row>
    <row r="3063" spans="1:5" ht="17.25" x14ac:dyDescent="0.35">
      <c r="A3063" s="13" t="s">
        <v>22</v>
      </c>
      <c r="B3063" s="13" t="s">
        <v>12</v>
      </c>
      <c r="C3063" s="13">
        <v>11</v>
      </c>
      <c r="D3063" s="13" t="str">
        <f t="shared" si="47"/>
        <v>FY.58/59 Ashadh 11</v>
      </c>
      <c r="E3063" s="13">
        <v>9.6920000000000002</v>
      </c>
    </row>
    <row r="3064" spans="1:5" ht="17.25" x14ac:dyDescent="0.35">
      <c r="A3064" s="13" t="s">
        <v>22</v>
      </c>
      <c r="B3064" s="13" t="s">
        <v>12</v>
      </c>
      <c r="C3064" s="13">
        <v>12</v>
      </c>
      <c r="D3064" s="13" t="str">
        <f t="shared" si="47"/>
        <v>FY.58/59 Ashadh 12</v>
      </c>
      <c r="E3064" s="13">
        <v>17.210999999999999</v>
      </c>
    </row>
    <row r="3065" spans="1:5" ht="17.25" x14ac:dyDescent="0.35">
      <c r="A3065" s="13" t="s">
        <v>22</v>
      </c>
      <c r="B3065" s="13" t="s">
        <v>12</v>
      </c>
      <c r="C3065" s="13">
        <v>13</v>
      </c>
      <c r="D3065" s="13" t="str">
        <f t="shared" si="47"/>
        <v>FY.58/59 Ashadh 13</v>
      </c>
      <c r="E3065" s="13">
        <v>9.4320000000000004</v>
      </c>
    </row>
    <row r="3066" spans="1:5" ht="17.25" x14ac:dyDescent="0.35">
      <c r="A3066" s="13" t="s">
        <v>22</v>
      </c>
      <c r="B3066" s="13" t="s">
        <v>12</v>
      </c>
      <c r="C3066" s="13">
        <v>14</v>
      </c>
      <c r="D3066" s="13" t="str">
        <f t="shared" si="47"/>
        <v>FY.58/59 Ashadh 14</v>
      </c>
      <c r="E3066" s="13">
        <v>8.01</v>
      </c>
    </row>
    <row r="3067" spans="1:5" ht="17.25" x14ac:dyDescent="0.35">
      <c r="A3067" s="13" t="s">
        <v>22</v>
      </c>
      <c r="B3067" s="13" t="s">
        <v>12</v>
      </c>
      <c r="C3067" s="13">
        <v>15</v>
      </c>
      <c r="D3067" s="13" t="str">
        <f t="shared" si="47"/>
        <v>FY.58/59 Ashadh 15</v>
      </c>
      <c r="E3067" s="13">
        <v>29.024999999999999</v>
      </c>
    </row>
    <row r="3068" spans="1:5" ht="17.25" x14ac:dyDescent="0.35">
      <c r="A3068" s="13" t="s">
        <v>22</v>
      </c>
      <c r="B3068" s="13" t="s">
        <v>12</v>
      </c>
      <c r="C3068" s="13">
        <v>16</v>
      </c>
      <c r="D3068" s="13" t="str">
        <f t="shared" si="47"/>
        <v>FY.58/59 Ashadh 16</v>
      </c>
      <c r="E3068" s="13">
        <v>22.135999999999999</v>
      </c>
    </row>
    <row r="3069" spans="1:5" ht="17.25" x14ac:dyDescent="0.35">
      <c r="A3069" s="13" t="s">
        <v>22</v>
      </c>
      <c r="B3069" s="13" t="s">
        <v>12</v>
      </c>
      <c r="C3069" s="13">
        <v>17</v>
      </c>
      <c r="D3069" s="13" t="str">
        <f t="shared" si="47"/>
        <v>FY.58/59 Ashadh 17</v>
      </c>
      <c r="E3069" s="13">
        <v>28.338999999999999</v>
      </c>
    </row>
    <row r="3070" spans="1:5" ht="17.25" x14ac:dyDescent="0.35">
      <c r="A3070" s="13" t="s">
        <v>22</v>
      </c>
      <c r="B3070" s="13" t="s">
        <v>12</v>
      </c>
      <c r="C3070" s="13">
        <v>18</v>
      </c>
      <c r="D3070" s="13" t="str">
        <f t="shared" si="47"/>
        <v>FY.58/59 Ashadh 18</v>
      </c>
      <c r="E3070" s="13">
        <v>58.231000000000002</v>
      </c>
    </row>
    <row r="3071" spans="1:5" ht="17.25" x14ac:dyDescent="0.35">
      <c r="A3071" s="13" t="s">
        <v>22</v>
      </c>
      <c r="B3071" s="13" t="s">
        <v>12</v>
      </c>
      <c r="C3071" s="13">
        <v>19</v>
      </c>
      <c r="D3071" s="13" t="str">
        <f t="shared" si="47"/>
        <v>FY.58/59 Ashadh 19</v>
      </c>
      <c r="E3071" s="13">
        <v>43.052999999999997</v>
      </c>
    </row>
    <row r="3072" spans="1:5" ht="17.25" x14ac:dyDescent="0.35">
      <c r="A3072" s="13" t="s">
        <v>22</v>
      </c>
      <c r="B3072" s="13" t="s">
        <v>12</v>
      </c>
      <c r="C3072" s="13">
        <v>20</v>
      </c>
      <c r="D3072" s="13" t="str">
        <f t="shared" si="47"/>
        <v>FY.58/59 Ashadh 20</v>
      </c>
      <c r="E3072" s="13">
        <v>39.93</v>
      </c>
    </row>
    <row r="3073" spans="1:5" ht="17.25" x14ac:dyDescent="0.35">
      <c r="A3073" s="13" t="s">
        <v>22</v>
      </c>
      <c r="B3073" s="13" t="s">
        <v>12</v>
      </c>
      <c r="C3073" s="13">
        <v>21</v>
      </c>
      <c r="D3073" s="13" t="str">
        <f t="shared" si="47"/>
        <v>FY.58/59 Ashadh 21</v>
      </c>
      <c r="E3073" s="13">
        <v>32.101999999999997</v>
      </c>
    </row>
    <row r="3074" spans="1:5" ht="17.25" x14ac:dyDescent="0.35">
      <c r="A3074" s="13" t="s">
        <v>22</v>
      </c>
      <c r="B3074" s="13" t="s">
        <v>12</v>
      </c>
      <c r="C3074" s="13">
        <v>22</v>
      </c>
      <c r="D3074" s="13" t="str">
        <f t="shared" si="47"/>
        <v>FY.58/59 Ashadh 22</v>
      </c>
      <c r="E3074" s="13">
        <v>28.417999999999999</v>
      </c>
    </row>
    <row r="3075" spans="1:5" ht="17.25" x14ac:dyDescent="0.35">
      <c r="A3075" s="13" t="s">
        <v>22</v>
      </c>
      <c r="B3075" s="13" t="s">
        <v>12</v>
      </c>
      <c r="C3075" s="13">
        <v>23</v>
      </c>
      <c r="D3075" s="13" t="str">
        <f t="shared" si="47"/>
        <v>FY.58/59 Ashadh 23</v>
      </c>
      <c r="E3075" s="13">
        <v>22.33</v>
      </c>
    </row>
    <row r="3076" spans="1:5" ht="17.25" x14ac:dyDescent="0.35">
      <c r="A3076" s="13" t="s">
        <v>22</v>
      </c>
      <c r="B3076" s="13" t="s">
        <v>12</v>
      </c>
      <c r="C3076" s="13">
        <v>24</v>
      </c>
      <c r="D3076" s="13" t="str">
        <f t="shared" si="47"/>
        <v>FY.58/59 Ashadh 24</v>
      </c>
      <c r="E3076" s="13">
        <v>64.58</v>
      </c>
    </row>
    <row r="3077" spans="1:5" ht="17.25" x14ac:dyDescent="0.35">
      <c r="A3077" s="13" t="s">
        <v>22</v>
      </c>
      <c r="B3077" s="13" t="s">
        <v>12</v>
      </c>
      <c r="C3077" s="13">
        <v>25</v>
      </c>
      <c r="D3077" s="13" t="str">
        <f t="shared" si="47"/>
        <v>FY.58/59 Ashadh 25</v>
      </c>
      <c r="E3077" s="13">
        <v>75.06</v>
      </c>
    </row>
    <row r="3078" spans="1:5" ht="17.25" x14ac:dyDescent="0.35">
      <c r="A3078" s="13" t="s">
        <v>22</v>
      </c>
      <c r="B3078" s="13" t="s">
        <v>12</v>
      </c>
      <c r="C3078" s="13">
        <v>26</v>
      </c>
      <c r="D3078" s="13" t="str">
        <f t="shared" si="47"/>
        <v>FY.58/59 Ashadh 26</v>
      </c>
      <c r="E3078" s="13">
        <v>38.69</v>
      </c>
    </row>
    <row r="3079" spans="1:5" ht="17.25" x14ac:dyDescent="0.35">
      <c r="A3079" s="13" t="s">
        <v>22</v>
      </c>
      <c r="B3079" s="13" t="s">
        <v>12</v>
      </c>
      <c r="C3079" s="13">
        <v>27</v>
      </c>
      <c r="D3079" s="13" t="str">
        <f t="shared" si="47"/>
        <v>FY.58/59 Ashadh 27</v>
      </c>
      <c r="E3079" s="13">
        <v>37.097999999999999</v>
      </c>
    </row>
    <row r="3080" spans="1:5" ht="17.25" x14ac:dyDescent="0.35">
      <c r="A3080" s="13" t="s">
        <v>22</v>
      </c>
      <c r="B3080" s="13" t="s">
        <v>12</v>
      </c>
      <c r="C3080" s="13">
        <v>28</v>
      </c>
      <c r="D3080" s="13" t="str">
        <f t="shared" si="47"/>
        <v>FY.58/59 Ashadh 28</v>
      </c>
      <c r="E3080" s="13">
        <v>27.405999999999999</v>
      </c>
    </row>
    <row r="3081" spans="1:5" ht="17.25" x14ac:dyDescent="0.35">
      <c r="A3081" s="13" t="s">
        <v>22</v>
      </c>
      <c r="B3081" s="13" t="s">
        <v>12</v>
      </c>
      <c r="C3081" s="13">
        <v>29</v>
      </c>
      <c r="D3081" s="13" t="str">
        <f t="shared" si="47"/>
        <v>FY.58/59 Ashadh 29</v>
      </c>
      <c r="E3081" s="13">
        <v>23.76</v>
      </c>
    </row>
    <row r="3082" spans="1:5" ht="17.25" x14ac:dyDescent="0.35">
      <c r="A3082" s="13" t="s">
        <v>22</v>
      </c>
      <c r="B3082" s="13" t="s">
        <v>12</v>
      </c>
      <c r="C3082" s="13">
        <v>30</v>
      </c>
      <c r="D3082" s="13" t="str">
        <f t="shared" si="47"/>
        <v>FY.58/59 Ashadh 30</v>
      </c>
      <c r="E3082" s="13">
        <v>23.76</v>
      </c>
    </row>
    <row r="3083" spans="1:5" ht="17.25" x14ac:dyDescent="0.35">
      <c r="A3083" s="13" t="s">
        <v>22</v>
      </c>
      <c r="B3083" s="13" t="s">
        <v>12</v>
      </c>
      <c r="C3083" s="13">
        <v>31</v>
      </c>
      <c r="D3083" s="13" t="str">
        <f t="shared" si="47"/>
        <v>FY.58/59 Ashadh 31</v>
      </c>
      <c r="E3083" s="13">
        <v>23.67</v>
      </c>
    </row>
    <row r="3084" spans="1:5" ht="17.25" x14ac:dyDescent="0.35">
      <c r="A3084" s="13" t="s">
        <v>22</v>
      </c>
      <c r="B3084" s="13" t="s">
        <v>12</v>
      </c>
      <c r="C3084" s="13">
        <v>32</v>
      </c>
      <c r="D3084" s="13" t="str">
        <f t="shared" si="47"/>
        <v>FY.58/59 Ashadh 32</v>
      </c>
      <c r="E3084" s="13">
        <v>39.43</v>
      </c>
    </row>
    <row r="3085" spans="1:5" ht="17.25" x14ac:dyDescent="0.35">
      <c r="A3085" s="13" t="s">
        <v>23</v>
      </c>
      <c r="B3085" s="13" t="s">
        <v>0</v>
      </c>
      <c r="C3085" s="13">
        <v>1</v>
      </c>
      <c r="D3085" s="13" t="str">
        <f t="shared" si="47"/>
        <v>FY.59/60 Shrawan 1</v>
      </c>
      <c r="E3085" s="13">
        <v>22.71</v>
      </c>
    </row>
    <row r="3086" spans="1:5" ht="17.25" x14ac:dyDescent="0.35">
      <c r="A3086" s="13" t="s">
        <v>23</v>
      </c>
      <c r="B3086" s="13" t="s">
        <v>0</v>
      </c>
      <c r="C3086" s="13">
        <v>2</v>
      </c>
      <c r="D3086" s="13" t="str">
        <f t="shared" ref="D3086:D3149" si="48">CONCATENATE(A3086," ",B3086," ",C3086)</f>
        <v>FY.59/60 Shrawan 2</v>
      </c>
      <c r="E3086" s="13">
        <v>22.155999999999999</v>
      </c>
    </row>
    <row r="3087" spans="1:5" ht="17.25" x14ac:dyDescent="0.35">
      <c r="A3087" s="13" t="s">
        <v>23</v>
      </c>
      <c r="B3087" s="13" t="s">
        <v>0</v>
      </c>
      <c r="C3087" s="13">
        <v>3</v>
      </c>
      <c r="D3087" s="13" t="str">
        <f t="shared" si="48"/>
        <v>FY.59/60 Shrawan 3</v>
      </c>
      <c r="E3087" s="13">
        <v>69.66</v>
      </c>
    </row>
    <row r="3088" spans="1:5" ht="17.25" x14ac:dyDescent="0.35">
      <c r="A3088" s="13" t="s">
        <v>23</v>
      </c>
      <c r="B3088" s="13" t="s">
        <v>0</v>
      </c>
      <c r="C3088" s="13">
        <v>4</v>
      </c>
      <c r="D3088" s="13" t="str">
        <f t="shared" si="48"/>
        <v>FY.59/60 Shrawan 4</v>
      </c>
      <c r="E3088" s="13">
        <v>60.341999999999999</v>
      </c>
    </row>
    <row r="3089" spans="1:5" ht="17.25" x14ac:dyDescent="0.35">
      <c r="A3089" s="13" t="s">
        <v>23</v>
      </c>
      <c r="B3089" s="13" t="s">
        <v>0</v>
      </c>
      <c r="C3089" s="13">
        <v>5</v>
      </c>
      <c r="D3089" s="13" t="str">
        <f t="shared" si="48"/>
        <v>FY.59/60 Shrawan 5</v>
      </c>
      <c r="E3089" s="13">
        <v>44.216999999999999</v>
      </c>
    </row>
    <row r="3090" spans="1:5" ht="17.25" x14ac:dyDescent="0.35">
      <c r="A3090" s="13" t="s">
        <v>23</v>
      </c>
      <c r="B3090" s="13" t="s">
        <v>0</v>
      </c>
      <c r="C3090" s="13">
        <v>6</v>
      </c>
      <c r="D3090" s="13" t="str">
        <f t="shared" si="48"/>
        <v>FY.59/60 Shrawan 6</v>
      </c>
      <c r="E3090" s="13">
        <v>41.152999999999999</v>
      </c>
    </row>
    <row r="3091" spans="1:5" ht="17.25" x14ac:dyDescent="0.35">
      <c r="A3091" s="13" t="s">
        <v>23</v>
      </c>
      <c r="B3091" s="13" t="s">
        <v>0</v>
      </c>
      <c r="C3091" s="13">
        <v>7</v>
      </c>
      <c r="D3091" s="13" t="str">
        <f t="shared" si="48"/>
        <v>FY.59/60 Shrawan 7</v>
      </c>
      <c r="E3091" s="13">
        <v>35.378999999999998</v>
      </c>
    </row>
    <row r="3092" spans="1:5" ht="17.25" x14ac:dyDescent="0.35">
      <c r="A3092" s="13" t="s">
        <v>23</v>
      </c>
      <c r="B3092" s="13" t="s">
        <v>0</v>
      </c>
      <c r="C3092" s="13">
        <v>8</v>
      </c>
      <c r="D3092" s="13" t="str">
        <f t="shared" si="48"/>
        <v>FY.59/60 Shrawan 8</v>
      </c>
      <c r="E3092" s="13">
        <v>35.978999999999999</v>
      </c>
    </row>
    <row r="3093" spans="1:5" ht="17.25" x14ac:dyDescent="0.35">
      <c r="A3093" s="13" t="s">
        <v>23</v>
      </c>
      <c r="B3093" s="13" t="s">
        <v>0</v>
      </c>
      <c r="C3093" s="13">
        <v>9</v>
      </c>
      <c r="D3093" s="13" t="str">
        <f t="shared" si="48"/>
        <v>FY.59/60 Shrawan 9</v>
      </c>
      <c r="E3093" s="13">
        <v>42.618000000000002</v>
      </c>
    </row>
    <row r="3094" spans="1:5" ht="17.25" x14ac:dyDescent="0.35">
      <c r="A3094" s="13" t="s">
        <v>23</v>
      </c>
      <c r="B3094" s="13" t="s">
        <v>0</v>
      </c>
      <c r="C3094" s="13">
        <v>10</v>
      </c>
      <c r="D3094" s="13" t="str">
        <f t="shared" si="48"/>
        <v>FY.59/60 Shrawan 10</v>
      </c>
      <c r="E3094" s="13">
        <v>29.515999999999998</v>
      </c>
    </row>
    <row r="3095" spans="1:5" ht="17.25" x14ac:dyDescent="0.35">
      <c r="A3095" s="13" t="s">
        <v>23</v>
      </c>
      <c r="B3095" s="13" t="s">
        <v>0</v>
      </c>
      <c r="C3095" s="13">
        <v>11</v>
      </c>
      <c r="D3095" s="13" t="str">
        <f t="shared" si="48"/>
        <v>FY.59/60 Shrawan 11</v>
      </c>
      <c r="E3095" s="13">
        <v>27.391999999999999</v>
      </c>
    </row>
    <row r="3096" spans="1:5" ht="17.25" x14ac:dyDescent="0.35">
      <c r="A3096" s="13" t="s">
        <v>23</v>
      </c>
      <c r="B3096" s="13" t="s">
        <v>0</v>
      </c>
      <c r="C3096" s="13">
        <v>12</v>
      </c>
      <c r="D3096" s="13" t="str">
        <f t="shared" si="48"/>
        <v>FY.59/60 Shrawan 12</v>
      </c>
      <c r="E3096" s="13">
        <v>24.689</v>
      </c>
    </row>
    <row r="3097" spans="1:5" ht="17.25" x14ac:dyDescent="0.35">
      <c r="A3097" s="13" t="s">
        <v>23</v>
      </c>
      <c r="B3097" s="13" t="s">
        <v>0</v>
      </c>
      <c r="C3097" s="13">
        <v>13</v>
      </c>
      <c r="D3097" s="13" t="str">
        <f t="shared" si="48"/>
        <v>FY.59/60 Shrawan 13</v>
      </c>
      <c r="E3097" s="13">
        <v>23.756</v>
      </c>
    </row>
    <row r="3098" spans="1:5" ht="17.25" x14ac:dyDescent="0.35">
      <c r="A3098" s="13" t="s">
        <v>23</v>
      </c>
      <c r="B3098" s="13" t="s">
        <v>0</v>
      </c>
      <c r="C3098" s="13">
        <v>14</v>
      </c>
      <c r="D3098" s="13" t="str">
        <f t="shared" si="48"/>
        <v>FY.59/60 Shrawan 14</v>
      </c>
      <c r="E3098" s="13">
        <v>59.759</v>
      </c>
    </row>
    <row r="3099" spans="1:5" ht="17.25" x14ac:dyDescent="0.35">
      <c r="A3099" s="13" t="s">
        <v>23</v>
      </c>
      <c r="B3099" s="13" t="s">
        <v>0</v>
      </c>
      <c r="C3099" s="13">
        <v>15</v>
      </c>
      <c r="D3099" s="13" t="str">
        <f t="shared" si="48"/>
        <v>FY.59/60 Shrawan 15</v>
      </c>
      <c r="E3099" s="13">
        <v>51.097999999999999</v>
      </c>
    </row>
    <row r="3100" spans="1:5" ht="17.25" x14ac:dyDescent="0.35">
      <c r="A3100" s="13" t="s">
        <v>23</v>
      </c>
      <c r="B3100" s="13" t="s">
        <v>0</v>
      </c>
      <c r="C3100" s="13">
        <v>16</v>
      </c>
      <c r="D3100" s="13" t="str">
        <f t="shared" si="48"/>
        <v>FY.59/60 Shrawan 16</v>
      </c>
      <c r="E3100" s="13">
        <v>51.887999999999998</v>
      </c>
    </row>
    <row r="3101" spans="1:5" ht="17.25" x14ac:dyDescent="0.35">
      <c r="A3101" s="13" t="s">
        <v>23</v>
      </c>
      <c r="B3101" s="13" t="s">
        <v>0</v>
      </c>
      <c r="C3101" s="13">
        <v>17</v>
      </c>
      <c r="D3101" s="13" t="str">
        <f t="shared" si="48"/>
        <v>FY.59/60 Shrawan 17</v>
      </c>
      <c r="E3101" s="13">
        <v>128.512</v>
      </c>
    </row>
    <row r="3102" spans="1:5" ht="17.25" x14ac:dyDescent="0.35">
      <c r="A3102" s="13" t="s">
        <v>23</v>
      </c>
      <c r="B3102" s="13" t="s">
        <v>0</v>
      </c>
      <c r="C3102" s="13">
        <v>18</v>
      </c>
      <c r="D3102" s="13" t="str">
        <f t="shared" si="48"/>
        <v>FY.59/60 Shrawan 18</v>
      </c>
      <c r="E3102" s="13">
        <v>112.60299999999999</v>
      </c>
    </row>
    <row r="3103" spans="1:5" ht="17.25" x14ac:dyDescent="0.35">
      <c r="A3103" s="13" t="s">
        <v>23</v>
      </c>
      <c r="B3103" s="13" t="s">
        <v>0</v>
      </c>
      <c r="C3103" s="13">
        <v>19</v>
      </c>
      <c r="D3103" s="13" t="str">
        <f t="shared" si="48"/>
        <v>FY.59/60 Shrawan 19</v>
      </c>
      <c r="E3103" s="13">
        <v>89.894000000000005</v>
      </c>
    </row>
    <row r="3104" spans="1:5" ht="17.25" x14ac:dyDescent="0.35">
      <c r="A3104" s="13" t="s">
        <v>23</v>
      </c>
      <c r="B3104" s="13" t="s">
        <v>0</v>
      </c>
      <c r="C3104" s="13">
        <v>20</v>
      </c>
      <c r="D3104" s="13" t="str">
        <f t="shared" si="48"/>
        <v>FY.59/60 Shrawan 20</v>
      </c>
      <c r="E3104" s="13">
        <v>76.349999999999994</v>
      </c>
    </row>
    <row r="3105" spans="1:5" ht="17.25" x14ac:dyDescent="0.35">
      <c r="A3105" s="13" t="s">
        <v>23</v>
      </c>
      <c r="B3105" s="13" t="s">
        <v>0</v>
      </c>
      <c r="C3105" s="13">
        <v>21</v>
      </c>
      <c r="D3105" s="13" t="str">
        <f t="shared" si="48"/>
        <v>FY.59/60 Shrawan 21</v>
      </c>
      <c r="E3105" s="13">
        <v>69.650999999999996</v>
      </c>
    </row>
    <row r="3106" spans="1:5" ht="17.25" x14ac:dyDescent="0.35">
      <c r="A3106" s="13" t="s">
        <v>23</v>
      </c>
      <c r="B3106" s="13" t="s">
        <v>0</v>
      </c>
      <c r="C3106" s="13">
        <v>22</v>
      </c>
      <c r="D3106" s="13" t="str">
        <f t="shared" si="48"/>
        <v>FY.59/60 Shrawan 22</v>
      </c>
      <c r="E3106" s="13">
        <v>56.121000000000002</v>
      </c>
    </row>
    <row r="3107" spans="1:5" ht="17.25" x14ac:dyDescent="0.35">
      <c r="A3107" s="13" t="s">
        <v>23</v>
      </c>
      <c r="B3107" s="13" t="s">
        <v>0</v>
      </c>
      <c r="C3107" s="13">
        <v>23</v>
      </c>
      <c r="D3107" s="13" t="str">
        <f t="shared" si="48"/>
        <v>FY.59/60 Shrawan 23</v>
      </c>
      <c r="E3107" s="13">
        <v>46.82</v>
      </c>
    </row>
    <row r="3108" spans="1:5" ht="17.25" x14ac:dyDescent="0.35">
      <c r="A3108" s="13" t="s">
        <v>23</v>
      </c>
      <c r="B3108" s="13" t="s">
        <v>0</v>
      </c>
      <c r="C3108" s="13">
        <v>24</v>
      </c>
      <c r="D3108" s="13" t="str">
        <f t="shared" si="48"/>
        <v>FY.59/60 Shrawan 24</v>
      </c>
      <c r="E3108" s="13">
        <v>45.4</v>
      </c>
    </row>
    <row r="3109" spans="1:5" ht="17.25" x14ac:dyDescent="0.35">
      <c r="A3109" s="13" t="s">
        <v>23</v>
      </c>
      <c r="B3109" s="13" t="s">
        <v>0</v>
      </c>
      <c r="C3109" s="13">
        <v>25</v>
      </c>
      <c r="D3109" s="13" t="str">
        <f t="shared" si="48"/>
        <v>FY.59/60 Shrawan 25</v>
      </c>
      <c r="E3109" s="13">
        <v>48.78</v>
      </c>
    </row>
    <row r="3110" spans="1:5" ht="17.25" x14ac:dyDescent="0.35">
      <c r="A3110" s="13" t="s">
        <v>23</v>
      </c>
      <c r="B3110" s="13" t="s">
        <v>0</v>
      </c>
      <c r="C3110" s="13">
        <v>26</v>
      </c>
      <c r="D3110" s="13" t="str">
        <f t="shared" si="48"/>
        <v>FY.59/60 Shrawan 26</v>
      </c>
      <c r="E3110" s="13">
        <v>73.81</v>
      </c>
    </row>
    <row r="3111" spans="1:5" ht="17.25" x14ac:dyDescent="0.35">
      <c r="A3111" s="13" t="s">
        <v>23</v>
      </c>
      <c r="B3111" s="13" t="s">
        <v>0</v>
      </c>
      <c r="C3111" s="13">
        <v>27</v>
      </c>
      <c r="D3111" s="13" t="str">
        <f t="shared" si="48"/>
        <v>FY.59/60 Shrawan 27</v>
      </c>
      <c r="E3111" s="13">
        <v>70.63</v>
      </c>
    </row>
    <row r="3112" spans="1:5" ht="17.25" x14ac:dyDescent="0.35">
      <c r="A3112" s="13" t="s">
        <v>23</v>
      </c>
      <c r="B3112" s="13" t="s">
        <v>0</v>
      </c>
      <c r="C3112" s="13">
        <v>28</v>
      </c>
      <c r="D3112" s="13" t="str">
        <f t="shared" si="48"/>
        <v>FY.59/60 Shrawan 28</v>
      </c>
      <c r="E3112" s="13">
        <v>60.18</v>
      </c>
    </row>
    <row r="3113" spans="1:5" ht="17.25" x14ac:dyDescent="0.35">
      <c r="A3113" s="13" t="s">
        <v>23</v>
      </c>
      <c r="B3113" s="13" t="s">
        <v>0</v>
      </c>
      <c r="C3113" s="13">
        <v>29</v>
      </c>
      <c r="D3113" s="13" t="str">
        <f t="shared" si="48"/>
        <v>FY.59/60 Shrawan 29</v>
      </c>
      <c r="E3113" s="13">
        <v>72.540000000000006</v>
      </c>
    </row>
    <row r="3114" spans="1:5" ht="17.25" x14ac:dyDescent="0.35">
      <c r="A3114" s="13" t="s">
        <v>23</v>
      </c>
      <c r="B3114" s="13" t="s">
        <v>0</v>
      </c>
      <c r="C3114" s="13">
        <v>30</v>
      </c>
      <c r="D3114" s="13" t="str">
        <f t="shared" si="48"/>
        <v>FY.59/60 Shrawan 30</v>
      </c>
      <c r="E3114" s="13">
        <v>71.92</v>
      </c>
    </row>
    <row r="3115" spans="1:5" ht="17.25" x14ac:dyDescent="0.35">
      <c r="A3115" s="13" t="s">
        <v>23</v>
      </c>
      <c r="B3115" s="13" t="s">
        <v>0</v>
      </c>
      <c r="C3115" s="13">
        <v>31</v>
      </c>
      <c r="D3115" s="13" t="str">
        <f t="shared" si="48"/>
        <v>FY.59/60 Shrawan 31</v>
      </c>
      <c r="E3115" s="13">
        <v>65.180000000000007</v>
      </c>
    </row>
    <row r="3116" spans="1:5" ht="17.25" x14ac:dyDescent="0.35">
      <c r="A3116" s="13" t="s">
        <v>23</v>
      </c>
      <c r="B3116" s="13" t="s">
        <v>0</v>
      </c>
      <c r="C3116" s="13">
        <v>32</v>
      </c>
      <c r="D3116" s="13" t="str">
        <f t="shared" si="48"/>
        <v>FY.59/60 Shrawan 32</v>
      </c>
      <c r="E3116" s="13"/>
    </row>
    <row r="3117" spans="1:5" ht="17.25" x14ac:dyDescent="0.35">
      <c r="A3117" s="13" t="s">
        <v>23</v>
      </c>
      <c r="B3117" s="13" t="s">
        <v>1</v>
      </c>
      <c r="C3117" s="13">
        <v>1</v>
      </c>
      <c r="D3117" s="13" t="str">
        <f t="shared" si="48"/>
        <v>FY.59/60 Bhadra 1</v>
      </c>
      <c r="E3117" s="13">
        <v>67.185000000000002</v>
      </c>
    </row>
    <row r="3118" spans="1:5" ht="17.25" x14ac:dyDescent="0.35">
      <c r="A3118" s="13" t="s">
        <v>23</v>
      </c>
      <c r="B3118" s="13" t="s">
        <v>1</v>
      </c>
      <c r="C3118" s="13">
        <v>2</v>
      </c>
      <c r="D3118" s="13" t="str">
        <f t="shared" si="48"/>
        <v>FY.59/60 Bhadra 2</v>
      </c>
      <c r="E3118" s="13">
        <v>61.86</v>
      </c>
    </row>
    <row r="3119" spans="1:5" ht="17.25" x14ac:dyDescent="0.35">
      <c r="A3119" s="13" t="s">
        <v>23</v>
      </c>
      <c r="B3119" s="13" t="s">
        <v>1</v>
      </c>
      <c r="C3119" s="13">
        <v>3</v>
      </c>
      <c r="D3119" s="13" t="str">
        <f t="shared" si="48"/>
        <v>FY.59/60 Bhadra 3</v>
      </c>
      <c r="E3119" s="13">
        <v>62.33</v>
      </c>
    </row>
    <row r="3120" spans="1:5" ht="17.25" x14ac:dyDescent="0.35">
      <c r="A3120" s="13" t="s">
        <v>23</v>
      </c>
      <c r="B3120" s="13" t="s">
        <v>1</v>
      </c>
      <c r="C3120" s="13">
        <v>4</v>
      </c>
      <c r="D3120" s="13" t="str">
        <f t="shared" si="48"/>
        <v>FY.59/60 Bhadra 4</v>
      </c>
      <c r="E3120" s="13">
        <v>151.06</v>
      </c>
    </row>
    <row r="3121" spans="1:5" ht="17.25" x14ac:dyDescent="0.35">
      <c r="A3121" s="13" t="s">
        <v>23</v>
      </c>
      <c r="B3121" s="13" t="s">
        <v>1</v>
      </c>
      <c r="C3121" s="13">
        <v>5</v>
      </c>
      <c r="D3121" s="13" t="str">
        <f t="shared" si="48"/>
        <v>FY.59/60 Bhadra 5</v>
      </c>
      <c r="E3121" s="13">
        <v>131.77000000000001</v>
      </c>
    </row>
    <row r="3122" spans="1:5" ht="17.25" x14ac:dyDescent="0.35">
      <c r="A3122" s="13" t="s">
        <v>23</v>
      </c>
      <c r="B3122" s="13" t="s">
        <v>1</v>
      </c>
      <c r="C3122" s="13">
        <v>6</v>
      </c>
      <c r="D3122" s="13" t="str">
        <f t="shared" si="48"/>
        <v>FY.59/60 Bhadra 6</v>
      </c>
      <c r="E3122" s="13">
        <v>143.36000000000001</v>
      </c>
    </row>
    <row r="3123" spans="1:5" ht="17.25" x14ac:dyDescent="0.35">
      <c r="A3123" s="13" t="s">
        <v>23</v>
      </c>
      <c r="B3123" s="13" t="s">
        <v>1</v>
      </c>
      <c r="C3123" s="13">
        <v>7</v>
      </c>
      <c r="D3123" s="13" t="str">
        <f t="shared" si="48"/>
        <v>FY.59/60 Bhadra 7</v>
      </c>
      <c r="E3123" s="13">
        <v>116.303</v>
      </c>
    </row>
    <row r="3124" spans="1:5" ht="17.25" x14ac:dyDescent="0.35">
      <c r="A3124" s="13" t="s">
        <v>23</v>
      </c>
      <c r="B3124" s="13" t="s">
        <v>1</v>
      </c>
      <c r="C3124" s="13">
        <v>8</v>
      </c>
      <c r="D3124" s="13" t="str">
        <f t="shared" si="48"/>
        <v>FY.59/60 Bhadra 8</v>
      </c>
      <c r="E3124" s="13">
        <v>99.51</v>
      </c>
    </row>
    <row r="3125" spans="1:5" ht="17.25" x14ac:dyDescent="0.35">
      <c r="A3125" s="13" t="s">
        <v>23</v>
      </c>
      <c r="B3125" s="13" t="s">
        <v>1</v>
      </c>
      <c r="C3125" s="13">
        <v>9</v>
      </c>
      <c r="D3125" s="13" t="str">
        <f t="shared" si="48"/>
        <v>FY.59/60 Bhadra 9</v>
      </c>
      <c r="E3125" s="13">
        <v>81.290000000000006</v>
      </c>
    </row>
    <row r="3126" spans="1:5" ht="17.25" x14ac:dyDescent="0.35">
      <c r="A3126" s="13" t="s">
        <v>23</v>
      </c>
      <c r="B3126" s="13" t="s">
        <v>1</v>
      </c>
      <c r="C3126" s="13">
        <v>10</v>
      </c>
      <c r="D3126" s="13" t="str">
        <f t="shared" si="48"/>
        <v>FY.59/60 Bhadra 10</v>
      </c>
      <c r="E3126" s="13">
        <v>72.569999999999993</v>
      </c>
    </row>
    <row r="3127" spans="1:5" ht="17.25" x14ac:dyDescent="0.35">
      <c r="A3127" s="13" t="s">
        <v>23</v>
      </c>
      <c r="B3127" s="13" t="s">
        <v>1</v>
      </c>
      <c r="C3127" s="13">
        <v>11</v>
      </c>
      <c r="D3127" s="13" t="str">
        <f t="shared" si="48"/>
        <v>FY.59/60 Bhadra 11</v>
      </c>
      <c r="E3127" s="13">
        <v>63.03</v>
      </c>
    </row>
    <row r="3128" spans="1:5" ht="17.25" x14ac:dyDescent="0.35">
      <c r="A3128" s="13" t="s">
        <v>23</v>
      </c>
      <c r="B3128" s="13" t="s">
        <v>1</v>
      </c>
      <c r="C3128" s="13">
        <v>12</v>
      </c>
      <c r="D3128" s="13" t="str">
        <f t="shared" si="48"/>
        <v>FY.59/60 Bhadra 12</v>
      </c>
      <c r="E3128" s="13">
        <v>61.95</v>
      </c>
    </row>
    <row r="3129" spans="1:5" ht="17.25" x14ac:dyDescent="0.35">
      <c r="A3129" s="13" t="s">
        <v>23</v>
      </c>
      <c r="B3129" s="13" t="s">
        <v>1</v>
      </c>
      <c r="C3129" s="13">
        <v>13</v>
      </c>
      <c r="D3129" s="13" t="str">
        <f t="shared" si="48"/>
        <v>FY.59/60 Bhadra 13</v>
      </c>
      <c r="E3129" s="13">
        <v>56.82</v>
      </c>
    </row>
    <row r="3130" spans="1:5" ht="17.25" x14ac:dyDescent="0.35">
      <c r="A3130" s="13" t="s">
        <v>23</v>
      </c>
      <c r="B3130" s="13" t="s">
        <v>1</v>
      </c>
      <c r="C3130" s="13">
        <v>14</v>
      </c>
      <c r="D3130" s="13" t="str">
        <f t="shared" si="48"/>
        <v>FY.59/60 Bhadra 14</v>
      </c>
      <c r="E3130" s="13">
        <v>62.46</v>
      </c>
    </row>
    <row r="3131" spans="1:5" ht="17.25" x14ac:dyDescent="0.35">
      <c r="A3131" s="13" t="s">
        <v>23</v>
      </c>
      <c r="B3131" s="13" t="s">
        <v>1</v>
      </c>
      <c r="C3131" s="13">
        <v>15</v>
      </c>
      <c r="D3131" s="13" t="str">
        <f t="shared" si="48"/>
        <v>FY.59/60 Bhadra 15</v>
      </c>
      <c r="E3131" s="13">
        <v>68.37</v>
      </c>
    </row>
    <row r="3132" spans="1:5" ht="17.25" x14ac:dyDescent="0.35">
      <c r="A3132" s="13" t="s">
        <v>23</v>
      </c>
      <c r="B3132" s="13" t="s">
        <v>1</v>
      </c>
      <c r="C3132" s="13">
        <v>16</v>
      </c>
      <c r="D3132" s="13" t="str">
        <f t="shared" si="48"/>
        <v>FY.59/60 Bhadra 16</v>
      </c>
      <c r="E3132" s="13">
        <v>55.22</v>
      </c>
    </row>
    <row r="3133" spans="1:5" ht="17.25" x14ac:dyDescent="0.35">
      <c r="A3133" s="13" t="s">
        <v>23</v>
      </c>
      <c r="B3133" s="13" t="s">
        <v>1</v>
      </c>
      <c r="C3133" s="13">
        <v>17</v>
      </c>
      <c r="D3133" s="13" t="str">
        <f t="shared" si="48"/>
        <v>FY.59/60 Bhadra 17</v>
      </c>
      <c r="E3133" s="13">
        <v>53.92</v>
      </c>
    </row>
    <row r="3134" spans="1:5" ht="17.25" x14ac:dyDescent="0.35">
      <c r="A3134" s="13" t="s">
        <v>23</v>
      </c>
      <c r="B3134" s="13" t="s">
        <v>1</v>
      </c>
      <c r="C3134" s="13">
        <v>18</v>
      </c>
      <c r="D3134" s="13" t="str">
        <f t="shared" si="48"/>
        <v>FY.59/60 Bhadra 18</v>
      </c>
      <c r="E3134" s="13">
        <v>58.52</v>
      </c>
    </row>
    <row r="3135" spans="1:5" ht="17.25" x14ac:dyDescent="0.35">
      <c r="A3135" s="13" t="s">
        <v>23</v>
      </c>
      <c r="B3135" s="13" t="s">
        <v>1</v>
      </c>
      <c r="C3135" s="13">
        <v>19</v>
      </c>
      <c r="D3135" s="13" t="str">
        <f t="shared" si="48"/>
        <v>FY.59/60 Bhadra 19</v>
      </c>
      <c r="E3135" s="13">
        <v>61.314999999999998</v>
      </c>
    </row>
    <row r="3136" spans="1:5" ht="17.25" x14ac:dyDescent="0.35">
      <c r="A3136" s="13" t="s">
        <v>23</v>
      </c>
      <c r="B3136" s="13" t="s">
        <v>1</v>
      </c>
      <c r="C3136" s="13">
        <v>20</v>
      </c>
      <c r="D3136" s="13" t="str">
        <f t="shared" si="48"/>
        <v>FY.59/60 Bhadra 20</v>
      </c>
      <c r="E3136" s="13">
        <v>55.28</v>
      </c>
    </row>
    <row r="3137" spans="1:5" ht="17.25" x14ac:dyDescent="0.35">
      <c r="A3137" s="13" t="s">
        <v>23</v>
      </c>
      <c r="B3137" s="13" t="s">
        <v>1</v>
      </c>
      <c r="C3137" s="13">
        <v>21</v>
      </c>
      <c r="D3137" s="13" t="str">
        <f t="shared" si="48"/>
        <v>FY.59/60 Bhadra 21</v>
      </c>
      <c r="E3137" s="13">
        <v>46.28</v>
      </c>
    </row>
    <row r="3138" spans="1:5" ht="17.25" x14ac:dyDescent="0.35">
      <c r="A3138" s="13" t="s">
        <v>23</v>
      </c>
      <c r="B3138" s="13" t="s">
        <v>1</v>
      </c>
      <c r="C3138" s="13">
        <v>22</v>
      </c>
      <c r="D3138" s="13" t="str">
        <f t="shared" si="48"/>
        <v>FY.59/60 Bhadra 22</v>
      </c>
      <c r="E3138" s="13">
        <v>46.44</v>
      </c>
    </row>
    <row r="3139" spans="1:5" ht="17.25" x14ac:dyDescent="0.35">
      <c r="A3139" s="13" t="s">
        <v>23</v>
      </c>
      <c r="B3139" s="13" t="s">
        <v>1</v>
      </c>
      <c r="C3139" s="13">
        <v>23</v>
      </c>
      <c r="D3139" s="13" t="str">
        <f t="shared" si="48"/>
        <v>FY.59/60 Bhadra 23</v>
      </c>
      <c r="E3139" s="13">
        <v>43.59</v>
      </c>
    </row>
    <row r="3140" spans="1:5" ht="17.25" x14ac:dyDescent="0.35">
      <c r="A3140" s="13" t="s">
        <v>23</v>
      </c>
      <c r="B3140" s="13" t="s">
        <v>1</v>
      </c>
      <c r="C3140" s="13">
        <v>24</v>
      </c>
      <c r="D3140" s="13" t="str">
        <f t="shared" si="48"/>
        <v>FY.59/60 Bhadra 24</v>
      </c>
      <c r="E3140" s="13">
        <v>38.200000000000003</v>
      </c>
    </row>
    <row r="3141" spans="1:5" ht="17.25" x14ac:dyDescent="0.35">
      <c r="A3141" s="13" t="s">
        <v>23</v>
      </c>
      <c r="B3141" s="13" t="s">
        <v>1</v>
      </c>
      <c r="C3141" s="13">
        <v>25</v>
      </c>
      <c r="D3141" s="13" t="str">
        <f t="shared" si="48"/>
        <v>FY.59/60 Bhadra 25</v>
      </c>
      <c r="E3141" s="13">
        <v>45.35</v>
      </c>
    </row>
    <row r="3142" spans="1:5" ht="17.25" x14ac:dyDescent="0.35">
      <c r="A3142" s="13" t="s">
        <v>23</v>
      </c>
      <c r="B3142" s="13" t="s">
        <v>1</v>
      </c>
      <c r="C3142" s="13">
        <v>26</v>
      </c>
      <c r="D3142" s="13" t="str">
        <f t="shared" si="48"/>
        <v>FY.59/60 Bhadra 26</v>
      </c>
      <c r="E3142" s="13">
        <v>38.94</v>
      </c>
    </row>
    <row r="3143" spans="1:5" ht="17.25" x14ac:dyDescent="0.35">
      <c r="A3143" s="13" t="s">
        <v>23</v>
      </c>
      <c r="B3143" s="13" t="s">
        <v>1</v>
      </c>
      <c r="C3143" s="13">
        <v>27</v>
      </c>
      <c r="D3143" s="13" t="str">
        <f t="shared" si="48"/>
        <v>FY.59/60 Bhadra 27</v>
      </c>
      <c r="E3143" s="13">
        <v>39.26</v>
      </c>
    </row>
    <row r="3144" spans="1:5" ht="17.25" x14ac:dyDescent="0.35">
      <c r="A3144" s="13" t="s">
        <v>23</v>
      </c>
      <c r="B3144" s="13" t="s">
        <v>1</v>
      </c>
      <c r="C3144" s="13">
        <v>28</v>
      </c>
      <c r="D3144" s="13" t="str">
        <f t="shared" si="48"/>
        <v>FY.59/60 Bhadra 28</v>
      </c>
      <c r="E3144" s="13">
        <v>36.29</v>
      </c>
    </row>
    <row r="3145" spans="1:5" ht="17.25" x14ac:dyDescent="0.35">
      <c r="A3145" s="13" t="s">
        <v>23</v>
      </c>
      <c r="B3145" s="13" t="s">
        <v>1</v>
      </c>
      <c r="C3145" s="13">
        <v>29</v>
      </c>
      <c r="D3145" s="13" t="str">
        <f t="shared" si="48"/>
        <v>FY.59/60 Bhadra 29</v>
      </c>
      <c r="E3145" s="13">
        <v>32.94</v>
      </c>
    </row>
    <row r="3146" spans="1:5" ht="17.25" x14ac:dyDescent="0.35">
      <c r="A3146" s="13" t="s">
        <v>23</v>
      </c>
      <c r="B3146" s="13" t="s">
        <v>1</v>
      </c>
      <c r="C3146" s="13">
        <v>30</v>
      </c>
      <c r="D3146" s="13" t="str">
        <f t="shared" si="48"/>
        <v>FY.59/60 Bhadra 30</v>
      </c>
      <c r="E3146" s="13">
        <v>29.85</v>
      </c>
    </row>
    <row r="3147" spans="1:5" ht="17.25" x14ac:dyDescent="0.35">
      <c r="A3147" s="13" t="s">
        <v>23</v>
      </c>
      <c r="B3147" s="13" t="s">
        <v>1</v>
      </c>
      <c r="C3147" s="13">
        <v>31</v>
      </c>
      <c r="D3147" s="13" t="str">
        <f t="shared" si="48"/>
        <v>FY.59/60 Bhadra 31</v>
      </c>
      <c r="E3147" s="13">
        <v>34.29</v>
      </c>
    </row>
    <row r="3148" spans="1:5" ht="17.25" x14ac:dyDescent="0.35">
      <c r="A3148" s="13" t="s">
        <v>23</v>
      </c>
      <c r="B3148" s="13" t="s">
        <v>1</v>
      </c>
      <c r="C3148" s="13">
        <v>32</v>
      </c>
      <c r="D3148" s="13" t="str">
        <f t="shared" si="48"/>
        <v>FY.59/60 Bhadra 32</v>
      </c>
      <c r="E3148" s="13"/>
    </row>
    <row r="3149" spans="1:5" ht="17.25" x14ac:dyDescent="0.35">
      <c r="A3149" s="13" t="s">
        <v>23</v>
      </c>
      <c r="B3149" s="13" t="s">
        <v>2</v>
      </c>
      <c r="C3149" s="13">
        <v>1</v>
      </c>
      <c r="D3149" s="13" t="str">
        <f t="shared" si="48"/>
        <v>FY.59/60 Ashwin 1</v>
      </c>
      <c r="E3149" s="13">
        <v>32.57</v>
      </c>
    </row>
    <row r="3150" spans="1:5" ht="17.25" x14ac:dyDescent="0.35">
      <c r="A3150" s="13" t="s">
        <v>23</v>
      </c>
      <c r="B3150" s="13" t="s">
        <v>2</v>
      </c>
      <c r="C3150" s="13">
        <v>2</v>
      </c>
      <c r="D3150" s="13" t="str">
        <f t="shared" ref="D3150:D3213" si="49">CONCATENATE(A3150," ",B3150," ",C3150)</f>
        <v>FY.59/60 Ashwin 2</v>
      </c>
      <c r="E3150" s="13">
        <v>31.51</v>
      </c>
    </row>
    <row r="3151" spans="1:5" ht="17.25" x14ac:dyDescent="0.35">
      <c r="A3151" s="13" t="s">
        <v>23</v>
      </c>
      <c r="B3151" s="13" t="s">
        <v>2</v>
      </c>
      <c r="C3151" s="13">
        <v>3</v>
      </c>
      <c r="D3151" s="13" t="str">
        <f t="shared" si="49"/>
        <v>FY.59/60 Ashwin 3</v>
      </c>
      <c r="E3151" s="13">
        <v>31.93</v>
      </c>
    </row>
    <row r="3152" spans="1:5" ht="17.25" x14ac:dyDescent="0.35">
      <c r="A3152" s="13" t="s">
        <v>23</v>
      </c>
      <c r="B3152" s="13" t="s">
        <v>2</v>
      </c>
      <c r="C3152" s="13">
        <v>4</v>
      </c>
      <c r="D3152" s="13" t="str">
        <f t="shared" si="49"/>
        <v>FY.59/60 Ashwin 4</v>
      </c>
      <c r="E3152" s="13">
        <v>27.22</v>
      </c>
    </row>
    <row r="3153" spans="1:5" ht="17.25" x14ac:dyDescent="0.35">
      <c r="A3153" s="13" t="s">
        <v>23</v>
      </c>
      <c r="B3153" s="13" t="s">
        <v>2</v>
      </c>
      <c r="C3153" s="13">
        <v>5</v>
      </c>
      <c r="D3153" s="13" t="str">
        <f t="shared" si="49"/>
        <v>FY.59/60 Ashwin 5</v>
      </c>
      <c r="E3153" s="13">
        <v>27.22</v>
      </c>
    </row>
    <row r="3154" spans="1:5" ht="17.25" x14ac:dyDescent="0.35">
      <c r="A3154" s="13" t="s">
        <v>23</v>
      </c>
      <c r="B3154" s="13" t="s">
        <v>2</v>
      </c>
      <c r="C3154" s="13">
        <v>6</v>
      </c>
      <c r="D3154" s="13" t="str">
        <f t="shared" si="49"/>
        <v>FY.59/60 Ashwin 6</v>
      </c>
      <c r="E3154" s="13">
        <v>29.43</v>
      </c>
    </row>
    <row r="3155" spans="1:5" ht="17.25" x14ac:dyDescent="0.35">
      <c r="A3155" s="13" t="s">
        <v>23</v>
      </c>
      <c r="B3155" s="13" t="s">
        <v>2</v>
      </c>
      <c r="C3155" s="13">
        <v>7</v>
      </c>
      <c r="D3155" s="13" t="str">
        <f t="shared" si="49"/>
        <v>FY.59/60 Ashwin 7</v>
      </c>
      <c r="E3155" s="13">
        <v>27.14</v>
      </c>
    </row>
    <row r="3156" spans="1:5" ht="17.25" x14ac:dyDescent="0.35">
      <c r="A3156" s="13" t="s">
        <v>23</v>
      </c>
      <c r="B3156" s="13" t="s">
        <v>2</v>
      </c>
      <c r="C3156" s="13">
        <v>8</v>
      </c>
      <c r="D3156" s="13" t="str">
        <f t="shared" si="49"/>
        <v>FY.59/60 Ashwin 8</v>
      </c>
      <c r="E3156" s="13">
        <v>35.92</v>
      </c>
    </row>
    <row r="3157" spans="1:5" ht="17.25" x14ac:dyDescent="0.35">
      <c r="A3157" s="13" t="s">
        <v>23</v>
      </c>
      <c r="B3157" s="13" t="s">
        <v>2</v>
      </c>
      <c r="C3157" s="13">
        <v>9</v>
      </c>
      <c r="D3157" s="13" t="str">
        <f t="shared" si="49"/>
        <v>FY.59/60 Ashwin 9</v>
      </c>
      <c r="E3157" s="13">
        <v>49.05</v>
      </c>
    </row>
    <row r="3158" spans="1:5" ht="17.25" x14ac:dyDescent="0.35">
      <c r="A3158" s="13" t="s">
        <v>23</v>
      </c>
      <c r="B3158" s="13" t="s">
        <v>2</v>
      </c>
      <c r="C3158" s="13">
        <v>10</v>
      </c>
      <c r="D3158" s="13" t="str">
        <f t="shared" si="49"/>
        <v>FY.59/60 Ashwin 10</v>
      </c>
      <c r="E3158" s="13">
        <v>56.61</v>
      </c>
    </row>
    <row r="3159" spans="1:5" ht="17.25" x14ac:dyDescent="0.35">
      <c r="A3159" s="13" t="s">
        <v>23</v>
      </c>
      <c r="B3159" s="13" t="s">
        <v>2</v>
      </c>
      <c r="C3159" s="13">
        <v>11</v>
      </c>
      <c r="D3159" s="13" t="str">
        <f t="shared" si="49"/>
        <v>FY.59/60 Ashwin 11</v>
      </c>
      <c r="E3159" s="13">
        <v>44.84</v>
      </c>
    </row>
    <row r="3160" spans="1:5" ht="17.25" x14ac:dyDescent="0.35">
      <c r="A3160" s="13" t="s">
        <v>23</v>
      </c>
      <c r="B3160" s="13" t="s">
        <v>2</v>
      </c>
      <c r="C3160" s="13">
        <v>12</v>
      </c>
      <c r="D3160" s="13" t="str">
        <f t="shared" si="49"/>
        <v>FY.59/60 Ashwin 12</v>
      </c>
      <c r="E3160" s="13">
        <v>40.78</v>
      </c>
    </row>
    <row r="3161" spans="1:5" ht="17.25" x14ac:dyDescent="0.35">
      <c r="A3161" s="13" t="s">
        <v>23</v>
      </c>
      <c r="B3161" s="13" t="s">
        <v>2</v>
      </c>
      <c r="C3161" s="13">
        <v>13</v>
      </c>
      <c r="D3161" s="13" t="str">
        <f t="shared" si="49"/>
        <v>FY.59/60 Ashwin 13</v>
      </c>
      <c r="E3161" s="13">
        <v>37.17</v>
      </c>
    </row>
    <row r="3162" spans="1:5" ht="17.25" x14ac:dyDescent="0.35">
      <c r="A3162" s="13" t="s">
        <v>23</v>
      </c>
      <c r="B3162" s="13" t="s">
        <v>2</v>
      </c>
      <c r="C3162" s="13">
        <v>14</v>
      </c>
      <c r="D3162" s="13" t="str">
        <f t="shared" si="49"/>
        <v>FY.59/60 Ashwin 14</v>
      </c>
      <c r="E3162" s="13">
        <v>36.549999999999997</v>
      </c>
    </row>
    <row r="3163" spans="1:5" ht="17.25" x14ac:dyDescent="0.35">
      <c r="A3163" s="13" t="s">
        <v>23</v>
      </c>
      <c r="B3163" s="13" t="s">
        <v>2</v>
      </c>
      <c r="C3163" s="13">
        <v>15</v>
      </c>
      <c r="D3163" s="13" t="str">
        <f t="shared" si="49"/>
        <v>FY.59/60 Ashwin 15</v>
      </c>
      <c r="E3163" s="13">
        <v>35.270000000000003</v>
      </c>
    </row>
    <row r="3164" spans="1:5" ht="17.25" x14ac:dyDescent="0.35">
      <c r="A3164" s="13" t="s">
        <v>23</v>
      </c>
      <c r="B3164" s="13" t="s">
        <v>2</v>
      </c>
      <c r="C3164" s="13">
        <v>16</v>
      </c>
      <c r="D3164" s="13" t="str">
        <f t="shared" si="49"/>
        <v>FY.59/60 Ashwin 16</v>
      </c>
      <c r="E3164" s="13">
        <v>33.799999999999997</v>
      </c>
    </row>
    <row r="3165" spans="1:5" ht="17.25" x14ac:dyDescent="0.35">
      <c r="A3165" s="13" t="s">
        <v>23</v>
      </c>
      <c r="B3165" s="13" t="s">
        <v>2</v>
      </c>
      <c r="C3165" s="13">
        <v>17</v>
      </c>
      <c r="D3165" s="13" t="str">
        <f t="shared" si="49"/>
        <v>FY.59/60 Ashwin 17</v>
      </c>
      <c r="E3165" s="13">
        <v>31.79</v>
      </c>
    </row>
    <row r="3166" spans="1:5" ht="17.25" x14ac:dyDescent="0.35">
      <c r="A3166" s="13" t="s">
        <v>23</v>
      </c>
      <c r="B3166" s="13" t="s">
        <v>2</v>
      </c>
      <c r="C3166" s="13">
        <v>18</v>
      </c>
      <c r="D3166" s="13" t="str">
        <f t="shared" si="49"/>
        <v>FY.59/60 Ashwin 18</v>
      </c>
      <c r="E3166" s="13">
        <v>30.2</v>
      </c>
    </row>
    <row r="3167" spans="1:5" ht="17.25" x14ac:dyDescent="0.35">
      <c r="A3167" s="13" t="s">
        <v>23</v>
      </c>
      <c r="B3167" s="13" t="s">
        <v>2</v>
      </c>
      <c r="C3167" s="13">
        <v>19</v>
      </c>
      <c r="D3167" s="13" t="str">
        <f t="shared" si="49"/>
        <v>FY.59/60 Ashwin 19</v>
      </c>
      <c r="E3167" s="13">
        <v>27.35</v>
      </c>
    </row>
    <row r="3168" spans="1:5" ht="17.25" x14ac:dyDescent="0.35">
      <c r="A3168" s="13" t="s">
        <v>23</v>
      </c>
      <c r="B3168" s="13" t="s">
        <v>2</v>
      </c>
      <c r="C3168" s="13">
        <v>20</v>
      </c>
      <c r="D3168" s="13" t="str">
        <f t="shared" si="49"/>
        <v>FY.59/60 Ashwin 20</v>
      </c>
      <c r="E3168" s="13">
        <v>25.38</v>
      </c>
    </row>
    <row r="3169" spans="1:5" ht="17.25" x14ac:dyDescent="0.35">
      <c r="A3169" s="13" t="s">
        <v>23</v>
      </c>
      <c r="B3169" s="13" t="s">
        <v>2</v>
      </c>
      <c r="C3169" s="13">
        <v>21</v>
      </c>
      <c r="D3169" s="13" t="str">
        <f t="shared" si="49"/>
        <v>FY.59/60 Ashwin 21</v>
      </c>
      <c r="E3169" s="13">
        <v>23.81</v>
      </c>
    </row>
    <row r="3170" spans="1:5" ht="17.25" x14ac:dyDescent="0.35">
      <c r="A3170" s="13" t="s">
        <v>23</v>
      </c>
      <c r="B3170" s="13" t="s">
        <v>2</v>
      </c>
      <c r="C3170" s="13">
        <v>22</v>
      </c>
      <c r="D3170" s="13" t="str">
        <f t="shared" si="49"/>
        <v>FY.59/60 Ashwin 22</v>
      </c>
      <c r="E3170" s="13">
        <v>25.15</v>
      </c>
    </row>
    <row r="3171" spans="1:5" ht="17.25" x14ac:dyDescent="0.35">
      <c r="A3171" s="13" t="s">
        <v>23</v>
      </c>
      <c r="B3171" s="13" t="s">
        <v>2</v>
      </c>
      <c r="C3171" s="13">
        <v>23</v>
      </c>
      <c r="D3171" s="13" t="str">
        <f t="shared" si="49"/>
        <v>FY.59/60 Ashwin 23</v>
      </c>
      <c r="E3171" s="13">
        <v>24.24</v>
      </c>
    </row>
    <row r="3172" spans="1:5" ht="17.25" x14ac:dyDescent="0.35">
      <c r="A3172" s="13" t="s">
        <v>23</v>
      </c>
      <c r="B3172" s="13" t="s">
        <v>2</v>
      </c>
      <c r="C3172" s="13">
        <v>24</v>
      </c>
      <c r="D3172" s="13" t="str">
        <f t="shared" si="49"/>
        <v>FY.59/60 Ashwin 24</v>
      </c>
      <c r="E3172" s="13">
        <v>23.91</v>
      </c>
    </row>
    <row r="3173" spans="1:5" ht="17.25" x14ac:dyDescent="0.35">
      <c r="A3173" s="13" t="s">
        <v>23</v>
      </c>
      <c r="B3173" s="13" t="s">
        <v>2</v>
      </c>
      <c r="C3173" s="13">
        <v>25</v>
      </c>
      <c r="D3173" s="13" t="str">
        <f t="shared" si="49"/>
        <v>FY.59/60 Ashwin 25</v>
      </c>
      <c r="E3173" s="13">
        <v>23.38</v>
      </c>
    </row>
    <row r="3174" spans="1:5" ht="17.25" x14ac:dyDescent="0.35">
      <c r="A3174" s="13" t="s">
        <v>23</v>
      </c>
      <c r="B3174" s="13" t="s">
        <v>2</v>
      </c>
      <c r="C3174" s="13">
        <v>26</v>
      </c>
      <c r="D3174" s="13" t="str">
        <f t="shared" si="49"/>
        <v>FY.59/60 Ashwin 26</v>
      </c>
      <c r="E3174" s="13">
        <v>23.38</v>
      </c>
    </row>
    <row r="3175" spans="1:5" ht="17.25" x14ac:dyDescent="0.35">
      <c r="A3175" s="13" t="s">
        <v>23</v>
      </c>
      <c r="B3175" s="13" t="s">
        <v>2</v>
      </c>
      <c r="C3175" s="13">
        <v>27</v>
      </c>
      <c r="D3175" s="13" t="str">
        <f t="shared" si="49"/>
        <v>FY.59/60 Ashwin 27</v>
      </c>
      <c r="E3175" s="13">
        <v>22.73</v>
      </c>
    </row>
    <row r="3176" spans="1:5" ht="17.25" x14ac:dyDescent="0.35">
      <c r="A3176" s="13" t="s">
        <v>23</v>
      </c>
      <c r="B3176" s="13" t="s">
        <v>2</v>
      </c>
      <c r="C3176" s="13">
        <v>28</v>
      </c>
      <c r="D3176" s="13" t="str">
        <f t="shared" si="49"/>
        <v>FY.59/60 Ashwin 28</v>
      </c>
      <c r="E3176" s="13">
        <v>21.96</v>
      </c>
    </row>
    <row r="3177" spans="1:5" ht="17.25" x14ac:dyDescent="0.35">
      <c r="A3177" s="13" t="s">
        <v>23</v>
      </c>
      <c r="B3177" s="13" t="s">
        <v>2</v>
      </c>
      <c r="C3177" s="13">
        <v>29</v>
      </c>
      <c r="D3177" s="13" t="str">
        <f t="shared" si="49"/>
        <v>FY.59/60 Ashwin 29</v>
      </c>
      <c r="E3177" s="13">
        <v>21.13</v>
      </c>
    </row>
    <row r="3178" spans="1:5" ht="17.25" x14ac:dyDescent="0.35">
      <c r="A3178" s="13" t="s">
        <v>23</v>
      </c>
      <c r="B3178" s="13" t="s">
        <v>2</v>
      </c>
      <c r="C3178" s="13">
        <v>30</v>
      </c>
      <c r="D3178" s="13" t="str">
        <f t="shared" si="49"/>
        <v>FY.59/60 Ashwin 30</v>
      </c>
      <c r="E3178" s="13">
        <v>20.55</v>
      </c>
    </row>
    <row r="3179" spans="1:5" ht="17.25" x14ac:dyDescent="0.35">
      <c r="A3179" s="13" t="s">
        <v>23</v>
      </c>
      <c r="B3179" s="13" t="s">
        <v>2</v>
      </c>
      <c r="C3179" s="13">
        <v>31</v>
      </c>
      <c r="D3179" s="13" t="str">
        <f t="shared" si="49"/>
        <v>FY.59/60 Ashwin 31</v>
      </c>
      <c r="E3179" s="13">
        <v>20.55</v>
      </c>
    </row>
    <row r="3180" spans="1:5" ht="17.25" x14ac:dyDescent="0.35">
      <c r="A3180" s="13" t="s">
        <v>23</v>
      </c>
      <c r="B3180" s="13" t="s">
        <v>2</v>
      </c>
      <c r="C3180" s="13">
        <v>32</v>
      </c>
      <c r="D3180" s="13" t="str">
        <f t="shared" si="49"/>
        <v>FY.59/60 Ashwin 32</v>
      </c>
      <c r="E3180" s="13"/>
    </row>
    <row r="3181" spans="1:5" ht="17.25" x14ac:dyDescent="0.35">
      <c r="A3181" s="13" t="s">
        <v>23</v>
      </c>
      <c r="B3181" s="13" t="s">
        <v>3</v>
      </c>
      <c r="C3181" s="13">
        <v>1</v>
      </c>
      <c r="D3181" s="13" t="str">
        <f t="shared" si="49"/>
        <v>FY.59/60 Kartik 1</v>
      </c>
      <c r="E3181" s="13">
        <v>20.190000000000001</v>
      </c>
    </row>
    <row r="3182" spans="1:5" ht="17.25" x14ac:dyDescent="0.35">
      <c r="A3182" s="13" t="s">
        <v>23</v>
      </c>
      <c r="B3182" s="13" t="s">
        <v>3</v>
      </c>
      <c r="C3182" s="13">
        <v>2</v>
      </c>
      <c r="D3182" s="13" t="str">
        <f t="shared" si="49"/>
        <v>FY.59/60 Kartik 2</v>
      </c>
      <c r="E3182" s="13">
        <v>19.12</v>
      </c>
    </row>
    <row r="3183" spans="1:5" ht="17.25" x14ac:dyDescent="0.35">
      <c r="A3183" s="13" t="s">
        <v>23</v>
      </c>
      <c r="B3183" s="13" t="s">
        <v>3</v>
      </c>
      <c r="C3183" s="13">
        <v>3</v>
      </c>
      <c r="D3183" s="13" t="str">
        <f t="shared" si="49"/>
        <v>FY.59/60 Kartik 3</v>
      </c>
      <c r="E3183" s="13">
        <v>18.420000000000002</v>
      </c>
    </row>
    <row r="3184" spans="1:5" ht="17.25" x14ac:dyDescent="0.35">
      <c r="A3184" s="13" t="s">
        <v>23</v>
      </c>
      <c r="B3184" s="13" t="s">
        <v>3</v>
      </c>
      <c r="C3184" s="13">
        <v>4</v>
      </c>
      <c r="D3184" s="13" t="str">
        <f t="shared" si="49"/>
        <v>FY.59/60 Kartik 4</v>
      </c>
      <c r="E3184" s="13">
        <v>17.71</v>
      </c>
    </row>
    <row r="3185" spans="1:5" ht="17.25" x14ac:dyDescent="0.35">
      <c r="A3185" s="13" t="s">
        <v>23</v>
      </c>
      <c r="B3185" s="13" t="s">
        <v>3</v>
      </c>
      <c r="C3185" s="13">
        <v>5</v>
      </c>
      <c r="D3185" s="13" t="str">
        <f t="shared" si="49"/>
        <v>FY.59/60 Kartik 5</v>
      </c>
      <c r="E3185" s="13">
        <v>17.71</v>
      </c>
    </row>
    <row r="3186" spans="1:5" ht="17.25" x14ac:dyDescent="0.35">
      <c r="A3186" s="13" t="s">
        <v>23</v>
      </c>
      <c r="B3186" s="13" t="s">
        <v>3</v>
      </c>
      <c r="C3186" s="13">
        <v>6</v>
      </c>
      <c r="D3186" s="13" t="str">
        <f t="shared" si="49"/>
        <v>FY.59/60 Kartik 6</v>
      </c>
      <c r="E3186" s="13">
        <v>16.47</v>
      </c>
    </row>
    <row r="3187" spans="1:5" ht="17.25" x14ac:dyDescent="0.35">
      <c r="A3187" s="13" t="s">
        <v>23</v>
      </c>
      <c r="B3187" s="13" t="s">
        <v>3</v>
      </c>
      <c r="C3187" s="13">
        <v>7</v>
      </c>
      <c r="D3187" s="13" t="str">
        <f t="shared" si="49"/>
        <v>FY.59/60 Kartik 7</v>
      </c>
      <c r="E3187" s="13">
        <v>16.29</v>
      </c>
    </row>
    <row r="3188" spans="1:5" ht="17.25" x14ac:dyDescent="0.35">
      <c r="A3188" s="13" t="s">
        <v>23</v>
      </c>
      <c r="B3188" s="13" t="s">
        <v>3</v>
      </c>
      <c r="C3188" s="13">
        <v>8</v>
      </c>
      <c r="D3188" s="13" t="str">
        <f t="shared" si="49"/>
        <v>FY.59/60 Kartik 8</v>
      </c>
      <c r="E3188" s="13">
        <v>15.67</v>
      </c>
    </row>
    <row r="3189" spans="1:5" ht="17.25" x14ac:dyDescent="0.35">
      <c r="A3189" s="13" t="s">
        <v>23</v>
      </c>
      <c r="B3189" s="13" t="s">
        <v>3</v>
      </c>
      <c r="C3189" s="13">
        <v>9</v>
      </c>
      <c r="D3189" s="13" t="str">
        <f t="shared" si="49"/>
        <v>FY.59/60 Kartik 9</v>
      </c>
      <c r="E3189" s="13">
        <v>14.74</v>
      </c>
    </row>
    <row r="3190" spans="1:5" ht="17.25" x14ac:dyDescent="0.35">
      <c r="A3190" s="13" t="s">
        <v>23</v>
      </c>
      <c r="B3190" s="13" t="s">
        <v>3</v>
      </c>
      <c r="C3190" s="13">
        <v>10</v>
      </c>
      <c r="D3190" s="13" t="str">
        <f t="shared" si="49"/>
        <v>FY.59/60 Kartik 10</v>
      </c>
      <c r="E3190" s="13">
        <v>14.74</v>
      </c>
    </row>
    <row r="3191" spans="1:5" ht="17.25" x14ac:dyDescent="0.35">
      <c r="A3191" s="13" t="s">
        <v>23</v>
      </c>
      <c r="B3191" s="13" t="s">
        <v>3</v>
      </c>
      <c r="C3191" s="13">
        <v>11</v>
      </c>
      <c r="D3191" s="13" t="str">
        <f t="shared" si="49"/>
        <v>FY.59/60 Kartik 11</v>
      </c>
      <c r="E3191" s="13">
        <v>14.74</v>
      </c>
    </row>
    <row r="3192" spans="1:5" ht="17.25" x14ac:dyDescent="0.35">
      <c r="A3192" s="13" t="s">
        <v>23</v>
      </c>
      <c r="B3192" s="13" t="s">
        <v>3</v>
      </c>
      <c r="C3192" s="13">
        <v>12</v>
      </c>
      <c r="D3192" s="13" t="str">
        <f t="shared" si="49"/>
        <v>FY.59/60 Kartik 12</v>
      </c>
      <c r="E3192" s="13">
        <v>14.74</v>
      </c>
    </row>
    <row r="3193" spans="1:5" ht="17.25" x14ac:dyDescent="0.35">
      <c r="A3193" s="13" t="s">
        <v>23</v>
      </c>
      <c r="B3193" s="13" t="s">
        <v>3</v>
      </c>
      <c r="C3193" s="13">
        <v>13</v>
      </c>
      <c r="D3193" s="13" t="str">
        <f t="shared" si="49"/>
        <v>FY.59/60 Kartik 13</v>
      </c>
      <c r="E3193" s="13">
        <v>14.74</v>
      </c>
    </row>
    <row r="3194" spans="1:5" ht="17.25" x14ac:dyDescent="0.35">
      <c r="A3194" s="13" t="s">
        <v>23</v>
      </c>
      <c r="B3194" s="13" t="s">
        <v>3</v>
      </c>
      <c r="C3194" s="13">
        <v>14</v>
      </c>
      <c r="D3194" s="13" t="str">
        <f t="shared" si="49"/>
        <v>FY.59/60 Kartik 14</v>
      </c>
      <c r="E3194" s="13">
        <v>14.74</v>
      </c>
    </row>
    <row r="3195" spans="1:5" ht="17.25" x14ac:dyDescent="0.35">
      <c r="A3195" s="13" t="s">
        <v>23</v>
      </c>
      <c r="B3195" s="13" t="s">
        <v>3</v>
      </c>
      <c r="C3195" s="13">
        <v>15</v>
      </c>
      <c r="D3195" s="13" t="str">
        <f t="shared" si="49"/>
        <v>FY.59/60 Kartik 15</v>
      </c>
      <c r="E3195" s="13">
        <v>14.15</v>
      </c>
    </row>
    <row r="3196" spans="1:5" ht="17.25" x14ac:dyDescent="0.35">
      <c r="A3196" s="13" t="s">
        <v>23</v>
      </c>
      <c r="B3196" s="13" t="s">
        <v>3</v>
      </c>
      <c r="C3196" s="13">
        <v>16</v>
      </c>
      <c r="D3196" s="13" t="str">
        <f t="shared" si="49"/>
        <v>FY.59/60 Kartik 16</v>
      </c>
      <c r="E3196" s="13">
        <v>13.72</v>
      </c>
    </row>
    <row r="3197" spans="1:5" ht="17.25" x14ac:dyDescent="0.35">
      <c r="A3197" s="13" t="s">
        <v>23</v>
      </c>
      <c r="B3197" s="13" t="s">
        <v>3</v>
      </c>
      <c r="C3197" s="13">
        <v>17</v>
      </c>
      <c r="D3197" s="13" t="str">
        <f t="shared" si="49"/>
        <v>FY.59/60 Kartik 17</v>
      </c>
      <c r="E3197" s="13">
        <v>12.23</v>
      </c>
    </row>
    <row r="3198" spans="1:5" ht="17.25" x14ac:dyDescent="0.35">
      <c r="A3198" s="13" t="s">
        <v>23</v>
      </c>
      <c r="B3198" s="13" t="s">
        <v>3</v>
      </c>
      <c r="C3198" s="13">
        <v>18</v>
      </c>
      <c r="D3198" s="13" t="str">
        <f t="shared" si="49"/>
        <v>FY.59/60 Kartik 18</v>
      </c>
      <c r="E3198" s="13">
        <v>12.7</v>
      </c>
    </row>
    <row r="3199" spans="1:5" ht="17.25" x14ac:dyDescent="0.35">
      <c r="A3199" s="13" t="s">
        <v>23</v>
      </c>
      <c r="B3199" s="13" t="s">
        <v>3</v>
      </c>
      <c r="C3199" s="13">
        <v>19</v>
      </c>
      <c r="D3199" s="13" t="str">
        <f t="shared" si="49"/>
        <v>FY.59/60 Kartik 19</v>
      </c>
      <c r="E3199" s="13">
        <v>11.65</v>
      </c>
    </row>
    <row r="3200" spans="1:5" ht="17.25" x14ac:dyDescent="0.35">
      <c r="A3200" s="13" t="s">
        <v>23</v>
      </c>
      <c r="B3200" s="13" t="s">
        <v>3</v>
      </c>
      <c r="C3200" s="13">
        <v>20</v>
      </c>
      <c r="D3200" s="13" t="str">
        <f t="shared" si="49"/>
        <v>FY.59/60 Kartik 20</v>
      </c>
      <c r="E3200" s="13">
        <v>11.65</v>
      </c>
    </row>
    <row r="3201" spans="1:5" ht="17.25" x14ac:dyDescent="0.35">
      <c r="A3201" s="13" t="s">
        <v>23</v>
      </c>
      <c r="B3201" s="13" t="s">
        <v>3</v>
      </c>
      <c r="C3201" s="13">
        <v>21</v>
      </c>
      <c r="D3201" s="13" t="str">
        <f t="shared" si="49"/>
        <v>FY.59/60 Kartik 21</v>
      </c>
      <c r="E3201" s="13">
        <v>11.64</v>
      </c>
    </row>
    <row r="3202" spans="1:5" ht="17.25" x14ac:dyDescent="0.35">
      <c r="A3202" s="13" t="s">
        <v>23</v>
      </c>
      <c r="B3202" s="13" t="s">
        <v>3</v>
      </c>
      <c r="C3202" s="13">
        <v>22</v>
      </c>
      <c r="D3202" s="13" t="str">
        <f t="shared" si="49"/>
        <v>FY.59/60 Kartik 22</v>
      </c>
      <c r="E3202" s="13">
        <v>10.61</v>
      </c>
    </row>
    <row r="3203" spans="1:5" ht="17.25" x14ac:dyDescent="0.35">
      <c r="A3203" s="13" t="s">
        <v>23</v>
      </c>
      <c r="B3203" s="13" t="s">
        <v>3</v>
      </c>
      <c r="C3203" s="13">
        <v>23</v>
      </c>
      <c r="D3203" s="13" t="str">
        <f t="shared" si="49"/>
        <v>FY.59/60 Kartik 23</v>
      </c>
      <c r="E3203" s="13">
        <v>10.67</v>
      </c>
    </row>
    <row r="3204" spans="1:5" ht="17.25" x14ac:dyDescent="0.35">
      <c r="A3204" s="13" t="s">
        <v>23</v>
      </c>
      <c r="B3204" s="13" t="s">
        <v>3</v>
      </c>
      <c r="C3204" s="13">
        <v>24</v>
      </c>
      <c r="D3204" s="13" t="str">
        <f t="shared" si="49"/>
        <v>FY.59/60 Kartik 24</v>
      </c>
      <c r="E3204" s="13">
        <v>10.09</v>
      </c>
    </row>
    <row r="3205" spans="1:5" ht="17.25" x14ac:dyDescent="0.35">
      <c r="A3205" s="13" t="s">
        <v>23</v>
      </c>
      <c r="B3205" s="13" t="s">
        <v>3</v>
      </c>
      <c r="C3205" s="13">
        <v>25</v>
      </c>
      <c r="D3205" s="13" t="str">
        <f t="shared" si="49"/>
        <v>FY.59/60 Kartik 25</v>
      </c>
      <c r="E3205" s="13">
        <v>10.09</v>
      </c>
    </row>
    <row r="3206" spans="1:5" ht="17.25" x14ac:dyDescent="0.35">
      <c r="A3206" s="13" t="s">
        <v>23</v>
      </c>
      <c r="B3206" s="13" t="s">
        <v>3</v>
      </c>
      <c r="C3206" s="13">
        <v>26</v>
      </c>
      <c r="D3206" s="13" t="str">
        <f t="shared" si="49"/>
        <v>FY.59/60 Kartik 26</v>
      </c>
      <c r="E3206" s="13">
        <v>10.09</v>
      </c>
    </row>
    <row r="3207" spans="1:5" ht="17.25" x14ac:dyDescent="0.35">
      <c r="A3207" s="13" t="s">
        <v>23</v>
      </c>
      <c r="B3207" s="13" t="s">
        <v>3</v>
      </c>
      <c r="C3207" s="13">
        <v>27</v>
      </c>
      <c r="D3207" s="13" t="str">
        <f t="shared" si="49"/>
        <v>FY.59/60 Kartik 27</v>
      </c>
      <c r="E3207" s="13">
        <v>10.09</v>
      </c>
    </row>
    <row r="3208" spans="1:5" ht="17.25" x14ac:dyDescent="0.35">
      <c r="A3208" s="13" t="s">
        <v>23</v>
      </c>
      <c r="B3208" s="13" t="s">
        <v>3</v>
      </c>
      <c r="C3208" s="13">
        <v>28</v>
      </c>
      <c r="D3208" s="13" t="str">
        <f t="shared" si="49"/>
        <v>FY.59/60 Kartik 28</v>
      </c>
      <c r="E3208" s="13">
        <v>10.09</v>
      </c>
    </row>
    <row r="3209" spans="1:5" ht="17.25" x14ac:dyDescent="0.35">
      <c r="A3209" s="13" t="s">
        <v>23</v>
      </c>
      <c r="B3209" s="13" t="s">
        <v>3</v>
      </c>
      <c r="C3209" s="13">
        <v>29</v>
      </c>
      <c r="D3209" s="13" t="str">
        <f t="shared" si="49"/>
        <v>FY.59/60 Kartik 29</v>
      </c>
      <c r="E3209" s="13">
        <v>10.09</v>
      </c>
    </row>
    <row r="3210" spans="1:5" ht="17.25" x14ac:dyDescent="0.35">
      <c r="A3210" s="13" t="s">
        <v>23</v>
      </c>
      <c r="B3210" s="13" t="s">
        <v>3</v>
      </c>
      <c r="C3210" s="13">
        <v>30</v>
      </c>
      <c r="D3210" s="13" t="str">
        <f t="shared" si="49"/>
        <v>FY.59/60 Kartik 30</v>
      </c>
      <c r="E3210" s="13">
        <v>10.09</v>
      </c>
    </row>
    <row r="3211" spans="1:5" ht="17.25" x14ac:dyDescent="0.35">
      <c r="A3211" s="13" t="s">
        <v>23</v>
      </c>
      <c r="B3211" s="13" t="s">
        <v>3</v>
      </c>
      <c r="C3211" s="13">
        <v>31</v>
      </c>
      <c r="D3211" s="13" t="str">
        <f t="shared" si="49"/>
        <v>FY.59/60 Kartik 31</v>
      </c>
      <c r="E3211" s="13"/>
    </row>
    <row r="3212" spans="1:5" ht="17.25" x14ac:dyDescent="0.35">
      <c r="A3212" s="13" t="s">
        <v>23</v>
      </c>
      <c r="B3212" s="13" t="s">
        <v>3</v>
      </c>
      <c r="C3212" s="13">
        <v>32</v>
      </c>
      <c r="D3212" s="13" t="str">
        <f t="shared" si="49"/>
        <v>FY.59/60 Kartik 32</v>
      </c>
      <c r="E3212" s="13"/>
    </row>
    <row r="3213" spans="1:5" ht="17.25" x14ac:dyDescent="0.35">
      <c r="A3213" s="13" t="s">
        <v>23</v>
      </c>
      <c r="B3213" s="13" t="s">
        <v>4</v>
      </c>
      <c r="C3213" s="13">
        <v>1</v>
      </c>
      <c r="D3213" s="13" t="str">
        <f t="shared" si="49"/>
        <v>FY.59/60 Mangsir 1</v>
      </c>
      <c r="E3213" s="13">
        <v>10.09</v>
      </c>
    </row>
    <row r="3214" spans="1:5" ht="17.25" x14ac:dyDescent="0.35">
      <c r="A3214" s="13" t="s">
        <v>23</v>
      </c>
      <c r="B3214" s="13" t="s">
        <v>4</v>
      </c>
      <c r="C3214" s="13">
        <v>2</v>
      </c>
      <c r="D3214" s="13" t="str">
        <f t="shared" ref="D3214:D3277" si="50">CONCATENATE(A3214," ",B3214," ",C3214)</f>
        <v>FY.59/60 Mangsir 2</v>
      </c>
      <c r="E3214" s="13">
        <v>10.09</v>
      </c>
    </row>
    <row r="3215" spans="1:5" ht="17.25" x14ac:dyDescent="0.35">
      <c r="A3215" s="13" t="s">
        <v>23</v>
      </c>
      <c r="B3215" s="13" t="s">
        <v>4</v>
      </c>
      <c r="C3215" s="13">
        <v>3</v>
      </c>
      <c r="D3215" s="13" t="str">
        <f t="shared" si="50"/>
        <v>FY.59/60 Mangsir 3</v>
      </c>
      <c r="E3215" s="13">
        <v>10.09</v>
      </c>
    </row>
    <row r="3216" spans="1:5" ht="17.25" x14ac:dyDescent="0.35">
      <c r="A3216" s="13" t="s">
        <v>23</v>
      </c>
      <c r="B3216" s="13" t="s">
        <v>4</v>
      </c>
      <c r="C3216" s="13">
        <v>4</v>
      </c>
      <c r="D3216" s="13" t="str">
        <f t="shared" si="50"/>
        <v>FY.59/60 Mangsir 4</v>
      </c>
      <c r="E3216" s="13">
        <v>10.09</v>
      </c>
    </row>
    <row r="3217" spans="1:5" ht="17.25" x14ac:dyDescent="0.35">
      <c r="A3217" s="13" t="s">
        <v>23</v>
      </c>
      <c r="B3217" s="13" t="s">
        <v>4</v>
      </c>
      <c r="C3217" s="13">
        <v>5</v>
      </c>
      <c r="D3217" s="13" t="str">
        <f t="shared" si="50"/>
        <v>FY.59/60 Mangsir 5</v>
      </c>
      <c r="E3217" s="13">
        <v>9.57</v>
      </c>
    </row>
    <row r="3218" spans="1:5" ht="17.25" x14ac:dyDescent="0.35">
      <c r="A3218" s="13" t="s">
        <v>23</v>
      </c>
      <c r="B3218" s="13" t="s">
        <v>4</v>
      </c>
      <c r="C3218" s="13">
        <v>6</v>
      </c>
      <c r="D3218" s="13" t="str">
        <f t="shared" si="50"/>
        <v>FY.59/60 Mangsir 6</v>
      </c>
      <c r="E3218" s="13">
        <v>8.5399999999999991</v>
      </c>
    </row>
    <row r="3219" spans="1:5" ht="17.25" x14ac:dyDescent="0.35">
      <c r="A3219" s="13" t="s">
        <v>23</v>
      </c>
      <c r="B3219" s="13" t="s">
        <v>4</v>
      </c>
      <c r="C3219" s="13">
        <v>7</v>
      </c>
      <c r="D3219" s="13" t="str">
        <f t="shared" si="50"/>
        <v>FY.59/60 Mangsir 7</v>
      </c>
      <c r="E3219" s="13">
        <v>8.5399999999999991</v>
      </c>
    </row>
    <row r="3220" spans="1:5" ht="17.25" x14ac:dyDescent="0.35">
      <c r="A3220" s="13" t="s">
        <v>23</v>
      </c>
      <c r="B3220" s="13" t="s">
        <v>4</v>
      </c>
      <c r="C3220" s="13">
        <v>8</v>
      </c>
      <c r="D3220" s="13" t="str">
        <f t="shared" si="50"/>
        <v>FY.59/60 Mangsir 8</v>
      </c>
      <c r="E3220" s="13">
        <v>8.5399999999999991</v>
      </c>
    </row>
    <row r="3221" spans="1:5" ht="17.25" x14ac:dyDescent="0.35">
      <c r="A3221" s="13" t="s">
        <v>23</v>
      </c>
      <c r="B3221" s="13" t="s">
        <v>4</v>
      </c>
      <c r="C3221" s="13">
        <v>9</v>
      </c>
      <c r="D3221" s="13" t="str">
        <f t="shared" si="50"/>
        <v>FY.59/60 Mangsir 9</v>
      </c>
      <c r="E3221" s="13">
        <v>8.5399999999999991</v>
      </c>
    </row>
    <row r="3222" spans="1:5" ht="17.25" x14ac:dyDescent="0.35">
      <c r="A3222" s="13" t="s">
        <v>23</v>
      </c>
      <c r="B3222" s="13" t="s">
        <v>4</v>
      </c>
      <c r="C3222" s="13">
        <v>10</v>
      </c>
      <c r="D3222" s="13" t="str">
        <f t="shared" si="50"/>
        <v>FY.59/60 Mangsir 10</v>
      </c>
      <c r="E3222" s="13">
        <v>8.5399999999999991</v>
      </c>
    </row>
    <row r="3223" spans="1:5" ht="17.25" x14ac:dyDescent="0.35">
      <c r="A3223" s="13" t="s">
        <v>23</v>
      </c>
      <c r="B3223" s="13" t="s">
        <v>4</v>
      </c>
      <c r="C3223" s="13">
        <v>11</v>
      </c>
      <c r="D3223" s="13" t="str">
        <f t="shared" si="50"/>
        <v>FY.59/60 Mangsir 11</v>
      </c>
      <c r="E3223" s="13">
        <v>8.5399999999999991</v>
      </c>
    </row>
    <row r="3224" spans="1:5" ht="17.25" x14ac:dyDescent="0.35">
      <c r="A3224" s="13" t="s">
        <v>23</v>
      </c>
      <c r="B3224" s="13" t="s">
        <v>4</v>
      </c>
      <c r="C3224" s="13">
        <v>12</v>
      </c>
      <c r="D3224" s="13" t="str">
        <f t="shared" si="50"/>
        <v>FY.59/60 Mangsir 12</v>
      </c>
      <c r="E3224" s="13">
        <v>7.78</v>
      </c>
    </row>
    <row r="3225" spans="1:5" ht="17.25" x14ac:dyDescent="0.35">
      <c r="A3225" s="13" t="s">
        <v>23</v>
      </c>
      <c r="B3225" s="13" t="s">
        <v>4</v>
      </c>
      <c r="C3225" s="13">
        <v>13</v>
      </c>
      <c r="D3225" s="13" t="str">
        <f t="shared" si="50"/>
        <v>FY.59/60 Mangsir 13</v>
      </c>
      <c r="E3225" s="13">
        <v>6.64</v>
      </c>
    </row>
    <row r="3226" spans="1:5" ht="17.25" x14ac:dyDescent="0.35">
      <c r="A3226" s="13" t="s">
        <v>23</v>
      </c>
      <c r="B3226" s="13" t="s">
        <v>4</v>
      </c>
      <c r="C3226" s="13">
        <v>14</v>
      </c>
      <c r="D3226" s="13" t="str">
        <f t="shared" si="50"/>
        <v>FY.59/60 Mangsir 14</v>
      </c>
      <c r="E3226" s="13">
        <v>6.25</v>
      </c>
    </row>
    <row r="3227" spans="1:5" ht="17.25" x14ac:dyDescent="0.35">
      <c r="A3227" s="13" t="s">
        <v>23</v>
      </c>
      <c r="B3227" s="13" t="s">
        <v>4</v>
      </c>
      <c r="C3227" s="13">
        <v>15</v>
      </c>
      <c r="D3227" s="13" t="str">
        <f t="shared" si="50"/>
        <v>FY.59/60 Mangsir 15</v>
      </c>
      <c r="E3227" s="13">
        <v>5.59</v>
      </c>
    </row>
    <row r="3228" spans="1:5" ht="17.25" x14ac:dyDescent="0.35">
      <c r="A3228" s="13" t="s">
        <v>23</v>
      </c>
      <c r="B3228" s="13" t="s">
        <v>4</v>
      </c>
      <c r="C3228" s="13">
        <v>16</v>
      </c>
      <c r="D3228" s="13" t="str">
        <f t="shared" si="50"/>
        <v>FY.59/60 Mangsir 16</v>
      </c>
      <c r="E3228" s="13">
        <v>5.59</v>
      </c>
    </row>
    <row r="3229" spans="1:5" ht="17.25" x14ac:dyDescent="0.35">
      <c r="A3229" s="13" t="s">
        <v>23</v>
      </c>
      <c r="B3229" s="13" t="s">
        <v>4</v>
      </c>
      <c r="C3229" s="13">
        <v>17</v>
      </c>
      <c r="D3229" s="13" t="str">
        <f t="shared" si="50"/>
        <v>FY.59/60 Mangsir 17</v>
      </c>
      <c r="E3229" s="13">
        <v>5.61</v>
      </c>
    </row>
    <row r="3230" spans="1:5" ht="17.25" x14ac:dyDescent="0.35">
      <c r="A3230" s="13" t="s">
        <v>23</v>
      </c>
      <c r="B3230" s="13" t="s">
        <v>4</v>
      </c>
      <c r="C3230" s="13">
        <v>18</v>
      </c>
      <c r="D3230" s="13" t="str">
        <f t="shared" si="50"/>
        <v>FY.59/60 Mangsir 18</v>
      </c>
      <c r="E3230" s="13">
        <v>5.61</v>
      </c>
    </row>
    <row r="3231" spans="1:5" ht="17.25" x14ac:dyDescent="0.35">
      <c r="A3231" s="13" t="s">
        <v>23</v>
      </c>
      <c r="B3231" s="13" t="s">
        <v>4</v>
      </c>
      <c r="C3231" s="13">
        <v>19</v>
      </c>
      <c r="D3231" s="13" t="str">
        <f t="shared" si="50"/>
        <v>FY.59/60 Mangsir 19</v>
      </c>
      <c r="E3231" s="13">
        <v>5.61</v>
      </c>
    </row>
    <row r="3232" spans="1:5" ht="17.25" x14ac:dyDescent="0.35">
      <c r="A3232" s="13" t="s">
        <v>23</v>
      </c>
      <c r="B3232" s="13" t="s">
        <v>4</v>
      </c>
      <c r="C3232" s="13">
        <v>20</v>
      </c>
      <c r="D3232" s="13" t="str">
        <f t="shared" si="50"/>
        <v>FY.59/60 Mangsir 20</v>
      </c>
      <c r="E3232" s="13">
        <v>5.61</v>
      </c>
    </row>
    <row r="3233" spans="1:5" ht="17.25" x14ac:dyDescent="0.35">
      <c r="A3233" s="13" t="s">
        <v>23</v>
      </c>
      <c r="B3233" s="13" t="s">
        <v>4</v>
      </c>
      <c r="C3233" s="13">
        <v>21</v>
      </c>
      <c r="D3233" s="13" t="str">
        <f t="shared" si="50"/>
        <v>FY.59/60 Mangsir 21</v>
      </c>
      <c r="E3233" s="13">
        <v>5.61</v>
      </c>
    </row>
    <row r="3234" spans="1:5" ht="17.25" x14ac:dyDescent="0.35">
      <c r="A3234" s="13" t="s">
        <v>23</v>
      </c>
      <c r="B3234" s="13" t="s">
        <v>4</v>
      </c>
      <c r="C3234" s="13">
        <v>22</v>
      </c>
      <c r="D3234" s="13" t="str">
        <f t="shared" si="50"/>
        <v>FY.59/60 Mangsir 22</v>
      </c>
      <c r="E3234" s="13">
        <v>5.61</v>
      </c>
    </row>
    <row r="3235" spans="1:5" ht="17.25" x14ac:dyDescent="0.35">
      <c r="A3235" s="13" t="s">
        <v>23</v>
      </c>
      <c r="B3235" s="13" t="s">
        <v>4</v>
      </c>
      <c r="C3235" s="13">
        <v>23</v>
      </c>
      <c r="D3235" s="13" t="str">
        <f t="shared" si="50"/>
        <v>FY.59/60 Mangsir 23</v>
      </c>
      <c r="E3235" s="13">
        <v>5.61</v>
      </c>
    </row>
    <row r="3236" spans="1:5" ht="17.25" x14ac:dyDescent="0.35">
      <c r="A3236" s="13" t="s">
        <v>23</v>
      </c>
      <c r="B3236" s="13" t="s">
        <v>4</v>
      </c>
      <c r="C3236" s="13">
        <v>24</v>
      </c>
      <c r="D3236" s="13" t="str">
        <f t="shared" si="50"/>
        <v>FY.59/60 Mangsir 24</v>
      </c>
      <c r="E3236" s="13">
        <v>5.61</v>
      </c>
    </row>
    <row r="3237" spans="1:5" ht="17.25" x14ac:dyDescent="0.35">
      <c r="A3237" s="13" t="s">
        <v>23</v>
      </c>
      <c r="B3237" s="13" t="s">
        <v>4</v>
      </c>
      <c r="C3237" s="13">
        <v>25</v>
      </c>
      <c r="D3237" s="13" t="str">
        <f t="shared" si="50"/>
        <v>FY.59/60 Mangsir 25</v>
      </c>
      <c r="E3237" s="13">
        <v>5.61</v>
      </c>
    </row>
    <row r="3238" spans="1:5" ht="17.25" x14ac:dyDescent="0.35">
      <c r="A3238" s="13" t="s">
        <v>23</v>
      </c>
      <c r="B3238" s="13" t="s">
        <v>4</v>
      </c>
      <c r="C3238" s="13">
        <v>26</v>
      </c>
      <c r="D3238" s="13" t="str">
        <f t="shared" si="50"/>
        <v>FY.59/60 Mangsir 26</v>
      </c>
      <c r="E3238" s="13">
        <v>5.61</v>
      </c>
    </row>
    <row r="3239" spans="1:5" ht="17.25" x14ac:dyDescent="0.35">
      <c r="A3239" s="13" t="s">
        <v>23</v>
      </c>
      <c r="B3239" s="13" t="s">
        <v>4</v>
      </c>
      <c r="C3239" s="13">
        <v>27</v>
      </c>
      <c r="D3239" s="13" t="str">
        <f t="shared" si="50"/>
        <v>FY.59/60 Mangsir 27</v>
      </c>
      <c r="E3239" s="13">
        <v>5.61</v>
      </c>
    </row>
    <row r="3240" spans="1:5" ht="17.25" x14ac:dyDescent="0.35">
      <c r="A3240" s="13" t="s">
        <v>23</v>
      </c>
      <c r="B3240" s="13" t="s">
        <v>4</v>
      </c>
      <c r="C3240" s="13">
        <v>28</v>
      </c>
      <c r="D3240" s="13" t="str">
        <f t="shared" si="50"/>
        <v>FY.59/60 Mangsir 28</v>
      </c>
      <c r="E3240" s="13">
        <v>5.57</v>
      </c>
    </row>
    <row r="3241" spans="1:5" ht="17.25" x14ac:dyDescent="0.35">
      <c r="A3241" s="13" t="s">
        <v>23</v>
      </c>
      <c r="B3241" s="13" t="s">
        <v>4</v>
      </c>
      <c r="C3241" s="13">
        <v>29</v>
      </c>
      <c r="D3241" s="13" t="str">
        <f t="shared" si="50"/>
        <v>FY.59/60 Mangsir 29</v>
      </c>
      <c r="E3241" s="13">
        <v>5.46</v>
      </c>
    </row>
    <row r="3242" spans="1:5" ht="17.25" x14ac:dyDescent="0.35">
      <c r="A3242" s="13" t="s">
        <v>23</v>
      </c>
      <c r="B3242" s="13" t="s">
        <v>4</v>
      </c>
      <c r="C3242" s="13">
        <v>30</v>
      </c>
      <c r="D3242" s="13" t="str">
        <f t="shared" si="50"/>
        <v>FY.59/60 Mangsir 30</v>
      </c>
      <c r="E3242" s="13"/>
    </row>
    <row r="3243" spans="1:5" ht="17.25" x14ac:dyDescent="0.35">
      <c r="A3243" s="13" t="s">
        <v>23</v>
      </c>
      <c r="B3243" s="13" t="s">
        <v>4</v>
      </c>
      <c r="C3243" s="13">
        <v>31</v>
      </c>
      <c r="D3243" s="13" t="str">
        <f t="shared" si="50"/>
        <v>FY.59/60 Mangsir 31</v>
      </c>
      <c r="E3243" s="13"/>
    </row>
    <row r="3244" spans="1:5" ht="17.25" x14ac:dyDescent="0.35">
      <c r="A3244" s="13" t="s">
        <v>23</v>
      </c>
      <c r="B3244" s="13" t="s">
        <v>4</v>
      </c>
      <c r="C3244" s="13">
        <v>32</v>
      </c>
      <c r="D3244" s="13" t="str">
        <f t="shared" si="50"/>
        <v>FY.59/60 Mangsir 32</v>
      </c>
      <c r="E3244" s="13"/>
    </row>
    <row r="3245" spans="1:5" ht="17.25" x14ac:dyDescent="0.35">
      <c r="A3245" s="13" t="s">
        <v>23</v>
      </c>
      <c r="B3245" s="13" t="s">
        <v>5</v>
      </c>
      <c r="C3245" s="13">
        <v>1</v>
      </c>
      <c r="D3245" s="13" t="str">
        <f t="shared" si="50"/>
        <v>FY.59/60 Poush 1</v>
      </c>
      <c r="E3245" s="13">
        <v>5.12</v>
      </c>
    </row>
    <row r="3246" spans="1:5" ht="17.25" x14ac:dyDescent="0.35">
      <c r="A3246" s="13" t="s">
        <v>23</v>
      </c>
      <c r="B3246" s="13" t="s">
        <v>5</v>
      </c>
      <c r="C3246" s="13">
        <v>2</v>
      </c>
      <c r="D3246" s="13" t="str">
        <f t="shared" si="50"/>
        <v>FY.59/60 Poush 2</v>
      </c>
      <c r="E3246" s="13">
        <v>4.51</v>
      </c>
    </row>
    <row r="3247" spans="1:5" ht="17.25" x14ac:dyDescent="0.35">
      <c r="A3247" s="13" t="s">
        <v>23</v>
      </c>
      <c r="B3247" s="13" t="s">
        <v>5</v>
      </c>
      <c r="C3247" s="13">
        <v>3</v>
      </c>
      <c r="D3247" s="13" t="str">
        <f t="shared" si="50"/>
        <v>FY.59/60 Poush 3</v>
      </c>
      <c r="E3247" s="13">
        <v>4.51</v>
      </c>
    </row>
    <row r="3248" spans="1:5" ht="17.25" x14ac:dyDescent="0.35">
      <c r="A3248" s="13" t="s">
        <v>23</v>
      </c>
      <c r="B3248" s="13" t="s">
        <v>5</v>
      </c>
      <c r="C3248" s="13">
        <v>4</v>
      </c>
      <c r="D3248" s="13" t="str">
        <f t="shared" si="50"/>
        <v>FY.59/60 Poush 4</v>
      </c>
      <c r="E3248" s="13">
        <v>4.51</v>
      </c>
    </row>
    <row r="3249" spans="1:5" ht="17.25" x14ac:dyDescent="0.35">
      <c r="A3249" s="13" t="s">
        <v>23</v>
      </c>
      <c r="B3249" s="13" t="s">
        <v>5</v>
      </c>
      <c r="C3249" s="13">
        <v>5</v>
      </c>
      <c r="D3249" s="13" t="str">
        <f t="shared" si="50"/>
        <v>FY.59/60 Poush 5</v>
      </c>
      <c r="E3249" s="13">
        <v>4.51</v>
      </c>
    </row>
    <row r="3250" spans="1:5" ht="17.25" x14ac:dyDescent="0.35">
      <c r="A3250" s="13" t="s">
        <v>23</v>
      </c>
      <c r="B3250" s="13" t="s">
        <v>5</v>
      </c>
      <c r="C3250" s="13">
        <v>6</v>
      </c>
      <c r="D3250" s="13" t="str">
        <f t="shared" si="50"/>
        <v>FY.59/60 Poush 6</v>
      </c>
      <c r="E3250" s="13">
        <v>4.3</v>
      </c>
    </row>
    <row r="3251" spans="1:5" ht="17.25" x14ac:dyDescent="0.35">
      <c r="A3251" s="13" t="s">
        <v>23</v>
      </c>
      <c r="B3251" s="13" t="s">
        <v>5</v>
      </c>
      <c r="C3251" s="13">
        <v>7</v>
      </c>
      <c r="D3251" s="13" t="str">
        <f t="shared" si="50"/>
        <v>FY.59/60 Poush 7</v>
      </c>
      <c r="E3251" s="13">
        <v>3.89</v>
      </c>
    </row>
    <row r="3252" spans="1:5" ht="17.25" x14ac:dyDescent="0.35">
      <c r="A3252" s="13" t="s">
        <v>23</v>
      </c>
      <c r="B3252" s="13" t="s">
        <v>5</v>
      </c>
      <c r="C3252" s="13">
        <v>8</v>
      </c>
      <c r="D3252" s="13" t="str">
        <f t="shared" si="50"/>
        <v>FY.59/60 Poush 8</v>
      </c>
      <c r="E3252" s="13">
        <v>3.89</v>
      </c>
    </row>
    <row r="3253" spans="1:5" ht="17.25" x14ac:dyDescent="0.35">
      <c r="A3253" s="13" t="s">
        <v>23</v>
      </c>
      <c r="B3253" s="13" t="s">
        <v>5</v>
      </c>
      <c r="C3253" s="13">
        <v>9</v>
      </c>
      <c r="D3253" s="13" t="str">
        <f t="shared" si="50"/>
        <v>FY.59/60 Poush 9</v>
      </c>
      <c r="E3253" s="13">
        <v>3.89</v>
      </c>
    </row>
    <row r="3254" spans="1:5" ht="17.25" x14ac:dyDescent="0.35">
      <c r="A3254" s="13" t="s">
        <v>23</v>
      </c>
      <c r="B3254" s="13" t="s">
        <v>5</v>
      </c>
      <c r="C3254" s="13">
        <v>10</v>
      </c>
      <c r="D3254" s="13" t="str">
        <f t="shared" si="50"/>
        <v>FY.59/60 Poush 10</v>
      </c>
      <c r="E3254" s="13">
        <v>3.89</v>
      </c>
    </row>
    <row r="3255" spans="1:5" ht="17.25" x14ac:dyDescent="0.35">
      <c r="A3255" s="13" t="s">
        <v>23</v>
      </c>
      <c r="B3255" s="13" t="s">
        <v>5</v>
      </c>
      <c r="C3255" s="13">
        <v>11</v>
      </c>
      <c r="D3255" s="13" t="str">
        <f t="shared" si="50"/>
        <v>FY.59/60 Poush 11</v>
      </c>
      <c r="E3255" s="13">
        <v>3.89</v>
      </c>
    </row>
    <row r="3256" spans="1:5" ht="17.25" x14ac:dyDescent="0.35">
      <c r="A3256" s="13" t="s">
        <v>23</v>
      </c>
      <c r="B3256" s="13" t="s">
        <v>5</v>
      </c>
      <c r="C3256" s="13">
        <v>12</v>
      </c>
      <c r="D3256" s="13" t="str">
        <f t="shared" si="50"/>
        <v>FY.59/60 Poush 12</v>
      </c>
      <c r="E3256" s="13">
        <v>3.89</v>
      </c>
    </row>
    <row r="3257" spans="1:5" ht="17.25" x14ac:dyDescent="0.35">
      <c r="A3257" s="13" t="s">
        <v>23</v>
      </c>
      <c r="B3257" s="13" t="s">
        <v>5</v>
      </c>
      <c r="C3257" s="13">
        <v>13</v>
      </c>
      <c r="D3257" s="13" t="str">
        <f t="shared" si="50"/>
        <v>FY.59/60 Poush 13</v>
      </c>
      <c r="E3257" s="13">
        <v>3.89</v>
      </c>
    </row>
    <row r="3258" spans="1:5" ht="17.25" x14ac:dyDescent="0.35">
      <c r="A3258" s="13" t="s">
        <v>23</v>
      </c>
      <c r="B3258" s="13" t="s">
        <v>5</v>
      </c>
      <c r="C3258" s="13">
        <v>14</v>
      </c>
      <c r="D3258" s="13" t="str">
        <f t="shared" si="50"/>
        <v>FY.59/60 Poush 14</v>
      </c>
      <c r="E3258" s="13">
        <v>3.89</v>
      </c>
    </row>
    <row r="3259" spans="1:5" ht="17.25" x14ac:dyDescent="0.35">
      <c r="A3259" s="13" t="s">
        <v>23</v>
      </c>
      <c r="B3259" s="13" t="s">
        <v>5</v>
      </c>
      <c r="C3259" s="13">
        <v>15</v>
      </c>
      <c r="D3259" s="13" t="str">
        <f t="shared" si="50"/>
        <v>FY.59/60 Poush 15</v>
      </c>
      <c r="E3259" s="13">
        <v>3.89</v>
      </c>
    </row>
    <row r="3260" spans="1:5" ht="17.25" x14ac:dyDescent="0.35">
      <c r="A3260" s="13" t="s">
        <v>23</v>
      </c>
      <c r="B3260" s="13" t="s">
        <v>5</v>
      </c>
      <c r="C3260" s="13">
        <v>16</v>
      </c>
      <c r="D3260" s="13" t="str">
        <f t="shared" si="50"/>
        <v>FY.59/60 Poush 16</v>
      </c>
      <c r="E3260" s="13">
        <v>4.09</v>
      </c>
    </row>
    <row r="3261" spans="1:5" ht="17.25" x14ac:dyDescent="0.35">
      <c r="A3261" s="13" t="s">
        <v>23</v>
      </c>
      <c r="B3261" s="13" t="s">
        <v>5</v>
      </c>
      <c r="C3261" s="13">
        <v>17</v>
      </c>
      <c r="D3261" s="13" t="str">
        <f t="shared" si="50"/>
        <v>FY.59/60 Poush 17</v>
      </c>
      <c r="E3261" s="13">
        <v>7.77</v>
      </c>
    </row>
    <row r="3262" spans="1:5" ht="17.25" x14ac:dyDescent="0.35">
      <c r="A3262" s="13" t="s">
        <v>23</v>
      </c>
      <c r="B3262" s="13" t="s">
        <v>5</v>
      </c>
      <c r="C3262" s="13">
        <v>18</v>
      </c>
      <c r="D3262" s="13" t="str">
        <f t="shared" si="50"/>
        <v>FY.59/60 Poush 18</v>
      </c>
      <c r="E3262" s="13">
        <v>5.96</v>
      </c>
    </row>
    <row r="3263" spans="1:5" ht="17.25" x14ac:dyDescent="0.35">
      <c r="A3263" s="13" t="s">
        <v>23</v>
      </c>
      <c r="B3263" s="13" t="s">
        <v>5</v>
      </c>
      <c r="C3263" s="13">
        <v>19</v>
      </c>
      <c r="D3263" s="13" t="str">
        <f t="shared" si="50"/>
        <v>FY.59/60 Poush 19</v>
      </c>
      <c r="E3263" s="13">
        <v>5.44</v>
      </c>
    </row>
    <row r="3264" spans="1:5" ht="17.25" x14ac:dyDescent="0.35">
      <c r="A3264" s="13" t="s">
        <v>23</v>
      </c>
      <c r="B3264" s="13" t="s">
        <v>5</v>
      </c>
      <c r="C3264" s="13">
        <v>20</v>
      </c>
      <c r="D3264" s="13" t="str">
        <f t="shared" si="50"/>
        <v>FY.59/60 Poush 20</v>
      </c>
      <c r="E3264" s="13">
        <v>5.44</v>
      </c>
    </row>
    <row r="3265" spans="1:5" ht="17.25" x14ac:dyDescent="0.35">
      <c r="A3265" s="13" t="s">
        <v>23</v>
      </c>
      <c r="B3265" s="13" t="s">
        <v>5</v>
      </c>
      <c r="C3265" s="13">
        <v>21</v>
      </c>
      <c r="D3265" s="13" t="str">
        <f t="shared" si="50"/>
        <v>FY.59/60 Poush 21</v>
      </c>
      <c r="E3265" s="13">
        <v>5.44</v>
      </c>
    </row>
    <row r="3266" spans="1:5" ht="17.25" x14ac:dyDescent="0.35">
      <c r="A3266" s="13" t="s">
        <v>23</v>
      </c>
      <c r="B3266" s="13" t="s">
        <v>5</v>
      </c>
      <c r="C3266" s="13">
        <v>22</v>
      </c>
      <c r="D3266" s="13" t="str">
        <f t="shared" si="50"/>
        <v>FY.59/60 Poush 22</v>
      </c>
      <c r="E3266" s="13">
        <v>5.44</v>
      </c>
    </row>
    <row r="3267" spans="1:5" ht="17.25" x14ac:dyDescent="0.35">
      <c r="A3267" s="13" t="s">
        <v>23</v>
      </c>
      <c r="B3267" s="13" t="s">
        <v>5</v>
      </c>
      <c r="C3267" s="13">
        <v>23</v>
      </c>
      <c r="D3267" s="13" t="str">
        <f t="shared" si="50"/>
        <v>FY.59/60 Poush 23</v>
      </c>
      <c r="E3267" s="13">
        <v>4.49</v>
      </c>
    </row>
    <row r="3268" spans="1:5" ht="17.25" x14ac:dyDescent="0.35">
      <c r="A3268" s="13" t="s">
        <v>23</v>
      </c>
      <c r="B3268" s="13" t="s">
        <v>5</v>
      </c>
      <c r="C3268" s="13">
        <v>24</v>
      </c>
      <c r="D3268" s="13" t="str">
        <f t="shared" si="50"/>
        <v>FY.59/60 Poush 24</v>
      </c>
      <c r="E3268" s="13">
        <v>4.51</v>
      </c>
    </row>
    <row r="3269" spans="1:5" ht="17.25" x14ac:dyDescent="0.35">
      <c r="A3269" s="13" t="s">
        <v>23</v>
      </c>
      <c r="B3269" s="13" t="s">
        <v>5</v>
      </c>
      <c r="C3269" s="13">
        <v>25</v>
      </c>
      <c r="D3269" s="13" t="str">
        <f t="shared" si="50"/>
        <v>FY.59/60 Poush 25</v>
      </c>
      <c r="E3269" s="13">
        <v>4.51</v>
      </c>
    </row>
    <row r="3270" spans="1:5" ht="17.25" x14ac:dyDescent="0.35">
      <c r="A3270" s="13" t="s">
        <v>23</v>
      </c>
      <c r="B3270" s="13" t="s">
        <v>5</v>
      </c>
      <c r="C3270" s="13">
        <v>26</v>
      </c>
      <c r="D3270" s="13" t="str">
        <f t="shared" si="50"/>
        <v>FY.59/60 Poush 26</v>
      </c>
      <c r="E3270" s="13">
        <v>4.51</v>
      </c>
    </row>
    <row r="3271" spans="1:5" ht="17.25" x14ac:dyDescent="0.35">
      <c r="A3271" s="13" t="s">
        <v>23</v>
      </c>
      <c r="B3271" s="13" t="s">
        <v>5</v>
      </c>
      <c r="C3271" s="13">
        <v>27</v>
      </c>
      <c r="D3271" s="13" t="str">
        <f t="shared" si="50"/>
        <v>FY.59/60 Poush 27</v>
      </c>
      <c r="E3271" s="13">
        <v>4.51</v>
      </c>
    </row>
    <row r="3272" spans="1:5" ht="17.25" x14ac:dyDescent="0.35">
      <c r="A3272" s="13" t="s">
        <v>23</v>
      </c>
      <c r="B3272" s="13" t="s">
        <v>5</v>
      </c>
      <c r="C3272" s="13">
        <v>28</v>
      </c>
      <c r="D3272" s="13" t="str">
        <f t="shared" si="50"/>
        <v>FY.59/60 Poush 28</v>
      </c>
      <c r="E3272" s="13">
        <v>4.51</v>
      </c>
    </row>
    <row r="3273" spans="1:5" ht="17.25" x14ac:dyDescent="0.35">
      <c r="A3273" s="13" t="s">
        <v>23</v>
      </c>
      <c r="B3273" s="13" t="s">
        <v>5</v>
      </c>
      <c r="C3273" s="13">
        <v>29</v>
      </c>
      <c r="D3273" s="13" t="str">
        <f t="shared" si="50"/>
        <v>FY.59/60 Poush 29</v>
      </c>
      <c r="E3273" s="13">
        <v>4.51</v>
      </c>
    </row>
    <row r="3274" spans="1:5" ht="17.25" x14ac:dyDescent="0.35">
      <c r="A3274" s="13" t="s">
        <v>23</v>
      </c>
      <c r="B3274" s="13" t="s">
        <v>5</v>
      </c>
      <c r="C3274" s="13">
        <v>30</v>
      </c>
      <c r="D3274" s="13" t="str">
        <f t="shared" si="50"/>
        <v>FY.59/60 Poush 30</v>
      </c>
      <c r="E3274" s="13">
        <v>4.26</v>
      </c>
    </row>
    <row r="3275" spans="1:5" ht="17.25" x14ac:dyDescent="0.35">
      <c r="A3275" s="13" t="s">
        <v>23</v>
      </c>
      <c r="B3275" s="13" t="s">
        <v>5</v>
      </c>
      <c r="C3275" s="13">
        <v>31</v>
      </c>
      <c r="D3275" s="13" t="str">
        <f t="shared" si="50"/>
        <v>FY.59/60 Poush 31</v>
      </c>
      <c r="E3275" s="13"/>
    </row>
    <row r="3276" spans="1:5" ht="17.25" x14ac:dyDescent="0.35">
      <c r="A3276" s="13" t="s">
        <v>23</v>
      </c>
      <c r="B3276" s="13" t="s">
        <v>5</v>
      </c>
      <c r="C3276" s="13">
        <v>32</v>
      </c>
      <c r="D3276" s="13" t="str">
        <f t="shared" si="50"/>
        <v>FY.59/60 Poush 32</v>
      </c>
      <c r="E3276" s="13"/>
    </row>
    <row r="3277" spans="1:5" ht="17.25" x14ac:dyDescent="0.35">
      <c r="A3277" s="13" t="s">
        <v>23</v>
      </c>
      <c r="B3277" s="13" t="s">
        <v>6</v>
      </c>
      <c r="C3277" s="13">
        <v>1</v>
      </c>
      <c r="D3277" s="13" t="str">
        <f t="shared" si="50"/>
        <v>FY.59/60 Magh 1</v>
      </c>
      <c r="E3277" s="13">
        <v>3.89</v>
      </c>
    </row>
    <row r="3278" spans="1:5" ht="17.25" x14ac:dyDescent="0.35">
      <c r="A3278" s="13" t="s">
        <v>23</v>
      </c>
      <c r="B3278" s="13" t="s">
        <v>6</v>
      </c>
      <c r="C3278" s="13">
        <v>2</v>
      </c>
      <c r="D3278" s="13" t="str">
        <f t="shared" ref="D3278:D3341" si="51">CONCATENATE(A3278," ",B3278," ",C3278)</f>
        <v>FY.59/60 Magh 2</v>
      </c>
      <c r="E3278" s="13">
        <v>3.89</v>
      </c>
    </row>
    <row r="3279" spans="1:5" ht="17.25" x14ac:dyDescent="0.35">
      <c r="A3279" s="13" t="s">
        <v>23</v>
      </c>
      <c r="B3279" s="13" t="s">
        <v>6</v>
      </c>
      <c r="C3279" s="13">
        <v>3</v>
      </c>
      <c r="D3279" s="13" t="str">
        <f t="shared" si="51"/>
        <v>FY.59/60 Magh 3</v>
      </c>
      <c r="E3279" s="13">
        <v>3.89</v>
      </c>
    </row>
    <row r="3280" spans="1:5" ht="17.25" x14ac:dyDescent="0.35">
      <c r="A3280" s="13" t="s">
        <v>23</v>
      </c>
      <c r="B3280" s="13" t="s">
        <v>6</v>
      </c>
      <c r="C3280" s="13">
        <v>4</v>
      </c>
      <c r="D3280" s="13" t="str">
        <f t="shared" si="51"/>
        <v>FY.59/60 Magh 4</v>
      </c>
      <c r="E3280" s="13">
        <v>3.89</v>
      </c>
    </row>
    <row r="3281" spans="1:5" ht="17.25" x14ac:dyDescent="0.35">
      <c r="A3281" s="13" t="s">
        <v>23</v>
      </c>
      <c r="B3281" s="13" t="s">
        <v>6</v>
      </c>
      <c r="C3281" s="13">
        <v>5</v>
      </c>
      <c r="D3281" s="13" t="str">
        <f t="shared" si="51"/>
        <v>FY.59/60 Magh 5</v>
      </c>
      <c r="E3281" s="13">
        <v>3.89</v>
      </c>
    </row>
    <row r="3282" spans="1:5" ht="17.25" x14ac:dyDescent="0.35">
      <c r="A3282" s="13" t="s">
        <v>23</v>
      </c>
      <c r="B3282" s="13" t="s">
        <v>6</v>
      </c>
      <c r="C3282" s="13">
        <v>6</v>
      </c>
      <c r="D3282" s="13" t="str">
        <f t="shared" si="51"/>
        <v>FY.59/60 Magh 6</v>
      </c>
      <c r="E3282" s="13">
        <v>3.89</v>
      </c>
    </row>
    <row r="3283" spans="1:5" ht="17.25" x14ac:dyDescent="0.35">
      <c r="A3283" s="13" t="s">
        <v>23</v>
      </c>
      <c r="B3283" s="13" t="s">
        <v>6</v>
      </c>
      <c r="C3283" s="13">
        <v>7</v>
      </c>
      <c r="D3283" s="13" t="str">
        <f t="shared" si="51"/>
        <v>FY.59/60 Magh 7</v>
      </c>
      <c r="E3283" s="13">
        <v>3.89</v>
      </c>
    </row>
    <row r="3284" spans="1:5" ht="17.25" x14ac:dyDescent="0.35">
      <c r="A3284" s="13" t="s">
        <v>23</v>
      </c>
      <c r="B3284" s="13" t="s">
        <v>6</v>
      </c>
      <c r="C3284" s="13">
        <v>8</v>
      </c>
      <c r="D3284" s="13" t="str">
        <f t="shared" si="51"/>
        <v>FY.59/60 Magh 8</v>
      </c>
      <c r="E3284" s="13">
        <v>3.91</v>
      </c>
    </row>
    <row r="3285" spans="1:5" ht="17.25" x14ac:dyDescent="0.35">
      <c r="A3285" s="13" t="s">
        <v>23</v>
      </c>
      <c r="B3285" s="13" t="s">
        <v>6</v>
      </c>
      <c r="C3285" s="13">
        <v>9</v>
      </c>
      <c r="D3285" s="13" t="str">
        <f t="shared" si="51"/>
        <v>FY.59/60 Magh 9</v>
      </c>
      <c r="E3285" s="13">
        <v>3.89</v>
      </c>
    </row>
    <row r="3286" spans="1:5" ht="17.25" x14ac:dyDescent="0.35">
      <c r="A3286" s="13" t="s">
        <v>23</v>
      </c>
      <c r="B3286" s="13" t="s">
        <v>6</v>
      </c>
      <c r="C3286" s="13">
        <v>10</v>
      </c>
      <c r="D3286" s="13" t="str">
        <f t="shared" si="51"/>
        <v>FY.59/60 Magh 10</v>
      </c>
      <c r="E3286" s="13">
        <v>3.89</v>
      </c>
    </row>
    <row r="3287" spans="1:5" ht="17.25" x14ac:dyDescent="0.35">
      <c r="A3287" s="13" t="s">
        <v>23</v>
      </c>
      <c r="B3287" s="13" t="s">
        <v>6</v>
      </c>
      <c r="C3287" s="13">
        <v>11</v>
      </c>
      <c r="D3287" s="13" t="str">
        <f t="shared" si="51"/>
        <v>FY.59/60 Magh 11</v>
      </c>
      <c r="E3287" s="13">
        <v>3.89</v>
      </c>
    </row>
    <row r="3288" spans="1:5" ht="17.25" x14ac:dyDescent="0.35">
      <c r="A3288" s="13" t="s">
        <v>23</v>
      </c>
      <c r="B3288" s="13" t="s">
        <v>6</v>
      </c>
      <c r="C3288" s="13">
        <v>12</v>
      </c>
      <c r="D3288" s="13" t="str">
        <f t="shared" si="51"/>
        <v>FY.59/60 Magh 12</v>
      </c>
      <c r="E3288" s="13">
        <v>3.89</v>
      </c>
    </row>
    <row r="3289" spans="1:5" ht="17.25" x14ac:dyDescent="0.35">
      <c r="A3289" s="13" t="s">
        <v>23</v>
      </c>
      <c r="B3289" s="13" t="s">
        <v>6</v>
      </c>
      <c r="C3289" s="13">
        <v>13</v>
      </c>
      <c r="D3289" s="13" t="str">
        <f t="shared" si="51"/>
        <v>FY.59/60 Magh 13</v>
      </c>
      <c r="E3289" s="13">
        <v>3.89</v>
      </c>
    </row>
    <row r="3290" spans="1:5" ht="17.25" x14ac:dyDescent="0.35">
      <c r="A3290" s="13" t="s">
        <v>23</v>
      </c>
      <c r="B3290" s="13" t="s">
        <v>6</v>
      </c>
      <c r="C3290" s="13">
        <v>14</v>
      </c>
      <c r="D3290" s="13" t="str">
        <f t="shared" si="51"/>
        <v>FY.59/60 Magh 14</v>
      </c>
      <c r="E3290" s="13">
        <v>3.89</v>
      </c>
    </row>
    <row r="3291" spans="1:5" ht="17.25" x14ac:dyDescent="0.35">
      <c r="A3291" s="13" t="s">
        <v>23</v>
      </c>
      <c r="B3291" s="13" t="s">
        <v>6</v>
      </c>
      <c r="C3291" s="13">
        <v>15</v>
      </c>
      <c r="D3291" s="13" t="str">
        <f t="shared" si="51"/>
        <v>FY.59/60 Magh 15</v>
      </c>
      <c r="E3291" s="13">
        <v>5.52</v>
      </c>
    </row>
    <row r="3292" spans="1:5" ht="17.25" x14ac:dyDescent="0.35">
      <c r="A3292" s="13" t="s">
        <v>23</v>
      </c>
      <c r="B3292" s="13" t="s">
        <v>6</v>
      </c>
      <c r="C3292" s="13">
        <v>16</v>
      </c>
      <c r="D3292" s="13" t="str">
        <f t="shared" si="51"/>
        <v>FY.59/60 Magh 16</v>
      </c>
      <c r="E3292" s="13">
        <v>5.38</v>
      </c>
    </row>
    <row r="3293" spans="1:5" ht="17.25" x14ac:dyDescent="0.35">
      <c r="A3293" s="13" t="s">
        <v>23</v>
      </c>
      <c r="B3293" s="13" t="s">
        <v>6</v>
      </c>
      <c r="C3293" s="13">
        <v>17</v>
      </c>
      <c r="D3293" s="13" t="str">
        <f t="shared" si="51"/>
        <v>FY.59/60 Magh 17</v>
      </c>
      <c r="E3293" s="13">
        <v>5.38</v>
      </c>
    </row>
    <row r="3294" spans="1:5" ht="17.25" x14ac:dyDescent="0.35">
      <c r="A3294" s="13" t="s">
        <v>23</v>
      </c>
      <c r="B3294" s="13" t="s">
        <v>6</v>
      </c>
      <c r="C3294" s="13">
        <v>18</v>
      </c>
      <c r="D3294" s="13" t="str">
        <f t="shared" si="51"/>
        <v>FY.59/60 Magh 18</v>
      </c>
      <c r="E3294" s="13">
        <v>7.69</v>
      </c>
    </row>
    <row r="3295" spans="1:5" ht="17.25" x14ac:dyDescent="0.35">
      <c r="A3295" s="13" t="s">
        <v>23</v>
      </c>
      <c r="B3295" s="13" t="s">
        <v>6</v>
      </c>
      <c r="C3295" s="13">
        <v>19</v>
      </c>
      <c r="D3295" s="13" t="str">
        <f t="shared" si="51"/>
        <v>FY.59/60 Magh 19</v>
      </c>
      <c r="E3295" s="13">
        <v>6.85</v>
      </c>
    </row>
    <row r="3296" spans="1:5" ht="17.25" x14ac:dyDescent="0.35">
      <c r="A3296" s="13" t="s">
        <v>23</v>
      </c>
      <c r="B3296" s="13" t="s">
        <v>6</v>
      </c>
      <c r="C3296" s="13">
        <v>20</v>
      </c>
      <c r="D3296" s="13" t="str">
        <f t="shared" si="51"/>
        <v>FY.59/60 Magh 20</v>
      </c>
      <c r="E3296" s="13">
        <v>5.83</v>
      </c>
    </row>
    <row r="3297" spans="1:5" ht="17.25" x14ac:dyDescent="0.35">
      <c r="A3297" s="13" t="s">
        <v>23</v>
      </c>
      <c r="B3297" s="13" t="s">
        <v>6</v>
      </c>
      <c r="C3297" s="13">
        <v>21</v>
      </c>
      <c r="D3297" s="13" t="str">
        <f t="shared" si="51"/>
        <v>FY.59/60 Magh 21</v>
      </c>
      <c r="E3297" s="13">
        <v>5.32</v>
      </c>
    </row>
    <row r="3298" spans="1:5" ht="17.25" x14ac:dyDescent="0.35">
      <c r="A3298" s="13" t="s">
        <v>23</v>
      </c>
      <c r="B3298" s="13" t="s">
        <v>6</v>
      </c>
      <c r="C3298" s="13">
        <v>22</v>
      </c>
      <c r="D3298" s="13" t="str">
        <f t="shared" si="51"/>
        <v>FY.59/60 Magh 22</v>
      </c>
      <c r="E3298" s="13">
        <v>5.01</v>
      </c>
    </row>
    <row r="3299" spans="1:5" ht="17.25" x14ac:dyDescent="0.35">
      <c r="A3299" s="13" t="s">
        <v>23</v>
      </c>
      <c r="B3299" s="13" t="s">
        <v>6</v>
      </c>
      <c r="C3299" s="13">
        <v>23</v>
      </c>
      <c r="D3299" s="13" t="str">
        <f t="shared" si="51"/>
        <v>FY.59/60 Magh 23</v>
      </c>
      <c r="E3299" s="13">
        <v>4.4000000000000004</v>
      </c>
    </row>
    <row r="3300" spans="1:5" ht="17.25" x14ac:dyDescent="0.35">
      <c r="A3300" s="13" t="s">
        <v>23</v>
      </c>
      <c r="B3300" s="13" t="s">
        <v>6</v>
      </c>
      <c r="C3300" s="13">
        <v>24</v>
      </c>
      <c r="D3300" s="13" t="str">
        <f t="shared" si="51"/>
        <v>FY.59/60 Magh 24</v>
      </c>
      <c r="E3300" s="13">
        <v>4.07</v>
      </c>
    </row>
    <row r="3301" spans="1:5" ht="17.25" x14ac:dyDescent="0.35">
      <c r="A3301" s="13" t="s">
        <v>23</v>
      </c>
      <c r="B3301" s="13" t="s">
        <v>6</v>
      </c>
      <c r="C3301" s="13">
        <v>25</v>
      </c>
      <c r="D3301" s="13" t="str">
        <f t="shared" si="51"/>
        <v>FY.59/60 Magh 25</v>
      </c>
      <c r="E3301" s="13">
        <v>4.07</v>
      </c>
    </row>
    <row r="3302" spans="1:5" ht="17.25" x14ac:dyDescent="0.35">
      <c r="A3302" s="13" t="s">
        <v>23</v>
      </c>
      <c r="B3302" s="13" t="s">
        <v>6</v>
      </c>
      <c r="C3302" s="13">
        <v>26</v>
      </c>
      <c r="D3302" s="13" t="str">
        <f t="shared" si="51"/>
        <v>FY.59/60 Magh 26</v>
      </c>
      <c r="E3302" s="13">
        <v>3.79</v>
      </c>
    </row>
    <row r="3303" spans="1:5" ht="17.25" x14ac:dyDescent="0.35">
      <c r="A3303" s="13" t="s">
        <v>23</v>
      </c>
      <c r="B3303" s="13" t="s">
        <v>6</v>
      </c>
      <c r="C3303" s="13">
        <v>27</v>
      </c>
      <c r="D3303" s="13" t="str">
        <f t="shared" si="51"/>
        <v>FY.59/60 Magh 27</v>
      </c>
      <c r="E3303" s="13">
        <v>3.32</v>
      </c>
    </row>
    <row r="3304" spans="1:5" ht="17.25" x14ac:dyDescent="0.35">
      <c r="A3304" s="13" t="s">
        <v>23</v>
      </c>
      <c r="B3304" s="13" t="s">
        <v>6</v>
      </c>
      <c r="C3304" s="13">
        <v>28</v>
      </c>
      <c r="D3304" s="13" t="str">
        <f t="shared" si="51"/>
        <v>FY.59/60 Magh 28</v>
      </c>
      <c r="E3304" s="13">
        <v>3.32</v>
      </c>
    </row>
    <row r="3305" spans="1:5" ht="17.25" x14ac:dyDescent="0.35">
      <c r="A3305" s="13" t="s">
        <v>23</v>
      </c>
      <c r="B3305" s="13" t="s">
        <v>6</v>
      </c>
      <c r="C3305" s="13">
        <v>29</v>
      </c>
      <c r="D3305" s="13" t="str">
        <f t="shared" si="51"/>
        <v>FY.59/60 Magh 29</v>
      </c>
      <c r="E3305" s="13">
        <v>3.64</v>
      </c>
    </row>
    <row r="3306" spans="1:5" ht="17.25" x14ac:dyDescent="0.35">
      <c r="A3306" s="13" t="s">
        <v>23</v>
      </c>
      <c r="B3306" s="13" t="s">
        <v>6</v>
      </c>
      <c r="C3306" s="13">
        <v>30</v>
      </c>
      <c r="D3306" s="13" t="str">
        <f t="shared" si="51"/>
        <v>FY.59/60 Magh 30</v>
      </c>
      <c r="E3306" s="13"/>
    </row>
    <row r="3307" spans="1:5" ht="17.25" x14ac:dyDescent="0.35">
      <c r="A3307" s="13" t="s">
        <v>23</v>
      </c>
      <c r="B3307" s="13" t="s">
        <v>6</v>
      </c>
      <c r="C3307" s="13">
        <v>31</v>
      </c>
      <c r="D3307" s="13" t="str">
        <f t="shared" si="51"/>
        <v>FY.59/60 Magh 31</v>
      </c>
      <c r="E3307" s="13"/>
    </row>
    <row r="3308" spans="1:5" ht="17.25" x14ac:dyDescent="0.35">
      <c r="A3308" s="13" t="s">
        <v>23</v>
      </c>
      <c r="B3308" s="13" t="s">
        <v>6</v>
      </c>
      <c r="C3308" s="13">
        <v>32</v>
      </c>
      <c r="D3308" s="13" t="str">
        <f t="shared" si="51"/>
        <v>FY.59/60 Magh 32</v>
      </c>
      <c r="E3308" s="13"/>
    </row>
    <row r="3309" spans="1:5" ht="17.25" x14ac:dyDescent="0.35">
      <c r="A3309" s="13" t="s">
        <v>23</v>
      </c>
      <c r="B3309" s="13" t="s">
        <v>7</v>
      </c>
      <c r="C3309" s="13">
        <v>1</v>
      </c>
      <c r="D3309" s="13" t="str">
        <f t="shared" si="51"/>
        <v>FY.59/60 Falgun 1</v>
      </c>
      <c r="E3309" s="13">
        <v>3.84</v>
      </c>
    </row>
    <row r="3310" spans="1:5" ht="17.25" x14ac:dyDescent="0.35">
      <c r="A3310" s="13" t="s">
        <v>23</v>
      </c>
      <c r="B3310" s="13" t="s">
        <v>7</v>
      </c>
      <c r="C3310" s="13">
        <v>2</v>
      </c>
      <c r="D3310" s="13" t="str">
        <f t="shared" si="51"/>
        <v>FY.59/60 Falgun 2</v>
      </c>
      <c r="E3310" s="13">
        <v>3.9</v>
      </c>
    </row>
    <row r="3311" spans="1:5" ht="17.25" x14ac:dyDescent="0.35">
      <c r="A3311" s="13" t="s">
        <v>23</v>
      </c>
      <c r="B3311" s="13" t="s">
        <v>7</v>
      </c>
      <c r="C3311" s="13">
        <v>3</v>
      </c>
      <c r="D3311" s="13" t="str">
        <f t="shared" si="51"/>
        <v>FY.59/60 Falgun 3</v>
      </c>
      <c r="E3311" s="13">
        <v>3.9</v>
      </c>
    </row>
    <row r="3312" spans="1:5" ht="17.25" x14ac:dyDescent="0.35">
      <c r="A3312" s="13" t="s">
        <v>23</v>
      </c>
      <c r="B3312" s="13" t="s">
        <v>7</v>
      </c>
      <c r="C3312" s="13">
        <v>4</v>
      </c>
      <c r="D3312" s="13" t="str">
        <f t="shared" si="51"/>
        <v>FY.59/60 Falgun 4</v>
      </c>
      <c r="E3312" s="13">
        <v>3.9</v>
      </c>
    </row>
    <row r="3313" spans="1:5" ht="17.25" x14ac:dyDescent="0.35">
      <c r="A3313" s="13" t="s">
        <v>23</v>
      </c>
      <c r="B3313" s="13" t="s">
        <v>7</v>
      </c>
      <c r="C3313" s="13">
        <v>5</v>
      </c>
      <c r="D3313" s="13" t="str">
        <f t="shared" si="51"/>
        <v>FY.59/60 Falgun 5</v>
      </c>
      <c r="E3313" s="13">
        <v>3.9</v>
      </c>
    </row>
    <row r="3314" spans="1:5" ht="17.25" x14ac:dyDescent="0.35">
      <c r="A3314" s="13" t="s">
        <v>23</v>
      </c>
      <c r="B3314" s="13" t="s">
        <v>7</v>
      </c>
      <c r="C3314" s="13">
        <v>6</v>
      </c>
      <c r="D3314" s="13" t="str">
        <f t="shared" si="51"/>
        <v>FY.59/60 Falgun 6</v>
      </c>
      <c r="E3314" s="13">
        <v>3.9</v>
      </c>
    </row>
    <row r="3315" spans="1:5" ht="17.25" x14ac:dyDescent="0.35">
      <c r="A3315" s="13" t="s">
        <v>23</v>
      </c>
      <c r="B3315" s="13" t="s">
        <v>7</v>
      </c>
      <c r="C3315" s="13">
        <v>7</v>
      </c>
      <c r="D3315" s="13" t="str">
        <f t="shared" si="51"/>
        <v>FY.59/60 Falgun 7</v>
      </c>
      <c r="E3315" s="13">
        <v>8.89</v>
      </c>
    </row>
    <row r="3316" spans="1:5" ht="17.25" x14ac:dyDescent="0.35">
      <c r="A3316" s="13" t="s">
        <v>23</v>
      </c>
      <c r="B3316" s="13" t="s">
        <v>7</v>
      </c>
      <c r="C3316" s="13">
        <v>8</v>
      </c>
      <c r="D3316" s="13" t="str">
        <f t="shared" si="51"/>
        <v>FY.59/60 Falgun 8</v>
      </c>
      <c r="E3316" s="13">
        <v>8.25</v>
      </c>
    </row>
    <row r="3317" spans="1:5" ht="17.25" x14ac:dyDescent="0.35">
      <c r="A3317" s="13" t="s">
        <v>23</v>
      </c>
      <c r="B3317" s="13" t="s">
        <v>7</v>
      </c>
      <c r="C3317" s="13">
        <v>9</v>
      </c>
      <c r="D3317" s="13" t="str">
        <f t="shared" si="51"/>
        <v>FY.59/60 Falgun 9</v>
      </c>
      <c r="E3317" s="13">
        <v>7.07</v>
      </c>
    </row>
    <row r="3318" spans="1:5" ht="17.25" x14ac:dyDescent="0.35">
      <c r="A3318" s="13" t="s">
        <v>23</v>
      </c>
      <c r="B3318" s="13" t="s">
        <v>7</v>
      </c>
      <c r="C3318" s="13">
        <v>10</v>
      </c>
      <c r="D3318" s="13" t="str">
        <f t="shared" si="51"/>
        <v>FY.59/60 Falgun 10</v>
      </c>
      <c r="E3318" s="13">
        <v>6.46</v>
      </c>
    </row>
    <row r="3319" spans="1:5" ht="17.25" x14ac:dyDescent="0.35">
      <c r="A3319" s="13" t="s">
        <v>23</v>
      </c>
      <c r="B3319" s="13" t="s">
        <v>7</v>
      </c>
      <c r="C3319" s="13">
        <v>11</v>
      </c>
      <c r="D3319" s="13" t="str">
        <f t="shared" si="51"/>
        <v>FY.59/60 Falgun 11</v>
      </c>
      <c r="E3319" s="13" t="s">
        <v>13</v>
      </c>
    </row>
    <row r="3320" spans="1:5" ht="17.25" x14ac:dyDescent="0.35">
      <c r="A3320" s="13" t="s">
        <v>23</v>
      </c>
      <c r="B3320" s="13" t="s">
        <v>7</v>
      </c>
      <c r="C3320" s="13">
        <v>12</v>
      </c>
      <c r="D3320" s="13" t="str">
        <f t="shared" si="51"/>
        <v>FY.59/60 Falgun 12</v>
      </c>
      <c r="E3320" s="13" t="s">
        <v>13</v>
      </c>
    </row>
    <row r="3321" spans="1:5" ht="17.25" x14ac:dyDescent="0.35">
      <c r="A3321" s="13" t="s">
        <v>23</v>
      </c>
      <c r="B3321" s="13" t="s">
        <v>7</v>
      </c>
      <c r="C3321" s="13">
        <v>13</v>
      </c>
      <c r="D3321" s="13" t="str">
        <f t="shared" si="51"/>
        <v>FY.59/60 Falgun 13</v>
      </c>
      <c r="E3321" s="13" t="s">
        <v>13</v>
      </c>
    </row>
    <row r="3322" spans="1:5" ht="17.25" x14ac:dyDescent="0.35">
      <c r="A3322" s="13" t="s">
        <v>23</v>
      </c>
      <c r="B3322" s="13" t="s">
        <v>7</v>
      </c>
      <c r="C3322" s="13">
        <v>14</v>
      </c>
      <c r="D3322" s="13" t="str">
        <f t="shared" si="51"/>
        <v>FY.59/60 Falgun 14</v>
      </c>
      <c r="E3322" s="13"/>
    </row>
    <row r="3323" spans="1:5" ht="17.25" x14ac:dyDescent="0.35">
      <c r="A3323" s="13" t="s">
        <v>23</v>
      </c>
      <c r="B3323" s="13" t="s">
        <v>7</v>
      </c>
      <c r="C3323" s="13">
        <v>15</v>
      </c>
      <c r="D3323" s="13" t="str">
        <f t="shared" si="51"/>
        <v>FY.59/60 Falgun 15</v>
      </c>
      <c r="E3323" s="13"/>
    </row>
    <row r="3324" spans="1:5" ht="17.25" x14ac:dyDescent="0.35">
      <c r="A3324" s="13" t="s">
        <v>23</v>
      </c>
      <c r="B3324" s="13" t="s">
        <v>7</v>
      </c>
      <c r="C3324" s="13">
        <v>16</v>
      </c>
      <c r="D3324" s="13" t="str">
        <f t="shared" si="51"/>
        <v>FY.59/60 Falgun 16</v>
      </c>
      <c r="E3324" s="13"/>
    </row>
    <row r="3325" spans="1:5" ht="17.25" x14ac:dyDescent="0.35">
      <c r="A3325" s="13" t="s">
        <v>23</v>
      </c>
      <c r="B3325" s="13" t="s">
        <v>7</v>
      </c>
      <c r="C3325" s="13">
        <v>17</v>
      </c>
      <c r="D3325" s="13" t="str">
        <f t="shared" si="51"/>
        <v>FY.59/60 Falgun 17</v>
      </c>
      <c r="E3325" s="13"/>
    </row>
    <row r="3326" spans="1:5" ht="17.25" x14ac:dyDescent="0.35">
      <c r="A3326" s="13" t="s">
        <v>23</v>
      </c>
      <c r="B3326" s="13" t="s">
        <v>7</v>
      </c>
      <c r="C3326" s="13">
        <v>18</v>
      </c>
      <c r="D3326" s="13" t="str">
        <f t="shared" si="51"/>
        <v>FY.59/60 Falgun 18</v>
      </c>
      <c r="E3326" s="13"/>
    </row>
    <row r="3327" spans="1:5" ht="17.25" x14ac:dyDescent="0.35">
      <c r="A3327" s="13" t="s">
        <v>23</v>
      </c>
      <c r="B3327" s="13" t="s">
        <v>7</v>
      </c>
      <c r="C3327" s="13">
        <v>19</v>
      </c>
      <c r="D3327" s="13" t="str">
        <f t="shared" si="51"/>
        <v>FY.59/60 Falgun 19</v>
      </c>
      <c r="E3327" s="13"/>
    </row>
    <row r="3328" spans="1:5" ht="17.25" x14ac:dyDescent="0.35">
      <c r="A3328" s="13" t="s">
        <v>23</v>
      </c>
      <c r="B3328" s="13" t="s">
        <v>7</v>
      </c>
      <c r="C3328" s="13">
        <v>20</v>
      </c>
      <c r="D3328" s="13" t="str">
        <f t="shared" si="51"/>
        <v>FY.59/60 Falgun 20</v>
      </c>
      <c r="E3328" s="13"/>
    </row>
    <row r="3329" spans="1:5" ht="17.25" x14ac:dyDescent="0.35">
      <c r="A3329" s="13" t="s">
        <v>23</v>
      </c>
      <c r="B3329" s="13" t="s">
        <v>7</v>
      </c>
      <c r="C3329" s="13">
        <v>21</v>
      </c>
      <c r="D3329" s="13" t="str">
        <f t="shared" si="51"/>
        <v>FY.59/60 Falgun 21</v>
      </c>
      <c r="E3329" s="13"/>
    </row>
    <row r="3330" spans="1:5" ht="17.25" x14ac:dyDescent="0.35">
      <c r="A3330" s="13" t="s">
        <v>23</v>
      </c>
      <c r="B3330" s="13" t="s">
        <v>7</v>
      </c>
      <c r="C3330" s="13">
        <v>22</v>
      </c>
      <c r="D3330" s="13" t="str">
        <f t="shared" si="51"/>
        <v>FY.59/60 Falgun 22</v>
      </c>
      <c r="E3330" s="13"/>
    </row>
    <row r="3331" spans="1:5" ht="17.25" x14ac:dyDescent="0.35">
      <c r="A3331" s="13" t="s">
        <v>23</v>
      </c>
      <c r="B3331" s="13" t="s">
        <v>7</v>
      </c>
      <c r="C3331" s="13">
        <v>23</v>
      </c>
      <c r="D3331" s="13" t="str">
        <f t="shared" si="51"/>
        <v>FY.59/60 Falgun 23</v>
      </c>
      <c r="E3331" s="13"/>
    </row>
    <row r="3332" spans="1:5" ht="17.25" x14ac:dyDescent="0.35">
      <c r="A3332" s="13" t="s">
        <v>23</v>
      </c>
      <c r="B3332" s="13" t="s">
        <v>7</v>
      </c>
      <c r="C3332" s="13">
        <v>24</v>
      </c>
      <c r="D3332" s="13" t="str">
        <f t="shared" si="51"/>
        <v>FY.59/60 Falgun 24</v>
      </c>
      <c r="E3332" s="13"/>
    </row>
    <row r="3333" spans="1:5" ht="17.25" x14ac:dyDescent="0.35">
      <c r="A3333" s="13" t="s">
        <v>23</v>
      </c>
      <c r="B3333" s="13" t="s">
        <v>7</v>
      </c>
      <c r="C3333" s="13">
        <v>25</v>
      </c>
      <c r="D3333" s="13" t="str">
        <f t="shared" si="51"/>
        <v>FY.59/60 Falgun 25</v>
      </c>
      <c r="E3333" s="13"/>
    </row>
    <row r="3334" spans="1:5" ht="17.25" x14ac:dyDescent="0.35">
      <c r="A3334" s="13" t="s">
        <v>23</v>
      </c>
      <c r="B3334" s="13" t="s">
        <v>7</v>
      </c>
      <c r="C3334" s="13">
        <v>26</v>
      </c>
      <c r="D3334" s="13" t="str">
        <f t="shared" si="51"/>
        <v>FY.59/60 Falgun 26</v>
      </c>
      <c r="E3334" s="13"/>
    </row>
    <row r="3335" spans="1:5" ht="17.25" x14ac:dyDescent="0.35">
      <c r="A3335" s="13" t="s">
        <v>23</v>
      </c>
      <c r="B3335" s="13" t="s">
        <v>7</v>
      </c>
      <c r="C3335" s="13">
        <v>27</v>
      </c>
      <c r="D3335" s="13" t="str">
        <f t="shared" si="51"/>
        <v>FY.59/60 Falgun 27</v>
      </c>
      <c r="E3335" s="13"/>
    </row>
    <row r="3336" spans="1:5" ht="17.25" x14ac:dyDescent="0.35">
      <c r="A3336" s="13" t="s">
        <v>23</v>
      </c>
      <c r="B3336" s="13" t="s">
        <v>7</v>
      </c>
      <c r="C3336" s="13">
        <v>28</v>
      </c>
      <c r="D3336" s="13" t="str">
        <f t="shared" si="51"/>
        <v>FY.59/60 Falgun 28</v>
      </c>
      <c r="E3336" s="13"/>
    </row>
    <row r="3337" spans="1:5" ht="17.25" x14ac:dyDescent="0.35">
      <c r="A3337" s="13" t="s">
        <v>23</v>
      </c>
      <c r="B3337" s="13" t="s">
        <v>7</v>
      </c>
      <c r="C3337" s="13">
        <v>29</v>
      </c>
      <c r="D3337" s="13" t="str">
        <f t="shared" si="51"/>
        <v>FY.59/60 Falgun 29</v>
      </c>
      <c r="E3337" s="13"/>
    </row>
    <row r="3338" spans="1:5" ht="17.25" x14ac:dyDescent="0.35">
      <c r="A3338" s="13" t="s">
        <v>23</v>
      </c>
      <c r="B3338" s="13" t="s">
        <v>7</v>
      </c>
      <c r="C3338" s="13">
        <v>30</v>
      </c>
      <c r="D3338" s="13" t="str">
        <f t="shared" si="51"/>
        <v>FY.59/60 Falgun 30</v>
      </c>
      <c r="E3338" s="13"/>
    </row>
    <row r="3339" spans="1:5" ht="17.25" x14ac:dyDescent="0.35">
      <c r="A3339" s="13" t="s">
        <v>23</v>
      </c>
      <c r="B3339" s="13" t="s">
        <v>7</v>
      </c>
      <c r="C3339" s="13">
        <v>31</v>
      </c>
      <c r="D3339" s="13" t="str">
        <f t="shared" si="51"/>
        <v>FY.59/60 Falgun 31</v>
      </c>
      <c r="E3339" s="13"/>
    </row>
    <row r="3340" spans="1:5" ht="17.25" x14ac:dyDescent="0.35">
      <c r="A3340" s="13" t="s">
        <v>23</v>
      </c>
      <c r="B3340" s="13" t="s">
        <v>7</v>
      </c>
      <c r="C3340" s="13">
        <v>32</v>
      </c>
      <c r="D3340" s="13" t="str">
        <f t="shared" si="51"/>
        <v>FY.59/60 Falgun 32</v>
      </c>
      <c r="E3340" s="13"/>
    </row>
    <row r="3341" spans="1:5" ht="17.25" x14ac:dyDescent="0.35">
      <c r="A3341" s="13" t="s">
        <v>23</v>
      </c>
      <c r="B3341" s="13" t="s">
        <v>8</v>
      </c>
      <c r="C3341" s="13">
        <v>1</v>
      </c>
      <c r="D3341" s="13" t="str">
        <f t="shared" si="51"/>
        <v>FY.59/60 Chaitra 1</v>
      </c>
      <c r="E3341" s="13"/>
    </row>
    <row r="3342" spans="1:5" ht="17.25" x14ac:dyDescent="0.35">
      <c r="A3342" s="13" t="s">
        <v>23</v>
      </c>
      <c r="B3342" s="13" t="s">
        <v>8</v>
      </c>
      <c r="C3342" s="13">
        <v>2</v>
      </c>
      <c r="D3342" s="13" t="str">
        <f t="shared" ref="D3342:D3405" si="52">CONCATENATE(A3342," ",B3342," ",C3342)</f>
        <v>FY.59/60 Chaitra 2</v>
      </c>
      <c r="E3342" s="13"/>
    </row>
    <row r="3343" spans="1:5" ht="17.25" x14ac:dyDescent="0.35">
      <c r="A3343" s="13" t="s">
        <v>23</v>
      </c>
      <c r="B3343" s="13" t="s">
        <v>8</v>
      </c>
      <c r="C3343" s="13">
        <v>3</v>
      </c>
      <c r="D3343" s="13" t="str">
        <f t="shared" si="52"/>
        <v>FY.59/60 Chaitra 3</v>
      </c>
      <c r="E3343" s="13"/>
    </row>
    <row r="3344" spans="1:5" ht="17.25" x14ac:dyDescent="0.35">
      <c r="A3344" s="13" t="s">
        <v>23</v>
      </c>
      <c r="B3344" s="13" t="s">
        <v>8</v>
      </c>
      <c r="C3344" s="13">
        <v>4</v>
      </c>
      <c r="D3344" s="13" t="str">
        <f t="shared" si="52"/>
        <v>FY.59/60 Chaitra 4</v>
      </c>
      <c r="E3344" s="13"/>
    </row>
    <row r="3345" spans="1:5" ht="17.25" x14ac:dyDescent="0.35">
      <c r="A3345" s="13" t="s">
        <v>23</v>
      </c>
      <c r="B3345" s="13" t="s">
        <v>8</v>
      </c>
      <c r="C3345" s="13">
        <v>5</v>
      </c>
      <c r="D3345" s="13" t="str">
        <f t="shared" si="52"/>
        <v>FY.59/60 Chaitra 5</v>
      </c>
      <c r="E3345" s="13"/>
    </row>
    <row r="3346" spans="1:5" ht="17.25" x14ac:dyDescent="0.35">
      <c r="A3346" s="13" t="s">
        <v>23</v>
      </c>
      <c r="B3346" s="13" t="s">
        <v>8</v>
      </c>
      <c r="C3346" s="13">
        <v>6</v>
      </c>
      <c r="D3346" s="13" t="str">
        <f t="shared" si="52"/>
        <v>FY.59/60 Chaitra 6</v>
      </c>
      <c r="E3346" s="13"/>
    </row>
    <row r="3347" spans="1:5" ht="17.25" x14ac:dyDescent="0.35">
      <c r="A3347" s="13" t="s">
        <v>23</v>
      </c>
      <c r="B3347" s="13" t="s">
        <v>8</v>
      </c>
      <c r="C3347" s="13">
        <v>7</v>
      </c>
      <c r="D3347" s="13" t="str">
        <f t="shared" si="52"/>
        <v>FY.59/60 Chaitra 7</v>
      </c>
      <c r="E3347" s="13"/>
    </row>
    <row r="3348" spans="1:5" ht="17.25" x14ac:dyDescent="0.35">
      <c r="A3348" s="13" t="s">
        <v>23</v>
      </c>
      <c r="B3348" s="13" t="s">
        <v>8</v>
      </c>
      <c r="C3348" s="13">
        <v>8</v>
      </c>
      <c r="D3348" s="13" t="str">
        <f t="shared" si="52"/>
        <v>FY.59/60 Chaitra 8</v>
      </c>
      <c r="E3348" s="13"/>
    </row>
    <row r="3349" spans="1:5" ht="17.25" x14ac:dyDescent="0.35">
      <c r="A3349" s="13" t="s">
        <v>23</v>
      </c>
      <c r="B3349" s="13" t="s">
        <v>8</v>
      </c>
      <c r="C3349" s="13">
        <v>9</v>
      </c>
      <c r="D3349" s="13" t="str">
        <f t="shared" si="52"/>
        <v>FY.59/60 Chaitra 9</v>
      </c>
      <c r="E3349" s="13"/>
    </row>
    <row r="3350" spans="1:5" ht="17.25" x14ac:dyDescent="0.35">
      <c r="A3350" s="13" t="s">
        <v>23</v>
      </c>
      <c r="B3350" s="13" t="s">
        <v>8</v>
      </c>
      <c r="C3350" s="13">
        <v>10</v>
      </c>
      <c r="D3350" s="13" t="str">
        <f t="shared" si="52"/>
        <v>FY.59/60 Chaitra 10</v>
      </c>
      <c r="E3350" s="13"/>
    </row>
    <row r="3351" spans="1:5" ht="17.25" x14ac:dyDescent="0.35">
      <c r="A3351" s="13" t="s">
        <v>23</v>
      </c>
      <c r="B3351" s="13" t="s">
        <v>8</v>
      </c>
      <c r="C3351" s="13">
        <v>11</v>
      </c>
      <c r="D3351" s="13" t="str">
        <f t="shared" si="52"/>
        <v>FY.59/60 Chaitra 11</v>
      </c>
      <c r="E3351" s="13"/>
    </row>
    <row r="3352" spans="1:5" ht="17.25" x14ac:dyDescent="0.35">
      <c r="A3352" s="13" t="s">
        <v>23</v>
      </c>
      <c r="B3352" s="13" t="s">
        <v>8</v>
      </c>
      <c r="C3352" s="13">
        <v>12</v>
      </c>
      <c r="D3352" s="13" t="str">
        <f t="shared" si="52"/>
        <v>FY.59/60 Chaitra 12</v>
      </c>
      <c r="E3352" s="13"/>
    </row>
    <row r="3353" spans="1:5" ht="17.25" x14ac:dyDescent="0.35">
      <c r="A3353" s="13" t="s">
        <v>23</v>
      </c>
      <c r="B3353" s="13" t="s">
        <v>8</v>
      </c>
      <c r="C3353" s="13">
        <v>13</v>
      </c>
      <c r="D3353" s="13" t="str">
        <f t="shared" si="52"/>
        <v>FY.59/60 Chaitra 13</v>
      </c>
      <c r="E3353" s="13"/>
    </row>
    <row r="3354" spans="1:5" ht="17.25" x14ac:dyDescent="0.35">
      <c r="A3354" s="13" t="s">
        <v>23</v>
      </c>
      <c r="B3354" s="13" t="s">
        <v>8</v>
      </c>
      <c r="C3354" s="13">
        <v>14</v>
      </c>
      <c r="D3354" s="13" t="str">
        <f t="shared" si="52"/>
        <v>FY.59/60 Chaitra 14</v>
      </c>
      <c r="E3354" s="13"/>
    </row>
    <row r="3355" spans="1:5" ht="17.25" x14ac:dyDescent="0.35">
      <c r="A3355" s="13" t="s">
        <v>23</v>
      </c>
      <c r="B3355" s="13" t="s">
        <v>8</v>
      </c>
      <c r="C3355" s="13">
        <v>15</v>
      </c>
      <c r="D3355" s="13" t="str">
        <f t="shared" si="52"/>
        <v>FY.59/60 Chaitra 15</v>
      </c>
      <c r="E3355" s="13"/>
    </row>
    <row r="3356" spans="1:5" ht="17.25" x14ac:dyDescent="0.35">
      <c r="A3356" s="13" t="s">
        <v>23</v>
      </c>
      <c r="B3356" s="13" t="s">
        <v>8</v>
      </c>
      <c r="C3356" s="13">
        <v>16</v>
      </c>
      <c r="D3356" s="13" t="str">
        <f t="shared" si="52"/>
        <v>FY.59/60 Chaitra 16</v>
      </c>
      <c r="E3356" s="13"/>
    </row>
    <row r="3357" spans="1:5" ht="17.25" x14ac:dyDescent="0.35">
      <c r="A3357" s="13" t="s">
        <v>23</v>
      </c>
      <c r="B3357" s="13" t="s">
        <v>8</v>
      </c>
      <c r="C3357" s="13">
        <v>17</v>
      </c>
      <c r="D3357" s="13" t="str">
        <f t="shared" si="52"/>
        <v>FY.59/60 Chaitra 17</v>
      </c>
      <c r="E3357" s="13"/>
    </row>
    <row r="3358" spans="1:5" ht="17.25" x14ac:dyDescent="0.35">
      <c r="A3358" s="13" t="s">
        <v>23</v>
      </c>
      <c r="B3358" s="13" t="s">
        <v>8</v>
      </c>
      <c r="C3358" s="13">
        <v>18</v>
      </c>
      <c r="D3358" s="13" t="str">
        <f t="shared" si="52"/>
        <v>FY.59/60 Chaitra 18</v>
      </c>
      <c r="E3358" s="13"/>
    </row>
    <row r="3359" spans="1:5" ht="17.25" x14ac:dyDescent="0.35">
      <c r="A3359" s="13" t="s">
        <v>23</v>
      </c>
      <c r="B3359" s="13" t="s">
        <v>8</v>
      </c>
      <c r="C3359" s="13">
        <v>19</v>
      </c>
      <c r="D3359" s="13" t="str">
        <f t="shared" si="52"/>
        <v>FY.59/60 Chaitra 19</v>
      </c>
      <c r="E3359" s="13"/>
    </row>
    <row r="3360" spans="1:5" ht="17.25" x14ac:dyDescent="0.35">
      <c r="A3360" s="13" t="s">
        <v>23</v>
      </c>
      <c r="B3360" s="13" t="s">
        <v>8</v>
      </c>
      <c r="C3360" s="13">
        <v>20</v>
      </c>
      <c r="D3360" s="13" t="str">
        <f t="shared" si="52"/>
        <v>FY.59/60 Chaitra 20</v>
      </c>
      <c r="E3360" s="13"/>
    </row>
    <row r="3361" spans="1:5" ht="17.25" x14ac:dyDescent="0.35">
      <c r="A3361" s="13" t="s">
        <v>23</v>
      </c>
      <c r="B3361" s="13" t="s">
        <v>8</v>
      </c>
      <c r="C3361" s="13">
        <v>21</v>
      </c>
      <c r="D3361" s="13" t="str">
        <f t="shared" si="52"/>
        <v>FY.59/60 Chaitra 21</v>
      </c>
      <c r="E3361" s="13"/>
    </row>
    <row r="3362" spans="1:5" ht="17.25" x14ac:dyDescent="0.35">
      <c r="A3362" s="13" t="s">
        <v>23</v>
      </c>
      <c r="B3362" s="13" t="s">
        <v>8</v>
      </c>
      <c r="C3362" s="13">
        <v>22</v>
      </c>
      <c r="D3362" s="13" t="str">
        <f t="shared" si="52"/>
        <v>FY.59/60 Chaitra 22</v>
      </c>
      <c r="E3362" s="13"/>
    </row>
    <row r="3363" spans="1:5" ht="17.25" x14ac:dyDescent="0.35">
      <c r="A3363" s="13" t="s">
        <v>23</v>
      </c>
      <c r="B3363" s="13" t="s">
        <v>8</v>
      </c>
      <c r="C3363" s="13">
        <v>23</v>
      </c>
      <c r="D3363" s="13" t="str">
        <f t="shared" si="52"/>
        <v>FY.59/60 Chaitra 23</v>
      </c>
      <c r="E3363" s="13"/>
    </row>
    <row r="3364" spans="1:5" ht="17.25" x14ac:dyDescent="0.35">
      <c r="A3364" s="13" t="s">
        <v>23</v>
      </c>
      <c r="B3364" s="13" t="s">
        <v>8</v>
      </c>
      <c r="C3364" s="13">
        <v>24</v>
      </c>
      <c r="D3364" s="13" t="str">
        <f t="shared" si="52"/>
        <v>FY.59/60 Chaitra 24</v>
      </c>
      <c r="E3364" s="13"/>
    </row>
    <row r="3365" spans="1:5" ht="17.25" x14ac:dyDescent="0.35">
      <c r="A3365" s="13" t="s">
        <v>23</v>
      </c>
      <c r="B3365" s="13" t="s">
        <v>8</v>
      </c>
      <c r="C3365" s="13">
        <v>25</v>
      </c>
      <c r="D3365" s="13" t="str">
        <f t="shared" si="52"/>
        <v>FY.59/60 Chaitra 25</v>
      </c>
      <c r="E3365" s="13"/>
    </row>
    <row r="3366" spans="1:5" ht="17.25" x14ac:dyDescent="0.35">
      <c r="A3366" s="13" t="s">
        <v>23</v>
      </c>
      <c r="B3366" s="13" t="s">
        <v>8</v>
      </c>
      <c r="C3366" s="13">
        <v>26</v>
      </c>
      <c r="D3366" s="13" t="str">
        <f t="shared" si="52"/>
        <v>FY.59/60 Chaitra 26</v>
      </c>
      <c r="E3366" s="13"/>
    </row>
    <row r="3367" spans="1:5" ht="17.25" x14ac:dyDescent="0.35">
      <c r="A3367" s="13" t="s">
        <v>23</v>
      </c>
      <c r="B3367" s="13" t="s">
        <v>8</v>
      </c>
      <c r="C3367" s="13">
        <v>27</v>
      </c>
      <c r="D3367" s="13" t="str">
        <f t="shared" si="52"/>
        <v>FY.59/60 Chaitra 27</v>
      </c>
      <c r="E3367" s="13"/>
    </row>
    <row r="3368" spans="1:5" ht="17.25" x14ac:dyDescent="0.35">
      <c r="A3368" s="13" t="s">
        <v>23</v>
      </c>
      <c r="B3368" s="13" t="s">
        <v>8</v>
      </c>
      <c r="C3368" s="13">
        <v>28</v>
      </c>
      <c r="D3368" s="13" t="str">
        <f t="shared" si="52"/>
        <v>FY.59/60 Chaitra 28</v>
      </c>
      <c r="E3368" s="13"/>
    </row>
    <row r="3369" spans="1:5" ht="17.25" x14ac:dyDescent="0.35">
      <c r="A3369" s="13" t="s">
        <v>23</v>
      </c>
      <c r="B3369" s="13" t="s">
        <v>8</v>
      </c>
      <c r="C3369" s="13">
        <v>29</v>
      </c>
      <c r="D3369" s="13" t="str">
        <f t="shared" si="52"/>
        <v>FY.59/60 Chaitra 29</v>
      </c>
      <c r="E3369" s="13"/>
    </row>
    <row r="3370" spans="1:5" ht="17.25" x14ac:dyDescent="0.35">
      <c r="A3370" s="13" t="s">
        <v>23</v>
      </c>
      <c r="B3370" s="13" t="s">
        <v>8</v>
      </c>
      <c r="C3370" s="13">
        <v>30</v>
      </c>
      <c r="D3370" s="13" t="str">
        <f t="shared" si="52"/>
        <v>FY.59/60 Chaitra 30</v>
      </c>
      <c r="E3370" s="13"/>
    </row>
    <row r="3371" spans="1:5" ht="17.25" x14ac:dyDescent="0.35">
      <c r="A3371" s="13" t="s">
        <v>23</v>
      </c>
      <c r="B3371" s="13" t="s">
        <v>8</v>
      </c>
      <c r="C3371" s="13">
        <v>31</v>
      </c>
      <c r="D3371" s="13" t="str">
        <f t="shared" si="52"/>
        <v>FY.59/60 Chaitra 31</v>
      </c>
      <c r="E3371" s="13"/>
    </row>
    <row r="3372" spans="1:5" ht="17.25" x14ac:dyDescent="0.35">
      <c r="A3372" s="13" t="s">
        <v>23</v>
      </c>
      <c r="B3372" s="13" t="s">
        <v>8</v>
      </c>
      <c r="C3372" s="13">
        <v>32</v>
      </c>
      <c r="D3372" s="13" t="str">
        <f t="shared" si="52"/>
        <v>FY.59/60 Chaitra 32</v>
      </c>
      <c r="E3372" s="13"/>
    </row>
    <row r="3373" spans="1:5" ht="17.25" x14ac:dyDescent="0.35">
      <c r="A3373" s="13" t="s">
        <v>23</v>
      </c>
      <c r="B3373" s="13" t="s">
        <v>9</v>
      </c>
      <c r="C3373" s="13">
        <v>1</v>
      </c>
      <c r="D3373" s="13" t="str">
        <f t="shared" si="52"/>
        <v>FY.59/60 Baishakh 1</v>
      </c>
      <c r="E3373" s="13"/>
    </row>
    <row r="3374" spans="1:5" ht="17.25" x14ac:dyDescent="0.35">
      <c r="A3374" s="13" t="s">
        <v>23</v>
      </c>
      <c r="B3374" s="13" t="s">
        <v>9</v>
      </c>
      <c r="C3374" s="13">
        <v>2</v>
      </c>
      <c r="D3374" s="13" t="str">
        <f t="shared" si="52"/>
        <v>FY.59/60 Baishakh 2</v>
      </c>
      <c r="E3374" s="13"/>
    </row>
    <row r="3375" spans="1:5" ht="17.25" x14ac:dyDescent="0.35">
      <c r="A3375" s="13" t="s">
        <v>23</v>
      </c>
      <c r="B3375" s="13" t="s">
        <v>9</v>
      </c>
      <c r="C3375" s="13">
        <v>3</v>
      </c>
      <c r="D3375" s="13" t="str">
        <f t="shared" si="52"/>
        <v>FY.59/60 Baishakh 3</v>
      </c>
      <c r="E3375" s="13"/>
    </row>
    <row r="3376" spans="1:5" ht="17.25" x14ac:dyDescent="0.35">
      <c r="A3376" s="13" t="s">
        <v>23</v>
      </c>
      <c r="B3376" s="13" t="s">
        <v>9</v>
      </c>
      <c r="C3376" s="13">
        <v>4</v>
      </c>
      <c r="D3376" s="13" t="str">
        <f t="shared" si="52"/>
        <v>FY.59/60 Baishakh 4</v>
      </c>
      <c r="E3376" s="13"/>
    </row>
    <row r="3377" spans="1:5" ht="17.25" x14ac:dyDescent="0.35">
      <c r="A3377" s="13" t="s">
        <v>23</v>
      </c>
      <c r="B3377" s="13" t="s">
        <v>9</v>
      </c>
      <c r="C3377" s="13">
        <v>5</v>
      </c>
      <c r="D3377" s="13" t="str">
        <f t="shared" si="52"/>
        <v>FY.59/60 Baishakh 5</v>
      </c>
      <c r="E3377" s="13"/>
    </row>
    <row r="3378" spans="1:5" ht="17.25" x14ac:dyDescent="0.35">
      <c r="A3378" s="13" t="s">
        <v>23</v>
      </c>
      <c r="B3378" s="13" t="s">
        <v>9</v>
      </c>
      <c r="C3378" s="13">
        <v>6</v>
      </c>
      <c r="D3378" s="13" t="str">
        <f t="shared" si="52"/>
        <v>FY.59/60 Baishakh 6</v>
      </c>
      <c r="E3378" s="13"/>
    </row>
    <row r="3379" spans="1:5" ht="17.25" x14ac:dyDescent="0.35">
      <c r="A3379" s="13" t="s">
        <v>23</v>
      </c>
      <c r="B3379" s="13" t="s">
        <v>9</v>
      </c>
      <c r="C3379" s="13">
        <v>7</v>
      </c>
      <c r="D3379" s="13" t="str">
        <f t="shared" si="52"/>
        <v>FY.59/60 Baishakh 7</v>
      </c>
      <c r="E3379" s="13"/>
    </row>
    <row r="3380" spans="1:5" ht="17.25" x14ac:dyDescent="0.35">
      <c r="A3380" s="13" t="s">
        <v>23</v>
      </c>
      <c r="B3380" s="13" t="s">
        <v>9</v>
      </c>
      <c r="C3380" s="13">
        <v>8</v>
      </c>
      <c r="D3380" s="13" t="str">
        <f t="shared" si="52"/>
        <v>FY.59/60 Baishakh 8</v>
      </c>
      <c r="E3380" s="13"/>
    </row>
    <row r="3381" spans="1:5" ht="17.25" x14ac:dyDescent="0.35">
      <c r="A3381" s="13" t="s">
        <v>23</v>
      </c>
      <c r="B3381" s="13" t="s">
        <v>9</v>
      </c>
      <c r="C3381" s="13">
        <v>9</v>
      </c>
      <c r="D3381" s="13" t="str">
        <f t="shared" si="52"/>
        <v>FY.59/60 Baishakh 9</v>
      </c>
      <c r="E3381" s="13"/>
    </row>
    <row r="3382" spans="1:5" ht="17.25" x14ac:dyDescent="0.35">
      <c r="A3382" s="13" t="s">
        <v>23</v>
      </c>
      <c r="B3382" s="13" t="s">
        <v>9</v>
      </c>
      <c r="C3382" s="13">
        <v>10</v>
      </c>
      <c r="D3382" s="13" t="str">
        <f t="shared" si="52"/>
        <v>FY.59/60 Baishakh 10</v>
      </c>
      <c r="E3382" s="13"/>
    </row>
    <row r="3383" spans="1:5" ht="17.25" x14ac:dyDescent="0.35">
      <c r="A3383" s="13" t="s">
        <v>23</v>
      </c>
      <c r="B3383" s="13" t="s">
        <v>9</v>
      </c>
      <c r="C3383" s="13">
        <v>11</v>
      </c>
      <c r="D3383" s="13" t="str">
        <f t="shared" si="52"/>
        <v>FY.59/60 Baishakh 11</v>
      </c>
      <c r="E3383" s="13"/>
    </row>
    <row r="3384" spans="1:5" ht="17.25" x14ac:dyDescent="0.35">
      <c r="A3384" s="13" t="s">
        <v>23</v>
      </c>
      <c r="B3384" s="13" t="s">
        <v>9</v>
      </c>
      <c r="C3384" s="13">
        <v>12</v>
      </c>
      <c r="D3384" s="13" t="str">
        <f t="shared" si="52"/>
        <v>FY.59/60 Baishakh 12</v>
      </c>
      <c r="E3384" s="13"/>
    </row>
    <row r="3385" spans="1:5" ht="17.25" x14ac:dyDescent="0.35">
      <c r="A3385" s="13" t="s">
        <v>23</v>
      </c>
      <c r="B3385" s="13" t="s">
        <v>9</v>
      </c>
      <c r="C3385" s="13">
        <v>13</v>
      </c>
      <c r="D3385" s="13" t="str">
        <f t="shared" si="52"/>
        <v>FY.59/60 Baishakh 13</v>
      </c>
      <c r="E3385" s="13"/>
    </row>
    <row r="3386" spans="1:5" ht="17.25" x14ac:dyDescent="0.35">
      <c r="A3386" s="13" t="s">
        <v>23</v>
      </c>
      <c r="B3386" s="13" t="s">
        <v>9</v>
      </c>
      <c r="C3386" s="13">
        <v>14</v>
      </c>
      <c r="D3386" s="13" t="str">
        <f t="shared" si="52"/>
        <v>FY.59/60 Baishakh 14</v>
      </c>
      <c r="E3386" s="13"/>
    </row>
    <row r="3387" spans="1:5" ht="17.25" x14ac:dyDescent="0.35">
      <c r="A3387" s="13" t="s">
        <v>23</v>
      </c>
      <c r="B3387" s="13" t="s">
        <v>9</v>
      </c>
      <c r="C3387" s="13">
        <v>15</v>
      </c>
      <c r="D3387" s="13" t="str">
        <f t="shared" si="52"/>
        <v>FY.59/60 Baishakh 15</v>
      </c>
      <c r="E3387" s="13"/>
    </row>
    <row r="3388" spans="1:5" ht="17.25" x14ac:dyDescent="0.35">
      <c r="A3388" s="13" t="s">
        <v>23</v>
      </c>
      <c r="B3388" s="13" t="s">
        <v>9</v>
      </c>
      <c r="C3388" s="13">
        <v>16</v>
      </c>
      <c r="D3388" s="13" t="str">
        <f t="shared" si="52"/>
        <v>FY.59/60 Baishakh 16</v>
      </c>
      <c r="E3388" s="13"/>
    </row>
    <row r="3389" spans="1:5" ht="17.25" x14ac:dyDescent="0.35">
      <c r="A3389" s="13" t="s">
        <v>23</v>
      </c>
      <c r="B3389" s="13" t="s">
        <v>9</v>
      </c>
      <c r="C3389" s="13">
        <v>17</v>
      </c>
      <c r="D3389" s="13" t="str">
        <f t="shared" si="52"/>
        <v>FY.59/60 Baishakh 17</v>
      </c>
      <c r="E3389" s="13"/>
    </row>
    <row r="3390" spans="1:5" ht="17.25" x14ac:dyDescent="0.35">
      <c r="A3390" s="13" t="s">
        <v>23</v>
      </c>
      <c r="B3390" s="13" t="s">
        <v>9</v>
      </c>
      <c r="C3390" s="13">
        <v>18</v>
      </c>
      <c r="D3390" s="13" t="str">
        <f t="shared" si="52"/>
        <v>FY.59/60 Baishakh 18</v>
      </c>
      <c r="E3390" s="13"/>
    </row>
    <row r="3391" spans="1:5" ht="17.25" x14ac:dyDescent="0.35">
      <c r="A3391" s="13" t="s">
        <v>23</v>
      </c>
      <c r="B3391" s="13" t="s">
        <v>9</v>
      </c>
      <c r="C3391" s="13">
        <v>19</v>
      </c>
      <c r="D3391" s="13" t="str">
        <f t="shared" si="52"/>
        <v>FY.59/60 Baishakh 19</v>
      </c>
      <c r="E3391" s="13"/>
    </row>
    <row r="3392" spans="1:5" ht="17.25" x14ac:dyDescent="0.35">
      <c r="A3392" s="13" t="s">
        <v>23</v>
      </c>
      <c r="B3392" s="13" t="s">
        <v>9</v>
      </c>
      <c r="C3392" s="13">
        <v>20</v>
      </c>
      <c r="D3392" s="13" t="str">
        <f t="shared" si="52"/>
        <v>FY.59/60 Baishakh 20</v>
      </c>
      <c r="E3392" s="13"/>
    </row>
    <row r="3393" spans="1:5" ht="17.25" x14ac:dyDescent="0.35">
      <c r="A3393" s="13" t="s">
        <v>23</v>
      </c>
      <c r="B3393" s="13" t="s">
        <v>9</v>
      </c>
      <c r="C3393" s="13">
        <v>21</v>
      </c>
      <c r="D3393" s="13" t="str">
        <f t="shared" si="52"/>
        <v>FY.59/60 Baishakh 21</v>
      </c>
      <c r="E3393" s="13"/>
    </row>
    <row r="3394" spans="1:5" ht="17.25" x14ac:dyDescent="0.35">
      <c r="A3394" s="13" t="s">
        <v>23</v>
      </c>
      <c r="B3394" s="13" t="s">
        <v>9</v>
      </c>
      <c r="C3394" s="13">
        <v>22</v>
      </c>
      <c r="D3394" s="13" t="str">
        <f t="shared" si="52"/>
        <v>FY.59/60 Baishakh 22</v>
      </c>
      <c r="E3394" s="13"/>
    </row>
    <row r="3395" spans="1:5" ht="17.25" x14ac:dyDescent="0.35">
      <c r="A3395" s="13" t="s">
        <v>23</v>
      </c>
      <c r="B3395" s="13" t="s">
        <v>9</v>
      </c>
      <c r="C3395" s="13">
        <v>23</v>
      </c>
      <c r="D3395" s="13" t="str">
        <f t="shared" si="52"/>
        <v>FY.59/60 Baishakh 23</v>
      </c>
      <c r="E3395" s="13"/>
    </row>
    <row r="3396" spans="1:5" ht="17.25" x14ac:dyDescent="0.35">
      <c r="A3396" s="13" t="s">
        <v>23</v>
      </c>
      <c r="B3396" s="13" t="s">
        <v>9</v>
      </c>
      <c r="C3396" s="13">
        <v>24</v>
      </c>
      <c r="D3396" s="13" t="str">
        <f t="shared" si="52"/>
        <v>FY.59/60 Baishakh 24</v>
      </c>
      <c r="E3396" s="13"/>
    </row>
    <row r="3397" spans="1:5" ht="17.25" x14ac:dyDescent="0.35">
      <c r="A3397" s="13" t="s">
        <v>23</v>
      </c>
      <c r="B3397" s="13" t="s">
        <v>9</v>
      </c>
      <c r="C3397" s="13">
        <v>25</v>
      </c>
      <c r="D3397" s="13" t="str">
        <f t="shared" si="52"/>
        <v>FY.59/60 Baishakh 25</v>
      </c>
      <c r="E3397" s="13"/>
    </row>
    <row r="3398" spans="1:5" ht="17.25" x14ac:dyDescent="0.35">
      <c r="A3398" s="13" t="s">
        <v>23</v>
      </c>
      <c r="B3398" s="13" t="s">
        <v>9</v>
      </c>
      <c r="C3398" s="13">
        <v>26</v>
      </c>
      <c r="D3398" s="13" t="str">
        <f t="shared" si="52"/>
        <v>FY.59/60 Baishakh 26</v>
      </c>
      <c r="E3398" s="13"/>
    </row>
    <row r="3399" spans="1:5" ht="17.25" x14ac:dyDescent="0.35">
      <c r="A3399" s="13" t="s">
        <v>23</v>
      </c>
      <c r="B3399" s="13" t="s">
        <v>9</v>
      </c>
      <c r="C3399" s="13">
        <v>27</v>
      </c>
      <c r="D3399" s="13" t="str">
        <f t="shared" si="52"/>
        <v>FY.59/60 Baishakh 27</v>
      </c>
      <c r="E3399" s="13"/>
    </row>
    <row r="3400" spans="1:5" ht="17.25" x14ac:dyDescent="0.35">
      <c r="A3400" s="13" t="s">
        <v>23</v>
      </c>
      <c r="B3400" s="13" t="s">
        <v>9</v>
      </c>
      <c r="C3400" s="13">
        <v>28</v>
      </c>
      <c r="D3400" s="13" t="str">
        <f t="shared" si="52"/>
        <v>FY.59/60 Baishakh 28</v>
      </c>
      <c r="E3400" s="13"/>
    </row>
    <row r="3401" spans="1:5" ht="17.25" x14ac:dyDescent="0.35">
      <c r="A3401" s="13" t="s">
        <v>23</v>
      </c>
      <c r="B3401" s="13" t="s">
        <v>9</v>
      </c>
      <c r="C3401" s="13">
        <v>29</v>
      </c>
      <c r="D3401" s="13" t="str">
        <f t="shared" si="52"/>
        <v>FY.59/60 Baishakh 29</v>
      </c>
      <c r="E3401" s="13"/>
    </row>
    <row r="3402" spans="1:5" ht="17.25" x14ac:dyDescent="0.35">
      <c r="A3402" s="13" t="s">
        <v>23</v>
      </c>
      <c r="B3402" s="13" t="s">
        <v>9</v>
      </c>
      <c r="C3402" s="13">
        <v>30</v>
      </c>
      <c r="D3402" s="13" t="str">
        <f t="shared" si="52"/>
        <v>FY.59/60 Baishakh 30</v>
      </c>
      <c r="E3402" s="13"/>
    </row>
    <row r="3403" spans="1:5" ht="17.25" x14ac:dyDescent="0.35">
      <c r="A3403" s="13" t="s">
        <v>23</v>
      </c>
      <c r="B3403" s="13" t="s">
        <v>9</v>
      </c>
      <c r="C3403" s="13">
        <v>31</v>
      </c>
      <c r="D3403" s="13" t="str">
        <f t="shared" si="52"/>
        <v>FY.59/60 Baishakh 31</v>
      </c>
      <c r="E3403" s="13"/>
    </row>
    <row r="3404" spans="1:5" ht="17.25" x14ac:dyDescent="0.35">
      <c r="A3404" s="13" t="s">
        <v>23</v>
      </c>
      <c r="B3404" s="13" t="s">
        <v>9</v>
      </c>
      <c r="C3404" s="13">
        <v>32</v>
      </c>
      <c r="D3404" s="13" t="str">
        <f t="shared" si="52"/>
        <v>FY.59/60 Baishakh 32</v>
      </c>
      <c r="E3404" s="13"/>
    </row>
    <row r="3405" spans="1:5" ht="17.25" x14ac:dyDescent="0.35">
      <c r="A3405" s="13" t="s">
        <v>23</v>
      </c>
      <c r="B3405" s="13" t="s">
        <v>11</v>
      </c>
      <c r="C3405" s="13">
        <v>1</v>
      </c>
      <c r="D3405" s="13" t="str">
        <f t="shared" si="52"/>
        <v>FY.59/60 Jestha  1</v>
      </c>
      <c r="E3405" s="13"/>
    </row>
    <row r="3406" spans="1:5" ht="17.25" x14ac:dyDescent="0.35">
      <c r="A3406" s="13" t="s">
        <v>23</v>
      </c>
      <c r="B3406" s="13" t="s">
        <v>11</v>
      </c>
      <c r="C3406" s="13">
        <v>2</v>
      </c>
      <c r="D3406" s="13" t="str">
        <f t="shared" ref="D3406:D3469" si="53">CONCATENATE(A3406," ",B3406," ",C3406)</f>
        <v>FY.59/60 Jestha  2</v>
      </c>
      <c r="E3406" s="13"/>
    </row>
    <row r="3407" spans="1:5" ht="17.25" x14ac:dyDescent="0.35">
      <c r="A3407" s="13" t="s">
        <v>23</v>
      </c>
      <c r="B3407" s="13" t="s">
        <v>11</v>
      </c>
      <c r="C3407" s="13">
        <v>3</v>
      </c>
      <c r="D3407" s="13" t="str">
        <f t="shared" si="53"/>
        <v>FY.59/60 Jestha  3</v>
      </c>
      <c r="E3407" s="13"/>
    </row>
    <row r="3408" spans="1:5" ht="17.25" x14ac:dyDescent="0.35">
      <c r="A3408" s="13" t="s">
        <v>23</v>
      </c>
      <c r="B3408" s="13" t="s">
        <v>11</v>
      </c>
      <c r="C3408" s="13">
        <v>4</v>
      </c>
      <c r="D3408" s="13" t="str">
        <f t="shared" si="53"/>
        <v>FY.59/60 Jestha  4</v>
      </c>
      <c r="E3408" s="13"/>
    </row>
    <row r="3409" spans="1:5" ht="17.25" x14ac:dyDescent="0.35">
      <c r="A3409" s="13" t="s">
        <v>23</v>
      </c>
      <c r="B3409" s="13" t="s">
        <v>11</v>
      </c>
      <c r="C3409" s="13">
        <v>5</v>
      </c>
      <c r="D3409" s="13" t="str">
        <f t="shared" si="53"/>
        <v>FY.59/60 Jestha  5</v>
      </c>
      <c r="E3409" s="13"/>
    </row>
    <row r="3410" spans="1:5" ht="17.25" x14ac:dyDescent="0.35">
      <c r="A3410" s="13" t="s">
        <v>23</v>
      </c>
      <c r="B3410" s="13" t="s">
        <v>11</v>
      </c>
      <c r="C3410" s="13">
        <v>6</v>
      </c>
      <c r="D3410" s="13" t="str">
        <f t="shared" si="53"/>
        <v>FY.59/60 Jestha  6</v>
      </c>
      <c r="E3410" s="13"/>
    </row>
    <row r="3411" spans="1:5" ht="17.25" x14ac:dyDescent="0.35">
      <c r="A3411" s="13" t="s">
        <v>23</v>
      </c>
      <c r="B3411" s="13" t="s">
        <v>11</v>
      </c>
      <c r="C3411" s="13">
        <v>7</v>
      </c>
      <c r="D3411" s="13" t="str">
        <f t="shared" si="53"/>
        <v>FY.59/60 Jestha  7</v>
      </c>
      <c r="E3411" s="13"/>
    </row>
    <row r="3412" spans="1:5" ht="17.25" x14ac:dyDescent="0.35">
      <c r="A3412" s="13" t="s">
        <v>23</v>
      </c>
      <c r="B3412" s="13" t="s">
        <v>11</v>
      </c>
      <c r="C3412" s="13">
        <v>8</v>
      </c>
      <c r="D3412" s="13" t="str">
        <f t="shared" si="53"/>
        <v>FY.59/60 Jestha  8</v>
      </c>
      <c r="E3412" s="13"/>
    </row>
    <row r="3413" spans="1:5" ht="17.25" x14ac:dyDescent="0.35">
      <c r="A3413" s="13" t="s">
        <v>23</v>
      </c>
      <c r="B3413" s="13" t="s">
        <v>11</v>
      </c>
      <c r="C3413" s="13">
        <v>9</v>
      </c>
      <c r="D3413" s="13" t="str">
        <f t="shared" si="53"/>
        <v>FY.59/60 Jestha  9</v>
      </c>
      <c r="E3413" s="13"/>
    </row>
    <row r="3414" spans="1:5" ht="17.25" x14ac:dyDescent="0.35">
      <c r="A3414" s="13" t="s">
        <v>23</v>
      </c>
      <c r="B3414" s="13" t="s">
        <v>11</v>
      </c>
      <c r="C3414" s="13">
        <v>10</v>
      </c>
      <c r="D3414" s="13" t="str">
        <f t="shared" si="53"/>
        <v>FY.59/60 Jestha  10</v>
      </c>
      <c r="E3414" s="13"/>
    </row>
    <row r="3415" spans="1:5" ht="17.25" x14ac:dyDescent="0.35">
      <c r="A3415" s="13" t="s">
        <v>23</v>
      </c>
      <c r="B3415" s="13" t="s">
        <v>11</v>
      </c>
      <c r="C3415" s="13">
        <v>11</v>
      </c>
      <c r="D3415" s="13" t="str">
        <f t="shared" si="53"/>
        <v>FY.59/60 Jestha  11</v>
      </c>
      <c r="E3415" s="13"/>
    </row>
    <row r="3416" spans="1:5" ht="17.25" x14ac:dyDescent="0.35">
      <c r="A3416" s="13" t="s">
        <v>23</v>
      </c>
      <c r="B3416" s="13" t="s">
        <v>11</v>
      </c>
      <c r="C3416" s="13">
        <v>12</v>
      </c>
      <c r="D3416" s="13" t="str">
        <f t="shared" si="53"/>
        <v>FY.59/60 Jestha  12</v>
      </c>
      <c r="E3416" s="13"/>
    </row>
    <row r="3417" spans="1:5" ht="17.25" x14ac:dyDescent="0.35">
      <c r="A3417" s="13" t="s">
        <v>23</v>
      </c>
      <c r="B3417" s="13" t="s">
        <v>11</v>
      </c>
      <c r="C3417" s="13">
        <v>13</v>
      </c>
      <c r="D3417" s="13" t="str">
        <f t="shared" si="53"/>
        <v>FY.59/60 Jestha  13</v>
      </c>
      <c r="E3417" s="13"/>
    </row>
    <row r="3418" spans="1:5" ht="17.25" x14ac:dyDescent="0.35">
      <c r="A3418" s="13" t="s">
        <v>23</v>
      </c>
      <c r="B3418" s="13" t="s">
        <v>11</v>
      </c>
      <c r="C3418" s="13">
        <v>14</v>
      </c>
      <c r="D3418" s="13" t="str">
        <f t="shared" si="53"/>
        <v>FY.59/60 Jestha  14</v>
      </c>
      <c r="E3418" s="13"/>
    </row>
    <row r="3419" spans="1:5" ht="17.25" x14ac:dyDescent="0.35">
      <c r="A3419" s="13" t="s">
        <v>23</v>
      </c>
      <c r="B3419" s="13" t="s">
        <v>11</v>
      </c>
      <c r="C3419" s="13">
        <v>15</v>
      </c>
      <c r="D3419" s="13" t="str">
        <f t="shared" si="53"/>
        <v>FY.59/60 Jestha  15</v>
      </c>
      <c r="E3419" s="13"/>
    </row>
    <row r="3420" spans="1:5" ht="17.25" x14ac:dyDescent="0.35">
      <c r="A3420" s="13" t="s">
        <v>23</v>
      </c>
      <c r="B3420" s="13" t="s">
        <v>11</v>
      </c>
      <c r="C3420" s="13">
        <v>16</v>
      </c>
      <c r="D3420" s="13" t="str">
        <f t="shared" si="53"/>
        <v>FY.59/60 Jestha  16</v>
      </c>
      <c r="E3420" s="13"/>
    </row>
    <row r="3421" spans="1:5" ht="17.25" x14ac:dyDescent="0.35">
      <c r="A3421" s="13" t="s">
        <v>23</v>
      </c>
      <c r="B3421" s="13" t="s">
        <v>11</v>
      </c>
      <c r="C3421" s="13">
        <v>17</v>
      </c>
      <c r="D3421" s="13" t="str">
        <f t="shared" si="53"/>
        <v>FY.59/60 Jestha  17</v>
      </c>
      <c r="E3421" s="13"/>
    </row>
    <row r="3422" spans="1:5" ht="17.25" x14ac:dyDescent="0.35">
      <c r="A3422" s="13" t="s">
        <v>23</v>
      </c>
      <c r="B3422" s="13" t="s">
        <v>11</v>
      </c>
      <c r="C3422" s="13">
        <v>18</v>
      </c>
      <c r="D3422" s="13" t="str">
        <f t="shared" si="53"/>
        <v>FY.59/60 Jestha  18</v>
      </c>
      <c r="E3422" s="13"/>
    </row>
    <row r="3423" spans="1:5" ht="17.25" x14ac:dyDescent="0.35">
      <c r="A3423" s="13" t="s">
        <v>23</v>
      </c>
      <c r="B3423" s="13" t="s">
        <v>11</v>
      </c>
      <c r="C3423" s="13">
        <v>19</v>
      </c>
      <c r="D3423" s="13" t="str">
        <f t="shared" si="53"/>
        <v>FY.59/60 Jestha  19</v>
      </c>
      <c r="E3423" s="13"/>
    </row>
    <row r="3424" spans="1:5" ht="17.25" x14ac:dyDescent="0.35">
      <c r="A3424" s="13" t="s">
        <v>23</v>
      </c>
      <c r="B3424" s="13" t="s">
        <v>11</v>
      </c>
      <c r="C3424" s="13">
        <v>20</v>
      </c>
      <c r="D3424" s="13" t="str">
        <f t="shared" si="53"/>
        <v>FY.59/60 Jestha  20</v>
      </c>
      <c r="E3424" s="13"/>
    </row>
    <row r="3425" spans="1:5" ht="17.25" x14ac:dyDescent="0.35">
      <c r="A3425" s="13" t="s">
        <v>23</v>
      </c>
      <c r="B3425" s="13" t="s">
        <v>11</v>
      </c>
      <c r="C3425" s="13">
        <v>21</v>
      </c>
      <c r="D3425" s="13" t="str">
        <f t="shared" si="53"/>
        <v>FY.59/60 Jestha  21</v>
      </c>
      <c r="E3425" s="13"/>
    </row>
    <row r="3426" spans="1:5" ht="17.25" x14ac:dyDescent="0.35">
      <c r="A3426" s="13" t="s">
        <v>23</v>
      </c>
      <c r="B3426" s="13" t="s">
        <v>11</v>
      </c>
      <c r="C3426" s="13">
        <v>22</v>
      </c>
      <c r="D3426" s="13" t="str">
        <f t="shared" si="53"/>
        <v>FY.59/60 Jestha  22</v>
      </c>
      <c r="E3426" s="13"/>
    </row>
    <row r="3427" spans="1:5" ht="17.25" x14ac:dyDescent="0.35">
      <c r="A3427" s="13" t="s">
        <v>23</v>
      </c>
      <c r="B3427" s="13" t="s">
        <v>11</v>
      </c>
      <c r="C3427" s="13">
        <v>23</v>
      </c>
      <c r="D3427" s="13" t="str">
        <f t="shared" si="53"/>
        <v>FY.59/60 Jestha  23</v>
      </c>
      <c r="E3427" s="13"/>
    </row>
    <row r="3428" spans="1:5" ht="17.25" x14ac:dyDescent="0.35">
      <c r="A3428" s="13" t="s">
        <v>23</v>
      </c>
      <c r="B3428" s="13" t="s">
        <v>11</v>
      </c>
      <c r="C3428" s="13">
        <v>24</v>
      </c>
      <c r="D3428" s="13" t="str">
        <f t="shared" si="53"/>
        <v>FY.59/60 Jestha  24</v>
      </c>
      <c r="E3428" s="13"/>
    </row>
    <row r="3429" spans="1:5" ht="17.25" x14ac:dyDescent="0.35">
      <c r="A3429" s="13" t="s">
        <v>23</v>
      </c>
      <c r="B3429" s="13" t="s">
        <v>11</v>
      </c>
      <c r="C3429" s="13">
        <v>25</v>
      </c>
      <c r="D3429" s="13" t="str">
        <f t="shared" si="53"/>
        <v>FY.59/60 Jestha  25</v>
      </c>
      <c r="E3429" s="13"/>
    </row>
    <row r="3430" spans="1:5" ht="17.25" x14ac:dyDescent="0.35">
      <c r="A3430" s="13" t="s">
        <v>23</v>
      </c>
      <c r="B3430" s="13" t="s">
        <v>11</v>
      </c>
      <c r="C3430" s="13">
        <v>26</v>
      </c>
      <c r="D3430" s="13" t="str">
        <f t="shared" si="53"/>
        <v>FY.59/60 Jestha  26</v>
      </c>
      <c r="E3430" s="13"/>
    </row>
    <row r="3431" spans="1:5" ht="17.25" x14ac:dyDescent="0.35">
      <c r="A3431" s="13" t="s">
        <v>23</v>
      </c>
      <c r="B3431" s="13" t="s">
        <v>11</v>
      </c>
      <c r="C3431" s="13">
        <v>27</v>
      </c>
      <c r="D3431" s="13" t="str">
        <f t="shared" si="53"/>
        <v>FY.59/60 Jestha  27</v>
      </c>
      <c r="E3431" s="13"/>
    </row>
    <row r="3432" spans="1:5" ht="17.25" x14ac:dyDescent="0.35">
      <c r="A3432" s="13" t="s">
        <v>23</v>
      </c>
      <c r="B3432" s="13" t="s">
        <v>11</v>
      </c>
      <c r="C3432" s="13">
        <v>28</v>
      </c>
      <c r="D3432" s="13" t="str">
        <f t="shared" si="53"/>
        <v>FY.59/60 Jestha  28</v>
      </c>
      <c r="E3432" s="13"/>
    </row>
    <row r="3433" spans="1:5" ht="17.25" x14ac:dyDescent="0.35">
      <c r="A3433" s="13" t="s">
        <v>23</v>
      </c>
      <c r="B3433" s="13" t="s">
        <v>11</v>
      </c>
      <c r="C3433" s="13">
        <v>29</v>
      </c>
      <c r="D3433" s="13" t="str">
        <f t="shared" si="53"/>
        <v>FY.59/60 Jestha  29</v>
      </c>
      <c r="E3433" s="13"/>
    </row>
    <row r="3434" spans="1:5" ht="17.25" x14ac:dyDescent="0.35">
      <c r="A3434" s="13" t="s">
        <v>23</v>
      </c>
      <c r="B3434" s="13" t="s">
        <v>11</v>
      </c>
      <c r="C3434" s="13">
        <v>30</v>
      </c>
      <c r="D3434" s="13" t="str">
        <f t="shared" si="53"/>
        <v>FY.59/60 Jestha  30</v>
      </c>
      <c r="E3434" s="13"/>
    </row>
    <row r="3435" spans="1:5" ht="17.25" x14ac:dyDescent="0.35">
      <c r="A3435" s="13" t="s">
        <v>23</v>
      </c>
      <c r="B3435" s="13" t="s">
        <v>11</v>
      </c>
      <c r="C3435" s="13">
        <v>31</v>
      </c>
      <c r="D3435" s="13" t="str">
        <f t="shared" si="53"/>
        <v>FY.59/60 Jestha  31</v>
      </c>
      <c r="E3435" s="13"/>
    </row>
    <row r="3436" spans="1:5" ht="17.25" x14ac:dyDescent="0.35">
      <c r="A3436" s="13" t="s">
        <v>23</v>
      </c>
      <c r="B3436" s="13" t="s">
        <v>11</v>
      </c>
      <c r="C3436" s="13">
        <v>32</v>
      </c>
      <c r="D3436" s="13" t="str">
        <f t="shared" si="53"/>
        <v>FY.59/60 Jestha  32</v>
      </c>
      <c r="E3436" s="13"/>
    </row>
    <row r="3437" spans="1:5" ht="17.25" x14ac:dyDescent="0.35">
      <c r="A3437" s="13" t="s">
        <v>23</v>
      </c>
      <c r="B3437" s="13" t="s">
        <v>12</v>
      </c>
      <c r="C3437" s="13">
        <v>1</v>
      </c>
      <c r="D3437" s="13" t="str">
        <f t="shared" si="53"/>
        <v>FY.59/60 Ashadh 1</v>
      </c>
      <c r="E3437" s="13">
        <v>8.6</v>
      </c>
    </row>
    <row r="3438" spans="1:5" ht="17.25" x14ac:dyDescent="0.35">
      <c r="A3438" s="13" t="s">
        <v>23</v>
      </c>
      <c r="B3438" s="13" t="s">
        <v>12</v>
      </c>
      <c r="C3438" s="13">
        <v>2</v>
      </c>
      <c r="D3438" s="13" t="str">
        <f t="shared" si="53"/>
        <v>FY.59/60 Ashadh 2</v>
      </c>
      <c r="E3438" s="13">
        <v>26.42</v>
      </c>
    </row>
    <row r="3439" spans="1:5" ht="17.25" x14ac:dyDescent="0.35">
      <c r="A3439" s="13" t="s">
        <v>23</v>
      </c>
      <c r="B3439" s="13" t="s">
        <v>12</v>
      </c>
      <c r="C3439" s="13">
        <v>3</v>
      </c>
      <c r="D3439" s="13" t="str">
        <f t="shared" si="53"/>
        <v>FY.59/60 Ashadh 3</v>
      </c>
      <c r="E3439" s="13">
        <v>30.45</v>
      </c>
    </row>
    <row r="3440" spans="1:5" ht="17.25" x14ac:dyDescent="0.35">
      <c r="A3440" s="13" t="s">
        <v>23</v>
      </c>
      <c r="B3440" s="13" t="s">
        <v>12</v>
      </c>
      <c r="C3440" s="13">
        <v>4</v>
      </c>
      <c r="D3440" s="13" t="str">
        <f t="shared" si="53"/>
        <v>FY.59/60 Ashadh 4</v>
      </c>
      <c r="E3440" s="13">
        <v>12.16</v>
      </c>
    </row>
    <row r="3441" spans="1:5" ht="17.25" x14ac:dyDescent="0.35">
      <c r="A3441" s="13" t="s">
        <v>23</v>
      </c>
      <c r="B3441" s="13" t="s">
        <v>12</v>
      </c>
      <c r="C3441" s="13">
        <v>5</v>
      </c>
      <c r="D3441" s="13" t="str">
        <f t="shared" si="53"/>
        <v>FY.59/60 Ashadh 5</v>
      </c>
      <c r="E3441" s="13">
        <v>8</v>
      </c>
    </row>
    <row r="3442" spans="1:5" ht="17.25" x14ac:dyDescent="0.35">
      <c r="A3442" s="13" t="s">
        <v>23</v>
      </c>
      <c r="B3442" s="13" t="s">
        <v>12</v>
      </c>
      <c r="C3442" s="13">
        <v>6</v>
      </c>
      <c r="D3442" s="13" t="str">
        <f t="shared" si="53"/>
        <v>FY.59/60 Ashadh 6</v>
      </c>
      <c r="E3442" s="13">
        <v>6.87</v>
      </c>
    </row>
    <row r="3443" spans="1:5" ht="17.25" x14ac:dyDescent="0.35">
      <c r="A3443" s="13" t="s">
        <v>23</v>
      </c>
      <c r="B3443" s="13" t="s">
        <v>12</v>
      </c>
      <c r="C3443" s="13">
        <v>7</v>
      </c>
      <c r="D3443" s="13" t="str">
        <f t="shared" si="53"/>
        <v>FY.59/60 Ashadh 7</v>
      </c>
      <c r="E3443" s="13">
        <v>24.24</v>
      </c>
    </row>
    <row r="3444" spans="1:5" ht="17.25" x14ac:dyDescent="0.35">
      <c r="A3444" s="13" t="s">
        <v>23</v>
      </c>
      <c r="B3444" s="13" t="s">
        <v>12</v>
      </c>
      <c r="C3444" s="13">
        <v>8</v>
      </c>
      <c r="D3444" s="13" t="str">
        <f t="shared" si="53"/>
        <v>FY.59/60 Ashadh 8</v>
      </c>
      <c r="E3444" s="13">
        <v>22.4</v>
      </c>
    </row>
    <row r="3445" spans="1:5" ht="17.25" x14ac:dyDescent="0.35">
      <c r="A3445" s="13" t="s">
        <v>23</v>
      </c>
      <c r="B3445" s="13" t="s">
        <v>12</v>
      </c>
      <c r="C3445" s="13">
        <v>9</v>
      </c>
      <c r="D3445" s="13" t="str">
        <f t="shared" si="53"/>
        <v>FY.59/60 Ashadh 9</v>
      </c>
      <c r="E3445" s="13">
        <v>50.92</v>
      </c>
    </row>
    <row r="3446" spans="1:5" ht="17.25" x14ac:dyDescent="0.35">
      <c r="A3446" s="13" t="s">
        <v>23</v>
      </c>
      <c r="B3446" s="13" t="s">
        <v>12</v>
      </c>
      <c r="C3446" s="13">
        <v>10</v>
      </c>
      <c r="D3446" s="13" t="str">
        <f t="shared" si="53"/>
        <v>FY.59/60 Ashadh 10</v>
      </c>
      <c r="E3446" s="13">
        <v>22.4</v>
      </c>
    </row>
    <row r="3447" spans="1:5" ht="17.25" x14ac:dyDescent="0.35">
      <c r="A3447" s="13" t="s">
        <v>23</v>
      </c>
      <c r="B3447" s="13" t="s">
        <v>12</v>
      </c>
      <c r="C3447" s="13">
        <v>11</v>
      </c>
      <c r="D3447" s="13" t="str">
        <f t="shared" si="53"/>
        <v>FY.59/60 Ashadh 11</v>
      </c>
      <c r="E3447" s="13">
        <v>28.69</v>
      </c>
    </row>
    <row r="3448" spans="1:5" ht="17.25" x14ac:dyDescent="0.35">
      <c r="A3448" s="13" t="s">
        <v>23</v>
      </c>
      <c r="B3448" s="13" t="s">
        <v>12</v>
      </c>
      <c r="C3448" s="13">
        <v>12</v>
      </c>
      <c r="D3448" s="13" t="str">
        <f t="shared" si="53"/>
        <v>FY.59/60 Ashadh 12</v>
      </c>
      <c r="E3448" s="13">
        <v>29.7</v>
      </c>
    </row>
    <row r="3449" spans="1:5" ht="17.25" x14ac:dyDescent="0.35">
      <c r="A3449" s="13" t="s">
        <v>23</v>
      </c>
      <c r="B3449" s="13" t="s">
        <v>12</v>
      </c>
      <c r="C3449" s="13">
        <v>13</v>
      </c>
      <c r="D3449" s="13" t="str">
        <f t="shared" si="53"/>
        <v>FY.59/60 Ashadh 13</v>
      </c>
      <c r="E3449" s="13">
        <v>17.96</v>
      </c>
    </row>
    <row r="3450" spans="1:5" ht="17.25" x14ac:dyDescent="0.35">
      <c r="A3450" s="13" t="s">
        <v>23</v>
      </c>
      <c r="B3450" s="13" t="s">
        <v>12</v>
      </c>
      <c r="C3450" s="13">
        <v>14</v>
      </c>
      <c r="D3450" s="13" t="str">
        <f t="shared" si="53"/>
        <v>FY.59/60 Ashadh 14</v>
      </c>
      <c r="E3450" s="13">
        <v>28.286000000000001</v>
      </c>
    </row>
    <row r="3451" spans="1:5" ht="17.25" x14ac:dyDescent="0.35">
      <c r="A3451" s="13" t="s">
        <v>23</v>
      </c>
      <c r="B3451" s="13" t="s">
        <v>12</v>
      </c>
      <c r="C3451" s="13">
        <v>15</v>
      </c>
      <c r="D3451" s="13" t="str">
        <f t="shared" si="53"/>
        <v>FY.59/60 Ashadh 15</v>
      </c>
      <c r="E3451" s="13">
        <v>22.827000000000002</v>
      </c>
    </row>
    <row r="3452" spans="1:5" ht="17.25" x14ac:dyDescent="0.35">
      <c r="A3452" s="13" t="s">
        <v>23</v>
      </c>
      <c r="B3452" s="13" t="s">
        <v>12</v>
      </c>
      <c r="C3452" s="13">
        <v>16</v>
      </c>
      <c r="D3452" s="13" t="str">
        <f t="shared" si="53"/>
        <v>FY.59/60 Ashadh 16</v>
      </c>
      <c r="E3452" s="13">
        <v>53.08</v>
      </c>
    </row>
    <row r="3453" spans="1:5" ht="17.25" x14ac:dyDescent="0.35">
      <c r="A3453" s="13" t="s">
        <v>23</v>
      </c>
      <c r="B3453" s="13" t="s">
        <v>12</v>
      </c>
      <c r="C3453" s="13">
        <v>17</v>
      </c>
      <c r="D3453" s="13" t="str">
        <f t="shared" si="53"/>
        <v>FY.59/60 Ashadh 17</v>
      </c>
      <c r="E3453" s="13">
        <v>29.949000000000002</v>
      </c>
    </row>
    <row r="3454" spans="1:5" ht="17.25" x14ac:dyDescent="0.35">
      <c r="A3454" s="13" t="s">
        <v>23</v>
      </c>
      <c r="B3454" s="13" t="s">
        <v>12</v>
      </c>
      <c r="C3454" s="13">
        <v>18</v>
      </c>
      <c r="D3454" s="13" t="str">
        <f t="shared" si="53"/>
        <v>FY.59/60 Ashadh 18</v>
      </c>
      <c r="E3454" s="13">
        <v>42.47</v>
      </c>
    </row>
    <row r="3455" spans="1:5" ht="17.25" x14ac:dyDescent="0.35">
      <c r="A3455" s="13" t="s">
        <v>23</v>
      </c>
      <c r="B3455" s="13" t="s">
        <v>12</v>
      </c>
      <c r="C3455" s="13">
        <v>19</v>
      </c>
      <c r="D3455" s="13" t="str">
        <f t="shared" si="53"/>
        <v>FY.59/60 Ashadh 19</v>
      </c>
      <c r="E3455" s="13">
        <v>112.84</v>
      </c>
    </row>
    <row r="3456" spans="1:5" ht="17.25" x14ac:dyDescent="0.35">
      <c r="A3456" s="13" t="s">
        <v>23</v>
      </c>
      <c r="B3456" s="13" t="s">
        <v>12</v>
      </c>
      <c r="C3456" s="13">
        <v>20</v>
      </c>
      <c r="D3456" s="13" t="str">
        <f t="shared" si="53"/>
        <v>FY.59/60 Ashadh 20</v>
      </c>
      <c r="E3456" s="13">
        <v>59.43</v>
      </c>
    </row>
    <row r="3457" spans="1:5" ht="17.25" x14ac:dyDescent="0.35">
      <c r="A3457" s="13" t="s">
        <v>23</v>
      </c>
      <c r="B3457" s="13" t="s">
        <v>12</v>
      </c>
      <c r="C3457" s="13">
        <v>21</v>
      </c>
      <c r="D3457" s="13" t="str">
        <f t="shared" si="53"/>
        <v>FY.59/60 Ashadh 21</v>
      </c>
      <c r="E3457" s="13">
        <v>57.05</v>
      </c>
    </row>
    <row r="3458" spans="1:5" ht="17.25" x14ac:dyDescent="0.35">
      <c r="A3458" s="13" t="s">
        <v>23</v>
      </c>
      <c r="B3458" s="13" t="s">
        <v>12</v>
      </c>
      <c r="C3458" s="13">
        <v>22</v>
      </c>
      <c r="D3458" s="13" t="str">
        <f t="shared" si="53"/>
        <v>FY.59/60 Ashadh 22</v>
      </c>
      <c r="E3458" s="13">
        <v>58.4</v>
      </c>
    </row>
    <row r="3459" spans="1:5" ht="17.25" x14ac:dyDescent="0.35">
      <c r="A3459" s="13" t="s">
        <v>23</v>
      </c>
      <c r="B3459" s="13" t="s">
        <v>12</v>
      </c>
      <c r="C3459" s="13">
        <v>23</v>
      </c>
      <c r="D3459" s="13" t="str">
        <f t="shared" si="53"/>
        <v>FY.59/60 Ashadh 23</v>
      </c>
      <c r="E3459" s="13">
        <v>60.01</v>
      </c>
    </row>
    <row r="3460" spans="1:5" ht="17.25" x14ac:dyDescent="0.35">
      <c r="A3460" s="13" t="s">
        <v>23</v>
      </c>
      <c r="B3460" s="13" t="s">
        <v>12</v>
      </c>
      <c r="C3460" s="13">
        <v>24</v>
      </c>
      <c r="D3460" s="13" t="str">
        <f t="shared" si="53"/>
        <v>FY.59/60 Ashadh 24</v>
      </c>
      <c r="E3460" s="13">
        <v>82.68</v>
      </c>
    </row>
    <row r="3461" spans="1:5" ht="17.25" x14ac:dyDescent="0.35">
      <c r="A3461" s="13" t="s">
        <v>23</v>
      </c>
      <c r="B3461" s="13" t="s">
        <v>12</v>
      </c>
      <c r="C3461" s="13">
        <v>25</v>
      </c>
      <c r="D3461" s="13" t="str">
        <f t="shared" si="53"/>
        <v>FY.59/60 Ashadh 25</v>
      </c>
      <c r="E3461" s="13">
        <v>122.2</v>
      </c>
    </row>
    <row r="3462" spans="1:5" ht="17.25" x14ac:dyDescent="0.35">
      <c r="A3462" s="13" t="s">
        <v>23</v>
      </c>
      <c r="B3462" s="13" t="s">
        <v>12</v>
      </c>
      <c r="C3462" s="13">
        <v>26</v>
      </c>
      <c r="D3462" s="13" t="str">
        <f t="shared" si="53"/>
        <v>FY.59/60 Ashadh 26</v>
      </c>
      <c r="E3462" s="13">
        <v>83.32</v>
      </c>
    </row>
    <row r="3463" spans="1:5" ht="17.25" x14ac:dyDescent="0.35">
      <c r="A3463" s="13" t="s">
        <v>23</v>
      </c>
      <c r="B3463" s="13" t="s">
        <v>12</v>
      </c>
      <c r="C3463" s="13">
        <v>27</v>
      </c>
      <c r="D3463" s="13" t="str">
        <f t="shared" si="53"/>
        <v>FY.59/60 Ashadh 27</v>
      </c>
      <c r="E3463" s="13">
        <v>69.42</v>
      </c>
    </row>
    <row r="3464" spans="1:5" ht="17.25" x14ac:dyDescent="0.35">
      <c r="A3464" s="13" t="s">
        <v>23</v>
      </c>
      <c r="B3464" s="13" t="s">
        <v>12</v>
      </c>
      <c r="C3464" s="13">
        <v>28</v>
      </c>
      <c r="D3464" s="13" t="str">
        <f t="shared" si="53"/>
        <v>FY.59/60 Ashadh 28</v>
      </c>
      <c r="E3464" s="13">
        <v>61.36</v>
      </c>
    </row>
    <row r="3465" spans="1:5" ht="17.25" x14ac:dyDescent="0.35">
      <c r="A3465" s="13" t="s">
        <v>23</v>
      </c>
      <c r="B3465" s="13" t="s">
        <v>12</v>
      </c>
      <c r="C3465" s="13">
        <v>29</v>
      </c>
      <c r="D3465" s="13" t="str">
        <f t="shared" si="53"/>
        <v>FY.59/60 Ashadh 29</v>
      </c>
      <c r="E3465" s="13">
        <v>76.55</v>
      </c>
    </row>
    <row r="3466" spans="1:5" ht="17.25" x14ac:dyDescent="0.35">
      <c r="A3466" s="13" t="s">
        <v>23</v>
      </c>
      <c r="B3466" s="13" t="s">
        <v>12</v>
      </c>
      <c r="C3466" s="13">
        <v>30</v>
      </c>
      <c r="D3466" s="13" t="str">
        <f t="shared" si="53"/>
        <v>FY.59/60 Ashadh 30</v>
      </c>
      <c r="E3466" s="13">
        <v>62.27</v>
      </c>
    </row>
    <row r="3467" spans="1:5" ht="17.25" x14ac:dyDescent="0.35">
      <c r="A3467" s="13" t="s">
        <v>23</v>
      </c>
      <c r="B3467" s="13" t="s">
        <v>12</v>
      </c>
      <c r="C3467" s="13">
        <v>31</v>
      </c>
      <c r="D3467" s="13" t="str">
        <f t="shared" si="53"/>
        <v>FY.59/60 Ashadh 31</v>
      </c>
      <c r="E3467" s="13">
        <v>50.05</v>
      </c>
    </row>
    <row r="3468" spans="1:5" ht="17.25" x14ac:dyDescent="0.35">
      <c r="A3468" s="13" t="s">
        <v>23</v>
      </c>
      <c r="B3468" s="13" t="s">
        <v>12</v>
      </c>
      <c r="C3468" s="13">
        <v>32</v>
      </c>
      <c r="D3468" s="13" t="str">
        <f t="shared" si="53"/>
        <v>FY.59/60 Ashadh 32</v>
      </c>
      <c r="E3468" s="13"/>
    </row>
    <row r="3469" spans="1:5" ht="17.25" x14ac:dyDescent="0.35">
      <c r="A3469" s="13" t="s">
        <v>24</v>
      </c>
      <c r="B3469" s="13" t="s">
        <v>0</v>
      </c>
      <c r="C3469" s="13">
        <v>1</v>
      </c>
      <c r="D3469" s="13" t="str">
        <f t="shared" si="53"/>
        <v>FY.60/61 Shrawan 1</v>
      </c>
      <c r="E3469" s="13">
        <v>54.76</v>
      </c>
    </row>
    <row r="3470" spans="1:5" ht="17.25" x14ac:dyDescent="0.35">
      <c r="A3470" s="13" t="s">
        <v>24</v>
      </c>
      <c r="B3470" s="13" t="s">
        <v>0</v>
      </c>
      <c r="C3470" s="13">
        <v>2</v>
      </c>
      <c r="D3470" s="13" t="str">
        <f t="shared" ref="D3470:D3533" si="54">CONCATENATE(A3470," ",B3470," ",C3470)</f>
        <v>FY.60/61 Shrawan 2</v>
      </c>
      <c r="E3470" s="13">
        <v>57.33</v>
      </c>
    </row>
    <row r="3471" spans="1:5" ht="17.25" x14ac:dyDescent="0.35">
      <c r="A3471" s="13" t="s">
        <v>24</v>
      </c>
      <c r="B3471" s="13" t="s">
        <v>0</v>
      </c>
      <c r="C3471" s="13">
        <v>3</v>
      </c>
      <c r="D3471" s="13" t="str">
        <f t="shared" si="54"/>
        <v>FY.60/61 Shrawan 3</v>
      </c>
      <c r="E3471" s="13">
        <v>69.97</v>
      </c>
    </row>
    <row r="3472" spans="1:5" ht="17.25" x14ac:dyDescent="0.35">
      <c r="A3472" s="13" t="s">
        <v>24</v>
      </c>
      <c r="B3472" s="13" t="s">
        <v>0</v>
      </c>
      <c r="C3472" s="13">
        <v>4</v>
      </c>
      <c r="D3472" s="13" t="str">
        <f t="shared" si="54"/>
        <v>FY.60/61 Shrawan 4</v>
      </c>
      <c r="E3472" s="13">
        <v>156.09</v>
      </c>
    </row>
    <row r="3473" spans="1:5" ht="17.25" x14ac:dyDescent="0.35">
      <c r="A3473" s="13" t="s">
        <v>24</v>
      </c>
      <c r="B3473" s="13" t="s">
        <v>0</v>
      </c>
      <c r="C3473" s="13">
        <v>5</v>
      </c>
      <c r="D3473" s="13" t="str">
        <f t="shared" si="54"/>
        <v>FY.60/61 Shrawan 5</v>
      </c>
      <c r="E3473" s="13">
        <v>104.48</v>
      </c>
    </row>
    <row r="3474" spans="1:5" ht="17.25" x14ac:dyDescent="0.35">
      <c r="A3474" s="13" t="s">
        <v>24</v>
      </c>
      <c r="B3474" s="13" t="s">
        <v>0</v>
      </c>
      <c r="C3474" s="13">
        <v>6</v>
      </c>
      <c r="D3474" s="13" t="str">
        <f t="shared" si="54"/>
        <v>FY.60/61 Shrawan 6</v>
      </c>
      <c r="E3474" s="13">
        <v>115.99</v>
      </c>
    </row>
    <row r="3475" spans="1:5" ht="17.25" x14ac:dyDescent="0.35">
      <c r="A3475" s="13" t="s">
        <v>24</v>
      </c>
      <c r="B3475" s="13" t="s">
        <v>0</v>
      </c>
      <c r="C3475" s="13">
        <v>7</v>
      </c>
      <c r="D3475" s="13" t="str">
        <f t="shared" si="54"/>
        <v>FY.60/61 Shrawan 7</v>
      </c>
      <c r="E3475" s="13">
        <v>118.29</v>
      </c>
    </row>
    <row r="3476" spans="1:5" ht="17.25" x14ac:dyDescent="0.35">
      <c r="A3476" s="13" t="s">
        <v>24</v>
      </c>
      <c r="B3476" s="13" t="s">
        <v>0</v>
      </c>
      <c r="C3476" s="13">
        <v>8</v>
      </c>
      <c r="D3476" s="13" t="str">
        <f t="shared" si="54"/>
        <v>FY.60/61 Shrawan 8</v>
      </c>
      <c r="E3476" s="13">
        <v>105.08</v>
      </c>
    </row>
    <row r="3477" spans="1:5" ht="17.25" x14ac:dyDescent="0.35">
      <c r="A3477" s="13" t="s">
        <v>24</v>
      </c>
      <c r="B3477" s="13" t="s">
        <v>0</v>
      </c>
      <c r="C3477" s="13">
        <v>9</v>
      </c>
      <c r="D3477" s="13" t="str">
        <f t="shared" si="54"/>
        <v>FY.60/61 Shrawan 9</v>
      </c>
      <c r="E3477" s="13">
        <v>81.849999999999994</v>
      </c>
    </row>
    <row r="3478" spans="1:5" ht="17.25" x14ac:dyDescent="0.35">
      <c r="A3478" s="13" t="s">
        <v>24</v>
      </c>
      <c r="B3478" s="13" t="s">
        <v>0</v>
      </c>
      <c r="C3478" s="13">
        <v>10</v>
      </c>
      <c r="D3478" s="13" t="str">
        <f t="shared" si="54"/>
        <v>FY.60/61 Shrawan 10</v>
      </c>
      <c r="E3478" s="13">
        <v>67.540000000000006</v>
      </c>
    </row>
    <row r="3479" spans="1:5" ht="17.25" x14ac:dyDescent="0.35">
      <c r="A3479" s="13" t="s">
        <v>24</v>
      </c>
      <c r="B3479" s="13" t="s">
        <v>0</v>
      </c>
      <c r="C3479" s="13">
        <v>11</v>
      </c>
      <c r="D3479" s="13" t="str">
        <f t="shared" si="54"/>
        <v>FY.60/61 Shrawan 11</v>
      </c>
      <c r="E3479" s="13">
        <v>74.59</v>
      </c>
    </row>
    <row r="3480" spans="1:5" ht="17.25" x14ac:dyDescent="0.35">
      <c r="A3480" s="13" t="s">
        <v>24</v>
      </c>
      <c r="B3480" s="13" t="s">
        <v>0</v>
      </c>
      <c r="C3480" s="13">
        <v>12</v>
      </c>
      <c r="D3480" s="13" t="str">
        <f t="shared" si="54"/>
        <v>FY.60/61 Shrawan 12</v>
      </c>
      <c r="E3480" s="13">
        <v>59.79</v>
      </c>
    </row>
    <row r="3481" spans="1:5" ht="17.25" x14ac:dyDescent="0.35">
      <c r="A3481" s="13" t="s">
        <v>24</v>
      </c>
      <c r="B3481" s="13" t="s">
        <v>0</v>
      </c>
      <c r="C3481" s="13">
        <v>13</v>
      </c>
      <c r="D3481" s="13" t="str">
        <f t="shared" si="54"/>
        <v>FY.60/61 Shrawan 13</v>
      </c>
      <c r="E3481" s="13">
        <v>52.89</v>
      </c>
    </row>
    <row r="3482" spans="1:5" ht="17.25" x14ac:dyDescent="0.35">
      <c r="A3482" s="13" t="s">
        <v>24</v>
      </c>
      <c r="B3482" s="13" t="s">
        <v>0</v>
      </c>
      <c r="C3482" s="13">
        <v>14</v>
      </c>
      <c r="D3482" s="13" t="str">
        <f t="shared" si="54"/>
        <v>FY.60/61 Shrawan 14</v>
      </c>
      <c r="E3482" s="13">
        <v>49.1</v>
      </c>
    </row>
    <row r="3483" spans="1:5" ht="17.25" x14ac:dyDescent="0.35">
      <c r="A3483" s="13" t="s">
        <v>24</v>
      </c>
      <c r="B3483" s="13" t="s">
        <v>0</v>
      </c>
      <c r="C3483" s="13">
        <v>15</v>
      </c>
      <c r="D3483" s="13" t="str">
        <f t="shared" si="54"/>
        <v>FY.60/61 Shrawan 15</v>
      </c>
      <c r="E3483" s="13">
        <v>126.04</v>
      </c>
    </row>
    <row r="3484" spans="1:5" ht="17.25" x14ac:dyDescent="0.35">
      <c r="A3484" s="13" t="s">
        <v>24</v>
      </c>
      <c r="B3484" s="13" t="s">
        <v>0</v>
      </c>
      <c r="C3484" s="13">
        <v>16</v>
      </c>
      <c r="D3484" s="13" t="str">
        <f t="shared" si="54"/>
        <v>FY.60/61 Shrawan 16</v>
      </c>
      <c r="E3484" s="13">
        <v>90.74</v>
      </c>
    </row>
    <row r="3485" spans="1:5" ht="17.25" x14ac:dyDescent="0.35">
      <c r="A3485" s="13" t="s">
        <v>24</v>
      </c>
      <c r="B3485" s="13" t="s">
        <v>0</v>
      </c>
      <c r="C3485" s="13">
        <v>17</v>
      </c>
      <c r="D3485" s="13" t="str">
        <f t="shared" si="54"/>
        <v>FY.60/61 Shrawan 17</v>
      </c>
      <c r="E3485" s="13">
        <v>80.459999999999994</v>
      </c>
    </row>
    <row r="3486" spans="1:5" ht="17.25" x14ac:dyDescent="0.35">
      <c r="A3486" s="13" t="s">
        <v>24</v>
      </c>
      <c r="B3486" s="13" t="s">
        <v>0</v>
      </c>
      <c r="C3486" s="13">
        <v>18</v>
      </c>
      <c r="D3486" s="13" t="str">
        <f t="shared" si="54"/>
        <v>FY.60/61 Shrawan 18</v>
      </c>
      <c r="E3486" s="13">
        <v>90.92</v>
      </c>
    </row>
    <row r="3487" spans="1:5" ht="17.25" x14ac:dyDescent="0.35">
      <c r="A3487" s="13" t="s">
        <v>24</v>
      </c>
      <c r="B3487" s="13" t="s">
        <v>0</v>
      </c>
      <c r="C3487" s="13">
        <v>19</v>
      </c>
      <c r="D3487" s="13" t="str">
        <f t="shared" si="54"/>
        <v>FY.60/61 Shrawan 19</v>
      </c>
      <c r="E3487" s="13">
        <v>86.29</v>
      </c>
    </row>
    <row r="3488" spans="1:5" ht="17.25" x14ac:dyDescent="0.35">
      <c r="A3488" s="13" t="s">
        <v>24</v>
      </c>
      <c r="B3488" s="13" t="s">
        <v>0</v>
      </c>
      <c r="C3488" s="13">
        <v>20</v>
      </c>
      <c r="D3488" s="13" t="str">
        <f t="shared" si="54"/>
        <v>FY.60/61 Shrawan 20</v>
      </c>
      <c r="E3488" s="13">
        <v>89.51</v>
      </c>
    </row>
    <row r="3489" spans="1:5" ht="17.25" x14ac:dyDescent="0.35">
      <c r="A3489" s="13" t="s">
        <v>24</v>
      </c>
      <c r="B3489" s="13" t="s">
        <v>0</v>
      </c>
      <c r="C3489" s="13">
        <v>21</v>
      </c>
      <c r="D3489" s="13" t="str">
        <f t="shared" si="54"/>
        <v>FY.60/61 Shrawan 21</v>
      </c>
      <c r="E3489" s="13">
        <v>80.31</v>
      </c>
    </row>
    <row r="3490" spans="1:5" ht="17.25" x14ac:dyDescent="0.35">
      <c r="A3490" s="13" t="s">
        <v>24</v>
      </c>
      <c r="B3490" s="13" t="s">
        <v>0</v>
      </c>
      <c r="C3490" s="13">
        <v>22</v>
      </c>
      <c r="D3490" s="13" t="str">
        <f t="shared" si="54"/>
        <v>FY.60/61 Shrawan 22</v>
      </c>
      <c r="E3490" s="13">
        <v>69.94</v>
      </c>
    </row>
    <row r="3491" spans="1:5" ht="17.25" x14ac:dyDescent="0.35">
      <c r="A3491" s="13" t="s">
        <v>24</v>
      </c>
      <c r="B3491" s="13" t="s">
        <v>0</v>
      </c>
      <c r="C3491" s="13">
        <v>23</v>
      </c>
      <c r="D3491" s="13" t="str">
        <f t="shared" si="54"/>
        <v>FY.60/61 Shrawan 23</v>
      </c>
      <c r="E3491" s="13">
        <v>91.03</v>
      </c>
    </row>
    <row r="3492" spans="1:5" ht="17.25" x14ac:dyDescent="0.35">
      <c r="A3492" s="13" t="s">
        <v>24</v>
      </c>
      <c r="B3492" s="13" t="s">
        <v>0</v>
      </c>
      <c r="C3492" s="13">
        <v>24</v>
      </c>
      <c r="D3492" s="13" t="str">
        <f t="shared" si="54"/>
        <v>FY.60/61 Shrawan 24</v>
      </c>
      <c r="E3492" s="13">
        <v>155.26</v>
      </c>
    </row>
    <row r="3493" spans="1:5" ht="17.25" x14ac:dyDescent="0.35">
      <c r="A3493" s="13" t="s">
        <v>24</v>
      </c>
      <c r="B3493" s="13" t="s">
        <v>0</v>
      </c>
      <c r="C3493" s="13">
        <v>25</v>
      </c>
      <c r="D3493" s="13" t="str">
        <f t="shared" si="54"/>
        <v>FY.60/61 Shrawan 25</v>
      </c>
      <c r="E3493" s="13">
        <v>131.72</v>
      </c>
    </row>
    <row r="3494" spans="1:5" ht="17.25" x14ac:dyDescent="0.35">
      <c r="A3494" s="13" t="s">
        <v>24</v>
      </c>
      <c r="B3494" s="13" t="s">
        <v>0</v>
      </c>
      <c r="C3494" s="13">
        <v>26</v>
      </c>
      <c r="D3494" s="13" t="str">
        <f t="shared" si="54"/>
        <v>FY.60/61 Shrawan 26</v>
      </c>
      <c r="E3494" s="13">
        <v>116.54</v>
      </c>
    </row>
    <row r="3495" spans="1:5" ht="17.25" x14ac:dyDescent="0.35">
      <c r="A3495" s="13" t="s">
        <v>24</v>
      </c>
      <c r="B3495" s="13" t="s">
        <v>0</v>
      </c>
      <c r="C3495" s="13">
        <v>27</v>
      </c>
      <c r="D3495" s="13" t="str">
        <f t="shared" si="54"/>
        <v>FY.60/61 Shrawan 27</v>
      </c>
      <c r="E3495" s="13">
        <v>122.8</v>
      </c>
    </row>
    <row r="3496" spans="1:5" ht="17.25" x14ac:dyDescent="0.35">
      <c r="A3496" s="13" t="s">
        <v>24</v>
      </c>
      <c r="B3496" s="13" t="s">
        <v>0</v>
      </c>
      <c r="C3496" s="13">
        <v>28</v>
      </c>
      <c r="D3496" s="13" t="str">
        <f t="shared" si="54"/>
        <v>FY.60/61 Shrawan 28</v>
      </c>
      <c r="E3496" s="13">
        <v>110.97</v>
      </c>
    </row>
    <row r="3497" spans="1:5" ht="17.25" x14ac:dyDescent="0.35">
      <c r="A3497" s="13" t="s">
        <v>24</v>
      </c>
      <c r="B3497" s="13" t="s">
        <v>0</v>
      </c>
      <c r="C3497" s="13">
        <v>29</v>
      </c>
      <c r="D3497" s="13" t="str">
        <f t="shared" si="54"/>
        <v>FY.60/61 Shrawan 29</v>
      </c>
      <c r="E3497" s="13">
        <v>98.14</v>
      </c>
    </row>
    <row r="3498" spans="1:5" ht="17.25" x14ac:dyDescent="0.35">
      <c r="A3498" s="13" t="s">
        <v>24</v>
      </c>
      <c r="B3498" s="13" t="s">
        <v>0</v>
      </c>
      <c r="C3498" s="13">
        <v>30</v>
      </c>
      <c r="D3498" s="13" t="str">
        <f t="shared" si="54"/>
        <v>FY.60/61 Shrawan 30</v>
      </c>
      <c r="E3498" s="13">
        <v>88.1</v>
      </c>
    </row>
    <row r="3499" spans="1:5" ht="17.25" x14ac:dyDescent="0.35">
      <c r="A3499" s="13" t="s">
        <v>24</v>
      </c>
      <c r="B3499" s="13" t="s">
        <v>0</v>
      </c>
      <c r="C3499" s="13">
        <v>31</v>
      </c>
      <c r="D3499" s="13" t="str">
        <f t="shared" si="54"/>
        <v>FY.60/61 Shrawan 31</v>
      </c>
      <c r="E3499" s="13">
        <v>77.680000000000007</v>
      </c>
    </row>
    <row r="3500" spans="1:5" ht="17.25" x14ac:dyDescent="0.35">
      <c r="A3500" s="13" t="s">
        <v>24</v>
      </c>
      <c r="B3500" s="13" t="s">
        <v>0</v>
      </c>
      <c r="C3500" s="13">
        <v>32</v>
      </c>
      <c r="D3500" s="13" t="str">
        <f t="shared" si="54"/>
        <v>FY.60/61 Shrawan 32</v>
      </c>
      <c r="E3500" s="13">
        <v>147.44999999999999</v>
      </c>
    </row>
    <row r="3501" spans="1:5" ht="17.25" x14ac:dyDescent="0.35">
      <c r="A3501" s="13" t="s">
        <v>24</v>
      </c>
      <c r="B3501" s="13" t="s">
        <v>1</v>
      </c>
      <c r="C3501" s="13">
        <v>1</v>
      </c>
      <c r="D3501" s="13" t="str">
        <f t="shared" si="54"/>
        <v>FY.60/61 Bhadra 1</v>
      </c>
      <c r="E3501" s="13">
        <v>255.2</v>
      </c>
    </row>
    <row r="3502" spans="1:5" ht="17.25" x14ac:dyDescent="0.35">
      <c r="A3502" s="13" t="s">
        <v>24</v>
      </c>
      <c r="B3502" s="13" t="s">
        <v>1</v>
      </c>
      <c r="C3502" s="13">
        <v>2</v>
      </c>
      <c r="D3502" s="13" t="str">
        <f t="shared" si="54"/>
        <v>FY.60/61 Bhadra 2</v>
      </c>
      <c r="E3502" s="13">
        <v>162.1</v>
      </c>
    </row>
    <row r="3503" spans="1:5" ht="17.25" x14ac:dyDescent="0.35">
      <c r="A3503" s="13" t="s">
        <v>24</v>
      </c>
      <c r="B3503" s="13" t="s">
        <v>1</v>
      </c>
      <c r="C3503" s="13">
        <v>3</v>
      </c>
      <c r="D3503" s="13" t="str">
        <f t="shared" si="54"/>
        <v>FY.60/61 Bhadra 3</v>
      </c>
      <c r="E3503" s="13">
        <v>127.8</v>
      </c>
    </row>
    <row r="3504" spans="1:5" ht="17.25" x14ac:dyDescent="0.35">
      <c r="A3504" s="13" t="s">
        <v>24</v>
      </c>
      <c r="B3504" s="13" t="s">
        <v>1</v>
      </c>
      <c r="C3504" s="13">
        <v>4</v>
      </c>
      <c r="D3504" s="13" t="str">
        <f t="shared" si="54"/>
        <v>FY.60/61 Bhadra 4</v>
      </c>
      <c r="E3504" s="13">
        <v>110.6</v>
      </c>
    </row>
    <row r="3505" spans="1:5" ht="17.25" x14ac:dyDescent="0.35">
      <c r="A3505" s="13" t="s">
        <v>24</v>
      </c>
      <c r="B3505" s="13" t="s">
        <v>1</v>
      </c>
      <c r="C3505" s="13">
        <v>5</v>
      </c>
      <c r="D3505" s="13" t="str">
        <f t="shared" si="54"/>
        <v>FY.60/61 Bhadra 5</v>
      </c>
      <c r="E3505" s="13">
        <v>103.23</v>
      </c>
    </row>
    <row r="3506" spans="1:5" ht="17.25" x14ac:dyDescent="0.35">
      <c r="A3506" s="13" t="s">
        <v>24</v>
      </c>
      <c r="B3506" s="13" t="s">
        <v>1</v>
      </c>
      <c r="C3506" s="13">
        <v>6</v>
      </c>
      <c r="D3506" s="13" t="str">
        <f t="shared" si="54"/>
        <v>FY.60/61 Bhadra 6</v>
      </c>
      <c r="E3506" s="13">
        <v>97.49</v>
      </c>
    </row>
    <row r="3507" spans="1:5" ht="17.25" x14ac:dyDescent="0.35">
      <c r="A3507" s="13" t="s">
        <v>24</v>
      </c>
      <c r="B3507" s="13" t="s">
        <v>1</v>
      </c>
      <c r="C3507" s="13">
        <v>7</v>
      </c>
      <c r="D3507" s="13" t="str">
        <f t="shared" si="54"/>
        <v>FY.60/61 Bhadra 7</v>
      </c>
      <c r="E3507" s="13">
        <v>84.94</v>
      </c>
    </row>
    <row r="3508" spans="1:5" ht="17.25" x14ac:dyDescent="0.35">
      <c r="A3508" s="13" t="s">
        <v>24</v>
      </c>
      <c r="B3508" s="13" t="s">
        <v>1</v>
      </c>
      <c r="C3508" s="13">
        <v>8</v>
      </c>
      <c r="D3508" s="13" t="str">
        <f t="shared" si="54"/>
        <v>FY.60/61 Bhadra 8</v>
      </c>
      <c r="E3508" s="13">
        <v>85.94</v>
      </c>
    </row>
    <row r="3509" spans="1:5" ht="17.25" x14ac:dyDescent="0.35">
      <c r="A3509" s="13" t="s">
        <v>24</v>
      </c>
      <c r="B3509" s="13" t="s">
        <v>1</v>
      </c>
      <c r="C3509" s="13">
        <v>9</v>
      </c>
      <c r="D3509" s="13" t="str">
        <f t="shared" si="54"/>
        <v>FY.60/61 Bhadra 9</v>
      </c>
      <c r="E3509" s="13">
        <v>83.67</v>
      </c>
    </row>
    <row r="3510" spans="1:5" ht="17.25" x14ac:dyDescent="0.35">
      <c r="A3510" s="13" t="s">
        <v>24</v>
      </c>
      <c r="B3510" s="13" t="s">
        <v>1</v>
      </c>
      <c r="C3510" s="13">
        <v>10</v>
      </c>
      <c r="D3510" s="13" t="str">
        <f t="shared" si="54"/>
        <v>FY.60/61 Bhadra 10</v>
      </c>
      <c r="E3510" s="13">
        <v>73.63</v>
      </c>
    </row>
    <row r="3511" spans="1:5" ht="17.25" x14ac:dyDescent="0.35">
      <c r="A3511" s="13" t="s">
        <v>24</v>
      </c>
      <c r="B3511" s="13" t="s">
        <v>1</v>
      </c>
      <c r="C3511" s="13">
        <v>11</v>
      </c>
      <c r="D3511" s="13" t="str">
        <f t="shared" si="54"/>
        <v>FY.60/61 Bhadra 11</v>
      </c>
      <c r="E3511" s="13">
        <v>88.99</v>
      </c>
    </row>
    <row r="3512" spans="1:5" ht="17.25" x14ac:dyDescent="0.35">
      <c r="A3512" s="13" t="s">
        <v>24</v>
      </c>
      <c r="B3512" s="13" t="s">
        <v>1</v>
      </c>
      <c r="C3512" s="13">
        <v>12</v>
      </c>
      <c r="D3512" s="13" t="str">
        <f t="shared" si="54"/>
        <v>FY.60/61 Bhadra 12</v>
      </c>
      <c r="E3512" s="13">
        <v>81.94</v>
      </c>
    </row>
    <row r="3513" spans="1:5" ht="17.25" x14ac:dyDescent="0.35">
      <c r="A3513" s="13" t="s">
        <v>24</v>
      </c>
      <c r="B3513" s="13" t="s">
        <v>1</v>
      </c>
      <c r="C3513" s="13">
        <v>13</v>
      </c>
      <c r="D3513" s="13" t="str">
        <f t="shared" si="54"/>
        <v>FY.60/61 Bhadra 13</v>
      </c>
      <c r="E3513" s="13">
        <v>75.23</v>
      </c>
    </row>
    <row r="3514" spans="1:5" ht="17.25" x14ac:dyDescent="0.35">
      <c r="A3514" s="13" t="s">
        <v>24</v>
      </c>
      <c r="B3514" s="13" t="s">
        <v>1</v>
      </c>
      <c r="C3514" s="13">
        <v>14</v>
      </c>
      <c r="D3514" s="13" t="str">
        <f t="shared" si="54"/>
        <v>FY.60/61 Bhadra 14</v>
      </c>
      <c r="E3514" s="13">
        <v>78.510000000000005</v>
      </c>
    </row>
    <row r="3515" spans="1:5" ht="17.25" x14ac:dyDescent="0.35">
      <c r="A3515" s="13" t="s">
        <v>24</v>
      </c>
      <c r="B3515" s="13" t="s">
        <v>1</v>
      </c>
      <c r="C3515" s="13">
        <v>15</v>
      </c>
      <c r="D3515" s="13" t="str">
        <f t="shared" si="54"/>
        <v>FY.60/61 Bhadra 15</v>
      </c>
      <c r="E3515" s="13">
        <v>81.55</v>
      </c>
    </row>
    <row r="3516" spans="1:5" ht="17.25" x14ac:dyDescent="0.35">
      <c r="A3516" s="13" t="s">
        <v>24</v>
      </c>
      <c r="B3516" s="13" t="s">
        <v>1</v>
      </c>
      <c r="C3516" s="13">
        <v>16</v>
      </c>
      <c r="D3516" s="13" t="str">
        <f t="shared" si="54"/>
        <v>FY.60/61 Bhadra 16</v>
      </c>
      <c r="E3516" s="13">
        <v>92.95</v>
      </c>
    </row>
    <row r="3517" spans="1:5" ht="17.25" x14ac:dyDescent="0.35">
      <c r="A3517" s="13" t="s">
        <v>24</v>
      </c>
      <c r="B3517" s="13" t="s">
        <v>1</v>
      </c>
      <c r="C3517" s="13">
        <v>17</v>
      </c>
      <c r="D3517" s="13" t="str">
        <f t="shared" si="54"/>
        <v>FY.60/61 Bhadra 17</v>
      </c>
      <c r="E3517" s="13">
        <v>92.6</v>
      </c>
    </row>
    <row r="3518" spans="1:5" ht="17.25" x14ac:dyDescent="0.35">
      <c r="A3518" s="13" t="s">
        <v>24</v>
      </c>
      <c r="B3518" s="13" t="s">
        <v>1</v>
      </c>
      <c r="C3518" s="13">
        <v>18</v>
      </c>
      <c r="D3518" s="13" t="str">
        <f t="shared" si="54"/>
        <v>FY.60/61 Bhadra 18</v>
      </c>
      <c r="E3518" s="13">
        <v>88.64</v>
      </c>
    </row>
    <row r="3519" spans="1:5" ht="17.25" x14ac:dyDescent="0.35">
      <c r="A3519" s="13" t="s">
        <v>24</v>
      </c>
      <c r="B3519" s="13" t="s">
        <v>1</v>
      </c>
      <c r="C3519" s="13">
        <v>19</v>
      </c>
      <c r="D3519" s="13" t="str">
        <f t="shared" si="54"/>
        <v>FY.60/61 Bhadra 19</v>
      </c>
      <c r="E3519" s="13">
        <v>110.99</v>
      </c>
    </row>
    <row r="3520" spans="1:5" ht="17.25" x14ac:dyDescent="0.35">
      <c r="A3520" s="13" t="s">
        <v>24</v>
      </c>
      <c r="B3520" s="13" t="s">
        <v>1</v>
      </c>
      <c r="C3520" s="13">
        <v>20</v>
      </c>
      <c r="D3520" s="13" t="str">
        <f t="shared" si="54"/>
        <v>FY.60/61 Bhadra 20</v>
      </c>
      <c r="E3520" s="13">
        <v>97.41</v>
      </c>
    </row>
    <row r="3521" spans="1:5" ht="17.25" x14ac:dyDescent="0.35">
      <c r="A3521" s="13" t="s">
        <v>24</v>
      </c>
      <c r="B3521" s="13" t="s">
        <v>1</v>
      </c>
      <c r="C3521" s="13">
        <v>21</v>
      </c>
      <c r="D3521" s="13" t="str">
        <f t="shared" si="54"/>
        <v>FY.60/61 Bhadra 21</v>
      </c>
      <c r="E3521" s="13">
        <v>90.4</v>
      </c>
    </row>
    <row r="3522" spans="1:5" ht="17.25" x14ac:dyDescent="0.35">
      <c r="A3522" s="13" t="s">
        <v>24</v>
      </c>
      <c r="B3522" s="13" t="s">
        <v>1</v>
      </c>
      <c r="C3522" s="13">
        <v>22</v>
      </c>
      <c r="D3522" s="13" t="str">
        <f t="shared" si="54"/>
        <v>FY.60/61 Bhadra 22</v>
      </c>
      <c r="E3522" s="13">
        <v>86.96</v>
      </c>
    </row>
    <row r="3523" spans="1:5" ht="17.25" x14ac:dyDescent="0.35">
      <c r="A3523" s="13" t="s">
        <v>24</v>
      </c>
      <c r="B3523" s="13" t="s">
        <v>1</v>
      </c>
      <c r="C3523" s="13">
        <v>23</v>
      </c>
      <c r="D3523" s="13" t="str">
        <f t="shared" si="54"/>
        <v>FY.60/61 Bhadra 23</v>
      </c>
      <c r="E3523" s="13">
        <v>77.34</v>
      </c>
    </row>
    <row r="3524" spans="1:5" ht="17.25" x14ac:dyDescent="0.35">
      <c r="A3524" s="13" t="s">
        <v>24</v>
      </c>
      <c r="B3524" s="13" t="s">
        <v>1</v>
      </c>
      <c r="C3524" s="13">
        <v>24</v>
      </c>
      <c r="D3524" s="13" t="str">
        <f t="shared" si="54"/>
        <v>FY.60/61 Bhadra 24</v>
      </c>
      <c r="E3524" s="13">
        <v>71.7</v>
      </c>
    </row>
    <row r="3525" spans="1:5" ht="17.25" x14ac:dyDescent="0.35">
      <c r="A3525" s="13" t="s">
        <v>24</v>
      </c>
      <c r="B3525" s="13" t="s">
        <v>1</v>
      </c>
      <c r="C3525" s="13">
        <v>25</v>
      </c>
      <c r="D3525" s="13" t="str">
        <f t="shared" si="54"/>
        <v>FY.60/61 Bhadra 25</v>
      </c>
      <c r="E3525" s="13">
        <v>65.12</v>
      </c>
    </row>
    <row r="3526" spans="1:5" ht="17.25" x14ac:dyDescent="0.35">
      <c r="A3526" s="13" t="s">
        <v>24</v>
      </c>
      <c r="B3526" s="13" t="s">
        <v>1</v>
      </c>
      <c r="C3526" s="13">
        <v>26</v>
      </c>
      <c r="D3526" s="13" t="str">
        <f t="shared" si="54"/>
        <v>FY.60/61 Bhadra 26</v>
      </c>
      <c r="E3526" s="13">
        <v>62.78</v>
      </c>
    </row>
    <row r="3527" spans="1:5" ht="17.25" x14ac:dyDescent="0.35">
      <c r="A3527" s="13" t="s">
        <v>24</v>
      </c>
      <c r="B3527" s="13" t="s">
        <v>1</v>
      </c>
      <c r="C3527" s="13">
        <v>27</v>
      </c>
      <c r="D3527" s="13" t="str">
        <f t="shared" si="54"/>
        <v>FY.60/61 Bhadra 27</v>
      </c>
      <c r="E3527" s="13">
        <v>72.16</v>
      </c>
    </row>
    <row r="3528" spans="1:5" ht="17.25" x14ac:dyDescent="0.35">
      <c r="A3528" s="13" t="s">
        <v>24</v>
      </c>
      <c r="B3528" s="13" t="s">
        <v>1</v>
      </c>
      <c r="C3528" s="13">
        <v>28</v>
      </c>
      <c r="D3528" s="13" t="str">
        <f t="shared" si="54"/>
        <v>FY.60/61 Bhadra 28</v>
      </c>
      <c r="E3528" s="13">
        <v>80.06</v>
      </c>
    </row>
    <row r="3529" spans="1:5" ht="17.25" x14ac:dyDescent="0.35">
      <c r="A3529" s="13" t="s">
        <v>24</v>
      </c>
      <c r="B3529" s="13" t="s">
        <v>1</v>
      </c>
      <c r="C3529" s="13">
        <v>29</v>
      </c>
      <c r="D3529" s="13" t="str">
        <f t="shared" si="54"/>
        <v>FY.60/61 Bhadra 29</v>
      </c>
      <c r="E3529" s="13">
        <v>69.58</v>
      </c>
    </row>
    <row r="3530" spans="1:5" ht="17.25" x14ac:dyDescent="0.35">
      <c r="A3530" s="13" t="s">
        <v>24</v>
      </c>
      <c r="B3530" s="13" t="s">
        <v>1</v>
      </c>
      <c r="C3530" s="13">
        <v>30</v>
      </c>
      <c r="D3530" s="13" t="str">
        <f t="shared" si="54"/>
        <v>FY.60/61 Bhadra 30</v>
      </c>
      <c r="E3530" s="13">
        <v>62.85</v>
      </c>
    </row>
    <row r="3531" spans="1:5" ht="17.25" x14ac:dyDescent="0.35">
      <c r="A3531" s="13" t="s">
        <v>24</v>
      </c>
      <c r="B3531" s="13" t="s">
        <v>1</v>
      </c>
      <c r="C3531" s="13">
        <v>31</v>
      </c>
      <c r="D3531" s="13" t="str">
        <f t="shared" si="54"/>
        <v>FY.60/61 Bhadra 31</v>
      </c>
      <c r="E3531" s="13">
        <v>58.55</v>
      </c>
    </row>
    <row r="3532" spans="1:5" ht="17.25" x14ac:dyDescent="0.35">
      <c r="A3532" s="13" t="s">
        <v>24</v>
      </c>
      <c r="B3532" s="13" t="s">
        <v>1</v>
      </c>
      <c r="C3532" s="13">
        <v>32</v>
      </c>
      <c r="D3532" s="13" t="str">
        <f t="shared" si="54"/>
        <v>FY.60/61 Bhadra 32</v>
      </c>
      <c r="E3532" s="13"/>
    </row>
    <row r="3533" spans="1:5" ht="17.25" x14ac:dyDescent="0.35">
      <c r="A3533" s="13" t="s">
        <v>24</v>
      </c>
      <c r="B3533" s="13" t="s">
        <v>2</v>
      </c>
      <c r="C3533" s="13">
        <v>1</v>
      </c>
      <c r="D3533" s="13" t="str">
        <f t="shared" si="54"/>
        <v>FY.60/61 Ashwin 1</v>
      </c>
      <c r="E3533" s="13">
        <v>56.14</v>
      </c>
    </row>
    <row r="3534" spans="1:5" ht="17.25" x14ac:dyDescent="0.35">
      <c r="A3534" s="13" t="s">
        <v>24</v>
      </c>
      <c r="B3534" s="13" t="s">
        <v>2</v>
      </c>
      <c r="C3534" s="13">
        <v>2</v>
      </c>
      <c r="D3534" s="13" t="str">
        <f t="shared" ref="D3534:D3597" si="55">CONCATENATE(A3534," ",B3534," ",C3534)</f>
        <v>FY.60/61 Ashwin 2</v>
      </c>
      <c r="E3534" s="13">
        <v>54.75</v>
      </c>
    </row>
    <row r="3535" spans="1:5" ht="17.25" x14ac:dyDescent="0.35">
      <c r="A3535" s="13" t="s">
        <v>24</v>
      </c>
      <c r="B3535" s="13" t="s">
        <v>2</v>
      </c>
      <c r="C3535" s="13">
        <v>3</v>
      </c>
      <c r="D3535" s="13" t="str">
        <f t="shared" si="55"/>
        <v>FY.60/61 Ashwin 3</v>
      </c>
      <c r="E3535" s="13">
        <v>55.31</v>
      </c>
    </row>
    <row r="3536" spans="1:5" ht="17.25" x14ac:dyDescent="0.35">
      <c r="A3536" s="13" t="s">
        <v>24</v>
      </c>
      <c r="B3536" s="13" t="s">
        <v>2</v>
      </c>
      <c r="C3536" s="13">
        <v>4</v>
      </c>
      <c r="D3536" s="13" t="str">
        <f t="shared" si="55"/>
        <v>FY.60/61 Ashwin 4</v>
      </c>
      <c r="E3536" s="13">
        <v>142.94</v>
      </c>
    </row>
    <row r="3537" spans="1:5" ht="17.25" x14ac:dyDescent="0.35">
      <c r="A3537" s="13" t="s">
        <v>24</v>
      </c>
      <c r="B3537" s="13" t="s">
        <v>2</v>
      </c>
      <c r="C3537" s="13">
        <v>5</v>
      </c>
      <c r="D3537" s="13" t="str">
        <f t="shared" si="55"/>
        <v>FY.60/61 Ashwin 5</v>
      </c>
      <c r="E3537" s="13">
        <v>144.1</v>
      </c>
    </row>
    <row r="3538" spans="1:5" ht="17.25" x14ac:dyDescent="0.35">
      <c r="A3538" s="13" t="s">
        <v>24</v>
      </c>
      <c r="B3538" s="13" t="s">
        <v>2</v>
      </c>
      <c r="C3538" s="13">
        <v>6</v>
      </c>
      <c r="D3538" s="13" t="str">
        <f t="shared" si="55"/>
        <v>FY.60/61 Ashwin 6</v>
      </c>
      <c r="E3538" s="13">
        <v>100.46</v>
      </c>
    </row>
    <row r="3539" spans="1:5" ht="17.25" x14ac:dyDescent="0.35">
      <c r="A3539" s="13" t="s">
        <v>24</v>
      </c>
      <c r="B3539" s="13" t="s">
        <v>2</v>
      </c>
      <c r="C3539" s="13">
        <v>7</v>
      </c>
      <c r="D3539" s="13" t="str">
        <f t="shared" si="55"/>
        <v>FY.60/61 Ashwin 7</v>
      </c>
      <c r="E3539" s="13">
        <v>95.97</v>
      </c>
    </row>
    <row r="3540" spans="1:5" ht="17.25" x14ac:dyDescent="0.35">
      <c r="A3540" s="13" t="s">
        <v>24</v>
      </c>
      <c r="B3540" s="13" t="s">
        <v>2</v>
      </c>
      <c r="C3540" s="13">
        <v>8</v>
      </c>
      <c r="D3540" s="13" t="str">
        <f t="shared" si="55"/>
        <v>FY.60/61 Ashwin 8</v>
      </c>
      <c r="E3540" s="13">
        <v>91.38</v>
      </c>
    </row>
    <row r="3541" spans="1:5" ht="17.25" x14ac:dyDescent="0.35">
      <c r="A3541" s="13" t="s">
        <v>24</v>
      </c>
      <c r="B3541" s="13" t="s">
        <v>2</v>
      </c>
      <c r="C3541" s="13">
        <v>9</v>
      </c>
      <c r="D3541" s="13" t="str">
        <f t="shared" si="55"/>
        <v>FY.60/61 Ashwin 9</v>
      </c>
      <c r="E3541" s="13">
        <v>81.010000000000005</v>
      </c>
    </row>
    <row r="3542" spans="1:5" ht="17.25" x14ac:dyDescent="0.35">
      <c r="A3542" s="13" t="s">
        <v>24</v>
      </c>
      <c r="B3542" s="13" t="s">
        <v>2</v>
      </c>
      <c r="C3542" s="13">
        <v>10</v>
      </c>
      <c r="D3542" s="13" t="str">
        <f t="shared" si="55"/>
        <v>FY.60/61 Ashwin 10</v>
      </c>
      <c r="E3542" s="13">
        <v>73.900000000000006</v>
      </c>
    </row>
    <row r="3543" spans="1:5" ht="17.25" x14ac:dyDescent="0.35">
      <c r="A3543" s="13" t="s">
        <v>24</v>
      </c>
      <c r="B3543" s="13" t="s">
        <v>2</v>
      </c>
      <c r="C3543" s="13">
        <v>11</v>
      </c>
      <c r="D3543" s="13" t="str">
        <f t="shared" si="55"/>
        <v>FY.60/61 Ashwin 11</v>
      </c>
      <c r="E3543" s="13">
        <v>62.29</v>
      </c>
    </row>
    <row r="3544" spans="1:5" ht="17.25" x14ac:dyDescent="0.35">
      <c r="A3544" s="13" t="s">
        <v>24</v>
      </c>
      <c r="B3544" s="13" t="s">
        <v>2</v>
      </c>
      <c r="C3544" s="13">
        <v>12</v>
      </c>
      <c r="D3544" s="13" t="str">
        <f t="shared" si="55"/>
        <v>FY.60/61 Ashwin 12</v>
      </c>
      <c r="E3544" s="13">
        <v>63.37</v>
      </c>
    </row>
    <row r="3545" spans="1:5" ht="17.25" x14ac:dyDescent="0.35">
      <c r="A3545" s="13" t="s">
        <v>24</v>
      </c>
      <c r="B3545" s="13" t="s">
        <v>2</v>
      </c>
      <c r="C3545" s="13">
        <v>13</v>
      </c>
      <c r="D3545" s="13" t="str">
        <f t="shared" si="55"/>
        <v>FY.60/61 Ashwin 13</v>
      </c>
      <c r="E3545" s="13">
        <v>60.92</v>
      </c>
    </row>
    <row r="3546" spans="1:5" ht="17.25" x14ac:dyDescent="0.35">
      <c r="A3546" s="13" t="s">
        <v>24</v>
      </c>
      <c r="B3546" s="13" t="s">
        <v>2</v>
      </c>
      <c r="C3546" s="13">
        <v>14</v>
      </c>
      <c r="D3546" s="13" t="str">
        <f t="shared" si="55"/>
        <v>FY.60/61 Ashwin 14</v>
      </c>
      <c r="E3546" s="13">
        <v>53.55</v>
      </c>
    </row>
    <row r="3547" spans="1:5" ht="17.25" x14ac:dyDescent="0.35">
      <c r="A3547" s="13" t="s">
        <v>24</v>
      </c>
      <c r="B3547" s="13" t="s">
        <v>2</v>
      </c>
      <c r="C3547" s="13">
        <v>15</v>
      </c>
      <c r="D3547" s="13" t="str">
        <f t="shared" si="55"/>
        <v>FY.60/61 Ashwin 15</v>
      </c>
      <c r="E3547" s="13">
        <v>45.12</v>
      </c>
    </row>
    <row r="3548" spans="1:5" ht="17.25" x14ac:dyDescent="0.35">
      <c r="A3548" s="13" t="s">
        <v>24</v>
      </c>
      <c r="B3548" s="13" t="s">
        <v>2</v>
      </c>
      <c r="C3548" s="13">
        <v>16</v>
      </c>
      <c r="D3548" s="13" t="str">
        <f t="shared" si="55"/>
        <v>FY.60/61 Ashwin 16</v>
      </c>
      <c r="E3548" s="13">
        <v>43.25</v>
      </c>
    </row>
    <row r="3549" spans="1:5" ht="17.25" x14ac:dyDescent="0.35">
      <c r="A3549" s="13" t="s">
        <v>24</v>
      </c>
      <c r="B3549" s="13" t="s">
        <v>2</v>
      </c>
      <c r="C3549" s="13">
        <v>17</v>
      </c>
      <c r="D3549" s="13" t="str">
        <f t="shared" si="55"/>
        <v>FY.60/61 Ashwin 17</v>
      </c>
      <c r="E3549" s="13">
        <v>41.1</v>
      </c>
    </row>
    <row r="3550" spans="1:5" ht="17.25" x14ac:dyDescent="0.35">
      <c r="A3550" s="13" t="s">
        <v>24</v>
      </c>
      <c r="B3550" s="13" t="s">
        <v>2</v>
      </c>
      <c r="C3550" s="13">
        <v>18</v>
      </c>
      <c r="D3550" s="13" t="str">
        <f t="shared" si="55"/>
        <v>FY.60/61 Ashwin 18</v>
      </c>
      <c r="E3550" s="13">
        <v>39.06</v>
      </c>
    </row>
    <row r="3551" spans="1:5" ht="17.25" x14ac:dyDescent="0.35">
      <c r="A3551" s="13" t="s">
        <v>24</v>
      </c>
      <c r="B3551" s="13" t="s">
        <v>2</v>
      </c>
      <c r="C3551" s="13">
        <v>19</v>
      </c>
      <c r="D3551" s="13" t="str">
        <f t="shared" si="55"/>
        <v>FY.60/61 Ashwin 19</v>
      </c>
      <c r="E3551" s="13">
        <v>36.67</v>
      </c>
    </row>
    <row r="3552" spans="1:5" ht="17.25" x14ac:dyDescent="0.35">
      <c r="A3552" s="13" t="s">
        <v>24</v>
      </c>
      <c r="B3552" s="13" t="s">
        <v>2</v>
      </c>
      <c r="C3552" s="13">
        <v>20</v>
      </c>
      <c r="D3552" s="13" t="str">
        <f t="shared" si="55"/>
        <v>FY.60/61 Ashwin 20</v>
      </c>
      <c r="E3552" s="13">
        <v>35.36</v>
      </c>
    </row>
    <row r="3553" spans="1:5" ht="17.25" x14ac:dyDescent="0.35">
      <c r="A3553" s="13" t="s">
        <v>24</v>
      </c>
      <c r="B3553" s="13" t="s">
        <v>2</v>
      </c>
      <c r="C3553" s="13">
        <v>21</v>
      </c>
      <c r="D3553" s="13" t="str">
        <f t="shared" si="55"/>
        <v>FY.60/61 Ashwin 21</v>
      </c>
      <c r="E3553" s="13">
        <v>34.61</v>
      </c>
    </row>
    <row r="3554" spans="1:5" ht="17.25" x14ac:dyDescent="0.35">
      <c r="A3554" s="13" t="s">
        <v>24</v>
      </c>
      <c r="B3554" s="13" t="s">
        <v>2</v>
      </c>
      <c r="C3554" s="13">
        <v>22</v>
      </c>
      <c r="D3554" s="13" t="str">
        <f t="shared" si="55"/>
        <v>FY.60/61 Ashwin 22</v>
      </c>
      <c r="E3554" s="13">
        <v>33.04</v>
      </c>
    </row>
    <row r="3555" spans="1:5" ht="17.25" x14ac:dyDescent="0.35">
      <c r="A3555" s="13" t="s">
        <v>24</v>
      </c>
      <c r="B3555" s="13" t="s">
        <v>2</v>
      </c>
      <c r="C3555" s="13">
        <v>23</v>
      </c>
      <c r="D3555" s="13" t="str">
        <f t="shared" si="55"/>
        <v>FY.60/61 Ashwin 23</v>
      </c>
      <c r="E3555" s="13">
        <v>31.62</v>
      </c>
    </row>
    <row r="3556" spans="1:5" ht="17.25" x14ac:dyDescent="0.35">
      <c r="A3556" s="13" t="s">
        <v>24</v>
      </c>
      <c r="B3556" s="13" t="s">
        <v>2</v>
      </c>
      <c r="C3556" s="13">
        <v>24</v>
      </c>
      <c r="D3556" s="13" t="str">
        <f t="shared" si="55"/>
        <v>FY.60/61 Ashwin 24</v>
      </c>
      <c r="E3556" s="13">
        <v>31.23</v>
      </c>
    </row>
    <row r="3557" spans="1:5" ht="17.25" x14ac:dyDescent="0.35">
      <c r="A3557" s="13" t="s">
        <v>24</v>
      </c>
      <c r="B3557" s="13" t="s">
        <v>2</v>
      </c>
      <c r="C3557" s="13">
        <v>25</v>
      </c>
      <c r="D3557" s="13" t="str">
        <f t="shared" si="55"/>
        <v>FY.60/61 Ashwin 25</v>
      </c>
      <c r="E3557" s="13">
        <v>28.75</v>
      </c>
    </row>
    <row r="3558" spans="1:5" ht="17.25" x14ac:dyDescent="0.35">
      <c r="A3558" s="13" t="s">
        <v>24</v>
      </c>
      <c r="B3558" s="13" t="s">
        <v>2</v>
      </c>
      <c r="C3558" s="13">
        <v>26</v>
      </c>
      <c r="D3558" s="13" t="str">
        <f t="shared" si="55"/>
        <v>FY.60/61 Ashwin 26</v>
      </c>
      <c r="E3558" s="13">
        <v>28.2</v>
      </c>
    </row>
    <row r="3559" spans="1:5" ht="17.25" x14ac:dyDescent="0.35">
      <c r="A3559" s="13" t="s">
        <v>24</v>
      </c>
      <c r="B3559" s="13" t="s">
        <v>2</v>
      </c>
      <c r="C3559" s="13">
        <v>27</v>
      </c>
      <c r="D3559" s="13" t="str">
        <f t="shared" si="55"/>
        <v>FY.60/61 Ashwin 27</v>
      </c>
      <c r="E3559" s="13">
        <v>28.2</v>
      </c>
    </row>
    <row r="3560" spans="1:5" ht="17.25" x14ac:dyDescent="0.35">
      <c r="A3560" s="13" t="s">
        <v>24</v>
      </c>
      <c r="B3560" s="13" t="s">
        <v>2</v>
      </c>
      <c r="C3560" s="13">
        <v>28</v>
      </c>
      <c r="D3560" s="13" t="str">
        <f t="shared" si="55"/>
        <v>FY.60/61 Ashwin 28</v>
      </c>
      <c r="E3560" s="13">
        <v>27.43</v>
      </c>
    </row>
    <row r="3561" spans="1:5" ht="17.25" x14ac:dyDescent="0.35">
      <c r="A3561" s="13" t="s">
        <v>24</v>
      </c>
      <c r="B3561" s="13" t="s">
        <v>2</v>
      </c>
      <c r="C3561" s="13">
        <v>29</v>
      </c>
      <c r="D3561" s="13" t="str">
        <f t="shared" si="55"/>
        <v>FY.60/61 Ashwin 29</v>
      </c>
      <c r="E3561" s="13">
        <v>25.7</v>
      </c>
    </row>
    <row r="3562" spans="1:5" ht="17.25" x14ac:dyDescent="0.35">
      <c r="A3562" s="13" t="s">
        <v>24</v>
      </c>
      <c r="B3562" s="13" t="s">
        <v>2</v>
      </c>
      <c r="C3562" s="13">
        <v>30</v>
      </c>
      <c r="D3562" s="13" t="str">
        <f t="shared" si="55"/>
        <v>FY.60/61 Ashwin 30</v>
      </c>
      <c r="E3562" s="13">
        <v>24.24</v>
      </c>
    </row>
    <row r="3563" spans="1:5" ht="17.25" x14ac:dyDescent="0.35">
      <c r="A3563" s="13" t="s">
        <v>24</v>
      </c>
      <c r="B3563" s="13" t="s">
        <v>2</v>
      </c>
      <c r="C3563" s="13">
        <v>31</v>
      </c>
      <c r="D3563" s="13" t="str">
        <f t="shared" si="55"/>
        <v>FY.60/61 Ashwin 31</v>
      </c>
      <c r="E3563" s="13"/>
    </row>
    <row r="3564" spans="1:5" ht="17.25" x14ac:dyDescent="0.35">
      <c r="A3564" s="13" t="s">
        <v>24</v>
      </c>
      <c r="B3564" s="13" t="s">
        <v>2</v>
      </c>
      <c r="C3564" s="13">
        <v>32</v>
      </c>
      <c r="D3564" s="13" t="str">
        <f t="shared" si="55"/>
        <v>FY.60/61 Ashwin 32</v>
      </c>
      <c r="E3564" s="13"/>
    </row>
    <row r="3565" spans="1:5" ht="17.25" x14ac:dyDescent="0.35">
      <c r="A3565" s="13" t="s">
        <v>24</v>
      </c>
      <c r="B3565" s="13" t="s">
        <v>3</v>
      </c>
      <c r="C3565" s="13">
        <v>1</v>
      </c>
      <c r="D3565" s="13" t="str">
        <f t="shared" si="55"/>
        <v>FY.60/61 Kartik 1</v>
      </c>
      <c r="E3565" s="13">
        <v>23.45</v>
      </c>
    </row>
    <row r="3566" spans="1:5" ht="17.25" x14ac:dyDescent="0.35">
      <c r="A3566" s="13" t="s">
        <v>24</v>
      </c>
      <c r="B3566" s="13" t="s">
        <v>3</v>
      </c>
      <c r="C3566" s="13">
        <v>2</v>
      </c>
      <c r="D3566" s="13" t="str">
        <f t="shared" si="55"/>
        <v>FY.60/61 Kartik 2</v>
      </c>
      <c r="E3566" s="13">
        <v>23.02</v>
      </c>
    </row>
    <row r="3567" spans="1:5" ht="17.25" x14ac:dyDescent="0.35">
      <c r="A3567" s="13" t="s">
        <v>24</v>
      </c>
      <c r="B3567" s="13" t="s">
        <v>3</v>
      </c>
      <c r="C3567" s="13">
        <v>3</v>
      </c>
      <c r="D3567" s="13" t="str">
        <f t="shared" si="55"/>
        <v>FY.60/61 Kartik 3</v>
      </c>
      <c r="E3567" s="13">
        <v>22.95</v>
      </c>
    </row>
    <row r="3568" spans="1:5" ht="17.25" x14ac:dyDescent="0.35">
      <c r="A3568" s="13" t="s">
        <v>24</v>
      </c>
      <c r="B3568" s="13" t="s">
        <v>3</v>
      </c>
      <c r="C3568" s="13">
        <v>4</v>
      </c>
      <c r="D3568" s="13" t="str">
        <f t="shared" si="55"/>
        <v>FY.60/61 Kartik 4</v>
      </c>
      <c r="E3568" s="13">
        <v>21.8</v>
      </c>
    </row>
    <row r="3569" spans="1:5" ht="17.25" x14ac:dyDescent="0.35">
      <c r="A3569" s="13" t="s">
        <v>24</v>
      </c>
      <c r="B3569" s="13" t="s">
        <v>3</v>
      </c>
      <c r="C3569" s="13">
        <v>5</v>
      </c>
      <c r="D3569" s="13" t="str">
        <f t="shared" si="55"/>
        <v>FY.60/61 Kartik 5</v>
      </c>
      <c r="E3569" s="13">
        <v>19.95</v>
      </c>
    </row>
    <row r="3570" spans="1:5" ht="17.25" x14ac:dyDescent="0.35">
      <c r="A3570" s="13" t="s">
        <v>24</v>
      </c>
      <c r="B3570" s="13" t="s">
        <v>3</v>
      </c>
      <c r="C3570" s="13">
        <v>6</v>
      </c>
      <c r="D3570" s="13" t="str">
        <f t="shared" si="55"/>
        <v>FY.60/61 Kartik 6</v>
      </c>
      <c r="E3570" s="13">
        <v>18.2</v>
      </c>
    </row>
    <row r="3571" spans="1:5" ht="17.25" x14ac:dyDescent="0.35">
      <c r="A3571" s="13" t="s">
        <v>24</v>
      </c>
      <c r="B3571" s="13" t="s">
        <v>3</v>
      </c>
      <c r="C3571" s="13">
        <v>7</v>
      </c>
      <c r="D3571" s="13" t="str">
        <f t="shared" si="55"/>
        <v>FY.60/61 Kartik 7</v>
      </c>
      <c r="E3571" s="13">
        <v>17.84</v>
      </c>
    </row>
    <row r="3572" spans="1:5" ht="17.25" x14ac:dyDescent="0.35">
      <c r="A3572" s="13" t="s">
        <v>24</v>
      </c>
      <c r="B3572" s="13" t="s">
        <v>3</v>
      </c>
      <c r="C3572" s="13">
        <v>8</v>
      </c>
      <c r="D3572" s="13" t="str">
        <f t="shared" si="55"/>
        <v>FY.60/61 Kartik 8</v>
      </c>
      <c r="E3572" s="13">
        <v>16.14</v>
      </c>
    </row>
    <row r="3573" spans="1:5" ht="17.25" x14ac:dyDescent="0.35">
      <c r="A3573" s="13" t="s">
        <v>24</v>
      </c>
      <c r="B3573" s="13" t="s">
        <v>3</v>
      </c>
      <c r="C3573" s="13">
        <v>9</v>
      </c>
      <c r="D3573" s="13" t="str">
        <f t="shared" si="55"/>
        <v>FY.60/61 Kartik 9</v>
      </c>
      <c r="E3573" s="13">
        <v>15.79</v>
      </c>
    </row>
    <row r="3574" spans="1:5" ht="17.25" x14ac:dyDescent="0.35">
      <c r="A3574" s="13" t="s">
        <v>24</v>
      </c>
      <c r="B3574" s="13" t="s">
        <v>3</v>
      </c>
      <c r="C3574" s="13">
        <v>10</v>
      </c>
      <c r="D3574" s="13" t="str">
        <f t="shared" si="55"/>
        <v>FY.60/61 Kartik 10</v>
      </c>
      <c r="E3574" s="13">
        <v>21.58</v>
      </c>
    </row>
    <row r="3575" spans="1:5" ht="17.25" x14ac:dyDescent="0.35">
      <c r="A3575" s="13" t="s">
        <v>24</v>
      </c>
      <c r="B3575" s="13" t="s">
        <v>3</v>
      </c>
      <c r="C3575" s="13">
        <v>11</v>
      </c>
      <c r="D3575" s="13" t="str">
        <f t="shared" si="55"/>
        <v>FY.60/61 Kartik 11</v>
      </c>
      <c r="E3575" s="13">
        <v>15.93</v>
      </c>
    </row>
    <row r="3576" spans="1:5" ht="17.25" x14ac:dyDescent="0.35">
      <c r="A3576" s="13" t="s">
        <v>24</v>
      </c>
      <c r="B3576" s="13" t="s">
        <v>3</v>
      </c>
      <c r="C3576" s="13">
        <v>12</v>
      </c>
      <c r="D3576" s="13" t="str">
        <f t="shared" si="55"/>
        <v>FY.60/61 Kartik 12</v>
      </c>
      <c r="E3576" s="13">
        <v>15.79</v>
      </c>
    </row>
    <row r="3577" spans="1:5" ht="17.25" x14ac:dyDescent="0.35">
      <c r="A3577" s="13" t="s">
        <v>24</v>
      </c>
      <c r="B3577" s="13" t="s">
        <v>3</v>
      </c>
      <c r="C3577" s="13">
        <v>13</v>
      </c>
      <c r="D3577" s="13" t="str">
        <f t="shared" si="55"/>
        <v>FY.60/61 Kartik 13</v>
      </c>
      <c r="E3577" s="13">
        <v>15.65</v>
      </c>
    </row>
    <row r="3578" spans="1:5" ht="17.25" x14ac:dyDescent="0.35">
      <c r="A3578" s="13" t="s">
        <v>24</v>
      </c>
      <c r="B3578" s="13" t="s">
        <v>3</v>
      </c>
      <c r="C3578" s="13">
        <v>14</v>
      </c>
      <c r="D3578" s="13" t="str">
        <f t="shared" si="55"/>
        <v>FY.60/61 Kartik 14</v>
      </c>
      <c r="E3578" s="13">
        <v>14.66</v>
      </c>
    </row>
    <row r="3579" spans="1:5" ht="17.25" x14ac:dyDescent="0.35">
      <c r="A3579" s="13" t="s">
        <v>24</v>
      </c>
      <c r="B3579" s="13" t="s">
        <v>3</v>
      </c>
      <c r="C3579" s="13">
        <v>15</v>
      </c>
      <c r="D3579" s="13" t="str">
        <f t="shared" si="55"/>
        <v>FY.60/61 Kartik 15</v>
      </c>
      <c r="E3579" s="13">
        <v>14.25</v>
      </c>
    </row>
    <row r="3580" spans="1:5" ht="17.25" x14ac:dyDescent="0.35">
      <c r="A3580" s="13" t="s">
        <v>24</v>
      </c>
      <c r="B3580" s="13" t="s">
        <v>3</v>
      </c>
      <c r="C3580" s="13">
        <v>16</v>
      </c>
      <c r="D3580" s="13" t="str">
        <f t="shared" si="55"/>
        <v>FY.60/61 Kartik 16</v>
      </c>
      <c r="E3580" s="13">
        <v>13.42</v>
      </c>
    </row>
    <row r="3581" spans="1:5" ht="17.25" x14ac:dyDescent="0.35">
      <c r="A3581" s="13" t="s">
        <v>24</v>
      </c>
      <c r="B3581" s="13" t="s">
        <v>3</v>
      </c>
      <c r="C3581" s="13">
        <v>17</v>
      </c>
      <c r="D3581" s="13" t="str">
        <f t="shared" si="55"/>
        <v>FY.60/61 Kartik 17</v>
      </c>
      <c r="E3581" s="13">
        <v>12.9</v>
      </c>
    </row>
    <row r="3582" spans="1:5" ht="17.25" x14ac:dyDescent="0.35">
      <c r="A3582" s="13" t="s">
        <v>24</v>
      </c>
      <c r="B3582" s="13" t="s">
        <v>3</v>
      </c>
      <c r="C3582" s="13">
        <v>18</v>
      </c>
      <c r="D3582" s="13" t="str">
        <f t="shared" si="55"/>
        <v>FY.60/61 Kartik 18</v>
      </c>
      <c r="E3582" s="13">
        <v>12.65</v>
      </c>
    </row>
    <row r="3583" spans="1:5" ht="17.25" x14ac:dyDescent="0.35">
      <c r="A3583" s="13" t="s">
        <v>24</v>
      </c>
      <c r="B3583" s="13" t="s">
        <v>3</v>
      </c>
      <c r="C3583" s="13">
        <v>19</v>
      </c>
      <c r="D3583" s="13" t="str">
        <f t="shared" si="55"/>
        <v>FY.60/61 Kartik 19</v>
      </c>
      <c r="E3583" s="13">
        <v>12.44</v>
      </c>
    </row>
    <row r="3584" spans="1:5" ht="17.25" x14ac:dyDescent="0.35">
      <c r="A3584" s="13" t="s">
        <v>24</v>
      </c>
      <c r="B3584" s="13" t="s">
        <v>3</v>
      </c>
      <c r="C3584" s="13">
        <v>20</v>
      </c>
      <c r="D3584" s="13" t="str">
        <f t="shared" si="55"/>
        <v>FY.60/61 Kartik 20</v>
      </c>
      <c r="E3584" s="13">
        <v>12.1</v>
      </c>
    </row>
    <row r="3585" spans="1:5" ht="17.25" x14ac:dyDescent="0.35">
      <c r="A3585" s="13" t="s">
        <v>24</v>
      </c>
      <c r="B3585" s="13" t="s">
        <v>3</v>
      </c>
      <c r="C3585" s="13">
        <v>21</v>
      </c>
      <c r="D3585" s="13" t="str">
        <f t="shared" si="55"/>
        <v>FY.60/61 Kartik 21</v>
      </c>
      <c r="E3585" s="13">
        <v>12.1</v>
      </c>
    </row>
    <row r="3586" spans="1:5" ht="17.25" x14ac:dyDescent="0.35">
      <c r="A3586" s="13" t="s">
        <v>24</v>
      </c>
      <c r="B3586" s="13" t="s">
        <v>3</v>
      </c>
      <c r="C3586" s="13">
        <v>22</v>
      </c>
      <c r="D3586" s="13" t="str">
        <f t="shared" si="55"/>
        <v>FY.60/61 Kartik 22</v>
      </c>
      <c r="E3586" s="13">
        <v>11.95</v>
      </c>
    </row>
    <row r="3587" spans="1:5" ht="17.25" x14ac:dyDescent="0.35">
      <c r="A3587" s="13" t="s">
        <v>24</v>
      </c>
      <c r="B3587" s="13" t="s">
        <v>3</v>
      </c>
      <c r="C3587" s="13">
        <v>23</v>
      </c>
      <c r="D3587" s="13" t="str">
        <f t="shared" si="55"/>
        <v>FY.60/61 Kartik 23</v>
      </c>
      <c r="E3587" s="13">
        <v>11.78</v>
      </c>
    </row>
    <row r="3588" spans="1:5" ht="17.25" x14ac:dyDescent="0.35">
      <c r="A3588" s="13" t="s">
        <v>24</v>
      </c>
      <c r="B3588" s="13" t="s">
        <v>3</v>
      </c>
      <c r="C3588" s="13">
        <v>24</v>
      </c>
      <c r="D3588" s="13" t="str">
        <f t="shared" si="55"/>
        <v>FY.60/61 Kartik 24</v>
      </c>
      <c r="E3588" s="13">
        <v>11.38</v>
      </c>
    </row>
    <row r="3589" spans="1:5" ht="17.25" x14ac:dyDescent="0.35">
      <c r="A3589" s="13" t="s">
        <v>24</v>
      </c>
      <c r="B3589" s="13" t="s">
        <v>3</v>
      </c>
      <c r="C3589" s="13">
        <v>25</v>
      </c>
      <c r="D3589" s="13" t="str">
        <f t="shared" si="55"/>
        <v>FY.60/61 Kartik 25</v>
      </c>
      <c r="E3589" s="13">
        <v>11.14</v>
      </c>
    </row>
    <row r="3590" spans="1:5" ht="17.25" x14ac:dyDescent="0.35">
      <c r="A3590" s="13" t="s">
        <v>24</v>
      </c>
      <c r="B3590" s="13" t="s">
        <v>3</v>
      </c>
      <c r="C3590" s="13">
        <v>26</v>
      </c>
      <c r="D3590" s="13" t="str">
        <f t="shared" si="55"/>
        <v>FY.60/61 Kartik 26</v>
      </c>
      <c r="E3590" s="13">
        <v>10.8</v>
      </c>
    </row>
    <row r="3591" spans="1:5" ht="17.25" x14ac:dyDescent="0.35">
      <c r="A3591" s="13" t="s">
        <v>24</v>
      </c>
      <c r="B3591" s="13" t="s">
        <v>3</v>
      </c>
      <c r="C3591" s="13">
        <v>27</v>
      </c>
      <c r="D3591" s="13" t="str">
        <f t="shared" si="55"/>
        <v>FY.60/61 Kartik 27</v>
      </c>
      <c r="E3591" s="13">
        <v>10.36</v>
      </c>
    </row>
    <row r="3592" spans="1:5" ht="17.25" x14ac:dyDescent="0.35">
      <c r="A3592" s="13" t="s">
        <v>24</v>
      </c>
      <c r="B3592" s="13" t="s">
        <v>3</v>
      </c>
      <c r="C3592" s="13">
        <v>28</v>
      </c>
      <c r="D3592" s="13" t="str">
        <f t="shared" si="55"/>
        <v>FY.60/61 Kartik 28</v>
      </c>
      <c r="E3592" s="13">
        <v>10.26</v>
      </c>
    </row>
    <row r="3593" spans="1:5" ht="17.25" x14ac:dyDescent="0.35">
      <c r="A3593" s="13" t="s">
        <v>24</v>
      </c>
      <c r="B3593" s="13" t="s">
        <v>3</v>
      </c>
      <c r="C3593" s="13">
        <v>29</v>
      </c>
      <c r="D3593" s="13" t="str">
        <f t="shared" si="55"/>
        <v>FY.60/61 Kartik 29</v>
      </c>
      <c r="E3593" s="13">
        <v>10.3</v>
      </c>
    </row>
    <row r="3594" spans="1:5" ht="17.25" x14ac:dyDescent="0.35">
      <c r="A3594" s="13" t="s">
        <v>24</v>
      </c>
      <c r="B3594" s="13" t="s">
        <v>3</v>
      </c>
      <c r="C3594" s="13">
        <v>30</v>
      </c>
      <c r="D3594" s="13" t="str">
        <f t="shared" si="55"/>
        <v>FY.60/61 Kartik 30</v>
      </c>
      <c r="E3594" s="13">
        <v>10.039999999999999</v>
      </c>
    </row>
    <row r="3595" spans="1:5" ht="17.25" x14ac:dyDescent="0.35">
      <c r="A3595" s="13" t="s">
        <v>24</v>
      </c>
      <c r="B3595" s="13" t="s">
        <v>3</v>
      </c>
      <c r="C3595" s="13">
        <v>31</v>
      </c>
      <c r="D3595" s="13" t="str">
        <f t="shared" si="55"/>
        <v>FY.60/61 Kartik 31</v>
      </c>
      <c r="E3595" s="13"/>
    </row>
    <row r="3596" spans="1:5" ht="17.25" x14ac:dyDescent="0.35">
      <c r="A3596" s="13" t="s">
        <v>24</v>
      </c>
      <c r="B3596" s="13" t="s">
        <v>3</v>
      </c>
      <c r="C3596" s="13">
        <v>32</v>
      </c>
      <c r="D3596" s="13" t="str">
        <f t="shared" si="55"/>
        <v>FY.60/61 Kartik 32</v>
      </c>
      <c r="E3596" s="13"/>
    </row>
    <row r="3597" spans="1:5" ht="17.25" x14ac:dyDescent="0.35">
      <c r="A3597" s="13" t="s">
        <v>24</v>
      </c>
      <c r="B3597" s="13" t="s">
        <v>4</v>
      </c>
      <c r="C3597" s="13">
        <v>1</v>
      </c>
      <c r="D3597" s="13" t="str">
        <f t="shared" si="55"/>
        <v>FY.60/61 Mangsir 1</v>
      </c>
      <c r="E3597" s="13">
        <v>9.7100000000000009</v>
      </c>
    </row>
    <row r="3598" spans="1:5" ht="17.25" x14ac:dyDescent="0.35">
      <c r="A3598" s="13" t="s">
        <v>24</v>
      </c>
      <c r="B3598" s="13" t="s">
        <v>4</v>
      </c>
      <c r="C3598" s="13">
        <v>2</v>
      </c>
      <c r="D3598" s="13" t="str">
        <f t="shared" ref="D3598:D3661" si="56">CONCATENATE(A3598," ",B3598," ",C3598)</f>
        <v>FY.60/61 Mangsir 2</v>
      </c>
      <c r="E3598" s="13">
        <v>9.6199999999999992</v>
      </c>
    </row>
    <row r="3599" spans="1:5" ht="17.25" x14ac:dyDescent="0.35">
      <c r="A3599" s="13" t="s">
        <v>24</v>
      </c>
      <c r="B3599" s="13" t="s">
        <v>4</v>
      </c>
      <c r="C3599" s="13">
        <v>3</v>
      </c>
      <c r="D3599" s="13" t="str">
        <f t="shared" si="56"/>
        <v>FY.60/61 Mangsir 3</v>
      </c>
      <c r="E3599" s="13">
        <v>9.26</v>
      </c>
    </row>
    <row r="3600" spans="1:5" ht="17.25" x14ac:dyDescent="0.35">
      <c r="A3600" s="13" t="s">
        <v>24</v>
      </c>
      <c r="B3600" s="13" t="s">
        <v>4</v>
      </c>
      <c r="C3600" s="13">
        <v>4</v>
      </c>
      <c r="D3600" s="13" t="str">
        <f t="shared" si="56"/>
        <v>FY.60/61 Mangsir 4</v>
      </c>
      <c r="E3600" s="13">
        <v>9.61</v>
      </c>
    </row>
    <row r="3601" spans="1:5" ht="17.25" x14ac:dyDescent="0.35">
      <c r="A3601" s="13" t="s">
        <v>24</v>
      </c>
      <c r="B3601" s="13" t="s">
        <v>4</v>
      </c>
      <c r="C3601" s="13">
        <v>5</v>
      </c>
      <c r="D3601" s="13" t="str">
        <f t="shared" si="56"/>
        <v>FY.60/61 Mangsir 5</v>
      </c>
      <c r="E3601" s="13">
        <v>9.6300000000000008</v>
      </c>
    </row>
    <row r="3602" spans="1:5" ht="17.25" x14ac:dyDescent="0.35">
      <c r="A3602" s="13" t="s">
        <v>24</v>
      </c>
      <c r="B3602" s="13" t="s">
        <v>4</v>
      </c>
      <c r="C3602" s="13">
        <v>6</v>
      </c>
      <c r="D3602" s="13" t="str">
        <f t="shared" si="56"/>
        <v>FY.60/61 Mangsir 6</v>
      </c>
      <c r="E3602" s="13">
        <v>9.6199999999999992</v>
      </c>
    </row>
    <row r="3603" spans="1:5" ht="17.25" x14ac:dyDescent="0.35">
      <c r="A3603" s="13" t="s">
        <v>24</v>
      </c>
      <c r="B3603" s="13" t="s">
        <v>4</v>
      </c>
      <c r="C3603" s="13">
        <v>7</v>
      </c>
      <c r="D3603" s="13" t="str">
        <f t="shared" si="56"/>
        <v>FY.60/61 Mangsir 7</v>
      </c>
      <c r="E3603" s="13">
        <v>9.5399999999999991</v>
      </c>
    </row>
    <row r="3604" spans="1:5" ht="17.25" x14ac:dyDescent="0.35">
      <c r="A3604" s="13" t="s">
        <v>24</v>
      </c>
      <c r="B3604" s="13" t="s">
        <v>4</v>
      </c>
      <c r="C3604" s="13">
        <v>8</v>
      </c>
      <c r="D3604" s="13" t="str">
        <f t="shared" si="56"/>
        <v>FY.60/61 Mangsir 8</v>
      </c>
      <c r="E3604" s="13">
        <v>9.61</v>
      </c>
    </row>
    <row r="3605" spans="1:5" ht="17.25" x14ac:dyDescent="0.35">
      <c r="A3605" s="13" t="s">
        <v>24</v>
      </c>
      <c r="B3605" s="13" t="s">
        <v>4</v>
      </c>
      <c r="C3605" s="13">
        <v>9</v>
      </c>
      <c r="D3605" s="13" t="str">
        <f t="shared" si="56"/>
        <v>FY.60/61 Mangsir 9</v>
      </c>
      <c r="E3605" s="13">
        <v>9.51</v>
      </c>
    </row>
    <row r="3606" spans="1:5" ht="17.25" x14ac:dyDescent="0.35">
      <c r="A3606" s="13" t="s">
        <v>24</v>
      </c>
      <c r="B3606" s="13" t="s">
        <v>4</v>
      </c>
      <c r="C3606" s="13">
        <v>10</v>
      </c>
      <c r="D3606" s="13" t="str">
        <f t="shared" si="56"/>
        <v>FY.60/61 Mangsir 10</v>
      </c>
      <c r="E3606" s="13">
        <v>9.6</v>
      </c>
    </row>
    <row r="3607" spans="1:5" ht="17.25" x14ac:dyDescent="0.35">
      <c r="A3607" s="13" t="s">
        <v>24</v>
      </c>
      <c r="B3607" s="13" t="s">
        <v>4</v>
      </c>
      <c r="C3607" s="13">
        <v>11</v>
      </c>
      <c r="D3607" s="13" t="str">
        <f t="shared" si="56"/>
        <v>FY.60/61 Mangsir 11</v>
      </c>
      <c r="E3607" s="13">
        <v>9.4600000000000009</v>
      </c>
    </row>
    <row r="3608" spans="1:5" ht="17.25" x14ac:dyDescent="0.35">
      <c r="A3608" s="13" t="s">
        <v>24</v>
      </c>
      <c r="B3608" s="13" t="s">
        <v>4</v>
      </c>
      <c r="C3608" s="13">
        <v>12</v>
      </c>
      <c r="D3608" s="13" t="str">
        <f t="shared" si="56"/>
        <v>FY.60/61 Mangsir 12</v>
      </c>
      <c r="E3608" s="13">
        <v>9.32</v>
      </c>
    </row>
    <row r="3609" spans="1:5" ht="17.25" x14ac:dyDescent="0.35">
      <c r="A3609" s="13" t="s">
        <v>24</v>
      </c>
      <c r="B3609" s="13" t="s">
        <v>4</v>
      </c>
      <c r="C3609" s="13">
        <v>13</v>
      </c>
      <c r="D3609" s="13" t="str">
        <f t="shared" si="56"/>
        <v>FY.60/61 Mangsir 13</v>
      </c>
      <c r="E3609" s="13">
        <v>9.33</v>
      </c>
    </row>
    <row r="3610" spans="1:5" ht="17.25" x14ac:dyDescent="0.35">
      <c r="A3610" s="13" t="s">
        <v>24</v>
      </c>
      <c r="B3610" s="13" t="s">
        <v>4</v>
      </c>
      <c r="C3610" s="13">
        <v>14</v>
      </c>
      <c r="D3610" s="13" t="str">
        <f t="shared" si="56"/>
        <v>FY.60/61 Mangsir 14</v>
      </c>
      <c r="E3610" s="13">
        <v>9.0500000000000007</v>
      </c>
    </row>
    <row r="3611" spans="1:5" ht="17.25" x14ac:dyDescent="0.35">
      <c r="A3611" s="13" t="s">
        <v>24</v>
      </c>
      <c r="B3611" s="13" t="s">
        <v>4</v>
      </c>
      <c r="C3611" s="13">
        <v>15</v>
      </c>
      <c r="D3611" s="13" t="str">
        <f t="shared" si="56"/>
        <v>FY.60/61 Mangsir 15</v>
      </c>
      <c r="E3611" s="13">
        <v>8.6199999999999992</v>
      </c>
    </row>
    <row r="3612" spans="1:5" ht="17.25" x14ac:dyDescent="0.35">
      <c r="A3612" s="13" t="s">
        <v>24</v>
      </c>
      <c r="B3612" s="13" t="s">
        <v>4</v>
      </c>
      <c r="C3612" s="13">
        <v>16</v>
      </c>
      <c r="D3612" s="13" t="str">
        <f t="shared" si="56"/>
        <v>FY.60/61 Mangsir 16</v>
      </c>
      <c r="E3612" s="13">
        <v>8.48</v>
      </c>
    </row>
    <row r="3613" spans="1:5" ht="17.25" x14ac:dyDescent="0.35">
      <c r="A3613" s="13" t="s">
        <v>24</v>
      </c>
      <c r="B3613" s="13" t="s">
        <v>4</v>
      </c>
      <c r="C3613" s="13">
        <v>17</v>
      </c>
      <c r="D3613" s="13" t="str">
        <f t="shared" si="56"/>
        <v>FY.60/61 Mangsir 17</v>
      </c>
      <c r="E3613" s="13">
        <v>8.36</v>
      </c>
    </row>
    <row r="3614" spans="1:5" ht="17.25" x14ac:dyDescent="0.35">
      <c r="A3614" s="13" t="s">
        <v>24</v>
      </c>
      <c r="B3614" s="13" t="s">
        <v>4</v>
      </c>
      <c r="C3614" s="13">
        <v>18</v>
      </c>
      <c r="D3614" s="13" t="str">
        <f t="shared" si="56"/>
        <v>FY.60/61 Mangsir 18</v>
      </c>
      <c r="E3614" s="13">
        <v>8.24</v>
      </c>
    </row>
    <row r="3615" spans="1:5" ht="17.25" x14ac:dyDescent="0.35">
      <c r="A3615" s="13" t="s">
        <v>24</v>
      </c>
      <c r="B3615" s="13" t="s">
        <v>4</v>
      </c>
      <c r="C3615" s="13">
        <v>19</v>
      </c>
      <c r="D3615" s="13" t="str">
        <f t="shared" si="56"/>
        <v>FY.60/61 Mangsir 19</v>
      </c>
      <c r="E3615" s="13">
        <v>8.09</v>
      </c>
    </row>
    <row r="3616" spans="1:5" ht="17.25" x14ac:dyDescent="0.35">
      <c r="A3616" s="13" t="s">
        <v>24</v>
      </c>
      <c r="B3616" s="13" t="s">
        <v>4</v>
      </c>
      <c r="C3616" s="13">
        <v>20</v>
      </c>
      <c r="D3616" s="13" t="str">
        <f t="shared" si="56"/>
        <v>FY.60/61 Mangsir 20</v>
      </c>
      <c r="E3616" s="13">
        <v>8.0299999999999994</v>
      </c>
    </row>
    <row r="3617" spans="1:5" ht="17.25" x14ac:dyDescent="0.35">
      <c r="A3617" s="13" t="s">
        <v>24</v>
      </c>
      <c r="B3617" s="13" t="s">
        <v>4</v>
      </c>
      <c r="C3617" s="13">
        <v>21</v>
      </c>
      <c r="D3617" s="13" t="str">
        <f t="shared" si="56"/>
        <v>FY.60/61 Mangsir 21</v>
      </c>
      <c r="E3617" s="13">
        <v>8.0299999999999994</v>
      </c>
    </row>
    <row r="3618" spans="1:5" ht="17.25" x14ac:dyDescent="0.35">
      <c r="A3618" s="13" t="s">
        <v>24</v>
      </c>
      <c r="B3618" s="13" t="s">
        <v>4</v>
      </c>
      <c r="C3618" s="13">
        <v>22</v>
      </c>
      <c r="D3618" s="13" t="str">
        <f t="shared" si="56"/>
        <v>FY.60/61 Mangsir 22</v>
      </c>
      <c r="E3618" s="13">
        <v>8.2200000000000006</v>
      </c>
    </row>
    <row r="3619" spans="1:5" ht="17.25" x14ac:dyDescent="0.35">
      <c r="A3619" s="13" t="s">
        <v>24</v>
      </c>
      <c r="B3619" s="13" t="s">
        <v>4</v>
      </c>
      <c r="C3619" s="13">
        <v>23</v>
      </c>
      <c r="D3619" s="13" t="str">
        <f t="shared" si="56"/>
        <v>FY.60/61 Mangsir 23</v>
      </c>
      <c r="E3619" s="13">
        <v>8.14</v>
      </c>
    </row>
    <row r="3620" spans="1:5" ht="17.25" x14ac:dyDescent="0.35">
      <c r="A3620" s="13" t="s">
        <v>24</v>
      </c>
      <c r="B3620" s="13" t="s">
        <v>4</v>
      </c>
      <c r="C3620" s="13">
        <v>24</v>
      </c>
      <c r="D3620" s="13" t="str">
        <f t="shared" si="56"/>
        <v>FY.60/61 Mangsir 24</v>
      </c>
      <c r="E3620" s="13">
        <v>7.73</v>
      </c>
    </row>
    <row r="3621" spans="1:5" ht="17.25" x14ac:dyDescent="0.35">
      <c r="A3621" s="13" t="s">
        <v>24</v>
      </c>
      <c r="B3621" s="13" t="s">
        <v>4</v>
      </c>
      <c r="C3621" s="13">
        <v>25</v>
      </c>
      <c r="D3621" s="13" t="str">
        <f t="shared" si="56"/>
        <v>FY.60/61 Mangsir 25</v>
      </c>
      <c r="E3621" s="13">
        <v>7.58</v>
      </c>
    </row>
    <row r="3622" spans="1:5" ht="17.25" x14ac:dyDescent="0.35">
      <c r="A3622" s="13" t="s">
        <v>24</v>
      </c>
      <c r="B3622" s="13" t="s">
        <v>4</v>
      </c>
      <c r="C3622" s="13">
        <v>26</v>
      </c>
      <c r="D3622" s="13" t="str">
        <f t="shared" si="56"/>
        <v>FY.60/61 Mangsir 26</v>
      </c>
      <c r="E3622" s="13">
        <v>7.45</v>
      </c>
    </row>
    <row r="3623" spans="1:5" ht="17.25" x14ac:dyDescent="0.35">
      <c r="A3623" s="13" t="s">
        <v>24</v>
      </c>
      <c r="B3623" s="13" t="s">
        <v>4</v>
      </c>
      <c r="C3623" s="13">
        <v>27</v>
      </c>
      <c r="D3623" s="13" t="str">
        <f t="shared" si="56"/>
        <v>FY.60/61 Mangsir 27</v>
      </c>
      <c r="E3623" s="13">
        <v>7.3</v>
      </c>
    </row>
    <row r="3624" spans="1:5" ht="17.25" x14ac:dyDescent="0.35">
      <c r="A3624" s="13" t="s">
        <v>24</v>
      </c>
      <c r="B3624" s="13" t="s">
        <v>4</v>
      </c>
      <c r="C3624" s="13">
        <v>28</v>
      </c>
      <c r="D3624" s="13" t="str">
        <f t="shared" si="56"/>
        <v>FY.60/61 Mangsir 28</v>
      </c>
      <c r="E3624" s="13">
        <v>7.15</v>
      </c>
    </row>
    <row r="3625" spans="1:5" ht="17.25" x14ac:dyDescent="0.35">
      <c r="A3625" s="13" t="s">
        <v>24</v>
      </c>
      <c r="B3625" s="13" t="s">
        <v>4</v>
      </c>
      <c r="C3625" s="13">
        <v>29</v>
      </c>
      <c r="D3625" s="13" t="str">
        <f t="shared" si="56"/>
        <v>FY.60/61 Mangsir 29</v>
      </c>
      <c r="E3625" s="13">
        <v>7.38</v>
      </c>
    </row>
    <row r="3626" spans="1:5" ht="17.25" x14ac:dyDescent="0.35">
      <c r="A3626" s="13" t="s">
        <v>24</v>
      </c>
      <c r="B3626" s="13" t="s">
        <v>4</v>
      </c>
      <c r="C3626" s="13">
        <v>30</v>
      </c>
      <c r="D3626" s="13" t="str">
        <f t="shared" si="56"/>
        <v>FY.60/61 Mangsir 30</v>
      </c>
      <c r="E3626" s="13"/>
    </row>
    <row r="3627" spans="1:5" ht="17.25" x14ac:dyDescent="0.35">
      <c r="A3627" s="13" t="s">
        <v>24</v>
      </c>
      <c r="B3627" s="13" t="s">
        <v>4</v>
      </c>
      <c r="C3627" s="13">
        <v>31</v>
      </c>
      <c r="D3627" s="13" t="str">
        <f t="shared" si="56"/>
        <v>FY.60/61 Mangsir 31</v>
      </c>
      <c r="E3627" s="13"/>
    </row>
    <row r="3628" spans="1:5" ht="17.25" x14ac:dyDescent="0.35">
      <c r="A3628" s="13" t="s">
        <v>24</v>
      </c>
      <c r="B3628" s="13" t="s">
        <v>4</v>
      </c>
      <c r="C3628" s="13">
        <v>32</v>
      </c>
      <c r="D3628" s="13" t="str">
        <f t="shared" si="56"/>
        <v>FY.60/61 Mangsir 32</v>
      </c>
      <c r="E3628" s="13"/>
    </row>
    <row r="3629" spans="1:5" ht="17.25" x14ac:dyDescent="0.35">
      <c r="A3629" s="13" t="s">
        <v>24</v>
      </c>
      <c r="B3629" s="13" t="s">
        <v>5</v>
      </c>
      <c r="C3629" s="13">
        <v>1</v>
      </c>
      <c r="D3629" s="13" t="str">
        <f t="shared" si="56"/>
        <v>FY.60/61 Poush 1</v>
      </c>
      <c r="E3629" s="13">
        <v>7.52</v>
      </c>
    </row>
    <row r="3630" spans="1:5" ht="17.25" x14ac:dyDescent="0.35">
      <c r="A3630" s="13" t="s">
        <v>24</v>
      </c>
      <c r="B3630" s="13" t="s">
        <v>5</v>
      </c>
      <c r="C3630" s="13">
        <v>2</v>
      </c>
      <c r="D3630" s="13" t="str">
        <f t="shared" si="56"/>
        <v>FY.60/61 Poush 2</v>
      </c>
      <c r="E3630" s="13">
        <v>7.34</v>
      </c>
    </row>
    <row r="3631" spans="1:5" ht="17.25" x14ac:dyDescent="0.35">
      <c r="A3631" s="13" t="s">
        <v>24</v>
      </c>
      <c r="B3631" s="13" t="s">
        <v>5</v>
      </c>
      <c r="C3631" s="13">
        <v>3</v>
      </c>
      <c r="D3631" s="13" t="str">
        <f t="shared" si="56"/>
        <v>FY.60/61 Poush 3</v>
      </c>
      <c r="E3631" s="13">
        <v>7.72</v>
      </c>
    </row>
    <row r="3632" spans="1:5" ht="17.25" x14ac:dyDescent="0.35">
      <c r="A3632" s="13" t="s">
        <v>24</v>
      </c>
      <c r="B3632" s="13" t="s">
        <v>5</v>
      </c>
      <c r="C3632" s="13">
        <v>4</v>
      </c>
      <c r="D3632" s="13" t="str">
        <f t="shared" si="56"/>
        <v>FY.60/61 Poush 4</v>
      </c>
      <c r="E3632" s="13">
        <v>7.35</v>
      </c>
    </row>
    <row r="3633" spans="1:5" ht="17.25" x14ac:dyDescent="0.35">
      <c r="A3633" s="13" t="s">
        <v>24</v>
      </c>
      <c r="B3633" s="13" t="s">
        <v>5</v>
      </c>
      <c r="C3633" s="13">
        <v>5</v>
      </c>
      <c r="D3633" s="13" t="str">
        <f t="shared" si="56"/>
        <v>FY.60/61 Poush 5</v>
      </c>
      <c r="E3633" s="13">
        <v>7.29</v>
      </c>
    </row>
    <row r="3634" spans="1:5" ht="17.25" x14ac:dyDescent="0.35">
      <c r="A3634" s="13" t="s">
        <v>24</v>
      </c>
      <c r="B3634" s="13" t="s">
        <v>5</v>
      </c>
      <c r="C3634" s="13">
        <v>6</v>
      </c>
      <c r="D3634" s="13" t="str">
        <f t="shared" si="56"/>
        <v>FY.60/61 Poush 6</v>
      </c>
      <c r="E3634" s="13">
        <v>7.25</v>
      </c>
    </row>
    <row r="3635" spans="1:5" ht="17.25" x14ac:dyDescent="0.35">
      <c r="A3635" s="13" t="s">
        <v>24</v>
      </c>
      <c r="B3635" s="13" t="s">
        <v>5</v>
      </c>
      <c r="C3635" s="13">
        <v>7</v>
      </c>
      <c r="D3635" s="13" t="str">
        <f t="shared" si="56"/>
        <v>FY.60/61 Poush 7</v>
      </c>
      <c r="E3635" s="13">
        <v>7.15</v>
      </c>
    </row>
    <row r="3636" spans="1:5" ht="17.25" x14ac:dyDescent="0.35">
      <c r="A3636" s="13" t="s">
        <v>24</v>
      </c>
      <c r="B3636" s="13" t="s">
        <v>5</v>
      </c>
      <c r="C3636" s="13">
        <v>8</v>
      </c>
      <c r="D3636" s="13" t="str">
        <f t="shared" si="56"/>
        <v>FY.60/61 Poush 8</v>
      </c>
      <c r="E3636" s="13">
        <v>7.2</v>
      </c>
    </row>
    <row r="3637" spans="1:5" ht="17.25" x14ac:dyDescent="0.35">
      <c r="A3637" s="13" t="s">
        <v>24</v>
      </c>
      <c r="B3637" s="13" t="s">
        <v>5</v>
      </c>
      <c r="C3637" s="13">
        <v>9</v>
      </c>
      <c r="D3637" s="13" t="str">
        <f t="shared" si="56"/>
        <v>FY.60/61 Poush 9</v>
      </c>
      <c r="E3637" s="13">
        <v>6.96</v>
      </c>
    </row>
    <row r="3638" spans="1:5" ht="17.25" x14ac:dyDescent="0.35">
      <c r="A3638" s="13" t="s">
        <v>24</v>
      </c>
      <c r="B3638" s="13" t="s">
        <v>5</v>
      </c>
      <c r="C3638" s="13">
        <v>10</v>
      </c>
      <c r="D3638" s="13" t="str">
        <f t="shared" si="56"/>
        <v>FY.60/61 Poush 10</v>
      </c>
      <c r="E3638" s="13">
        <v>7.13</v>
      </c>
    </row>
    <row r="3639" spans="1:5" ht="17.25" x14ac:dyDescent="0.35">
      <c r="A3639" s="13" t="s">
        <v>24</v>
      </c>
      <c r="B3639" s="13" t="s">
        <v>5</v>
      </c>
      <c r="C3639" s="13">
        <v>11</v>
      </c>
      <c r="D3639" s="13" t="str">
        <f t="shared" si="56"/>
        <v>FY.60/61 Poush 11</v>
      </c>
      <c r="E3639" s="13">
        <v>6.93</v>
      </c>
    </row>
    <row r="3640" spans="1:5" ht="17.25" x14ac:dyDescent="0.35">
      <c r="A3640" s="13" t="s">
        <v>24</v>
      </c>
      <c r="B3640" s="13" t="s">
        <v>5</v>
      </c>
      <c r="C3640" s="13">
        <v>12</v>
      </c>
      <c r="D3640" s="13" t="str">
        <f t="shared" si="56"/>
        <v>FY.60/61 Poush 12</v>
      </c>
      <c r="E3640" s="13">
        <v>7.02</v>
      </c>
    </row>
    <row r="3641" spans="1:5" ht="17.25" x14ac:dyDescent="0.35">
      <c r="A3641" s="13" t="s">
        <v>24</v>
      </c>
      <c r="B3641" s="13" t="s">
        <v>5</v>
      </c>
      <c r="C3641" s="13">
        <v>13</v>
      </c>
      <c r="D3641" s="13" t="str">
        <f t="shared" si="56"/>
        <v>FY.60/61 Poush 13</v>
      </c>
      <c r="E3641" s="13">
        <v>8.81</v>
      </c>
    </row>
    <row r="3642" spans="1:5" ht="17.25" x14ac:dyDescent="0.35">
      <c r="A3642" s="13" t="s">
        <v>24</v>
      </c>
      <c r="B3642" s="13" t="s">
        <v>5</v>
      </c>
      <c r="C3642" s="13">
        <v>14</v>
      </c>
      <c r="D3642" s="13" t="str">
        <f t="shared" si="56"/>
        <v>FY.60/61 Poush 14</v>
      </c>
      <c r="E3642" s="13">
        <v>8.16</v>
      </c>
    </row>
    <row r="3643" spans="1:5" ht="17.25" x14ac:dyDescent="0.35">
      <c r="A3643" s="13" t="s">
        <v>24</v>
      </c>
      <c r="B3643" s="13" t="s">
        <v>5</v>
      </c>
      <c r="C3643" s="13">
        <v>15</v>
      </c>
      <c r="D3643" s="13" t="str">
        <f t="shared" si="56"/>
        <v>FY.60/61 Poush 15</v>
      </c>
      <c r="E3643" s="13">
        <v>7.8</v>
      </c>
    </row>
    <row r="3644" spans="1:5" ht="17.25" x14ac:dyDescent="0.35">
      <c r="A3644" s="13" t="s">
        <v>24</v>
      </c>
      <c r="B3644" s="13" t="s">
        <v>5</v>
      </c>
      <c r="C3644" s="13">
        <v>16</v>
      </c>
      <c r="D3644" s="13" t="str">
        <f t="shared" si="56"/>
        <v>FY.60/61 Poush 16</v>
      </c>
      <c r="E3644" s="13">
        <v>7.74</v>
      </c>
    </row>
    <row r="3645" spans="1:5" ht="17.25" x14ac:dyDescent="0.35">
      <c r="A3645" s="13" t="s">
        <v>24</v>
      </c>
      <c r="B3645" s="13" t="s">
        <v>5</v>
      </c>
      <c r="C3645" s="13">
        <v>17</v>
      </c>
      <c r="D3645" s="13" t="str">
        <f t="shared" si="56"/>
        <v>FY.60/61 Poush 17</v>
      </c>
      <c r="E3645" s="13">
        <v>7.73</v>
      </c>
    </row>
    <row r="3646" spans="1:5" ht="17.25" x14ac:dyDescent="0.35">
      <c r="A3646" s="13" t="s">
        <v>24</v>
      </c>
      <c r="B3646" s="13" t="s">
        <v>5</v>
      </c>
      <c r="C3646" s="13">
        <v>18</v>
      </c>
      <c r="D3646" s="13" t="str">
        <f t="shared" si="56"/>
        <v>FY.60/61 Poush 18</v>
      </c>
      <c r="E3646" s="13">
        <v>7.6</v>
      </c>
    </row>
    <row r="3647" spans="1:5" ht="17.25" x14ac:dyDescent="0.35">
      <c r="A3647" s="13" t="s">
        <v>24</v>
      </c>
      <c r="B3647" s="13" t="s">
        <v>5</v>
      </c>
      <c r="C3647" s="13">
        <v>19</v>
      </c>
      <c r="D3647" s="13" t="str">
        <f t="shared" si="56"/>
        <v>FY.60/61 Poush 19</v>
      </c>
      <c r="E3647" s="13">
        <v>7.47</v>
      </c>
    </row>
    <row r="3648" spans="1:5" ht="17.25" x14ac:dyDescent="0.35">
      <c r="A3648" s="13" t="s">
        <v>24</v>
      </c>
      <c r="B3648" s="13" t="s">
        <v>5</v>
      </c>
      <c r="C3648" s="13">
        <v>20</v>
      </c>
      <c r="D3648" s="13" t="str">
        <f t="shared" si="56"/>
        <v>FY.60/61 Poush 20</v>
      </c>
      <c r="E3648" s="13">
        <v>7.33</v>
      </c>
    </row>
    <row r="3649" spans="1:5" ht="17.25" x14ac:dyDescent="0.35">
      <c r="A3649" s="13" t="s">
        <v>24</v>
      </c>
      <c r="B3649" s="13" t="s">
        <v>5</v>
      </c>
      <c r="C3649" s="13">
        <v>21</v>
      </c>
      <c r="D3649" s="13" t="str">
        <f t="shared" si="56"/>
        <v>FY.60/61 Poush 21</v>
      </c>
      <c r="E3649" s="13">
        <v>7.18</v>
      </c>
    </row>
    <row r="3650" spans="1:5" ht="17.25" x14ac:dyDescent="0.35">
      <c r="A3650" s="13" t="s">
        <v>24</v>
      </c>
      <c r="B3650" s="13" t="s">
        <v>5</v>
      </c>
      <c r="C3650" s="13">
        <v>22</v>
      </c>
      <c r="D3650" s="13" t="str">
        <f t="shared" si="56"/>
        <v>FY.60/61 Poush 22</v>
      </c>
      <c r="E3650" s="13">
        <v>7.07</v>
      </c>
    </row>
    <row r="3651" spans="1:5" ht="17.25" x14ac:dyDescent="0.35">
      <c r="A3651" s="13" t="s">
        <v>24</v>
      </c>
      <c r="B3651" s="13" t="s">
        <v>5</v>
      </c>
      <c r="C3651" s="13">
        <v>23</v>
      </c>
      <c r="D3651" s="13" t="str">
        <f t="shared" si="56"/>
        <v>FY.60/61 Poush 23</v>
      </c>
      <c r="E3651" s="13">
        <v>6.92</v>
      </c>
    </row>
    <row r="3652" spans="1:5" ht="17.25" x14ac:dyDescent="0.35">
      <c r="A3652" s="13" t="s">
        <v>24</v>
      </c>
      <c r="B3652" s="13" t="s">
        <v>5</v>
      </c>
      <c r="C3652" s="13">
        <v>24</v>
      </c>
      <c r="D3652" s="13" t="str">
        <f t="shared" si="56"/>
        <v>FY.60/61 Poush 24</v>
      </c>
      <c r="E3652" s="13">
        <v>6.77</v>
      </c>
    </row>
    <row r="3653" spans="1:5" ht="17.25" x14ac:dyDescent="0.35">
      <c r="A3653" s="13" t="s">
        <v>24</v>
      </c>
      <c r="B3653" s="13" t="s">
        <v>5</v>
      </c>
      <c r="C3653" s="13">
        <v>25</v>
      </c>
      <c r="D3653" s="13" t="str">
        <f t="shared" si="56"/>
        <v>FY.60/61 Poush 25</v>
      </c>
      <c r="E3653" s="13">
        <v>6.75</v>
      </c>
    </row>
    <row r="3654" spans="1:5" ht="17.25" x14ac:dyDescent="0.35">
      <c r="A3654" s="13" t="s">
        <v>24</v>
      </c>
      <c r="B3654" s="13" t="s">
        <v>5</v>
      </c>
      <c r="C3654" s="13">
        <v>26</v>
      </c>
      <c r="D3654" s="13" t="str">
        <f t="shared" si="56"/>
        <v>FY.60/61 Poush 26</v>
      </c>
      <c r="E3654" s="13">
        <v>6.63</v>
      </c>
    </row>
    <row r="3655" spans="1:5" ht="17.25" x14ac:dyDescent="0.35">
      <c r="A3655" s="13" t="s">
        <v>24</v>
      </c>
      <c r="B3655" s="13" t="s">
        <v>5</v>
      </c>
      <c r="C3655" s="13">
        <v>27</v>
      </c>
      <c r="D3655" s="13" t="str">
        <f t="shared" si="56"/>
        <v>FY.60/61 Poush 27</v>
      </c>
      <c r="E3655" s="13">
        <v>6.53</v>
      </c>
    </row>
    <row r="3656" spans="1:5" ht="17.25" x14ac:dyDescent="0.35">
      <c r="A3656" s="13" t="s">
        <v>24</v>
      </c>
      <c r="B3656" s="13" t="s">
        <v>5</v>
      </c>
      <c r="C3656" s="13">
        <v>28</v>
      </c>
      <c r="D3656" s="13" t="str">
        <f t="shared" si="56"/>
        <v>FY.60/61 Poush 28</v>
      </c>
      <c r="E3656" s="13">
        <v>6.49</v>
      </c>
    </row>
    <row r="3657" spans="1:5" ht="17.25" x14ac:dyDescent="0.35">
      <c r="A3657" s="13" t="s">
        <v>24</v>
      </c>
      <c r="B3657" s="13" t="s">
        <v>5</v>
      </c>
      <c r="C3657" s="13">
        <v>29</v>
      </c>
      <c r="D3657" s="13" t="str">
        <f t="shared" si="56"/>
        <v>FY.60/61 Poush 29</v>
      </c>
      <c r="E3657" s="13">
        <v>6.41</v>
      </c>
    </row>
    <row r="3658" spans="1:5" ht="17.25" x14ac:dyDescent="0.35">
      <c r="A3658" s="13" t="s">
        <v>24</v>
      </c>
      <c r="B3658" s="13" t="s">
        <v>5</v>
      </c>
      <c r="C3658" s="13">
        <v>30</v>
      </c>
      <c r="D3658" s="13" t="str">
        <f t="shared" si="56"/>
        <v>FY.60/61 Poush 30</v>
      </c>
      <c r="E3658" s="13">
        <v>6.36</v>
      </c>
    </row>
    <row r="3659" spans="1:5" ht="17.25" x14ac:dyDescent="0.35">
      <c r="A3659" s="13" t="s">
        <v>24</v>
      </c>
      <c r="B3659" s="13" t="s">
        <v>5</v>
      </c>
      <c r="C3659" s="13">
        <v>31</v>
      </c>
      <c r="D3659" s="13" t="str">
        <f t="shared" si="56"/>
        <v>FY.60/61 Poush 31</v>
      </c>
      <c r="E3659" s="13"/>
    </row>
    <row r="3660" spans="1:5" ht="17.25" x14ac:dyDescent="0.35">
      <c r="A3660" s="13" t="s">
        <v>24</v>
      </c>
      <c r="B3660" s="13" t="s">
        <v>5</v>
      </c>
      <c r="C3660" s="13">
        <v>32</v>
      </c>
      <c r="D3660" s="13" t="str">
        <f t="shared" si="56"/>
        <v>FY.60/61 Poush 32</v>
      </c>
      <c r="E3660" s="13"/>
    </row>
    <row r="3661" spans="1:5" ht="17.25" x14ac:dyDescent="0.35">
      <c r="A3661" s="13" t="s">
        <v>24</v>
      </c>
      <c r="B3661" s="13" t="s">
        <v>6</v>
      </c>
      <c r="C3661" s="13">
        <v>1</v>
      </c>
      <c r="D3661" s="13" t="str">
        <f t="shared" si="56"/>
        <v>FY.60/61 Magh 1</v>
      </c>
      <c r="E3661" s="13">
        <v>6.29</v>
      </c>
    </row>
    <row r="3662" spans="1:5" ht="17.25" x14ac:dyDescent="0.35">
      <c r="A3662" s="13" t="s">
        <v>24</v>
      </c>
      <c r="B3662" s="13" t="s">
        <v>6</v>
      </c>
      <c r="C3662" s="13">
        <v>2</v>
      </c>
      <c r="D3662" s="13" t="str">
        <f t="shared" ref="D3662:D3725" si="57">CONCATENATE(A3662," ",B3662," ",C3662)</f>
        <v>FY.60/61 Magh 2</v>
      </c>
      <c r="E3662" s="13">
        <v>6.23</v>
      </c>
    </row>
    <row r="3663" spans="1:5" ht="17.25" x14ac:dyDescent="0.35">
      <c r="A3663" s="13" t="s">
        <v>24</v>
      </c>
      <c r="B3663" s="13" t="s">
        <v>6</v>
      </c>
      <c r="C3663" s="13">
        <v>3</v>
      </c>
      <c r="D3663" s="13" t="str">
        <f t="shared" si="57"/>
        <v>FY.60/61 Magh 3</v>
      </c>
      <c r="E3663" s="13">
        <v>6.14</v>
      </c>
    </row>
    <row r="3664" spans="1:5" ht="17.25" x14ac:dyDescent="0.35">
      <c r="A3664" s="13" t="s">
        <v>24</v>
      </c>
      <c r="B3664" s="13" t="s">
        <v>6</v>
      </c>
      <c r="C3664" s="13">
        <v>4</v>
      </c>
      <c r="D3664" s="13" t="str">
        <f t="shared" si="57"/>
        <v>FY.60/61 Magh 4</v>
      </c>
      <c r="E3664" s="13">
        <v>6.13</v>
      </c>
    </row>
    <row r="3665" spans="1:5" ht="17.25" x14ac:dyDescent="0.35">
      <c r="A3665" s="13" t="s">
        <v>24</v>
      </c>
      <c r="B3665" s="13" t="s">
        <v>6</v>
      </c>
      <c r="C3665" s="13">
        <v>5</v>
      </c>
      <c r="D3665" s="13" t="str">
        <f t="shared" si="57"/>
        <v>FY.60/61 Magh 5</v>
      </c>
      <c r="E3665" s="13">
        <v>6.04</v>
      </c>
    </row>
    <row r="3666" spans="1:5" ht="17.25" x14ac:dyDescent="0.35">
      <c r="A3666" s="13" t="s">
        <v>24</v>
      </c>
      <c r="B3666" s="13" t="s">
        <v>6</v>
      </c>
      <c r="C3666" s="13">
        <v>6</v>
      </c>
      <c r="D3666" s="13" t="str">
        <f t="shared" si="57"/>
        <v>FY.60/61 Magh 6</v>
      </c>
      <c r="E3666" s="13">
        <v>5.99</v>
      </c>
    </row>
    <row r="3667" spans="1:5" ht="17.25" x14ac:dyDescent="0.35">
      <c r="A3667" s="13" t="s">
        <v>24</v>
      </c>
      <c r="B3667" s="13" t="s">
        <v>6</v>
      </c>
      <c r="C3667" s="13">
        <v>7</v>
      </c>
      <c r="D3667" s="13" t="str">
        <f t="shared" si="57"/>
        <v>FY.60/61 Magh 7</v>
      </c>
      <c r="E3667" s="13">
        <v>6.12</v>
      </c>
    </row>
    <row r="3668" spans="1:5" ht="17.25" x14ac:dyDescent="0.35">
      <c r="A3668" s="13" t="s">
        <v>24</v>
      </c>
      <c r="B3668" s="13" t="s">
        <v>6</v>
      </c>
      <c r="C3668" s="13">
        <v>8</v>
      </c>
      <c r="D3668" s="13" t="str">
        <f t="shared" si="57"/>
        <v>FY.60/61 Magh 8</v>
      </c>
      <c r="E3668" s="13">
        <v>6.81</v>
      </c>
    </row>
    <row r="3669" spans="1:5" ht="17.25" x14ac:dyDescent="0.35">
      <c r="A3669" s="13" t="s">
        <v>24</v>
      </c>
      <c r="B3669" s="13" t="s">
        <v>6</v>
      </c>
      <c r="C3669" s="13">
        <v>9</v>
      </c>
      <c r="D3669" s="13" t="str">
        <f t="shared" si="57"/>
        <v>FY.60/61 Magh 9</v>
      </c>
      <c r="E3669" s="13">
        <v>6.9</v>
      </c>
    </row>
    <row r="3670" spans="1:5" ht="17.25" x14ac:dyDescent="0.35">
      <c r="A3670" s="13" t="s">
        <v>24</v>
      </c>
      <c r="B3670" s="13" t="s">
        <v>6</v>
      </c>
      <c r="C3670" s="13">
        <v>10</v>
      </c>
      <c r="D3670" s="13" t="str">
        <f t="shared" si="57"/>
        <v>FY.60/61 Magh 10</v>
      </c>
      <c r="E3670" s="13">
        <v>13.1</v>
      </c>
    </row>
    <row r="3671" spans="1:5" ht="17.25" x14ac:dyDescent="0.35">
      <c r="A3671" s="13" t="s">
        <v>24</v>
      </c>
      <c r="B3671" s="13" t="s">
        <v>6</v>
      </c>
      <c r="C3671" s="13">
        <v>11</v>
      </c>
      <c r="D3671" s="13" t="str">
        <f t="shared" si="57"/>
        <v>FY.60/61 Magh 11</v>
      </c>
      <c r="E3671" s="13">
        <v>9.1199999999999992</v>
      </c>
    </row>
    <row r="3672" spans="1:5" ht="17.25" x14ac:dyDescent="0.35">
      <c r="A3672" s="13" t="s">
        <v>24</v>
      </c>
      <c r="B3672" s="13" t="s">
        <v>6</v>
      </c>
      <c r="C3672" s="13">
        <v>12</v>
      </c>
      <c r="D3672" s="13" t="str">
        <f t="shared" si="57"/>
        <v>FY.60/61 Magh 12</v>
      </c>
      <c r="E3672" s="13">
        <v>7.57</v>
      </c>
    </row>
    <row r="3673" spans="1:5" ht="17.25" x14ac:dyDescent="0.35">
      <c r="A3673" s="13" t="s">
        <v>24</v>
      </c>
      <c r="B3673" s="13" t="s">
        <v>6</v>
      </c>
      <c r="C3673" s="13">
        <v>13</v>
      </c>
      <c r="D3673" s="13" t="str">
        <f t="shared" si="57"/>
        <v>FY.60/61 Magh 13</v>
      </c>
      <c r="E3673" s="13">
        <v>7.11</v>
      </c>
    </row>
    <row r="3674" spans="1:5" ht="17.25" x14ac:dyDescent="0.35">
      <c r="A3674" s="13" t="s">
        <v>24</v>
      </c>
      <c r="B3674" s="13" t="s">
        <v>6</v>
      </c>
      <c r="C3674" s="13">
        <v>14</v>
      </c>
      <c r="D3674" s="13" t="str">
        <f t="shared" si="57"/>
        <v>FY.60/61 Magh 14</v>
      </c>
      <c r="E3674" s="13">
        <v>6.88</v>
      </c>
    </row>
    <row r="3675" spans="1:5" ht="17.25" x14ac:dyDescent="0.35">
      <c r="A3675" s="13" t="s">
        <v>24</v>
      </c>
      <c r="B3675" s="13" t="s">
        <v>6</v>
      </c>
      <c r="C3675" s="13">
        <v>15</v>
      </c>
      <c r="D3675" s="13" t="str">
        <f t="shared" si="57"/>
        <v>FY.60/61 Magh 15</v>
      </c>
      <c r="E3675" s="13">
        <v>6.66</v>
      </c>
    </row>
    <row r="3676" spans="1:5" ht="17.25" x14ac:dyDescent="0.35">
      <c r="A3676" s="13" t="s">
        <v>24</v>
      </c>
      <c r="B3676" s="13" t="s">
        <v>6</v>
      </c>
      <c r="C3676" s="13">
        <v>16</v>
      </c>
      <c r="D3676" s="13" t="str">
        <f t="shared" si="57"/>
        <v>FY.60/61 Magh 16</v>
      </c>
      <c r="E3676" s="13">
        <v>6.37</v>
      </c>
    </row>
    <row r="3677" spans="1:5" ht="17.25" x14ac:dyDescent="0.35">
      <c r="A3677" s="13" t="s">
        <v>24</v>
      </c>
      <c r="B3677" s="13" t="s">
        <v>6</v>
      </c>
      <c r="C3677" s="13">
        <v>17</v>
      </c>
      <c r="D3677" s="13" t="str">
        <f t="shared" si="57"/>
        <v>FY.60/61 Magh 17</v>
      </c>
      <c r="E3677" s="13">
        <v>6.51</v>
      </c>
    </row>
    <row r="3678" spans="1:5" ht="17.25" x14ac:dyDescent="0.35">
      <c r="A3678" s="13" t="s">
        <v>24</v>
      </c>
      <c r="B3678" s="13" t="s">
        <v>6</v>
      </c>
      <c r="C3678" s="13">
        <v>18</v>
      </c>
      <c r="D3678" s="13" t="str">
        <f t="shared" si="57"/>
        <v>FY.60/61 Magh 18</v>
      </c>
      <c r="E3678" s="13">
        <v>6.33</v>
      </c>
    </row>
    <row r="3679" spans="1:5" ht="17.25" x14ac:dyDescent="0.35">
      <c r="A3679" s="13" t="s">
        <v>24</v>
      </c>
      <c r="B3679" s="13" t="s">
        <v>6</v>
      </c>
      <c r="C3679" s="13">
        <v>19</v>
      </c>
      <c r="D3679" s="13" t="str">
        <f t="shared" si="57"/>
        <v>FY.60/61 Magh 19</v>
      </c>
      <c r="E3679" s="13">
        <v>6.19</v>
      </c>
    </row>
    <row r="3680" spans="1:5" ht="17.25" x14ac:dyDescent="0.35">
      <c r="A3680" s="13" t="s">
        <v>24</v>
      </c>
      <c r="B3680" s="13" t="s">
        <v>6</v>
      </c>
      <c r="C3680" s="13">
        <v>20</v>
      </c>
      <c r="D3680" s="13" t="str">
        <f t="shared" si="57"/>
        <v>FY.60/61 Magh 20</v>
      </c>
      <c r="E3680" s="13">
        <v>5.98</v>
      </c>
    </row>
    <row r="3681" spans="1:5" ht="17.25" x14ac:dyDescent="0.35">
      <c r="A3681" s="13" t="s">
        <v>24</v>
      </c>
      <c r="B3681" s="13" t="s">
        <v>6</v>
      </c>
      <c r="C3681" s="13">
        <v>21</v>
      </c>
      <c r="D3681" s="13" t="str">
        <f t="shared" si="57"/>
        <v>FY.60/61 Magh 21</v>
      </c>
      <c r="E3681" s="13">
        <v>5.93</v>
      </c>
    </row>
    <row r="3682" spans="1:5" ht="17.25" x14ac:dyDescent="0.35">
      <c r="A3682" s="13" t="s">
        <v>24</v>
      </c>
      <c r="B3682" s="13" t="s">
        <v>6</v>
      </c>
      <c r="C3682" s="13">
        <v>22</v>
      </c>
      <c r="D3682" s="13" t="str">
        <f t="shared" si="57"/>
        <v>FY.60/61 Magh 22</v>
      </c>
      <c r="E3682" s="13">
        <v>5.9</v>
      </c>
    </row>
    <row r="3683" spans="1:5" ht="17.25" x14ac:dyDescent="0.35">
      <c r="A3683" s="13" t="s">
        <v>24</v>
      </c>
      <c r="B3683" s="13" t="s">
        <v>6</v>
      </c>
      <c r="C3683" s="13">
        <v>23</v>
      </c>
      <c r="D3683" s="13" t="str">
        <f t="shared" si="57"/>
        <v>FY.60/61 Magh 23</v>
      </c>
      <c r="E3683" s="13">
        <v>5.85</v>
      </c>
    </row>
    <row r="3684" spans="1:5" ht="17.25" x14ac:dyDescent="0.35">
      <c r="A3684" s="13" t="s">
        <v>24</v>
      </c>
      <c r="B3684" s="13" t="s">
        <v>6</v>
      </c>
      <c r="C3684" s="13">
        <v>24</v>
      </c>
      <c r="D3684" s="13" t="str">
        <f t="shared" si="57"/>
        <v>FY.60/61 Magh 24</v>
      </c>
      <c r="E3684" s="13">
        <v>5.79</v>
      </c>
    </row>
    <row r="3685" spans="1:5" ht="17.25" x14ac:dyDescent="0.35">
      <c r="A3685" s="13" t="s">
        <v>24</v>
      </c>
      <c r="B3685" s="13" t="s">
        <v>6</v>
      </c>
      <c r="C3685" s="13">
        <v>25</v>
      </c>
      <c r="D3685" s="13" t="str">
        <f t="shared" si="57"/>
        <v>FY.60/61 Magh 25</v>
      </c>
      <c r="E3685" s="13">
        <v>5.75</v>
      </c>
    </row>
    <row r="3686" spans="1:5" ht="17.25" x14ac:dyDescent="0.35">
      <c r="A3686" s="13" t="s">
        <v>24</v>
      </c>
      <c r="B3686" s="13" t="s">
        <v>6</v>
      </c>
      <c r="C3686" s="13">
        <v>26</v>
      </c>
      <c r="D3686" s="13" t="str">
        <f t="shared" si="57"/>
        <v>FY.60/61 Magh 26</v>
      </c>
      <c r="E3686" s="13">
        <v>5.63</v>
      </c>
    </row>
    <row r="3687" spans="1:5" ht="17.25" x14ac:dyDescent="0.35">
      <c r="A3687" s="13" t="s">
        <v>24</v>
      </c>
      <c r="B3687" s="13" t="s">
        <v>6</v>
      </c>
      <c r="C3687" s="13">
        <v>27</v>
      </c>
      <c r="D3687" s="13" t="str">
        <f t="shared" si="57"/>
        <v>FY.60/61 Magh 27</v>
      </c>
      <c r="E3687" s="13">
        <v>5.62</v>
      </c>
    </row>
    <row r="3688" spans="1:5" ht="17.25" x14ac:dyDescent="0.35">
      <c r="A3688" s="13" t="s">
        <v>24</v>
      </c>
      <c r="B3688" s="13" t="s">
        <v>6</v>
      </c>
      <c r="C3688" s="13">
        <v>28</v>
      </c>
      <c r="D3688" s="13" t="str">
        <f t="shared" si="57"/>
        <v>FY.60/61 Magh 28</v>
      </c>
      <c r="E3688" s="13">
        <v>5.74</v>
      </c>
    </row>
    <row r="3689" spans="1:5" ht="17.25" x14ac:dyDescent="0.35">
      <c r="A3689" s="13" t="s">
        <v>24</v>
      </c>
      <c r="B3689" s="13" t="s">
        <v>6</v>
      </c>
      <c r="C3689" s="13">
        <v>29</v>
      </c>
      <c r="D3689" s="13" t="str">
        <f t="shared" si="57"/>
        <v>FY.60/61 Magh 29</v>
      </c>
      <c r="E3689" s="13">
        <v>5.54</v>
      </c>
    </row>
    <row r="3690" spans="1:5" ht="17.25" x14ac:dyDescent="0.35">
      <c r="A3690" s="13" t="s">
        <v>24</v>
      </c>
      <c r="B3690" s="13" t="s">
        <v>6</v>
      </c>
      <c r="C3690" s="13">
        <v>30</v>
      </c>
      <c r="D3690" s="13" t="str">
        <f t="shared" si="57"/>
        <v>FY.60/61 Magh 30</v>
      </c>
      <c r="E3690" s="13"/>
    </row>
    <row r="3691" spans="1:5" ht="17.25" x14ac:dyDescent="0.35">
      <c r="A3691" s="13" t="s">
        <v>24</v>
      </c>
      <c r="B3691" s="13" t="s">
        <v>6</v>
      </c>
      <c r="C3691" s="13">
        <v>31</v>
      </c>
      <c r="D3691" s="13" t="str">
        <f t="shared" si="57"/>
        <v>FY.60/61 Magh 31</v>
      </c>
      <c r="E3691" s="13"/>
    </row>
    <row r="3692" spans="1:5" ht="17.25" x14ac:dyDescent="0.35">
      <c r="A3692" s="13" t="s">
        <v>24</v>
      </c>
      <c r="B3692" s="13" t="s">
        <v>6</v>
      </c>
      <c r="C3692" s="13">
        <v>32</v>
      </c>
      <c r="D3692" s="13" t="str">
        <f t="shared" si="57"/>
        <v>FY.60/61 Magh 32</v>
      </c>
      <c r="E3692" s="13"/>
    </row>
    <row r="3693" spans="1:5" ht="17.25" x14ac:dyDescent="0.35">
      <c r="A3693" s="13" t="s">
        <v>24</v>
      </c>
      <c r="B3693" s="13" t="s">
        <v>7</v>
      </c>
      <c r="C3693" s="13">
        <v>1</v>
      </c>
      <c r="D3693" s="13" t="str">
        <f t="shared" si="57"/>
        <v>FY.60/61 Falgun 1</v>
      </c>
      <c r="E3693" s="13">
        <v>5.44</v>
      </c>
    </row>
    <row r="3694" spans="1:5" ht="17.25" x14ac:dyDescent="0.35">
      <c r="A3694" s="13" t="s">
        <v>24</v>
      </c>
      <c r="B3694" s="13" t="s">
        <v>7</v>
      </c>
      <c r="C3694" s="13">
        <v>2</v>
      </c>
      <c r="D3694" s="13" t="str">
        <f t="shared" si="57"/>
        <v>FY.60/61 Falgun 2</v>
      </c>
      <c r="E3694" s="13">
        <v>5.41</v>
      </c>
    </row>
    <row r="3695" spans="1:5" ht="17.25" x14ac:dyDescent="0.35">
      <c r="A3695" s="13" t="s">
        <v>24</v>
      </c>
      <c r="B3695" s="13" t="s">
        <v>7</v>
      </c>
      <c r="C3695" s="13">
        <v>3</v>
      </c>
      <c r="D3695" s="13" t="str">
        <f t="shared" si="57"/>
        <v>FY.60/61 Falgun 3</v>
      </c>
      <c r="E3695" s="13">
        <v>5.18</v>
      </c>
    </row>
    <row r="3696" spans="1:5" ht="17.25" x14ac:dyDescent="0.35">
      <c r="A3696" s="13" t="s">
        <v>24</v>
      </c>
      <c r="B3696" s="13" t="s">
        <v>7</v>
      </c>
      <c r="C3696" s="13">
        <v>4</v>
      </c>
      <c r="D3696" s="13" t="str">
        <f t="shared" si="57"/>
        <v>FY.60/61 Falgun 4</v>
      </c>
      <c r="E3696" s="13">
        <v>5.27</v>
      </c>
    </row>
    <row r="3697" spans="1:5" ht="17.25" x14ac:dyDescent="0.35">
      <c r="A3697" s="13" t="s">
        <v>24</v>
      </c>
      <c r="B3697" s="13" t="s">
        <v>7</v>
      </c>
      <c r="C3697" s="13">
        <v>5</v>
      </c>
      <c r="D3697" s="13" t="str">
        <f t="shared" si="57"/>
        <v>FY.60/61 Falgun 5</v>
      </c>
      <c r="E3697" s="13">
        <v>5.16</v>
      </c>
    </row>
    <row r="3698" spans="1:5" ht="17.25" x14ac:dyDescent="0.35">
      <c r="A3698" s="13" t="s">
        <v>24</v>
      </c>
      <c r="B3698" s="13" t="s">
        <v>7</v>
      </c>
      <c r="C3698" s="13">
        <v>6</v>
      </c>
      <c r="D3698" s="13" t="str">
        <f t="shared" si="57"/>
        <v>FY.60/61 Falgun 6</v>
      </c>
      <c r="E3698" s="13">
        <v>5.12</v>
      </c>
    </row>
    <row r="3699" spans="1:5" ht="17.25" x14ac:dyDescent="0.35">
      <c r="A3699" s="13" t="s">
        <v>24</v>
      </c>
      <c r="B3699" s="13" t="s">
        <v>7</v>
      </c>
      <c r="C3699" s="13">
        <v>7</v>
      </c>
      <c r="D3699" s="13" t="str">
        <f t="shared" si="57"/>
        <v>FY.60/61 Falgun 7</v>
      </c>
      <c r="E3699" s="13">
        <v>4.99</v>
      </c>
    </row>
    <row r="3700" spans="1:5" ht="17.25" x14ac:dyDescent="0.35">
      <c r="A3700" s="13" t="s">
        <v>24</v>
      </c>
      <c r="B3700" s="13" t="s">
        <v>7</v>
      </c>
      <c r="C3700" s="13">
        <v>8</v>
      </c>
      <c r="D3700" s="13" t="str">
        <f t="shared" si="57"/>
        <v>FY.60/61 Falgun 8</v>
      </c>
      <c r="E3700" s="13">
        <v>4.9400000000000004</v>
      </c>
    </row>
    <row r="3701" spans="1:5" ht="17.25" x14ac:dyDescent="0.35">
      <c r="A3701" s="13" t="s">
        <v>24</v>
      </c>
      <c r="B3701" s="13" t="s">
        <v>7</v>
      </c>
      <c r="C3701" s="13">
        <v>9</v>
      </c>
      <c r="D3701" s="13" t="str">
        <f t="shared" si="57"/>
        <v>FY.60/61 Falgun 9</v>
      </c>
      <c r="E3701" s="13">
        <v>4.6100000000000003</v>
      </c>
    </row>
    <row r="3702" spans="1:5" ht="17.25" x14ac:dyDescent="0.35">
      <c r="A3702" s="13" t="s">
        <v>24</v>
      </c>
      <c r="B3702" s="13" t="s">
        <v>7</v>
      </c>
      <c r="C3702" s="13">
        <v>10</v>
      </c>
      <c r="D3702" s="13" t="str">
        <f t="shared" si="57"/>
        <v>FY.60/61 Falgun 10</v>
      </c>
      <c r="E3702" s="13">
        <v>4.66</v>
      </c>
    </row>
    <row r="3703" spans="1:5" ht="17.25" x14ac:dyDescent="0.35">
      <c r="A3703" s="13" t="s">
        <v>24</v>
      </c>
      <c r="B3703" s="13" t="s">
        <v>7</v>
      </c>
      <c r="C3703" s="13">
        <v>11</v>
      </c>
      <c r="D3703" s="13" t="str">
        <f t="shared" si="57"/>
        <v>FY.60/61 Falgun 11</v>
      </c>
      <c r="E3703" s="13">
        <v>4.4800000000000004</v>
      </c>
    </row>
    <row r="3704" spans="1:5" ht="17.25" x14ac:dyDescent="0.35">
      <c r="A3704" s="13" t="s">
        <v>24</v>
      </c>
      <c r="B3704" s="13" t="s">
        <v>7</v>
      </c>
      <c r="C3704" s="13">
        <v>12</v>
      </c>
      <c r="D3704" s="13" t="str">
        <f t="shared" si="57"/>
        <v>FY.60/61 Falgun 12</v>
      </c>
      <c r="E3704" s="13">
        <v>4.3099999999999996</v>
      </c>
    </row>
    <row r="3705" spans="1:5" ht="17.25" x14ac:dyDescent="0.35">
      <c r="A3705" s="13" t="s">
        <v>24</v>
      </c>
      <c r="B3705" s="13" t="s">
        <v>7</v>
      </c>
      <c r="C3705" s="13">
        <v>13</v>
      </c>
      <c r="D3705" s="13" t="str">
        <f t="shared" si="57"/>
        <v>FY.60/61 Falgun 13</v>
      </c>
      <c r="E3705" s="13">
        <v>4.37</v>
      </c>
    </row>
    <row r="3706" spans="1:5" ht="17.25" x14ac:dyDescent="0.35">
      <c r="A3706" s="13" t="s">
        <v>24</v>
      </c>
      <c r="B3706" s="13" t="s">
        <v>7</v>
      </c>
      <c r="C3706" s="13">
        <v>14</v>
      </c>
      <c r="D3706" s="13" t="str">
        <f t="shared" si="57"/>
        <v>FY.60/61 Falgun 14</v>
      </c>
      <c r="E3706" s="13">
        <v>4.4400000000000004</v>
      </c>
    </row>
    <row r="3707" spans="1:5" ht="17.25" x14ac:dyDescent="0.35">
      <c r="A3707" s="13" t="s">
        <v>24</v>
      </c>
      <c r="B3707" s="13" t="s">
        <v>7</v>
      </c>
      <c r="C3707" s="13">
        <v>15</v>
      </c>
      <c r="D3707" s="13" t="str">
        <f t="shared" si="57"/>
        <v>FY.60/61 Falgun 15</v>
      </c>
      <c r="E3707" s="13">
        <v>4.38</v>
      </c>
    </row>
    <row r="3708" spans="1:5" ht="17.25" x14ac:dyDescent="0.35">
      <c r="A3708" s="13" t="s">
        <v>24</v>
      </c>
      <c r="B3708" s="13" t="s">
        <v>7</v>
      </c>
      <c r="C3708" s="13">
        <v>16</v>
      </c>
      <c r="D3708" s="13" t="str">
        <f t="shared" si="57"/>
        <v>FY.60/61 Falgun 16</v>
      </c>
      <c r="E3708" s="13">
        <v>3.96</v>
      </c>
    </row>
    <row r="3709" spans="1:5" ht="17.25" x14ac:dyDescent="0.35">
      <c r="A3709" s="13" t="s">
        <v>24</v>
      </c>
      <c r="B3709" s="13" t="s">
        <v>7</v>
      </c>
      <c r="C3709" s="13">
        <v>17</v>
      </c>
      <c r="D3709" s="13" t="str">
        <f t="shared" si="57"/>
        <v>FY.60/61 Falgun 17</v>
      </c>
      <c r="E3709" s="13">
        <v>4.07</v>
      </c>
    </row>
    <row r="3710" spans="1:5" ht="17.25" x14ac:dyDescent="0.35">
      <c r="A3710" s="13" t="s">
        <v>24</v>
      </c>
      <c r="B3710" s="13" t="s">
        <v>7</v>
      </c>
      <c r="C3710" s="13">
        <v>18</v>
      </c>
      <c r="D3710" s="13" t="str">
        <f t="shared" si="57"/>
        <v>FY.60/61 Falgun 18</v>
      </c>
      <c r="E3710" s="13">
        <v>3.92</v>
      </c>
    </row>
    <row r="3711" spans="1:5" ht="17.25" x14ac:dyDescent="0.35">
      <c r="A3711" s="13" t="s">
        <v>24</v>
      </c>
      <c r="B3711" s="13" t="s">
        <v>7</v>
      </c>
      <c r="C3711" s="13">
        <v>19</v>
      </c>
      <c r="D3711" s="13" t="str">
        <f t="shared" si="57"/>
        <v>FY.60/61 Falgun 19</v>
      </c>
      <c r="E3711" s="13">
        <v>3.82</v>
      </c>
    </row>
    <row r="3712" spans="1:5" ht="17.25" x14ac:dyDescent="0.35">
      <c r="A3712" s="13" t="s">
        <v>24</v>
      </c>
      <c r="B3712" s="13" t="s">
        <v>7</v>
      </c>
      <c r="C3712" s="13">
        <v>20</v>
      </c>
      <c r="D3712" s="13" t="str">
        <f t="shared" si="57"/>
        <v>FY.60/61 Falgun 20</v>
      </c>
      <c r="E3712" s="13">
        <v>3.87</v>
      </c>
    </row>
    <row r="3713" spans="1:5" ht="17.25" x14ac:dyDescent="0.35">
      <c r="A3713" s="13" t="s">
        <v>24</v>
      </c>
      <c r="B3713" s="13" t="s">
        <v>7</v>
      </c>
      <c r="C3713" s="13">
        <v>21</v>
      </c>
      <c r="D3713" s="13" t="str">
        <f t="shared" si="57"/>
        <v>FY.60/61 Falgun 21</v>
      </c>
      <c r="E3713" s="13">
        <v>4.0199999999999996</v>
      </c>
    </row>
    <row r="3714" spans="1:5" ht="17.25" x14ac:dyDescent="0.35">
      <c r="A3714" s="13" t="s">
        <v>24</v>
      </c>
      <c r="B3714" s="13" t="s">
        <v>7</v>
      </c>
      <c r="C3714" s="13">
        <v>22</v>
      </c>
      <c r="D3714" s="13" t="str">
        <f t="shared" si="57"/>
        <v>FY.60/61 Falgun 22</v>
      </c>
      <c r="E3714" s="13">
        <v>4.09</v>
      </c>
    </row>
    <row r="3715" spans="1:5" ht="17.25" x14ac:dyDescent="0.35">
      <c r="A3715" s="13" t="s">
        <v>24</v>
      </c>
      <c r="B3715" s="13" t="s">
        <v>7</v>
      </c>
      <c r="C3715" s="13">
        <v>23</v>
      </c>
      <c r="D3715" s="13" t="str">
        <f t="shared" si="57"/>
        <v>FY.60/61 Falgun 23</v>
      </c>
      <c r="E3715" s="13">
        <v>3.96</v>
      </c>
    </row>
    <row r="3716" spans="1:5" ht="17.25" x14ac:dyDescent="0.35">
      <c r="A3716" s="13" t="s">
        <v>24</v>
      </c>
      <c r="B3716" s="13" t="s">
        <v>7</v>
      </c>
      <c r="C3716" s="13">
        <v>24</v>
      </c>
      <c r="D3716" s="13" t="str">
        <f t="shared" si="57"/>
        <v>FY.60/61 Falgun 24</v>
      </c>
      <c r="E3716" s="13">
        <v>4.0199999999999996</v>
      </c>
    </row>
    <row r="3717" spans="1:5" ht="17.25" x14ac:dyDescent="0.35">
      <c r="A3717" s="13" t="s">
        <v>24</v>
      </c>
      <c r="B3717" s="13" t="s">
        <v>7</v>
      </c>
      <c r="C3717" s="13">
        <v>25</v>
      </c>
      <c r="D3717" s="13" t="str">
        <f t="shared" si="57"/>
        <v>FY.60/61 Falgun 25</v>
      </c>
      <c r="E3717" s="13">
        <v>4.1399999999999997</v>
      </c>
    </row>
    <row r="3718" spans="1:5" ht="17.25" x14ac:dyDescent="0.35">
      <c r="A3718" s="13" t="s">
        <v>24</v>
      </c>
      <c r="B3718" s="13" t="s">
        <v>7</v>
      </c>
      <c r="C3718" s="13">
        <v>26</v>
      </c>
      <c r="D3718" s="13" t="str">
        <f t="shared" si="57"/>
        <v>FY.60/61 Falgun 26</v>
      </c>
      <c r="E3718" s="13">
        <v>3.99</v>
      </c>
    </row>
    <row r="3719" spans="1:5" ht="17.25" x14ac:dyDescent="0.35">
      <c r="A3719" s="13" t="s">
        <v>24</v>
      </c>
      <c r="B3719" s="13" t="s">
        <v>7</v>
      </c>
      <c r="C3719" s="13">
        <v>27</v>
      </c>
      <c r="D3719" s="13" t="str">
        <f t="shared" si="57"/>
        <v>FY.60/61 Falgun 27</v>
      </c>
      <c r="E3719" s="13">
        <v>4.07</v>
      </c>
    </row>
    <row r="3720" spans="1:5" ht="17.25" x14ac:dyDescent="0.35">
      <c r="A3720" s="13" t="s">
        <v>24</v>
      </c>
      <c r="B3720" s="13" t="s">
        <v>7</v>
      </c>
      <c r="C3720" s="13">
        <v>28</v>
      </c>
      <c r="D3720" s="13" t="str">
        <f t="shared" si="57"/>
        <v>FY.60/61 Falgun 28</v>
      </c>
      <c r="E3720" s="13">
        <v>4.09</v>
      </c>
    </row>
    <row r="3721" spans="1:5" ht="17.25" x14ac:dyDescent="0.35">
      <c r="A3721" s="13" t="s">
        <v>24</v>
      </c>
      <c r="B3721" s="13" t="s">
        <v>7</v>
      </c>
      <c r="C3721" s="13">
        <v>29</v>
      </c>
      <c r="D3721" s="13" t="str">
        <f t="shared" si="57"/>
        <v>FY.60/61 Falgun 29</v>
      </c>
      <c r="E3721" s="13">
        <v>4.93</v>
      </c>
    </row>
    <row r="3722" spans="1:5" ht="17.25" x14ac:dyDescent="0.35">
      <c r="A3722" s="13" t="s">
        <v>24</v>
      </c>
      <c r="B3722" s="13" t="s">
        <v>7</v>
      </c>
      <c r="C3722" s="13">
        <v>30</v>
      </c>
      <c r="D3722" s="13" t="str">
        <f t="shared" si="57"/>
        <v>FY.60/61 Falgun 30</v>
      </c>
      <c r="E3722" s="13">
        <v>4.1900000000000004</v>
      </c>
    </row>
    <row r="3723" spans="1:5" ht="17.25" x14ac:dyDescent="0.35">
      <c r="A3723" s="13" t="s">
        <v>24</v>
      </c>
      <c r="B3723" s="13" t="s">
        <v>7</v>
      </c>
      <c r="C3723" s="13">
        <v>31</v>
      </c>
      <c r="D3723" s="13" t="str">
        <f t="shared" si="57"/>
        <v>FY.60/61 Falgun 31</v>
      </c>
      <c r="E3723" s="13"/>
    </row>
    <row r="3724" spans="1:5" ht="17.25" x14ac:dyDescent="0.35">
      <c r="A3724" s="13" t="s">
        <v>24</v>
      </c>
      <c r="B3724" s="13" t="s">
        <v>7</v>
      </c>
      <c r="C3724" s="13">
        <v>32</v>
      </c>
      <c r="D3724" s="13" t="str">
        <f t="shared" si="57"/>
        <v>FY.60/61 Falgun 32</v>
      </c>
      <c r="E3724" s="13"/>
    </row>
    <row r="3725" spans="1:5" ht="17.25" x14ac:dyDescent="0.35">
      <c r="A3725" s="13" t="s">
        <v>24</v>
      </c>
      <c r="B3725" s="13" t="s">
        <v>8</v>
      </c>
      <c r="C3725" s="13">
        <v>1</v>
      </c>
      <c r="D3725" s="13" t="str">
        <f t="shared" si="57"/>
        <v>FY.60/61 Chaitra 1</v>
      </c>
      <c r="E3725" s="13">
        <v>4.42</v>
      </c>
    </row>
    <row r="3726" spans="1:5" ht="17.25" x14ac:dyDescent="0.35">
      <c r="A3726" s="13" t="s">
        <v>24</v>
      </c>
      <c r="B3726" s="13" t="s">
        <v>8</v>
      </c>
      <c r="C3726" s="13">
        <v>2</v>
      </c>
      <c r="D3726" s="13" t="str">
        <f t="shared" ref="D3726:D3789" si="58">CONCATENATE(A3726," ",B3726," ",C3726)</f>
        <v>FY.60/61 Chaitra 2</v>
      </c>
      <c r="E3726" s="13">
        <v>4.5199999999999996</v>
      </c>
    </row>
    <row r="3727" spans="1:5" ht="17.25" x14ac:dyDescent="0.35">
      <c r="A3727" s="13" t="s">
        <v>24</v>
      </c>
      <c r="B3727" s="13" t="s">
        <v>8</v>
      </c>
      <c r="C3727" s="13">
        <v>3</v>
      </c>
      <c r="D3727" s="13" t="str">
        <f t="shared" si="58"/>
        <v>FY.60/61 Chaitra 3</v>
      </c>
      <c r="E3727" s="13">
        <v>4.5199999999999996</v>
      </c>
    </row>
    <row r="3728" spans="1:5" ht="17.25" x14ac:dyDescent="0.35">
      <c r="A3728" s="13" t="s">
        <v>24</v>
      </c>
      <c r="B3728" s="13" t="s">
        <v>8</v>
      </c>
      <c r="C3728" s="13">
        <v>4</v>
      </c>
      <c r="D3728" s="13" t="str">
        <f t="shared" si="58"/>
        <v>FY.60/61 Chaitra 4</v>
      </c>
      <c r="E3728" s="13">
        <v>4.51</v>
      </c>
    </row>
    <row r="3729" spans="1:5" ht="17.25" x14ac:dyDescent="0.35">
      <c r="A3729" s="13" t="s">
        <v>24</v>
      </c>
      <c r="B3729" s="13" t="s">
        <v>8</v>
      </c>
      <c r="C3729" s="13">
        <v>5</v>
      </c>
      <c r="D3729" s="13" t="str">
        <f t="shared" si="58"/>
        <v>FY.60/61 Chaitra 5</v>
      </c>
      <c r="E3729" s="13">
        <v>4.49</v>
      </c>
    </row>
    <row r="3730" spans="1:5" ht="17.25" x14ac:dyDescent="0.35">
      <c r="A3730" s="13" t="s">
        <v>24</v>
      </c>
      <c r="B3730" s="13" t="s">
        <v>8</v>
      </c>
      <c r="C3730" s="13">
        <v>6</v>
      </c>
      <c r="D3730" s="13" t="str">
        <f t="shared" si="58"/>
        <v>FY.60/61 Chaitra 6</v>
      </c>
      <c r="E3730" s="13">
        <v>4.54</v>
      </c>
    </row>
    <row r="3731" spans="1:5" ht="17.25" x14ac:dyDescent="0.35">
      <c r="A3731" s="13" t="s">
        <v>24</v>
      </c>
      <c r="B3731" s="13" t="s">
        <v>8</v>
      </c>
      <c r="C3731" s="13">
        <v>7</v>
      </c>
      <c r="D3731" s="13" t="str">
        <f t="shared" si="58"/>
        <v>FY.60/61 Chaitra 7</v>
      </c>
      <c r="E3731" s="13">
        <v>4.43</v>
      </c>
    </row>
    <row r="3732" spans="1:5" ht="17.25" x14ac:dyDescent="0.35">
      <c r="A3732" s="13" t="s">
        <v>24</v>
      </c>
      <c r="B3732" s="13" t="s">
        <v>8</v>
      </c>
      <c r="C3732" s="13">
        <v>8</v>
      </c>
      <c r="D3732" s="13" t="str">
        <f t="shared" si="58"/>
        <v>FY.60/61 Chaitra 8</v>
      </c>
      <c r="E3732" s="13">
        <v>4.33</v>
      </c>
    </row>
    <row r="3733" spans="1:5" ht="17.25" x14ac:dyDescent="0.35">
      <c r="A3733" s="13" t="s">
        <v>24</v>
      </c>
      <c r="B3733" s="13" t="s">
        <v>8</v>
      </c>
      <c r="C3733" s="13">
        <v>9</v>
      </c>
      <c r="D3733" s="13" t="str">
        <f t="shared" si="58"/>
        <v>FY.60/61 Chaitra 9</v>
      </c>
      <c r="E3733" s="13">
        <v>4.2300000000000004</v>
      </c>
    </row>
    <row r="3734" spans="1:5" ht="17.25" x14ac:dyDescent="0.35">
      <c r="A3734" s="13" t="s">
        <v>24</v>
      </c>
      <c r="B3734" s="13" t="s">
        <v>8</v>
      </c>
      <c r="C3734" s="13">
        <v>10</v>
      </c>
      <c r="D3734" s="13" t="str">
        <f t="shared" si="58"/>
        <v>FY.60/61 Chaitra 10</v>
      </c>
      <c r="E3734" s="13">
        <v>4.0199999999999996</v>
      </c>
    </row>
    <row r="3735" spans="1:5" ht="17.25" x14ac:dyDescent="0.35">
      <c r="A3735" s="13" t="s">
        <v>24</v>
      </c>
      <c r="B3735" s="13" t="s">
        <v>8</v>
      </c>
      <c r="C3735" s="13">
        <v>11</v>
      </c>
      <c r="D3735" s="13" t="str">
        <f t="shared" si="58"/>
        <v>FY.60/61 Chaitra 11</v>
      </c>
      <c r="E3735" s="13">
        <v>3.9</v>
      </c>
    </row>
    <row r="3736" spans="1:5" ht="17.25" x14ac:dyDescent="0.35">
      <c r="A3736" s="13" t="s">
        <v>24</v>
      </c>
      <c r="B3736" s="13" t="s">
        <v>8</v>
      </c>
      <c r="C3736" s="13">
        <v>12</v>
      </c>
      <c r="D3736" s="13" t="str">
        <f t="shared" si="58"/>
        <v>FY.60/61 Chaitra 12</v>
      </c>
      <c r="E3736" s="13">
        <v>3.88</v>
      </c>
    </row>
    <row r="3737" spans="1:5" ht="17.25" x14ac:dyDescent="0.35">
      <c r="A3737" s="13" t="s">
        <v>24</v>
      </c>
      <c r="B3737" s="13" t="s">
        <v>8</v>
      </c>
      <c r="C3737" s="13">
        <v>13</v>
      </c>
      <c r="D3737" s="13" t="str">
        <f t="shared" si="58"/>
        <v>FY.60/61 Chaitra 13</v>
      </c>
      <c r="E3737" s="13">
        <v>3.72</v>
      </c>
    </row>
    <row r="3738" spans="1:5" ht="17.25" x14ac:dyDescent="0.35">
      <c r="A3738" s="13" t="s">
        <v>24</v>
      </c>
      <c r="B3738" s="13" t="s">
        <v>8</v>
      </c>
      <c r="C3738" s="13">
        <v>14</v>
      </c>
      <c r="D3738" s="13" t="str">
        <f t="shared" si="58"/>
        <v>FY.60/61 Chaitra 14</v>
      </c>
      <c r="E3738" s="13">
        <v>3.68</v>
      </c>
    </row>
    <row r="3739" spans="1:5" ht="17.25" x14ac:dyDescent="0.35">
      <c r="A3739" s="13" t="s">
        <v>24</v>
      </c>
      <c r="B3739" s="13" t="s">
        <v>8</v>
      </c>
      <c r="C3739" s="13">
        <v>15</v>
      </c>
      <c r="D3739" s="13" t="str">
        <f t="shared" si="58"/>
        <v>FY.60/61 Chaitra 15</v>
      </c>
      <c r="E3739" s="13">
        <v>3.7</v>
      </c>
    </row>
    <row r="3740" spans="1:5" ht="17.25" x14ac:dyDescent="0.35">
      <c r="A3740" s="13" t="s">
        <v>24</v>
      </c>
      <c r="B3740" s="13" t="s">
        <v>8</v>
      </c>
      <c r="C3740" s="13">
        <v>16</v>
      </c>
      <c r="D3740" s="13" t="str">
        <f t="shared" si="58"/>
        <v>FY.60/61 Chaitra 16</v>
      </c>
      <c r="E3740" s="13">
        <v>3.72</v>
      </c>
    </row>
    <row r="3741" spans="1:5" ht="17.25" x14ac:dyDescent="0.35">
      <c r="A3741" s="13" t="s">
        <v>24</v>
      </c>
      <c r="B3741" s="13" t="s">
        <v>8</v>
      </c>
      <c r="C3741" s="13">
        <v>17</v>
      </c>
      <c r="D3741" s="13" t="str">
        <f t="shared" si="58"/>
        <v>FY.60/61 Chaitra 17</v>
      </c>
      <c r="E3741" s="13">
        <v>3.85</v>
      </c>
    </row>
    <row r="3742" spans="1:5" ht="17.25" x14ac:dyDescent="0.35">
      <c r="A3742" s="13" t="s">
        <v>24</v>
      </c>
      <c r="B3742" s="13" t="s">
        <v>8</v>
      </c>
      <c r="C3742" s="13">
        <v>18</v>
      </c>
      <c r="D3742" s="13" t="str">
        <f t="shared" si="58"/>
        <v>FY.60/61 Chaitra 18</v>
      </c>
      <c r="E3742" s="13">
        <v>3.83</v>
      </c>
    </row>
    <row r="3743" spans="1:5" ht="17.25" x14ac:dyDescent="0.35">
      <c r="A3743" s="13" t="s">
        <v>24</v>
      </c>
      <c r="B3743" s="13" t="s">
        <v>8</v>
      </c>
      <c r="C3743" s="13">
        <v>19</v>
      </c>
      <c r="D3743" s="13" t="str">
        <f t="shared" si="58"/>
        <v>FY.60/61 Chaitra 19</v>
      </c>
      <c r="E3743" s="13">
        <v>3.77</v>
      </c>
    </row>
    <row r="3744" spans="1:5" ht="17.25" x14ac:dyDescent="0.35">
      <c r="A3744" s="13" t="s">
        <v>24</v>
      </c>
      <c r="B3744" s="13" t="s">
        <v>8</v>
      </c>
      <c r="C3744" s="13">
        <v>20</v>
      </c>
      <c r="D3744" s="13" t="str">
        <f t="shared" si="58"/>
        <v>FY.60/61 Chaitra 20</v>
      </c>
      <c r="E3744" s="13">
        <v>3.79</v>
      </c>
    </row>
    <row r="3745" spans="1:5" ht="17.25" x14ac:dyDescent="0.35">
      <c r="A3745" s="13" t="s">
        <v>24</v>
      </c>
      <c r="B3745" s="13" t="s">
        <v>8</v>
      </c>
      <c r="C3745" s="13">
        <v>21</v>
      </c>
      <c r="D3745" s="13" t="str">
        <f t="shared" si="58"/>
        <v>FY.60/61 Chaitra 21</v>
      </c>
      <c r="E3745" s="13">
        <v>3.63</v>
      </c>
    </row>
    <row r="3746" spans="1:5" ht="17.25" x14ac:dyDescent="0.35">
      <c r="A3746" s="13" t="s">
        <v>24</v>
      </c>
      <c r="B3746" s="13" t="s">
        <v>8</v>
      </c>
      <c r="C3746" s="13">
        <v>22</v>
      </c>
      <c r="D3746" s="13" t="str">
        <f t="shared" si="58"/>
        <v>FY.60/61 Chaitra 22</v>
      </c>
      <c r="E3746" s="13">
        <v>3.59</v>
      </c>
    </row>
    <row r="3747" spans="1:5" ht="17.25" x14ac:dyDescent="0.35">
      <c r="A3747" s="13" t="s">
        <v>24</v>
      </c>
      <c r="B3747" s="13" t="s">
        <v>8</v>
      </c>
      <c r="C3747" s="13">
        <v>23</v>
      </c>
      <c r="D3747" s="13" t="str">
        <f t="shared" si="58"/>
        <v>FY.60/61 Chaitra 23</v>
      </c>
      <c r="E3747" s="13">
        <v>3.44</v>
      </c>
    </row>
    <row r="3748" spans="1:5" ht="17.25" x14ac:dyDescent="0.35">
      <c r="A3748" s="13" t="s">
        <v>24</v>
      </c>
      <c r="B3748" s="13" t="s">
        <v>8</v>
      </c>
      <c r="C3748" s="13">
        <v>24</v>
      </c>
      <c r="D3748" s="13" t="str">
        <f t="shared" si="58"/>
        <v>FY.60/61 Chaitra 24</v>
      </c>
      <c r="E3748" s="13">
        <v>5.0199999999999996</v>
      </c>
    </row>
    <row r="3749" spans="1:5" ht="17.25" x14ac:dyDescent="0.35">
      <c r="A3749" s="13" t="s">
        <v>24</v>
      </c>
      <c r="B3749" s="13" t="s">
        <v>8</v>
      </c>
      <c r="C3749" s="13">
        <v>25</v>
      </c>
      <c r="D3749" s="13" t="str">
        <f t="shared" si="58"/>
        <v>FY.60/61 Chaitra 25</v>
      </c>
      <c r="E3749" s="13">
        <v>6.38</v>
      </c>
    </row>
    <row r="3750" spans="1:5" ht="17.25" x14ac:dyDescent="0.35">
      <c r="A3750" s="13" t="s">
        <v>24</v>
      </c>
      <c r="B3750" s="13" t="s">
        <v>8</v>
      </c>
      <c r="C3750" s="13">
        <v>26</v>
      </c>
      <c r="D3750" s="13" t="str">
        <f t="shared" si="58"/>
        <v>FY.60/61 Chaitra 26</v>
      </c>
      <c r="E3750" s="13">
        <v>6.93</v>
      </c>
    </row>
    <row r="3751" spans="1:5" ht="17.25" x14ac:dyDescent="0.35">
      <c r="A3751" s="13" t="s">
        <v>24</v>
      </c>
      <c r="B3751" s="13" t="s">
        <v>8</v>
      </c>
      <c r="C3751" s="13">
        <v>27</v>
      </c>
      <c r="D3751" s="13" t="str">
        <f t="shared" si="58"/>
        <v>FY.60/61 Chaitra 27</v>
      </c>
      <c r="E3751" s="13">
        <v>4.53</v>
      </c>
    </row>
    <row r="3752" spans="1:5" ht="17.25" x14ac:dyDescent="0.35">
      <c r="A3752" s="13" t="s">
        <v>24</v>
      </c>
      <c r="B3752" s="13" t="s">
        <v>8</v>
      </c>
      <c r="C3752" s="13">
        <v>28</v>
      </c>
      <c r="D3752" s="13" t="str">
        <f t="shared" si="58"/>
        <v>FY.60/61 Chaitra 28</v>
      </c>
      <c r="E3752" s="13">
        <v>3.98</v>
      </c>
    </row>
    <row r="3753" spans="1:5" ht="17.25" x14ac:dyDescent="0.35">
      <c r="A3753" s="13" t="s">
        <v>24</v>
      </c>
      <c r="B3753" s="13" t="s">
        <v>8</v>
      </c>
      <c r="C3753" s="13">
        <v>29</v>
      </c>
      <c r="D3753" s="13" t="str">
        <f t="shared" si="58"/>
        <v>FY.60/61 Chaitra 29</v>
      </c>
      <c r="E3753" s="13">
        <v>3.55</v>
      </c>
    </row>
    <row r="3754" spans="1:5" ht="17.25" x14ac:dyDescent="0.35">
      <c r="A3754" s="13" t="s">
        <v>24</v>
      </c>
      <c r="B3754" s="13" t="s">
        <v>8</v>
      </c>
      <c r="C3754" s="13">
        <v>30</v>
      </c>
      <c r="D3754" s="13" t="str">
        <f t="shared" si="58"/>
        <v>FY.60/61 Chaitra 30</v>
      </c>
      <c r="E3754" s="13">
        <v>3.55</v>
      </c>
    </row>
    <row r="3755" spans="1:5" ht="17.25" x14ac:dyDescent="0.35">
      <c r="A3755" s="13" t="s">
        <v>24</v>
      </c>
      <c r="B3755" s="13" t="s">
        <v>8</v>
      </c>
      <c r="C3755" s="13">
        <v>31</v>
      </c>
      <c r="D3755" s="13" t="str">
        <f t="shared" si="58"/>
        <v>FY.60/61 Chaitra 31</v>
      </c>
      <c r="E3755" s="13"/>
    </row>
    <row r="3756" spans="1:5" ht="17.25" x14ac:dyDescent="0.35">
      <c r="A3756" s="13" t="s">
        <v>24</v>
      </c>
      <c r="B3756" s="13" t="s">
        <v>8</v>
      </c>
      <c r="C3756" s="13">
        <v>32</v>
      </c>
      <c r="D3756" s="13" t="str">
        <f t="shared" si="58"/>
        <v>FY.60/61 Chaitra 32</v>
      </c>
      <c r="E3756" s="13"/>
    </row>
    <row r="3757" spans="1:5" ht="17.25" x14ac:dyDescent="0.35">
      <c r="A3757" s="13" t="s">
        <v>24</v>
      </c>
      <c r="B3757" s="13" t="s">
        <v>9</v>
      </c>
      <c r="C3757" s="13">
        <v>1</v>
      </c>
      <c r="D3757" s="13" t="str">
        <f t="shared" si="58"/>
        <v>FY.60/61 Baishakh 1</v>
      </c>
      <c r="E3757" s="13">
        <v>3.3</v>
      </c>
    </row>
    <row r="3758" spans="1:5" ht="17.25" x14ac:dyDescent="0.35">
      <c r="A3758" s="13" t="s">
        <v>24</v>
      </c>
      <c r="B3758" s="13" t="s">
        <v>9</v>
      </c>
      <c r="C3758" s="13">
        <v>2</v>
      </c>
      <c r="D3758" s="13" t="str">
        <f t="shared" si="58"/>
        <v>FY.60/61 Baishakh 2</v>
      </c>
      <c r="E3758" s="13">
        <v>3.34</v>
      </c>
    </row>
    <row r="3759" spans="1:5" ht="17.25" x14ac:dyDescent="0.35">
      <c r="A3759" s="13" t="s">
        <v>24</v>
      </c>
      <c r="B3759" s="13" t="s">
        <v>9</v>
      </c>
      <c r="C3759" s="13">
        <v>3</v>
      </c>
      <c r="D3759" s="13" t="str">
        <f t="shared" si="58"/>
        <v>FY.60/61 Baishakh 3</v>
      </c>
      <c r="E3759" s="13">
        <v>3.58</v>
      </c>
    </row>
    <row r="3760" spans="1:5" ht="17.25" x14ac:dyDescent="0.35">
      <c r="A3760" s="13" t="s">
        <v>24</v>
      </c>
      <c r="B3760" s="13" t="s">
        <v>9</v>
      </c>
      <c r="C3760" s="13">
        <v>4</v>
      </c>
      <c r="D3760" s="13" t="str">
        <f t="shared" si="58"/>
        <v>FY.60/61 Baishakh 4</v>
      </c>
      <c r="E3760" s="13">
        <v>3.09</v>
      </c>
    </row>
    <row r="3761" spans="1:5" ht="17.25" x14ac:dyDescent="0.35">
      <c r="A3761" s="13" t="s">
        <v>24</v>
      </c>
      <c r="B3761" s="13" t="s">
        <v>9</v>
      </c>
      <c r="C3761" s="13">
        <v>5</v>
      </c>
      <c r="D3761" s="13" t="str">
        <f t="shared" si="58"/>
        <v>FY.60/61 Baishakh 5</v>
      </c>
      <c r="E3761" s="13">
        <v>2.96</v>
      </c>
    </row>
    <row r="3762" spans="1:5" ht="17.25" x14ac:dyDescent="0.35">
      <c r="A3762" s="13" t="s">
        <v>24</v>
      </c>
      <c r="B3762" s="13" t="s">
        <v>9</v>
      </c>
      <c r="C3762" s="13">
        <v>6</v>
      </c>
      <c r="D3762" s="13" t="str">
        <f t="shared" si="58"/>
        <v>FY.60/61 Baishakh 6</v>
      </c>
      <c r="E3762" s="13">
        <v>2.76</v>
      </c>
    </row>
    <row r="3763" spans="1:5" ht="17.25" x14ac:dyDescent="0.35">
      <c r="A3763" s="13" t="s">
        <v>24</v>
      </c>
      <c r="B3763" s="13" t="s">
        <v>9</v>
      </c>
      <c r="C3763" s="13">
        <v>7</v>
      </c>
      <c r="D3763" s="13" t="str">
        <f t="shared" si="58"/>
        <v>FY.60/61 Baishakh 7</v>
      </c>
      <c r="E3763" s="13">
        <v>4.3099999999999996</v>
      </c>
    </row>
    <row r="3764" spans="1:5" ht="17.25" x14ac:dyDescent="0.35">
      <c r="A3764" s="13" t="s">
        <v>24</v>
      </c>
      <c r="B3764" s="13" t="s">
        <v>9</v>
      </c>
      <c r="C3764" s="13">
        <v>8</v>
      </c>
      <c r="D3764" s="13" t="str">
        <f t="shared" si="58"/>
        <v>FY.60/61 Baishakh 8</v>
      </c>
      <c r="E3764" s="13">
        <v>3.06</v>
      </c>
    </row>
    <row r="3765" spans="1:5" ht="17.25" x14ac:dyDescent="0.35">
      <c r="A3765" s="13" t="s">
        <v>24</v>
      </c>
      <c r="B3765" s="13" t="s">
        <v>9</v>
      </c>
      <c r="C3765" s="13">
        <v>9</v>
      </c>
      <c r="D3765" s="13" t="str">
        <f t="shared" si="58"/>
        <v>FY.60/61 Baishakh 9</v>
      </c>
      <c r="E3765" s="13">
        <v>2.74</v>
      </c>
    </row>
    <row r="3766" spans="1:5" ht="17.25" x14ac:dyDescent="0.35">
      <c r="A3766" s="13" t="s">
        <v>24</v>
      </c>
      <c r="B3766" s="13" t="s">
        <v>9</v>
      </c>
      <c r="C3766" s="13">
        <v>10</v>
      </c>
      <c r="D3766" s="13" t="str">
        <f t="shared" si="58"/>
        <v>FY.60/61 Baishakh 10</v>
      </c>
      <c r="E3766" s="13">
        <v>3.04</v>
      </c>
    </row>
    <row r="3767" spans="1:5" ht="17.25" x14ac:dyDescent="0.35">
      <c r="A3767" s="13" t="s">
        <v>24</v>
      </c>
      <c r="B3767" s="13" t="s">
        <v>9</v>
      </c>
      <c r="C3767" s="13">
        <v>11</v>
      </c>
      <c r="D3767" s="13" t="str">
        <f t="shared" si="58"/>
        <v>FY.60/61 Baishakh 11</v>
      </c>
      <c r="E3767" s="13">
        <v>3.46</v>
      </c>
    </row>
    <row r="3768" spans="1:5" ht="17.25" x14ac:dyDescent="0.35">
      <c r="A3768" s="13" t="s">
        <v>24</v>
      </c>
      <c r="B3768" s="13" t="s">
        <v>9</v>
      </c>
      <c r="C3768" s="13">
        <v>12</v>
      </c>
      <c r="D3768" s="13" t="str">
        <f t="shared" si="58"/>
        <v>FY.60/61 Baishakh 12</v>
      </c>
      <c r="E3768" s="13">
        <v>3.96</v>
      </c>
    </row>
    <row r="3769" spans="1:5" ht="17.25" x14ac:dyDescent="0.35">
      <c r="A3769" s="13" t="s">
        <v>24</v>
      </c>
      <c r="B3769" s="13" t="s">
        <v>9</v>
      </c>
      <c r="C3769" s="13">
        <v>13</v>
      </c>
      <c r="D3769" s="13" t="str">
        <f t="shared" si="58"/>
        <v>FY.60/61 Baishakh 13</v>
      </c>
      <c r="E3769" s="13">
        <v>5.35</v>
      </c>
    </row>
    <row r="3770" spans="1:5" ht="17.25" x14ac:dyDescent="0.35">
      <c r="A3770" s="13" t="s">
        <v>24</v>
      </c>
      <c r="B3770" s="13" t="s">
        <v>9</v>
      </c>
      <c r="C3770" s="13">
        <v>14</v>
      </c>
      <c r="D3770" s="13" t="str">
        <f t="shared" si="58"/>
        <v>FY.60/61 Baishakh 14</v>
      </c>
      <c r="E3770" s="13">
        <v>3.76</v>
      </c>
    </row>
    <row r="3771" spans="1:5" ht="17.25" x14ac:dyDescent="0.35">
      <c r="A3771" s="13" t="s">
        <v>24</v>
      </c>
      <c r="B3771" s="13" t="s">
        <v>9</v>
      </c>
      <c r="C3771" s="13">
        <v>15</v>
      </c>
      <c r="D3771" s="13" t="str">
        <f t="shared" si="58"/>
        <v>FY.60/61 Baishakh 15</v>
      </c>
      <c r="E3771" s="13">
        <v>3.23</v>
      </c>
    </row>
    <row r="3772" spans="1:5" ht="17.25" x14ac:dyDescent="0.35">
      <c r="A3772" s="13" t="s">
        <v>24</v>
      </c>
      <c r="B3772" s="13" t="s">
        <v>9</v>
      </c>
      <c r="C3772" s="13">
        <v>16</v>
      </c>
      <c r="D3772" s="13" t="str">
        <f t="shared" si="58"/>
        <v>FY.60/61 Baishakh 16</v>
      </c>
      <c r="E3772" s="13">
        <v>3.36</v>
      </c>
    </row>
    <row r="3773" spans="1:5" ht="17.25" x14ac:dyDescent="0.35">
      <c r="A3773" s="13" t="s">
        <v>24</v>
      </c>
      <c r="B3773" s="13" t="s">
        <v>9</v>
      </c>
      <c r="C3773" s="13">
        <v>17</v>
      </c>
      <c r="D3773" s="13" t="str">
        <f t="shared" si="58"/>
        <v>FY.60/61 Baishakh 17</v>
      </c>
      <c r="E3773" s="13">
        <v>3.27</v>
      </c>
    </row>
    <row r="3774" spans="1:5" ht="17.25" x14ac:dyDescent="0.35">
      <c r="A3774" s="13" t="s">
        <v>24</v>
      </c>
      <c r="B3774" s="13" t="s">
        <v>9</v>
      </c>
      <c r="C3774" s="13">
        <v>18</v>
      </c>
      <c r="D3774" s="13" t="str">
        <f t="shared" si="58"/>
        <v>FY.60/61 Baishakh 18</v>
      </c>
      <c r="E3774" s="13">
        <v>3.71</v>
      </c>
    </row>
    <row r="3775" spans="1:5" ht="17.25" x14ac:dyDescent="0.35">
      <c r="A3775" s="13" t="s">
        <v>24</v>
      </c>
      <c r="B3775" s="13" t="s">
        <v>9</v>
      </c>
      <c r="C3775" s="13">
        <v>19</v>
      </c>
      <c r="D3775" s="13" t="str">
        <f t="shared" si="58"/>
        <v>FY.60/61 Baishakh 19</v>
      </c>
      <c r="E3775" s="13">
        <v>4.7699999999999996</v>
      </c>
    </row>
    <row r="3776" spans="1:5" ht="17.25" x14ac:dyDescent="0.35">
      <c r="A3776" s="13" t="s">
        <v>24</v>
      </c>
      <c r="B3776" s="13" t="s">
        <v>9</v>
      </c>
      <c r="C3776" s="13">
        <v>20</v>
      </c>
      <c r="D3776" s="13" t="str">
        <f t="shared" si="58"/>
        <v>FY.60/61 Baishakh 20</v>
      </c>
      <c r="E3776" s="13">
        <v>3.81</v>
      </c>
    </row>
    <row r="3777" spans="1:5" ht="17.25" x14ac:dyDescent="0.35">
      <c r="A3777" s="13" t="s">
        <v>24</v>
      </c>
      <c r="B3777" s="13" t="s">
        <v>9</v>
      </c>
      <c r="C3777" s="13">
        <v>21</v>
      </c>
      <c r="D3777" s="13" t="str">
        <f t="shared" si="58"/>
        <v>FY.60/61 Baishakh 21</v>
      </c>
      <c r="E3777" s="13">
        <v>3.28</v>
      </c>
    </row>
    <row r="3778" spans="1:5" ht="17.25" x14ac:dyDescent="0.35">
      <c r="A3778" s="13" t="s">
        <v>24</v>
      </c>
      <c r="B3778" s="13" t="s">
        <v>9</v>
      </c>
      <c r="C3778" s="13">
        <v>22</v>
      </c>
      <c r="D3778" s="13" t="str">
        <f t="shared" si="58"/>
        <v>FY.60/61 Baishakh 22</v>
      </c>
      <c r="E3778" s="13">
        <v>2.69</v>
      </c>
    </row>
    <row r="3779" spans="1:5" ht="17.25" x14ac:dyDescent="0.35">
      <c r="A3779" s="13" t="s">
        <v>24</v>
      </c>
      <c r="B3779" s="13" t="s">
        <v>9</v>
      </c>
      <c r="C3779" s="13">
        <v>23</v>
      </c>
      <c r="D3779" s="13" t="str">
        <f t="shared" si="58"/>
        <v>FY.60/61 Baishakh 23</v>
      </c>
      <c r="E3779" s="13">
        <v>2.38</v>
      </c>
    </row>
    <row r="3780" spans="1:5" ht="17.25" x14ac:dyDescent="0.35">
      <c r="A3780" s="13" t="s">
        <v>24</v>
      </c>
      <c r="B3780" s="13" t="s">
        <v>9</v>
      </c>
      <c r="C3780" s="13">
        <v>24</v>
      </c>
      <c r="D3780" s="13" t="str">
        <f t="shared" si="58"/>
        <v>FY.60/61 Baishakh 24</v>
      </c>
      <c r="E3780" s="13">
        <v>1.78</v>
      </c>
    </row>
    <row r="3781" spans="1:5" ht="17.25" x14ac:dyDescent="0.35">
      <c r="A3781" s="13" t="s">
        <v>24</v>
      </c>
      <c r="B3781" s="13" t="s">
        <v>9</v>
      </c>
      <c r="C3781" s="13">
        <v>25</v>
      </c>
      <c r="D3781" s="13" t="str">
        <f t="shared" si="58"/>
        <v>FY.60/61 Baishakh 25</v>
      </c>
      <c r="E3781" s="13">
        <v>1.89</v>
      </c>
    </row>
    <row r="3782" spans="1:5" ht="17.25" x14ac:dyDescent="0.35">
      <c r="A3782" s="13" t="s">
        <v>24</v>
      </c>
      <c r="B3782" s="13" t="s">
        <v>9</v>
      </c>
      <c r="C3782" s="13">
        <v>26</v>
      </c>
      <c r="D3782" s="13" t="str">
        <f t="shared" si="58"/>
        <v>FY.60/61 Baishakh 26</v>
      </c>
      <c r="E3782" s="13">
        <v>1.7</v>
      </c>
    </row>
    <row r="3783" spans="1:5" ht="17.25" x14ac:dyDescent="0.35">
      <c r="A3783" s="13" t="s">
        <v>24</v>
      </c>
      <c r="B3783" s="13" t="s">
        <v>9</v>
      </c>
      <c r="C3783" s="13">
        <v>27</v>
      </c>
      <c r="D3783" s="13" t="str">
        <f t="shared" si="58"/>
        <v>FY.60/61 Baishakh 27</v>
      </c>
      <c r="E3783" s="13">
        <v>1.19</v>
      </c>
    </row>
    <row r="3784" spans="1:5" ht="17.25" x14ac:dyDescent="0.35">
      <c r="A3784" s="13" t="s">
        <v>24</v>
      </c>
      <c r="B3784" s="13" t="s">
        <v>9</v>
      </c>
      <c r="C3784" s="13">
        <v>28</v>
      </c>
      <c r="D3784" s="13" t="str">
        <f t="shared" si="58"/>
        <v>FY.60/61 Baishakh 28</v>
      </c>
      <c r="E3784" s="13">
        <v>1.43</v>
      </c>
    </row>
    <row r="3785" spans="1:5" ht="17.25" x14ac:dyDescent="0.35">
      <c r="A3785" s="13" t="s">
        <v>24</v>
      </c>
      <c r="B3785" s="13" t="s">
        <v>9</v>
      </c>
      <c r="C3785" s="13">
        <v>29</v>
      </c>
      <c r="D3785" s="13" t="str">
        <f t="shared" si="58"/>
        <v>FY.60/61 Baishakh 29</v>
      </c>
      <c r="E3785" s="13">
        <v>1.29</v>
      </c>
    </row>
    <row r="3786" spans="1:5" ht="17.25" x14ac:dyDescent="0.35">
      <c r="A3786" s="13" t="s">
        <v>24</v>
      </c>
      <c r="B3786" s="13" t="s">
        <v>9</v>
      </c>
      <c r="C3786" s="13">
        <v>30</v>
      </c>
      <c r="D3786" s="13" t="str">
        <f t="shared" si="58"/>
        <v>FY.60/61 Baishakh 30</v>
      </c>
      <c r="E3786" s="13">
        <v>1.2</v>
      </c>
    </row>
    <row r="3787" spans="1:5" ht="17.25" x14ac:dyDescent="0.35">
      <c r="A3787" s="13" t="s">
        <v>24</v>
      </c>
      <c r="B3787" s="13" t="s">
        <v>9</v>
      </c>
      <c r="C3787" s="13">
        <v>31</v>
      </c>
      <c r="D3787" s="13" t="str">
        <f t="shared" si="58"/>
        <v>FY.60/61 Baishakh 31</v>
      </c>
      <c r="E3787" s="13">
        <v>1.1299999999999999</v>
      </c>
    </row>
    <row r="3788" spans="1:5" ht="17.25" x14ac:dyDescent="0.35">
      <c r="A3788" s="13" t="s">
        <v>24</v>
      </c>
      <c r="B3788" s="13" t="s">
        <v>9</v>
      </c>
      <c r="C3788" s="13">
        <v>32</v>
      </c>
      <c r="D3788" s="13" t="str">
        <f t="shared" si="58"/>
        <v>FY.60/61 Baishakh 32</v>
      </c>
      <c r="E3788" s="13"/>
    </row>
    <row r="3789" spans="1:5" ht="17.25" x14ac:dyDescent="0.35">
      <c r="A3789" s="13" t="s">
        <v>24</v>
      </c>
      <c r="B3789" s="13" t="s">
        <v>11</v>
      </c>
      <c r="C3789" s="13">
        <v>1</v>
      </c>
      <c r="D3789" s="13" t="str">
        <f t="shared" si="58"/>
        <v>FY.60/61 Jestha  1</v>
      </c>
      <c r="E3789" s="13">
        <v>1.28</v>
      </c>
    </row>
    <row r="3790" spans="1:5" ht="17.25" x14ac:dyDescent="0.35">
      <c r="A3790" s="13" t="s">
        <v>24</v>
      </c>
      <c r="B3790" s="13" t="s">
        <v>11</v>
      </c>
      <c r="C3790" s="13">
        <v>2</v>
      </c>
      <c r="D3790" s="13" t="str">
        <f t="shared" ref="D3790:D3853" si="59">CONCATENATE(A3790," ",B3790," ",C3790)</f>
        <v>FY.60/61 Jestha  2</v>
      </c>
      <c r="E3790" s="13">
        <v>0.55000000000000004</v>
      </c>
    </row>
    <row r="3791" spans="1:5" ht="17.25" x14ac:dyDescent="0.35">
      <c r="A3791" s="13" t="s">
        <v>24</v>
      </c>
      <c r="B3791" s="13" t="s">
        <v>11</v>
      </c>
      <c r="C3791" s="13">
        <v>3</v>
      </c>
      <c r="D3791" s="13" t="str">
        <f t="shared" si="59"/>
        <v>FY.60/61 Jestha  3</v>
      </c>
      <c r="E3791" s="13">
        <v>1.92</v>
      </c>
    </row>
    <row r="3792" spans="1:5" ht="17.25" x14ac:dyDescent="0.35">
      <c r="A3792" s="13" t="s">
        <v>24</v>
      </c>
      <c r="B3792" s="13" t="s">
        <v>11</v>
      </c>
      <c r="C3792" s="13">
        <v>4</v>
      </c>
      <c r="D3792" s="13" t="str">
        <f t="shared" si="59"/>
        <v>FY.60/61 Jestha  4</v>
      </c>
      <c r="E3792" s="13">
        <v>2.69</v>
      </c>
    </row>
    <row r="3793" spans="1:5" ht="17.25" x14ac:dyDescent="0.35">
      <c r="A3793" s="13" t="s">
        <v>24</v>
      </c>
      <c r="B3793" s="13" t="s">
        <v>11</v>
      </c>
      <c r="C3793" s="13">
        <v>5</v>
      </c>
      <c r="D3793" s="13" t="str">
        <f t="shared" si="59"/>
        <v>FY.60/61 Jestha  5</v>
      </c>
      <c r="E3793" s="13">
        <v>4.6100000000000003</v>
      </c>
    </row>
    <row r="3794" spans="1:5" ht="17.25" x14ac:dyDescent="0.35">
      <c r="A3794" s="13" t="s">
        <v>24</v>
      </c>
      <c r="B3794" s="13" t="s">
        <v>11</v>
      </c>
      <c r="C3794" s="13">
        <v>6</v>
      </c>
      <c r="D3794" s="13" t="str">
        <f t="shared" si="59"/>
        <v>FY.60/61 Jestha  6</v>
      </c>
      <c r="E3794" s="13">
        <v>6.08</v>
      </c>
    </row>
    <row r="3795" spans="1:5" ht="17.25" x14ac:dyDescent="0.35">
      <c r="A3795" s="13" t="s">
        <v>24</v>
      </c>
      <c r="B3795" s="13" t="s">
        <v>11</v>
      </c>
      <c r="C3795" s="13">
        <v>7</v>
      </c>
      <c r="D3795" s="13" t="str">
        <f t="shared" si="59"/>
        <v>FY.60/61 Jestha  7</v>
      </c>
      <c r="E3795" s="13">
        <v>5.82</v>
      </c>
    </row>
    <row r="3796" spans="1:5" ht="17.25" x14ac:dyDescent="0.35">
      <c r="A3796" s="13" t="s">
        <v>24</v>
      </c>
      <c r="B3796" s="13" t="s">
        <v>11</v>
      </c>
      <c r="C3796" s="13">
        <v>8</v>
      </c>
      <c r="D3796" s="13" t="str">
        <f t="shared" si="59"/>
        <v>FY.60/61 Jestha  8</v>
      </c>
      <c r="E3796" s="13">
        <v>9.2899999999999991</v>
      </c>
    </row>
    <row r="3797" spans="1:5" ht="17.25" x14ac:dyDescent="0.35">
      <c r="A3797" s="13" t="s">
        <v>24</v>
      </c>
      <c r="B3797" s="13" t="s">
        <v>11</v>
      </c>
      <c r="C3797" s="13">
        <v>9</v>
      </c>
      <c r="D3797" s="13" t="str">
        <f t="shared" si="59"/>
        <v>FY.60/61 Jestha  9</v>
      </c>
      <c r="E3797" s="13">
        <v>10.83</v>
      </c>
    </row>
    <row r="3798" spans="1:5" ht="17.25" x14ac:dyDescent="0.35">
      <c r="A3798" s="13" t="s">
        <v>24</v>
      </c>
      <c r="B3798" s="13" t="s">
        <v>11</v>
      </c>
      <c r="C3798" s="13">
        <v>10</v>
      </c>
      <c r="D3798" s="13" t="str">
        <f t="shared" si="59"/>
        <v>FY.60/61 Jestha  10</v>
      </c>
      <c r="E3798" s="13">
        <v>5.4</v>
      </c>
    </row>
    <row r="3799" spans="1:5" ht="17.25" x14ac:dyDescent="0.35">
      <c r="A3799" s="13" t="s">
        <v>24</v>
      </c>
      <c r="B3799" s="13" t="s">
        <v>11</v>
      </c>
      <c r="C3799" s="13">
        <v>11</v>
      </c>
      <c r="D3799" s="13" t="str">
        <f t="shared" si="59"/>
        <v>FY.60/61 Jestha  11</v>
      </c>
      <c r="E3799" s="13">
        <v>2.4</v>
      </c>
    </row>
    <row r="3800" spans="1:5" ht="17.25" x14ac:dyDescent="0.35">
      <c r="A3800" s="13" t="s">
        <v>24</v>
      </c>
      <c r="B3800" s="13" t="s">
        <v>11</v>
      </c>
      <c r="C3800" s="13">
        <v>12</v>
      </c>
      <c r="D3800" s="13" t="str">
        <f t="shared" si="59"/>
        <v>FY.60/61 Jestha  12</v>
      </c>
      <c r="E3800" s="13">
        <v>2.0499999999999998</v>
      </c>
    </row>
    <row r="3801" spans="1:5" ht="17.25" x14ac:dyDescent="0.35">
      <c r="A3801" s="13" t="s">
        <v>24</v>
      </c>
      <c r="B3801" s="13" t="s">
        <v>11</v>
      </c>
      <c r="C3801" s="13">
        <v>13</v>
      </c>
      <c r="D3801" s="13" t="str">
        <f t="shared" si="59"/>
        <v>FY.60/61 Jestha  13</v>
      </c>
      <c r="E3801" s="13">
        <v>3.64</v>
      </c>
    </row>
    <row r="3802" spans="1:5" ht="17.25" x14ac:dyDescent="0.35">
      <c r="A3802" s="13" t="s">
        <v>24</v>
      </c>
      <c r="B3802" s="13" t="s">
        <v>11</v>
      </c>
      <c r="C3802" s="13">
        <v>14</v>
      </c>
      <c r="D3802" s="13" t="str">
        <f t="shared" si="59"/>
        <v>FY.60/61 Jestha  14</v>
      </c>
      <c r="E3802" s="13">
        <v>5.63</v>
      </c>
    </row>
    <row r="3803" spans="1:5" ht="17.25" x14ac:dyDescent="0.35">
      <c r="A3803" s="13" t="s">
        <v>24</v>
      </c>
      <c r="B3803" s="13" t="s">
        <v>11</v>
      </c>
      <c r="C3803" s="13">
        <v>15</v>
      </c>
      <c r="D3803" s="13" t="str">
        <f t="shared" si="59"/>
        <v>FY.60/61 Jestha  15</v>
      </c>
      <c r="E3803" s="13">
        <v>2.89</v>
      </c>
    </row>
    <row r="3804" spans="1:5" ht="17.25" x14ac:dyDescent="0.35">
      <c r="A3804" s="13" t="s">
        <v>24</v>
      </c>
      <c r="B3804" s="13" t="s">
        <v>11</v>
      </c>
      <c r="C3804" s="13">
        <v>16</v>
      </c>
      <c r="D3804" s="13" t="str">
        <f t="shared" si="59"/>
        <v>FY.60/61 Jestha  16</v>
      </c>
      <c r="E3804" s="13">
        <v>1.96</v>
      </c>
    </row>
    <row r="3805" spans="1:5" ht="17.25" x14ac:dyDescent="0.35">
      <c r="A3805" s="13" t="s">
        <v>24</v>
      </c>
      <c r="B3805" s="13" t="s">
        <v>11</v>
      </c>
      <c r="C3805" s="13">
        <v>17</v>
      </c>
      <c r="D3805" s="13" t="str">
        <f t="shared" si="59"/>
        <v>FY.60/61 Jestha  17</v>
      </c>
      <c r="E3805" s="13">
        <v>5.07</v>
      </c>
    </row>
    <row r="3806" spans="1:5" ht="17.25" x14ac:dyDescent="0.35">
      <c r="A3806" s="13" t="s">
        <v>24</v>
      </c>
      <c r="B3806" s="13" t="s">
        <v>11</v>
      </c>
      <c r="C3806" s="13">
        <v>18</v>
      </c>
      <c r="D3806" s="13" t="str">
        <f t="shared" si="59"/>
        <v>FY.60/61 Jestha  18</v>
      </c>
      <c r="E3806" s="13">
        <v>3.74</v>
      </c>
    </row>
    <row r="3807" spans="1:5" ht="17.25" x14ac:dyDescent="0.35">
      <c r="A3807" s="13" t="s">
        <v>24</v>
      </c>
      <c r="B3807" s="13" t="s">
        <v>11</v>
      </c>
      <c r="C3807" s="13">
        <v>19</v>
      </c>
      <c r="D3807" s="13" t="str">
        <f t="shared" si="59"/>
        <v>FY.60/61 Jestha  19</v>
      </c>
      <c r="E3807" s="13">
        <v>2.5299999999999998</v>
      </c>
    </row>
    <row r="3808" spans="1:5" ht="17.25" x14ac:dyDescent="0.35">
      <c r="A3808" s="13" t="s">
        <v>24</v>
      </c>
      <c r="B3808" s="13" t="s">
        <v>11</v>
      </c>
      <c r="C3808" s="13">
        <v>20</v>
      </c>
      <c r="D3808" s="13" t="str">
        <f t="shared" si="59"/>
        <v>FY.60/61 Jestha  20</v>
      </c>
      <c r="E3808" s="13">
        <v>3.47</v>
      </c>
    </row>
    <row r="3809" spans="1:5" ht="17.25" x14ac:dyDescent="0.35">
      <c r="A3809" s="13" t="s">
        <v>24</v>
      </c>
      <c r="B3809" s="13" t="s">
        <v>11</v>
      </c>
      <c r="C3809" s="13">
        <v>21</v>
      </c>
      <c r="D3809" s="13" t="str">
        <f t="shared" si="59"/>
        <v>FY.60/61 Jestha  21</v>
      </c>
      <c r="E3809" s="13">
        <v>3.7</v>
      </c>
    </row>
    <row r="3810" spans="1:5" ht="17.25" x14ac:dyDescent="0.35">
      <c r="A3810" s="13" t="s">
        <v>24</v>
      </c>
      <c r="B3810" s="13" t="s">
        <v>11</v>
      </c>
      <c r="C3810" s="13">
        <v>22</v>
      </c>
      <c r="D3810" s="13" t="str">
        <f t="shared" si="59"/>
        <v>FY.60/61 Jestha  22</v>
      </c>
      <c r="E3810" s="13">
        <v>3.14</v>
      </c>
    </row>
    <row r="3811" spans="1:5" ht="17.25" x14ac:dyDescent="0.35">
      <c r="A3811" s="13" t="s">
        <v>24</v>
      </c>
      <c r="B3811" s="13" t="s">
        <v>11</v>
      </c>
      <c r="C3811" s="13">
        <v>23</v>
      </c>
      <c r="D3811" s="13" t="str">
        <f t="shared" si="59"/>
        <v>FY.60/61 Jestha  23</v>
      </c>
      <c r="E3811" s="13">
        <v>5.44</v>
      </c>
    </row>
    <row r="3812" spans="1:5" ht="17.25" x14ac:dyDescent="0.35">
      <c r="A3812" s="13" t="s">
        <v>24</v>
      </c>
      <c r="B3812" s="13" t="s">
        <v>11</v>
      </c>
      <c r="C3812" s="13">
        <v>24</v>
      </c>
      <c r="D3812" s="13" t="str">
        <f t="shared" si="59"/>
        <v>FY.60/61 Jestha  24</v>
      </c>
      <c r="E3812" s="13">
        <v>1.96</v>
      </c>
    </row>
    <row r="3813" spans="1:5" ht="17.25" x14ac:dyDescent="0.35">
      <c r="A3813" s="13" t="s">
        <v>24</v>
      </c>
      <c r="B3813" s="13" t="s">
        <v>11</v>
      </c>
      <c r="C3813" s="13">
        <v>25</v>
      </c>
      <c r="D3813" s="13" t="str">
        <f t="shared" si="59"/>
        <v>FY.60/61 Jestha  25</v>
      </c>
      <c r="E3813" s="13">
        <v>8.59</v>
      </c>
    </row>
    <row r="3814" spans="1:5" ht="17.25" x14ac:dyDescent="0.35">
      <c r="A3814" s="13" t="s">
        <v>24</v>
      </c>
      <c r="B3814" s="13" t="s">
        <v>11</v>
      </c>
      <c r="C3814" s="13">
        <v>26</v>
      </c>
      <c r="D3814" s="13" t="str">
        <f t="shared" si="59"/>
        <v>FY.60/61 Jestha  26</v>
      </c>
      <c r="E3814" s="13">
        <v>7.93</v>
      </c>
    </row>
    <row r="3815" spans="1:5" ht="17.25" x14ac:dyDescent="0.35">
      <c r="A3815" s="13" t="s">
        <v>24</v>
      </c>
      <c r="B3815" s="13" t="s">
        <v>11</v>
      </c>
      <c r="C3815" s="13">
        <v>27</v>
      </c>
      <c r="D3815" s="13" t="str">
        <f t="shared" si="59"/>
        <v>FY.60/61 Jestha  27</v>
      </c>
      <c r="E3815" s="13">
        <v>2.72</v>
      </c>
    </row>
    <row r="3816" spans="1:5" ht="17.25" x14ac:dyDescent="0.35">
      <c r="A3816" s="13" t="s">
        <v>24</v>
      </c>
      <c r="B3816" s="13" t="s">
        <v>11</v>
      </c>
      <c r="C3816" s="13">
        <v>28</v>
      </c>
      <c r="D3816" s="13" t="str">
        <f t="shared" si="59"/>
        <v>FY.60/61 Jestha  28</v>
      </c>
      <c r="E3816" s="13">
        <v>2.15</v>
      </c>
    </row>
    <row r="3817" spans="1:5" ht="17.25" x14ac:dyDescent="0.35">
      <c r="A3817" s="13" t="s">
        <v>24</v>
      </c>
      <c r="B3817" s="13" t="s">
        <v>11</v>
      </c>
      <c r="C3817" s="13">
        <v>29</v>
      </c>
      <c r="D3817" s="13" t="str">
        <f t="shared" si="59"/>
        <v>FY.60/61 Jestha  29</v>
      </c>
      <c r="E3817" s="13">
        <v>2.44</v>
      </c>
    </row>
    <row r="3818" spans="1:5" ht="17.25" x14ac:dyDescent="0.35">
      <c r="A3818" s="13" t="s">
        <v>24</v>
      </c>
      <c r="B3818" s="13" t="s">
        <v>11</v>
      </c>
      <c r="C3818" s="13">
        <v>30</v>
      </c>
      <c r="D3818" s="13" t="str">
        <f t="shared" si="59"/>
        <v>FY.60/61 Jestha  30</v>
      </c>
      <c r="E3818" s="13">
        <v>3.63</v>
      </c>
    </row>
    <row r="3819" spans="1:5" ht="17.25" x14ac:dyDescent="0.35">
      <c r="A3819" s="13" t="s">
        <v>24</v>
      </c>
      <c r="B3819" s="13" t="s">
        <v>11</v>
      </c>
      <c r="C3819" s="13">
        <v>31</v>
      </c>
      <c r="D3819" s="13" t="str">
        <f t="shared" si="59"/>
        <v>FY.60/61 Jestha  31</v>
      </c>
      <c r="E3819" s="13">
        <v>7.15</v>
      </c>
    </row>
    <row r="3820" spans="1:5" ht="17.25" x14ac:dyDescent="0.35">
      <c r="A3820" s="13" t="s">
        <v>24</v>
      </c>
      <c r="B3820" s="13" t="s">
        <v>11</v>
      </c>
      <c r="C3820" s="13">
        <v>32</v>
      </c>
      <c r="D3820" s="13" t="str">
        <f t="shared" si="59"/>
        <v>FY.60/61 Jestha  32</v>
      </c>
      <c r="E3820" s="13">
        <v>12.98</v>
      </c>
    </row>
    <row r="3821" spans="1:5" ht="17.25" x14ac:dyDescent="0.35">
      <c r="A3821" s="13" t="s">
        <v>24</v>
      </c>
      <c r="B3821" s="13" t="s">
        <v>12</v>
      </c>
      <c r="C3821" s="13">
        <v>1</v>
      </c>
      <c r="D3821" s="13" t="str">
        <f t="shared" si="59"/>
        <v>FY.60/61 Ashadh 1</v>
      </c>
      <c r="E3821" s="13">
        <v>9.42</v>
      </c>
    </row>
    <row r="3822" spans="1:5" ht="17.25" x14ac:dyDescent="0.35">
      <c r="A3822" s="13" t="s">
        <v>24</v>
      </c>
      <c r="B3822" s="13" t="s">
        <v>12</v>
      </c>
      <c r="C3822" s="13">
        <v>2</v>
      </c>
      <c r="D3822" s="13" t="str">
        <f t="shared" si="59"/>
        <v>FY.60/61 Ashadh 2</v>
      </c>
      <c r="E3822" s="13">
        <v>8.07</v>
      </c>
    </row>
    <row r="3823" spans="1:5" ht="17.25" x14ac:dyDescent="0.35">
      <c r="A3823" s="13" t="s">
        <v>24</v>
      </c>
      <c r="B3823" s="13" t="s">
        <v>12</v>
      </c>
      <c r="C3823" s="13">
        <v>3</v>
      </c>
      <c r="D3823" s="13" t="str">
        <f t="shared" si="59"/>
        <v>FY.60/61 Ashadh 3</v>
      </c>
      <c r="E3823" s="13">
        <v>4.4800000000000004</v>
      </c>
    </row>
    <row r="3824" spans="1:5" ht="17.25" x14ac:dyDescent="0.35">
      <c r="A3824" s="13" t="s">
        <v>24</v>
      </c>
      <c r="B3824" s="13" t="s">
        <v>12</v>
      </c>
      <c r="C3824" s="13">
        <v>4</v>
      </c>
      <c r="D3824" s="13" t="str">
        <f t="shared" si="59"/>
        <v>FY.60/61 Ashadh 4</v>
      </c>
      <c r="E3824" s="13">
        <v>12.53</v>
      </c>
    </row>
    <row r="3825" spans="1:5" ht="17.25" x14ac:dyDescent="0.35">
      <c r="A3825" s="13" t="s">
        <v>24</v>
      </c>
      <c r="B3825" s="13" t="s">
        <v>12</v>
      </c>
      <c r="C3825" s="13">
        <v>5</v>
      </c>
      <c r="D3825" s="13" t="str">
        <f t="shared" si="59"/>
        <v>FY.60/61 Ashadh 5</v>
      </c>
      <c r="E3825" s="13">
        <v>10</v>
      </c>
    </row>
    <row r="3826" spans="1:5" ht="17.25" x14ac:dyDescent="0.35">
      <c r="A3826" s="13" t="s">
        <v>24</v>
      </c>
      <c r="B3826" s="13" t="s">
        <v>12</v>
      </c>
      <c r="C3826" s="13">
        <v>6</v>
      </c>
      <c r="D3826" s="13" t="str">
        <f t="shared" si="59"/>
        <v>FY.60/61 Ashadh 6</v>
      </c>
      <c r="E3826" s="13">
        <v>13.63</v>
      </c>
    </row>
    <row r="3827" spans="1:5" ht="17.25" x14ac:dyDescent="0.35">
      <c r="A3827" s="13" t="s">
        <v>24</v>
      </c>
      <c r="B3827" s="13" t="s">
        <v>12</v>
      </c>
      <c r="C3827" s="13">
        <v>7</v>
      </c>
      <c r="D3827" s="13" t="str">
        <f t="shared" si="59"/>
        <v>FY.60/61 Ashadh 7</v>
      </c>
      <c r="E3827" s="13">
        <v>12.88</v>
      </c>
    </row>
    <row r="3828" spans="1:5" ht="17.25" x14ac:dyDescent="0.35">
      <c r="A3828" s="13" t="s">
        <v>24</v>
      </c>
      <c r="B3828" s="13" t="s">
        <v>12</v>
      </c>
      <c r="C3828" s="13">
        <v>8</v>
      </c>
      <c r="D3828" s="13" t="str">
        <f t="shared" si="59"/>
        <v>FY.60/61 Ashadh 8</v>
      </c>
      <c r="E3828" s="13">
        <v>8.9499999999999993</v>
      </c>
    </row>
    <row r="3829" spans="1:5" ht="17.25" x14ac:dyDescent="0.35">
      <c r="A3829" s="13" t="s">
        <v>24</v>
      </c>
      <c r="B3829" s="13" t="s">
        <v>12</v>
      </c>
      <c r="C3829" s="13">
        <v>9</v>
      </c>
      <c r="D3829" s="13" t="str">
        <f t="shared" si="59"/>
        <v>FY.60/61 Ashadh 9</v>
      </c>
      <c r="E3829" s="13">
        <v>6.25</v>
      </c>
    </row>
    <row r="3830" spans="1:5" ht="17.25" x14ac:dyDescent="0.35">
      <c r="A3830" s="13" t="s">
        <v>24</v>
      </c>
      <c r="B3830" s="13" t="s">
        <v>12</v>
      </c>
      <c r="C3830" s="13">
        <v>10</v>
      </c>
      <c r="D3830" s="13" t="str">
        <f t="shared" si="59"/>
        <v>FY.60/61 Ashadh 10</v>
      </c>
      <c r="E3830" s="13">
        <v>4.46</v>
      </c>
    </row>
    <row r="3831" spans="1:5" ht="17.25" x14ac:dyDescent="0.35">
      <c r="A3831" s="13" t="s">
        <v>24</v>
      </c>
      <c r="B3831" s="13" t="s">
        <v>12</v>
      </c>
      <c r="C3831" s="13">
        <v>11</v>
      </c>
      <c r="D3831" s="13" t="str">
        <f t="shared" si="59"/>
        <v>FY.60/61 Ashadh 11</v>
      </c>
      <c r="E3831" s="13">
        <v>4.09</v>
      </c>
    </row>
    <row r="3832" spans="1:5" ht="17.25" x14ac:dyDescent="0.35">
      <c r="A3832" s="13" t="s">
        <v>24</v>
      </c>
      <c r="B3832" s="13" t="s">
        <v>12</v>
      </c>
      <c r="C3832" s="13">
        <v>12</v>
      </c>
      <c r="D3832" s="13" t="str">
        <f t="shared" si="59"/>
        <v>FY.60/61 Ashadh 12</v>
      </c>
      <c r="E3832" s="13">
        <v>3.73</v>
      </c>
    </row>
    <row r="3833" spans="1:5" ht="17.25" x14ac:dyDescent="0.35">
      <c r="A3833" s="13" t="s">
        <v>24</v>
      </c>
      <c r="B3833" s="13" t="s">
        <v>12</v>
      </c>
      <c r="C3833" s="13">
        <v>13</v>
      </c>
      <c r="D3833" s="13" t="str">
        <f t="shared" si="59"/>
        <v>FY.60/61 Ashadh 13</v>
      </c>
      <c r="E3833" s="13">
        <v>3.56</v>
      </c>
    </row>
    <row r="3834" spans="1:5" ht="17.25" x14ac:dyDescent="0.35">
      <c r="A3834" s="13" t="s">
        <v>24</v>
      </c>
      <c r="B3834" s="13" t="s">
        <v>12</v>
      </c>
      <c r="C3834" s="13">
        <v>14</v>
      </c>
      <c r="D3834" s="13" t="str">
        <f t="shared" si="59"/>
        <v>FY.60/61 Ashadh 14</v>
      </c>
      <c r="E3834" s="13">
        <v>6.06</v>
      </c>
    </row>
    <row r="3835" spans="1:5" ht="17.25" x14ac:dyDescent="0.35">
      <c r="A3835" s="13" t="s">
        <v>24</v>
      </c>
      <c r="B3835" s="13" t="s">
        <v>12</v>
      </c>
      <c r="C3835" s="13">
        <v>15</v>
      </c>
      <c r="D3835" s="13" t="str">
        <f t="shared" si="59"/>
        <v>FY.60/61 Ashadh 15</v>
      </c>
      <c r="E3835" s="13">
        <v>3.29</v>
      </c>
    </row>
    <row r="3836" spans="1:5" ht="17.25" x14ac:dyDescent="0.35">
      <c r="A3836" s="13" t="s">
        <v>24</v>
      </c>
      <c r="B3836" s="13" t="s">
        <v>12</v>
      </c>
      <c r="C3836" s="13">
        <v>16</v>
      </c>
      <c r="D3836" s="13" t="str">
        <f t="shared" si="59"/>
        <v>FY.60/61 Ashadh 16</v>
      </c>
      <c r="E3836" s="13">
        <v>3.06</v>
      </c>
    </row>
    <row r="3837" spans="1:5" ht="17.25" x14ac:dyDescent="0.35">
      <c r="A3837" s="13" t="s">
        <v>24</v>
      </c>
      <c r="B3837" s="13" t="s">
        <v>12</v>
      </c>
      <c r="C3837" s="13">
        <v>17</v>
      </c>
      <c r="D3837" s="13" t="str">
        <f t="shared" si="59"/>
        <v>FY.60/61 Ashadh 17</v>
      </c>
      <c r="E3837" s="13">
        <v>3.26</v>
      </c>
    </row>
    <row r="3838" spans="1:5" ht="17.25" x14ac:dyDescent="0.35">
      <c r="A3838" s="13" t="s">
        <v>24</v>
      </c>
      <c r="B3838" s="13" t="s">
        <v>12</v>
      </c>
      <c r="C3838" s="13">
        <v>18</v>
      </c>
      <c r="D3838" s="13" t="str">
        <f t="shared" si="59"/>
        <v>FY.60/61 Ashadh 18</v>
      </c>
      <c r="E3838" s="13">
        <v>79.16</v>
      </c>
    </row>
    <row r="3839" spans="1:5" ht="17.25" x14ac:dyDescent="0.35">
      <c r="A3839" s="13" t="s">
        <v>24</v>
      </c>
      <c r="B3839" s="13" t="s">
        <v>12</v>
      </c>
      <c r="C3839" s="13">
        <v>19</v>
      </c>
      <c r="D3839" s="13" t="str">
        <f t="shared" si="59"/>
        <v>FY.60/61 Ashadh 19</v>
      </c>
      <c r="E3839" s="13">
        <v>48.32</v>
      </c>
    </row>
    <row r="3840" spans="1:5" ht="17.25" x14ac:dyDescent="0.35">
      <c r="A3840" s="13" t="s">
        <v>24</v>
      </c>
      <c r="B3840" s="13" t="s">
        <v>12</v>
      </c>
      <c r="C3840" s="13">
        <v>20</v>
      </c>
      <c r="D3840" s="13" t="str">
        <f t="shared" si="59"/>
        <v>FY.60/61 Ashadh 20</v>
      </c>
      <c r="E3840" s="13">
        <v>16.77</v>
      </c>
    </row>
    <row r="3841" spans="1:5" ht="17.25" x14ac:dyDescent="0.35">
      <c r="A3841" s="13" t="s">
        <v>24</v>
      </c>
      <c r="B3841" s="13" t="s">
        <v>12</v>
      </c>
      <c r="C3841" s="13">
        <v>21</v>
      </c>
      <c r="D3841" s="13" t="str">
        <f t="shared" si="59"/>
        <v>FY.60/61 Ashadh 21</v>
      </c>
      <c r="E3841" s="13">
        <v>32.479999999999997</v>
      </c>
    </row>
    <row r="3842" spans="1:5" ht="17.25" x14ac:dyDescent="0.35">
      <c r="A3842" s="13" t="s">
        <v>24</v>
      </c>
      <c r="B3842" s="13" t="s">
        <v>12</v>
      </c>
      <c r="C3842" s="13">
        <v>22</v>
      </c>
      <c r="D3842" s="13" t="str">
        <f t="shared" si="59"/>
        <v>FY.60/61 Ashadh 22</v>
      </c>
      <c r="E3842" s="13">
        <v>22.34</v>
      </c>
    </row>
    <row r="3843" spans="1:5" ht="17.25" x14ac:dyDescent="0.35">
      <c r="A3843" s="13" t="s">
        <v>24</v>
      </c>
      <c r="B3843" s="13" t="s">
        <v>12</v>
      </c>
      <c r="C3843" s="13">
        <v>23</v>
      </c>
      <c r="D3843" s="13" t="str">
        <f t="shared" si="59"/>
        <v>FY.60/61 Ashadh 23</v>
      </c>
      <c r="E3843" s="13">
        <v>27.25</v>
      </c>
    </row>
    <row r="3844" spans="1:5" ht="17.25" x14ac:dyDescent="0.35">
      <c r="A3844" s="13" t="s">
        <v>24</v>
      </c>
      <c r="B3844" s="13" t="s">
        <v>12</v>
      </c>
      <c r="C3844" s="13">
        <v>24</v>
      </c>
      <c r="D3844" s="13" t="str">
        <f t="shared" si="59"/>
        <v>FY.60/61 Ashadh 24</v>
      </c>
      <c r="E3844" s="13">
        <v>94.51</v>
      </c>
    </row>
    <row r="3845" spans="1:5" ht="17.25" x14ac:dyDescent="0.35">
      <c r="A3845" s="13" t="s">
        <v>24</v>
      </c>
      <c r="B3845" s="13" t="s">
        <v>12</v>
      </c>
      <c r="C3845" s="13">
        <v>25</v>
      </c>
      <c r="D3845" s="13" t="str">
        <f t="shared" si="59"/>
        <v>FY.60/61 Ashadh 25</v>
      </c>
      <c r="E3845" s="13">
        <v>67.89</v>
      </c>
    </row>
    <row r="3846" spans="1:5" ht="17.25" x14ac:dyDescent="0.35">
      <c r="A3846" s="13" t="s">
        <v>24</v>
      </c>
      <c r="B3846" s="13" t="s">
        <v>12</v>
      </c>
      <c r="C3846" s="13">
        <v>26</v>
      </c>
      <c r="D3846" s="13" t="str">
        <f t="shared" si="59"/>
        <v>FY.60/61 Ashadh 26</v>
      </c>
      <c r="E3846" s="13">
        <v>43.82</v>
      </c>
    </row>
    <row r="3847" spans="1:5" ht="17.25" x14ac:dyDescent="0.35">
      <c r="A3847" s="13" t="s">
        <v>24</v>
      </c>
      <c r="B3847" s="13" t="s">
        <v>12</v>
      </c>
      <c r="C3847" s="13">
        <v>27</v>
      </c>
      <c r="D3847" s="13" t="str">
        <f t="shared" si="59"/>
        <v>FY.60/61 Ashadh 27</v>
      </c>
      <c r="E3847" s="13">
        <v>31.35</v>
      </c>
    </row>
    <row r="3848" spans="1:5" ht="17.25" x14ac:dyDescent="0.35">
      <c r="A3848" s="13" t="s">
        <v>24</v>
      </c>
      <c r="B3848" s="13" t="s">
        <v>12</v>
      </c>
      <c r="C3848" s="13">
        <v>28</v>
      </c>
      <c r="D3848" s="13" t="str">
        <f t="shared" si="59"/>
        <v>FY.60/61 Ashadh 28</v>
      </c>
      <c r="E3848" s="13">
        <v>30.66</v>
      </c>
    </row>
    <row r="3849" spans="1:5" ht="17.25" x14ac:dyDescent="0.35">
      <c r="A3849" s="13" t="s">
        <v>24</v>
      </c>
      <c r="B3849" s="13" t="s">
        <v>12</v>
      </c>
      <c r="C3849" s="13">
        <v>29</v>
      </c>
      <c r="D3849" s="13" t="str">
        <f t="shared" si="59"/>
        <v>FY.60/61 Ashadh 29</v>
      </c>
      <c r="E3849" s="13">
        <v>39.57</v>
      </c>
    </row>
    <row r="3850" spans="1:5" ht="17.25" x14ac:dyDescent="0.35">
      <c r="A3850" s="13" t="s">
        <v>24</v>
      </c>
      <c r="B3850" s="13" t="s">
        <v>12</v>
      </c>
      <c r="C3850" s="13">
        <v>30</v>
      </c>
      <c r="D3850" s="13" t="str">
        <f t="shared" si="59"/>
        <v>FY.60/61 Ashadh 30</v>
      </c>
      <c r="E3850" s="13">
        <v>49.59</v>
      </c>
    </row>
    <row r="3851" spans="1:5" ht="17.25" x14ac:dyDescent="0.35">
      <c r="A3851" s="13" t="s">
        <v>24</v>
      </c>
      <c r="B3851" s="13" t="s">
        <v>12</v>
      </c>
      <c r="C3851" s="13">
        <v>31</v>
      </c>
      <c r="D3851" s="13" t="str">
        <f t="shared" si="59"/>
        <v>FY.60/61 Ashadh 31</v>
      </c>
      <c r="E3851" s="13">
        <v>48.92</v>
      </c>
    </row>
    <row r="3852" spans="1:5" ht="17.25" x14ac:dyDescent="0.35">
      <c r="A3852" s="13" t="s">
        <v>24</v>
      </c>
      <c r="B3852" s="13" t="s">
        <v>12</v>
      </c>
      <c r="C3852" s="13">
        <v>32</v>
      </c>
      <c r="D3852" s="13" t="str">
        <f t="shared" si="59"/>
        <v>FY.60/61 Ashadh 32</v>
      </c>
      <c r="E3852" s="13"/>
    </row>
    <row r="3853" spans="1:5" ht="17.25" x14ac:dyDescent="0.35">
      <c r="A3853" s="13" t="s">
        <v>25</v>
      </c>
      <c r="B3853" s="13" t="s">
        <v>0</v>
      </c>
      <c r="C3853" s="13">
        <v>1</v>
      </c>
      <c r="D3853" s="13" t="str">
        <f t="shared" si="59"/>
        <v>FY.61/62 Shrawan 1</v>
      </c>
      <c r="E3853" s="13">
        <v>46.08</v>
      </c>
    </row>
    <row r="3854" spans="1:5" ht="17.25" x14ac:dyDescent="0.35">
      <c r="A3854" s="13" t="s">
        <v>25</v>
      </c>
      <c r="B3854" s="13" t="s">
        <v>0</v>
      </c>
      <c r="C3854" s="13">
        <v>2</v>
      </c>
      <c r="D3854" s="13" t="str">
        <f t="shared" ref="D3854:D3917" si="60">CONCATENATE(A3854," ",B3854," ",C3854)</f>
        <v>FY.61/62 Shrawan 2</v>
      </c>
      <c r="E3854" s="13">
        <v>75.58</v>
      </c>
    </row>
    <row r="3855" spans="1:5" ht="17.25" x14ac:dyDescent="0.35">
      <c r="A3855" s="13" t="s">
        <v>25</v>
      </c>
      <c r="B3855" s="13" t="s">
        <v>0</v>
      </c>
      <c r="C3855" s="13">
        <v>3</v>
      </c>
      <c r="D3855" s="13" t="str">
        <f t="shared" si="60"/>
        <v>FY.61/62 Shrawan 3</v>
      </c>
      <c r="E3855" s="13">
        <v>92.02</v>
      </c>
    </row>
    <row r="3856" spans="1:5" ht="17.25" x14ac:dyDescent="0.35">
      <c r="A3856" s="13" t="s">
        <v>25</v>
      </c>
      <c r="B3856" s="13" t="s">
        <v>0</v>
      </c>
      <c r="C3856" s="13">
        <v>4</v>
      </c>
      <c r="D3856" s="13" t="str">
        <f t="shared" si="60"/>
        <v>FY.61/62 Shrawan 4</v>
      </c>
      <c r="E3856" s="13">
        <v>80.2</v>
      </c>
    </row>
    <row r="3857" spans="1:5" ht="17.25" x14ac:dyDescent="0.35">
      <c r="A3857" s="13" t="s">
        <v>25</v>
      </c>
      <c r="B3857" s="13" t="s">
        <v>0</v>
      </c>
      <c r="C3857" s="13">
        <v>5</v>
      </c>
      <c r="D3857" s="13" t="str">
        <f t="shared" si="60"/>
        <v>FY.61/62 Shrawan 5</v>
      </c>
      <c r="E3857" s="13">
        <v>57.01</v>
      </c>
    </row>
    <row r="3858" spans="1:5" ht="17.25" x14ac:dyDescent="0.35">
      <c r="A3858" s="13" t="s">
        <v>25</v>
      </c>
      <c r="B3858" s="13" t="s">
        <v>0</v>
      </c>
      <c r="C3858" s="13">
        <v>6</v>
      </c>
      <c r="D3858" s="13" t="str">
        <f t="shared" si="60"/>
        <v>FY.61/62 Shrawan 6</v>
      </c>
      <c r="E3858" s="13">
        <v>55.83</v>
      </c>
    </row>
    <row r="3859" spans="1:5" ht="17.25" x14ac:dyDescent="0.35">
      <c r="A3859" s="13" t="s">
        <v>25</v>
      </c>
      <c r="B3859" s="13" t="s">
        <v>0</v>
      </c>
      <c r="C3859" s="13">
        <v>7</v>
      </c>
      <c r="D3859" s="13" t="str">
        <f t="shared" si="60"/>
        <v>FY.61/62 Shrawan 7</v>
      </c>
      <c r="E3859" s="13">
        <v>54.28</v>
      </c>
    </row>
    <row r="3860" spans="1:5" ht="17.25" x14ac:dyDescent="0.35">
      <c r="A3860" s="13" t="s">
        <v>25</v>
      </c>
      <c r="B3860" s="13" t="s">
        <v>0</v>
      </c>
      <c r="C3860" s="13">
        <v>8</v>
      </c>
      <c r="D3860" s="13" t="str">
        <f t="shared" si="60"/>
        <v>FY.61/62 Shrawan 8</v>
      </c>
      <c r="E3860" s="13">
        <v>44.23</v>
      </c>
    </row>
    <row r="3861" spans="1:5" ht="17.25" x14ac:dyDescent="0.35">
      <c r="A3861" s="13" t="s">
        <v>25</v>
      </c>
      <c r="B3861" s="13" t="s">
        <v>0</v>
      </c>
      <c r="C3861" s="13">
        <v>9</v>
      </c>
      <c r="D3861" s="13" t="str">
        <f t="shared" si="60"/>
        <v>FY.61/62 Shrawan 9</v>
      </c>
      <c r="E3861" s="13">
        <v>47.45</v>
      </c>
    </row>
    <row r="3862" spans="1:5" ht="17.25" x14ac:dyDescent="0.35">
      <c r="A3862" s="13" t="s">
        <v>25</v>
      </c>
      <c r="B3862" s="13" t="s">
        <v>0</v>
      </c>
      <c r="C3862" s="13">
        <v>10</v>
      </c>
      <c r="D3862" s="13" t="str">
        <f t="shared" si="60"/>
        <v>FY.61/62 Shrawan 10</v>
      </c>
      <c r="E3862" s="13">
        <v>56.51</v>
      </c>
    </row>
    <row r="3863" spans="1:5" ht="17.25" x14ac:dyDescent="0.35">
      <c r="A3863" s="13" t="s">
        <v>25</v>
      </c>
      <c r="B3863" s="13" t="s">
        <v>0</v>
      </c>
      <c r="C3863" s="13">
        <v>11</v>
      </c>
      <c r="D3863" s="13" t="str">
        <f t="shared" si="60"/>
        <v>FY.61/62 Shrawan 11</v>
      </c>
      <c r="E3863" s="13">
        <v>49.46</v>
      </c>
    </row>
    <row r="3864" spans="1:5" ht="17.25" x14ac:dyDescent="0.35">
      <c r="A3864" s="13" t="s">
        <v>25</v>
      </c>
      <c r="B3864" s="13" t="s">
        <v>0</v>
      </c>
      <c r="C3864" s="13">
        <v>12</v>
      </c>
      <c r="D3864" s="13" t="str">
        <f t="shared" si="60"/>
        <v>FY.61/62 Shrawan 12</v>
      </c>
      <c r="E3864" s="13">
        <v>64.41</v>
      </c>
    </row>
    <row r="3865" spans="1:5" ht="17.25" x14ac:dyDescent="0.35">
      <c r="A3865" s="13" t="s">
        <v>25</v>
      </c>
      <c r="B3865" s="13" t="s">
        <v>0</v>
      </c>
      <c r="C3865" s="13">
        <v>13</v>
      </c>
      <c r="D3865" s="13" t="str">
        <f t="shared" si="60"/>
        <v>FY.61/62 Shrawan 13</v>
      </c>
      <c r="E3865" s="13">
        <v>70.31</v>
      </c>
    </row>
    <row r="3866" spans="1:5" ht="17.25" x14ac:dyDescent="0.35">
      <c r="A3866" s="13" t="s">
        <v>25</v>
      </c>
      <c r="B3866" s="13" t="s">
        <v>0</v>
      </c>
      <c r="C3866" s="13">
        <v>14</v>
      </c>
      <c r="D3866" s="13" t="str">
        <f t="shared" si="60"/>
        <v>FY.61/62 Shrawan 14</v>
      </c>
      <c r="E3866" s="13">
        <v>63.82</v>
      </c>
    </row>
    <row r="3867" spans="1:5" ht="17.25" x14ac:dyDescent="0.35">
      <c r="A3867" s="13" t="s">
        <v>25</v>
      </c>
      <c r="B3867" s="13" t="s">
        <v>0</v>
      </c>
      <c r="C3867" s="13">
        <v>15</v>
      </c>
      <c r="D3867" s="13" t="str">
        <f t="shared" si="60"/>
        <v>FY.61/62 Shrawan 15</v>
      </c>
      <c r="E3867" s="13">
        <v>56.07</v>
      </c>
    </row>
    <row r="3868" spans="1:5" ht="17.25" x14ac:dyDescent="0.35">
      <c r="A3868" s="13" t="s">
        <v>25</v>
      </c>
      <c r="B3868" s="13" t="s">
        <v>0</v>
      </c>
      <c r="C3868" s="13">
        <v>16</v>
      </c>
      <c r="D3868" s="13" t="str">
        <f t="shared" si="60"/>
        <v>FY.61/62 Shrawan 16</v>
      </c>
      <c r="E3868" s="13">
        <v>49.61</v>
      </c>
    </row>
    <row r="3869" spans="1:5" ht="17.25" x14ac:dyDescent="0.35">
      <c r="A3869" s="13" t="s">
        <v>25</v>
      </c>
      <c r="B3869" s="13" t="s">
        <v>0</v>
      </c>
      <c r="C3869" s="13">
        <v>17</v>
      </c>
      <c r="D3869" s="13" t="str">
        <f t="shared" si="60"/>
        <v>FY.61/62 Shrawan 17</v>
      </c>
      <c r="E3869" s="13">
        <v>47.83</v>
      </c>
    </row>
    <row r="3870" spans="1:5" ht="17.25" x14ac:dyDescent="0.35">
      <c r="A3870" s="13" t="s">
        <v>25</v>
      </c>
      <c r="B3870" s="13" t="s">
        <v>0</v>
      </c>
      <c r="C3870" s="13">
        <v>18</v>
      </c>
      <c r="D3870" s="13" t="str">
        <f t="shared" si="60"/>
        <v>FY.61/62 Shrawan 18</v>
      </c>
      <c r="E3870" s="13">
        <v>46.01</v>
      </c>
    </row>
    <row r="3871" spans="1:5" ht="17.25" x14ac:dyDescent="0.35">
      <c r="A3871" s="13" t="s">
        <v>25</v>
      </c>
      <c r="B3871" s="13" t="s">
        <v>0</v>
      </c>
      <c r="C3871" s="13">
        <v>19</v>
      </c>
      <c r="D3871" s="13" t="str">
        <f t="shared" si="60"/>
        <v>FY.61/62 Shrawan 19</v>
      </c>
      <c r="E3871" s="13">
        <v>44.25</v>
      </c>
    </row>
    <row r="3872" spans="1:5" ht="17.25" x14ac:dyDescent="0.35">
      <c r="A3872" s="13" t="s">
        <v>25</v>
      </c>
      <c r="B3872" s="13" t="s">
        <v>0</v>
      </c>
      <c r="C3872" s="13">
        <v>20</v>
      </c>
      <c r="D3872" s="13" t="str">
        <f t="shared" si="60"/>
        <v>FY.61/62 Shrawan 20</v>
      </c>
      <c r="E3872" s="13">
        <v>47.667999999999999</v>
      </c>
    </row>
    <row r="3873" spans="1:5" ht="17.25" x14ac:dyDescent="0.35">
      <c r="A3873" s="13" t="s">
        <v>25</v>
      </c>
      <c r="B3873" s="13" t="s">
        <v>0</v>
      </c>
      <c r="C3873" s="13">
        <v>21</v>
      </c>
      <c r="D3873" s="13" t="str">
        <f t="shared" si="60"/>
        <v>FY.61/62 Shrawan 21</v>
      </c>
      <c r="E3873" s="13">
        <v>42.24</v>
      </c>
    </row>
    <row r="3874" spans="1:5" ht="17.25" x14ac:dyDescent="0.35">
      <c r="A3874" s="13" t="s">
        <v>25</v>
      </c>
      <c r="B3874" s="13" t="s">
        <v>0</v>
      </c>
      <c r="C3874" s="13">
        <v>22</v>
      </c>
      <c r="D3874" s="13" t="str">
        <f t="shared" si="60"/>
        <v>FY.61/62 Shrawan 22</v>
      </c>
      <c r="E3874" s="13">
        <v>40.92</v>
      </c>
    </row>
    <row r="3875" spans="1:5" ht="17.25" x14ac:dyDescent="0.35">
      <c r="A3875" s="13" t="s">
        <v>25</v>
      </c>
      <c r="B3875" s="13" t="s">
        <v>0</v>
      </c>
      <c r="C3875" s="13">
        <v>23</v>
      </c>
      <c r="D3875" s="13" t="str">
        <f t="shared" si="60"/>
        <v>FY.61/62 Shrawan 23</v>
      </c>
      <c r="E3875" s="13">
        <v>38.314</v>
      </c>
    </row>
    <row r="3876" spans="1:5" ht="17.25" x14ac:dyDescent="0.35">
      <c r="A3876" s="13" t="s">
        <v>25</v>
      </c>
      <c r="B3876" s="13" t="s">
        <v>0</v>
      </c>
      <c r="C3876" s="13">
        <v>24</v>
      </c>
      <c r="D3876" s="13" t="str">
        <f t="shared" si="60"/>
        <v>FY.61/62 Shrawan 24</v>
      </c>
      <c r="E3876" s="13">
        <v>39.76</v>
      </c>
    </row>
    <row r="3877" spans="1:5" ht="17.25" x14ac:dyDescent="0.35">
      <c r="A3877" s="13" t="s">
        <v>25</v>
      </c>
      <c r="B3877" s="13" t="s">
        <v>0</v>
      </c>
      <c r="C3877" s="13">
        <v>25</v>
      </c>
      <c r="D3877" s="13" t="str">
        <f t="shared" si="60"/>
        <v>FY.61/62 Shrawan 25</v>
      </c>
      <c r="E3877" s="13">
        <v>39.979999999999997</v>
      </c>
    </row>
    <row r="3878" spans="1:5" ht="17.25" x14ac:dyDescent="0.35">
      <c r="A3878" s="13" t="s">
        <v>25</v>
      </c>
      <c r="B3878" s="13" t="s">
        <v>0</v>
      </c>
      <c r="C3878" s="13">
        <v>26</v>
      </c>
      <c r="D3878" s="13" t="str">
        <f t="shared" si="60"/>
        <v>FY.61/62 Shrawan 26</v>
      </c>
      <c r="E3878" s="13">
        <v>41.51</v>
      </c>
    </row>
    <row r="3879" spans="1:5" ht="17.25" x14ac:dyDescent="0.35">
      <c r="A3879" s="13" t="s">
        <v>25</v>
      </c>
      <c r="B3879" s="13" t="s">
        <v>0</v>
      </c>
      <c r="C3879" s="13">
        <v>27</v>
      </c>
      <c r="D3879" s="13" t="str">
        <f t="shared" si="60"/>
        <v>FY.61/62 Shrawan 27</v>
      </c>
      <c r="E3879" s="13">
        <v>39.195999999999998</v>
      </c>
    </row>
    <row r="3880" spans="1:5" ht="17.25" x14ac:dyDescent="0.35">
      <c r="A3880" s="13" t="s">
        <v>25</v>
      </c>
      <c r="B3880" s="13" t="s">
        <v>0</v>
      </c>
      <c r="C3880" s="13">
        <v>28</v>
      </c>
      <c r="D3880" s="13" t="str">
        <f t="shared" si="60"/>
        <v>FY.61/62 Shrawan 28</v>
      </c>
      <c r="E3880" s="13">
        <v>42.16</v>
      </c>
    </row>
    <row r="3881" spans="1:5" ht="17.25" x14ac:dyDescent="0.35">
      <c r="A3881" s="13" t="s">
        <v>25</v>
      </c>
      <c r="B3881" s="13" t="s">
        <v>0</v>
      </c>
      <c r="C3881" s="13">
        <v>29</v>
      </c>
      <c r="D3881" s="13" t="str">
        <f t="shared" si="60"/>
        <v>FY.61/62 Shrawan 29</v>
      </c>
      <c r="E3881" s="13">
        <v>36.770000000000003</v>
      </c>
    </row>
    <row r="3882" spans="1:5" ht="17.25" x14ac:dyDescent="0.35">
      <c r="A3882" s="13" t="s">
        <v>25</v>
      </c>
      <c r="B3882" s="13" t="s">
        <v>0</v>
      </c>
      <c r="C3882" s="13">
        <v>30</v>
      </c>
      <c r="D3882" s="13" t="str">
        <f t="shared" si="60"/>
        <v>FY.61/62 Shrawan 30</v>
      </c>
      <c r="E3882" s="13">
        <v>36.674999999999997</v>
      </c>
    </row>
    <row r="3883" spans="1:5" ht="17.25" x14ac:dyDescent="0.35">
      <c r="A3883" s="13" t="s">
        <v>25</v>
      </c>
      <c r="B3883" s="13" t="s">
        <v>0</v>
      </c>
      <c r="C3883" s="13">
        <v>31</v>
      </c>
      <c r="D3883" s="13" t="str">
        <f t="shared" si="60"/>
        <v>FY.61/62 Shrawan 31</v>
      </c>
      <c r="E3883" s="13">
        <v>34.74</v>
      </c>
    </row>
    <row r="3884" spans="1:5" ht="17.25" x14ac:dyDescent="0.35">
      <c r="A3884" s="13" t="s">
        <v>25</v>
      </c>
      <c r="B3884" s="13" t="s">
        <v>0</v>
      </c>
      <c r="C3884" s="13">
        <v>32</v>
      </c>
      <c r="D3884" s="13" t="str">
        <f t="shared" si="60"/>
        <v>FY.61/62 Shrawan 32</v>
      </c>
      <c r="E3884" s="13">
        <v>37.204000000000001</v>
      </c>
    </row>
    <row r="3885" spans="1:5" ht="17.25" x14ac:dyDescent="0.35">
      <c r="A3885" s="13" t="s">
        <v>25</v>
      </c>
      <c r="B3885" s="13" t="s">
        <v>1</v>
      </c>
      <c r="C3885" s="13">
        <v>1</v>
      </c>
      <c r="D3885" s="13" t="str">
        <f t="shared" si="60"/>
        <v>FY.61/62 Bhadra 1</v>
      </c>
      <c r="E3885" s="13">
        <v>40.98</v>
      </c>
    </row>
    <row r="3886" spans="1:5" ht="17.25" x14ac:dyDescent="0.35">
      <c r="A3886" s="13" t="s">
        <v>25</v>
      </c>
      <c r="B3886" s="13" t="s">
        <v>1</v>
      </c>
      <c r="C3886" s="13">
        <v>2</v>
      </c>
      <c r="D3886" s="13" t="str">
        <f t="shared" si="60"/>
        <v>FY.61/62 Bhadra 2</v>
      </c>
      <c r="E3886" s="13">
        <v>47.26</v>
      </c>
    </row>
    <row r="3887" spans="1:5" ht="17.25" x14ac:dyDescent="0.35">
      <c r="A3887" s="13" t="s">
        <v>25</v>
      </c>
      <c r="B3887" s="13" t="s">
        <v>1</v>
      </c>
      <c r="C3887" s="13">
        <v>3</v>
      </c>
      <c r="D3887" s="13" t="str">
        <f t="shared" si="60"/>
        <v>FY.61/62 Bhadra 3</v>
      </c>
      <c r="E3887" s="13">
        <v>61</v>
      </c>
    </row>
    <row r="3888" spans="1:5" ht="17.25" x14ac:dyDescent="0.35">
      <c r="A3888" s="13" t="s">
        <v>25</v>
      </c>
      <c r="B3888" s="13" t="s">
        <v>1</v>
      </c>
      <c r="C3888" s="13">
        <v>4</v>
      </c>
      <c r="D3888" s="13" t="str">
        <f t="shared" si="60"/>
        <v>FY.61/62 Bhadra 4</v>
      </c>
      <c r="E3888" s="13">
        <v>49.634999999999998</v>
      </c>
    </row>
    <row r="3889" spans="1:5" ht="17.25" x14ac:dyDescent="0.35">
      <c r="A3889" s="13" t="s">
        <v>25</v>
      </c>
      <c r="B3889" s="13" t="s">
        <v>1</v>
      </c>
      <c r="C3889" s="13">
        <v>5</v>
      </c>
      <c r="D3889" s="13" t="str">
        <f t="shared" si="60"/>
        <v>FY.61/62 Bhadra 5</v>
      </c>
      <c r="E3889" s="13">
        <v>46.97</v>
      </c>
    </row>
    <row r="3890" spans="1:5" ht="17.25" x14ac:dyDescent="0.35">
      <c r="A3890" s="13" t="s">
        <v>25</v>
      </c>
      <c r="B3890" s="13" t="s">
        <v>1</v>
      </c>
      <c r="C3890" s="13">
        <v>6</v>
      </c>
      <c r="D3890" s="13" t="str">
        <f t="shared" si="60"/>
        <v>FY.61/62 Bhadra 6</v>
      </c>
      <c r="E3890" s="13">
        <v>42.57</v>
      </c>
    </row>
    <row r="3891" spans="1:5" ht="17.25" x14ac:dyDescent="0.35">
      <c r="A3891" s="13" t="s">
        <v>25</v>
      </c>
      <c r="B3891" s="13" t="s">
        <v>1</v>
      </c>
      <c r="C3891" s="13">
        <v>7</v>
      </c>
      <c r="D3891" s="13" t="str">
        <f t="shared" si="60"/>
        <v>FY.61/62 Bhadra 7</v>
      </c>
      <c r="E3891" s="13">
        <v>35.402999999999999</v>
      </c>
    </row>
    <row r="3892" spans="1:5" ht="17.25" x14ac:dyDescent="0.35">
      <c r="A3892" s="13" t="s">
        <v>25</v>
      </c>
      <c r="B3892" s="13" t="s">
        <v>1</v>
      </c>
      <c r="C3892" s="13">
        <v>8</v>
      </c>
      <c r="D3892" s="13" t="str">
        <f t="shared" si="60"/>
        <v>FY.61/62 Bhadra 8</v>
      </c>
      <c r="E3892" s="13">
        <v>31.885000000000002</v>
      </c>
    </row>
    <row r="3893" spans="1:5" ht="17.25" x14ac:dyDescent="0.35">
      <c r="A3893" s="13" t="s">
        <v>25</v>
      </c>
      <c r="B3893" s="13" t="s">
        <v>1</v>
      </c>
      <c r="C3893" s="13">
        <v>9</v>
      </c>
      <c r="D3893" s="13" t="str">
        <f t="shared" si="60"/>
        <v>FY.61/62 Bhadra 9</v>
      </c>
      <c r="E3893" s="13">
        <v>30.690999999999999</v>
      </c>
    </row>
    <row r="3894" spans="1:5" ht="17.25" x14ac:dyDescent="0.35">
      <c r="A3894" s="13" t="s">
        <v>25</v>
      </c>
      <c r="B3894" s="13" t="s">
        <v>1</v>
      </c>
      <c r="C3894" s="13">
        <v>10</v>
      </c>
      <c r="D3894" s="13" t="str">
        <f t="shared" si="60"/>
        <v>FY.61/62 Bhadra 10</v>
      </c>
      <c r="E3894" s="13">
        <v>29.738</v>
      </c>
    </row>
    <row r="3895" spans="1:5" ht="17.25" x14ac:dyDescent="0.35">
      <c r="A3895" s="13" t="s">
        <v>25</v>
      </c>
      <c r="B3895" s="13" t="s">
        <v>1</v>
      </c>
      <c r="C3895" s="13">
        <v>11</v>
      </c>
      <c r="D3895" s="13" t="str">
        <f t="shared" si="60"/>
        <v>FY.61/62 Bhadra 11</v>
      </c>
      <c r="E3895" s="13">
        <v>29.29</v>
      </c>
    </row>
    <row r="3896" spans="1:5" ht="17.25" x14ac:dyDescent="0.35">
      <c r="A3896" s="13" t="s">
        <v>25</v>
      </c>
      <c r="B3896" s="13" t="s">
        <v>1</v>
      </c>
      <c r="C3896" s="13">
        <v>12</v>
      </c>
      <c r="D3896" s="13" t="str">
        <f t="shared" si="60"/>
        <v>FY.61/62 Bhadra 12</v>
      </c>
      <c r="E3896" s="13">
        <v>29.774000000000001</v>
      </c>
    </row>
    <row r="3897" spans="1:5" ht="17.25" x14ac:dyDescent="0.35">
      <c r="A3897" s="13" t="s">
        <v>25</v>
      </c>
      <c r="B3897" s="13" t="s">
        <v>1</v>
      </c>
      <c r="C3897" s="13">
        <v>13</v>
      </c>
      <c r="D3897" s="13" t="str">
        <f t="shared" si="60"/>
        <v>FY.61/62 Bhadra 13</v>
      </c>
      <c r="E3897" s="13">
        <v>27.832000000000001</v>
      </c>
    </row>
    <row r="3898" spans="1:5" ht="17.25" x14ac:dyDescent="0.35">
      <c r="A3898" s="13" t="s">
        <v>25</v>
      </c>
      <c r="B3898" s="13" t="s">
        <v>1</v>
      </c>
      <c r="C3898" s="13">
        <v>14</v>
      </c>
      <c r="D3898" s="13" t="str">
        <f t="shared" si="60"/>
        <v>FY.61/62 Bhadra 14</v>
      </c>
      <c r="E3898" s="13">
        <v>26.347000000000001</v>
      </c>
    </row>
    <row r="3899" spans="1:5" ht="17.25" x14ac:dyDescent="0.35">
      <c r="A3899" s="13" t="s">
        <v>25</v>
      </c>
      <c r="B3899" s="13" t="s">
        <v>1</v>
      </c>
      <c r="C3899" s="13">
        <v>15</v>
      </c>
      <c r="D3899" s="13" t="str">
        <f t="shared" si="60"/>
        <v>FY.61/62 Bhadra 15</v>
      </c>
      <c r="E3899" s="13">
        <v>24.937999999999999</v>
      </c>
    </row>
    <row r="3900" spans="1:5" ht="17.25" x14ac:dyDescent="0.35">
      <c r="A3900" s="13" t="s">
        <v>25</v>
      </c>
      <c r="B3900" s="13" t="s">
        <v>1</v>
      </c>
      <c r="C3900" s="13">
        <v>16</v>
      </c>
      <c r="D3900" s="13" t="str">
        <f t="shared" si="60"/>
        <v>FY.61/62 Bhadra 16</v>
      </c>
      <c r="E3900" s="13">
        <v>24.11</v>
      </c>
    </row>
    <row r="3901" spans="1:5" ht="17.25" x14ac:dyDescent="0.35">
      <c r="A3901" s="13" t="s">
        <v>25</v>
      </c>
      <c r="B3901" s="13" t="s">
        <v>1</v>
      </c>
      <c r="C3901" s="13">
        <v>17</v>
      </c>
      <c r="D3901" s="13" t="str">
        <f t="shared" si="60"/>
        <v>FY.61/62 Bhadra 17</v>
      </c>
      <c r="E3901" s="13">
        <v>24.774999999999999</v>
      </c>
    </row>
    <row r="3902" spans="1:5" ht="17.25" x14ac:dyDescent="0.35">
      <c r="A3902" s="13" t="s">
        <v>25</v>
      </c>
      <c r="B3902" s="13" t="s">
        <v>1</v>
      </c>
      <c r="C3902" s="13">
        <v>18</v>
      </c>
      <c r="D3902" s="13" t="str">
        <f t="shared" si="60"/>
        <v>FY.61/62 Bhadra 18</v>
      </c>
      <c r="E3902" s="13">
        <v>22.791</v>
      </c>
    </row>
    <row r="3903" spans="1:5" ht="17.25" x14ac:dyDescent="0.35">
      <c r="A3903" s="13" t="s">
        <v>25</v>
      </c>
      <c r="B3903" s="13" t="s">
        <v>1</v>
      </c>
      <c r="C3903" s="13">
        <v>19</v>
      </c>
      <c r="D3903" s="13" t="str">
        <f t="shared" si="60"/>
        <v>FY.61/62 Bhadra 19</v>
      </c>
      <c r="E3903" s="13">
        <v>25.82</v>
      </c>
    </row>
    <row r="3904" spans="1:5" ht="17.25" x14ac:dyDescent="0.35">
      <c r="A3904" s="13" t="s">
        <v>25</v>
      </c>
      <c r="B3904" s="13" t="s">
        <v>1</v>
      </c>
      <c r="C3904" s="13">
        <v>20</v>
      </c>
      <c r="D3904" s="13" t="str">
        <f t="shared" si="60"/>
        <v>FY.61/62 Bhadra 20</v>
      </c>
      <c r="E3904" s="13">
        <v>33.283999999999999</v>
      </c>
    </row>
    <row r="3905" spans="1:5" ht="17.25" x14ac:dyDescent="0.35">
      <c r="A3905" s="13" t="s">
        <v>25</v>
      </c>
      <c r="B3905" s="13" t="s">
        <v>1</v>
      </c>
      <c r="C3905" s="13">
        <v>21</v>
      </c>
      <c r="D3905" s="13" t="str">
        <f t="shared" si="60"/>
        <v>FY.61/62 Bhadra 21</v>
      </c>
      <c r="E3905" s="13">
        <v>23.25</v>
      </c>
    </row>
    <row r="3906" spans="1:5" ht="17.25" x14ac:dyDescent="0.35">
      <c r="A3906" s="13" t="s">
        <v>25</v>
      </c>
      <c r="B3906" s="13" t="s">
        <v>1</v>
      </c>
      <c r="C3906" s="13">
        <v>22</v>
      </c>
      <c r="D3906" s="13" t="str">
        <f t="shared" si="60"/>
        <v>FY.61/62 Bhadra 22</v>
      </c>
      <c r="E3906" s="13">
        <v>28.027999999999999</v>
      </c>
    </row>
    <row r="3907" spans="1:5" ht="17.25" x14ac:dyDescent="0.35">
      <c r="A3907" s="13" t="s">
        <v>25</v>
      </c>
      <c r="B3907" s="13" t="s">
        <v>1</v>
      </c>
      <c r="C3907" s="13">
        <v>23</v>
      </c>
      <c r="D3907" s="13" t="str">
        <f t="shared" si="60"/>
        <v>FY.61/62 Bhadra 23</v>
      </c>
      <c r="E3907" s="13">
        <v>26.785</v>
      </c>
    </row>
    <row r="3908" spans="1:5" ht="17.25" x14ac:dyDescent="0.35">
      <c r="A3908" s="13" t="s">
        <v>25</v>
      </c>
      <c r="B3908" s="13" t="s">
        <v>1</v>
      </c>
      <c r="C3908" s="13">
        <v>24</v>
      </c>
      <c r="D3908" s="13" t="str">
        <f t="shared" si="60"/>
        <v>FY.61/62 Bhadra 24</v>
      </c>
      <c r="E3908" s="13">
        <v>30.75</v>
      </c>
    </row>
    <row r="3909" spans="1:5" ht="17.25" x14ac:dyDescent="0.35">
      <c r="A3909" s="13" t="s">
        <v>25</v>
      </c>
      <c r="B3909" s="13" t="s">
        <v>1</v>
      </c>
      <c r="C3909" s="13">
        <v>25</v>
      </c>
      <c r="D3909" s="13" t="str">
        <f t="shared" si="60"/>
        <v>FY.61/62 Bhadra 25</v>
      </c>
      <c r="E3909" s="13">
        <v>48.517000000000003</v>
      </c>
    </row>
    <row r="3910" spans="1:5" ht="17.25" x14ac:dyDescent="0.35">
      <c r="A3910" s="13" t="s">
        <v>25</v>
      </c>
      <c r="B3910" s="13" t="s">
        <v>1</v>
      </c>
      <c r="C3910" s="13">
        <v>26</v>
      </c>
      <c r="D3910" s="13" t="str">
        <f t="shared" si="60"/>
        <v>FY.61/62 Bhadra 26</v>
      </c>
      <c r="E3910" s="13">
        <v>35.256</v>
      </c>
    </row>
    <row r="3911" spans="1:5" ht="17.25" x14ac:dyDescent="0.35">
      <c r="A3911" s="13" t="s">
        <v>25</v>
      </c>
      <c r="B3911" s="13" t="s">
        <v>1</v>
      </c>
      <c r="C3911" s="13">
        <v>27</v>
      </c>
      <c r="D3911" s="13" t="str">
        <f t="shared" si="60"/>
        <v>FY.61/62 Bhadra 27</v>
      </c>
      <c r="E3911" s="13">
        <v>34.67</v>
      </c>
    </row>
    <row r="3912" spans="1:5" ht="17.25" x14ac:dyDescent="0.35">
      <c r="A3912" s="13" t="s">
        <v>25</v>
      </c>
      <c r="B3912" s="13" t="s">
        <v>1</v>
      </c>
      <c r="C3912" s="13">
        <v>28</v>
      </c>
      <c r="D3912" s="13" t="str">
        <f t="shared" si="60"/>
        <v>FY.61/62 Bhadra 28</v>
      </c>
      <c r="E3912" s="13">
        <v>30.62</v>
      </c>
    </row>
    <row r="3913" spans="1:5" ht="17.25" x14ac:dyDescent="0.35">
      <c r="A3913" s="13" t="s">
        <v>25</v>
      </c>
      <c r="B3913" s="13" t="s">
        <v>1</v>
      </c>
      <c r="C3913" s="13">
        <v>29</v>
      </c>
      <c r="D3913" s="13" t="str">
        <f t="shared" si="60"/>
        <v>FY.61/62 Bhadra 29</v>
      </c>
      <c r="E3913" s="13">
        <v>47.98</v>
      </c>
    </row>
    <row r="3914" spans="1:5" ht="17.25" x14ac:dyDescent="0.35">
      <c r="A3914" s="13" t="s">
        <v>25</v>
      </c>
      <c r="B3914" s="13" t="s">
        <v>1</v>
      </c>
      <c r="C3914" s="13">
        <v>30</v>
      </c>
      <c r="D3914" s="13" t="str">
        <f t="shared" si="60"/>
        <v>FY.61/62 Bhadra 30</v>
      </c>
      <c r="E3914" s="13">
        <v>35.35</v>
      </c>
    </row>
    <row r="3915" spans="1:5" ht="17.25" x14ac:dyDescent="0.35">
      <c r="A3915" s="13" t="s">
        <v>25</v>
      </c>
      <c r="B3915" s="13" t="s">
        <v>1</v>
      </c>
      <c r="C3915" s="13">
        <v>31</v>
      </c>
      <c r="D3915" s="13" t="str">
        <f t="shared" si="60"/>
        <v>FY.61/62 Bhadra 31</v>
      </c>
      <c r="E3915" s="13">
        <v>32.828000000000003</v>
      </c>
    </row>
    <row r="3916" spans="1:5" ht="17.25" x14ac:dyDescent="0.35">
      <c r="A3916" s="13" t="s">
        <v>25</v>
      </c>
      <c r="B3916" s="13" t="s">
        <v>1</v>
      </c>
      <c r="C3916" s="13">
        <v>32</v>
      </c>
      <c r="D3916" s="13" t="str">
        <f t="shared" si="60"/>
        <v>FY.61/62 Bhadra 32</v>
      </c>
      <c r="E3916" s="13"/>
    </row>
    <row r="3917" spans="1:5" ht="17.25" x14ac:dyDescent="0.35">
      <c r="A3917" s="13" t="s">
        <v>25</v>
      </c>
      <c r="B3917" s="13" t="s">
        <v>2</v>
      </c>
      <c r="C3917" s="13">
        <v>1</v>
      </c>
      <c r="D3917" s="13" t="str">
        <f t="shared" si="60"/>
        <v>FY.61/62 Ashwin 1</v>
      </c>
      <c r="E3917" s="13">
        <v>33.39</v>
      </c>
    </row>
    <row r="3918" spans="1:5" ht="17.25" x14ac:dyDescent="0.35">
      <c r="A3918" s="13" t="s">
        <v>25</v>
      </c>
      <c r="B3918" s="13" t="s">
        <v>2</v>
      </c>
      <c r="C3918" s="13">
        <v>2</v>
      </c>
      <c r="D3918" s="13" t="str">
        <f t="shared" ref="D3918:D3981" si="61">CONCATENATE(A3918," ",B3918," ",C3918)</f>
        <v>FY.61/62 Ashwin 2</v>
      </c>
      <c r="E3918" s="13">
        <v>39.090000000000003</v>
      </c>
    </row>
    <row r="3919" spans="1:5" ht="17.25" x14ac:dyDescent="0.35">
      <c r="A3919" s="13" t="s">
        <v>25</v>
      </c>
      <c r="B3919" s="13" t="s">
        <v>2</v>
      </c>
      <c r="C3919" s="13">
        <v>3</v>
      </c>
      <c r="D3919" s="13" t="str">
        <f t="shared" si="61"/>
        <v>FY.61/62 Ashwin 3</v>
      </c>
      <c r="E3919" s="13">
        <v>36.119999999999997</v>
      </c>
    </row>
    <row r="3920" spans="1:5" ht="17.25" x14ac:dyDescent="0.35">
      <c r="A3920" s="13" t="s">
        <v>25</v>
      </c>
      <c r="B3920" s="13" t="s">
        <v>2</v>
      </c>
      <c r="C3920" s="13">
        <v>4</v>
      </c>
      <c r="D3920" s="13" t="str">
        <f t="shared" si="61"/>
        <v>FY.61/62 Ashwin 4</v>
      </c>
      <c r="E3920" s="13">
        <v>44.73</v>
      </c>
    </row>
    <row r="3921" spans="1:5" ht="17.25" x14ac:dyDescent="0.35">
      <c r="A3921" s="13" t="s">
        <v>25</v>
      </c>
      <c r="B3921" s="13" t="s">
        <v>2</v>
      </c>
      <c r="C3921" s="13">
        <v>5</v>
      </c>
      <c r="D3921" s="13" t="str">
        <f t="shared" si="61"/>
        <v>FY.61/62 Ashwin 5</v>
      </c>
      <c r="E3921" s="13">
        <v>37.363999999999997</v>
      </c>
    </row>
    <row r="3922" spans="1:5" ht="17.25" x14ac:dyDescent="0.35">
      <c r="A3922" s="13" t="s">
        <v>25</v>
      </c>
      <c r="B3922" s="13" t="s">
        <v>2</v>
      </c>
      <c r="C3922" s="13">
        <v>6</v>
      </c>
      <c r="D3922" s="13" t="str">
        <f t="shared" si="61"/>
        <v>FY.61/62 Ashwin 6</v>
      </c>
      <c r="E3922" s="13">
        <v>35.659999999999997</v>
      </c>
    </row>
    <row r="3923" spans="1:5" ht="17.25" x14ac:dyDescent="0.35">
      <c r="A3923" s="13" t="s">
        <v>25</v>
      </c>
      <c r="B3923" s="13" t="s">
        <v>2</v>
      </c>
      <c r="C3923" s="13">
        <v>7</v>
      </c>
      <c r="D3923" s="13" t="str">
        <f t="shared" si="61"/>
        <v>FY.61/62 Ashwin 7</v>
      </c>
      <c r="E3923" s="13">
        <v>33.256999999999998</v>
      </c>
    </row>
    <row r="3924" spans="1:5" ht="17.25" x14ac:dyDescent="0.35">
      <c r="A3924" s="13" t="s">
        <v>25</v>
      </c>
      <c r="B3924" s="13" t="s">
        <v>2</v>
      </c>
      <c r="C3924" s="13">
        <v>8</v>
      </c>
      <c r="D3924" s="13" t="str">
        <f t="shared" si="61"/>
        <v>FY.61/62 Ashwin 8</v>
      </c>
      <c r="E3924" s="13">
        <v>31.77</v>
      </c>
    </row>
    <row r="3925" spans="1:5" ht="17.25" x14ac:dyDescent="0.35">
      <c r="A3925" s="13" t="s">
        <v>25</v>
      </c>
      <c r="B3925" s="13" t="s">
        <v>2</v>
      </c>
      <c r="C3925" s="13">
        <v>9</v>
      </c>
      <c r="D3925" s="13" t="str">
        <f t="shared" si="61"/>
        <v>FY.61/62 Ashwin 9</v>
      </c>
      <c r="E3925" s="13">
        <v>29.817</v>
      </c>
    </row>
    <row r="3926" spans="1:5" ht="17.25" x14ac:dyDescent="0.35">
      <c r="A3926" s="13" t="s">
        <v>25</v>
      </c>
      <c r="B3926" s="13" t="s">
        <v>2</v>
      </c>
      <c r="C3926" s="13">
        <v>10</v>
      </c>
      <c r="D3926" s="13" t="str">
        <f t="shared" si="61"/>
        <v>FY.61/62 Ashwin 10</v>
      </c>
      <c r="E3926" s="13">
        <v>27.875</v>
      </c>
    </row>
    <row r="3927" spans="1:5" ht="17.25" x14ac:dyDescent="0.35">
      <c r="A3927" s="13" t="s">
        <v>25</v>
      </c>
      <c r="B3927" s="13" t="s">
        <v>2</v>
      </c>
      <c r="C3927" s="13">
        <v>11</v>
      </c>
      <c r="D3927" s="13" t="str">
        <f t="shared" si="61"/>
        <v>FY.61/62 Ashwin 11</v>
      </c>
      <c r="E3927" s="13">
        <v>26.748999999999999</v>
      </c>
    </row>
    <row r="3928" spans="1:5" ht="17.25" x14ac:dyDescent="0.35">
      <c r="A3928" s="13" t="s">
        <v>25</v>
      </c>
      <c r="B3928" s="13" t="s">
        <v>2</v>
      </c>
      <c r="C3928" s="13">
        <v>12</v>
      </c>
      <c r="D3928" s="13" t="str">
        <f t="shared" si="61"/>
        <v>FY.61/62 Ashwin 12</v>
      </c>
      <c r="E3928" s="13">
        <v>26.85</v>
      </c>
    </row>
    <row r="3929" spans="1:5" ht="17.25" x14ac:dyDescent="0.35">
      <c r="A3929" s="13" t="s">
        <v>25</v>
      </c>
      <c r="B3929" s="13" t="s">
        <v>2</v>
      </c>
      <c r="C3929" s="13">
        <v>13</v>
      </c>
      <c r="D3929" s="13" t="str">
        <f t="shared" si="61"/>
        <v>FY.61/62 Ashwin 13</v>
      </c>
      <c r="E3929" s="13">
        <v>25.882999999999999</v>
      </c>
    </row>
    <row r="3930" spans="1:5" ht="17.25" x14ac:dyDescent="0.35">
      <c r="A3930" s="13" t="s">
        <v>25</v>
      </c>
      <c r="B3930" s="13" t="s">
        <v>2</v>
      </c>
      <c r="C3930" s="13">
        <v>14</v>
      </c>
      <c r="D3930" s="13" t="str">
        <f t="shared" si="61"/>
        <v>FY.61/62 Ashwin 14</v>
      </c>
      <c r="E3930" s="13">
        <v>27.4</v>
      </c>
    </row>
    <row r="3931" spans="1:5" ht="17.25" x14ac:dyDescent="0.35">
      <c r="A3931" s="13" t="s">
        <v>25</v>
      </c>
      <c r="B3931" s="13" t="s">
        <v>2</v>
      </c>
      <c r="C3931" s="13">
        <v>15</v>
      </c>
      <c r="D3931" s="13" t="str">
        <f t="shared" si="61"/>
        <v>FY.61/62 Ashwin 15</v>
      </c>
      <c r="E3931" s="13">
        <v>26.71</v>
      </c>
    </row>
    <row r="3932" spans="1:5" ht="17.25" x14ac:dyDescent="0.35">
      <c r="A3932" s="13" t="s">
        <v>25</v>
      </c>
      <c r="B3932" s="13" t="s">
        <v>2</v>
      </c>
      <c r="C3932" s="13">
        <v>16</v>
      </c>
      <c r="D3932" s="13" t="str">
        <f t="shared" si="61"/>
        <v>FY.61/62 Ashwin 16</v>
      </c>
      <c r="E3932" s="13">
        <v>53.54</v>
      </c>
    </row>
    <row r="3933" spans="1:5" ht="17.25" x14ac:dyDescent="0.35">
      <c r="A3933" s="13" t="s">
        <v>25</v>
      </c>
      <c r="B3933" s="13" t="s">
        <v>2</v>
      </c>
      <c r="C3933" s="13">
        <v>17</v>
      </c>
      <c r="D3933" s="13" t="str">
        <f t="shared" si="61"/>
        <v>FY.61/62 Ashwin 17</v>
      </c>
      <c r="E3933" s="13">
        <v>33.83</v>
      </c>
    </row>
    <row r="3934" spans="1:5" ht="17.25" x14ac:dyDescent="0.35">
      <c r="A3934" s="13" t="s">
        <v>25</v>
      </c>
      <c r="B3934" s="13" t="s">
        <v>2</v>
      </c>
      <c r="C3934" s="13">
        <v>18</v>
      </c>
      <c r="D3934" s="13" t="str">
        <f t="shared" si="61"/>
        <v>FY.61/62 Ashwin 18</v>
      </c>
      <c r="E3934" s="13">
        <v>42.05</v>
      </c>
    </row>
    <row r="3935" spans="1:5" ht="17.25" x14ac:dyDescent="0.35">
      <c r="A3935" s="13" t="s">
        <v>25</v>
      </c>
      <c r="B3935" s="13" t="s">
        <v>2</v>
      </c>
      <c r="C3935" s="13">
        <v>19</v>
      </c>
      <c r="D3935" s="13" t="str">
        <f t="shared" si="61"/>
        <v>FY.61/62 Ashwin 19</v>
      </c>
      <c r="E3935" s="13">
        <v>33.96</v>
      </c>
    </row>
    <row r="3936" spans="1:5" ht="17.25" x14ac:dyDescent="0.35">
      <c r="A3936" s="13" t="s">
        <v>25</v>
      </c>
      <c r="B3936" s="13" t="s">
        <v>2</v>
      </c>
      <c r="C3936" s="13">
        <v>20</v>
      </c>
      <c r="D3936" s="13" t="str">
        <f t="shared" si="61"/>
        <v>FY.61/62 Ashwin 20</v>
      </c>
      <c r="E3936" s="13">
        <v>31.324999999999999</v>
      </c>
    </row>
    <row r="3937" spans="1:5" ht="17.25" x14ac:dyDescent="0.35">
      <c r="A3937" s="13" t="s">
        <v>25</v>
      </c>
      <c r="B3937" s="13" t="s">
        <v>2</v>
      </c>
      <c r="C3937" s="13">
        <v>21</v>
      </c>
      <c r="D3937" s="13" t="str">
        <f t="shared" si="61"/>
        <v>FY.61/62 Ashwin 21</v>
      </c>
      <c r="E3937" s="13">
        <v>33.508000000000003</v>
      </c>
    </row>
    <row r="3938" spans="1:5" ht="17.25" x14ac:dyDescent="0.35">
      <c r="A3938" s="13" t="s">
        <v>25</v>
      </c>
      <c r="B3938" s="13" t="s">
        <v>2</v>
      </c>
      <c r="C3938" s="13">
        <v>22</v>
      </c>
      <c r="D3938" s="13" t="str">
        <f t="shared" si="61"/>
        <v>FY.61/62 Ashwin 22</v>
      </c>
      <c r="E3938" s="13">
        <v>30.762</v>
      </c>
    </row>
    <row r="3939" spans="1:5" ht="17.25" x14ac:dyDescent="0.35">
      <c r="A3939" s="13" t="s">
        <v>25</v>
      </c>
      <c r="B3939" s="13" t="s">
        <v>2</v>
      </c>
      <c r="C3939" s="13">
        <v>23</v>
      </c>
      <c r="D3939" s="13" t="str">
        <f t="shared" si="61"/>
        <v>FY.61/62 Ashwin 23</v>
      </c>
      <c r="E3939" s="13">
        <v>28.190999999999999</v>
      </c>
    </row>
    <row r="3940" spans="1:5" ht="17.25" x14ac:dyDescent="0.35">
      <c r="A3940" s="13" t="s">
        <v>25</v>
      </c>
      <c r="B3940" s="13" t="s">
        <v>2</v>
      </c>
      <c r="C3940" s="13">
        <v>24</v>
      </c>
      <c r="D3940" s="13" t="str">
        <f t="shared" si="61"/>
        <v>FY.61/62 Ashwin 24</v>
      </c>
      <c r="E3940" s="13">
        <v>27.298999999999999</v>
      </c>
    </row>
    <row r="3941" spans="1:5" ht="17.25" x14ac:dyDescent="0.35">
      <c r="A3941" s="13" t="s">
        <v>25</v>
      </c>
      <c r="B3941" s="13" t="s">
        <v>2</v>
      </c>
      <c r="C3941" s="13">
        <v>25</v>
      </c>
      <c r="D3941" s="13" t="str">
        <f t="shared" si="61"/>
        <v>FY.61/62 Ashwin 25</v>
      </c>
      <c r="E3941" s="13">
        <v>28.425999999999998</v>
      </c>
    </row>
    <row r="3942" spans="1:5" ht="17.25" x14ac:dyDescent="0.35">
      <c r="A3942" s="13" t="s">
        <v>25</v>
      </c>
      <c r="B3942" s="13" t="s">
        <v>2</v>
      </c>
      <c r="C3942" s="13">
        <v>26</v>
      </c>
      <c r="D3942" s="13" t="str">
        <f t="shared" si="61"/>
        <v>FY.61/62 Ashwin 26</v>
      </c>
      <c r="E3942" s="13">
        <v>29.54</v>
      </c>
    </row>
    <row r="3943" spans="1:5" ht="17.25" x14ac:dyDescent="0.35">
      <c r="A3943" s="13" t="s">
        <v>25</v>
      </c>
      <c r="B3943" s="13" t="s">
        <v>2</v>
      </c>
      <c r="C3943" s="13">
        <v>27</v>
      </c>
      <c r="D3943" s="13" t="str">
        <f t="shared" si="61"/>
        <v>FY.61/62 Ashwin 27</v>
      </c>
      <c r="E3943" s="13">
        <v>26.45</v>
      </c>
    </row>
    <row r="3944" spans="1:5" ht="17.25" x14ac:dyDescent="0.35">
      <c r="A3944" s="13" t="s">
        <v>25</v>
      </c>
      <c r="B3944" s="13" t="s">
        <v>2</v>
      </c>
      <c r="C3944" s="13">
        <v>28</v>
      </c>
      <c r="D3944" s="13" t="str">
        <f t="shared" si="61"/>
        <v>FY.61/62 Ashwin 28</v>
      </c>
      <c r="E3944" s="13">
        <v>24.46</v>
      </c>
    </row>
    <row r="3945" spans="1:5" ht="17.25" x14ac:dyDescent="0.35">
      <c r="A3945" s="13" t="s">
        <v>25</v>
      </c>
      <c r="B3945" s="13" t="s">
        <v>2</v>
      </c>
      <c r="C3945" s="13">
        <v>29</v>
      </c>
      <c r="D3945" s="13" t="str">
        <f t="shared" si="61"/>
        <v>FY.61/62 Ashwin 29</v>
      </c>
      <c r="E3945" s="13">
        <v>22.48</v>
      </c>
    </row>
    <row r="3946" spans="1:5" ht="17.25" x14ac:dyDescent="0.35">
      <c r="A3946" s="13" t="s">
        <v>25</v>
      </c>
      <c r="B3946" s="13" t="s">
        <v>2</v>
      </c>
      <c r="C3946" s="13">
        <v>30</v>
      </c>
      <c r="D3946" s="13" t="str">
        <f t="shared" si="61"/>
        <v>FY.61/62 Ashwin 30</v>
      </c>
      <c r="E3946" s="13">
        <v>20.998000000000001</v>
      </c>
    </row>
    <row r="3947" spans="1:5" ht="17.25" x14ac:dyDescent="0.35">
      <c r="A3947" s="13" t="s">
        <v>25</v>
      </c>
      <c r="B3947" s="13" t="s">
        <v>2</v>
      </c>
      <c r="C3947" s="13">
        <v>31</v>
      </c>
      <c r="D3947" s="13" t="str">
        <f t="shared" si="61"/>
        <v>FY.61/62 Ashwin 31</v>
      </c>
      <c r="E3947" s="13"/>
    </row>
    <row r="3948" spans="1:5" ht="17.25" x14ac:dyDescent="0.35">
      <c r="A3948" s="13" t="s">
        <v>25</v>
      </c>
      <c r="B3948" s="13" t="s">
        <v>2</v>
      </c>
      <c r="C3948" s="13">
        <v>32</v>
      </c>
      <c r="D3948" s="13" t="str">
        <f t="shared" si="61"/>
        <v>FY.61/62 Ashwin 32</v>
      </c>
      <c r="E3948" s="13"/>
    </row>
    <row r="3949" spans="1:5" ht="17.25" x14ac:dyDescent="0.35">
      <c r="A3949" s="13" t="s">
        <v>25</v>
      </c>
      <c r="B3949" s="13" t="s">
        <v>3</v>
      </c>
      <c r="C3949" s="13">
        <v>1</v>
      </c>
      <c r="D3949" s="13" t="str">
        <f t="shared" si="61"/>
        <v>FY.61/62 Kartik 1</v>
      </c>
      <c r="E3949" s="13">
        <v>20.716999999999999</v>
      </c>
    </row>
    <row r="3950" spans="1:5" ht="17.25" x14ac:dyDescent="0.35">
      <c r="A3950" s="13" t="s">
        <v>25</v>
      </c>
      <c r="B3950" s="13" t="s">
        <v>3</v>
      </c>
      <c r="C3950" s="13">
        <v>2</v>
      </c>
      <c r="D3950" s="13" t="str">
        <f t="shared" si="61"/>
        <v>FY.61/62 Kartik 2</v>
      </c>
      <c r="E3950" s="13">
        <v>20.969000000000001</v>
      </c>
    </row>
    <row r="3951" spans="1:5" ht="17.25" x14ac:dyDescent="0.35">
      <c r="A3951" s="13" t="s">
        <v>25</v>
      </c>
      <c r="B3951" s="13" t="s">
        <v>3</v>
      </c>
      <c r="C3951" s="13">
        <v>3</v>
      </c>
      <c r="D3951" s="13" t="str">
        <f t="shared" si="61"/>
        <v>FY.61/62 Kartik 3</v>
      </c>
      <c r="E3951" s="13">
        <v>19.875</v>
      </c>
    </row>
    <row r="3952" spans="1:5" ht="17.25" x14ac:dyDescent="0.35">
      <c r="A3952" s="13" t="s">
        <v>25</v>
      </c>
      <c r="B3952" s="13" t="s">
        <v>3</v>
      </c>
      <c r="C3952" s="13">
        <v>4</v>
      </c>
      <c r="D3952" s="13" t="str">
        <f t="shared" si="61"/>
        <v>FY.61/62 Kartik 4</v>
      </c>
      <c r="E3952" s="13">
        <v>18.591000000000001</v>
      </c>
    </row>
    <row r="3953" spans="1:5" ht="17.25" x14ac:dyDescent="0.35">
      <c r="A3953" s="13" t="s">
        <v>25</v>
      </c>
      <c r="B3953" s="13" t="s">
        <v>3</v>
      </c>
      <c r="C3953" s="13">
        <v>5</v>
      </c>
      <c r="D3953" s="13" t="str">
        <f t="shared" si="61"/>
        <v>FY.61/62 Kartik 5</v>
      </c>
      <c r="E3953" s="13">
        <v>17.933</v>
      </c>
    </row>
    <row r="3954" spans="1:5" ht="17.25" x14ac:dyDescent="0.35">
      <c r="A3954" s="13" t="s">
        <v>25</v>
      </c>
      <c r="B3954" s="13" t="s">
        <v>3</v>
      </c>
      <c r="C3954" s="13">
        <v>6</v>
      </c>
      <c r="D3954" s="13" t="str">
        <f t="shared" si="61"/>
        <v>FY.61/62 Kartik 6</v>
      </c>
      <c r="E3954" s="13">
        <v>18.013000000000002</v>
      </c>
    </row>
    <row r="3955" spans="1:5" ht="17.25" x14ac:dyDescent="0.35">
      <c r="A3955" s="13" t="s">
        <v>25</v>
      </c>
      <c r="B3955" s="13" t="s">
        <v>3</v>
      </c>
      <c r="C3955" s="13">
        <v>7</v>
      </c>
      <c r="D3955" s="13" t="str">
        <f t="shared" si="61"/>
        <v>FY.61/62 Kartik 7</v>
      </c>
      <c r="E3955" s="13">
        <v>17.425999999999998</v>
      </c>
    </row>
    <row r="3956" spans="1:5" ht="17.25" x14ac:dyDescent="0.35">
      <c r="A3956" s="13" t="s">
        <v>25</v>
      </c>
      <c r="B3956" s="13" t="s">
        <v>3</v>
      </c>
      <c r="C3956" s="13">
        <v>8</v>
      </c>
      <c r="D3956" s="13" t="str">
        <f t="shared" si="61"/>
        <v>FY.61/62 Kartik 8</v>
      </c>
      <c r="E3956" s="13">
        <v>16.457999999999998</v>
      </c>
    </row>
    <row r="3957" spans="1:5" ht="17.25" x14ac:dyDescent="0.35">
      <c r="A3957" s="13" t="s">
        <v>25</v>
      </c>
      <c r="B3957" s="13" t="s">
        <v>3</v>
      </c>
      <c r="C3957" s="13">
        <v>9</v>
      </c>
      <c r="D3957" s="13" t="str">
        <f t="shared" si="61"/>
        <v>FY.61/62 Kartik 9</v>
      </c>
      <c r="E3957" s="13">
        <v>15.766999999999999</v>
      </c>
    </row>
    <row r="3958" spans="1:5" ht="17.25" x14ac:dyDescent="0.35">
      <c r="A3958" s="13" t="s">
        <v>25</v>
      </c>
      <c r="B3958" s="13" t="s">
        <v>3</v>
      </c>
      <c r="C3958" s="13">
        <v>10</v>
      </c>
      <c r="D3958" s="13" t="str">
        <f t="shared" si="61"/>
        <v>FY.61/62 Kartik 10</v>
      </c>
      <c r="E3958" s="13">
        <v>16.062000000000001</v>
      </c>
    </row>
    <row r="3959" spans="1:5" ht="17.25" x14ac:dyDescent="0.35">
      <c r="A3959" s="13" t="s">
        <v>25</v>
      </c>
      <c r="B3959" s="13" t="s">
        <v>3</v>
      </c>
      <c r="C3959" s="13">
        <v>11</v>
      </c>
      <c r="D3959" s="13" t="str">
        <f t="shared" si="61"/>
        <v>FY.61/62 Kartik 11</v>
      </c>
      <c r="E3959" s="13">
        <v>16.23</v>
      </c>
    </row>
    <row r="3960" spans="1:5" ht="17.25" x14ac:dyDescent="0.35">
      <c r="A3960" s="13" t="s">
        <v>25</v>
      </c>
      <c r="B3960" s="13" t="s">
        <v>3</v>
      </c>
      <c r="C3960" s="13">
        <v>12</v>
      </c>
      <c r="D3960" s="13" t="str">
        <f t="shared" si="61"/>
        <v>FY.61/62 Kartik 12</v>
      </c>
      <c r="E3960" s="13">
        <v>15.006</v>
      </c>
    </row>
    <row r="3961" spans="1:5" ht="17.25" x14ac:dyDescent="0.35">
      <c r="A3961" s="13" t="s">
        <v>25</v>
      </c>
      <c r="B3961" s="13" t="s">
        <v>3</v>
      </c>
      <c r="C3961" s="13">
        <v>13</v>
      </c>
      <c r="D3961" s="13" t="str">
        <f t="shared" si="61"/>
        <v>FY.61/62 Kartik 13</v>
      </c>
      <c r="E3961" s="13">
        <v>14.361000000000001</v>
      </c>
    </row>
    <row r="3962" spans="1:5" ht="17.25" x14ac:dyDescent="0.35">
      <c r="A3962" s="13" t="s">
        <v>25</v>
      </c>
      <c r="B3962" s="13" t="s">
        <v>3</v>
      </c>
      <c r="C3962" s="13">
        <v>14</v>
      </c>
      <c r="D3962" s="13" t="str">
        <f t="shared" si="61"/>
        <v>FY.61/62 Kartik 14</v>
      </c>
      <c r="E3962" s="13">
        <v>14.361000000000001</v>
      </c>
    </row>
    <row r="3963" spans="1:5" ht="17.25" x14ac:dyDescent="0.35">
      <c r="A3963" s="13" t="s">
        <v>25</v>
      </c>
      <c r="B3963" s="13" t="s">
        <v>3</v>
      </c>
      <c r="C3963" s="13">
        <v>15</v>
      </c>
      <c r="D3963" s="13" t="str">
        <f t="shared" si="61"/>
        <v>FY.61/62 Kartik 15</v>
      </c>
      <c r="E3963" s="13">
        <v>13.407999999999999</v>
      </c>
    </row>
    <row r="3964" spans="1:5" ht="17.25" x14ac:dyDescent="0.35">
      <c r="A3964" s="13" t="s">
        <v>25</v>
      </c>
      <c r="B3964" s="13" t="s">
        <v>3</v>
      </c>
      <c r="C3964" s="13">
        <v>16</v>
      </c>
      <c r="D3964" s="13" t="str">
        <f t="shared" si="61"/>
        <v>FY.61/62 Kartik 16</v>
      </c>
      <c r="E3964" s="13">
        <v>12.17</v>
      </c>
    </row>
    <row r="3965" spans="1:5" ht="17.25" x14ac:dyDescent="0.35">
      <c r="A3965" s="13" t="s">
        <v>25</v>
      </c>
      <c r="B3965" s="13" t="s">
        <v>3</v>
      </c>
      <c r="C3965" s="13">
        <v>17</v>
      </c>
      <c r="D3965" s="13" t="str">
        <f t="shared" si="61"/>
        <v>FY.61/62 Kartik 17</v>
      </c>
      <c r="E3965" s="13">
        <v>11.737</v>
      </c>
    </row>
    <row r="3966" spans="1:5" ht="17.25" x14ac:dyDescent="0.35">
      <c r="A3966" s="13" t="s">
        <v>25</v>
      </c>
      <c r="B3966" s="13" t="s">
        <v>3</v>
      </c>
      <c r="C3966" s="13">
        <v>18</v>
      </c>
      <c r="D3966" s="13" t="str">
        <f t="shared" si="61"/>
        <v>FY.61/62 Kartik 18</v>
      </c>
      <c r="E3966" s="13">
        <v>11.59</v>
      </c>
    </row>
    <row r="3967" spans="1:5" ht="17.25" x14ac:dyDescent="0.35">
      <c r="A3967" s="13" t="s">
        <v>25</v>
      </c>
      <c r="B3967" s="13" t="s">
        <v>3</v>
      </c>
      <c r="C3967" s="13">
        <v>19</v>
      </c>
      <c r="D3967" s="13" t="str">
        <f t="shared" si="61"/>
        <v>FY.61/62 Kartik 19</v>
      </c>
      <c r="E3967" s="13">
        <v>11.44</v>
      </c>
    </row>
    <row r="3968" spans="1:5" ht="17.25" x14ac:dyDescent="0.35">
      <c r="A3968" s="13" t="s">
        <v>25</v>
      </c>
      <c r="B3968" s="13" t="s">
        <v>3</v>
      </c>
      <c r="C3968" s="13">
        <v>20</v>
      </c>
      <c r="D3968" s="13" t="str">
        <f t="shared" si="61"/>
        <v>FY.61/62 Kartik 20</v>
      </c>
      <c r="E3968" s="13">
        <v>11.427</v>
      </c>
    </row>
    <row r="3969" spans="1:5" ht="17.25" x14ac:dyDescent="0.35">
      <c r="A3969" s="13" t="s">
        <v>25</v>
      </c>
      <c r="B3969" s="13" t="s">
        <v>3</v>
      </c>
      <c r="C3969" s="13">
        <v>21</v>
      </c>
      <c r="D3969" s="13" t="str">
        <f t="shared" si="61"/>
        <v>FY.61/62 Kartik 21</v>
      </c>
      <c r="E3969" s="13">
        <v>11.42</v>
      </c>
    </row>
    <row r="3970" spans="1:5" ht="17.25" x14ac:dyDescent="0.35">
      <c r="A3970" s="13" t="s">
        <v>25</v>
      </c>
      <c r="B3970" s="13" t="s">
        <v>3</v>
      </c>
      <c r="C3970" s="13">
        <v>22</v>
      </c>
      <c r="D3970" s="13" t="str">
        <f t="shared" si="61"/>
        <v>FY.61/62 Kartik 22</v>
      </c>
      <c r="E3970" s="13">
        <v>11.27</v>
      </c>
    </row>
    <row r="3971" spans="1:5" ht="17.25" x14ac:dyDescent="0.35">
      <c r="A3971" s="13" t="s">
        <v>25</v>
      </c>
      <c r="B3971" s="13" t="s">
        <v>3</v>
      </c>
      <c r="C3971" s="13">
        <v>23</v>
      </c>
      <c r="D3971" s="13" t="str">
        <f t="shared" si="61"/>
        <v>FY.61/62 Kartik 23</v>
      </c>
      <c r="E3971" s="13">
        <v>11.18</v>
      </c>
    </row>
    <row r="3972" spans="1:5" ht="17.25" x14ac:dyDescent="0.35">
      <c r="A3972" s="13" t="s">
        <v>25</v>
      </c>
      <c r="B3972" s="13" t="s">
        <v>3</v>
      </c>
      <c r="C3972" s="13">
        <v>24</v>
      </c>
      <c r="D3972" s="13" t="str">
        <f t="shared" si="61"/>
        <v>FY.61/62 Kartik 24</v>
      </c>
      <c r="E3972" s="13">
        <v>11.19</v>
      </c>
    </row>
    <row r="3973" spans="1:5" ht="17.25" x14ac:dyDescent="0.35">
      <c r="A3973" s="13" t="s">
        <v>25</v>
      </c>
      <c r="B3973" s="13" t="s">
        <v>3</v>
      </c>
      <c r="C3973" s="13">
        <v>25</v>
      </c>
      <c r="D3973" s="13" t="str">
        <f t="shared" si="61"/>
        <v>FY.61/62 Kartik 25</v>
      </c>
      <c r="E3973" s="13">
        <v>11.188000000000001</v>
      </c>
    </row>
    <row r="3974" spans="1:5" ht="17.25" x14ac:dyDescent="0.35">
      <c r="A3974" s="13" t="s">
        <v>25</v>
      </c>
      <c r="B3974" s="13" t="s">
        <v>3</v>
      </c>
      <c r="C3974" s="13">
        <v>26</v>
      </c>
      <c r="D3974" s="13" t="str">
        <f t="shared" si="61"/>
        <v>FY.61/62 Kartik 26</v>
      </c>
      <c r="E3974" s="13">
        <v>11.17</v>
      </c>
    </row>
    <row r="3975" spans="1:5" ht="17.25" x14ac:dyDescent="0.35">
      <c r="A3975" s="13" t="s">
        <v>25</v>
      </c>
      <c r="B3975" s="13" t="s">
        <v>3</v>
      </c>
      <c r="C3975" s="13">
        <v>27</v>
      </c>
      <c r="D3975" s="13" t="str">
        <f t="shared" si="61"/>
        <v>FY.61/62 Kartik 27</v>
      </c>
      <c r="E3975" s="13">
        <v>10.645</v>
      </c>
    </row>
    <row r="3976" spans="1:5" ht="17.25" x14ac:dyDescent="0.35">
      <c r="A3976" s="13" t="s">
        <v>25</v>
      </c>
      <c r="B3976" s="13" t="s">
        <v>3</v>
      </c>
      <c r="C3976" s="13">
        <v>28</v>
      </c>
      <c r="D3976" s="13" t="str">
        <f t="shared" si="61"/>
        <v>FY.61/62 Kartik 28</v>
      </c>
      <c r="E3976" s="13">
        <v>10.257999999999999</v>
      </c>
    </row>
    <row r="3977" spans="1:5" ht="17.25" x14ac:dyDescent="0.35">
      <c r="A3977" s="13" t="s">
        <v>25</v>
      </c>
      <c r="B3977" s="13" t="s">
        <v>3</v>
      </c>
      <c r="C3977" s="13">
        <v>29</v>
      </c>
      <c r="D3977" s="13" t="str">
        <f t="shared" si="61"/>
        <v>FY.61/62 Kartik 29</v>
      </c>
      <c r="E3977" s="13">
        <v>10.021000000000001</v>
      </c>
    </row>
    <row r="3978" spans="1:5" ht="17.25" x14ac:dyDescent="0.35">
      <c r="A3978" s="13" t="s">
        <v>25</v>
      </c>
      <c r="B3978" s="13" t="s">
        <v>3</v>
      </c>
      <c r="C3978" s="13">
        <v>30</v>
      </c>
      <c r="D3978" s="13" t="str">
        <f t="shared" si="61"/>
        <v>FY.61/62 Kartik 30</v>
      </c>
      <c r="E3978" s="13">
        <v>9.4179999999999993</v>
      </c>
    </row>
    <row r="3979" spans="1:5" ht="17.25" x14ac:dyDescent="0.35">
      <c r="A3979" s="13" t="s">
        <v>25</v>
      </c>
      <c r="B3979" s="13" t="s">
        <v>3</v>
      </c>
      <c r="C3979" s="13">
        <v>31</v>
      </c>
      <c r="D3979" s="13" t="str">
        <f t="shared" si="61"/>
        <v>FY.61/62 Kartik 31</v>
      </c>
      <c r="E3979" s="13"/>
    </row>
    <row r="3980" spans="1:5" ht="17.25" x14ac:dyDescent="0.35">
      <c r="A3980" s="13" t="s">
        <v>25</v>
      </c>
      <c r="B3980" s="13" t="s">
        <v>3</v>
      </c>
      <c r="C3980" s="13">
        <v>32</v>
      </c>
      <c r="D3980" s="13" t="str">
        <f t="shared" si="61"/>
        <v>FY.61/62 Kartik 32</v>
      </c>
      <c r="E3980" s="13"/>
    </row>
    <row r="3981" spans="1:5" ht="17.25" x14ac:dyDescent="0.35">
      <c r="A3981" s="13" t="s">
        <v>25</v>
      </c>
      <c r="B3981" s="13" t="s">
        <v>4</v>
      </c>
      <c r="C3981" s="13">
        <v>1</v>
      </c>
      <c r="D3981" s="13" t="str">
        <f t="shared" si="61"/>
        <v>FY.61/62 Mangsir 1</v>
      </c>
      <c r="E3981" s="13">
        <v>8.93</v>
      </c>
    </row>
    <row r="3982" spans="1:5" ht="17.25" x14ac:dyDescent="0.35">
      <c r="A3982" s="13" t="s">
        <v>25</v>
      </c>
      <c r="B3982" s="13" t="s">
        <v>4</v>
      </c>
      <c r="C3982" s="13">
        <v>2</v>
      </c>
      <c r="D3982" s="13" t="str">
        <f t="shared" ref="D3982:D4045" si="62">CONCATENATE(A3982," ",B3982," ",C3982)</f>
        <v>FY.61/62 Mangsir 2</v>
      </c>
      <c r="E3982" s="13">
        <v>8.93</v>
      </c>
    </row>
    <row r="3983" spans="1:5" ht="17.25" x14ac:dyDescent="0.35">
      <c r="A3983" s="13" t="s">
        <v>25</v>
      </c>
      <c r="B3983" s="13" t="s">
        <v>4</v>
      </c>
      <c r="C3983" s="13">
        <v>3</v>
      </c>
      <c r="D3983" s="13" t="str">
        <f t="shared" si="62"/>
        <v>FY.61/62 Mangsir 3</v>
      </c>
      <c r="E3983" s="13">
        <v>8.8610000000000007</v>
      </c>
    </row>
    <row r="3984" spans="1:5" ht="17.25" x14ac:dyDescent="0.35">
      <c r="A3984" s="13" t="s">
        <v>25</v>
      </c>
      <c r="B3984" s="13" t="s">
        <v>4</v>
      </c>
      <c r="C3984" s="13">
        <v>4</v>
      </c>
      <c r="D3984" s="13" t="str">
        <f t="shared" si="62"/>
        <v>FY.61/62 Mangsir 4</v>
      </c>
      <c r="E3984" s="13">
        <v>8.66</v>
      </c>
    </row>
    <row r="3985" spans="1:5" ht="17.25" x14ac:dyDescent="0.35">
      <c r="A3985" s="13" t="s">
        <v>25</v>
      </c>
      <c r="B3985" s="13" t="s">
        <v>4</v>
      </c>
      <c r="C3985" s="13">
        <v>5</v>
      </c>
      <c r="D3985" s="13" t="str">
        <f t="shared" si="62"/>
        <v>FY.61/62 Mangsir 5</v>
      </c>
      <c r="E3985" s="13">
        <v>8.5289999999999999</v>
      </c>
    </row>
    <row r="3986" spans="1:5" ht="17.25" x14ac:dyDescent="0.35">
      <c r="A3986" s="13" t="s">
        <v>25</v>
      </c>
      <c r="B3986" s="13" t="s">
        <v>4</v>
      </c>
      <c r="C3986" s="13">
        <v>6</v>
      </c>
      <c r="D3986" s="13" t="str">
        <f t="shared" si="62"/>
        <v>FY.61/62 Mangsir 6</v>
      </c>
      <c r="E3986" s="13">
        <v>8.734</v>
      </c>
    </row>
    <row r="3987" spans="1:5" ht="17.25" x14ac:dyDescent="0.35">
      <c r="A3987" s="13" t="s">
        <v>25</v>
      </c>
      <c r="B3987" s="13" t="s">
        <v>4</v>
      </c>
      <c r="C3987" s="13">
        <v>7</v>
      </c>
      <c r="D3987" s="13" t="str">
        <f t="shared" si="62"/>
        <v>FY.61/62 Mangsir 7</v>
      </c>
      <c r="E3987" s="13">
        <v>8.7539999999999996</v>
      </c>
    </row>
    <row r="3988" spans="1:5" ht="17.25" x14ac:dyDescent="0.35">
      <c r="A3988" s="13" t="s">
        <v>25</v>
      </c>
      <c r="B3988" s="13" t="s">
        <v>4</v>
      </c>
      <c r="C3988" s="13">
        <v>8</v>
      </c>
      <c r="D3988" s="13" t="str">
        <f t="shared" si="62"/>
        <v>FY.61/62 Mangsir 8</v>
      </c>
      <c r="E3988" s="13">
        <v>8.7590000000000003</v>
      </c>
    </row>
    <row r="3989" spans="1:5" ht="17.25" x14ac:dyDescent="0.35">
      <c r="A3989" s="13" t="s">
        <v>25</v>
      </c>
      <c r="B3989" s="13" t="s">
        <v>4</v>
      </c>
      <c r="C3989" s="13">
        <v>9</v>
      </c>
      <c r="D3989" s="13" t="str">
        <f t="shared" si="62"/>
        <v>FY.61/62 Mangsir 9</v>
      </c>
      <c r="E3989" s="13">
        <v>8.7539999999999996</v>
      </c>
    </row>
    <row r="3990" spans="1:5" ht="17.25" x14ac:dyDescent="0.35">
      <c r="A3990" s="13" t="s">
        <v>25</v>
      </c>
      <c r="B3990" s="13" t="s">
        <v>4</v>
      </c>
      <c r="C3990" s="13">
        <v>10</v>
      </c>
      <c r="D3990" s="13" t="str">
        <f t="shared" si="62"/>
        <v>FY.61/62 Mangsir 10</v>
      </c>
      <c r="E3990" s="13">
        <v>8.7539999999999996</v>
      </c>
    </row>
    <row r="3991" spans="1:5" ht="17.25" x14ac:dyDescent="0.35">
      <c r="A3991" s="13" t="s">
        <v>25</v>
      </c>
      <c r="B3991" s="13" t="s">
        <v>4</v>
      </c>
      <c r="C3991" s="13">
        <v>11</v>
      </c>
      <c r="D3991" s="13" t="str">
        <f t="shared" si="62"/>
        <v>FY.61/62 Mangsir 11</v>
      </c>
      <c r="E3991" s="13">
        <v>8.7539999999999996</v>
      </c>
    </row>
    <row r="3992" spans="1:5" ht="17.25" x14ac:dyDescent="0.35">
      <c r="A3992" s="13" t="s">
        <v>25</v>
      </c>
      <c r="B3992" s="13" t="s">
        <v>4</v>
      </c>
      <c r="C3992" s="13">
        <v>12</v>
      </c>
      <c r="D3992" s="13" t="str">
        <f t="shared" si="62"/>
        <v>FY.61/62 Mangsir 12</v>
      </c>
      <c r="E3992" s="13">
        <v>8.8109999999999999</v>
      </c>
    </row>
    <row r="3993" spans="1:5" ht="17.25" x14ac:dyDescent="0.35">
      <c r="A3993" s="13" t="s">
        <v>25</v>
      </c>
      <c r="B3993" s="13" t="s">
        <v>4</v>
      </c>
      <c r="C3993" s="13">
        <v>13</v>
      </c>
      <c r="D3993" s="13" t="str">
        <f t="shared" si="62"/>
        <v>FY.61/62 Mangsir 13</v>
      </c>
      <c r="E3993" s="13">
        <v>8.6050000000000004</v>
      </c>
    </row>
    <row r="3994" spans="1:5" ht="17.25" x14ac:dyDescent="0.35">
      <c r="A3994" s="13" t="s">
        <v>25</v>
      </c>
      <c r="B3994" s="13" t="s">
        <v>4</v>
      </c>
      <c r="C3994" s="13">
        <v>14</v>
      </c>
      <c r="D3994" s="13" t="str">
        <f t="shared" si="62"/>
        <v>FY.61/62 Mangsir 14</v>
      </c>
      <c r="E3994" s="13">
        <v>8.2639999999999993</v>
      </c>
    </row>
    <row r="3995" spans="1:5" ht="17.25" x14ac:dyDescent="0.35">
      <c r="A3995" s="13" t="s">
        <v>25</v>
      </c>
      <c r="B3995" s="13" t="s">
        <v>4</v>
      </c>
      <c r="C3995" s="13">
        <v>15</v>
      </c>
      <c r="D3995" s="13" t="str">
        <f t="shared" si="62"/>
        <v>FY.61/62 Mangsir 15</v>
      </c>
      <c r="E3995" s="13">
        <v>8.18</v>
      </c>
    </row>
    <row r="3996" spans="1:5" ht="17.25" x14ac:dyDescent="0.35">
      <c r="A3996" s="13" t="s">
        <v>25</v>
      </c>
      <c r="B3996" s="13" t="s">
        <v>4</v>
      </c>
      <c r="C3996" s="13">
        <v>16</v>
      </c>
      <c r="D3996" s="13" t="str">
        <f t="shared" si="62"/>
        <v>FY.61/62 Mangsir 16</v>
      </c>
      <c r="E3996" s="13">
        <v>8.2200000000000006</v>
      </c>
    </row>
    <row r="3997" spans="1:5" ht="17.25" x14ac:dyDescent="0.35">
      <c r="A3997" s="13" t="s">
        <v>25</v>
      </c>
      <c r="B3997" s="13" t="s">
        <v>4</v>
      </c>
      <c r="C3997" s="13">
        <v>17</v>
      </c>
      <c r="D3997" s="13" t="str">
        <f t="shared" si="62"/>
        <v>FY.61/62 Mangsir 17</v>
      </c>
      <c r="E3997" s="13">
        <v>8.1020000000000003</v>
      </c>
    </row>
    <row r="3998" spans="1:5" ht="17.25" x14ac:dyDescent="0.35">
      <c r="A3998" s="13" t="s">
        <v>25</v>
      </c>
      <c r="B3998" s="13" t="s">
        <v>4</v>
      </c>
      <c r="C3998" s="13">
        <v>18</v>
      </c>
      <c r="D3998" s="13" t="str">
        <f t="shared" si="62"/>
        <v>FY.61/62 Mangsir 18</v>
      </c>
      <c r="E3998" s="13">
        <v>7.9720000000000004</v>
      </c>
    </row>
    <row r="3999" spans="1:5" ht="17.25" x14ac:dyDescent="0.35">
      <c r="A3999" s="13" t="s">
        <v>25</v>
      </c>
      <c r="B3999" s="13" t="s">
        <v>4</v>
      </c>
      <c r="C3999" s="13">
        <v>19</v>
      </c>
      <c r="D3999" s="13" t="str">
        <f t="shared" si="62"/>
        <v>FY.61/62 Mangsir 19</v>
      </c>
      <c r="E3999" s="13">
        <v>7.82</v>
      </c>
    </row>
    <row r="4000" spans="1:5" ht="17.25" x14ac:dyDescent="0.35">
      <c r="A4000" s="13" t="s">
        <v>25</v>
      </c>
      <c r="B4000" s="13" t="s">
        <v>4</v>
      </c>
      <c r="C4000" s="13">
        <v>20</v>
      </c>
      <c r="D4000" s="13" t="str">
        <f t="shared" si="62"/>
        <v>FY.61/62 Mangsir 20</v>
      </c>
      <c r="E4000" s="13">
        <v>7.6239999999999997</v>
      </c>
    </row>
    <row r="4001" spans="1:5" ht="17.25" x14ac:dyDescent="0.35">
      <c r="A4001" s="13" t="s">
        <v>25</v>
      </c>
      <c r="B4001" s="13" t="s">
        <v>4</v>
      </c>
      <c r="C4001" s="13">
        <v>21</v>
      </c>
      <c r="D4001" s="13" t="str">
        <f t="shared" si="62"/>
        <v>FY.61/62 Mangsir 21</v>
      </c>
      <c r="E4001" s="13">
        <v>7.2649999999999997</v>
      </c>
    </row>
    <row r="4002" spans="1:5" ht="17.25" x14ac:dyDescent="0.35">
      <c r="A4002" s="13" t="s">
        <v>25</v>
      </c>
      <c r="B4002" s="13" t="s">
        <v>4</v>
      </c>
      <c r="C4002" s="13">
        <v>22</v>
      </c>
      <c r="D4002" s="13" t="str">
        <f t="shared" si="62"/>
        <v>FY.61/62 Mangsir 22</v>
      </c>
      <c r="E4002" s="13">
        <v>7.3849999999999998</v>
      </c>
    </row>
    <row r="4003" spans="1:5" ht="17.25" x14ac:dyDescent="0.35">
      <c r="A4003" s="13" t="s">
        <v>25</v>
      </c>
      <c r="B4003" s="13" t="s">
        <v>4</v>
      </c>
      <c r="C4003" s="13">
        <v>23</v>
      </c>
      <c r="D4003" s="13" t="str">
        <f t="shared" si="62"/>
        <v>FY.61/62 Mangsir 23</v>
      </c>
      <c r="E4003" s="13">
        <v>7.39</v>
      </c>
    </row>
    <row r="4004" spans="1:5" ht="17.25" x14ac:dyDescent="0.35">
      <c r="A4004" s="13" t="s">
        <v>25</v>
      </c>
      <c r="B4004" s="13" t="s">
        <v>4</v>
      </c>
      <c r="C4004" s="13">
        <v>24</v>
      </c>
      <c r="D4004" s="13" t="str">
        <f t="shared" si="62"/>
        <v>FY.61/62 Mangsir 24</v>
      </c>
      <c r="E4004" s="13">
        <v>7.141</v>
      </c>
    </row>
    <row r="4005" spans="1:5" ht="17.25" x14ac:dyDescent="0.35">
      <c r="A4005" s="13" t="s">
        <v>25</v>
      </c>
      <c r="B4005" s="13" t="s">
        <v>4</v>
      </c>
      <c r="C4005" s="13">
        <v>25</v>
      </c>
      <c r="D4005" s="13" t="str">
        <f t="shared" si="62"/>
        <v>FY.61/62 Mangsir 25</v>
      </c>
      <c r="E4005" s="13">
        <v>7.2110000000000003</v>
      </c>
    </row>
    <row r="4006" spans="1:5" ht="17.25" x14ac:dyDescent="0.35">
      <c r="A4006" s="13" t="s">
        <v>25</v>
      </c>
      <c r="B4006" s="13" t="s">
        <v>4</v>
      </c>
      <c r="C4006" s="13">
        <v>26</v>
      </c>
      <c r="D4006" s="13" t="str">
        <f t="shared" si="62"/>
        <v>FY.61/62 Mangsir 26</v>
      </c>
      <c r="E4006" s="13">
        <v>7.0739999999999998</v>
      </c>
    </row>
    <row r="4007" spans="1:5" ht="17.25" x14ac:dyDescent="0.35">
      <c r="A4007" s="13" t="s">
        <v>25</v>
      </c>
      <c r="B4007" s="13" t="s">
        <v>4</v>
      </c>
      <c r="C4007" s="13">
        <v>27</v>
      </c>
      <c r="D4007" s="13" t="str">
        <f t="shared" si="62"/>
        <v>FY.61/62 Mangsir 27</v>
      </c>
      <c r="E4007" s="13">
        <v>7.1219999999999999</v>
      </c>
    </row>
    <row r="4008" spans="1:5" ht="17.25" x14ac:dyDescent="0.35">
      <c r="A4008" s="13" t="s">
        <v>25</v>
      </c>
      <c r="B4008" s="13" t="s">
        <v>4</v>
      </c>
      <c r="C4008" s="13">
        <v>28</v>
      </c>
      <c r="D4008" s="13" t="str">
        <f t="shared" si="62"/>
        <v>FY.61/62 Mangsir 28</v>
      </c>
      <c r="E4008" s="13">
        <v>7.0739999999999998</v>
      </c>
    </row>
    <row r="4009" spans="1:5" ht="17.25" x14ac:dyDescent="0.35">
      <c r="A4009" s="13" t="s">
        <v>25</v>
      </c>
      <c r="B4009" s="13" t="s">
        <v>4</v>
      </c>
      <c r="C4009" s="13">
        <v>29</v>
      </c>
      <c r="D4009" s="13" t="str">
        <f t="shared" si="62"/>
        <v>FY.61/62 Mangsir 29</v>
      </c>
      <c r="E4009" s="13">
        <v>7.194</v>
      </c>
    </row>
    <row r="4010" spans="1:5" ht="17.25" x14ac:dyDescent="0.35">
      <c r="A4010" s="13" t="s">
        <v>25</v>
      </c>
      <c r="B4010" s="13" t="s">
        <v>4</v>
      </c>
      <c r="C4010" s="13">
        <v>30</v>
      </c>
      <c r="D4010" s="13" t="str">
        <f t="shared" si="62"/>
        <v>FY.61/62 Mangsir 30</v>
      </c>
      <c r="E4010" s="13">
        <v>7.1369999999999996</v>
      </c>
    </row>
    <row r="4011" spans="1:5" ht="17.25" x14ac:dyDescent="0.35">
      <c r="A4011" s="13" t="s">
        <v>25</v>
      </c>
      <c r="B4011" s="13" t="s">
        <v>4</v>
      </c>
      <c r="C4011" s="13">
        <v>31</v>
      </c>
      <c r="D4011" s="13" t="str">
        <f t="shared" si="62"/>
        <v>FY.61/62 Mangsir 31</v>
      </c>
      <c r="E4011" s="13"/>
    </row>
    <row r="4012" spans="1:5" ht="17.25" x14ac:dyDescent="0.35">
      <c r="A4012" s="13" t="s">
        <v>25</v>
      </c>
      <c r="B4012" s="13" t="s">
        <v>4</v>
      </c>
      <c r="C4012" s="13">
        <v>32</v>
      </c>
      <c r="D4012" s="13" t="str">
        <f t="shared" si="62"/>
        <v>FY.61/62 Mangsir 32</v>
      </c>
      <c r="E4012" s="13"/>
    </row>
    <row r="4013" spans="1:5" ht="17.25" x14ac:dyDescent="0.35">
      <c r="A4013" s="13" t="s">
        <v>25</v>
      </c>
      <c r="B4013" s="13" t="s">
        <v>5</v>
      </c>
      <c r="C4013" s="13">
        <v>1</v>
      </c>
      <c r="D4013" s="13" t="str">
        <f t="shared" si="62"/>
        <v>FY.61/62 Poush 1</v>
      </c>
      <c r="E4013" s="13">
        <v>7.165</v>
      </c>
    </row>
    <row r="4014" spans="1:5" ht="17.25" x14ac:dyDescent="0.35">
      <c r="A4014" s="13" t="s">
        <v>25</v>
      </c>
      <c r="B4014" s="13" t="s">
        <v>5</v>
      </c>
      <c r="C4014" s="13">
        <v>2</v>
      </c>
      <c r="D4014" s="13" t="str">
        <f t="shared" si="62"/>
        <v>FY.61/62 Poush 2</v>
      </c>
      <c r="E4014" s="13">
        <v>7.0209999999999999</v>
      </c>
    </row>
    <row r="4015" spans="1:5" ht="17.25" x14ac:dyDescent="0.35">
      <c r="A4015" s="13" t="s">
        <v>25</v>
      </c>
      <c r="B4015" s="13" t="s">
        <v>5</v>
      </c>
      <c r="C4015" s="13">
        <v>3</v>
      </c>
      <c r="D4015" s="13" t="str">
        <f t="shared" si="62"/>
        <v>FY.61/62 Poush 3</v>
      </c>
      <c r="E4015" s="13">
        <v>6.9409999999999998</v>
      </c>
    </row>
    <row r="4016" spans="1:5" ht="17.25" x14ac:dyDescent="0.35">
      <c r="A4016" s="13" t="s">
        <v>25</v>
      </c>
      <c r="B4016" s="13" t="s">
        <v>5</v>
      </c>
      <c r="C4016" s="13">
        <v>4</v>
      </c>
      <c r="D4016" s="13" t="str">
        <f t="shared" si="62"/>
        <v>FY.61/62 Poush 4</v>
      </c>
      <c r="E4016" s="13">
        <v>6.9619999999999997</v>
      </c>
    </row>
    <row r="4017" spans="1:5" ht="17.25" x14ac:dyDescent="0.35">
      <c r="A4017" s="13" t="s">
        <v>25</v>
      </c>
      <c r="B4017" s="13" t="s">
        <v>5</v>
      </c>
      <c r="C4017" s="13">
        <v>5</v>
      </c>
      <c r="D4017" s="13" t="str">
        <f t="shared" si="62"/>
        <v>FY.61/62 Poush 5</v>
      </c>
      <c r="E4017" s="13">
        <v>6.8529999999999998</v>
      </c>
    </row>
    <row r="4018" spans="1:5" ht="17.25" x14ac:dyDescent="0.35">
      <c r="A4018" s="13" t="s">
        <v>25</v>
      </c>
      <c r="B4018" s="13" t="s">
        <v>5</v>
      </c>
      <c r="C4018" s="13">
        <v>6</v>
      </c>
      <c r="D4018" s="13" t="str">
        <f t="shared" si="62"/>
        <v>FY.61/62 Poush 6</v>
      </c>
      <c r="E4018" s="13">
        <v>6.875</v>
      </c>
    </row>
    <row r="4019" spans="1:5" ht="17.25" x14ac:dyDescent="0.35">
      <c r="A4019" s="13" t="s">
        <v>25</v>
      </c>
      <c r="B4019" s="13" t="s">
        <v>5</v>
      </c>
      <c r="C4019" s="13">
        <v>7</v>
      </c>
      <c r="D4019" s="13" t="str">
        <f t="shared" si="62"/>
        <v>FY.61/62 Poush 7</v>
      </c>
      <c r="E4019" s="13">
        <v>6.5069999999999997</v>
      </c>
    </row>
    <row r="4020" spans="1:5" ht="17.25" x14ac:dyDescent="0.35">
      <c r="A4020" s="13" t="s">
        <v>25</v>
      </c>
      <c r="B4020" s="13" t="s">
        <v>5</v>
      </c>
      <c r="C4020" s="13">
        <v>8</v>
      </c>
      <c r="D4020" s="13" t="str">
        <f t="shared" si="62"/>
        <v>FY.61/62 Poush 8</v>
      </c>
      <c r="E4020" s="13">
        <v>6.633</v>
      </c>
    </row>
    <row r="4021" spans="1:5" ht="17.25" x14ac:dyDescent="0.35">
      <c r="A4021" s="13" t="s">
        <v>25</v>
      </c>
      <c r="B4021" s="13" t="s">
        <v>5</v>
      </c>
      <c r="C4021" s="13">
        <v>9</v>
      </c>
      <c r="D4021" s="13" t="str">
        <f t="shared" si="62"/>
        <v>FY.61/62 Poush 9</v>
      </c>
      <c r="E4021" s="13">
        <v>6.5830000000000002</v>
      </c>
    </row>
    <row r="4022" spans="1:5" ht="17.25" x14ac:dyDescent="0.35">
      <c r="A4022" s="13" t="s">
        <v>25</v>
      </c>
      <c r="B4022" s="13" t="s">
        <v>5</v>
      </c>
      <c r="C4022" s="13">
        <v>10</v>
      </c>
      <c r="D4022" s="13" t="str">
        <f t="shared" si="62"/>
        <v>FY.61/62 Poush 10</v>
      </c>
      <c r="E4022" s="13">
        <v>6.6379999999999999</v>
      </c>
    </row>
    <row r="4023" spans="1:5" ht="17.25" x14ac:dyDescent="0.35">
      <c r="A4023" s="13" t="s">
        <v>25</v>
      </c>
      <c r="B4023" s="13" t="s">
        <v>5</v>
      </c>
      <c r="C4023" s="13">
        <v>11</v>
      </c>
      <c r="D4023" s="13" t="str">
        <f t="shared" si="62"/>
        <v>FY.61/62 Poush 11</v>
      </c>
      <c r="E4023" s="13">
        <v>6.62</v>
      </c>
    </row>
    <row r="4024" spans="1:5" ht="17.25" x14ac:dyDescent="0.35">
      <c r="A4024" s="13" t="s">
        <v>25</v>
      </c>
      <c r="B4024" s="13" t="s">
        <v>5</v>
      </c>
      <c r="C4024" s="13">
        <v>12</v>
      </c>
      <c r="D4024" s="13" t="str">
        <f t="shared" si="62"/>
        <v>FY.61/62 Poush 12</v>
      </c>
      <c r="E4024" s="13">
        <v>6.6289999999999996</v>
      </c>
    </row>
    <row r="4025" spans="1:5" ht="17.25" x14ac:dyDescent="0.35">
      <c r="A4025" s="13" t="s">
        <v>25</v>
      </c>
      <c r="B4025" s="13" t="s">
        <v>5</v>
      </c>
      <c r="C4025" s="13">
        <v>13</v>
      </c>
      <c r="D4025" s="13" t="str">
        <f t="shared" si="62"/>
        <v>FY.61/62 Poush 13</v>
      </c>
      <c r="E4025" s="13">
        <v>6.6760000000000002</v>
      </c>
    </row>
    <row r="4026" spans="1:5" ht="17.25" x14ac:dyDescent="0.35">
      <c r="A4026" s="13" t="s">
        <v>25</v>
      </c>
      <c r="B4026" s="13" t="s">
        <v>5</v>
      </c>
      <c r="C4026" s="13">
        <v>14</v>
      </c>
      <c r="D4026" s="13" t="str">
        <f t="shared" si="62"/>
        <v>FY.61/62 Poush 14</v>
      </c>
      <c r="E4026" s="13">
        <v>6.5259999999999998</v>
      </c>
    </row>
    <row r="4027" spans="1:5" ht="17.25" x14ac:dyDescent="0.35">
      <c r="A4027" s="13" t="s">
        <v>25</v>
      </c>
      <c r="B4027" s="13" t="s">
        <v>5</v>
      </c>
      <c r="C4027" s="13">
        <v>15</v>
      </c>
      <c r="D4027" s="13" t="str">
        <f t="shared" si="62"/>
        <v>FY.61/62 Poush 15</v>
      </c>
      <c r="E4027" s="13">
        <v>6.5030000000000001</v>
      </c>
    </row>
    <row r="4028" spans="1:5" ht="17.25" x14ac:dyDescent="0.35">
      <c r="A4028" s="13" t="s">
        <v>25</v>
      </c>
      <c r="B4028" s="13" t="s">
        <v>5</v>
      </c>
      <c r="C4028" s="13">
        <v>16</v>
      </c>
      <c r="D4028" s="13" t="str">
        <f t="shared" si="62"/>
        <v>FY.61/62 Poush 16</v>
      </c>
      <c r="E4028" s="13">
        <v>6.46</v>
      </c>
    </row>
    <row r="4029" spans="1:5" ht="17.25" x14ac:dyDescent="0.35">
      <c r="A4029" s="13" t="s">
        <v>25</v>
      </c>
      <c r="B4029" s="13" t="s">
        <v>5</v>
      </c>
      <c r="C4029" s="13">
        <v>17</v>
      </c>
      <c r="D4029" s="13" t="str">
        <f t="shared" si="62"/>
        <v>FY.61/62 Poush 17</v>
      </c>
      <c r="E4029" s="13">
        <v>6.468</v>
      </c>
    </row>
    <row r="4030" spans="1:5" ht="17.25" x14ac:dyDescent="0.35">
      <c r="A4030" s="13" t="s">
        <v>25</v>
      </c>
      <c r="B4030" s="13" t="s">
        <v>5</v>
      </c>
      <c r="C4030" s="13">
        <v>18</v>
      </c>
      <c r="D4030" s="13" t="str">
        <f t="shared" si="62"/>
        <v>FY.61/62 Poush 18</v>
      </c>
      <c r="E4030" s="13">
        <v>6.4029999999999996</v>
      </c>
    </row>
    <row r="4031" spans="1:5" ht="17.25" x14ac:dyDescent="0.35">
      <c r="A4031" s="13" t="s">
        <v>25</v>
      </c>
      <c r="B4031" s="13" t="s">
        <v>5</v>
      </c>
      <c r="C4031" s="13">
        <v>19</v>
      </c>
      <c r="D4031" s="13" t="str">
        <f t="shared" si="62"/>
        <v>FY.61/62 Poush 19</v>
      </c>
      <c r="E4031" s="13">
        <v>6.25</v>
      </c>
    </row>
    <row r="4032" spans="1:5" ht="17.25" x14ac:dyDescent="0.35">
      <c r="A4032" s="13" t="s">
        <v>25</v>
      </c>
      <c r="B4032" s="13" t="s">
        <v>5</v>
      </c>
      <c r="C4032" s="13">
        <v>20</v>
      </c>
      <c r="D4032" s="13" t="str">
        <f t="shared" si="62"/>
        <v>FY.61/62 Poush 20</v>
      </c>
      <c r="E4032" s="13">
        <v>6.1349999999999998</v>
      </c>
    </row>
    <row r="4033" spans="1:5" ht="17.25" x14ac:dyDescent="0.35">
      <c r="A4033" s="13" t="s">
        <v>25</v>
      </c>
      <c r="B4033" s="13" t="s">
        <v>5</v>
      </c>
      <c r="C4033" s="13">
        <v>21</v>
      </c>
      <c r="D4033" s="13" t="str">
        <f t="shared" si="62"/>
        <v>FY.61/62 Poush 21</v>
      </c>
      <c r="E4033" s="13">
        <v>5.9580000000000002</v>
      </c>
    </row>
    <row r="4034" spans="1:5" ht="17.25" x14ac:dyDescent="0.35">
      <c r="A4034" s="13" t="s">
        <v>25</v>
      </c>
      <c r="B4034" s="13" t="s">
        <v>5</v>
      </c>
      <c r="C4034" s="13">
        <v>22</v>
      </c>
      <c r="D4034" s="13" t="str">
        <f t="shared" si="62"/>
        <v>FY.61/62 Poush 22</v>
      </c>
      <c r="E4034" s="13">
        <v>6.0439999999999996</v>
      </c>
    </row>
    <row r="4035" spans="1:5" ht="17.25" x14ac:dyDescent="0.35">
      <c r="A4035" s="13" t="s">
        <v>25</v>
      </c>
      <c r="B4035" s="13" t="s">
        <v>5</v>
      </c>
      <c r="C4035" s="13">
        <v>23</v>
      </c>
      <c r="D4035" s="13" t="str">
        <f t="shared" si="62"/>
        <v>FY.61/62 Poush 23</v>
      </c>
      <c r="E4035" s="13">
        <v>5.952</v>
      </c>
    </row>
    <row r="4036" spans="1:5" ht="17.25" x14ac:dyDescent="0.35">
      <c r="A4036" s="13" t="s">
        <v>25</v>
      </c>
      <c r="B4036" s="13" t="s">
        <v>5</v>
      </c>
      <c r="C4036" s="13">
        <v>24</v>
      </c>
      <c r="D4036" s="13" t="str">
        <f t="shared" si="62"/>
        <v>FY.61/62 Poush 24</v>
      </c>
      <c r="E4036" s="13">
        <v>5.8449999999999998</v>
      </c>
    </row>
    <row r="4037" spans="1:5" ht="17.25" x14ac:dyDescent="0.35">
      <c r="A4037" s="13" t="s">
        <v>25</v>
      </c>
      <c r="B4037" s="13" t="s">
        <v>5</v>
      </c>
      <c r="C4037" s="13">
        <v>25</v>
      </c>
      <c r="D4037" s="13" t="str">
        <f t="shared" si="62"/>
        <v>FY.61/62 Poush 25</v>
      </c>
      <c r="E4037" s="13">
        <v>5.75</v>
      </c>
    </row>
    <row r="4038" spans="1:5" ht="17.25" x14ac:dyDescent="0.35">
      <c r="A4038" s="13" t="s">
        <v>25</v>
      </c>
      <c r="B4038" s="13" t="s">
        <v>5</v>
      </c>
      <c r="C4038" s="13">
        <v>26</v>
      </c>
      <c r="D4038" s="13" t="str">
        <f t="shared" si="62"/>
        <v>FY.61/62 Poush 26</v>
      </c>
      <c r="E4038" s="13">
        <v>5.7290000000000001</v>
      </c>
    </row>
    <row r="4039" spans="1:5" ht="17.25" x14ac:dyDescent="0.35">
      <c r="A4039" s="13" t="s">
        <v>25</v>
      </c>
      <c r="B4039" s="13" t="s">
        <v>5</v>
      </c>
      <c r="C4039" s="13">
        <v>27</v>
      </c>
      <c r="D4039" s="13" t="str">
        <f t="shared" si="62"/>
        <v>FY.61/62 Poush 27</v>
      </c>
      <c r="E4039" s="13">
        <v>5.59</v>
      </c>
    </row>
    <row r="4040" spans="1:5" ht="17.25" x14ac:dyDescent="0.35">
      <c r="A4040" s="13" t="s">
        <v>25</v>
      </c>
      <c r="B4040" s="13" t="s">
        <v>5</v>
      </c>
      <c r="C4040" s="13">
        <v>28</v>
      </c>
      <c r="D4040" s="13" t="str">
        <f t="shared" si="62"/>
        <v>FY.61/62 Poush 28</v>
      </c>
      <c r="E4040" s="13">
        <v>5.59</v>
      </c>
    </row>
    <row r="4041" spans="1:5" ht="17.25" x14ac:dyDescent="0.35">
      <c r="A4041" s="13" t="s">
        <v>25</v>
      </c>
      <c r="B4041" s="13" t="s">
        <v>5</v>
      </c>
      <c r="C4041" s="13">
        <v>29</v>
      </c>
      <c r="D4041" s="13" t="str">
        <f t="shared" si="62"/>
        <v>FY.61/62 Poush 29</v>
      </c>
      <c r="E4041" s="13">
        <v>5.51</v>
      </c>
    </row>
    <row r="4042" spans="1:5" ht="17.25" x14ac:dyDescent="0.35">
      <c r="A4042" s="13" t="s">
        <v>25</v>
      </c>
      <c r="B4042" s="13" t="s">
        <v>5</v>
      </c>
      <c r="C4042" s="13">
        <v>30</v>
      </c>
      <c r="D4042" s="13" t="str">
        <f t="shared" si="62"/>
        <v>FY.61/62 Poush 30</v>
      </c>
      <c r="E4042" s="13"/>
    </row>
    <row r="4043" spans="1:5" ht="17.25" x14ac:dyDescent="0.35">
      <c r="A4043" s="13" t="s">
        <v>25</v>
      </c>
      <c r="B4043" s="13" t="s">
        <v>5</v>
      </c>
      <c r="C4043" s="13">
        <v>31</v>
      </c>
      <c r="D4043" s="13" t="str">
        <f t="shared" si="62"/>
        <v>FY.61/62 Poush 31</v>
      </c>
      <c r="E4043" s="13"/>
    </row>
    <row r="4044" spans="1:5" ht="17.25" x14ac:dyDescent="0.35">
      <c r="A4044" s="13" t="s">
        <v>25</v>
      </c>
      <c r="B4044" s="13" t="s">
        <v>5</v>
      </c>
      <c r="C4044" s="13">
        <v>32</v>
      </c>
      <c r="D4044" s="13" t="str">
        <f t="shared" si="62"/>
        <v>FY.61/62 Poush 32</v>
      </c>
      <c r="E4044" s="13"/>
    </row>
    <row r="4045" spans="1:5" ht="17.25" x14ac:dyDescent="0.35">
      <c r="A4045" s="13" t="s">
        <v>25</v>
      </c>
      <c r="B4045" s="13" t="s">
        <v>6</v>
      </c>
      <c r="C4045" s="13">
        <v>1</v>
      </c>
      <c r="D4045" s="13" t="str">
        <f t="shared" si="62"/>
        <v>FY.61/62 Magh 1</v>
      </c>
      <c r="E4045" s="13">
        <v>5.6360000000000001</v>
      </c>
    </row>
    <row r="4046" spans="1:5" ht="17.25" x14ac:dyDescent="0.35">
      <c r="A4046" s="13" t="s">
        <v>25</v>
      </c>
      <c r="B4046" s="13" t="s">
        <v>6</v>
      </c>
      <c r="C4046" s="13">
        <v>2</v>
      </c>
      <c r="D4046" s="13" t="str">
        <f t="shared" ref="D4046:D4109" si="63">CONCATENATE(A4046," ",B4046," ",C4046)</f>
        <v>FY.61/62 Magh 2</v>
      </c>
      <c r="E4046" s="13">
        <v>5.5650000000000004</v>
      </c>
    </row>
    <row r="4047" spans="1:5" ht="17.25" x14ac:dyDescent="0.35">
      <c r="A4047" s="13" t="s">
        <v>25</v>
      </c>
      <c r="B4047" s="13" t="s">
        <v>6</v>
      </c>
      <c r="C4047" s="13">
        <v>3</v>
      </c>
      <c r="D4047" s="13" t="str">
        <f t="shared" si="63"/>
        <v>FY.61/62 Magh 3</v>
      </c>
      <c r="E4047" s="13">
        <v>5.3769999999999998</v>
      </c>
    </row>
    <row r="4048" spans="1:5" ht="17.25" x14ac:dyDescent="0.35">
      <c r="A4048" s="13" t="s">
        <v>25</v>
      </c>
      <c r="B4048" s="13" t="s">
        <v>6</v>
      </c>
      <c r="C4048" s="13">
        <v>4</v>
      </c>
      <c r="D4048" s="13" t="str">
        <f t="shared" si="63"/>
        <v>FY.61/62 Magh 4</v>
      </c>
      <c r="E4048" s="13">
        <v>5.4640000000000004</v>
      </c>
    </row>
    <row r="4049" spans="1:5" ht="17.25" x14ac:dyDescent="0.35">
      <c r="A4049" s="13" t="s">
        <v>25</v>
      </c>
      <c r="B4049" s="13" t="s">
        <v>6</v>
      </c>
      <c r="C4049" s="13">
        <v>5</v>
      </c>
      <c r="D4049" s="13" t="str">
        <f t="shared" si="63"/>
        <v>FY.61/62 Magh 5</v>
      </c>
      <c r="E4049" s="13">
        <v>8.3330000000000002</v>
      </c>
    </row>
    <row r="4050" spans="1:5" ht="17.25" x14ac:dyDescent="0.35">
      <c r="A4050" s="13" t="s">
        <v>25</v>
      </c>
      <c r="B4050" s="13" t="s">
        <v>6</v>
      </c>
      <c r="C4050" s="13">
        <v>6</v>
      </c>
      <c r="D4050" s="13" t="str">
        <f t="shared" si="63"/>
        <v>FY.61/62 Magh 6</v>
      </c>
      <c r="E4050" s="13">
        <v>7.16</v>
      </c>
    </row>
    <row r="4051" spans="1:5" ht="17.25" x14ac:dyDescent="0.35">
      <c r="A4051" s="13" t="s">
        <v>25</v>
      </c>
      <c r="B4051" s="13" t="s">
        <v>6</v>
      </c>
      <c r="C4051" s="13">
        <v>7</v>
      </c>
      <c r="D4051" s="13" t="str">
        <f t="shared" si="63"/>
        <v>FY.61/62 Magh 7</v>
      </c>
      <c r="E4051" s="13">
        <v>6.4189999999999996</v>
      </c>
    </row>
    <row r="4052" spans="1:5" ht="17.25" x14ac:dyDescent="0.35">
      <c r="A4052" s="13" t="s">
        <v>25</v>
      </c>
      <c r="B4052" s="13" t="s">
        <v>6</v>
      </c>
      <c r="C4052" s="13">
        <v>8</v>
      </c>
      <c r="D4052" s="13" t="str">
        <f t="shared" si="63"/>
        <v>FY.61/62 Magh 8</v>
      </c>
      <c r="E4052" s="13">
        <v>6.1840000000000002</v>
      </c>
    </row>
    <row r="4053" spans="1:5" ht="17.25" x14ac:dyDescent="0.35">
      <c r="A4053" s="13" t="s">
        <v>25</v>
      </c>
      <c r="B4053" s="13" t="s">
        <v>6</v>
      </c>
      <c r="C4053" s="13">
        <v>9</v>
      </c>
      <c r="D4053" s="13" t="str">
        <f t="shared" si="63"/>
        <v>FY.61/62 Magh 9</v>
      </c>
      <c r="E4053" s="13">
        <v>6.7160000000000002</v>
      </c>
    </row>
    <row r="4054" spans="1:5" ht="17.25" x14ac:dyDescent="0.35">
      <c r="A4054" s="13" t="s">
        <v>25</v>
      </c>
      <c r="B4054" s="13" t="s">
        <v>6</v>
      </c>
      <c r="C4054" s="13">
        <v>10</v>
      </c>
      <c r="D4054" s="13" t="str">
        <f t="shared" si="63"/>
        <v>FY.61/62 Magh 10</v>
      </c>
      <c r="E4054" s="13">
        <v>8.15</v>
      </c>
    </row>
    <row r="4055" spans="1:5" ht="17.25" x14ac:dyDescent="0.35">
      <c r="A4055" s="13" t="s">
        <v>25</v>
      </c>
      <c r="B4055" s="13" t="s">
        <v>6</v>
      </c>
      <c r="C4055" s="13">
        <v>11</v>
      </c>
      <c r="D4055" s="13" t="str">
        <f t="shared" si="63"/>
        <v>FY.61/62 Magh 11</v>
      </c>
      <c r="E4055" s="13">
        <v>7.3</v>
      </c>
    </row>
    <row r="4056" spans="1:5" ht="17.25" x14ac:dyDescent="0.35">
      <c r="A4056" s="13" t="s">
        <v>25</v>
      </c>
      <c r="B4056" s="13" t="s">
        <v>6</v>
      </c>
      <c r="C4056" s="13">
        <v>12</v>
      </c>
      <c r="D4056" s="13" t="str">
        <f t="shared" si="63"/>
        <v>FY.61/62 Magh 12</v>
      </c>
      <c r="E4056" s="13">
        <v>6.6879999999999997</v>
      </c>
    </row>
    <row r="4057" spans="1:5" ht="17.25" x14ac:dyDescent="0.35">
      <c r="A4057" s="13" t="s">
        <v>25</v>
      </c>
      <c r="B4057" s="13" t="s">
        <v>6</v>
      </c>
      <c r="C4057" s="13">
        <v>13</v>
      </c>
      <c r="D4057" s="13" t="str">
        <f t="shared" si="63"/>
        <v>FY.61/62 Magh 13</v>
      </c>
      <c r="E4057" s="13">
        <v>6.3520000000000003</v>
      </c>
    </row>
    <row r="4058" spans="1:5" ht="17.25" x14ac:dyDescent="0.35">
      <c r="A4058" s="13" t="s">
        <v>25</v>
      </c>
      <c r="B4058" s="13" t="s">
        <v>6</v>
      </c>
      <c r="C4058" s="13">
        <v>14</v>
      </c>
      <c r="D4058" s="13" t="str">
        <f t="shared" si="63"/>
        <v>FY.61/62 Magh 14</v>
      </c>
      <c r="E4058" s="13">
        <v>6.1849999999999996</v>
      </c>
    </row>
    <row r="4059" spans="1:5" ht="17.25" x14ac:dyDescent="0.35">
      <c r="A4059" s="13" t="s">
        <v>25</v>
      </c>
      <c r="B4059" s="13" t="s">
        <v>6</v>
      </c>
      <c r="C4059" s="13">
        <v>15</v>
      </c>
      <c r="D4059" s="13" t="str">
        <f t="shared" si="63"/>
        <v>FY.61/62 Magh 15</v>
      </c>
      <c r="E4059" s="13">
        <v>6.1239999999999997</v>
      </c>
    </row>
    <row r="4060" spans="1:5" ht="17.25" x14ac:dyDescent="0.35">
      <c r="A4060" s="13" t="s">
        <v>25</v>
      </c>
      <c r="B4060" s="13" t="s">
        <v>6</v>
      </c>
      <c r="C4060" s="13">
        <v>16</v>
      </c>
      <c r="D4060" s="13" t="str">
        <f t="shared" si="63"/>
        <v>FY.61/62 Magh 16</v>
      </c>
      <c r="E4060" s="13">
        <v>6.1760000000000002</v>
      </c>
    </row>
    <row r="4061" spans="1:5" ht="17.25" x14ac:dyDescent="0.35">
      <c r="A4061" s="13" t="s">
        <v>25</v>
      </c>
      <c r="B4061" s="13" t="s">
        <v>6</v>
      </c>
      <c r="C4061" s="13">
        <v>17</v>
      </c>
      <c r="D4061" s="13" t="str">
        <f t="shared" si="63"/>
        <v>FY.61/62 Magh 17</v>
      </c>
      <c r="E4061" s="13">
        <v>5.86</v>
      </c>
    </row>
    <row r="4062" spans="1:5" ht="17.25" x14ac:dyDescent="0.35">
      <c r="A4062" s="13" t="s">
        <v>25</v>
      </c>
      <c r="B4062" s="13" t="s">
        <v>6</v>
      </c>
      <c r="C4062" s="13">
        <v>18</v>
      </c>
      <c r="D4062" s="13" t="str">
        <f t="shared" si="63"/>
        <v>FY.61/62 Magh 18</v>
      </c>
      <c r="E4062" s="13">
        <v>5.798</v>
      </c>
    </row>
    <row r="4063" spans="1:5" ht="17.25" x14ac:dyDescent="0.35">
      <c r="A4063" s="13" t="s">
        <v>25</v>
      </c>
      <c r="B4063" s="13" t="s">
        <v>6</v>
      </c>
      <c r="C4063" s="13">
        <v>19</v>
      </c>
      <c r="D4063" s="13" t="str">
        <f t="shared" si="63"/>
        <v>FY.61/62 Magh 19</v>
      </c>
      <c r="E4063" s="13">
        <v>6.5960000000000001</v>
      </c>
    </row>
    <row r="4064" spans="1:5" ht="17.25" x14ac:dyDescent="0.35">
      <c r="A4064" s="13" t="s">
        <v>25</v>
      </c>
      <c r="B4064" s="13" t="s">
        <v>6</v>
      </c>
      <c r="C4064" s="13">
        <v>20</v>
      </c>
      <c r="D4064" s="13" t="str">
        <f t="shared" si="63"/>
        <v>FY.61/62 Magh 20</v>
      </c>
      <c r="E4064" s="13">
        <v>6.2679999999999998</v>
      </c>
    </row>
    <row r="4065" spans="1:5" ht="17.25" x14ac:dyDescent="0.35">
      <c r="A4065" s="13" t="s">
        <v>25</v>
      </c>
      <c r="B4065" s="13" t="s">
        <v>6</v>
      </c>
      <c r="C4065" s="13">
        <v>21</v>
      </c>
      <c r="D4065" s="13" t="str">
        <f t="shared" si="63"/>
        <v>FY.61/62 Magh 21</v>
      </c>
      <c r="E4065" s="13">
        <v>5.94</v>
      </c>
    </row>
    <row r="4066" spans="1:5" ht="17.25" x14ac:dyDescent="0.35">
      <c r="A4066" s="13" t="s">
        <v>25</v>
      </c>
      <c r="B4066" s="13" t="s">
        <v>6</v>
      </c>
      <c r="C4066" s="13">
        <v>22</v>
      </c>
      <c r="D4066" s="13" t="str">
        <f t="shared" si="63"/>
        <v>FY.61/62 Magh 22</v>
      </c>
      <c r="E4066" s="13">
        <v>5.78</v>
      </c>
    </row>
    <row r="4067" spans="1:5" ht="17.25" x14ac:dyDescent="0.35">
      <c r="A4067" s="13" t="s">
        <v>25</v>
      </c>
      <c r="B4067" s="13" t="s">
        <v>6</v>
      </c>
      <c r="C4067" s="13">
        <v>23</v>
      </c>
      <c r="D4067" s="13" t="str">
        <f t="shared" si="63"/>
        <v>FY.61/62 Magh 23</v>
      </c>
      <c r="E4067" s="13">
        <v>5.6680000000000001</v>
      </c>
    </row>
    <row r="4068" spans="1:5" ht="17.25" x14ac:dyDescent="0.35">
      <c r="A4068" s="13" t="s">
        <v>25</v>
      </c>
      <c r="B4068" s="13" t="s">
        <v>6</v>
      </c>
      <c r="C4068" s="13">
        <v>24</v>
      </c>
      <c r="D4068" s="13" t="str">
        <f t="shared" si="63"/>
        <v>FY.61/62 Magh 24</v>
      </c>
      <c r="E4068" s="13">
        <v>5.6150000000000002</v>
      </c>
    </row>
    <row r="4069" spans="1:5" ht="17.25" x14ac:dyDescent="0.35">
      <c r="A4069" s="13" t="s">
        <v>25</v>
      </c>
      <c r="B4069" s="13" t="s">
        <v>6</v>
      </c>
      <c r="C4069" s="13">
        <v>25</v>
      </c>
      <c r="D4069" s="13" t="str">
        <f t="shared" si="63"/>
        <v>FY.61/62 Magh 25</v>
      </c>
      <c r="E4069" s="13">
        <v>5.5949999999999998</v>
      </c>
    </row>
    <row r="4070" spans="1:5" ht="17.25" x14ac:dyDescent="0.35">
      <c r="A4070" s="13" t="s">
        <v>25</v>
      </c>
      <c r="B4070" s="13" t="s">
        <v>6</v>
      </c>
      <c r="C4070" s="13">
        <v>26</v>
      </c>
      <c r="D4070" s="13" t="str">
        <f t="shared" si="63"/>
        <v>FY.61/62 Magh 26</v>
      </c>
      <c r="E4070" s="13">
        <v>5.8150000000000004</v>
      </c>
    </row>
    <row r="4071" spans="1:5" ht="17.25" x14ac:dyDescent="0.35">
      <c r="A4071" s="13" t="s">
        <v>25</v>
      </c>
      <c r="B4071" s="13" t="s">
        <v>6</v>
      </c>
      <c r="C4071" s="13">
        <v>27</v>
      </c>
      <c r="D4071" s="13" t="str">
        <f t="shared" si="63"/>
        <v>FY.61/62 Magh 27</v>
      </c>
      <c r="E4071" s="13">
        <v>5.72</v>
      </c>
    </row>
    <row r="4072" spans="1:5" ht="17.25" x14ac:dyDescent="0.35">
      <c r="A4072" s="13" t="s">
        <v>25</v>
      </c>
      <c r="B4072" s="13" t="s">
        <v>6</v>
      </c>
      <c r="C4072" s="13">
        <v>28</v>
      </c>
      <c r="D4072" s="13" t="str">
        <f t="shared" si="63"/>
        <v>FY.61/62 Magh 28</v>
      </c>
      <c r="E4072" s="13">
        <v>5.37</v>
      </c>
    </row>
    <row r="4073" spans="1:5" ht="17.25" x14ac:dyDescent="0.35">
      <c r="A4073" s="13" t="s">
        <v>25</v>
      </c>
      <c r="B4073" s="13" t="s">
        <v>6</v>
      </c>
      <c r="C4073" s="13">
        <v>29</v>
      </c>
      <c r="D4073" s="13" t="str">
        <f t="shared" si="63"/>
        <v>FY.61/62 Magh 29</v>
      </c>
      <c r="E4073" s="13">
        <v>5.2619999999999996</v>
      </c>
    </row>
    <row r="4074" spans="1:5" ht="17.25" x14ac:dyDescent="0.35">
      <c r="A4074" s="13" t="s">
        <v>25</v>
      </c>
      <c r="B4074" s="13" t="s">
        <v>6</v>
      </c>
      <c r="C4074" s="13">
        <v>30</v>
      </c>
      <c r="D4074" s="13" t="str">
        <f t="shared" si="63"/>
        <v>FY.61/62 Magh 30</v>
      </c>
      <c r="E4074" s="13"/>
    </row>
    <row r="4075" spans="1:5" ht="17.25" x14ac:dyDescent="0.35">
      <c r="A4075" s="13" t="s">
        <v>25</v>
      </c>
      <c r="B4075" s="13" t="s">
        <v>6</v>
      </c>
      <c r="C4075" s="13">
        <v>31</v>
      </c>
      <c r="D4075" s="13" t="str">
        <f t="shared" si="63"/>
        <v>FY.61/62 Magh 31</v>
      </c>
      <c r="E4075" s="13"/>
    </row>
    <row r="4076" spans="1:5" ht="17.25" x14ac:dyDescent="0.35">
      <c r="A4076" s="13" t="s">
        <v>25</v>
      </c>
      <c r="B4076" s="13" t="s">
        <v>6</v>
      </c>
      <c r="C4076" s="13">
        <v>32</v>
      </c>
      <c r="D4076" s="13" t="str">
        <f t="shared" si="63"/>
        <v>FY.61/62 Magh 32</v>
      </c>
      <c r="E4076" s="13"/>
    </row>
    <row r="4077" spans="1:5" ht="17.25" x14ac:dyDescent="0.35">
      <c r="A4077" s="13" t="s">
        <v>25</v>
      </c>
      <c r="B4077" s="13" t="s">
        <v>7</v>
      </c>
      <c r="C4077" s="13">
        <v>1</v>
      </c>
      <c r="D4077" s="13" t="str">
        <f t="shared" si="63"/>
        <v>FY.61/62 Falgun 1</v>
      </c>
      <c r="E4077" s="13">
        <v>5.19</v>
      </c>
    </row>
    <row r="4078" spans="1:5" ht="17.25" x14ac:dyDescent="0.35">
      <c r="A4078" s="13" t="s">
        <v>25</v>
      </c>
      <c r="B4078" s="13" t="s">
        <v>7</v>
      </c>
      <c r="C4078" s="13">
        <v>2</v>
      </c>
      <c r="D4078" s="13" t="str">
        <f t="shared" si="63"/>
        <v>FY.61/62 Falgun 2</v>
      </c>
      <c r="E4078" s="13">
        <v>5.12</v>
      </c>
    </row>
    <row r="4079" spans="1:5" ht="17.25" x14ac:dyDescent="0.35">
      <c r="A4079" s="13" t="s">
        <v>25</v>
      </c>
      <c r="B4079" s="13" t="s">
        <v>7</v>
      </c>
      <c r="C4079" s="13">
        <v>3</v>
      </c>
      <c r="D4079" s="13" t="str">
        <f t="shared" si="63"/>
        <v>FY.61/62 Falgun 3</v>
      </c>
      <c r="E4079" s="13">
        <v>4.95</v>
      </c>
    </row>
    <row r="4080" spans="1:5" ht="17.25" x14ac:dyDescent="0.35">
      <c r="A4080" s="13" t="s">
        <v>25</v>
      </c>
      <c r="B4080" s="13" t="s">
        <v>7</v>
      </c>
      <c r="C4080" s="13">
        <v>4</v>
      </c>
      <c r="D4080" s="13" t="str">
        <f t="shared" si="63"/>
        <v>FY.61/62 Falgun 4</v>
      </c>
      <c r="E4080" s="13">
        <v>5.01</v>
      </c>
    </row>
    <row r="4081" spans="1:5" ht="17.25" x14ac:dyDescent="0.35">
      <c r="A4081" s="13" t="s">
        <v>25</v>
      </c>
      <c r="B4081" s="13" t="s">
        <v>7</v>
      </c>
      <c r="C4081" s="13">
        <v>5</v>
      </c>
      <c r="D4081" s="13" t="str">
        <f t="shared" si="63"/>
        <v>FY.61/62 Falgun 5</v>
      </c>
      <c r="E4081" s="13">
        <v>5.58</v>
      </c>
    </row>
    <row r="4082" spans="1:5" ht="17.25" x14ac:dyDescent="0.35">
      <c r="A4082" s="13" t="s">
        <v>25</v>
      </c>
      <c r="B4082" s="13" t="s">
        <v>7</v>
      </c>
      <c r="C4082" s="13">
        <v>6</v>
      </c>
      <c r="D4082" s="13" t="str">
        <f t="shared" si="63"/>
        <v>FY.61/62 Falgun 6</v>
      </c>
      <c r="E4082" s="13">
        <v>5.18</v>
      </c>
    </row>
    <row r="4083" spans="1:5" ht="17.25" x14ac:dyDescent="0.35">
      <c r="A4083" s="13" t="s">
        <v>25</v>
      </c>
      <c r="B4083" s="13" t="s">
        <v>7</v>
      </c>
      <c r="C4083" s="13">
        <v>7</v>
      </c>
      <c r="D4083" s="13" t="str">
        <f t="shared" si="63"/>
        <v>FY.61/62 Falgun 7</v>
      </c>
      <c r="E4083" s="13">
        <v>5.07</v>
      </c>
    </row>
    <row r="4084" spans="1:5" ht="17.25" x14ac:dyDescent="0.35">
      <c r="A4084" s="13" t="s">
        <v>25</v>
      </c>
      <c r="B4084" s="13" t="s">
        <v>7</v>
      </c>
      <c r="C4084" s="13">
        <v>8</v>
      </c>
      <c r="D4084" s="13" t="str">
        <f t="shared" si="63"/>
        <v>FY.61/62 Falgun 8</v>
      </c>
      <c r="E4084" s="13">
        <v>4.9800000000000004</v>
      </c>
    </row>
    <row r="4085" spans="1:5" ht="17.25" x14ac:dyDescent="0.35">
      <c r="A4085" s="13" t="s">
        <v>25</v>
      </c>
      <c r="B4085" s="13" t="s">
        <v>7</v>
      </c>
      <c r="C4085" s="13">
        <v>9</v>
      </c>
      <c r="D4085" s="13" t="str">
        <f t="shared" si="63"/>
        <v>FY.61/62 Falgun 9</v>
      </c>
      <c r="E4085" s="13">
        <v>4.8099999999999996</v>
      </c>
    </row>
    <row r="4086" spans="1:5" ht="17.25" x14ac:dyDescent="0.35">
      <c r="A4086" s="13" t="s">
        <v>25</v>
      </c>
      <c r="B4086" s="13" t="s">
        <v>7</v>
      </c>
      <c r="C4086" s="13">
        <v>10</v>
      </c>
      <c r="D4086" s="13" t="str">
        <f t="shared" si="63"/>
        <v>FY.61/62 Falgun 10</v>
      </c>
      <c r="E4086" s="13">
        <v>4.59</v>
      </c>
    </row>
    <row r="4087" spans="1:5" ht="17.25" x14ac:dyDescent="0.35">
      <c r="A4087" s="13" t="s">
        <v>25</v>
      </c>
      <c r="B4087" s="13" t="s">
        <v>7</v>
      </c>
      <c r="C4087" s="13">
        <v>11</v>
      </c>
      <c r="D4087" s="13" t="str">
        <f t="shared" si="63"/>
        <v>FY.61/62 Falgun 11</v>
      </c>
      <c r="E4087" s="13">
        <v>5.04</v>
      </c>
    </row>
    <row r="4088" spans="1:5" ht="17.25" x14ac:dyDescent="0.35">
      <c r="A4088" s="13" t="s">
        <v>25</v>
      </c>
      <c r="B4088" s="13" t="s">
        <v>7</v>
      </c>
      <c r="C4088" s="13">
        <v>12</v>
      </c>
      <c r="D4088" s="13" t="str">
        <f t="shared" si="63"/>
        <v>FY.61/62 Falgun 12</v>
      </c>
      <c r="E4088" s="13">
        <v>5.81</v>
      </c>
    </row>
    <row r="4089" spans="1:5" ht="17.25" x14ac:dyDescent="0.35">
      <c r="A4089" s="13" t="s">
        <v>25</v>
      </c>
      <c r="B4089" s="13" t="s">
        <v>7</v>
      </c>
      <c r="C4089" s="13">
        <v>13</v>
      </c>
      <c r="D4089" s="13" t="str">
        <f t="shared" si="63"/>
        <v>FY.61/62 Falgun 13</v>
      </c>
      <c r="E4089" s="13">
        <v>5.04</v>
      </c>
    </row>
    <row r="4090" spans="1:5" ht="17.25" x14ac:dyDescent="0.35">
      <c r="A4090" s="13" t="s">
        <v>25</v>
      </c>
      <c r="B4090" s="13" t="s">
        <v>7</v>
      </c>
      <c r="C4090" s="13">
        <v>14</v>
      </c>
      <c r="D4090" s="13" t="str">
        <f t="shared" si="63"/>
        <v>FY.61/62 Falgun 14</v>
      </c>
      <c r="E4090" s="13">
        <v>4.8499999999999996</v>
      </c>
    </row>
    <row r="4091" spans="1:5" ht="17.25" x14ac:dyDescent="0.35">
      <c r="A4091" s="13" t="s">
        <v>25</v>
      </c>
      <c r="B4091" s="13" t="s">
        <v>7</v>
      </c>
      <c r="C4091" s="13">
        <v>15</v>
      </c>
      <c r="D4091" s="13" t="str">
        <f t="shared" si="63"/>
        <v>FY.61/62 Falgun 15</v>
      </c>
      <c r="E4091" s="13">
        <v>4.6900000000000004</v>
      </c>
    </row>
    <row r="4092" spans="1:5" ht="17.25" x14ac:dyDescent="0.35">
      <c r="A4092" s="13" t="s">
        <v>25</v>
      </c>
      <c r="B4092" s="13" t="s">
        <v>7</v>
      </c>
      <c r="C4092" s="13">
        <v>16</v>
      </c>
      <c r="D4092" s="13" t="str">
        <f t="shared" si="63"/>
        <v>FY.61/62 Falgun 16</v>
      </c>
      <c r="E4092" s="13">
        <v>4.59</v>
      </c>
    </row>
    <row r="4093" spans="1:5" ht="17.25" x14ac:dyDescent="0.35">
      <c r="A4093" s="13" t="s">
        <v>25</v>
      </c>
      <c r="B4093" s="13" t="s">
        <v>7</v>
      </c>
      <c r="C4093" s="13">
        <v>17</v>
      </c>
      <c r="D4093" s="13" t="str">
        <f t="shared" si="63"/>
        <v>FY.61/62 Falgun 17</v>
      </c>
      <c r="E4093" s="13">
        <v>4.55</v>
      </c>
    </row>
    <row r="4094" spans="1:5" ht="17.25" x14ac:dyDescent="0.35">
      <c r="A4094" s="13" t="s">
        <v>25</v>
      </c>
      <c r="B4094" s="13" t="s">
        <v>7</v>
      </c>
      <c r="C4094" s="13">
        <v>18</v>
      </c>
      <c r="D4094" s="13" t="str">
        <f t="shared" si="63"/>
        <v>FY.61/62 Falgun 18</v>
      </c>
      <c r="E4094" s="13">
        <v>4.43</v>
      </c>
    </row>
    <row r="4095" spans="1:5" ht="17.25" x14ac:dyDescent="0.35">
      <c r="A4095" s="13" t="s">
        <v>25</v>
      </c>
      <c r="B4095" s="13" t="s">
        <v>7</v>
      </c>
      <c r="C4095" s="13">
        <v>19</v>
      </c>
      <c r="D4095" s="13" t="str">
        <f t="shared" si="63"/>
        <v>FY.61/62 Falgun 19</v>
      </c>
      <c r="E4095" s="13">
        <v>4.3</v>
      </c>
    </row>
    <row r="4096" spans="1:5" ht="17.25" x14ac:dyDescent="0.35">
      <c r="A4096" s="13" t="s">
        <v>25</v>
      </c>
      <c r="B4096" s="13" t="s">
        <v>7</v>
      </c>
      <c r="C4096" s="13">
        <v>20</v>
      </c>
      <c r="D4096" s="13" t="str">
        <f t="shared" si="63"/>
        <v>FY.61/62 Falgun 20</v>
      </c>
      <c r="E4096" s="13">
        <v>4.12</v>
      </c>
    </row>
    <row r="4097" spans="1:5" ht="17.25" x14ac:dyDescent="0.35">
      <c r="A4097" s="13" t="s">
        <v>25</v>
      </c>
      <c r="B4097" s="13" t="s">
        <v>7</v>
      </c>
      <c r="C4097" s="13">
        <v>21</v>
      </c>
      <c r="D4097" s="13" t="str">
        <f t="shared" si="63"/>
        <v>FY.61/62 Falgun 21</v>
      </c>
      <c r="E4097" s="13">
        <v>4.32</v>
      </c>
    </row>
    <row r="4098" spans="1:5" ht="17.25" x14ac:dyDescent="0.35">
      <c r="A4098" s="13" t="s">
        <v>25</v>
      </c>
      <c r="B4098" s="13" t="s">
        <v>7</v>
      </c>
      <c r="C4098" s="13">
        <v>22</v>
      </c>
      <c r="D4098" s="13" t="str">
        <f t="shared" si="63"/>
        <v>FY.61/62 Falgun 22</v>
      </c>
      <c r="E4098" s="13">
        <v>4.0199999999999996</v>
      </c>
    </row>
    <row r="4099" spans="1:5" ht="17.25" x14ac:dyDescent="0.35">
      <c r="A4099" s="13" t="s">
        <v>25</v>
      </c>
      <c r="B4099" s="13" t="s">
        <v>7</v>
      </c>
      <c r="C4099" s="13">
        <v>23</v>
      </c>
      <c r="D4099" s="13" t="str">
        <f t="shared" si="63"/>
        <v>FY.61/62 Falgun 23</v>
      </c>
      <c r="E4099" s="13">
        <v>3.88</v>
      </c>
    </row>
    <row r="4100" spans="1:5" ht="17.25" x14ac:dyDescent="0.35">
      <c r="A4100" s="13" t="s">
        <v>25</v>
      </c>
      <c r="B4100" s="13" t="s">
        <v>7</v>
      </c>
      <c r="C4100" s="13">
        <v>24</v>
      </c>
      <c r="D4100" s="13" t="str">
        <f t="shared" si="63"/>
        <v>FY.61/62 Falgun 24</v>
      </c>
      <c r="E4100" s="13">
        <v>3.89</v>
      </c>
    </row>
    <row r="4101" spans="1:5" ht="17.25" x14ac:dyDescent="0.35">
      <c r="A4101" s="13" t="s">
        <v>25</v>
      </c>
      <c r="B4101" s="13" t="s">
        <v>7</v>
      </c>
      <c r="C4101" s="13">
        <v>25</v>
      </c>
      <c r="D4101" s="13" t="str">
        <f t="shared" si="63"/>
        <v>FY.61/62 Falgun 25</v>
      </c>
      <c r="E4101" s="13">
        <v>3.89</v>
      </c>
    </row>
    <row r="4102" spans="1:5" ht="17.25" x14ac:dyDescent="0.35">
      <c r="A4102" s="13" t="s">
        <v>25</v>
      </c>
      <c r="B4102" s="13" t="s">
        <v>7</v>
      </c>
      <c r="C4102" s="13">
        <v>26</v>
      </c>
      <c r="D4102" s="13" t="str">
        <f t="shared" si="63"/>
        <v>FY.61/62 Falgun 26</v>
      </c>
      <c r="E4102" s="13">
        <v>4.21</v>
      </c>
    </row>
    <row r="4103" spans="1:5" ht="17.25" x14ac:dyDescent="0.35">
      <c r="A4103" s="13" t="s">
        <v>25</v>
      </c>
      <c r="B4103" s="13" t="s">
        <v>7</v>
      </c>
      <c r="C4103" s="13">
        <v>27</v>
      </c>
      <c r="D4103" s="13" t="str">
        <f t="shared" si="63"/>
        <v>FY.61/62 Falgun 27</v>
      </c>
      <c r="E4103" s="13">
        <v>3.91</v>
      </c>
    </row>
    <row r="4104" spans="1:5" ht="17.25" x14ac:dyDescent="0.35">
      <c r="A4104" s="13" t="s">
        <v>25</v>
      </c>
      <c r="B4104" s="13" t="s">
        <v>7</v>
      </c>
      <c r="C4104" s="13">
        <v>28</v>
      </c>
      <c r="D4104" s="13" t="str">
        <f t="shared" si="63"/>
        <v>FY.61/62 Falgun 28</v>
      </c>
      <c r="E4104" s="13">
        <v>4.12</v>
      </c>
    </row>
    <row r="4105" spans="1:5" ht="17.25" x14ac:dyDescent="0.35">
      <c r="A4105" s="13" t="s">
        <v>25</v>
      </c>
      <c r="B4105" s="13" t="s">
        <v>7</v>
      </c>
      <c r="C4105" s="13">
        <v>29</v>
      </c>
      <c r="D4105" s="13" t="str">
        <f t="shared" si="63"/>
        <v>FY.61/62 Falgun 29</v>
      </c>
      <c r="E4105" s="13">
        <v>4.58</v>
      </c>
    </row>
    <row r="4106" spans="1:5" ht="17.25" x14ac:dyDescent="0.35">
      <c r="A4106" s="13" t="s">
        <v>25</v>
      </c>
      <c r="B4106" s="13" t="s">
        <v>7</v>
      </c>
      <c r="C4106" s="13">
        <v>30</v>
      </c>
      <c r="D4106" s="13" t="str">
        <f t="shared" si="63"/>
        <v>FY.61/62 Falgun 30</v>
      </c>
      <c r="E4106" s="13">
        <v>4.3099999999999996</v>
      </c>
    </row>
    <row r="4107" spans="1:5" ht="17.25" x14ac:dyDescent="0.35">
      <c r="A4107" s="13" t="s">
        <v>25</v>
      </c>
      <c r="B4107" s="13" t="s">
        <v>7</v>
      </c>
      <c r="C4107" s="13">
        <v>31</v>
      </c>
      <c r="D4107" s="13" t="str">
        <f t="shared" si="63"/>
        <v>FY.61/62 Falgun 31</v>
      </c>
      <c r="E4107" s="13"/>
    </row>
    <row r="4108" spans="1:5" ht="17.25" x14ac:dyDescent="0.35">
      <c r="A4108" s="13" t="s">
        <v>25</v>
      </c>
      <c r="B4108" s="13" t="s">
        <v>7</v>
      </c>
      <c r="C4108" s="13">
        <v>32</v>
      </c>
      <c r="D4108" s="13" t="str">
        <f t="shared" si="63"/>
        <v>FY.61/62 Falgun 32</v>
      </c>
      <c r="E4108" s="13"/>
    </row>
    <row r="4109" spans="1:5" ht="17.25" x14ac:dyDescent="0.35">
      <c r="A4109" s="13" t="s">
        <v>25</v>
      </c>
      <c r="B4109" s="13" t="s">
        <v>8</v>
      </c>
      <c r="C4109" s="13">
        <v>1</v>
      </c>
      <c r="D4109" s="13" t="str">
        <f t="shared" si="63"/>
        <v>FY.61/62 Chaitra 1</v>
      </c>
      <c r="E4109" s="13">
        <v>4.2699999999999996</v>
      </c>
    </row>
    <row r="4110" spans="1:5" ht="17.25" x14ac:dyDescent="0.35">
      <c r="A4110" s="13" t="s">
        <v>25</v>
      </c>
      <c r="B4110" s="13" t="s">
        <v>8</v>
      </c>
      <c r="C4110" s="13">
        <v>2</v>
      </c>
      <c r="D4110" s="13" t="str">
        <f t="shared" ref="D4110:D4173" si="64">CONCATENATE(A4110," ",B4110," ",C4110)</f>
        <v>FY.61/62 Chaitra 2</v>
      </c>
      <c r="E4110" s="13">
        <v>4.05</v>
      </c>
    </row>
    <row r="4111" spans="1:5" ht="17.25" x14ac:dyDescent="0.35">
      <c r="A4111" s="13" t="s">
        <v>25</v>
      </c>
      <c r="B4111" s="13" t="s">
        <v>8</v>
      </c>
      <c r="C4111" s="13">
        <v>3</v>
      </c>
      <c r="D4111" s="13" t="str">
        <f t="shared" si="64"/>
        <v>FY.61/62 Chaitra 3</v>
      </c>
      <c r="E4111" s="13">
        <v>3.94</v>
      </c>
    </row>
    <row r="4112" spans="1:5" ht="17.25" x14ac:dyDescent="0.35">
      <c r="A4112" s="13" t="s">
        <v>25</v>
      </c>
      <c r="B4112" s="13" t="s">
        <v>8</v>
      </c>
      <c r="C4112" s="13">
        <v>4</v>
      </c>
      <c r="D4112" s="13" t="str">
        <f t="shared" si="64"/>
        <v>FY.61/62 Chaitra 4</v>
      </c>
      <c r="E4112" s="13">
        <v>4.05</v>
      </c>
    </row>
    <row r="4113" spans="1:5" ht="17.25" x14ac:dyDescent="0.35">
      <c r="A4113" s="13" t="s">
        <v>25</v>
      </c>
      <c r="B4113" s="13" t="s">
        <v>8</v>
      </c>
      <c r="C4113" s="13">
        <v>5</v>
      </c>
      <c r="D4113" s="13" t="str">
        <f t="shared" si="64"/>
        <v>FY.61/62 Chaitra 5</v>
      </c>
      <c r="E4113" s="13">
        <v>4.21</v>
      </c>
    </row>
    <row r="4114" spans="1:5" ht="17.25" x14ac:dyDescent="0.35">
      <c r="A4114" s="13" t="s">
        <v>25</v>
      </c>
      <c r="B4114" s="13" t="s">
        <v>8</v>
      </c>
      <c r="C4114" s="13">
        <v>6</v>
      </c>
      <c r="D4114" s="13" t="str">
        <f t="shared" si="64"/>
        <v>FY.61/62 Chaitra 6</v>
      </c>
      <c r="E4114" s="13">
        <v>4.03</v>
      </c>
    </row>
    <row r="4115" spans="1:5" ht="17.25" x14ac:dyDescent="0.35">
      <c r="A4115" s="13" t="s">
        <v>25</v>
      </c>
      <c r="B4115" s="13" t="s">
        <v>8</v>
      </c>
      <c r="C4115" s="13">
        <v>7</v>
      </c>
      <c r="D4115" s="13" t="str">
        <f t="shared" si="64"/>
        <v>FY.61/62 Chaitra 7</v>
      </c>
      <c r="E4115" s="13">
        <v>3.72</v>
      </c>
    </row>
    <row r="4116" spans="1:5" ht="17.25" x14ac:dyDescent="0.35">
      <c r="A4116" s="13" t="s">
        <v>25</v>
      </c>
      <c r="B4116" s="13" t="s">
        <v>8</v>
      </c>
      <c r="C4116" s="13">
        <v>8</v>
      </c>
      <c r="D4116" s="13" t="str">
        <f t="shared" si="64"/>
        <v>FY.61/62 Chaitra 8</v>
      </c>
      <c r="E4116" s="13">
        <v>3.5</v>
      </c>
    </row>
    <row r="4117" spans="1:5" ht="17.25" x14ac:dyDescent="0.35">
      <c r="A4117" s="13" t="s">
        <v>25</v>
      </c>
      <c r="B4117" s="13" t="s">
        <v>8</v>
      </c>
      <c r="C4117" s="13">
        <v>9</v>
      </c>
      <c r="D4117" s="13" t="str">
        <f t="shared" si="64"/>
        <v>FY.61/62 Chaitra 9</v>
      </c>
      <c r="E4117" s="13">
        <v>5.42</v>
      </c>
    </row>
    <row r="4118" spans="1:5" ht="17.25" x14ac:dyDescent="0.35">
      <c r="A4118" s="13" t="s">
        <v>25</v>
      </c>
      <c r="B4118" s="13" t="s">
        <v>8</v>
      </c>
      <c r="C4118" s="13">
        <v>10</v>
      </c>
      <c r="D4118" s="13" t="str">
        <f t="shared" si="64"/>
        <v>FY.61/62 Chaitra 10</v>
      </c>
      <c r="E4118" s="13">
        <v>4.71</v>
      </c>
    </row>
    <row r="4119" spans="1:5" ht="17.25" x14ac:dyDescent="0.35">
      <c r="A4119" s="13" t="s">
        <v>25</v>
      </c>
      <c r="B4119" s="13" t="s">
        <v>8</v>
      </c>
      <c r="C4119" s="13">
        <v>11</v>
      </c>
      <c r="D4119" s="13" t="str">
        <f t="shared" si="64"/>
        <v>FY.61/62 Chaitra 11</v>
      </c>
      <c r="E4119" s="13">
        <v>4.41</v>
      </c>
    </row>
    <row r="4120" spans="1:5" ht="17.25" x14ac:dyDescent="0.35">
      <c r="A4120" s="13" t="s">
        <v>25</v>
      </c>
      <c r="B4120" s="13" t="s">
        <v>8</v>
      </c>
      <c r="C4120" s="13">
        <v>12</v>
      </c>
      <c r="D4120" s="13" t="str">
        <f t="shared" si="64"/>
        <v>FY.61/62 Chaitra 12</v>
      </c>
      <c r="E4120" s="13">
        <v>4.4800000000000004</v>
      </c>
    </row>
    <row r="4121" spans="1:5" ht="17.25" x14ac:dyDescent="0.35">
      <c r="A4121" s="13" t="s">
        <v>25</v>
      </c>
      <c r="B4121" s="13" t="s">
        <v>8</v>
      </c>
      <c r="C4121" s="13">
        <v>13</v>
      </c>
      <c r="D4121" s="13" t="str">
        <f t="shared" si="64"/>
        <v>FY.61/62 Chaitra 13</v>
      </c>
      <c r="E4121" s="13">
        <v>4.1900000000000004</v>
      </c>
    </row>
    <row r="4122" spans="1:5" ht="17.25" x14ac:dyDescent="0.35">
      <c r="A4122" s="13" t="s">
        <v>25</v>
      </c>
      <c r="B4122" s="13" t="s">
        <v>8</v>
      </c>
      <c r="C4122" s="13">
        <v>14</v>
      </c>
      <c r="D4122" s="13" t="str">
        <f t="shared" si="64"/>
        <v>FY.61/62 Chaitra 14</v>
      </c>
      <c r="E4122" s="13">
        <v>3.89</v>
      </c>
    </row>
    <row r="4123" spans="1:5" ht="17.25" x14ac:dyDescent="0.35">
      <c r="A4123" s="13" t="s">
        <v>25</v>
      </c>
      <c r="B4123" s="13" t="s">
        <v>8</v>
      </c>
      <c r="C4123" s="13">
        <v>15</v>
      </c>
      <c r="D4123" s="13" t="str">
        <f t="shared" si="64"/>
        <v>FY.61/62 Chaitra 15</v>
      </c>
      <c r="E4123" s="13">
        <v>3.81</v>
      </c>
    </row>
    <row r="4124" spans="1:5" ht="17.25" x14ac:dyDescent="0.35">
      <c r="A4124" s="13" t="s">
        <v>25</v>
      </c>
      <c r="B4124" s="13" t="s">
        <v>8</v>
      </c>
      <c r="C4124" s="13">
        <v>16</v>
      </c>
      <c r="D4124" s="13" t="str">
        <f t="shared" si="64"/>
        <v>FY.61/62 Chaitra 16</v>
      </c>
      <c r="E4124" s="13">
        <v>3.75</v>
      </c>
    </row>
    <row r="4125" spans="1:5" ht="17.25" x14ac:dyDescent="0.35">
      <c r="A4125" s="13" t="s">
        <v>25</v>
      </c>
      <c r="B4125" s="13" t="s">
        <v>8</v>
      </c>
      <c r="C4125" s="13">
        <v>17</v>
      </c>
      <c r="D4125" s="13" t="str">
        <f t="shared" si="64"/>
        <v>FY.61/62 Chaitra 17</v>
      </c>
      <c r="E4125" s="13">
        <v>3.6</v>
      </c>
    </row>
    <row r="4126" spans="1:5" ht="17.25" x14ac:dyDescent="0.35">
      <c r="A4126" s="13" t="s">
        <v>25</v>
      </c>
      <c r="B4126" s="13" t="s">
        <v>8</v>
      </c>
      <c r="C4126" s="13">
        <v>18</v>
      </c>
      <c r="D4126" s="13" t="str">
        <f t="shared" si="64"/>
        <v>FY.61/62 Chaitra 18</v>
      </c>
      <c r="E4126" s="13">
        <v>3.52</v>
      </c>
    </row>
    <row r="4127" spans="1:5" ht="17.25" x14ac:dyDescent="0.35">
      <c r="A4127" s="13" t="s">
        <v>25</v>
      </c>
      <c r="B4127" s="13" t="s">
        <v>8</v>
      </c>
      <c r="C4127" s="13">
        <v>19</v>
      </c>
      <c r="D4127" s="13" t="str">
        <f t="shared" si="64"/>
        <v>FY.61/62 Chaitra 19</v>
      </c>
      <c r="E4127" s="13">
        <v>3.35</v>
      </c>
    </row>
    <row r="4128" spans="1:5" ht="17.25" x14ac:dyDescent="0.35">
      <c r="A4128" s="13" t="s">
        <v>25</v>
      </c>
      <c r="B4128" s="13" t="s">
        <v>8</v>
      </c>
      <c r="C4128" s="13">
        <v>20</v>
      </c>
      <c r="D4128" s="13" t="str">
        <f t="shared" si="64"/>
        <v>FY.61/62 Chaitra 20</v>
      </c>
      <c r="E4128" s="13">
        <v>3.25</v>
      </c>
    </row>
    <row r="4129" spans="1:5" ht="17.25" x14ac:dyDescent="0.35">
      <c r="A4129" s="13" t="s">
        <v>25</v>
      </c>
      <c r="B4129" s="13" t="s">
        <v>8</v>
      </c>
      <c r="C4129" s="13">
        <v>21</v>
      </c>
      <c r="D4129" s="13" t="str">
        <f t="shared" si="64"/>
        <v>FY.61/62 Chaitra 21</v>
      </c>
      <c r="E4129" s="13">
        <v>3.28</v>
      </c>
    </row>
    <row r="4130" spans="1:5" ht="17.25" x14ac:dyDescent="0.35">
      <c r="A4130" s="13" t="s">
        <v>25</v>
      </c>
      <c r="B4130" s="13" t="s">
        <v>8</v>
      </c>
      <c r="C4130" s="13">
        <v>22</v>
      </c>
      <c r="D4130" s="13" t="str">
        <f t="shared" si="64"/>
        <v>FY.61/62 Chaitra 22</v>
      </c>
      <c r="E4130" s="13">
        <v>3.42</v>
      </c>
    </row>
    <row r="4131" spans="1:5" ht="17.25" x14ac:dyDescent="0.35">
      <c r="A4131" s="13" t="s">
        <v>25</v>
      </c>
      <c r="B4131" s="13" t="s">
        <v>8</v>
      </c>
      <c r="C4131" s="13">
        <v>23</v>
      </c>
      <c r="D4131" s="13" t="str">
        <f t="shared" si="64"/>
        <v>FY.61/62 Chaitra 23</v>
      </c>
      <c r="E4131" s="13">
        <v>3.28</v>
      </c>
    </row>
    <row r="4132" spans="1:5" ht="17.25" x14ac:dyDescent="0.35">
      <c r="A4132" s="13" t="s">
        <v>25</v>
      </c>
      <c r="B4132" s="13" t="s">
        <v>8</v>
      </c>
      <c r="C4132" s="13">
        <v>24</v>
      </c>
      <c r="D4132" s="13" t="str">
        <f t="shared" si="64"/>
        <v>FY.61/62 Chaitra 24</v>
      </c>
      <c r="E4132" s="13">
        <v>3.24</v>
      </c>
    </row>
    <row r="4133" spans="1:5" ht="17.25" x14ac:dyDescent="0.35">
      <c r="A4133" s="13" t="s">
        <v>25</v>
      </c>
      <c r="B4133" s="13" t="s">
        <v>8</v>
      </c>
      <c r="C4133" s="13">
        <v>25</v>
      </c>
      <c r="D4133" s="13" t="str">
        <f t="shared" si="64"/>
        <v>FY.61/62 Chaitra 25</v>
      </c>
      <c r="E4133" s="13">
        <v>3.11</v>
      </c>
    </row>
    <row r="4134" spans="1:5" ht="17.25" x14ac:dyDescent="0.35">
      <c r="A4134" s="13" t="s">
        <v>25</v>
      </c>
      <c r="B4134" s="13" t="s">
        <v>8</v>
      </c>
      <c r="C4134" s="13">
        <v>26</v>
      </c>
      <c r="D4134" s="13" t="str">
        <f t="shared" si="64"/>
        <v>FY.61/62 Chaitra 26</v>
      </c>
      <c r="E4134" s="13">
        <v>3.1</v>
      </c>
    </row>
    <row r="4135" spans="1:5" ht="17.25" x14ac:dyDescent="0.35">
      <c r="A4135" s="13" t="s">
        <v>25</v>
      </c>
      <c r="B4135" s="13" t="s">
        <v>8</v>
      </c>
      <c r="C4135" s="13">
        <v>27</v>
      </c>
      <c r="D4135" s="13" t="str">
        <f t="shared" si="64"/>
        <v>FY.61/62 Chaitra 27</v>
      </c>
      <c r="E4135" s="13">
        <v>3.29</v>
      </c>
    </row>
    <row r="4136" spans="1:5" ht="17.25" x14ac:dyDescent="0.35">
      <c r="A4136" s="13" t="s">
        <v>25</v>
      </c>
      <c r="B4136" s="13" t="s">
        <v>8</v>
      </c>
      <c r="C4136" s="13">
        <v>28</v>
      </c>
      <c r="D4136" s="13" t="str">
        <f t="shared" si="64"/>
        <v>FY.61/62 Chaitra 28</v>
      </c>
      <c r="E4136" s="13">
        <v>3.14</v>
      </c>
    </row>
    <row r="4137" spans="1:5" ht="17.25" x14ac:dyDescent="0.35">
      <c r="A4137" s="13" t="s">
        <v>25</v>
      </c>
      <c r="B4137" s="13" t="s">
        <v>8</v>
      </c>
      <c r="C4137" s="13">
        <v>29</v>
      </c>
      <c r="D4137" s="13" t="str">
        <f t="shared" si="64"/>
        <v>FY.61/62 Chaitra 29</v>
      </c>
      <c r="E4137" s="13">
        <v>2.89</v>
      </c>
    </row>
    <row r="4138" spans="1:5" ht="17.25" x14ac:dyDescent="0.35">
      <c r="A4138" s="13" t="s">
        <v>25</v>
      </c>
      <c r="B4138" s="13" t="s">
        <v>8</v>
      </c>
      <c r="C4138" s="13">
        <v>30</v>
      </c>
      <c r="D4138" s="13" t="str">
        <f t="shared" si="64"/>
        <v>FY.61/62 Chaitra 30</v>
      </c>
      <c r="E4138" s="13">
        <v>2.82</v>
      </c>
    </row>
    <row r="4139" spans="1:5" ht="17.25" x14ac:dyDescent="0.35">
      <c r="A4139" s="13" t="s">
        <v>25</v>
      </c>
      <c r="B4139" s="13" t="s">
        <v>8</v>
      </c>
      <c r="C4139" s="13">
        <v>31</v>
      </c>
      <c r="D4139" s="13" t="str">
        <f t="shared" si="64"/>
        <v>FY.61/62 Chaitra 31</v>
      </c>
      <c r="E4139" s="13">
        <v>2.78</v>
      </c>
    </row>
    <row r="4140" spans="1:5" ht="17.25" x14ac:dyDescent="0.35">
      <c r="A4140" s="13" t="s">
        <v>25</v>
      </c>
      <c r="B4140" s="13" t="s">
        <v>8</v>
      </c>
      <c r="C4140" s="13">
        <v>32</v>
      </c>
      <c r="D4140" s="13" t="str">
        <f t="shared" si="64"/>
        <v>FY.61/62 Chaitra 32</v>
      </c>
      <c r="E4140" s="13"/>
    </row>
    <row r="4141" spans="1:5" ht="17.25" x14ac:dyDescent="0.35">
      <c r="A4141" s="13" t="s">
        <v>25</v>
      </c>
      <c r="B4141" s="13" t="s">
        <v>9</v>
      </c>
      <c r="C4141" s="13">
        <v>1</v>
      </c>
      <c r="D4141" s="13" t="str">
        <f t="shared" si="64"/>
        <v>FY.61/62 Baishakh 1</v>
      </c>
      <c r="E4141" s="13">
        <v>2.6640000000000001</v>
      </c>
    </row>
    <row r="4142" spans="1:5" ht="17.25" x14ac:dyDescent="0.35">
      <c r="A4142" s="13" t="s">
        <v>25</v>
      </c>
      <c r="B4142" s="13" t="s">
        <v>9</v>
      </c>
      <c r="C4142" s="13">
        <v>2</v>
      </c>
      <c r="D4142" s="13" t="str">
        <f t="shared" si="64"/>
        <v>FY.61/62 Baishakh 2</v>
      </c>
      <c r="E4142" s="13">
        <v>2.5299999999999998</v>
      </c>
    </row>
    <row r="4143" spans="1:5" ht="17.25" x14ac:dyDescent="0.35">
      <c r="A4143" s="13" t="s">
        <v>25</v>
      </c>
      <c r="B4143" s="13" t="s">
        <v>9</v>
      </c>
      <c r="C4143" s="13">
        <v>3</v>
      </c>
      <c r="D4143" s="13" t="str">
        <f t="shared" si="64"/>
        <v>FY.61/62 Baishakh 3</v>
      </c>
      <c r="E4143" s="13">
        <v>2.3740000000000001</v>
      </c>
    </row>
    <row r="4144" spans="1:5" ht="17.25" x14ac:dyDescent="0.35">
      <c r="A4144" s="13" t="s">
        <v>25</v>
      </c>
      <c r="B4144" s="13" t="s">
        <v>9</v>
      </c>
      <c r="C4144" s="13">
        <v>4</v>
      </c>
      <c r="D4144" s="13" t="str">
        <f t="shared" si="64"/>
        <v>FY.61/62 Baishakh 4</v>
      </c>
      <c r="E4144" s="13">
        <v>2.3439999999999999</v>
      </c>
    </row>
    <row r="4145" spans="1:5" ht="17.25" x14ac:dyDescent="0.35">
      <c r="A4145" s="13" t="s">
        <v>25</v>
      </c>
      <c r="B4145" s="13" t="s">
        <v>9</v>
      </c>
      <c r="C4145" s="13">
        <v>5</v>
      </c>
      <c r="D4145" s="13" t="str">
        <f t="shared" si="64"/>
        <v>FY.61/62 Baishakh 5</v>
      </c>
      <c r="E4145" s="13">
        <v>2.3679999999999999</v>
      </c>
    </row>
    <row r="4146" spans="1:5" ht="17.25" x14ac:dyDescent="0.35">
      <c r="A4146" s="13" t="s">
        <v>25</v>
      </c>
      <c r="B4146" s="13" t="s">
        <v>9</v>
      </c>
      <c r="C4146" s="13">
        <v>6</v>
      </c>
      <c r="D4146" s="13" t="str">
        <f t="shared" si="64"/>
        <v>FY.61/62 Baishakh 6</v>
      </c>
      <c r="E4146" s="13">
        <v>2.2469999999999999</v>
      </c>
    </row>
    <row r="4147" spans="1:5" ht="17.25" x14ac:dyDescent="0.35">
      <c r="A4147" s="13" t="s">
        <v>25</v>
      </c>
      <c r="B4147" s="13" t="s">
        <v>9</v>
      </c>
      <c r="C4147" s="13">
        <v>7</v>
      </c>
      <c r="D4147" s="13" t="str">
        <f t="shared" si="64"/>
        <v>FY.61/62 Baishakh 7</v>
      </c>
      <c r="E4147" s="13">
        <v>2.387</v>
      </c>
    </row>
    <row r="4148" spans="1:5" ht="17.25" x14ac:dyDescent="0.35">
      <c r="A4148" s="13" t="s">
        <v>25</v>
      </c>
      <c r="B4148" s="13" t="s">
        <v>9</v>
      </c>
      <c r="C4148" s="13">
        <v>8</v>
      </c>
      <c r="D4148" s="13" t="str">
        <f t="shared" si="64"/>
        <v>FY.61/62 Baishakh 8</v>
      </c>
      <c r="E4148" s="13">
        <v>2.08</v>
      </c>
    </row>
    <row r="4149" spans="1:5" ht="17.25" x14ac:dyDescent="0.35">
      <c r="A4149" s="13" t="s">
        <v>25</v>
      </c>
      <c r="B4149" s="13" t="s">
        <v>9</v>
      </c>
      <c r="C4149" s="13">
        <v>9</v>
      </c>
      <c r="D4149" s="13" t="str">
        <f t="shared" si="64"/>
        <v>FY.61/62 Baishakh 9</v>
      </c>
      <c r="E4149" s="13">
        <v>2.2850000000000001</v>
      </c>
    </row>
    <row r="4150" spans="1:5" ht="17.25" x14ac:dyDescent="0.35">
      <c r="A4150" s="13" t="s">
        <v>25</v>
      </c>
      <c r="B4150" s="13" t="s">
        <v>9</v>
      </c>
      <c r="C4150" s="13">
        <v>10</v>
      </c>
      <c r="D4150" s="13" t="str">
        <f t="shared" si="64"/>
        <v>FY.61/62 Baishakh 10</v>
      </c>
      <c r="E4150" s="13">
        <v>2.0830000000000002</v>
      </c>
    </row>
    <row r="4151" spans="1:5" ht="17.25" x14ac:dyDescent="0.35">
      <c r="A4151" s="13" t="s">
        <v>25</v>
      </c>
      <c r="B4151" s="13" t="s">
        <v>9</v>
      </c>
      <c r="C4151" s="13">
        <v>11</v>
      </c>
      <c r="D4151" s="13" t="str">
        <f t="shared" si="64"/>
        <v>FY.61/62 Baishakh 11</v>
      </c>
      <c r="E4151" s="13">
        <v>1.956</v>
      </c>
    </row>
    <row r="4152" spans="1:5" ht="17.25" x14ac:dyDescent="0.35">
      <c r="A4152" s="13" t="s">
        <v>25</v>
      </c>
      <c r="B4152" s="13" t="s">
        <v>9</v>
      </c>
      <c r="C4152" s="13">
        <v>12</v>
      </c>
      <c r="D4152" s="13" t="str">
        <f t="shared" si="64"/>
        <v>FY.61/62 Baishakh 12</v>
      </c>
      <c r="E4152" s="13">
        <v>1.9850000000000001</v>
      </c>
    </row>
    <row r="4153" spans="1:5" ht="17.25" x14ac:dyDescent="0.35">
      <c r="A4153" s="13" t="s">
        <v>25</v>
      </c>
      <c r="B4153" s="13" t="s">
        <v>9</v>
      </c>
      <c r="C4153" s="13">
        <v>13</v>
      </c>
      <c r="D4153" s="13" t="str">
        <f t="shared" si="64"/>
        <v>FY.61/62 Baishakh 13</v>
      </c>
      <c r="E4153" s="13">
        <v>1.734</v>
      </c>
    </row>
    <row r="4154" spans="1:5" ht="17.25" x14ac:dyDescent="0.35">
      <c r="A4154" s="13" t="s">
        <v>25</v>
      </c>
      <c r="B4154" s="13" t="s">
        <v>9</v>
      </c>
      <c r="C4154" s="13">
        <v>14</v>
      </c>
      <c r="D4154" s="13" t="str">
        <f t="shared" si="64"/>
        <v>FY.61/62 Baishakh 14</v>
      </c>
      <c r="E4154" s="13">
        <v>1.669</v>
      </c>
    </row>
    <row r="4155" spans="1:5" ht="17.25" x14ac:dyDescent="0.35">
      <c r="A4155" s="13" t="s">
        <v>25</v>
      </c>
      <c r="B4155" s="13" t="s">
        <v>9</v>
      </c>
      <c r="C4155" s="13">
        <v>15</v>
      </c>
      <c r="D4155" s="13" t="str">
        <f t="shared" si="64"/>
        <v>FY.61/62 Baishakh 15</v>
      </c>
      <c r="E4155" s="13">
        <v>1.597</v>
      </c>
    </row>
    <row r="4156" spans="1:5" ht="17.25" x14ac:dyDescent="0.35">
      <c r="A4156" s="13" t="s">
        <v>25</v>
      </c>
      <c r="B4156" s="13" t="s">
        <v>9</v>
      </c>
      <c r="C4156" s="13">
        <v>16</v>
      </c>
      <c r="D4156" s="13" t="str">
        <f t="shared" si="64"/>
        <v>FY.61/62 Baishakh 16</v>
      </c>
      <c r="E4156" s="13">
        <v>1.625</v>
      </c>
    </row>
    <row r="4157" spans="1:5" ht="17.25" x14ac:dyDescent="0.35">
      <c r="A4157" s="13" t="s">
        <v>25</v>
      </c>
      <c r="B4157" s="13" t="s">
        <v>9</v>
      </c>
      <c r="C4157" s="13">
        <v>17</v>
      </c>
      <c r="D4157" s="13" t="str">
        <f t="shared" si="64"/>
        <v>FY.61/62 Baishakh 17</v>
      </c>
      <c r="E4157" s="13">
        <v>2.952</v>
      </c>
    </row>
    <row r="4158" spans="1:5" ht="17.25" x14ac:dyDescent="0.35">
      <c r="A4158" s="13" t="s">
        <v>25</v>
      </c>
      <c r="B4158" s="13" t="s">
        <v>9</v>
      </c>
      <c r="C4158" s="13">
        <v>18</v>
      </c>
      <c r="D4158" s="13" t="str">
        <f t="shared" si="64"/>
        <v>FY.61/62 Baishakh 18</v>
      </c>
      <c r="E4158" s="13">
        <v>3.0739999999999998</v>
      </c>
    </row>
    <row r="4159" spans="1:5" ht="17.25" x14ac:dyDescent="0.35">
      <c r="A4159" s="13" t="s">
        <v>25</v>
      </c>
      <c r="B4159" s="13" t="s">
        <v>9</v>
      </c>
      <c r="C4159" s="13">
        <v>19</v>
      </c>
      <c r="D4159" s="13" t="str">
        <f t="shared" si="64"/>
        <v>FY.61/62 Baishakh 19</v>
      </c>
      <c r="E4159" s="13">
        <v>3.54</v>
      </c>
    </row>
    <row r="4160" spans="1:5" ht="17.25" x14ac:dyDescent="0.35">
      <c r="A4160" s="13" t="s">
        <v>25</v>
      </c>
      <c r="B4160" s="13" t="s">
        <v>9</v>
      </c>
      <c r="C4160" s="13">
        <v>20</v>
      </c>
      <c r="D4160" s="13" t="str">
        <f t="shared" si="64"/>
        <v>FY.61/62 Baishakh 20</v>
      </c>
      <c r="E4160" s="13">
        <v>3.593</v>
      </c>
    </row>
    <row r="4161" spans="1:5" ht="17.25" x14ac:dyDescent="0.35">
      <c r="A4161" s="13" t="s">
        <v>25</v>
      </c>
      <c r="B4161" s="13" t="s">
        <v>9</v>
      </c>
      <c r="C4161" s="13">
        <v>21</v>
      </c>
      <c r="D4161" s="13" t="str">
        <f t="shared" si="64"/>
        <v>FY.61/62 Baishakh 21</v>
      </c>
      <c r="E4161" s="13">
        <v>2.9039999999999999</v>
      </c>
    </row>
    <row r="4162" spans="1:5" ht="17.25" x14ac:dyDescent="0.35">
      <c r="A4162" s="13" t="s">
        <v>25</v>
      </c>
      <c r="B4162" s="13" t="s">
        <v>9</v>
      </c>
      <c r="C4162" s="13">
        <v>22</v>
      </c>
      <c r="D4162" s="13" t="str">
        <f t="shared" si="64"/>
        <v>FY.61/62 Baishakh 22</v>
      </c>
      <c r="E4162" s="13">
        <v>4.1909999999999998</v>
      </c>
    </row>
    <row r="4163" spans="1:5" ht="17.25" x14ac:dyDescent="0.35">
      <c r="A4163" s="13" t="s">
        <v>25</v>
      </c>
      <c r="B4163" s="13" t="s">
        <v>9</v>
      </c>
      <c r="C4163" s="13">
        <v>23</v>
      </c>
      <c r="D4163" s="13" t="str">
        <f t="shared" si="64"/>
        <v>FY.61/62 Baishakh 23</v>
      </c>
      <c r="E4163" s="13">
        <v>5.915</v>
      </c>
    </row>
    <row r="4164" spans="1:5" ht="17.25" x14ac:dyDescent="0.35">
      <c r="A4164" s="13" t="s">
        <v>25</v>
      </c>
      <c r="B4164" s="13" t="s">
        <v>9</v>
      </c>
      <c r="C4164" s="13">
        <v>24</v>
      </c>
      <c r="D4164" s="13" t="str">
        <f t="shared" si="64"/>
        <v>FY.61/62 Baishakh 24</v>
      </c>
      <c r="E4164" s="13">
        <v>4.5759999999999996</v>
      </c>
    </row>
    <row r="4165" spans="1:5" ht="17.25" x14ac:dyDescent="0.35">
      <c r="A4165" s="13" t="s">
        <v>25</v>
      </c>
      <c r="B4165" s="13" t="s">
        <v>9</v>
      </c>
      <c r="C4165" s="13">
        <v>25</v>
      </c>
      <c r="D4165" s="13" t="str">
        <f t="shared" si="64"/>
        <v>FY.61/62 Baishakh 25</v>
      </c>
      <c r="E4165" s="13">
        <v>2.8159999999999998</v>
      </c>
    </row>
    <row r="4166" spans="1:5" ht="17.25" x14ac:dyDescent="0.35">
      <c r="A4166" s="13" t="s">
        <v>25</v>
      </c>
      <c r="B4166" s="13" t="s">
        <v>9</v>
      </c>
      <c r="C4166" s="13">
        <v>26</v>
      </c>
      <c r="D4166" s="13" t="str">
        <f t="shared" si="64"/>
        <v>FY.61/62 Baishakh 26</v>
      </c>
      <c r="E4166" s="13">
        <v>2.0720000000000001</v>
      </c>
    </row>
    <row r="4167" spans="1:5" ht="17.25" x14ac:dyDescent="0.35">
      <c r="A4167" s="13" t="s">
        <v>25</v>
      </c>
      <c r="B4167" s="13" t="s">
        <v>9</v>
      </c>
      <c r="C4167" s="13">
        <v>27</v>
      </c>
      <c r="D4167" s="13" t="str">
        <f t="shared" si="64"/>
        <v>FY.61/62 Baishakh 27</v>
      </c>
      <c r="E4167" s="13">
        <v>1.5009999999999999</v>
      </c>
    </row>
    <row r="4168" spans="1:5" ht="17.25" x14ac:dyDescent="0.35">
      <c r="A4168" s="13" t="s">
        <v>25</v>
      </c>
      <c r="B4168" s="13" t="s">
        <v>9</v>
      </c>
      <c r="C4168" s="13">
        <v>28</v>
      </c>
      <c r="D4168" s="13" t="str">
        <f t="shared" si="64"/>
        <v>FY.61/62 Baishakh 28</v>
      </c>
      <c r="E4168" s="13">
        <v>1.3660000000000001</v>
      </c>
    </row>
    <row r="4169" spans="1:5" ht="17.25" x14ac:dyDescent="0.35">
      <c r="A4169" s="13" t="s">
        <v>25</v>
      </c>
      <c r="B4169" s="13" t="s">
        <v>9</v>
      </c>
      <c r="C4169" s="13">
        <v>29</v>
      </c>
      <c r="D4169" s="13" t="str">
        <f t="shared" si="64"/>
        <v>FY.61/62 Baishakh 29</v>
      </c>
      <c r="E4169" s="13">
        <v>1.284</v>
      </c>
    </row>
    <row r="4170" spans="1:5" ht="17.25" x14ac:dyDescent="0.35">
      <c r="A4170" s="13" t="s">
        <v>25</v>
      </c>
      <c r="B4170" s="13" t="s">
        <v>9</v>
      </c>
      <c r="C4170" s="13">
        <v>30</v>
      </c>
      <c r="D4170" s="13" t="str">
        <f t="shared" si="64"/>
        <v>FY.61/62 Baishakh 30</v>
      </c>
      <c r="E4170" s="13">
        <v>1.042</v>
      </c>
    </row>
    <row r="4171" spans="1:5" ht="17.25" x14ac:dyDescent="0.35">
      <c r="A4171" s="13" t="s">
        <v>25</v>
      </c>
      <c r="B4171" s="13" t="s">
        <v>9</v>
      </c>
      <c r="C4171" s="13">
        <v>31</v>
      </c>
      <c r="D4171" s="13" t="str">
        <f t="shared" si="64"/>
        <v>FY.61/62 Baishakh 31</v>
      </c>
      <c r="E4171" s="13">
        <v>0.61699999999999999</v>
      </c>
    </row>
    <row r="4172" spans="1:5" ht="17.25" x14ac:dyDescent="0.35">
      <c r="A4172" s="13" t="s">
        <v>25</v>
      </c>
      <c r="B4172" s="13" t="s">
        <v>9</v>
      </c>
      <c r="C4172" s="13">
        <v>32</v>
      </c>
      <c r="D4172" s="13" t="str">
        <f t="shared" si="64"/>
        <v>FY.61/62 Baishakh 32</v>
      </c>
      <c r="E4172" s="13"/>
    </row>
    <row r="4173" spans="1:5" ht="17.25" x14ac:dyDescent="0.35">
      <c r="A4173" s="13" t="s">
        <v>25</v>
      </c>
      <c r="B4173" s="13" t="s">
        <v>11</v>
      </c>
      <c r="C4173" s="13">
        <v>1</v>
      </c>
      <c r="D4173" s="13" t="str">
        <f t="shared" si="64"/>
        <v>FY.61/62 Jestha  1</v>
      </c>
      <c r="E4173" s="13" t="s">
        <v>14</v>
      </c>
    </row>
    <row r="4174" spans="1:5" ht="17.25" x14ac:dyDescent="0.35">
      <c r="A4174" s="13" t="s">
        <v>25</v>
      </c>
      <c r="B4174" s="13" t="s">
        <v>11</v>
      </c>
      <c r="C4174" s="13">
        <v>2</v>
      </c>
      <c r="D4174" s="13" t="str">
        <f t="shared" ref="D4174:D4237" si="65">CONCATENATE(A4174," ",B4174," ",C4174)</f>
        <v>FY.61/62 Jestha  2</v>
      </c>
      <c r="E4174" s="13" t="s">
        <v>14</v>
      </c>
    </row>
    <row r="4175" spans="1:5" ht="17.25" x14ac:dyDescent="0.35">
      <c r="A4175" s="13" t="s">
        <v>25</v>
      </c>
      <c r="B4175" s="13" t="s">
        <v>11</v>
      </c>
      <c r="C4175" s="13">
        <v>3</v>
      </c>
      <c r="D4175" s="13" t="str">
        <f t="shared" si="65"/>
        <v>FY.61/62 Jestha  3</v>
      </c>
      <c r="E4175" s="13">
        <v>0.93100000000000005</v>
      </c>
    </row>
    <row r="4176" spans="1:5" ht="17.25" x14ac:dyDescent="0.35">
      <c r="A4176" s="13" t="s">
        <v>25</v>
      </c>
      <c r="B4176" s="13" t="s">
        <v>11</v>
      </c>
      <c r="C4176" s="13">
        <v>4</v>
      </c>
      <c r="D4176" s="13" t="str">
        <f t="shared" si="65"/>
        <v>FY.61/62 Jestha  4</v>
      </c>
      <c r="E4176" s="13" t="s">
        <v>14</v>
      </c>
    </row>
    <row r="4177" spans="1:5" ht="17.25" x14ac:dyDescent="0.35">
      <c r="A4177" s="13" t="s">
        <v>25</v>
      </c>
      <c r="B4177" s="13" t="s">
        <v>11</v>
      </c>
      <c r="C4177" s="13">
        <v>5</v>
      </c>
      <c r="D4177" s="13" t="str">
        <f t="shared" si="65"/>
        <v>FY.61/62 Jestha  5</v>
      </c>
      <c r="E4177" s="13" t="s">
        <v>14</v>
      </c>
    </row>
    <row r="4178" spans="1:5" ht="17.25" x14ac:dyDescent="0.35">
      <c r="A4178" s="13" t="s">
        <v>25</v>
      </c>
      <c r="B4178" s="13" t="s">
        <v>11</v>
      </c>
      <c r="C4178" s="13">
        <v>6</v>
      </c>
      <c r="D4178" s="13" t="str">
        <f t="shared" si="65"/>
        <v>FY.61/62 Jestha  6</v>
      </c>
      <c r="E4178" s="13" t="s">
        <v>14</v>
      </c>
    </row>
    <row r="4179" spans="1:5" ht="17.25" x14ac:dyDescent="0.35">
      <c r="A4179" s="13" t="s">
        <v>25</v>
      </c>
      <c r="B4179" s="13" t="s">
        <v>11</v>
      </c>
      <c r="C4179" s="13">
        <v>7</v>
      </c>
      <c r="D4179" s="13" t="str">
        <f t="shared" si="65"/>
        <v>FY.61/62 Jestha  7</v>
      </c>
      <c r="E4179" s="13" t="s">
        <v>14</v>
      </c>
    </row>
    <row r="4180" spans="1:5" ht="17.25" x14ac:dyDescent="0.35">
      <c r="A4180" s="13" t="s">
        <v>25</v>
      </c>
      <c r="B4180" s="13" t="s">
        <v>11</v>
      </c>
      <c r="C4180" s="13">
        <v>8</v>
      </c>
      <c r="D4180" s="13" t="str">
        <f t="shared" si="65"/>
        <v>FY.61/62 Jestha  8</v>
      </c>
      <c r="E4180" s="13" t="s">
        <v>14</v>
      </c>
    </row>
    <row r="4181" spans="1:5" ht="17.25" x14ac:dyDescent="0.35">
      <c r="A4181" s="13" t="s">
        <v>25</v>
      </c>
      <c r="B4181" s="13" t="s">
        <v>11</v>
      </c>
      <c r="C4181" s="13">
        <v>9</v>
      </c>
      <c r="D4181" s="13" t="str">
        <f t="shared" si="65"/>
        <v>FY.61/62 Jestha  9</v>
      </c>
      <c r="E4181" s="13" t="s">
        <v>14</v>
      </c>
    </row>
    <row r="4182" spans="1:5" ht="17.25" x14ac:dyDescent="0.35">
      <c r="A4182" s="13" t="s">
        <v>25</v>
      </c>
      <c r="B4182" s="13" t="s">
        <v>11</v>
      </c>
      <c r="C4182" s="13">
        <v>10</v>
      </c>
      <c r="D4182" s="13" t="str">
        <f t="shared" si="65"/>
        <v>FY.61/62 Jestha  10</v>
      </c>
      <c r="E4182" s="13" t="s">
        <v>14</v>
      </c>
    </row>
    <row r="4183" spans="1:5" ht="17.25" x14ac:dyDescent="0.35">
      <c r="A4183" s="13" t="s">
        <v>25</v>
      </c>
      <c r="B4183" s="13" t="s">
        <v>11</v>
      </c>
      <c r="C4183" s="13">
        <v>11</v>
      </c>
      <c r="D4183" s="13" t="str">
        <f t="shared" si="65"/>
        <v>FY.61/62 Jestha  11</v>
      </c>
      <c r="E4183" s="13" t="s">
        <v>14</v>
      </c>
    </row>
    <row r="4184" spans="1:5" ht="17.25" x14ac:dyDescent="0.35">
      <c r="A4184" s="13" t="s">
        <v>25</v>
      </c>
      <c r="B4184" s="13" t="s">
        <v>11</v>
      </c>
      <c r="C4184" s="13">
        <v>12</v>
      </c>
      <c r="D4184" s="13" t="str">
        <f t="shared" si="65"/>
        <v>FY.61/62 Jestha  12</v>
      </c>
      <c r="E4184" s="13" t="s">
        <v>14</v>
      </c>
    </row>
    <row r="4185" spans="1:5" ht="17.25" x14ac:dyDescent="0.35">
      <c r="A4185" s="13" t="s">
        <v>25</v>
      </c>
      <c r="B4185" s="13" t="s">
        <v>11</v>
      </c>
      <c r="C4185" s="13">
        <v>13</v>
      </c>
      <c r="D4185" s="13" t="str">
        <f t="shared" si="65"/>
        <v>FY.61/62 Jestha  13</v>
      </c>
      <c r="E4185" s="13">
        <v>0.58799999999999997</v>
      </c>
    </row>
    <row r="4186" spans="1:5" ht="17.25" x14ac:dyDescent="0.35">
      <c r="A4186" s="13" t="s">
        <v>25</v>
      </c>
      <c r="B4186" s="13" t="s">
        <v>11</v>
      </c>
      <c r="C4186" s="13">
        <v>14</v>
      </c>
      <c r="D4186" s="13" t="str">
        <f t="shared" si="65"/>
        <v>FY.61/62 Jestha  14</v>
      </c>
      <c r="E4186" s="13" t="s">
        <v>14</v>
      </c>
    </row>
    <row r="4187" spans="1:5" ht="17.25" x14ac:dyDescent="0.35">
      <c r="A4187" s="13" t="s">
        <v>25</v>
      </c>
      <c r="B4187" s="13" t="s">
        <v>11</v>
      </c>
      <c r="C4187" s="13">
        <v>15</v>
      </c>
      <c r="D4187" s="13" t="str">
        <f t="shared" si="65"/>
        <v>FY.61/62 Jestha  15</v>
      </c>
      <c r="E4187" s="13">
        <v>0.68799999999999994</v>
      </c>
    </row>
    <row r="4188" spans="1:5" ht="17.25" x14ac:dyDescent="0.35">
      <c r="A4188" s="13" t="s">
        <v>25</v>
      </c>
      <c r="B4188" s="13" t="s">
        <v>11</v>
      </c>
      <c r="C4188" s="13">
        <v>16</v>
      </c>
      <c r="D4188" s="13" t="str">
        <f t="shared" si="65"/>
        <v>FY.61/62 Jestha  16</v>
      </c>
      <c r="E4188" s="13">
        <v>1.069</v>
      </c>
    </row>
    <row r="4189" spans="1:5" ht="17.25" x14ac:dyDescent="0.35">
      <c r="A4189" s="13" t="s">
        <v>25</v>
      </c>
      <c r="B4189" s="13" t="s">
        <v>11</v>
      </c>
      <c r="C4189" s="13">
        <v>17</v>
      </c>
      <c r="D4189" s="13" t="str">
        <f t="shared" si="65"/>
        <v>FY.61/62 Jestha  17</v>
      </c>
      <c r="E4189" s="13">
        <v>1.4039999999999999</v>
      </c>
    </row>
    <row r="4190" spans="1:5" ht="17.25" x14ac:dyDescent="0.35">
      <c r="A4190" s="13" t="s">
        <v>25</v>
      </c>
      <c r="B4190" s="13" t="s">
        <v>11</v>
      </c>
      <c r="C4190" s="13">
        <v>18</v>
      </c>
      <c r="D4190" s="13" t="str">
        <f t="shared" si="65"/>
        <v>FY.61/62 Jestha  18</v>
      </c>
      <c r="E4190" s="13">
        <v>1.117</v>
      </c>
    </row>
    <row r="4191" spans="1:5" ht="17.25" x14ac:dyDescent="0.35">
      <c r="A4191" s="13" t="s">
        <v>25</v>
      </c>
      <c r="B4191" s="13" t="s">
        <v>11</v>
      </c>
      <c r="C4191" s="13">
        <v>19</v>
      </c>
      <c r="D4191" s="13" t="str">
        <f t="shared" si="65"/>
        <v>FY.61/62 Jestha  19</v>
      </c>
      <c r="E4191" s="13">
        <v>1.085</v>
      </c>
    </row>
    <row r="4192" spans="1:5" ht="17.25" x14ac:dyDescent="0.35">
      <c r="A4192" s="13" t="s">
        <v>25</v>
      </c>
      <c r="B4192" s="13" t="s">
        <v>11</v>
      </c>
      <c r="C4192" s="13">
        <v>20</v>
      </c>
      <c r="D4192" s="13" t="str">
        <f t="shared" si="65"/>
        <v>FY.61/62 Jestha  20</v>
      </c>
      <c r="E4192" s="13">
        <v>1.024</v>
      </c>
    </row>
    <row r="4193" spans="1:5" ht="17.25" x14ac:dyDescent="0.35">
      <c r="A4193" s="13" t="s">
        <v>25</v>
      </c>
      <c r="B4193" s="13" t="s">
        <v>11</v>
      </c>
      <c r="C4193" s="13">
        <v>21</v>
      </c>
      <c r="D4193" s="13" t="str">
        <f t="shared" si="65"/>
        <v>FY.61/62 Jestha  21</v>
      </c>
      <c r="E4193" s="13">
        <v>2.33</v>
      </c>
    </row>
    <row r="4194" spans="1:5" ht="17.25" x14ac:dyDescent="0.35">
      <c r="A4194" s="13" t="s">
        <v>25</v>
      </c>
      <c r="B4194" s="13" t="s">
        <v>11</v>
      </c>
      <c r="C4194" s="13">
        <v>22</v>
      </c>
      <c r="D4194" s="13" t="str">
        <f t="shared" si="65"/>
        <v>FY.61/62 Jestha  22</v>
      </c>
      <c r="E4194" s="13">
        <v>3.2959999999999998</v>
      </c>
    </row>
    <row r="4195" spans="1:5" ht="17.25" x14ac:dyDescent="0.35">
      <c r="A4195" s="13" t="s">
        <v>25</v>
      </c>
      <c r="B4195" s="13" t="s">
        <v>11</v>
      </c>
      <c r="C4195" s="13">
        <v>23</v>
      </c>
      <c r="D4195" s="13" t="str">
        <f t="shared" si="65"/>
        <v>FY.61/62 Jestha  23</v>
      </c>
      <c r="E4195" s="13">
        <v>2.82</v>
      </c>
    </row>
    <row r="4196" spans="1:5" ht="17.25" x14ac:dyDescent="0.35">
      <c r="A4196" s="13" t="s">
        <v>25</v>
      </c>
      <c r="B4196" s="13" t="s">
        <v>11</v>
      </c>
      <c r="C4196" s="13">
        <v>24</v>
      </c>
      <c r="D4196" s="13" t="str">
        <f t="shared" si="65"/>
        <v>FY.61/62 Jestha  24</v>
      </c>
      <c r="E4196" s="13">
        <v>2.5859999999999999</v>
      </c>
    </row>
    <row r="4197" spans="1:5" ht="17.25" x14ac:dyDescent="0.35">
      <c r="A4197" s="13" t="s">
        <v>25</v>
      </c>
      <c r="B4197" s="13" t="s">
        <v>11</v>
      </c>
      <c r="C4197" s="13">
        <v>25</v>
      </c>
      <c r="D4197" s="13" t="str">
        <f t="shared" si="65"/>
        <v>FY.61/62 Jestha  25</v>
      </c>
      <c r="E4197" s="13">
        <v>3.7770000000000001</v>
      </c>
    </row>
    <row r="4198" spans="1:5" ht="17.25" x14ac:dyDescent="0.35">
      <c r="A4198" s="13" t="s">
        <v>25</v>
      </c>
      <c r="B4198" s="13" t="s">
        <v>11</v>
      </c>
      <c r="C4198" s="13">
        <v>26</v>
      </c>
      <c r="D4198" s="13" t="str">
        <f t="shared" si="65"/>
        <v>FY.61/62 Jestha  26</v>
      </c>
      <c r="E4198" s="13">
        <v>4.085</v>
      </c>
    </row>
    <row r="4199" spans="1:5" ht="17.25" x14ac:dyDescent="0.35">
      <c r="A4199" s="13" t="s">
        <v>25</v>
      </c>
      <c r="B4199" s="13" t="s">
        <v>11</v>
      </c>
      <c r="C4199" s="13">
        <v>27</v>
      </c>
      <c r="D4199" s="13" t="str">
        <f t="shared" si="65"/>
        <v>FY.61/62 Jestha  27</v>
      </c>
      <c r="E4199" s="13">
        <v>2.2330000000000001</v>
      </c>
    </row>
    <row r="4200" spans="1:5" ht="17.25" x14ac:dyDescent="0.35">
      <c r="A4200" s="13" t="s">
        <v>25</v>
      </c>
      <c r="B4200" s="13" t="s">
        <v>11</v>
      </c>
      <c r="C4200" s="13">
        <v>28</v>
      </c>
      <c r="D4200" s="13" t="str">
        <f t="shared" si="65"/>
        <v>FY.61/62 Jestha  28</v>
      </c>
      <c r="E4200" s="13">
        <v>1.7669999999999999</v>
      </c>
    </row>
    <row r="4201" spans="1:5" ht="17.25" x14ac:dyDescent="0.35">
      <c r="A4201" s="13" t="s">
        <v>25</v>
      </c>
      <c r="B4201" s="13" t="s">
        <v>11</v>
      </c>
      <c r="C4201" s="13">
        <v>29</v>
      </c>
      <c r="D4201" s="13" t="str">
        <f t="shared" si="65"/>
        <v>FY.61/62 Jestha  29</v>
      </c>
      <c r="E4201" s="13">
        <v>1.2589999999999999</v>
      </c>
    </row>
    <row r="4202" spans="1:5" ht="17.25" x14ac:dyDescent="0.35">
      <c r="A4202" s="13" t="s">
        <v>25</v>
      </c>
      <c r="B4202" s="13" t="s">
        <v>11</v>
      </c>
      <c r="C4202" s="13">
        <v>30</v>
      </c>
      <c r="D4202" s="13" t="str">
        <f t="shared" si="65"/>
        <v>FY.61/62 Jestha  30</v>
      </c>
      <c r="E4202" s="13">
        <v>1.345</v>
      </c>
    </row>
    <row r="4203" spans="1:5" ht="17.25" x14ac:dyDescent="0.35">
      <c r="A4203" s="13" t="s">
        <v>25</v>
      </c>
      <c r="B4203" s="13" t="s">
        <v>11</v>
      </c>
      <c r="C4203" s="13">
        <v>31</v>
      </c>
      <c r="D4203" s="13" t="str">
        <f t="shared" si="65"/>
        <v>FY.61/62 Jestha  31</v>
      </c>
      <c r="E4203" s="13">
        <v>1.333</v>
      </c>
    </row>
    <row r="4204" spans="1:5" ht="17.25" x14ac:dyDescent="0.35">
      <c r="A4204" s="13" t="s">
        <v>25</v>
      </c>
      <c r="B4204" s="13" t="s">
        <v>11</v>
      </c>
      <c r="C4204" s="13">
        <v>32</v>
      </c>
      <c r="D4204" s="13" t="str">
        <f t="shared" si="65"/>
        <v>FY.61/62 Jestha  32</v>
      </c>
      <c r="E4204" s="13"/>
    </row>
    <row r="4205" spans="1:5" ht="17.25" x14ac:dyDescent="0.35">
      <c r="A4205" s="13" t="s">
        <v>25</v>
      </c>
      <c r="B4205" s="13" t="s">
        <v>12</v>
      </c>
      <c r="C4205" s="13">
        <v>1</v>
      </c>
      <c r="D4205" s="13" t="str">
        <f t="shared" si="65"/>
        <v>FY.61/62 Ashadh 1</v>
      </c>
      <c r="E4205" s="13">
        <v>1.373</v>
      </c>
    </row>
    <row r="4206" spans="1:5" ht="17.25" x14ac:dyDescent="0.35">
      <c r="A4206" s="13" t="s">
        <v>25</v>
      </c>
      <c r="B4206" s="13" t="s">
        <v>12</v>
      </c>
      <c r="C4206" s="13">
        <v>2</v>
      </c>
      <c r="D4206" s="13" t="str">
        <f t="shared" si="65"/>
        <v>FY.61/62 Ashadh 2</v>
      </c>
      <c r="E4206" s="13">
        <v>1.2949999999999999</v>
      </c>
    </row>
    <row r="4207" spans="1:5" ht="17.25" x14ac:dyDescent="0.35">
      <c r="A4207" s="13" t="s">
        <v>25</v>
      </c>
      <c r="B4207" s="13" t="s">
        <v>12</v>
      </c>
      <c r="C4207" s="13">
        <v>3</v>
      </c>
      <c r="D4207" s="13" t="str">
        <f t="shared" si="65"/>
        <v>FY.61/62 Ashadh 3</v>
      </c>
      <c r="E4207" s="13">
        <v>0.97</v>
      </c>
    </row>
    <row r="4208" spans="1:5" ht="17.25" x14ac:dyDescent="0.35">
      <c r="A4208" s="13" t="s">
        <v>25</v>
      </c>
      <c r="B4208" s="13" t="s">
        <v>12</v>
      </c>
      <c r="C4208" s="13">
        <v>4</v>
      </c>
      <c r="D4208" s="13" t="str">
        <f t="shared" si="65"/>
        <v>FY.61/62 Ashadh 4</v>
      </c>
      <c r="E4208" s="13">
        <v>0.84899999999999998</v>
      </c>
    </row>
    <row r="4209" spans="1:5" ht="17.25" x14ac:dyDescent="0.35">
      <c r="A4209" s="13" t="s">
        <v>25</v>
      </c>
      <c r="B4209" s="13" t="s">
        <v>12</v>
      </c>
      <c r="C4209" s="13">
        <v>5</v>
      </c>
      <c r="D4209" s="13" t="str">
        <f t="shared" si="65"/>
        <v>FY.61/62 Ashadh 5</v>
      </c>
      <c r="E4209" s="13">
        <v>1.08</v>
      </c>
    </row>
    <row r="4210" spans="1:5" ht="17.25" x14ac:dyDescent="0.35">
      <c r="A4210" s="13" t="s">
        <v>25</v>
      </c>
      <c r="B4210" s="13" t="s">
        <v>12</v>
      </c>
      <c r="C4210" s="13">
        <v>6</v>
      </c>
      <c r="D4210" s="13" t="str">
        <f t="shared" si="65"/>
        <v>FY.61/62 Ashadh 6</v>
      </c>
      <c r="E4210" s="13">
        <v>9.9740000000000002</v>
      </c>
    </row>
    <row r="4211" spans="1:5" ht="17.25" x14ac:dyDescent="0.35">
      <c r="A4211" s="13" t="s">
        <v>25</v>
      </c>
      <c r="B4211" s="13" t="s">
        <v>12</v>
      </c>
      <c r="C4211" s="13">
        <v>7</v>
      </c>
      <c r="D4211" s="13" t="str">
        <f t="shared" si="65"/>
        <v>FY.61/62 Ashadh 7</v>
      </c>
      <c r="E4211" s="13">
        <v>7.3840000000000003</v>
      </c>
    </row>
    <row r="4212" spans="1:5" ht="17.25" x14ac:dyDescent="0.35">
      <c r="A4212" s="13" t="s">
        <v>25</v>
      </c>
      <c r="B4212" s="13" t="s">
        <v>12</v>
      </c>
      <c r="C4212" s="13">
        <v>8</v>
      </c>
      <c r="D4212" s="13" t="str">
        <f t="shared" si="65"/>
        <v>FY.61/62 Ashadh 8</v>
      </c>
      <c r="E4212" s="13">
        <v>17.164000000000001</v>
      </c>
    </row>
    <row r="4213" spans="1:5" ht="17.25" x14ac:dyDescent="0.35">
      <c r="A4213" s="13" t="s">
        <v>25</v>
      </c>
      <c r="B4213" s="13" t="s">
        <v>12</v>
      </c>
      <c r="C4213" s="13">
        <v>9</v>
      </c>
      <c r="D4213" s="13" t="str">
        <f t="shared" si="65"/>
        <v>FY.61/62 Ashadh 9</v>
      </c>
      <c r="E4213" s="13">
        <v>17.010000000000002</v>
      </c>
    </row>
    <row r="4214" spans="1:5" ht="17.25" x14ac:dyDescent="0.35">
      <c r="A4214" s="13" t="s">
        <v>25</v>
      </c>
      <c r="B4214" s="13" t="s">
        <v>12</v>
      </c>
      <c r="C4214" s="13">
        <v>10</v>
      </c>
      <c r="D4214" s="13" t="str">
        <f t="shared" si="65"/>
        <v>FY.61/62 Ashadh 10</v>
      </c>
      <c r="E4214" s="13">
        <v>7.25</v>
      </c>
    </row>
    <row r="4215" spans="1:5" ht="17.25" x14ac:dyDescent="0.35">
      <c r="A4215" s="13" t="s">
        <v>25</v>
      </c>
      <c r="B4215" s="13" t="s">
        <v>12</v>
      </c>
      <c r="C4215" s="13">
        <v>11</v>
      </c>
      <c r="D4215" s="13" t="str">
        <f t="shared" si="65"/>
        <v>FY.61/62 Ashadh 11</v>
      </c>
      <c r="E4215" s="13">
        <v>4.75</v>
      </c>
    </row>
    <row r="4216" spans="1:5" ht="17.25" x14ac:dyDescent="0.35">
      <c r="A4216" s="13" t="s">
        <v>25</v>
      </c>
      <c r="B4216" s="13" t="s">
        <v>12</v>
      </c>
      <c r="C4216" s="13">
        <v>12</v>
      </c>
      <c r="D4216" s="13" t="str">
        <f t="shared" si="65"/>
        <v>FY.61/62 Ashadh 12</v>
      </c>
      <c r="E4216" s="13">
        <v>15.42</v>
      </c>
    </row>
    <row r="4217" spans="1:5" ht="17.25" x14ac:dyDescent="0.35">
      <c r="A4217" s="13" t="s">
        <v>25</v>
      </c>
      <c r="B4217" s="13" t="s">
        <v>12</v>
      </c>
      <c r="C4217" s="13">
        <v>13</v>
      </c>
      <c r="D4217" s="13" t="str">
        <f t="shared" si="65"/>
        <v>FY.61/62 Ashadh 13</v>
      </c>
      <c r="E4217" s="13">
        <v>34.61</v>
      </c>
    </row>
    <row r="4218" spans="1:5" ht="17.25" x14ac:dyDescent="0.35">
      <c r="A4218" s="13" t="s">
        <v>25</v>
      </c>
      <c r="B4218" s="13" t="s">
        <v>12</v>
      </c>
      <c r="C4218" s="13">
        <v>14</v>
      </c>
      <c r="D4218" s="13" t="str">
        <f t="shared" si="65"/>
        <v>FY.61/62 Ashadh 14</v>
      </c>
      <c r="E4218" s="13">
        <v>64.257999999999996</v>
      </c>
    </row>
    <row r="4219" spans="1:5" ht="17.25" x14ac:dyDescent="0.35">
      <c r="A4219" s="13" t="s">
        <v>25</v>
      </c>
      <c r="B4219" s="13" t="s">
        <v>12</v>
      </c>
      <c r="C4219" s="13">
        <v>15</v>
      </c>
      <c r="D4219" s="13" t="str">
        <f t="shared" si="65"/>
        <v>FY.61/62 Ashadh 15</v>
      </c>
      <c r="E4219" s="13">
        <v>17.027999999999999</v>
      </c>
    </row>
    <row r="4220" spans="1:5" ht="17.25" x14ac:dyDescent="0.35">
      <c r="A4220" s="13" t="s">
        <v>25</v>
      </c>
      <c r="B4220" s="13" t="s">
        <v>12</v>
      </c>
      <c r="C4220" s="13">
        <v>16</v>
      </c>
      <c r="D4220" s="13" t="str">
        <f t="shared" si="65"/>
        <v>FY.61/62 Ashadh 16</v>
      </c>
      <c r="E4220" s="13">
        <v>18.268000000000001</v>
      </c>
    </row>
    <row r="4221" spans="1:5" ht="17.25" x14ac:dyDescent="0.35">
      <c r="A4221" s="13" t="s">
        <v>25</v>
      </c>
      <c r="B4221" s="13" t="s">
        <v>12</v>
      </c>
      <c r="C4221" s="13">
        <v>17</v>
      </c>
      <c r="D4221" s="13" t="str">
        <f t="shared" si="65"/>
        <v>FY.61/62 Ashadh 17</v>
      </c>
      <c r="E4221" s="13">
        <v>11.029</v>
      </c>
    </row>
    <row r="4222" spans="1:5" ht="17.25" x14ac:dyDescent="0.35">
      <c r="A4222" s="13" t="s">
        <v>25</v>
      </c>
      <c r="B4222" s="13" t="s">
        <v>12</v>
      </c>
      <c r="C4222" s="13">
        <v>18</v>
      </c>
      <c r="D4222" s="13" t="str">
        <f t="shared" si="65"/>
        <v>FY.61/62 Ashadh 18</v>
      </c>
      <c r="E4222" s="13">
        <v>14.279</v>
      </c>
    </row>
    <row r="4223" spans="1:5" ht="17.25" x14ac:dyDescent="0.35">
      <c r="A4223" s="13" t="s">
        <v>25</v>
      </c>
      <c r="B4223" s="13" t="s">
        <v>12</v>
      </c>
      <c r="C4223" s="13">
        <v>19</v>
      </c>
      <c r="D4223" s="13" t="str">
        <f t="shared" si="65"/>
        <v>FY.61/62 Ashadh 19</v>
      </c>
      <c r="E4223" s="13">
        <v>11.26</v>
      </c>
    </row>
    <row r="4224" spans="1:5" ht="17.25" x14ac:dyDescent="0.35">
      <c r="A4224" s="13" t="s">
        <v>25</v>
      </c>
      <c r="B4224" s="13" t="s">
        <v>12</v>
      </c>
      <c r="C4224" s="13">
        <v>20</v>
      </c>
      <c r="D4224" s="13" t="str">
        <f t="shared" si="65"/>
        <v>FY.61/62 Ashadh 20</v>
      </c>
      <c r="E4224" s="13">
        <v>12.273999999999999</v>
      </c>
    </row>
    <row r="4225" spans="1:5" ht="17.25" x14ac:dyDescent="0.35">
      <c r="A4225" s="13" t="s">
        <v>25</v>
      </c>
      <c r="B4225" s="13" t="s">
        <v>12</v>
      </c>
      <c r="C4225" s="13">
        <v>21</v>
      </c>
      <c r="D4225" s="13" t="str">
        <f t="shared" si="65"/>
        <v>FY.61/62 Ashadh 21</v>
      </c>
      <c r="E4225" s="13">
        <v>11.419</v>
      </c>
    </row>
    <row r="4226" spans="1:5" ht="17.25" x14ac:dyDescent="0.35">
      <c r="A4226" s="13" t="s">
        <v>25</v>
      </c>
      <c r="B4226" s="13" t="s">
        <v>12</v>
      </c>
      <c r="C4226" s="13">
        <v>22</v>
      </c>
      <c r="D4226" s="13" t="str">
        <f t="shared" si="65"/>
        <v>FY.61/62 Ashadh 22</v>
      </c>
      <c r="E4226" s="13">
        <v>19.486999999999998</v>
      </c>
    </row>
    <row r="4227" spans="1:5" ht="17.25" x14ac:dyDescent="0.35">
      <c r="A4227" s="13" t="s">
        <v>25</v>
      </c>
      <c r="B4227" s="13" t="s">
        <v>12</v>
      </c>
      <c r="C4227" s="13">
        <v>23</v>
      </c>
      <c r="D4227" s="13" t="str">
        <f t="shared" si="65"/>
        <v>FY.61/62 Ashadh 23</v>
      </c>
      <c r="E4227" s="13">
        <v>13.484</v>
      </c>
    </row>
    <row r="4228" spans="1:5" ht="17.25" x14ac:dyDescent="0.35">
      <c r="A4228" s="13" t="s">
        <v>25</v>
      </c>
      <c r="B4228" s="13" t="s">
        <v>12</v>
      </c>
      <c r="C4228" s="13">
        <v>24</v>
      </c>
      <c r="D4228" s="13" t="str">
        <f t="shared" si="65"/>
        <v>FY.61/62 Ashadh 24</v>
      </c>
      <c r="E4228" s="13">
        <v>10.77</v>
      </c>
    </row>
    <row r="4229" spans="1:5" ht="17.25" x14ac:dyDescent="0.35">
      <c r="A4229" s="13" t="s">
        <v>25</v>
      </c>
      <c r="B4229" s="13" t="s">
        <v>12</v>
      </c>
      <c r="C4229" s="13">
        <v>25</v>
      </c>
      <c r="D4229" s="13" t="str">
        <f t="shared" si="65"/>
        <v>FY.61/62 Ashadh 25</v>
      </c>
      <c r="E4229" s="13">
        <v>26.181000000000001</v>
      </c>
    </row>
    <row r="4230" spans="1:5" ht="17.25" x14ac:dyDescent="0.35">
      <c r="A4230" s="13" t="s">
        <v>25</v>
      </c>
      <c r="B4230" s="13" t="s">
        <v>12</v>
      </c>
      <c r="C4230" s="13">
        <v>26</v>
      </c>
      <c r="D4230" s="13" t="str">
        <f t="shared" si="65"/>
        <v>FY.61/62 Ashadh 26</v>
      </c>
      <c r="E4230" s="13">
        <v>33.405999999999999</v>
      </c>
    </row>
    <row r="4231" spans="1:5" ht="17.25" x14ac:dyDescent="0.35">
      <c r="A4231" s="13" t="s">
        <v>25</v>
      </c>
      <c r="B4231" s="13" t="s">
        <v>12</v>
      </c>
      <c r="C4231" s="13">
        <v>27</v>
      </c>
      <c r="D4231" s="13" t="str">
        <f t="shared" si="65"/>
        <v>FY.61/62 Ashadh 27</v>
      </c>
      <c r="E4231" s="13">
        <v>28.858000000000001</v>
      </c>
    </row>
    <row r="4232" spans="1:5" ht="17.25" x14ac:dyDescent="0.35">
      <c r="A4232" s="13" t="s">
        <v>25</v>
      </c>
      <c r="B4232" s="13" t="s">
        <v>12</v>
      </c>
      <c r="C4232" s="13">
        <v>28</v>
      </c>
      <c r="D4232" s="13" t="str">
        <f t="shared" si="65"/>
        <v>FY.61/62 Ashadh 28</v>
      </c>
      <c r="E4232" s="13">
        <v>38.685000000000002</v>
      </c>
    </row>
    <row r="4233" spans="1:5" ht="17.25" x14ac:dyDescent="0.35">
      <c r="A4233" s="13" t="s">
        <v>25</v>
      </c>
      <c r="B4233" s="13" t="s">
        <v>12</v>
      </c>
      <c r="C4233" s="13">
        <v>29</v>
      </c>
      <c r="D4233" s="13" t="str">
        <f t="shared" si="65"/>
        <v>FY.61/62 Ashadh 29</v>
      </c>
      <c r="E4233" s="13">
        <v>42.079000000000001</v>
      </c>
    </row>
    <row r="4234" spans="1:5" ht="17.25" x14ac:dyDescent="0.35">
      <c r="A4234" s="13" t="s">
        <v>25</v>
      </c>
      <c r="B4234" s="13" t="s">
        <v>12</v>
      </c>
      <c r="C4234" s="13">
        <v>30</v>
      </c>
      <c r="D4234" s="13" t="str">
        <f t="shared" si="65"/>
        <v>FY.61/62 Ashadh 30</v>
      </c>
      <c r="E4234" s="13">
        <v>79.191999999999993</v>
      </c>
    </row>
    <row r="4235" spans="1:5" ht="17.25" x14ac:dyDescent="0.35">
      <c r="A4235" s="13" t="s">
        <v>25</v>
      </c>
      <c r="B4235" s="13" t="s">
        <v>12</v>
      </c>
      <c r="C4235" s="13">
        <v>31</v>
      </c>
      <c r="D4235" s="13" t="str">
        <f t="shared" si="65"/>
        <v>FY.61/62 Ashadh 31</v>
      </c>
      <c r="E4235" s="13">
        <v>48.091000000000001</v>
      </c>
    </row>
    <row r="4236" spans="1:5" ht="17.25" x14ac:dyDescent="0.35">
      <c r="A4236" s="13" t="s">
        <v>25</v>
      </c>
      <c r="B4236" s="13" t="s">
        <v>12</v>
      </c>
      <c r="C4236" s="13">
        <v>32</v>
      </c>
      <c r="D4236" s="13" t="str">
        <f t="shared" si="65"/>
        <v>FY.61/62 Ashadh 32</v>
      </c>
      <c r="E4236" s="13"/>
    </row>
    <row r="4237" spans="1:5" ht="17.25" x14ac:dyDescent="0.35">
      <c r="A4237" s="13" t="s">
        <v>26</v>
      </c>
      <c r="B4237" s="13" t="s">
        <v>0</v>
      </c>
      <c r="C4237" s="13">
        <v>1</v>
      </c>
      <c r="D4237" s="13" t="str">
        <f t="shared" si="65"/>
        <v>FY.62/63 Shrawan 1</v>
      </c>
      <c r="E4237" s="13">
        <v>44.966999999999999</v>
      </c>
    </row>
    <row r="4238" spans="1:5" ht="17.25" x14ac:dyDescent="0.35">
      <c r="A4238" s="13" t="s">
        <v>26</v>
      </c>
      <c r="B4238" s="13" t="s">
        <v>0</v>
      </c>
      <c r="C4238" s="13">
        <v>2</v>
      </c>
      <c r="D4238" s="13" t="str">
        <f t="shared" ref="D4238:D4301" si="66">CONCATENATE(A4238," ",B4238," ",C4238)</f>
        <v>FY.62/63 Shrawan 2</v>
      </c>
      <c r="E4238" s="13">
        <v>87.186000000000007</v>
      </c>
    </row>
    <row r="4239" spans="1:5" ht="17.25" x14ac:dyDescent="0.35">
      <c r="A4239" s="13" t="s">
        <v>26</v>
      </c>
      <c r="B4239" s="13" t="s">
        <v>0</v>
      </c>
      <c r="C4239" s="13">
        <v>3</v>
      </c>
      <c r="D4239" s="13" t="str">
        <f t="shared" si="66"/>
        <v>FY.62/63 Shrawan 3</v>
      </c>
      <c r="E4239" s="13">
        <v>87.912999999999997</v>
      </c>
    </row>
    <row r="4240" spans="1:5" ht="17.25" x14ac:dyDescent="0.35">
      <c r="A4240" s="13" t="s">
        <v>26</v>
      </c>
      <c r="B4240" s="13" t="s">
        <v>0</v>
      </c>
      <c r="C4240" s="13">
        <v>4</v>
      </c>
      <c r="D4240" s="13" t="str">
        <f t="shared" si="66"/>
        <v>FY.62/63 Shrawan 4</v>
      </c>
      <c r="E4240" s="13">
        <v>56.287999999999997</v>
      </c>
    </row>
    <row r="4241" spans="1:5" ht="17.25" x14ac:dyDescent="0.35">
      <c r="A4241" s="13" t="s">
        <v>26</v>
      </c>
      <c r="B4241" s="13" t="s">
        <v>0</v>
      </c>
      <c r="C4241" s="13">
        <v>5</v>
      </c>
      <c r="D4241" s="13" t="str">
        <f t="shared" si="66"/>
        <v>FY.62/63 Shrawan 5</v>
      </c>
      <c r="E4241" s="13">
        <v>74.102999999999994</v>
      </c>
    </row>
    <row r="4242" spans="1:5" ht="17.25" x14ac:dyDescent="0.35">
      <c r="A4242" s="13" t="s">
        <v>26</v>
      </c>
      <c r="B4242" s="13" t="s">
        <v>0</v>
      </c>
      <c r="C4242" s="13">
        <v>6</v>
      </c>
      <c r="D4242" s="13" t="str">
        <f t="shared" si="66"/>
        <v>FY.62/63 Shrawan 6</v>
      </c>
      <c r="E4242" s="13">
        <v>80.319999999999993</v>
      </c>
    </row>
    <row r="4243" spans="1:5" ht="17.25" x14ac:dyDescent="0.35">
      <c r="A4243" s="13" t="s">
        <v>26</v>
      </c>
      <c r="B4243" s="13" t="s">
        <v>0</v>
      </c>
      <c r="C4243" s="13">
        <v>7</v>
      </c>
      <c r="D4243" s="13" t="str">
        <f t="shared" si="66"/>
        <v>FY.62/63 Shrawan 7</v>
      </c>
      <c r="E4243" s="13">
        <v>74.528999999999996</v>
      </c>
    </row>
    <row r="4244" spans="1:5" ht="17.25" x14ac:dyDescent="0.35">
      <c r="A4244" s="13" t="s">
        <v>26</v>
      </c>
      <c r="B4244" s="13" t="s">
        <v>0</v>
      </c>
      <c r="C4244" s="13">
        <v>8</v>
      </c>
      <c r="D4244" s="13" t="str">
        <f t="shared" si="66"/>
        <v>FY.62/63 Shrawan 8</v>
      </c>
      <c r="E4244" s="13">
        <v>63.741999999999997</v>
      </c>
    </row>
    <row r="4245" spans="1:5" ht="17.25" x14ac:dyDescent="0.35">
      <c r="A4245" s="13" t="s">
        <v>26</v>
      </c>
      <c r="B4245" s="13" t="s">
        <v>0</v>
      </c>
      <c r="C4245" s="13">
        <v>9</v>
      </c>
      <c r="D4245" s="13" t="str">
        <f t="shared" si="66"/>
        <v>FY.62/63 Shrawan 9</v>
      </c>
      <c r="E4245" s="13">
        <v>58.43</v>
      </c>
    </row>
    <row r="4246" spans="1:5" ht="17.25" x14ac:dyDescent="0.35">
      <c r="A4246" s="13" t="s">
        <v>26</v>
      </c>
      <c r="B4246" s="13" t="s">
        <v>0</v>
      </c>
      <c r="C4246" s="13">
        <v>10</v>
      </c>
      <c r="D4246" s="13" t="str">
        <f t="shared" si="66"/>
        <v>FY.62/63 Shrawan 10</v>
      </c>
      <c r="E4246" s="13">
        <v>64.33</v>
      </c>
    </row>
    <row r="4247" spans="1:5" ht="17.25" x14ac:dyDescent="0.35">
      <c r="A4247" s="13" t="s">
        <v>26</v>
      </c>
      <c r="B4247" s="13" t="s">
        <v>0</v>
      </c>
      <c r="C4247" s="13">
        <v>11</v>
      </c>
      <c r="D4247" s="13" t="str">
        <f t="shared" si="66"/>
        <v>FY.62/63 Shrawan 11</v>
      </c>
      <c r="E4247" s="13">
        <v>69.587999999999994</v>
      </c>
    </row>
    <row r="4248" spans="1:5" ht="17.25" x14ac:dyDescent="0.35">
      <c r="A4248" s="13" t="s">
        <v>26</v>
      </c>
      <c r="B4248" s="13" t="s">
        <v>0</v>
      </c>
      <c r="C4248" s="13">
        <v>12</v>
      </c>
      <c r="D4248" s="13" t="str">
        <f t="shared" si="66"/>
        <v>FY.62/63 Shrawan 12</v>
      </c>
      <c r="E4248" s="13">
        <v>59.561999999999998</v>
      </c>
    </row>
    <row r="4249" spans="1:5" ht="17.25" x14ac:dyDescent="0.35">
      <c r="A4249" s="13" t="s">
        <v>26</v>
      </c>
      <c r="B4249" s="13" t="s">
        <v>0</v>
      </c>
      <c r="C4249" s="13">
        <v>13</v>
      </c>
      <c r="D4249" s="13" t="str">
        <f t="shared" si="66"/>
        <v>FY.62/63 Shrawan 13</v>
      </c>
      <c r="E4249" s="13">
        <v>50.719000000000001</v>
      </c>
    </row>
    <row r="4250" spans="1:5" ht="17.25" x14ac:dyDescent="0.35">
      <c r="A4250" s="13" t="s">
        <v>26</v>
      </c>
      <c r="B4250" s="13" t="s">
        <v>0</v>
      </c>
      <c r="C4250" s="13">
        <v>14</v>
      </c>
      <c r="D4250" s="13" t="str">
        <f t="shared" si="66"/>
        <v>FY.62/63 Shrawan 14</v>
      </c>
      <c r="E4250" s="13">
        <v>48.436</v>
      </c>
    </row>
    <row r="4251" spans="1:5" ht="17.25" x14ac:dyDescent="0.35">
      <c r="A4251" s="13" t="s">
        <v>26</v>
      </c>
      <c r="B4251" s="13" t="s">
        <v>0</v>
      </c>
      <c r="C4251" s="13">
        <v>15</v>
      </c>
      <c r="D4251" s="13" t="str">
        <f t="shared" si="66"/>
        <v>FY.62/63 Shrawan 15</v>
      </c>
      <c r="E4251" s="13">
        <v>49.533999999999999</v>
      </c>
    </row>
    <row r="4252" spans="1:5" ht="17.25" x14ac:dyDescent="0.35">
      <c r="A4252" s="13" t="s">
        <v>26</v>
      </c>
      <c r="B4252" s="13" t="s">
        <v>0</v>
      </c>
      <c r="C4252" s="13">
        <v>16</v>
      </c>
      <c r="D4252" s="13" t="str">
        <f t="shared" si="66"/>
        <v>FY.62/63 Shrawan 16</v>
      </c>
      <c r="E4252" s="13">
        <v>41.85</v>
      </c>
    </row>
    <row r="4253" spans="1:5" ht="17.25" x14ac:dyDescent="0.35">
      <c r="A4253" s="13" t="s">
        <v>26</v>
      </c>
      <c r="B4253" s="13" t="s">
        <v>0</v>
      </c>
      <c r="C4253" s="13">
        <v>17</v>
      </c>
      <c r="D4253" s="13" t="str">
        <f t="shared" si="66"/>
        <v>FY.62/63 Shrawan 17</v>
      </c>
      <c r="E4253" s="13">
        <v>51.097000000000001</v>
      </c>
    </row>
    <row r="4254" spans="1:5" ht="17.25" x14ac:dyDescent="0.35">
      <c r="A4254" s="13" t="s">
        <v>26</v>
      </c>
      <c r="B4254" s="13" t="s">
        <v>0</v>
      </c>
      <c r="C4254" s="13">
        <v>18</v>
      </c>
      <c r="D4254" s="13" t="str">
        <f t="shared" si="66"/>
        <v>FY.62/63 Shrawan 18</v>
      </c>
      <c r="E4254" s="13">
        <v>39.69</v>
      </c>
    </row>
    <row r="4255" spans="1:5" ht="17.25" x14ac:dyDescent="0.35">
      <c r="A4255" s="13" t="s">
        <v>26</v>
      </c>
      <c r="B4255" s="13" t="s">
        <v>0</v>
      </c>
      <c r="C4255" s="13">
        <v>19</v>
      </c>
      <c r="D4255" s="13" t="str">
        <f t="shared" si="66"/>
        <v>FY.62/63 Shrawan 19</v>
      </c>
      <c r="E4255" s="13">
        <v>40.959000000000003</v>
      </c>
    </row>
    <row r="4256" spans="1:5" ht="17.25" x14ac:dyDescent="0.35">
      <c r="A4256" s="13" t="s">
        <v>26</v>
      </c>
      <c r="B4256" s="13" t="s">
        <v>0</v>
      </c>
      <c r="C4256" s="13">
        <v>20</v>
      </c>
      <c r="D4256" s="13" t="str">
        <f t="shared" si="66"/>
        <v>FY.62/63 Shrawan 20</v>
      </c>
      <c r="E4256" s="13">
        <v>39.987000000000002</v>
      </c>
    </row>
    <row r="4257" spans="1:5" ht="17.25" x14ac:dyDescent="0.35">
      <c r="A4257" s="13" t="s">
        <v>26</v>
      </c>
      <c r="B4257" s="13" t="s">
        <v>0</v>
      </c>
      <c r="C4257" s="13">
        <v>21</v>
      </c>
      <c r="D4257" s="13" t="str">
        <f t="shared" si="66"/>
        <v>FY.62/63 Shrawan 21</v>
      </c>
      <c r="E4257" s="13">
        <v>41.3</v>
      </c>
    </row>
    <row r="4258" spans="1:5" ht="17.25" x14ac:dyDescent="0.35">
      <c r="A4258" s="13" t="s">
        <v>26</v>
      </c>
      <c r="B4258" s="13" t="s">
        <v>0</v>
      </c>
      <c r="C4258" s="13">
        <v>22</v>
      </c>
      <c r="D4258" s="13" t="str">
        <f t="shared" si="66"/>
        <v>FY.62/63 Shrawan 22</v>
      </c>
      <c r="E4258" s="13">
        <v>60.951999999999998</v>
      </c>
    </row>
    <row r="4259" spans="1:5" ht="17.25" x14ac:dyDescent="0.35">
      <c r="A4259" s="13" t="s">
        <v>26</v>
      </c>
      <c r="B4259" s="13" t="s">
        <v>0</v>
      </c>
      <c r="C4259" s="13">
        <v>23</v>
      </c>
      <c r="D4259" s="13" t="str">
        <f t="shared" si="66"/>
        <v>FY.62/63 Shrawan 23</v>
      </c>
      <c r="E4259" s="13">
        <v>82.042000000000002</v>
      </c>
    </row>
    <row r="4260" spans="1:5" ht="17.25" x14ac:dyDescent="0.35">
      <c r="A4260" s="13" t="s">
        <v>26</v>
      </c>
      <c r="B4260" s="13" t="s">
        <v>0</v>
      </c>
      <c r="C4260" s="13">
        <v>24</v>
      </c>
      <c r="D4260" s="13" t="str">
        <f t="shared" si="66"/>
        <v>FY.62/63 Shrawan 24</v>
      </c>
      <c r="E4260" s="13">
        <v>64.778999999999996</v>
      </c>
    </row>
    <row r="4261" spans="1:5" ht="17.25" x14ac:dyDescent="0.35">
      <c r="A4261" s="13" t="s">
        <v>26</v>
      </c>
      <c r="B4261" s="13" t="s">
        <v>0</v>
      </c>
      <c r="C4261" s="13">
        <v>25</v>
      </c>
      <c r="D4261" s="13" t="str">
        <f t="shared" si="66"/>
        <v>FY.62/63 Shrawan 25</v>
      </c>
      <c r="E4261" s="13">
        <v>56.369</v>
      </c>
    </row>
    <row r="4262" spans="1:5" ht="17.25" x14ac:dyDescent="0.35">
      <c r="A4262" s="13" t="s">
        <v>26</v>
      </c>
      <c r="B4262" s="13" t="s">
        <v>0</v>
      </c>
      <c r="C4262" s="13">
        <v>26</v>
      </c>
      <c r="D4262" s="13" t="str">
        <f t="shared" si="66"/>
        <v>FY.62/63 Shrawan 26</v>
      </c>
      <c r="E4262" s="13">
        <v>50.77</v>
      </c>
    </row>
    <row r="4263" spans="1:5" ht="17.25" x14ac:dyDescent="0.35">
      <c r="A4263" s="13" t="s">
        <v>26</v>
      </c>
      <c r="B4263" s="13" t="s">
        <v>0</v>
      </c>
      <c r="C4263" s="13">
        <v>27</v>
      </c>
      <c r="D4263" s="13" t="str">
        <f t="shared" si="66"/>
        <v>FY.62/63 Shrawan 27</v>
      </c>
      <c r="E4263" s="13">
        <v>51.366999999999997</v>
      </c>
    </row>
    <row r="4264" spans="1:5" ht="17.25" x14ac:dyDescent="0.35">
      <c r="A4264" s="13" t="s">
        <v>26</v>
      </c>
      <c r="B4264" s="13" t="s">
        <v>0</v>
      </c>
      <c r="C4264" s="13">
        <v>28</v>
      </c>
      <c r="D4264" s="13" t="str">
        <f t="shared" si="66"/>
        <v>FY.62/63 Shrawan 28</v>
      </c>
      <c r="E4264" s="13">
        <v>80.64</v>
      </c>
    </row>
    <row r="4265" spans="1:5" ht="17.25" x14ac:dyDescent="0.35">
      <c r="A4265" s="13" t="s">
        <v>26</v>
      </c>
      <c r="B4265" s="13" t="s">
        <v>0</v>
      </c>
      <c r="C4265" s="13">
        <v>29</v>
      </c>
      <c r="D4265" s="13" t="str">
        <f t="shared" si="66"/>
        <v>FY.62/63 Shrawan 29</v>
      </c>
      <c r="E4265" s="13">
        <v>63.64</v>
      </c>
    </row>
    <row r="4266" spans="1:5" ht="17.25" x14ac:dyDescent="0.35">
      <c r="A4266" s="13" t="s">
        <v>26</v>
      </c>
      <c r="B4266" s="13" t="s">
        <v>0</v>
      </c>
      <c r="C4266" s="13">
        <v>30</v>
      </c>
      <c r="D4266" s="13" t="str">
        <f t="shared" si="66"/>
        <v>FY.62/63 Shrawan 30</v>
      </c>
      <c r="E4266" s="13">
        <v>65.090999999999994</v>
      </c>
    </row>
    <row r="4267" spans="1:5" ht="17.25" x14ac:dyDescent="0.35">
      <c r="A4267" s="13" t="s">
        <v>26</v>
      </c>
      <c r="B4267" s="13" t="s">
        <v>0</v>
      </c>
      <c r="C4267" s="13">
        <v>31</v>
      </c>
      <c r="D4267" s="13" t="str">
        <f t="shared" si="66"/>
        <v>FY.62/63 Shrawan 31</v>
      </c>
      <c r="E4267" s="13">
        <v>99.03</v>
      </c>
    </row>
    <row r="4268" spans="1:5" ht="17.25" x14ac:dyDescent="0.35">
      <c r="A4268" s="13" t="s">
        <v>26</v>
      </c>
      <c r="B4268" s="13" t="s">
        <v>0</v>
      </c>
      <c r="C4268" s="13">
        <v>32</v>
      </c>
      <c r="D4268" s="13" t="str">
        <f t="shared" si="66"/>
        <v>FY.62/63 Shrawan 32</v>
      </c>
      <c r="E4268" s="13">
        <v>76.48</v>
      </c>
    </row>
    <row r="4269" spans="1:5" ht="17.25" x14ac:dyDescent="0.35">
      <c r="A4269" s="13" t="s">
        <v>26</v>
      </c>
      <c r="B4269" s="13" t="s">
        <v>1</v>
      </c>
      <c r="C4269" s="13">
        <v>1</v>
      </c>
      <c r="D4269" s="13" t="str">
        <f t="shared" si="66"/>
        <v>FY.62/63 Bhadra 1</v>
      </c>
      <c r="E4269" s="13">
        <v>71.849999999999994</v>
      </c>
    </row>
    <row r="4270" spans="1:5" ht="17.25" x14ac:dyDescent="0.35">
      <c r="A4270" s="13" t="s">
        <v>26</v>
      </c>
      <c r="B4270" s="13" t="s">
        <v>1</v>
      </c>
      <c r="C4270" s="13">
        <v>2</v>
      </c>
      <c r="D4270" s="13" t="str">
        <f t="shared" si="66"/>
        <v>FY.62/63 Bhadra 2</v>
      </c>
      <c r="E4270" s="13">
        <v>74.95</v>
      </c>
    </row>
    <row r="4271" spans="1:5" ht="17.25" x14ac:dyDescent="0.35">
      <c r="A4271" s="13" t="s">
        <v>26</v>
      </c>
      <c r="B4271" s="13" t="s">
        <v>1</v>
      </c>
      <c r="C4271" s="13">
        <v>3</v>
      </c>
      <c r="D4271" s="13" t="str">
        <f t="shared" si="66"/>
        <v>FY.62/63 Bhadra 3</v>
      </c>
      <c r="E4271" s="13">
        <v>107.25</v>
      </c>
    </row>
    <row r="4272" spans="1:5" ht="17.25" x14ac:dyDescent="0.35">
      <c r="A4272" s="13" t="s">
        <v>26</v>
      </c>
      <c r="B4272" s="13" t="s">
        <v>1</v>
      </c>
      <c r="C4272" s="13">
        <v>4</v>
      </c>
      <c r="D4272" s="13" t="str">
        <f t="shared" si="66"/>
        <v>FY.62/63 Bhadra 4</v>
      </c>
      <c r="E4272" s="13">
        <v>105.57</v>
      </c>
    </row>
    <row r="4273" spans="1:5" ht="17.25" x14ac:dyDescent="0.35">
      <c r="A4273" s="13" t="s">
        <v>26</v>
      </c>
      <c r="B4273" s="13" t="s">
        <v>1</v>
      </c>
      <c r="C4273" s="13">
        <v>5</v>
      </c>
      <c r="D4273" s="13" t="str">
        <f t="shared" si="66"/>
        <v>FY.62/63 Bhadra 5</v>
      </c>
      <c r="E4273" s="13">
        <v>108.94</v>
      </c>
    </row>
    <row r="4274" spans="1:5" ht="17.25" x14ac:dyDescent="0.35">
      <c r="A4274" s="13" t="s">
        <v>26</v>
      </c>
      <c r="B4274" s="13" t="s">
        <v>1</v>
      </c>
      <c r="C4274" s="13">
        <v>6</v>
      </c>
      <c r="D4274" s="13" t="str">
        <f t="shared" si="66"/>
        <v>FY.62/63 Bhadra 6</v>
      </c>
      <c r="E4274" s="13">
        <v>112.09</v>
      </c>
    </row>
    <row r="4275" spans="1:5" ht="17.25" x14ac:dyDescent="0.35">
      <c r="A4275" s="13" t="s">
        <v>26</v>
      </c>
      <c r="B4275" s="13" t="s">
        <v>1</v>
      </c>
      <c r="C4275" s="13">
        <v>7</v>
      </c>
      <c r="D4275" s="13" t="str">
        <f t="shared" si="66"/>
        <v>FY.62/63 Bhadra 7</v>
      </c>
      <c r="E4275" s="13">
        <v>111.7</v>
      </c>
    </row>
    <row r="4276" spans="1:5" ht="17.25" x14ac:dyDescent="0.35">
      <c r="A4276" s="13" t="s">
        <v>26</v>
      </c>
      <c r="B4276" s="13" t="s">
        <v>1</v>
      </c>
      <c r="C4276" s="13">
        <v>8</v>
      </c>
      <c r="D4276" s="13" t="str">
        <f t="shared" si="66"/>
        <v>FY.62/63 Bhadra 8</v>
      </c>
      <c r="E4276" s="13">
        <v>107.54</v>
      </c>
    </row>
    <row r="4277" spans="1:5" ht="17.25" x14ac:dyDescent="0.35">
      <c r="A4277" s="13" t="s">
        <v>26</v>
      </c>
      <c r="B4277" s="13" t="s">
        <v>1</v>
      </c>
      <c r="C4277" s="13">
        <v>9</v>
      </c>
      <c r="D4277" s="13" t="str">
        <f t="shared" si="66"/>
        <v>FY.62/63 Bhadra 9</v>
      </c>
      <c r="E4277" s="13">
        <v>117.56</v>
      </c>
    </row>
    <row r="4278" spans="1:5" ht="17.25" x14ac:dyDescent="0.35">
      <c r="A4278" s="13" t="s">
        <v>26</v>
      </c>
      <c r="B4278" s="13" t="s">
        <v>1</v>
      </c>
      <c r="C4278" s="13">
        <v>10</v>
      </c>
      <c r="D4278" s="13" t="str">
        <f t="shared" si="66"/>
        <v>FY.62/63 Bhadra 10</v>
      </c>
      <c r="E4278" s="13">
        <v>104.06</v>
      </c>
    </row>
    <row r="4279" spans="1:5" ht="17.25" x14ac:dyDescent="0.35">
      <c r="A4279" s="13" t="s">
        <v>26</v>
      </c>
      <c r="B4279" s="13" t="s">
        <v>1</v>
      </c>
      <c r="C4279" s="13">
        <v>11</v>
      </c>
      <c r="D4279" s="13" t="str">
        <f t="shared" si="66"/>
        <v>FY.62/63 Bhadra 11</v>
      </c>
      <c r="E4279" s="13">
        <v>93.16</v>
      </c>
    </row>
    <row r="4280" spans="1:5" ht="17.25" x14ac:dyDescent="0.35">
      <c r="A4280" s="13" t="s">
        <v>26</v>
      </c>
      <c r="B4280" s="13" t="s">
        <v>1</v>
      </c>
      <c r="C4280" s="13">
        <v>12</v>
      </c>
      <c r="D4280" s="13" t="str">
        <f t="shared" si="66"/>
        <v>FY.62/63 Bhadra 12</v>
      </c>
      <c r="E4280" s="13">
        <v>82.69</v>
      </c>
    </row>
    <row r="4281" spans="1:5" ht="17.25" x14ac:dyDescent="0.35">
      <c r="A4281" s="13" t="s">
        <v>26</v>
      </c>
      <c r="B4281" s="13" t="s">
        <v>1</v>
      </c>
      <c r="C4281" s="13">
        <v>13</v>
      </c>
      <c r="D4281" s="13" t="str">
        <f t="shared" si="66"/>
        <v>FY.62/63 Bhadra 13</v>
      </c>
      <c r="E4281" s="13">
        <v>75.5</v>
      </c>
    </row>
    <row r="4282" spans="1:5" ht="17.25" x14ac:dyDescent="0.35">
      <c r="A4282" s="13" t="s">
        <v>26</v>
      </c>
      <c r="B4282" s="13" t="s">
        <v>1</v>
      </c>
      <c r="C4282" s="13">
        <v>14</v>
      </c>
      <c r="D4282" s="13" t="str">
        <f t="shared" si="66"/>
        <v>FY.62/63 Bhadra 14</v>
      </c>
      <c r="E4282" s="13">
        <v>67.37</v>
      </c>
    </row>
    <row r="4283" spans="1:5" ht="17.25" x14ac:dyDescent="0.35">
      <c r="A4283" s="13" t="s">
        <v>26</v>
      </c>
      <c r="B4283" s="13" t="s">
        <v>1</v>
      </c>
      <c r="C4283" s="13">
        <v>15</v>
      </c>
      <c r="D4283" s="13" t="str">
        <f t="shared" si="66"/>
        <v>FY.62/63 Bhadra 15</v>
      </c>
      <c r="E4283" s="13">
        <v>64.209999999999994</v>
      </c>
    </row>
    <row r="4284" spans="1:5" ht="17.25" x14ac:dyDescent="0.35">
      <c r="A4284" s="13" t="s">
        <v>26</v>
      </c>
      <c r="B4284" s="13" t="s">
        <v>1</v>
      </c>
      <c r="C4284" s="13">
        <v>16</v>
      </c>
      <c r="D4284" s="13" t="str">
        <f t="shared" si="66"/>
        <v>FY.62/63 Bhadra 16</v>
      </c>
      <c r="E4284" s="13">
        <v>69.3</v>
      </c>
    </row>
    <row r="4285" spans="1:5" ht="17.25" x14ac:dyDescent="0.35">
      <c r="A4285" s="13" t="s">
        <v>26</v>
      </c>
      <c r="B4285" s="13" t="s">
        <v>1</v>
      </c>
      <c r="C4285" s="13">
        <v>17</v>
      </c>
      <c r="D4285" s="13" t="str">
        <f t="shared" si="66"/>
        <v>FY.62/63 Bhadra 17</v>
      </c>
      <c r="E4285" s="13">
        <v>76.260000000000005</v>
      </c>
    </row>
    <row r="4286" spans="1:5" ht="17.25" x14ac:dyDescent="0.35">
      <c r="A4286" s="13" t="s">
        <v>26</v>
      </c>
      <c r="B4286" s="13" t="s">
        <v>1</v>
      </c>
      <c r="C4286" s="13">
        <v>18</v>
      </c>
      <c r="D4286" s="13" t="str">
        <f t="shared" si="66"/>
        <v>FY.62/63 Bhadra 18</v>
      </c>
      <c r="E4286" s="13">
        <v>78.569999999999993</v>
      </c>
    </row>
    <row r="4287" spans="1:5" ht="17.25" x14ac:dyDescent="0.35">
      <c r="A4287" s="13" t="s">
        <v>26</v>
      </c>
      <c r="B4287" s="13" t="s">
        <v>1</v>
      </c>
      <c r="C4287" s="13">
        <v>19</v>
      </c>
      <c r="D4287" s="13" t="str">
        <f t="shared" si="66"/>
        <v>FY.62/63 Bhadra 19</v>
      </c>
      <c r="E4287" s="13">
        <v>70.69</v>
      </c>
    </row>
    <row r="4288" spans="1:5" ht="17.25" x14ac:dyDescent="0.35">
      <c r="A4288" s="13" t="s">
        <v>26</v>
      </c>
      <c r="B4288" s="13" t="s">
        <v>1</v>
      </c>
      <c r="C4288" s="13">
        <v>20</v>
      </c>
      <c r="D4288" s="13" t="str">
        <f t="shared" si="66"/>
        <v>FY.62/63 Bhadra 20</v>
      </c>
      <c r="E4288" s="13">
        <v>79.52</v>
      </c>
    </row>
    <row r="4289" spans="1:5" ht="17.25" x14ac:dyDescent="0.35">
      <c r="A4289" s="13" t="s">
        <v>26</v>
      </c>
      <c r="B4289" s="13" t="s">
        <v>1</v>
      </c>
      <c r="C4289" s="13">
        <v>21</v>
      </c>
      <c r="D4289" s="13" t="str">
        <f t="shared" si="66"/>
        <v>FY.62/63 Bhadra 21</v>
      </c>
      <c r="E4289" s="13">
        <v>96.257000000000005</v>
      </c>
    </row>
    <row r="4290" spans="1:5" ht="17.25" x14ac:dyDescent="0.35">
      <c r="A4290" s="13" t="s">
        <v>26</v>
      </c>
      <c r="B4290" s="13" t="s">
        <v>1</v>
      </c>
      <c r="C4290" s="13">
        <v>22</v>
      </c>
      <c r="D4290" s="13" t="str">
        <f t="shared" si="66"/>
        <v>FY.62/63 Bhadra 22</v>
      </c>
      <c r="E4290" s="13">
        <v>77.489999999999995</v>
      </c>
    </row>
    <row r="4291" spans="1:5" ht="17.25" x14ac:dyDescent="0.35">
      <c r="A4291" s="13" t="s">
        <v>26</v>
      </c>
      <c r="B4291" s="13" t="s">
        <v>1</v>
      </c>
      <c r="C4291" s="13">
        <v>23</v>
      </c>
      <c r="D4291" s="13" t="str">
        <f t="shared" si="66"/>
        <v>FY.62/63 Bhadra 23</v>
      </c>
      <c r="E4291" s="13">
        <v>70.44</v>
      </c>
    </row>
    <row r="4292" spans="1:5" ht="17.25" x14ac:dyDescent="0.35">
      <c r="A4292" s="13" t="s">
        <v>26</v>
      </c>
      <c r="B4292" s="13" t="s">
        <v>1</v>
      </c>
      <c r="C4292" s="13">
        <v>24</v>
      </c>
      <c r="D4292" s="13" t="str">
        <f t="shared" si="66"/>
        <v>FY.62/63 Bhadra 24</v>
      </c>
      <c r="E4292" s="13">
        <v>139.74700000000001</v>
      </c>
    </row>
    <row r="4293" spans="1:5" ht="17.25" x14ac:dyDescent="0.35">
      <c r="A4293" s="13" t="s">
        <v>26</v>
      </c>
      <c r="B4293" s="13" t="s">
        <v>1</v>
      </c>
      <c r="C4293" s="13">
        <v>25</v>
      </c>
      <c r="D4293" s="13" t="str">
        <f t="shared" si="66"/>
        <v>FY.62/63 Bhadra 25</v>
      </c>
      <c r="E4293" s="13">
        <v>82.52</v>
      </c>
    </row>
    <row r="4294" spans="1:5" ht="17.25" x14ac:dyDescent="0.35">
      <c r="A4294" s="13" t="s">
        <v>26</v>
      </c>
      <c r="B4294" s="13" t="s">
        <v>1</v>
      </c>
      <c r="C4294" s="13">
        <v>26</v>
      </c>
      <c r="D4294" s="13" t="str">
        <f t="shared" si="66"/>
        <v>FY.62/63 Bhadra 26</v>
      </c>
      <c r="E4294" s="13">
        <v>75.540000000000006</v>
      </c>
    </row>
    <row r="4295" spans="1:5" ht="17.25" x14ac:dyDescent="0.35">
      <c r="A4295" s="13" t="s">
        <v>26</v>
      </c>
      <c r="B4295" s="13" t="s">
        <v>1</v>
      </c>
      <c r="C4295" s="13">
        <v>27</v>
      </c>
      <c r="D4295" s="13" t="str">
        <f t="shared" si="66"/>
        <v>FY.62/63 Bhadra 27</v>
      </c>
      <c r="E4295" s="13">
        <v>66.23</v>
      </c>
    </row>
    <row r="4296" spans="1:5" ht="17.25" x14ac:dyDescent="0.35">
      <c r="A4296" s="13" t="s">
        <v>26</v>
      </c>
      <c r="B4296" s="13" t="s">
        <v>1</v>
      </c>
      <c r="C4296" s="13">
        <v>28</v>
      </c>
      <c r="D4296" s="13" t="str">
        <f t="shared" si="66"/>
        <v>FY.62/63 Bhadra 28</v>
      </c>
      <c r="E4296" s="13">
        <v>55.61</v>
      </c>
    </row>
    <row r="4297" spans="1:5" ht="17.25" x14ac:dyDescent="0.35">
      <c r="A4297" s="13" t="s">
        <v>26</v>
      </c>
      <c r="B4297" s="13" t="s">
        <v>1</v>
      </c>
      <c r="C4297" s="13">
        <v>29</v>
      </c>
      <c r="D4297" s="13" t="str">
        <f t="shared" si="66"/>
        <v>FY.62/63 Bhadra 29</v>
      </c>
      <c r="E4297" s="13">
        <v>54.63</v>
      </c>
    </row>
    <row r="4298" spans="1:5" ht="17.25" x14ac:dyDescent="0.35">
      <c r="A4298" s="13" t="s">
        <v>26</v>
      </c>
      <c r="B4298" s="13" t="s">
        <v>1</v>
      </c>
      <c r="C4298" s="13">
        <v>30</v>
      </c>
      <c r="D4298" s="13" t="str">
        <f t="shared" si="66"/>
        <v>FY.62/63 Bhadra 30</v>
      </c>
      <c r="E4298" s="13">
        <v>52.8</v>
      </c>
    </row>
    <row r="4299" spans="1:5" ht="17.25" x14ac:dyDescent="0.35">
      <c r="A4299" s="13" t="s">
        <v>26</v>
      </c>
      <c r="B4299" s="13" t="s">
        <v>1</v>
      </c>
      <c r="C4299" s="13">
        <v>31</v>
      </c>
      <c r="D4299" s="13" t="str">
        <f t="shared" si="66"/>
        <v>FY.62/63 Bhadra 31</v>
      </c>
      <c r="E4299" s="13">
        <v>47.26</v>
      </c>
    </row>
    <row r="4300" spans="1:5" ht="17.25" x14ac:dyDescent="0.35">
      <c r="A4300" s="13" t="s">
        <v>26</v>
      </c>
      <c r="B4300" s="13" t="s">
        <v>1</v>
      </c>
      <c r="C4300" s="13">
        <v>32</v>
      </c>
      <c r="D4300" s="13" t="str">
        <f t="shared" si="66"/>
        <v>FY.62/63 Bhadra 32</v>
      </c>
      <c r="E4300" s="13"/>
    </row>
    <row r="4301" spans="1:5" ht="17.25" x14ac:dyDescent="0.35">
      <c r="A4301" s="13" t="s">
        <v>26</v>
      </c>
      <c r="B4301" s="13" t="s">
        <v>2</v>
      </c>
      <c r="C4301" s="13">
        <v>1</v>
      </c>
      <c r="D4301" s="13" t="str">
        <f t="shared" si="66"/>
        <v>FY.62/63 Ashwin 1</v>
      </c>
      <c r="E4301" s="13">
        <v>46.66</v>
      </c>
    </row>
    <row r="4302" spans="1:5" ht="17.25" x14ac:dyDescent="0.35">
      <c r="A4302" s="13" t="s">
        <v>26</v>
      </c>
      <c r="B4302" s="13" t="s">
        <v>2</v>
      </c>
      <c r="C4302" s="13">
        <v>2</v>
      </c>
      <c r="D4302" s="13" t="str">
        <f t="shared" ref="D4302:D4365" si="67">CONCATENATE(A4302," ",B4302," ",C4302)</f>
        <v>FY.62/63 Ashwin 2</v>
      </c>
      <c r="E4302" s="13">
        <v>42.789000000000001</v>
      </c>
    </row>
    <row r="4303" spans="1:5" ht="17.25" x14ac:dyDescent="0.35">
      <c r="A4303" s="13" t="s">
        <v>26</v>
      </c>
      <c r="B4303" s="13" t="s">
        <v>2</v>
      </c>
      <c r="C4303" s="13">
        <v>3</v>
      </c>
      <c r="D4303" s="13" t="str">
        <f t="shared" si="67"/>
        <v>FY.62/63 Ashwin 3</v>
      </c>
      <c r="E4303" s="13">
        <v>40.343000000000004</v>
      </c>
    </row>
    <row r="4304" spans="1:5" ht="17.25" x14ac:dyDescent="0.35">
      <c r="A4304" s="13" t="s">
        <v>26</v>
      </c>
      <c r="B4304" s="13" t="s">
        <v>2</v>
      </c>
      <c r="C4304" s="13">
        <v>4</v>
      </c>
      <c r="D4304" s="13" t="str">
        <f t="shared" si="67"/>
        <v>FY.62/63 Ashwin 4</v>
      </c>
      <c r="E4304" s="13">
        <v>37</v>
      </c>
    </row>
    <row r="4305" spans="1:5" ht="17.25" x14ac:dyDescent="0.35">
      <c r="A4305" s="13" t="s">
        <v>26</v>
      </c>
      <c r="B4305" s="13" t="s">
        <v>2</v>
      </c>
      <c r="C4305" s="13">
        <v>5</v>
      </c>
      <c r="D4305" s="13" t="str">
        <f t="shared" si="67"/>
        <v>FY.62/63 Ashwin 5</v>
      </c>
      <c r="E4305" s="13">
        <v>58.459000000000003</v>
      </c>
    </row>
    <row r="4306" spans="1:5" ht="17.25" x14ac:dyDescent="0.35">
      <c r="A4306" s="13" t="s">
        <v>26</v>
      </c>
      <c r="B4306" s="13" t="s">
        <v>2</v>
      </c>
      <c r="C4306" s="13">
        <v>6</v>
      </c>
      <c r="D4306" s="13" t="str">
        <f t="shared" si="67"/>
        <v>FY.62/63 Ashwin 6</v>
      </c>
      <c r="E4306" s="13">
        <v>47.508000000000003</v>
      </c>
    </row>
    <row r="4307" spans="1:5" ht="17.25" x14ac:dyDescent="0.35">
      <c r="A4307" s="13" t="s">
        <v>26</v>
      </c>
      <c r="B4307" s="13" t="s">
        <v>2</v>
      </c>
      <c r="C4307" s="13">
        <v>7</v>
      </c>
      <c r="D4307" s="13" t="str">
        <f t="shared" si="67"/>
        <v>FY.62/63 Ashwin 7</v>
      </c>
      <c r="E4307" s="13">
        <v>46.052</v>
      </c>
    </row>
    <row r="4308" spans="1:5" ht="17.25" x14ac:dyDescent="0.35">
      <c r="A4308" s="13" t="s">
        <v>26</v>
      </c>
      <c r="B4308" s="13" t="s">
        <v>2</v>
      </c>
      <c r="C4308" s="13">
        <v>8</v>
      </c>
      <c r="D4308" s="13" t="str">
        <f t="shared" si="67"/>
        <v>FY.62/63 Ashwin 8</v>
      </c>
      <c r="E4308" s="13">
        <v>40.786999999999999</v>
      </c>
    </row>
    <row r="4309" spans="1:5" ht="17.25" x14ac:dyDescent="0.35">
      <c r="A4309" s="13" t="s">
        <v>26</v>
      </c>
      <c r="B4309" s="13" t="s">
        <v>2</v>
      </c>
      <c r="C4309" s="13">
        <v>9</v>
      </c>
      <c r="D4309" s="13" t="str">
        <f t="shared" si="67"/>
        <v>FY.62/63 Ashwin 9</v>
      </c>
      <c r="E4309" s="13">
        <v>40.115000000000002</v>
      </c>
    </row>
    <row r="4310" spans="1:5" ht="17.25" x14ac:dyDescent="0.35">
      <c r="A4310" s="13" t="s">
        <v>26</v>
      </c>
      <c r="B4310" s="13" t="s">
        <v>2</v>
      </c>
      <c r="C4310" s="13">
        <v>10</v>
      </c>
      <c r="D4310" s="13" t="str">
        <f t="shared" si="67"/>
        <v>FY.62/63 Ashwin 10</v>
      </c>
      <c r="E4310" s="13">
        <v>37.991</v>
      </c>
    </row>
    <row r="4311" spans="1:5" ht="17.25" x14ac:dyDescent="0.35">
      <c r="A4311" s="13" t="s">
        <v>26</v>
      </c>
      <c r="B4311" s="13" t="s">
        <v>2</v>
      </c>
      <c r="C4311" s="13">
        <v>11</v>
      </c>
      <c r="D4311" s="13" t="str">
        <f t="shared" si="67"/>
        <v>FY.62/63 Ashwin 11</v>
      </c>
      <c r="E4311" s="13">
        <v>35.942</v>
      </c>
    </row>
    <row r="4312" spans="1:5" ht="17.25" x14ac:dyDescent="0.35">
      <c r="A4312" s="13" t="s">
        <v>26</v>
      </c>
      <c r="B4312" s="13" t="s">
        <v>2</v>
      </c>
      <c r="C4312" s="13">
        <v>12</v>
      </c>
      <c r="D4312" s="13" t="str">
        <f t="shared" si="67"/>
        <v>FY.62/63 Ashwin 12</v>
      </c>
      <c r="E4312" s="13">
        <v>34.823</v>
      </c>
    </row>
    <row r="4313" spans="1:5" ht="17.25" x14ac:dyDescent="0.35">
      <c r="A4313" s="13" t="s">
        <v>26</v>
      </c>
      <c r="B4313" s="13" t="s">
        <v>2</v>
      </c>
      <c r="C4313" s="13">
        <v>13</v>
      </c>
      <c r="D4313" s="13" t="str">
        <f t="shared" si="67"/>
        <v>FY.62/63 Ashwin 13</v>
      </c>
      <c r="E4313" s="13">
        <v>33.44</v>
      </c>
    </row>
    <row r="4314" spans="1:5" ht="17.25" x14ac:dyDescent="0.35">
      <c r="A4314" s="13" t="s">
        <v>26</v>
      </c>
      <c r="B4314" s="13" t="s">
        <v>2</v>
      </c>
      <c r="C4314" s="13">
        <v>14</v>
      </c>
      <c r="D4314" s="13" t="str">
        <f t="shared" si="67"/>
        <v>FY.62/63 Ashwin 14</v>
      </c>
      <c r="E4314" s="13">
        <v>31.608000000000001</v>
      </c>
    </row>
    <row r="4315" spans="1:5" ht="17.25" x14ac:dyDescent="0.35">
      <c r="A4315" s="13" t="s">
        <v>26</v>
      </c>
      <c r="B4315" s="13" t="s">
        <v>2</v>
      </c>
      <c r="C4315" s="13">
        <v>15</v>
      </c>
      <c r="D4315" s="13" t="str">
        <f t="shared" si="67"/>
        <v>FY.62/63 Ashwin 15</v>
      </c>
      <c r="E4315" s="13">
        <v>30.568999999999999</v>
      </c>
    </row>
    <row r="4316" spans="1:5" ht="17.25" x14ac:dyDescent="0.35">
      <c r="A4316" s="13" t="s">
        <v>26</v>
      </c>
      <c r="B4316" s="13" t="s">
        <v>2</v>
      </c>
      <c r="C4316" s="13">
        <v>16</v>
      </c>
      <c r="D4316" s="13" t="str">
        <f t="shared" si="67"/>
        <v>FY.62/63 Ashwin 16</v>
      </c>
      <c r="E4316" s="13">
        <v>29.795999999999999</v>
      </c>
    </row>
    <row r="4317" spans="1:5" ht="17.25" x14ac:dyDescent="0.35">
      <c r="A4317" s="13" t="s">
        <v>26</v>
      </c>
      <c r="B4317" s="13" t="s">
        <v>2</v>
      </c>
      <c r="C4317" s="13">
        <v>17</v>
      </c>
      <c r="D4317" s="13" t="str">
        <f t="shared" si="67"/>
        <v>FY.62/63 Ashwin 17</v>
      </c>
      <c r="E4317" s="13">
        <v>30.51</v>
      </c>
    </row>
    <row r="4318" spans="1:5" ht="17.25" x14ac:dyDescent="0.35">
      <c r="A4318" s="13" t="s">
        <v>26</v>
      </c>
      <c r="B4318" s="13" t="s">
        <v>2</v>
      </c>
      <c r="C4318" s="13">
        <v>18</v>
      </c>
      <c r="D4318" s="13" t="str">
        <f t="shared" si="67"/>
        <v>FY.62/63 Ashwin 18</v>
      </c>
      <c r="E4318" s="13">
        <v>30.51</v>
      </c>
    </row>
    <row r="4319" spans="1:5" ht="17.25" x14ac:dyDescent="0.35">
      <c r="A4319" s="13" t="s">
        <v>26</v>
      </c>
      <c r="B4319" s="13" t="s">
        <v>2</v>
      </c>
      <c r="C4319" s="13">
        <v>19</v>
      </c>
      <c r="D4319" s="13" t="str">
        <f t="shared" si="67"/>
        <v>FY.62/63 Ashwin 19</v>
      </c>
      <c r="E4319" s="13">
        <v>28.21</v>
      </c>
    </row>
    <row r="4320" spans="1:5" ht="17.25" x14ac:dyDescent="0.35">
      <c r="A4320" s="13" t="s">
        <v>26</v>
      </c>
      <c r="B4320" s="13" t="s">
        <v>2</v>
      </c>
      <c r="C4320" s="13">
        <v>20</v>
      </c>
      <c r="D4320" s="13" t="str">
        <f t="shared" si="67"/>
        <v>FY.62/63 Ashwin 20</v>
      </c>
      <c r="E4320" s="13">
        <v>27.427</v>
      </c>
    </row>
    <row r="4321" spans="1:5" ht="17.25" x14ac:dyDescent="0.35">
      <c r="A4321" s="13" t="s">
        <v>26</v>
      </c>
      <c r="B4321" s="13" t="s">
        <v>2</v>
      </c>
      <c r="C4321" s="13">
        <v>21</v>
      </c>
      <c r="D4321" s="13" t="str">
        <f t="shared" si="67"/>
        <v>FY.62/63 Ashwin 21</v>
      </c>
      <c r="E4321" s="13">
        <v>28.896000000000001</v>
      </c>
    </row>
    <row r="4322" spans="1:5" ht="17.25" x14ac:dyDescent="0.35">
      <c r="A4322" s="13" t="s">
        <v>26</v>
      </c>
      <c r="B4322" s="13" t="s">
        <v>2</v>
      </c>
      <c r="C4322" s="13">
        <v>22</v>
      </c>
      <c r="D4322" s="13" t="str">
        <f t="shared" si="67"/>
        <v>FY.62/63 Ashwin 22</v>
      </c>
      <c r="E4322" s="13">
        <v>29.9</v>
      </c>
    </row>
    <row r="4323" spans="1:5" ht="17.25" x14ac:dyDescent="0.35">
      <c r="A4323" s="13" t="s">
        <v>26</v>
      </c>
      <c r="B4323" s="13" t="s">
        <v>2</v>
      </c>
      <c r="C4323" s="13">
        <v>23</v>
      </c>
      <c r="D4323" s="13" t="str">
        <f t="shared" si="67"/>
        <v>FY.62/63 Ashwin 23</v>
      </c>
      <c r="E4323" s="13">
        <v>29.344000000000001</v>
      </c>
    </row>
    <row r="4324" spans="1:5" ht="17.25" x14ac:dyDescent="0.35">
      <c r="A4324" s="13" t="s">
        <v>26</v>
      </c>
      <c r="B4324" s="13" t="s">
        <v>2</v>
      </c>
      <c r="C4324" s="13">
        <v>24</v>
      </c>
      <c r="D4324" s="13" t="str">
        <f t="shared" si="67"/>
        <v>FY.62/63 Ashwin 24</v>
      </c>
      <c r="E4324" s="13">
        <v>28.26</v>
      </c>
    </row>
    <row r="4325" spans="1:5" ht="17.25" x14ac:dyDescent="0.35">
      <c r="A4325" s="13" t="s">
        <v>26</v>
      </c>
      <c r="B4325" s="13" t="s">
        <v>2</v>
      </c>
      <c r="C4325" s="13">
        <v>25</v>
      </c>
      <c r="D4325" s="13" t="str">
        <f t="shared" si="67"/>
        <v>FY.62/63 Ashwin 25</v>
      </c>
      <c r="E4325" s="13">
        <v>26.65</v>
      </c>
    </row>
    <row r="4326" spans="1:5" ht="17.25" x14ac:dyDescent="0.35">
      <c r="A4326" s="13" t="s">
        <v>26</v>
      </c>
      <c r="B4326" s="13" t="s">
        <v>2</v>
      </c>
      <c r="C4326" s="13">
        <v>26</v>
      </c>
      <c r="D4326" s="13" t="str">
        <f t="shared" si="67"/>
        <v>FY.62/63 Ashwin 26</v>
      </c>
      <c r="E4326" s="13">
        <v>25.65</v>
      </c>
    </row>
    <row r="4327" spans="1:5" ht="17.25" x14ac:dyDescent="0.35">
      <c r="A4327" s="13" t="s">
        <v>26</v>
      </c>
      <c r="B4327" s="13" t="s">
        <v>2</v>
      </c>
      <c r="C4327" s="13">
        <v>27</v>
      </c>
      <c r="D4327" s="13" t="str">
        <f t="shared" si="67"/>
        <v>FY.62/63 Ashwin 27</v>
      </c>
      <c r="E4327" s="13">
        <v>23.86</v>
      </c>
    </row>
    <row r="4328" spans="1:5" ht="17.25" x14ac:dyDescent="0.35">
      <c r="A4328" s="13" t="s">
        <v>26</v>
      </c>
      <c r="B4328" s="13" t="s">
        <v>2</v>
      </c>
      <c r="C4328" s="13">
        <v>28</v>
      </c>
      <c r="D4328" s="13" t="str">
        <f t="shared" si="67"/>
        <v>FY.62/63 Ashwin 28</v>
      </c>
      <c r="E4328" s="13">
        <v>23.46</v>
      </c>
    </row>
    <row r="4329" spans="1:5" ht="17.25" x14ac:dyDescent="0.35">
      <c r="A4329" s="13" t="s">
        <v>26</v>
      </c>
      <c r="B4329" s="13" t="s">
        <v>2</v>
      </c>
      <c r="C4329" s="13">
        <v>29</v>
      </c>
      <c r="D4329" s="13" t="str">
        <f t="shared" si="67"/>
        <v>FY.62/63 Ashwin 29</v>
      </c>
      <c r="E4329" s="13">
        <v>23.457999999999998</v>
      </c>
    </row>
    <row r="4330" spans="1:5" ht="17.25" x14ac:dyDescent="0.35">
      <c r="A4330" s="13" t="s">
        <v>26</v>
      </c>
      <c r="B4330" s="13" t="s">
        <v>2</v>
      </c>
      <c r="C4330" s="13">
        <v>30</v>
      </c>
      <c r="D4330" s="13" t="str">
        <f t="shared" si="67"/>
        <v>FY.62/63 Ashwin 30</v>
      </c>
      <c r="E4330" s="13">
        <v>22.424700000000001</v>
      </c>
    </row>
    <row r="4331" spans="1:5" ht="17.25" x14ac:dyDescent="0.35">
      <c r="A4331" s="13" t="s">
        <v>26</v>
      </c>
      <c r="B4331" s="13" t="s">
        <v>2</v>
      </c>
      <c r="C4331" s="13">
        <v>31</v>
      </c>
      <c r="D4331" s="13" t="str">
        <f t="shared" si="67"/>
        <v>FY.62/63 Ashwin 31</v>
      </c>
      <c r="E4331" s="13">
        <v>21.216999999999999</v>
      </c>
    </row>
    <row r="4332" spans="1:5" ht="17.25" x14ac:dyDescent="0.35">
      <c r="A4332" s="13" t="s">
        <v>26</v>
      </c>
      <c r="B4332" s="13" t="s">
        <v>2</v>
      </c>
      <c r="C4332" s="13">
        <v>32</v>
      </c>
      <c r="D4332" s="13" t="str">
        <f t="shared" si="67"/>
        <v>FY.62/63 Ashwin 32</v>
      </c>
      <c r="E4332" s="13"/>
    </row>
    <row r="4333" spans="1:5" ht="17.25" x14ac:dyDescent="0.35">
      <c r="A4333" s="13" t="s">
        <v>26</v>
      </c>
      <c r="B4333" s="13" t="s">
        <v>3</v>
      </c>
      <c r="C4333" s="13">
        <v>1</v>
      </c>
      <c r="D4333" s="13" t="str">
        <f t="shared" si="67"/>
        <v>FY.62/63 Kartik 1</v>
      </c>
      <c r="E4333" s="13">
        <v>20.358000000000001</v>
      </c>
    </row>
    <row r="4334" spans="1:5" ht="17.25" x14ac:dyDescent="0.35">
      <c r="A4334" s="13" t="s">
        <v>26</v>
      </c>
      <c r="B4334" s="13" t="s">
        <v>3</v>
      </c>
      <c r="C4334" s="13">
        <v>2</v>
      </c>
      <c r="D4334" s="13" t="str">
        <f t="shared" si="67"/>
        <v>FY.62/63 Kartik 2</v>
      </c>
      <c r="E4334" s="13">
        <v>20.382000000000001</v>
      </c>
    </row>
    <row r="4335" spans="1:5" ht="17.25" x14ac:dyDescent="0.35">
      <c r="A4335" s="13" t="s">
        <v>26</v>
      </c>
      <c r="B4335" s="13" t="s">
        <v>3</v>
      </c>
      <c r="C4335" s="13">
        <v>3</v>
      </c>
      <c r="D4335" s="13" t="str">
        <f t="shared" si="67"/>
        <v>FY.62/63 Kartik 3</v>
      </c>
      <c r="E4335" s="13">
        <v>40.121000000000002</v>
      </c>
    </row>
    <row r="4336" spans="1:5" ht="17.25" x14ac:dyDescent="0.35">
      <c r="A4336" s="13" t="s">
        <v>26</v>
      </c>
      <c r="B4336" s="13" t="s">
        <v>3</v>
      </c>
      <c r="C4336" s="13">
        <v>4</v>
      </c>
      <c r="D4336" s="13" t="str">
        <f t="shared" si="67"/>
        <v>FY.62/63 Kartik 4</v>
      </c>
      <c r="E4336" s="13">
        <v>25.623000000000001</v>
      </c>
    </row>
    <row r="4337" spans="1:5" ht="17.25" x14ac:dyDescent="0.35">
      <c r="A4337" s="13" t="s">
        <v>26</v>
      </c>
      <c r="B4337" s="13" t="s">
        <v>3</v>
      </c>
      <c r="C4337" s="13">
        <v>5</v>
      </c>
      <c r="D4337" s="13" t="str">
        <f t="shared" si="67"/>
        <v>FY.62/63 Kartik 5</v>
      </c>
      <c r="E4337" s="13">
        <v>24.802</v>
      </c>
    </row>
    <row r="4338" spans="1:5" ht="17.25" x14ac:dyDescent="0.35">
      <c r="A4338" s="13" t="s">
        <v>26</v>
      </c>
      <c r="B4338" s="13" t="s">
        <v>3</v>
      </c>
      <c r="C4338" s="13">
        <v>6</v>
      </c>
      <c r="D4338" s="13" t="str">
        <f t="shared" si="67"/>
        <v>FY.62/63 Kartik 6</v>
      </c>
      <c r="E4338" s="13">
        <v>21.79</v>
      </c>
    </row>
    <row r="4339" spans="1:5" ht="17.25" x14ac:dyDescent="0.35">
      <c r="A4339" s="13" t="s">
        <v>26</v>
      </c>
      <c r="B4339" s="13" t="s">
        <v>3</v>
      </c>
      <c r="C4339" s="13">
        <v>7</v>
      </c>
      <c r="D4339" s="13" t="str">
        <f t="shared" si="67"/>
        <v>FY.62/63 Kartik 7</v>
      </c>
      <c r="E4339" s="13">
        <v>21.26</v>
      </c>
    </row>
    <row r="4340" spans="1:5" ht="17.25" x14ac:dyDescent="0.35">
      <c r="A4340" s="13" t="s">
        <v>26</v>
      </c>
      <c r="B4340" s="13" t="s">
        <v>3</v>
      </c>
      <c r="C4340" s="13">
        <v>8</v>
      </c>
      <c r="D4340" s="13" t="str">
        <f t="shared" si="67"/>
        <v>FY.62/63 Kartik 8</v>
      </c>
      <c r="E4340" s="13">
        <v>20.358000000000001</v>
      </c>
    </row>
    <row r="4341" spans="1:5" ht="17.25" x14ac:dyDescent="0.35">
      <c r="A4341" s="13" t="s">
        <v>26</v>
      </c>
      <c r="B4341" s="13" t="s">
        <v>3</v>
      </c>
      <c r="C4341" s="13">
        <v>9</v>
      </c>
      <c r="D4341" s="13" t="str">
        <f t="shared" si="67"/>
        <v>FY.62/63 Kartik 9</v>
      </c>
      <c r="E4341" s="13">
        <v>19.32</v>
      </c>
    </row>
    <row r="4342" spans="1:5" ht="17.25" x14ac:dyDescent="0.35">
      <c r="A4342" s="13" t="s">
        <v>26</v>
      </c>
      <c r="B4342" s="13" t="s">
        <v>3</v>
      </c>
      <c r="C4342" s="13">
        <v>10</v>
      </c>
      <c r="D4342" s="13" t="str">
        <f t="shared" si="67"/>
        <v>FY.62/63 Kartik 10</v>
      </c>
      <c r="E4342" s="13">
        <v>18.71</v>
      </c>
    </row>
    <row r="4343" spans="1:5" ht="17.25" x14ac:dyDescent="0.35">
      <c r="A4343" s="13" t="s">
        <v>26</v>
      </c>
      <c r="B4343" s="13" t="s">
        <v>3</v>
      </c>
      <c r="C4343" s="13">
        <v>11</v>
      </c>
      <c r="D4343" s="13" t="str">
        <f t="shared" si="67"/>
        <v>FY.62/63 Kartik 11</v>
      </c>
      <c r="E4343" s="13">
        <v>17.920999999999999</v>
      </c>
    </row>
    <row r="4344" spans="1:5" ht="17.25" x14ac:dyDescent="0.35">
      <c r="A4344" s="13" t="s">
        <v>26</v>
      </c>
      <c r="B4344" s="13" t="s">
        <v>3</v>
      </c>
      <c r="C4344" s="13">
        <v>12</v>
      </c>
      <c r="D4344" s="13" t="str">
        <f t="shared" si="67"/>
        <v>FY.62/63 Kartik 12</v>
      </c>
      <c r="E4344" s="13">
        <v>17.949000000000002</v>
      </c>
    </row>
    <row r="4345" spans="1:5" ht="17.25" x14ac:dyDescent="0.35">
      <c r="A4345" s="13" t="s">
        <v>26</v>
      </c>
      <c r="B4345" s="13" t="s">
        <v>3</v>
      </c>
      <c r="C4345" s="13">
        <v>13</v>
      </c>
      <c r="D4345" s="13" t="str">
        <f t="shared" si="67"/>
        <v>FY.62/63 Kartik 13</v>
      </c>
      <c r="E4345" s="13">
        <v>17.084</v>
      </c>
    </row>
    <row r="4346" spans="1:5" ht="17.25" x14ac:dyDescent="0.35">
      <c r="A4346" s="13" t="s">
        <v>26</v>
      </c>
      <c r="B4346" s="13" t="s">
        <v>3</v>
      </c>
      <c r="C4346" s="13">
        <v>14</v>
      </c>
      <c r="D4346" s="13" t="str">
        <f t="shared" si="67"/>
        <v>FY.62/63 Kartik 14</v>
      </c>
      <c r="E4346" s="13">
        <v>15.754</v>
      </c>
    </row>
    <row r="4347" spans="1:5" ht="17.25" x14ac:dyDescent="0.35">
      <c r="A4347" s="13" t="s">
        <v>26</v>
      </c>
      <c r="B4347" s="13" t="s">
        <v>3</v>
      </c>
      <c r="C4347" s="13">
        <v>15</v>
      </c>
      <c r="D4347" s="13" t="str">
        <f t="shared" si="67"/>
        <v>FY.62/63 Kartik 15</v>
      </c>
      <c r="E4347" s="13">
        <v>14.747999999999999</v>
      </c>
    </row>
    <row r="4348" spans="1:5" ht="17.25" x14ac:dyDescent="0.35">
      <c r="A4348" s="13" t="s">
        <v>26</v>
      </c>
      <c r="B4348" s="13" t="s">
        <v>3</v>
      </c>
      <c r="C4348" s="13">
        <v>16</v>
      </c>
      <c r="D4348" s="13" t="str">
        <f t="shared" si="67"/>
        <v>FY.62/63 Kartik 16</v>
      </c>
      <c r="E4348" s="13">
        <v>14.138999999999999</v>
      </c>
    </row>
    <row r="4349" spans="1:5" ht="17.25" x14ac:dyDescent="0.35">
      <c r="A4349" s="13" t="s">
        <v>26</v>
      </c>
      <c r="B4349" s="13" t="s">
        <v>3</v>
      </c>
      <c r="C4349" s="13">
        <v>17</v>
      </c>
      <c r="D4349" s="13" t="str">
        <f t="shared" si="67"/>
        <v>FY.62/63 Kartik 17</v>
      </c>
      <c r="E4349" s="13">
        <v>13.298999999999999</v>
      </c>
    </row>
    <row r="4350" spans="1:5" ht="17.25" x14ac:dyDescent="0.35">
      <c r="A4350" s="13" t="s">
        <v>26</v>
      </c>
      <c r="B4350" s="13" t="s">
        <v>3</v>
      </c>
      <c r="C4350" s="13">
        <v>18</v>
      </c>
      <c r="D4350" s="13" t="str">
        <f t="shared" si="67"/>
        <v>FY.62/63 Kartik 18</v>
      </c>
      <c r="E4350" s="13">
        <v>13.298999999999999</v>
      </c>
    </row>
    <row r="4351" spans="1:5" ht="17.25" x14ac:dyDescent="0.35">
      <c r="A4351" s="13" t="s">
        <v>26</v>
      </c>
      <c r="B4351" s="13" t="s">
        <v>3</v>
      </c>
      <c r="C4351" s="13">
        <v>19</v>
      </c>
      <c r="D4351" s="13" t="str">
        <f t="shared" si="67"/>
        <v>FY.62/63 Kartik 19</v>
      </c>
      <c r="E4351" s="13">
        <v>13.298999999999999</v>
      </c>
    </row>
    <row r="4352" spans="1:5" ht="17.25" x14ac:dyDescent="0.35">
      <c r="A4352" s="13" t="s">
        <v>26</v>
      </c>
      <c r="B4352" s="13" t="s">
        <v>3</v>
      </c>
      <c r="C4352" s="13">
        <v>20</v>
      </c>
      <c r="D4352" s="13" t="str">
        <f t="shared" si="67"/>
        <v>FY.62/63 Kartik 20</v>
      </c>
      <c r="E4352" s="13">
        <v>13.298999999999999</v>
      </c>
    </row>
    <row r="4353" spans="1:5" ht="17.25" x14ac:dyDescent="0.35">
      <c r="A4353" s="13" t="s">
        <v>26</v>
      </c>
      <c r="B4353" s="13" t="s">
        <v>3</v>
      </c>
      <c r="C4353" s="13">
        <v>21</v>
      </c>
      <c r="D4353" s="13" t="str">
        <f t="shared" si="67"/>
        <v>FY.62/63 Kartik 21</v>
      </c>
      <c r="E4353" s="13">
        <v>13.41</v>
      </c>
    </row>
    <row r="4354" spans="1:5" ht="17.25" x14ac:dyDescent="0.35">
      <c r="A4354" s="13" t="s">
        <v>26</v>
      </c>
      <c r="B4354" s="13" t="s">
        <v>3</v>
      </c>
      <c r="C4354" s="13">
        <v>22</v>
      </c>
      <c r="D4354" s="13" t="str">
        <f t="shared" si="67"/>
        <v>FY.62/63 Kartik 22</v>
      </c>
      <c r="E4354" s="13">
        <v>12.61</v>
      </c>
    </row>
    <row r="4355" spans="1:5" ht="17.25" x14ac:dyDescent="0.35">
      <c r="A4355" s="13" t="s">
        <v>26</v>
      </c>
      <c r="B4355" s="13" t="s">
        <v>3</v>
      </c>
      <c r="C4355" s="13">
        <v>23</v>
      </c>
      <c r="D4355" s="13" t="str">
        <f t="shared" si="67"/>
        <v>FY.62/63 Kartik 23</v>
      </c>
      <c r="E4355" s="13">
        <v>12.603</v>
      </c>
    </row>
    <row r="4356" spans="1:5" ht="17.25" x14ac:dyDescent="0.35">
      <c r="A4356" s="13" t="s">
        <v>26</v>
      </c>
      <c r="B4356" s="13" t="s">
        <v>3</v>
      </c>
      <c r="C4356" s="13">
        <v>24</v>
      </c>
      <c r="D4356" s="13" t="str">
        <f t="shared" si="67"/>
        <v>FY.62/63 Kartik 24</v>
      </c>
      <c r="E4356" s="13">
        <v>12.608000000000001</v>
      </c>
    </row>
    <row r="4357" spans="1:5" ht="17.25" x14ac:dyDescent="0.35">
      <c r="A4357" s="13" t="s">
        <v>26</v>
      </c>
      <c r="B4357" s="13" t="s">
        <v>3</v>
      </c>
      <c r="C4357" s="13">
        <v>25</v>
      </c>
      <c r="D4357" s="13" t="str">
        <f t="shared" si="67"/>
        <v>FY.62/63 Kartik 25</v>
      </c>
      <c r="E4357" s="13">
        <v>12.608000000000001</v>
      </c>
    </row>
    <row r="4358" spans="1:5" ht="17.25" x14ac:dyDescent="0.35">
      <c r="A4358" s="13" t="s">
        <v>26</v>
      </c>
      <c r="B4358" s="13" t="s">
        <v>3</v>
      </c>
      <c r="C4358" s="13">
        <v>26</v>
      </c>
      <c r="D4358" s="13" t="str">
        <f t="shared" si="67"/>
        <v>FY.62/63 Kartik 26</v>
      </c>
      <c r="E4358" s="13">
        <v>12.608000000000001</v>
      </c>
    </row>
    <row r="4359" spans="1:5" ht="17.25" x14ac:dyDescent="0.35">
      <c r="A4359" s="13" t="s">
        <v>26</v>
      </c>
      <c r="B4359" s="13" t="s">
        <v>3</v>
      </c>
      <c r="C4359" s="13">
        <v>27</v>
      </c>
      <c r="D4359" s="13" t="str">
        <f t="shared" si="67"/>
        <v>FY.62/63 Kartik 27</v>
      </c>
      <c r="E4359" s="13">
        <v>12.298</v>
      </c>
    </row>
    <row r="4360" spans="1:5" ht="17.25" x14ac:dyDescent="0.35">
      <c r="A4360" s="13" t="s">
        <v>26</v>
      </c>
      <c r="B4360" s="13" t="s">
        <v>3</v>
      </c>
      <c r="C4360" s="13">
        <v>28</v>
      </c>
      <c r="D4360" s="13" t="str">
        <f t="shared" si="67"/>
        <v>FY.62/63 Kartik 28</v>
      </c>
      <c r="E4360" s="13">
        <v>11.971</v>
      </c>
    </row>
    <row r="4361" spans="1:5" ht="17.25" x14ac:dyDescent="0.35">
      <c r="A4361" s="13" t="s">
        <v>26</v>
      </c>
      <c r="B4361" s="13" t="s">
        <v>3</v>
      </c>
      <c r="C4361" s="13">
        <v>29</v>
      </c>
      <c r="D4361" s="13" t="str">
        <f t="shared" si="67"/>
        <v>FY.62/63 Kartik 29</v>
      </c>
      <c r="E4361" s="13">
        <v>11.952999999999999</v>
      </c>
    </row>
    <row r="4362" spans="1:5" ht="17.25" x14ac:dyDescent="0.35">
      <c r="A4362" s="13" t="s">
        <v>26</v>
      </c>
      <c r="B4362" s="13" t="s">
        <v>3</v>
      </c>
      <c r="C4362" s="13">
        <v>30</v>
      </c>
      <c r="D4362" s="13" t="str">
        <f t="shared" si="67"/>
        <v>FY.62/63 Kartik 30</v>
      </c>
      <c r="E4362" s="13"/>
    </row>
    <row r="4363" spans="1:5" ht="17.25" x14ac:dyDescent="0.35">
      <c r="A4363" s="13" t="s">
        <v>26</v>
      </c>
      <c r="B4363" s="13" t="s">
        <v>3</v>
      </c>
      <c r="C4363" s="13">
        <v>31</v>
      </c>
      <c r="D4363" s="13" t="str">
        <f t="shared" si="67"/>
        <v>FY.62/63 Kartik 31</v>
      </c>
      <c r="E4363" s="13"/>
    </row>
    <row r="4364" spans="1:5" ht="17.25" x14ac:dyDescent="0.35">
      <c r="A4364" s="13" t="s">
        <v>26</v>
      </c>
      <c r="B4364" s="13" t="s">
        <v>3</v>
      </c>
      <c r="C4364" s="13">
        <v>32</v>
      </c>
      <c r="D4364" s="13" t="str">
        <f t="shared" si="67"/>
        <v>FY.62/63 Kartik 32</v>
      </c>
      <c r="E4364" s="13"/>
    </row>
    <row r="4365" spans="1:5" ht="17.25" x14ac:dyDescent="0.35">
      <c r="A4365" s="13" t="s">
        <v>26</v>
      </c>
      <c r="B4365" s="13" t="s">
        <v>4</v>
      </c>
      <c r="C4365" s="13">
        <v>1</v>
      </c>
      <c r="D4365" s="13" t="str">
        <f t="shared" si="67"/>
        <v>FY.62/63 Mangsir 1</v>
      </c>
      <c r="E4365" s="13">
        <v>11.471</v>
      </c>
    </row>
    <row r="4366" spans="1:5" ht="17.25" x14ac:dyDescent="0.35">
      <c r="A4366" s="13" t="s">
        <v>26</v>
      </c>
      <c r="B4366" s="13" t="s">
        <v>4</v>
      </c>
      <c r="C4366" s="13">
        <v>2</v>
      </c>
      <c r="D4366" s="13" t="str">
        <f t="shared" ref="D4366:D4429" si="68">CONCATENATE(A4366," ",B4366," ",C4366)</f>
        <v>FY.62/63 Mangsir 2</v>
      </c>
      <c r="E4366" s="13">
        <v>11.372999999999999</v>
      </c>
    </row>
    <row r="4367" spans="1:5" ht="17.25" x14ac:dyDescent="0.35">
      <c r="A4367" s="13" t="s">
        <v>26</v>
      </c>
      <c r="B4367" s="13" t="s">
        <v>4</v>
      </c>
      <c r="C4367" s="13">
        <v>3</v>
      </c>
      <c r="D4367" s="13" t="str">
        <f t="shared" si="68"/>
        <v>FY.62/63 Mangsir 3</v>
      </c>
      <c r="E4367" s="13">
        <v>11.23</v>
      </c>
    </row>
    <row r="4368" spans="1:5" ht="17.25" x14ac:dyDescent="0.35">
      <c r="A4368" s="13" t="s">
        <v>26</v>
      </c>
      <c r="B4368" s="13" t="s">
        <v>4</v>
      </c>
      <c r="C4368" s="13">
        <v>4</v>
      </c>
      <c r="D4368" s="13" t="str">
        <f t="shared" si="68"/>
        <v>FY.62/63 Mangsir 4</v>
      </c>
      <c r="E4368" s="13">
        <v>10.903</v>
      </c>
    </row>
    <row r="4369" spans="1:5" ht="17.25" x14ac:dyDescent="0.35">
      <c r="A4369" s="13" t="s">
        <v>26</v>
      </c>
      <c r="B4369" s="13" t="s">
        <v>4</v>
      </c>
      <c r="C4369" s="13">
        <v>5</v>
      </c>
      <c r="D4369" s="13" t="str">
        <f t="shared" si="68"/>
        <v>FY.62/63 Mangsir 5</v>
      </c>
      <c r="E4369" s="13">
        <v>10.567</v>
      </c>
    </row>
    <row r="4370" spans="1:5" ht="17.25" x14ac:dyDescent="0.35">
      <c r="A4370" s="13" t="s">
        <v>26</v>
      </c>
      <c r="B4370" s="13" t="s">
        <v>4</v>
      </c>
      <c r="C4370" s="13">
        <v>6</v>
      </c>
      <c r="D4370" s="13" t="str">
        <f t="shared" si="68"/>
        <v>FY.62/63 Mangsir 6</v>
      </c>
      <c r="E4370" s="13">
        <v>10.244</v>
      </c>
    </row>
    <row r="4371" spans="1:5" ht="17.25" x14ac:dyDescent="0.35">
      <c r="A4371" s="13" t="s">
        <v>26</v>
      </c>
      <c r="B4371" s="13" t="s">
        <v>4</v>
      </c>
      <c r="C4371" s="13">
        <v>7</v>
      </c>
      <c r="D4371" s="13" t="str">
        <f t="shared" si="68"/>
        <v>FY.62/63 Mangsir 7</v>
      </c>
      <c r="E4371" s="13">
        <v>10.147</v>
      </c>
    </row>
    <row r="4372" spans="1:5" ht="17.25" x14ac:dyDescent="0.35">
      <c r="A4372" s="13" t="s">
        <v>26</v>
      </c>
      <c r="B4372" s="13" t="s">
        <v>4</v>
      </c>
      <c r="C4372" s="13">
        <v>8</v>
      </c>
      <c r="D4372" s="13" t="str">
        <f t="shared" si="68"/>
        <v>FY.62/63 Mangsir 8</v>
      </c>
      <c r="E4372" s="13">
        <v>10.163</v>
      </c>
    </row>
    <row r="4373" spans="1:5" ht="17.25" x14ac:dyDescent="0.35">
      <c r="A4373" s="13" t="s">
        <v>26</v>
      </c>
      <c r="B4373" s="13" t="s">
        <v>4</v>
      </c>
      <c r="C4373" s="13">
        <v>9</v>
      </c>
      <c r="D4373" s="13" t="str">
        <f t="shared" si="68"/>
        <v>FY.62/63 Mangsir 9</v>
      </c>
      <c r="E4373" s="13">
        <v>10.163</v>
      </c>
    </row>
    <row r="4374" spans="1:5" ht="17.25" x14ac:dyDescent="0.35">
      <c r="A4374" s="13" t="s">
        <v>26</v>
      </c>
      <c r="B4374" s="13" t="s">
        <v>4</v>
      </c>
      <c r="C4374" s="13">
        <v>10</v>
      </c>
      <c r="D4374" s="13" t="str">
        <f t="shared" si="68"/>
        <v>FY.62/63 Mangsir 10</v>
      </c>
      <c r="E4374" s="13">
        <v>10.163</v>
      </c>
    </row>
    <row r="4375" spans="1:5" ht="17.25" x14ac:dyDescent="0.35">
      <c r="A4375" s="13" t="s">
        <v>26</v>
      </c>
      <c r="B4375" s="13" t="s">
        <v>4</v>
      </c>
      <c r="C4375" s="13">
        <v>11</v>
      </c>
      <c r="D4375" s="13" t="str">
        <f t="shared" si="68"/>
        <v>FY.62/63 Mangsir 11</v>
      </c>
      <c r="E4375" s="13">
        <v>10.058999999999999</v>
      </c>
    </row>
    <row r="4376" spans="1:5" ht="17.25" x14ac:dyDescent="0.35">
      <c r="A4376" s="13" t="s">
        <v>26</v>
      </c>
      <c r="B4376" s="13" t="s">
        <v>4</v>
      </c>
      <c r="C4376" s="13">
        <v>12</v>
      </c>
      <c r="D4376" s="13" t="str">
        <f t="shared" si="68"/>
        <v>FY.62/63 Mangsir 12</v>
      </c>
      <c r="E4376" s="13">
        <v>9.8529999999999998</v>
      </c>
    </row>
    <row r="4377" spans="1:5" ht="17.25" x14ac:dyDescent="0.35">
      <c r="A4377" s="13" t="s">
        <v>26</v>
      </c>
      <c r="B4377" s="13" t="s">
        <v>4</v>
      </c>
      <c r="C4377" s="13">
        <v>13</v>
      </c>
      <c r="D4377" s="13" t="str">
        <f t="shared" si="68"/>
        <v>FY.62/63 Mangsir 13</v>
      </c>
      <c r="E4377" s="13">
        <v>9.6850000000000005</v>
      </c>
    </row>
    <row r="4378" spans="1:5" ht="17.25" x14ac:dyDescent="0.35">
      <c r="A4378" s="13" t="s">
        <v>26</v>
      </c>
      <c r="B4378" s="13" t="s">
        <v>4</v>
      </c>
      <c r="C4378" s="13">
        <v>14</v>
      </c>
      <c r="D4378" s="13" t="str">
        <f t="shared" si="68"/>
        <v>FY.62/63 Mangsir 14</v>
      </c>
      <c r="E4378" s="13">
        <v>9.5090000000000003</v>
      </c>
    </row>
    <row r="4379" spans="1:5" ht="17.25" x14ac:dyDescent="0.35">
      <c r="A4379" s="13" t="s">
        <v>26</v>
      </c>
      <c r="B4379" s="13" t="s">
        <v>4</v>
      </c>
      <c r="C4379" s="13">
        <v>15</v>
      </c>
      <c r="D4379" s="13" t="str">
        <f t="shared" si="68"/>
        <v>FY.62/63 Mangsir 15</v>
      </c>
      <c r="E4379" s="13">
        <v>9.5429999999999993</v>
      </c>
    </row>
    <row r="4380" spans="1:5" ht="17.25" x14ac:dyDescent="0.35">
      <c r="A4380" s="13" t="s">
        <v>26</v>
      </c>
      <c r="B4380" s="13" t="s">
        <v>4</v>
      </c>
      <c r="C4380" s="13">
        <v>16</v>
      </c>
      <c r="D4380" s="13" t="str">
        <f t="shared" si="68"/>
        <v>FY.62/63 Mangsir 16</v>
      </c>
      <c r="E4380" s="13">
        <v>9.3160000000000007</v>
      </c>
    </row>
    <row r="4381" spans="1:5" ht="17.25" x14ac:dyDescent="0.35">
      <c r="A4381" s="13" t="s">
        <v>26</v>
      </c>
      <c r="B4381" s="13" t="s">
        <v>4</v>
      </c>
      <c r="C4381" s="13">
        <v>17</v>
      </c>
      <c r="D4381" s="13" t="str">
        <f t="shared" si="68"/>
        <v>FY.62/63 Mangsir 17</v>
      </c>
      <c r="E4381" s="13">
        <v>9.1910000000000007</v>
      </c>
    </row>
    <row r="4382" spans="1:5" ht="17.25" x14ac:dyDescent="0.35">
      <c r="A4382" s="13" t="s">
        <v>26</v>
      </c>
      <c r="B4382" s="13" t="s">
        <v>4</v>
      </c>
      <c r="C4382" s="13">
        <v>18</v>
      </c>
      <c r="D4382" s="13" t="str">
        <f t="shared" si="68"/>
        <v>FY.62/63 Mangsir 18</v>
      </c>
      <c r="E4382" s="13">
        <v>8.9719999999999995</v>
      </c>
    </row>
    <row r="4383" spans="1:5" ht="17.25" x14ac:dyDescent="0.35">
      <c r="A4383" s="13" t="s">
        <v>26</v>
      </c>
      <c r="B4383" s="13" t="s">
        <v>4</v>
      </c>
      <c r="C4383" s="13">
        <v>19</v>
      </c>
      <c r="D4383" s="13" t="str">
        <f t="shared" si="68"/>
        <v>FY.62/63 Mangsir 19</v>
      </c>
      <c r="E4383" s="13">
        <v>8.6579999999999995</v>
      </c>
    </row>
    <row r="4384" spans="1:5" ht="17.25" x14ac:dyDescent="0.35">
      <c r="A4384" s="13" t="s">
        <v>26</v>
      </c>
      <c r="B4384" s="13" t="s">
        <v>4</v>
      </c>
      <c r="C4384" s="13">
        <v>20</v>
      </c>
      <c r="D4384" s="13" t="str">
        <f t="shared" si="68"/>
        <v>FY.62/63 Mangsir 20</v>
      </c>
      <c r="E4384" s="13">
        <v>8.5500000000000007</v>
      </c>
    </row>
    <row r="4385" spans="1:5" ht="17.25" x14ac:dyDescent="0.35">
      <c r="A4385" s="13" t="s">
        <v>26</v>
      </c>
      <c r="B4385" s="13" t="s">
        <v>4</v>
      </c>
      <c r="C4385" s="13">
        <v>21</v>
      </c>
      <c r="D4385" s="13" t="str">
        <f t="shared" si="68"/>
        <v>FY.62/63 Mangsir 21</v>
      </c>
      <c r="E4385" s="13">
        <v>8.24</v>
      </c>
    </row>
    <row r="4386" spans="1:5" ht="17.25" x14ac:dyDescent="0.35">
      <c r="A4386" s="13" t="s">
        <v>26</v>
      </c>
      <c r="B4386" s="13" t="s">
        <v>4</v>
      </c>
      <c r="C4386" s="13">
        <v>22</v>
      </c>
      <c r="D4386" s="13" t="str">
        <f t="shared" si="68"/>
        <v>FY.62/63 Mangsir 22</v>
      </c>
      <c r="E4386" s="13">
        <v>8.17</v>
      </c>
    </row>
    <row r="4387" spans="1:5" ht="17.25" x14ac:dyDescent="0.35">
      <c r="A4387" s="13" t="s">
        <v>26</v>
      </c>
      <c r="B4387" s="13" t="s">
        <v>4</v>
      </c>
      <c r="C4387" s="13">
        <v>23</v>
      </c>
      <c r="D4387" s="13" t="str">
        <f t="shared" si="68"/>
        <v>FY.62/63 Mangsir 23</v>
      </c>
      <c r="E4387" s="13">
        <v>8.23</v>
      </c>
    </row>
    <row r="4388" spans="1:5" ht="17.25" x14ac:dyDescent="0.35">
      <c r="A4388" s="13" t="s">
        <v>26</v>
      </c>
      <c r="B4388" s="13" t="s">
        <v>4</v>
      </c>
      <c r="C4388" s="13">
        <v>24</v>
      </c>
      <c r="D4388" s="13" t="str">
        <f t="shared" si="68"/>
        <v>FY.62/63 Mangsir 24</v>
      </c>
      <c r="E4388" s="13">
        <v>8.0299999999999994</v>
      </c>
    </row>
    <row r="4389" spans="1:5" ht="17.25" x14ac:dyDescent="0.35">
      <c r="A4389" s="13" t="s">
        <v>26</v>
      </c>
      <c r="B4389" s="13" t="s">
        <v>4</v>
      </c>
      <c r="C4389" s="13">
        <v>25</v>
      </c>
      <c r="D4389" s="13" t="str">
        <f t="shared" si="68"/>
        <v>FY.62/63 Mangsir 25</v>
      </c>
      <c r="E4389" s="13">
        <v>7.8159999999999998</v>
      </c>
    </row>
    <row r="4390" spans="1:5" ht="17.25" x14ac:dyDescent="0.35">
      <c r="A4390" s="13" t="s">
        <v>26</v>
      </c>
      <c r="B4390" s="13" t="s">
        <v>4</v>
      </c>
      <c r="C4390" s="13">
        <v>26</v>
      </c>
      <c r="D4390" s="13" t="str">
        <f t="shared" si="68"/>
        <v>FY.62/63 Mangsir 26</v>
      </c>
      <c r="E4390" s="13">
        <v>7.7</v>
      </c>
    </row>
    <row r="4391" spans="1:5" ht="17.25" x14ac:dyDescent="0.35">
      <c r="A4391" s="13" t="s">
        <v>26</v>
      </c>
      <c r="B4391" s="13" t="s">
        <v>4</v>
      </c>
      <c r="C4391" s="13">
        <v>27</v>
      </c>
      <c r="D4391" s="13" t="str">
        <f t="shared" si="68"/>
        <v>FY.62/63 Mangsir 27</v>
      </c>
      <c r="E4391" s="13">
        <v>7.5430000000000001</v>
      </c>
    </row>
    <row r="4392" spans="1:5" ht="17.25" x14ac:dyDescent="0.35">
      <c r="A4392" s="13" t="s">
        <v>26</v>
      </c>
      <c r="B4392" s="13" t="s">
        <v>4</v>
      </c>
      <c r="C4392" s="13">
        <v>28</v>
      </c>
      <c r="D4392" s="13" t="str">
        <f t="shared" si="68"/>
        <v>FY.62/63 Mangsir 28</v>
      </c>
      <c r="E4392" s="13">
        <v>7.4139999999999997</v>
      </c>
    </row>
    <row r="4393" spans="1:5" ht="17.25" x14ac:dyDescent="0.35">
      <c r="A4393" s="13" t="s">
        <v>26</v>
      </c>
      <c r="B4393" s="13" t="s">
        <v>4</v>
      </c>
      <c r="C4393" s="13">
        <v>29</v>
      </c>
      <c r="D4393" s="13" t="str">
        <f t="shared" si="68"/>
        <v>FY.62/63 Mangsir 29</v>
      </c>
      <c r="E4393" s="13">
        <v>7.34</v>
      </c>
    </row>
    <row r="4394" spans="1:5" ht="17.25" x14ac:dyDescent="0.35">
      <c r="A4394" s="13" t="s">
        <v>26</v>
      </c>
      <c r="B4394" s="13" t="s">
        <v>4</v>
      </c>
      <c r="C4394" s="13">
        <v>30</v>
      </c>
      <c r="D4394" s="13" t="str">
        <f t="shared" si="68"/>
        <v>FY.62/63 Mangsir 30</v>
      </c>
      <c r="E4394" s="13">
        <v>7.3819999999999997</v>
      </c>
    </row>
    <row r="4395" spans="1:5" ht="17.25" x14ac:dyDescent="0.35">
      <c r="A4395" s="13" t="s">
        <v>26</v>
      </c>
      <c r="B4395" s="13" t="s">
        <v>4</v>
      </c>
      <c r="C4395" s="13">
        <v>31</v>
      </c>
      <c r="D4395" s="13" t="str">
        <f t="shared" si="68"/>
        <v>FY.62/63 Mangsir 31</v>
      </c>
      <c r="E4395" s="13"/>
    </row>
    <row r="4396" spans="1:5" ht="17.25" x14ac:dyDescent="0.35">
      <c r="A4396" s="13" t="s">
        <v>26</v>
      </c>
      <c r="B4396" s="13" t="s">
        <v>4</v>
      </c>
      <c r="C4396" s="13">
        <v>32</v>
      </c>
      <c r="D4396" s="13" t="str">
        <f t="shared" si="68"/>
        <v>FY.62/63 Mangsir 32</v>
      </c>
      <c r="E4396" s="13"/>
    </row>
    <row r="4397" spans="1:5" ht="17.25" x14ac:dyDescent="0.35">
      <c r="A4397" s="13" t="s">
        <v>26</v>
      </c>
      <c r="B4397" s="13" t="s">
        <v>5</v>
      </c>
      <c r="C4397" s="13">
        <v>1</v>
      </c>
      <c r="D4397" s="13" t="str">
        <f t="shared" si="68"/>
        <v>FY.62/63 Poush 1</v>
      </c>
      <c r="E4397" s="13">
        <v>7.3819999999999997</v>
      </c>
    </row>
    <row r="4398" spans="1:5" ht="17.25" x14ac:dyDescent="0.35">
      <c r="A4398" s="13" t="s">
        <v>26</v>
      </c>
      <c r="B4398" s="13" t="s">
        <v>5</v>
      </c>
      <c r="C4398" s="13">
        <v>2</v>
      </c>
      <c r="D4398" s="13" t="str">
        <f t="shared" si="68"/>
        <v>FY.62/63 Poush 2</v>
      </c>
      <c r="E4398" s="13">
        <v>7.1630000000000003</v>
      </c>
    </row>
    <row r="4399" spans="1:5" ht="17.25" x14ac:dyDescent="0.35">
      <c r="A4399" s="13" t="s">
        <v>26</v>
      </c>
      <c r="B4399" s="13" t="s">
        <v>5</v>
      </c>
      <c r="C4399" s="13">
        <v>3</v>
      </c>
      <c r="D4399" s="13" t="str">
        <f t="shared" si="68"/>
        <v>FY.62/63 Poush 3</v>
      </c>
      <c r="E4399" s="13">
        <v>7.11</v>
      </c>
    </row>
    <row r="4400" spans="1:5" ht="17.25" x14ac:dyDescent="0.35">
      <c r="A4400" s="13" t="s">
        <v>26</v>
      </c>
      <c r="B4400" s="13" t="s">
        <v>5</v>
      </c>
      <c r="C4400" s="13">
        <v>4</v>
      </c>
      <c r="D4400" s="13" t="str">
        <f t="shared" si="68"/>
        <v>FY.62/63 Poush 4</v>
      </c>
      <c r="E4400" s="13">
        <v>7.03</v>
      </c>
    </row>
    <row r="4401" spans="1:5" ht="17.25" x14ac:dyDescent="0.35">
      <c r="A4401" s="13" t="s">
        <v>26</v>
      </c>
      <c r="B4401" s="13" t="s">
        <v>5</v>
      </c>
      <c r="C4401" s="13">
        <v>5</v>
      </c>
      <c r="D4401" s="13" t="str">
        <f t="shared" si="68"/>
        <v>FY.62/63 Poush 5</v>
      </c>
      <c r="E4401" s="13">
        <v>6.9589999999999996</v>
      </c>
    </row>
    <row r="4402" spans="1:5" ht="17.25" x14ac:dyDescent="0.35">
      <c r="A4402" s="13" t="s">
        <v>26</v>
      </c>
      <c r="B4402" s="13" t="s">
        <v>5</v>
      </c>
      <c r="C4402" s="13">
        <v>6</v>
      </c>
      <c r="D4402" s="13" t="str">
        <f t="shared" si="68"/>
        <v>FY.62/63 Poush 6</v>
      </c>
      <c r="E4402" s="13">
        <v>6.9290000000000003</v>
      </c>
    </row>
    <row r="4403" spans="1:5" ht="17.25" x14ac:dyDescent="0.35">
      <c r="A4403" s="13" t="s">
        <v>26</v>
      </c>
      <c r="B4403" s="13" t="s">
        <v>5</v>
      </c>
      <c r="C4403" s="13">
        <v>7</v>
      </c>
      <c r="D4403" s="13" t="str">
        <f t="shared" si="68"/>
        <v>FY.62/63 Poush 7</v>
      </c>
      <c r="E4403" s="13">
        <v>6.87</v>
      </c>
    </row>
    <row r="4404" spans="1:5" ht="17.25" x14ac:dyDescent="0.35">
      <c r="A4404" s="13" t="s">
        <v>26</v>
      </c>
      <c r="B4404" s="13" t="s">
        <v>5</v>
      </c>
      <c r="C4404" s="13">
        <v>8</v>
      </c>
      <c r="D4404" s="13" t="str">
        <f t="shared" si="68"/>
        <v>FY.62/63 Poush 8</v>
      </c>
      <c r="E4404" s="13">
        <v>6.7610000000000001</v>
      </c>
    </row>
    <row r="4405" spans="1:5" ht="17.25" x14ac:dyDescent="0.35">
      <c r="A4405" s="13" t="s">
        <v>26</v>
      </c>
      <c r="B4405" s="13" t="s">
        <v>5</v>
      </c>
      <c r="C4405" s="13">
        <v>9</v>
      </c>
      <c r="D4405" s="13" t="str">
        <f t="shared" si="68"/>
        <v>FY.62/63 Poush 9</v>
      </c>
      <c r="E4405" s="13">
        <v>6.7089999999999996</v>
      </c>
    </row>
    <row r="4406" spans="1:5" ht="17.25" x14ac:dyDescent="0.35">
      <c r="A4406" s="13" t="s">
        <v>26</v>
      </c>
      <c r="B4406" s="13" t="s">
        <v>5</v>
      </c>
      <c r="C4406" s="13">
        <v>10</v>
      </c>
      <c r="D4406" s="13" t="str">
        <f t="shared" si="68"/>
        <v>FY.62/63 Poush 10</v>
      </c>
      <c r="E4406" s="13">
        <v>6.8440000000000003</v>
      </c>
    </row>
    <row r="4407" spans="1:5" ht="17.25" x14ac:dyDescent="0.35">
      <c r="A4407" s="13" t="s">
        <v>26</v>
      </c>
      <c r="B4407" s="13" t="s">
        <v>5</v>
      </c>
      <c r="C4407" s="13">
        <v>11</v>
      </c>
      <c r="D4407" s="13" t="str">
        <f t="shared" si="68"/>
        <v>FY.62/63 Poush 11</v>
      </c>
      <c r="E4407" s="13">
        <v>6.694</v>
      </c>
    </row>
    <row r="4408" spans="1:5" ht="17.25" x14ac:dyDescent="0.35">
      <c r="A4408" s="13" t="s">
        <v>26</v>
      </c>
      <c r="B4408" s="13" t="s">
        <v>5</v>
      </c>
      <c r="C4408" s="13">
        <v>12</v>
      </c>
      <c r="D4408" s="13" t="str">
        <f t="shared" si="68"/>
        <v>FY.62/63 Poush 12</v>
      </c>
      <c r="E4408" s="13">
        <v>6.5259999999999998</v>
      </c>
    </row>
    <row r="4409" spans="1:5" ht="17.25" x14ac:dyDescent="0.35">
      <c r="A4409" s="13" t="s">
        <v>26</v>
      </c>
      <c r="B4409" s="13" t="s">
        <v>5</v>
      </c>
      <c r="C4409" s="13">
        <v>13</v>
      </c>
      <c r="D4409" s="13" t="str">
        <f t="shared" si="68"/>
        <v>FY.62/63 Poush 13</v>
      </c>
      <c r="E4409" s="13">
        <v>6.452</v>
      </c>
    </row>
    <row r="4410" spans="1:5" ht="17.25" x14ac:dyDescent="0.35">
      <c r="A4410" s="13" t="s">
        <v>26</v>
      </c>
      <c r="B4410" s="13" t="s">
        <v>5</v>
      </c>
      <c r="C4410" s="13">
        <v>14</v>
      </c>
      <c r="D4410" s="13" t="str">
        <f t="shared" si="68"/>
        <v>FY.62/63 Poush 14</v>
      </c>
      <c r="E4410" s="13">
        <v>6.3860000000000001</v>
      </c>
    </row>
    <row r="4411" spans="1:5" ht="17.25" x14ac:dyDescent="0.35">
      <c r="A4411" s="13" t="s">
        <v>26</v>
      </c>
      <c r="B4411" s="13" t="s">
        <v>5</v>
      </c>
      <c r="C4411" s="13">
        <v>15</v>
      </c>
      <c r="D4411" s="13" t="str">
        <f t="shared" si="68"/>
        <v>FY.62/63 Poush 15</v>
      </c>
      <c r="E4411" s="13">
        <v>6.6219999999999999</v>
      </c>
    </row>
    <row r="4412" spans="1:5" ht="17.25" x14ac:dyDescent="0.35">
      <c r="A4412" s="13" t="s">
        <v>26</v>
      </c>
      <c r="B4412" s="13" t="s">
        <v>5</v>
      </c>
      <c r="C4412" s="13">
        <v>16</v>
      </c>
      <c r="D4412" s="13" t="str">
        <f t="shared" si="68"/>
        <v>FY.62/63 Poush 16</v>
      </c>
      <c r="E4412" s="13">
        <v>6.3680000000000003</v>
      </c>
    </row>
    <row r="4413" spans="1:5" ht="17.25" x14ac:dyDescent="0.35">
      <c r="A4413" s="13" t="s">
        <v>26</v>
      </c>
      <c r="B4413" s="13" t="s">
        <v>5</v>
      </c>
      <c r="C4413" s="13">
        <v>17</v>
      </c>
      <c r="D4413" s="13" t="str">
        <f t="shared" si="68"/>
        <v>FY.62/63 Poush 17</v>
      </c>
      <c r="E4413" s="13">
        <v>6.3289999999999997</v>
      </c>
    </row>
    <row r="4414" spans="1:5" ht="17.25" x14ac:dyDescent="0.35">
      <c r="A4414" s="13" t="s">
        <v>26</v>
      </c>
      <c r="B4414" s="13" t="s">
        <v>5</v>
      </c>
      <c r="C4414" s="13">
        <v>18</v>
      </c>
      <c r="D4414" s="13" t="str">
        <f t="shared" si="68"/>
        <v>FY.62/63 Poush 18</v>
      </c>
      <c r="E4414" s="13">
        <v>6.36</v>
      </c>
    </row>
    <row r="4415" spans="1:5" ht="17.25" x14ac:dyDescent="0.35">
      <c r="A4415" s="13" t="s">
        <v>26</v>
      </c>
      <c r="B4415" s="13" t="s">
        <v>5</v>
      </c>
      <c r="C4415" s="13">
        <v>19</v>
      </c>
      <c r="D4415" s="13" t="str">
        <f t="shared" si="68"/>
        <v>FY.62/63 Poush 19</v>
      </c>
      <c r="E4415" s="13">
        <v>6.19</v>
      </c>
    </row>
    <row r="4416" spans="1:5" ht="17.25" x14ac:dyDescent="0.35">
      <c r="A4416" s="13" t="s">
        <v>26</v>
      </c>
      <c r="B4416" s="13" t="s">
        <v>5</v>
      </c>
      <c r="C4416" s="13">
        <v>20</v>
      </c>
      <c r="D4416" s="13" t="str">
        <f t="shared" si="68"/>
        <v>FY.62/63 Poush 20</v>
      </c>
      <c r="E4416" s="13">
        <v>6.1509999999999998</v>
      </c>
    </row>
    <row r="4417" spans="1:5" ht="17.25" x14ac:dyDescent="0.35">
      <c r="A4417" s="13" t="s">
        <v>26</v>
      </c>
      <c r="B4417" s="13" t="s">
        <v>5</v>
      </c>
      <c r="C4417" s="13">
        <v>21</v>
      </c>
      <c r="D4417" s="13" t="str">
        <f t="shared" si="68"/>
        <v>FY.62/63 Poush 21</v>
      </c>
      <c r="E4417" s="13">
        <v>6.0190000000000001</v>
      </c>
    </row>
    <row r="4418" spans="1:5" ht="17.25" x14ac:dyDescent="0.35">
      <c r="A4418" s="13" t="s">
        <v>26</v>
      </c>
      <c r="B4418" s="13" t="s">
        <v>5</v>
      </c>
      <c r="C4418" s="13">
        <v>22</v>
      </c>
      <c r="D4418" s="13" t="str">
        <f t="shared" si="68"/>
        <v>FY.62/63 Poush 22</v>
      </c>
      <c r="E4418" s="13">
        <v>5.9960000000000004</v>
      </c>
    </row>
    <row r="4419" spans="1:5" ht="17.25" x14ac:dyDescent="0.35">
      <c r="A4419" s="13" t="s">
        <v>26</v>
      </c>
      <c r="B4419" s="13" t="s">
        <v>5</v>
      </c>
      <c r="C4419" s="13">
        <v>23</v>
      </c>
      <c r="D4419" s="13" t="str">
        <f t="shared" si="68"/>
        <v>FY.62/63 Poush 23</v>
      </c>
      <c r="E4419" s="13">
        <v>5.7130000000000001</v>
      </c>
    </row>
    <row r="4420" spans="1:5" ht="17.25" x14ac:dyDescent="0.35">
      <c r="A4420" s="13" t="s">
        <v>26</v>
      </c>
      <c r="B4420" s="13" t="s">
        <v>5</v>
      </c>
      <c r="C4420" s="13">
        <v>24</v>
      </c>
      <c r="D4420" s="13" t="str">
        <f t="shared" si="68"/>
        <v>FY.62/63 Poush 24</v>
      </c>
      <c r="E4420" s="13">
        <v>5.577</v>
      </c>
    </row>
    <row r="4421" spans="1:5" ht="17.25" x14ac:dyDescent="0.35">
      <c r="A4421" s="13" t="s">
        <v>26</v>
      </c>
      <c r="B4421" s="13" t="s">
        <v>5</v>
      </c>
      <c r="C4421" s="13">
        <v>25</v>
      </c>
      <c r="D4421" s="13" t="str">
        <f t="shared" si="68"/>
        <v>FY.62/63 Poush 25</v>
      </c>
      <c r="E4421" s="13">
        <v>5.6360000000000001</v>
      </c>
    </row>
    <row r="4422" spans="1:5" ht="17.25" x14ac:dyDescent="0.35">
      <c r="A4422" s="13" t="s">
        <v>26</v>
      </c>
      <c r="B4422" s="13" t="s">
        <v>5</v>
      </c>
      <c r="C4422" s="13">
        <v>26</v>
      </c>
      <c r="D4422" s="13" t="str">
        <f t="shared" si="68"/>
        <v>FY.62/63 Poush 26</v>
      </c>
      <c r="E4422" s="13">
        <v>5.601</v>
      </c>
    </row>
    <row r="4423" spans="1:5" ht="17.25" x14ac:dyDescent="0.35">
      <c r="A4423" s="13" t="s">
        <v>26</v>
      </c>
      <c r="B4423" s="13" t="s">
        <v>5</v>
      </c>
      <c r="C4423" s="13">
        <v>27</v>
      </c>
      <c r="D4423" s="13" t="str">
        <f t="shared" si="68"/>
        <v>FY.62/63 Poush 27</v>
      </c>
      <c r="E4423" s="13">
        <v>5.4720000000000004</v>
      </c>
    </row>
    <row r="4424" spans="1:5" ht="17.25" x14ac:dyDescent="0.35">
      <c r="A4424" s="13" t="s">
        <v>26</v>
      </c>
      <c r="B4424" s="13" t="s">
        <v>5</v>
      </c>
      <c r="C4424" s="13">
        <v>28</v>
      </c>
      <c r="D4424" s="13" t="str">
        <f t="shared" si="68"/>
        <v>FY.62/63 Poush 28</v>
      </c>
      <c r="E4424" s="13">
        <v>5.5129999999999999</v>
      </c>
    </row>
    <row r="4425" spans="1:5" ht="17.25" x14ac:dyDescent="0.35">
      <c r="A4425" s="13" t="s">
        <v>26</v>
      </c>
      <c r="B4425" s="13" t="s">
        <v>5</v>
      </c>
      <c r="C4425" s="13">
        <v>29</v>
      </c>
      <c r="D4425" s="13" t="str">
        <f t="shared" si="68"/>
        <v>FY.62/63 Poush 29</v>
      </c>
      <c r="E4425" s="13">
        <v>5.5209999999999999</v>
      </c>
    </row>
    <row r="4426" spans="1:5" ht="17.25" x14ac:dyDescent="0.35">
      <c r="A4426" s="13" t="s">
        <v>26</v>
      </c>
      <c r="B4426" s="13" t="s">
        <v>5</v>
      </c>
      <c r="C4426" s="13">
        <v>30</v>
      </c>
      <c r="D4426" s="13" t="str">
        <f t="shared" si="68"/>
        <v>FY.62/63 Poush 30</v>
      </c>
      <c r="E4426" s="13"/>
    </row>
    <row r="4427" spans="1:5" ht="17.25" x14ac:dyDescent="0.35">
      <c r="A4427" s="13" t="s">
        <v>26</v>
      </c>
      <c r="B4427" s="13" t="s">
        <v>5</v>
      </c>
      <c r="C4427" s="13">
        <v>31</v>
      </c>
      <c r="D4427" s="13" t="str">
        <f t="shared" si="68"/>
        <v>FY.62/63 Poush 31</v>
      </c>
      <c r="E4427" s="13"/>
    </row>
    <row r="4428" spans="1:5" ht="17.25" x14ac:dyDescent="0.35">
      <c r="A4428" s="13" t="s">
        <v>26</v>
      </c>
      <c r="B4428" s="13" t="s">
        <v>5</v>
      </c>
      <c r="C4428" s="13">
        <v>32</v>
      </c>
      <c r="D4428" s="13" t="str">
        <f t="shared" si="68"/>
        <v>FY.62/63 Poush 32</v>
      </c>
      <c r="E4428" s="13"/>
    </row>
    <row r="4429" spans="1:5" ht="17.25" x14ac:dyDescent="0.35">
      <c r="A4429" s="13" t="s">
        <v>26</v>
      </c>
      <c r="B4429" s="13" t="s">
        <v>6</v>
      </c>
      <c r="C4429" s="13">
        <v>1</v>
      </c>
      <c r="D4429" s="13" t="str">
        <f t="shared" si="68"/>
        <v>FY.62/63 Magh 1</v>
      </c>
      <c r="E4429" s="13">
        <v>5.6</v>
      </c>
    </row>
    <row r="4430" spans="1:5" ht="17.25" x14ac:dyDescent="0.35">
      <c r="A4430" s="13" t="s">
        <v>26</v>
      </c>
      <c r="B4430" s="13" t="s">
        <v>6</v>
      </c>
      <c r="C4430" s="13">
        <v>2</v>
      </c>
      <c r="D4430" s="13" t="str">
        <f t="shared" ref="D4430:D4493" si="69">CONCATENATE(A4430," ",B4430," ",C4430)</f>
        <v>FY.62/63 Magh 2</v>
      </c>
      <c r="E4430" s="13">
        <v>5.6340000000000003</v>
      </c>
    </row>
    <row r="4431" spans="1:5" ht="17.25" x14ac:dyDescent="0.35">
      <c r="A4431" s="13" t="s">
        <v>26</v>
      </c>
      <c r="B4431" s="13" t="s">
        <v>6</v>
      </c>
      <c r="C4431" s="13">
        <v>3</v>
      </c>
      <c r="D4431" s="13" t="str">
        <f t="shared" si="69"/>
        <v>FY.62/63 Magh 3</v>
      </c>
      <c r="E4431" s="13">
        <v>5.56</v>
      </c>
    </row>
    <row r="4432" spans="1:5" ht="17.25" x14ac:dyDescent="0.35">
      <c r="A4432" s="13" t="s">
        <v>26</v>
      </c>
      <c r="B4432" s="13" t="s">
        <v>6</v>
      </c>
      <c r="C4432" s="13">
        <v>4</v>
      </c>
      <c r="D4432" s="13" t="str">
        <f t="shared" si="69"/>
        <v>FY.62/63 Magh 4</v>
      </c>
      <c r="E4432" s="13">
        <v>5.41</v>
      </c>
    </row>
    <row r="4433" spans="1:5" ht="17.25" x14ac:dyDescent="0.35">
      <c r="A4433" s="13" t="s">
        <v>26</v>
      </c>
      <c r="B4433" s="13" t="s">
        <v>6</v>
      </c>
      <c r="C4433" s="13">
        <v>5</v>
      </c>
      <c r="D4433" s="13" t="str">
        <f t="shared" si="69"/>
        <v>FY.62/63 Magh 5</v>
      </c>
      <c r="E4433" s="13">
        <v>5.44</v>
      </c>
    </row>
    <row r="4434" spans="1:5" ht="17.25" x14ac:dyDescent="0.35">
      <c r="A4434" s="13" t="s">
        <v>26</v>
      </c>
      <c r="B4434" s="13" t="s">
        <v>6</v>
      </c>
      <c r="C4434" s="13">
        <v>6</v>
      </c>
      <c r="D4434" s="13" t="str">
        <f t="shared" si="69"/>
        <v>FY.62/63 Magh 6</v>
      </c>
      <c r="E4434" s="13">
        <v>5.2969999999999997</v>
      </c>
    </row>
    <row r="4435" spans="1:5" ht="17.25" x14ac:dyDescent="0.35">
      <c r="A4435" s="13" t="s">
        <v>26</v>
      </c>
      <c r="B4435" s="13" t="s">
        <v>6</v>
      </c>
      <c r="C4435" s="13">
        <v>7</v>
      </c>
      <c r="D4435" s="13" t="str">
        <f t="shared" si="69"/>
        <v>FY.62/63 Magh 7</v>
      </c>
      <c r="E4435" s="13">
        <v>5.25</v>
      </c>
    </row>
    <row r="4436" spans="1:5" ht="17.25" x14ac:dyDescent="0.35">
      <c r="A4436" s="13" t="s">
        <v>26</v>
      </c>
      <c r="B4436" s="13" t="s">
        <v>6</v>
      </c>
      <c r="C4436" s="13">
        <v>8</v>
      </c>
      <c r="D4436" s="13" t="str">
        <f t="shared" si="69"/>
        <v>FY.62/63 Magh 8</v>
      </c>
      <c r="E4436" s="13">
        <v>5.15</v>
      </c>
    </row>
    <row r="4437" spans="1:5" ht="17.25" x14ac:dyDescent="0.35">
      <c r="A4437" s="13" t="s">
        <v>26</v>
      </c>
      <c r="B4437" s="13" t="s">
        <v>6</v>
      </c>
      <c r="C4437" s="13">
        <v>9</v>
      </c>
      <c r="D4437" s="13" t="str">
        <f t="shared" si="69"/>
        <v>FY.62/63 Magh 9</v>
      </c>
      <c r="E4437" s="13">
        <v>5.05</v>
      </c>
    </row>
    <row r="4438" spans="1:5" ht="17.25" x14ac:dyDescent="0.35">
      <c r="A4438" s="13" t="s">
        <v>26</v>
      </c>
      <c r="B4438" s="13" t="s">
        <v>6</v>
      </c>
      <c r="C4438" s="13">
        <v>10</v>
      </c>
      <c r="D4438" s="13" t="str">
        <f t="shared" si="69"/>
        <v>FY.62/63 Magh 10</v>
      </c>
      <c r="E4438" s="13">
        <v>5.0030000000000001</v>
      </c>
    </row>
    <row r="4439" spans="1:5" ht="17.25" x14ac:dyDescent="0.35">
      <c r="A4439" s="13" t="s">
        <v>26</v>
      </c>
      <c r="B4439" s="13" t="s">
        <v>6</v>
      </c>
      <c r="C4439" s="13">
        <v>11</v>
      </c>
      <c r="D4439" s="13" t="str">
        <f t="shared" si="69"/>
        <v>FY.62/63 Magh 11</v>
      </c>
      <c r="E4439" s="13">
        <v>4.976</v>
      </c>
    </row>
    <row r="4440" spans="1:5" ht="17.25" x14ac:dyDescent="0.35">
      <c r="A4440" s="13" t="s">
        <v>26</v>
      </c>
      <c r="B4440" s="13" t="s">
        <v>6</v>
      </c>
      <c r="C4440" s="13">
        <v>12</v>
      </c>
      <c r="D4440" s="13" t="str">
        <f t="shared" si="69"/>
        <v>FY.62/63 Magh 12</v>
      </c>
      <c r="E4440" s="13">
        <v>4.9480000000000004</v>
      </c>
    </row>
    <row r="4441" spans="1:5" ht="17.25" x14ac:dyDescent="0.35">
      <c r="A4441" s="13" t="s">
        <v>26</v>
      </c>
      <c r="B4441" s="13" t="s">
        <v>6</v>
      </c>
      <c r="C4441" s="13">
        <v>13</v>
      </c>
      <c r="D4441" s="13" t="str">
        <f t="shared" si="69"/>
        <v>FY.62/63 Magh 13</v>
      </c>
      <c r="E4441" s="13">
        <v>4.96</v>
      </c>
    </row>
    <row r="4442" spans="1:5" ht="17.25" x14ac:dyDescent="0.35">
      <c r="A4442" s="13" t="s">
        <v>26</v>
      </c>
      <c r="B4442" s="13" t="s">
        <v>6</v>
      </c>
      <c r="C4442" s="13">
        <v>14</v>
      </c>
      <c r="D4442" s="13" t="str">
        <f t="shared" si="69"/>
        <v>FY.62/63 Magh 14</v>
      </c>
      <c r="E4442" s="13">
        <v>4.99</v>
      </c>
    </row>
    <row r="4443" spans="1:5" ht="17.25" x14ac:dyDescent="0.35">
      <c r="A4443" s="13" t="s">
        <v>26</v>
      </c>
      <c r="B4443" s="13" t="s">
        <v>6</v>
      </c>
      <c r="C4443" s="13">
        <v>15</v>
      </c>
      <c r="D4443" s="13" t="str">
        <f t="shared" si="69"/>
        <v>FY.62/63 Magh 15</v>
      </c>
      <c r="E4443" s="13">
        <v>4.9580000000000002</v>
      </c>
    </row>
    <row r="4444" spans="1:5" ht="17.25" x14ac:dyDescent="0.35">
      <c r="A4444" s="13" t="s">
        <v>26</v>
      </c>
      <c r="B4444" s="13" t="s">
        <v>6</v>
      </c>
      <c r="C4444" s="13">
        <v>16</v>
      </c>
      <c r="D4444" s="13" t="str">
        <f t="shared" si="69"/>
        <v>FY.62/63 Magh 16</v>
      </c>
      <c r="E4444" s="13">
        <v>4.8079999999999998</v>
      </c>
    </row>
    <row r="4445" spans="1:5" ht="17.25" x14ac:dyDescent="0.35">
      <c r="A4445" s="13" t="s">
        <v>26</v>
      </c>
      <c r="B4445" s="13" t="s">
        <v>6</v>
      </c>
      <c r="C4445" s="13">
        <v>17</v>
      </c>
      <c r="D4445" s="13" t="str">
        <f t="shared" si="69"/>
        <v>FY.62/63 Magh 17</v>
      </c>
      <c r="E4445" s="13">
        <v>4.74</v>
      </c>
    </row>
    <row r="4446" spans="1:5" ht="17.25" x14ac:dyDescent="0.35">
      <c r="A4446" s="13" t="s">
        <v>26</v>
      </c>
      <c r="B4446" s="13" t="s">
        <v>6</v>
      </c>
      <c r="C4446" s="13">
        <v>18</v>
      </c>
      <c r="D4446" s="13" t="str">
        <f t="shared" si="69"/>
        <v>FY.62/63 Magh 18</v>
      </c>
      <c r="E4446" s="13">
        <v>4.9329999999999998</v>
      </c>
    </row>
    <row r="4447" spans="1:5" ht="17.25" x14ac:dyDescent="0.35">
      <c r="A4447" s="13" t="s">
        <v>26</v>
      </c>
      <c r="B4447" s="13" t="s">
        <v>6</v>
      </c>
      <c r="C4447" s="13">
        <v>19</v>
      </c>
      <c r="D4447" s="13" t="str">
        <f t="shared" si="69"/>
        <v>FY.62/63 Magh 19</v>
      </c>
      <c r="E4447" s="13">
        <v>4.78</v>
      </c>
    </row>
    <row r="4448" spans="1:5" ht="17.25" x14ac:dyDescent="0.35">
      <c r="A4448" s="13" t="s">
        <v>26</v>
      </c>
      <c r="B4448" s="13" t="s">
        <v>6</v>
      </c>
      <c r="C4448" s="13">
        <v>20</v>
      </c>
      <c r="D4448" s="13" t="str">
        <f t="shared" si="69"/>
        <v>FY.62/63 Magh 20</v>
      </c>
      <c r="E4448" s="13">
        <v>4.7969999999999997</v>
      </c>
    </row>
    <row r="4449" spans="1:5" ht="17.25" x14ac:dyDescent="0.35">
      <c r="A4449" s="13" t="s">
        <v>26</v>
      </c>
      <c r="B4449" s="13" t="s">
        <v>6</v>
      </c>
      <c r="C4449" s="13">
        <v>21</v>
      </c>
      <c r="D4449" s="13" t="str">
        <f t="shared" si="69"/>
        <v>FY.62/63 Magh 21</v>
      </c>
      <c r="E4449" s="13">
        <v>4.7960000000000003</v>
      </c>
    </row>
    <row r="4450" spans="1:5" ht="17.25" x14ac:dyDescent="0.35">
      <c r="A4450" s="13" t="s">
        <v>26</v>
      </c>
      <c r="B4450" s="13" t="s">
        <v>6</v>
      </c>
      <c r="C4450" s="13">
        <v>22</v>
      </c>
      <c r="D4450" s="13" t="str">
        <f t="shared" si="69"/>
        <v>FY.62/63 Magh 22</v>
      </c>
      <c r="E4450" s="13">
        <v>4.47</v>
      </c>
    </row>
    <row r="4451" spans="1:5" ht="17.25" x14ac:dyDescent="0.35">
      <c r="A4451" s="13" t="s">
        <v>26</v>
      </c>
      <c r="B4451" s="13" t="s">
        <v>6</v>
      </c>
      <c r="C4451" s="13">
        <v>23</v>
      </c>
      <c r="D4451" s="13" t="str">
        <f t="shared" si="69"/>
        <v>FY.62/63 Magh 23</v>
      </c>
      <c r="E4451" s="13">
        <v>4.49</v>
      </c>
    </row>
    <row r="4452" spans="1:5" ht="17.25" x14ac:dyDescent="0.35">
      <c r="A4452" s="13" t="s">
        <v>26</v>
      </c>
      <c r="B4452" s="13" t="s">
        <v>6</v>
      </c>
      <c r="C4452" s="13">
        <v>24</v>
      </c>
      <c r="D4452" s="13" t="str">
        <f t="shared" si="69"/>
        <v>FY.62/63 Magh 24</v>
      </c>
      <c r="E4452" s="13">
        <v>4.42</v>
      </c>
    </row>
    <row r="4453" spans="1:5" ht="17.25" x14ac:dyDescent="0.35">
      <c r="A4453" s="13" t="s">
        <v>26</v>
      </c>
      <c r="B4453" s="13" t="s">
        <v>6</v>
      </c>
      <c r="C4453" s="13">
        <v>25</v>
      </c>
      <c r="D4453" s="13" t="str">
        <f t="shared" si="69"/>
        <v>FY.62/63 Magh 25</v>
      </c>
      <c r="E4453" s="13">
        <v>4.4530000000000003</v>
      </c>
    </row>
    <row r="4454" spans="1:5" ht="17.25" x14ac:dyDescent="0.35">
      <c r="A4454" s="13" t="s">
        <v>26</v>
      </c>
      <c r="B4454" s="13" t="s">
        <v>6</v>
      </c>
      <c r="C4454" s="13">
        <v>26</v>
      </c>
      <c r="D4454" s="13" t="str">
        <f t="shared" si="69"/>
        <v>FY.62/63 Magh 26</v>
      </c>
      <c r="E4454" s="13">
        <v>4.5629999999999997</v>
      </c>
    </row>
    <row r="4455" spans="1:5" ht="17.25" x14ac:dyDescent="0.35">
      <c r="A4455" s="13" t="s">
        <v>26</v>
      </c>
      <c r="B4455" s="13" t="s">
        <v>6</v>
      </c>
      <c r="C4455" s="13">
        <v>27</v>
      </c>
      <c r="D4455" s="13" t="str">
        <f t="shared" si="69"/>
        <v>FY.62/63 Magh 27</v>
      </c>
      <c r="E4455" s="13">
        <v>4.6500000000000004</v>
      </c>
    </row>
    <row r="4456" spans="1:5" ht="17.25" x14ac:dyDescent="0.35">
      <c r="A4456" s="13" t="s">
        <v>26</v>
      </c>
      <c r="B4456" s="13" t="s">
        <v>6</v>
      </c>
      <c r="C4456" s="13">
        <v>28</v>
      </c>
      <c r="D4456" s="13" t="str">
        <f t="shared" si="69"/>
        <v>FY.62/63 Magh 28</v>
      </c>
      <c r="E4456" s="13">
        <v>5.53</v>
      </c>
    </row>
    <row r="4457" spans="1:5" ht="17.25" x14ac:dyDescent="0.35">
      <c r="A4457" s="13" t="s">
        <v>26</v>
      </c>
      <c r="B4457" s="13" t="s">
        <v>6</v>
      </c>
      <c r="C4457" s="13">
        <v>29</v>
      </c>
      <c r="D4457" s="13" t="str">
        <f t="shared" si="69"/>
        <v>FY.62/63 Magh 29</v>
      </c>
      <c r="E4457" s="13">
        <v>4.79</v>
      </c>
    </row>
    <row r="4458" spans="1:5" ht="17.25" x14ac:dyDescent="0.35">
      <c r="A4458" s="13" t="s">
        <v>26</v>
      </c>
      <c r="B4458" s="13" t="s">
        <v>6</v>
      </c>
      <c r="C4458" s="13">
        <v>30</v>
      </c>
      <c r="D4458" s="13" t="str">
        <f t="shared" si="69"/>
        <v>FY.62/63 Magh 30</v>
      </c>
      <c r="E4458" s="13">
        <v>4.6500000000000004</v>
      </c>
    </row>
    <row r="4459" spans="1:5" ht="17.25" x14ac:dyDescent="0.35">
      <c r="A4459" s="13" t="s">
        <v>26</v>
      </c>
      <c r="B4459" s="13" t="s">
        <v>6</v>
      </c>
      <c r="C4459" s="13">
        <v>31</v>
      </c>
      <c r="D4459" s="13" t="str">
        <f t="shared" si="69"/>
        <v>FY.62/63 Magh 31</v>
      </c>
      <c r="E4459" s="13"/>
    </row>
    <row r="4460" spans="1:5" ht="17.25" x14ac:dyDescent="0.35">
      <c r="A4460" s="13" t="s">
        <v>26</v>
      </c>
      <c r="B4460" s="13" t="s">
        <v>6</v>
      </c>
      <c r="C4460" s="13">
        <v>32</v>
      </c>
      <c r="D4460" s="13" t="str">
        <f t="shared" si="69"/>
        <v>FY.62/63 Magh 32</v>
      </c>
      <c r="E4460" s="13"/>
    </row>
    <row r="4461" spans="1:5" ht="17.25" x14ac:dyDescent="0.35">
      <c r="A4461" s="13" t="s">
        <v>26</v>
      </c>
      <c r="B4461" s="13" t="s">
        <v>7</v>
      </c>
      <c r="C4461" s="13">
        <v>1</v>
      </c>
      <c r="D4461" s="13" t="str">
        <f t="shared" si="69"/>
        <v>FY.62/63 Falgun 1</v>
      </c>
      <c r="E4461" s="13">
        <v>4.62</v>
      </c>
    </row>
    <row r="4462" spans="1:5" ht="17.25" x14ac:dyDescent="0.35">
      <c r="A4462" s="13" t="s">
        <v>26</v>
      </c>
      <c r="B4462" s="13" t="s">
        <v>7</v>
      </c>
      <c r="C4462" s="13">
        <v>2</v>
      </c>
      <c r="D4462" s="13" t="str">
        <f t="shared" si="69"/>
        <v>FY.62/63 Falgun 2</v>
      </c>
      <c r="E4462" s="13">
        <v>4.5999999999999996</v>
      </c>
    </row>
    <row r="4463" spans="1:5" ht="17.25" x14ac:dyDescent="0.35">
      <c r="A4463" s="13" t="s">
        <v>26</v>
      </c>
      <c r="B4463" s="13" t="s">
        <v>7</v>
      </c>
      <c r="C4463" s="13">
        <v>3</v>
      </c>
      <c r="D4463" s="13" t="str">
        <f t="shared" si="69"/>
        <v>FY.62/63 Falgun 3</v>
      </c>
      <c r="E4463" s="13">
        <v>4.5599999999999996</v>
      </c>
    </row>
    <row r="4464" spans="1:5" ht="17.25" x14ac:dyDescent="0.35">
      <c r="A4464" s="13" t="s">
        <v>26</v>
      </c>
      <c r="B4464" s="13" t="s">
        <v>7</v>
      </c>
      <c r="C4464" s="13">
        <v>4</v>
      </c>
      <c r="D4464" s="13" t="str">
        <f t="shared" si="69"/>
        <v>FY.62/63 Falgun 4</v>
      </c>
      <c r="E4464" s="13">
        <v>4.5140000000000002</v>
      </c>
    </row>
    <row r="4465" spans="1:5" ht="17.25" x14ac:dyDescent="0.35">
      <c r="A4465" s="13" t="s">
        <v>26</v>
      </c>
      <c r="B4465" s="13" t="s">
        <v>7</v>
      </c>
      <c r="C4465" s="13">
        <v>5</v>
      </c>
      <c r="D4465" s="13" t="str">
        <f t="shared" si="69"/>
        <v>FY.62/63 Falgun 5</v>
      </c>
      <c r="E4465" s="13">
        <v>4.34</v>
      </c>
    </row>
    <row r="4466" spans="1:5" ht="17.25" x14ac:dyDescent="0.35">
      <c r="A4466" s="13" t="s">
        <v>26</v>
      </c>
      <c r="B4466" s="13" t="s">
        <v>7</v>
      </c>
      <c r="C4466" s="13">
        <v>6</v>
      </c>
      <c r="D4466" s="13" t="str">
        <f t="shared" si="69"/>
        <v>FY.62/63 Falgun 6</v>
      </c>
      <c r="E4466" s="13">
        <v>4.24</v>
      </c>
    </row>
    <row r="4467" spans="1:5" ht="17.25" x14ac:dyDescent="0.35">
      <c r="A4467" s="13" t="s">
        <v>26</v>
      </c>
      <c r="B4467" s="13" t="s">
        <v>7</v>
      </c>
      <c r="C4467" s="13">
        <v>7</v>
      </c>
      <c r="D4467" s="13" t="str">
        <f t="shared" si="69"/>
        <v>FY.62/63 Falgun 7</v>
      </c>
      <c r="E4467" s="13">
        <v>4.22</v>
      </c>
    </row>
    <row r="4468" spans="1:5" ht="17.25" x14ac:dyDescent="0.35">
      <c r="A4468" s="13" t="s">
        <v>26</v>
      </c>
      <c r="B4468" s="13" t="s">
        <v>7</v>
      </c>
      <c r="C4468" s="13">
        <v>8</v>
      </c>
      <c r="D4468" s="13" t="str">
        <f t="shared" si="69"/>
        <v>FY.62/63 Falgun 8</v>
      </c>
      <c r="E4468" s="13">
        <v>4.2699999999999996</v>
      </c>
    </row>
    <row r="4469" spans="1:5" ht="17.25" x14ac:dyDescent="0.35">
      <c r="A4469" s="13" t="s">
        <v>26</v>
      </c>
      <c r="B4469" s="13" t="s">
        <v>7</v>
      </c>
      <c r="C4469" s="13">
        <v>9</v>
      </c>
      <c r="D4469" s="13" t="str">
        <f t="shared" si="69"/>
        <v>FY.62/63 Falgun 9</v>
      </c>
      <c r="E4469" s="13">
        <v>4.22</v>
      </c>
    </row>
    <row r="4470" spans="1:5" ht="17.25" x14ac:dyDescent="0.35">
      <c r="A4470" s="13" t="s">
        <v>26</v>
      </c>
      <c r="B4470" s="13" t="s">
        <v>7</v>
      </c>
      <c r="C4470" s="13">
        <v>10</v>
      </c>
      <c r="D4470" s="13" t="str">
        <f t="shared" si="69"/>
        <v>FY.62/63 Falgun 10</v>
      </c>
      <c r="E4470" s="13">
        <v>4.1100000000000003</v>
      </c>
    </row>
    <row r="4471" spans="1:5" ht="17.25" x14ac:dyDescent="0.35">
      <c r="A4471" s="13" t="s">
        <v>26</v>
      </c>
      <c r="B4471" s="13" t="s">
        <v>7</v>
      </c>
      <c r="C4471" s="13">
        <v>11</v>
      </c>
      <c r="D4471" s="13" t="str">
        <f t="shared" si="69"/>
        <v>FY.62/63 Falgun 11</v>
      </c>
      <c r="E4471" s="13">
        <v>4.07</v>
      </c>
    </row>
    <row r="4472" spans="1:5" ht="17.25" x14ac:dyDescent="0.35">
      <c r="A4472" s="13" t="s">
        <v>26</v>
      </c>
      <c r="B4472" s="13" t="s">
        <v>7</v>
      </c>
      <c r="C4472" s="13">
        <v>12</v>
      </c>
      <c r="D4472" s="13" t="str">
        <f t="shared" si="69"/>
        <v>FY.62/63 Falgun 12</v>
      </c>
      <c r="E4472" s="13">
        <v>4.077</v>
      </c>
    </row>
    <row r="4473" spans="1:5" ht="17.25" x14ac:dyDescent="0.35">
      <c r="A4473" s="13" t="s">
        <v>26</v>
      </c>
      <c r="B4473" s="13" t="s">
        <v>7</v>
      </c>
      <c r="C4473" s="13">
        <v>13</v>
      </c>
      <c r="D4473" s="13" t="str">
        <f t="shared" si="69"/>
        <v>FY.62/63 Falgun 13</v>
      </c>
      <c r="E4473" s="13">
        <v>3.96</v>
      </c>
    </row>
    <row r="4474" spans="1:5" ht="17.25" x14ac:dyDescent="0.35">
      <c r="A4474" s="13" t="s">
        <v>26</v>
      </c>
      <c r="B4474" s="13" t="s">
        <v>7</v>
      </c>
      <c r="C4474" s="13">
        <v>14</v>
      </c>
      <c r="D4474" s="13" t="str">
        <f t="shared" si="69"/>
        <v>FY.62/63 Falgun 14</v>
      </c>
      <c r="E4474" s="13">
        <v>3.6779999999999999</v>
      </c>
    </row>
    <row r="4475" spans="1:5" ht="17.25" x14ac:dyDescent="0.35">
      <c r="A4475" s="13" t="s">
        <v>26</v>
      </c>
      <c r="B4475" s="13" t="s">
        <v>7</v>
      </c>
      <c r="C4475" s="13">
        <v>15</v>
      </c>
      <c r="D4475" s="13" t="str">
        <f t="shared" si="69"/>
        <v>FY.62/63 Falgun 15</v>
      </c>
      <c r="E4475" s="13">
        <v>3.6</v>
      </c>
    </row>
    <row r="4476" spans="1:5" ht="17.25" x14ac:dyDescent="0.35">
      <c r="A4476" s="13" t="s">
        <v>26</v>
      </c>
      <c r="B4476" s="13" t="s">
        <v>7</v>
      </c>
      <c r="C4476" s="13">
        <v>16</v>
      </c>
      <c r="D4476" s="13" t="str">
        <f t="shared" si="69"/>
        <v>FY.62/63 Falgun 16</v>
      </c>
      <c r="E4476" s="13">
        <v>3.496</v>
      </c>
    </row>
    <row r="4477" spans="1:5" ht="17.25" x14ac:dyDescent="0.35">
      <c r="A4477" s="13" t="s">
        <v>26</v>
      </c>
      <c r="B4477" s="13" t="s">
        <v>7</v>
      </c>
      <c r="C4477" s="13">
        <v>17</v>
      </c>
      <c r="D4477" s="13" t="str">
        <f t="shared" si="69"/>
        <v>FY.62/63 Falgun 17</v>
      </c>
      <c r="E4477" s="13">
        <v>3.49</v>
      </c>
    </row>
    <row r="4478" spans="1:5" ht="17.25" x14ac:dyDescent="0.35">
      <c r="A4478" s="13" t="s">
        <v>26</v>
      </c>
      <c r="B4478" s="13" t="s">
        <v>7</v>
      </c>
      <c r="C4478" s="13">
        <v>18</v>
      </c>
      <c r="D4478" s="13" t="str">
        <f t="shared" si="69"/>
        <v>FY.62/63 Falgun 18</v>
      </c>
      <c r="E4478" s="13">
        <v>3.4</v>
      </c>
    </row>
    <row r="4479" spans="1:5" ht="17.25" x14ac:dyDescent="0.35">
      <c r="A4479" s="13" t="s">
        <v>26</v>
      </c>
      <c r="B4479" s="13" t="s">
        <v>7</v>
      </c>
      <c r="C4479" s="13">
        <v>19</v>
      </c>
      <c r="D4479" s="13" t="str">
        <f t="shared" si="69"/>
        <v>FY.62/63 Falgun 19</v>
      </c>
      <c r="E4479" s="13">
        <v>3.45</v>
      </c>
    </row>
    <row r="4480" spans="1:5" ht="17.25" x14ac:dyDescent="0.35">
      <c r="A4480" s="13" t="s">
        <v>26</v>
      </c>
      <c r="B4480" s="13" t="s">
        <v>7</v>
      </c>
      <c r="C4480" s="13">
        <v>20</v>
      </c>
      <c r="D4480" s="13" t="str">
        <f t="shared" si="69"/>
        <v>FY.62/63 Falgun 20</v>
      </c>
      <c r="E4480" s="13">
        <v>3.48</v>
      </c>
    </row>
    <row r="4481" spans="1:5" ht="17.25" x14ac:dyDescent="0.35">
      <c r="A4481" s="13" t="s">
        <v>26</v>
      </c>
      <c r="B4481" s="13" t="s">
        <v>7</v>
      </c>
      <c r="C4481" s="13">
        <v>21</v>
      </c>
      <c r="D4481" s="13" t="str">
        <f t="shared" si="69"/>
        <v>FY.62/63 Falgun 21</v>
      </c>
      <c r="E4481" s="13">
        <v>3.38</v>
      </c>
    </row>
    <row r="4482" spans="1:5" ht="17.25" x14ac:dyDescent="0.35">
      <c r="A4482" s="13" t="s">
        <v>26</v>
      </c>
      <c r="B4482" s="13" t="s">
        <v>7</v>
      </c>
      <c r="C4482" s="13">
        <v>22</v>
      </c>
      <c r="D4482" s="13" t="str">
        <f t="shared" si="69"/>
        <v>FY.62/63 Falgun 22</v>
      </c>
      <c r="E4482" s="13">
        <v>3.39</v>
      </c>
    </row>
    <row r="4483" spans="1:5" ht="17.25" x14ac:dyDescent="0.35">
      <c r="A4483" s="13" t="s">
        <v>26</v>
      </c>
      <c r="B4483" s="13" t="s">
        <v>7</v>
      </c>
      <c r="C4483" s="13">
        <v>23</v>
      </c>
      <c r="D4483" s="13" t="str">
        <f t="shared" si="69"/>
        <v>FY.62/63 Falgun 23</v>
      </c>
      <c r="E4483" s="13">
        <v>3.48</v>
      </c>
    </row>
    <row r="4484" spans="1:5" ht="17.25" x14ac:dyDescent="0.35">
      <c r="A4484" s="13" t="s">
        <v>26</v>
      </c>
      <c r="B4484" s="13" t="s">
        <v>7</v>
      </c>
      <c r="C4484" s="13">
        <v>24</v>
      </c>
      <c r="D4484" s="13" t="str">
        <f t="shared" si="69"/>
        <v>FY.62/63 Falgun 24</v>
      </c>
      <c r="E4484" s="13">
        <v>3.46</v>
      </c>
    </row>
    <row r="4485" spans="1:5" ht="17.25" x14ac:dyDescent="0.35">
      <c r="A4485" s="13" t="s">
        <v>26</v>
      </c>
      <c r="B4485" s="13" t="s">
        <v>7</v>
      </c>
      <c r="C4485" s="13">
        <v>25</v>
      </c>
      <c r="D4485" s="13" t="str">
        <f t="shared" si="69"/>
        <v>FY.62/63 Falgun 25</v>
      </c>
      <c r="E4485" s="13">
        <v>3.47</v>
      </c>
    </row>
    <row r="4486" spans="1:5" ht="17.25" x14ac:dyDescent="0.35">
      <c r="A4486" s="13" t="s">
        <v>26</v>
      </c>
      <c r="B4486" s="13" t="s">
        <v>7</v>
      </c>
      <c r="C4486" s="13">
        <v>26</v>
      </c>
      <c r="D4486" s="13" t="str">
        <f t="shared" si="69"/>
        <v>FY.62/63 Falgun 26</v>
      </c>
      <c r="E4486" s="13">
        <v>3.88</v>
      </c>
    </row>
    <row r="4487" spans="1:5" ht="17.25" x14ac:dyDescent="0.35">
      <c r="A4487" s="13" t="s">
        <v>26</v>
      </c>
      <c r="B4487" s="13" t="s">
        <v>7</v>
      </c>
      <c r="C4487" s="13">
        <v>27</v>
      </c>
      <c r="D4487" s="13" t="str">
        <f t="shared" si="69"/>
        <v>FY.62/63 Falgun 27</v>
      </c>
      <c r="E4487" s="13">
        <v>6.62</v>
      </c>
    </row>
    <row r="4488" spans="1:5" ht="17.25" x14ac:dyDescent="0.35">
      <c r="A4488" s="13" t="s">
        <v>26</v>
      </c>
      <c r="B4488" s="13" t="s">
        <v>7</v>
      </c>
      <c r="C4488" s="13">
        <v>28</v>
      </c>
      <c r="D4488" s="13" t="str">
        <f t="shared" si="69"/>
        <v>FY.62/63 Falgun 28</v>
      </c>
      <c r="E4488" s="13">
        <v>7.2030000000000003</v>
      </c>
    </row>
    <row r="4489" spans="1:5" ht="17.25" x14ac:dyDescent="0.35">
      <c r="A4489" s="13" t="s">
        <v>26</v>
      </c>
      <c r="B4489" s="13" t="s">
        <v>7</v>
      </c>
      <c r="C4489" s="13">
        <v>29</v>
      </c>
      <c r="D4489" s="13" t="str">
        <f t="shared" si="69"/>
        <v>FY.62/63 Falgun 29</v>
      </c>
      <c r="E4489" s="13">
        <v>5.34</v>
      </c>
    </row>
    <row r="4490" spans="1:5" ht="17.25" x14ac:dyDescent="0.35">
      <c r="A4490" s="13" t="s">
        <v>26</v>
      </c>
      <c r="B4490" s="13" t="s">
        <v>7</v>
      </c>
      <c r="C4490" s="13">
        <v>30</v>
      </c>
      <c r="D4490" s="13" t="str">
        <f t="shared" si="69"/>
        <v>FY.62/63 Falgun 30</v>
      </c>
      <c r="E4490" s="13"/>
    </row>
    <row r="4491" spans="1:5" ht="17.25" x14ac:dyDescent="0.35">
      <c r="A4491" s="13" t="s">
        <v>26</v>
      </c>
      <c r="B4491" s="13" t="s">
        <v>7</v>
      </c>
      <c r="C4491" s="13">
        <v>31</v>
      </c>
      <c r="D4491" s="13" t="str">
        <f t="shared" si="69"/>
        <v>FY.62/63 Falgun 31</v>
      </c>
      <c r="E4491" s="13"/>
    </row>
    <row r="4492" spans="1:5" ht="17.25" x14ac:dyDescent="0.35">
      <c r="A4492" s="13" t="s">
        <v>26</v>
      </c>
      <c r="B4492" s="13" t="s">
        <v>7</v>
      </c>
      <c r="C4492" s="13">
        <v>32</v>
      </c>
      <c r="D4492" s="13" t="str">
        <f t="shared" si="69"/>
        <v>FY.62/63 Falgun 32</v>
      </c>
      <c r="E4492" s="13"/>
    </row>
    <row r="4493" spans="1:5" ht="17.25" x14ac:dyDescent="0.35">
      <c r="A4493" s="13" t="s">
        <v>26</v>
      </c>
      <c r="B4493" s="13" t="s">
        <v>8</v>
      </c>
      <c r="C4493" s="13">
        <v>1</v>
      </c>
      <c r="D4493" s="13" t="str">
        <f t="shared" si="69"/>
        <v>FY.62/63 Chaitra 1</v>
      </c>
      <c r="E4493" s="13">
        <v>5.173</v>
      </c>
    </row>
    <row r="4494" spans="1:5" ht="17.25" x14ac:dyDescent="0.35">
      <c r="A4494" s="13" t="s">
        <v>26</v>
      </c>
      <c r="B4494" s="13" t="s">
        <v>8</v>
      </c>
      <c r="C4494" s="13">
        <v>2</v>
      </c>
      <c r="D4494" s="13" t="str">
        <f t="shared" ref="D4494:D4557" si="70">CONCATENATE(A4494," ",B4494," ",C4494)</f>
        <v>FY.62/63 Chaitra 2</v>
      </c>
      <c r="E4494" s="13">
        <v>5.476</v>
      </c>
    </row>
    <row r="4495" spans="1:5" ht="17.25" x14ac:dyDescent="0.35">
      <c r="A4495" s="13" t="s">
        <v>26</v>
      </c>
      <c r="B4495" s="13" t="s">
        <v>8</v>
      </c>
      <c r="C4495" s="13">
        <v>3</v>
      </c>
      <c r="D4495" s="13" t="str">
        <f t="shared" si="70"/>
        <v>FY.62/63 Chaitra 3</v>
      </c>
      <c r="E4495" s="13">
        <v>5.0419999999999998</v>
      </c>
    </row>
    <row r="4496" spans="1:5" ht="17.25" x14ac:dyDescent="0.35">
      <c r="A4496" s="13" t="s">
        <v>26</v>
      </c>
      <c r="B4496" s="13" t="s">
        <v>8</v>
      </c>
      <c r="C4496" s="13">
        <v>4</v>
      </c>
      <c r="D4496" s="13" t="str">
        <f t="shared" si="70"/>
        <v>FY.62/63 Chaitra 4</v>
      </c>
      <c r="E4496" s="13">
        <v>4.782</v>
      </c>
    </row>
    <row r="4497" spans="1:5" ht="17.25" x14ac:dyDescent="0.35">
      <c r="A4497" s="13" t="s">
        <v>26</v>
      </c>
      <c r="B4497" s="13" t="s">
        <v>8</v>
      </c>
      <c r="C4497" s="13">
        <v>5</v>
      </c>
      <c r="D4497" s="13" t="str">
        <f t="shared" si="70"/>
        <v>FY.62/63 Chaitra 5</v>
      </c>
      <c r="E4497" s="13">
        <v>4.8499999999999996</v>
      </c>
    </row>
    <row r="4498" spans="1:5" ht="17.25" x14ac:dyDescent="0.35">
      <c r="A4498" s="13" t="s">
        <v>26</v>
      </c>
      <c r="B4498" s="13" t="s">
        <v>8</v>
      </c>
      <c r="C4498" s="13">
        <v>6</v>
      </c>
      <c r="D4498" s="13" t="str">
        <f t="shared" si="70"/>
        <v>FY.62/63 Chaitra 6</v>
      </c>
      <c r="E4498" s="13">
        <v>4.5010000000000003</v>
      </c>
    </row>
    <row r="4499" spans="1:5" ht="17.25" x14ac:dyDescent="0.35">
      <c r="A4499" s="13" t="s">
        <v>26</v>
      </c>
      <c r="B4499" s="13" t="s">
        <v>8</v>
      </c>
      <c r="C4499" s="13">
        <v>7</v>
      </c>
      <c r="D4499" s="13" t="str">
        <f t="shared" si="70"/>
        <v>FY.62/63 Chaitra 7</v>
      </c>
      <c r="E4499" s="13">
        <v>4.2709999999999999</v>
      </c>
    </row>
    <row r="4500" spans="1:5" ht="17.25" x14ac:dyDescent="0.35">
      <c r="A4500" s="13" t="s">
        <v>26</v>
      </c>
      <c r="B4500" s="13" t="s">
        <v>8</v>
      </c>
      <c r="C4500" s="13">
        <v>8</v>
      </c>
      <c r="D4500" s="13" t="str">
        <f t="shared" si="70"/>
        <v>FY.62/63 Chaitra 8</v>
      </c>
      <c r="E4500" s="13">
        <v>4.1829999999999998</v>
      </c>
    </row>
    <row r="4501" spans="1:5" ht="17.25" x14ac:dyDescent="0.35">
      <c r="A4501" s="13" t="s">
        <v>26</v>
      </c>
      <c r="B4501" s="13" t="s">
        <v>8</v>
      </c>
      <c r="C4501" s="13">
        <v>9</v>
      </c>
      <c r="D4501" s="13" t="str">
        <f t="shared" si="70"/>
        <v>FY.62/63 Chaitra 9</v>
      </c>
      <c r="E4501" s="13">
        <v>4.1120000000000001</v>
      </c>
    </row>
    <row r="4502" spans="1:5" ht="17.25" x14ac:dyDescent="0.35">
      <c r="A4502" s="13" t="s">
        <v>26</v>
      </c>
      <c r="B4502" s="13" t="s">
        <v>8</v>
      </c>
      <c r="C4502" s="13">
        <v>10</v>
      </c>
      <c r="D4502" s="13" t="str">
        <f t="shared" si="70"/>
        <v>FY.62/63 Chaitra 10</v>
      </c>
      <c r="E4502" s="13">
        <v>3.718</v>
      </c>
    </row>
    <row r="4503" spans="1:5" ht="17.25" x14ac:dyDescent="0.35">
      <c r="A4503" s="13" t="s">
        <v>26</v>
      </c>
      <c r="B4503" s="13" t="s">
        <v>8</v>
      </c>
      <c r="C4503" s="13">
        <v>11</v>
      </c>
      <c r="D4503" s="13" t="str">
        <f t="shared" si="70"/>
        <v>FY.62/63 Chaitra 11</v>
      </c>
      <c r="E4503" s="13">
        <v>4.0810000000000004</v>
      </c>
    </row>
    <row r="4504" spans="1:5" ht="17.25" x14ac:dyDescent="0.35">
      <c r="A4504" s="13" t="s">
        <v>26</v>
      </c>
      <c r="B4504" s="13" t="s">
        <v>8</v>
      </c>
      <c r="C4504" s="13">
        <v>12</v>
      </c>
      <c r="D4504" s="13" t="str">
        <f t="shared" si="70"/>
        <v>FY.62/63 Chaitra 12</v>
      </c>
      <c r="E4504" s="13">
        <v>3.6890000000000001</v>
      </c>
    </row>
    <row r="4505" spans="1:5" ht="17.25" x14ac:dyDescent="0.35">
      <c r="A4505" s="13" t="s">
        <v>26</v>
      </c>
      <c r="B4505" s="13" t="s">
        <v>8</v>
      </c>
      <c r="C4505" s="13">
        <v>13</v>
      </c>
      <c r="D4505" s="13" t="str">
        <f t="shared" si="70"/>
        <v>FY.62/63 Chaitra 13</v>
      </c>
      <c r="E4505" s="13">
        <v>3.577</v>
      </c>
    </row>
    <row r="4506" spans="1:5" ht="17.25" x14ac:dyDescent="0.35">
      <c r="A4506" s="13" t="s">
        <v>26</v>
      </c>
      <c r="B4506" s="13" t="s">
        <v>8</v>
      </c>
      <c r="C4506" s="13">
        <v>14</v>
      </c>
      <c r="D4506" s="13" t="str">
        <f t="shared" si="70"/>
        <v>FY.62/63 Chaitra 14</v>
      </c>
      <c r="E4506" s="13">
        <v>3.4969999999999999</v>
      </c>
    </row>
    <row r="4507" spans="1:5" ht="17.25" x14ac:dyDescent="0.35">
      <c r="A4507" s="13" t="s">
        <v>26</v>
      </c>
      <c r="B4507" s="13" t="s">
        <v>8</v>
      </c>
      <c r="C4507" s="13">
        <v>15</v>
      </c>
      <c r="D4507" s="13" t="str">
        <f t="shared" si="70"/>
        <v>FY.62/63 Chaitra 15</v>
      </c>
      <c r="E4507" s="13">
        <v>3.4729999999999999</v>
      </c>
    </row>
    <row r="4508" spans="1:5" ht="17.25" x14ac:dyDescent="0.35">
      <c r="A4508" s="13" t="s">
        <v>26</v>
      </c>
      <c r="B4508" s="13" t="s">
        <v>8</v>
      </c>
      <c r="C4508" s="13">
        <v>16</v>
      </c>
      <c r="D4508" s="13" t="str">
        <f t="shared" si="70"/>
        <v>FY.62/63 Chaitra 16</v>
      </c>
      <c r="E4508" s="13">
        <v>3.3620000000000001</v>
      </c>
    </row>
    <row r="4509" spans="1:5" ht="17.25" x14ac:dyDescent="0.35">
      <c r="A4509" s="13" t="s">
        <v>26</v>
      </c>
      <c r="B4509" s="13" t="s">
        <v>8</v>
      </c>
      <c r="C4509" s="13">
        <v>17</v>
      </c>
      <c r="D4509" s="13" t="str">
        <f t="shared" si="70"/>
        <v>FY.62/63 Chaitra 17</v>
      </c>
      <c r="E4509" s="13">
        <v>3.238</v>
      </c>
    </row>
    <row r="4510" spans="1:5" ht="17.25" x14ac:dyDescent="0.35">
      <c r="A4510" s="13" t="s">
        <v>26</v>
      </c>
      <c r="B4510" s="13" t="s">
        <v>8</v>
      </c>
      <c r="C4510" s="13">
        <v>18</v>
      </c>
      <c r="D4510" s="13" t="str">
        <f t="shared" si="70"/>
        <v>FY.62/63 Chaitra 18</v>
      </c>
      <c r="E4510" s="13">
        <v>3.238</v>
      </c>
    </row>
    <row r="4511" spans="1:5" ht="17.25" x14ac:dyDescent="0.35">
      <c r="A4511" s="13" t="s">
        <v>26</v>
      </c>
      <c r="B4511" s="13" t="s">
        <v>8</v>
      </c>
      <c r="C4511" s="13">
        <v>19</v>
      </c>
      <c r="D4511" s="13" t="str">
        <f t="shared" si="70"/>
        <v>FY.62/63 Chaitra 19</v>
      </c>
      <c r="E4511" s="13">
        <v>3.26</v>
      </c>
    </row>
    <row r="4512" spans="1:5" ht="17.25" x14ac:dyDescent="0.35">
      <c r="A4512" s="13" t="s">
        <v>26</v>
      </c>
      <c r="B4512" s="13" t="s">
        <v>8</v>
      </c>
      <c r="C4512" s="13">
        <v>20</v>
      </c>
      <c r="D4512" s="13" t="str">
        <f t="shared" si="70"/>
        <v>FY.62/63 Chaitra 20</v>
      </c>
      <c r="E4512" s="13">
        <v>3.1859999999999999</v>
      </c>
    </row>
    <row r="4513" spans="1:5" ht="17.25" x14ac:dyDescent="0.35">
      <c r="A4513" s="13" t="s">
        <v>26</v>
      </c>
      <c r="B4513" s="13" t="s">
        <v>8</v>
      </c>
      <c r="C4513" s="13">
        <v>21</v>
      </c>
      <c r="D4513" s="13" t="str">
        <f t="shared" si="70"/>
        <v>FY.62/63 Chaitra 21</v>
      </c>
      <c r="E4513" s="13">
        <v>3.2360000000000002</v>
      </c>
    </row>
    <row r="4514" spans="1:5" ht="17.25" x14ac:dyDescent="0.35">
      <c r="A4514" s="13" t="s">
        <v>26</v>
      </c>
      <c r="B4514" s="13" t="s">
        <v>8</v>
      </c>
      <c r="C4514" s="13">
        <v>22</v>
      </c>
      <c r="D4514" s="13" t="str">
        <f t="shared" si="70"/>
        <v>FY.62/63 Chaitra 22</v>
      </c>
      <c r="E4514" s="13">
        <v>3.0510000000000002</v>
      </c>
    </row>
    <row r="4515" spans="1:5" ht="17.25" x14ac:dyDescent="0.35">
      <c r="A4515" s="13" t="s">
        <v>26</v>
      </c>
      <c r="B4515" s="13" t="s">
        <v>8</v>
      </c>
      <c r="C4515" s="13">
        <v>23</v>
      </c>
      <c r="D4515" s="13" t="str">
        <f t="shared" si="70"/>
        <v>FY.62/63 Chaitra 23</v>
      </c>
      <c r="E4515" s="13">
        <v>3.0350000000000001</v>
      </c>
    </row>
    <row r="4516" spans="1:5" ht="17.25" x14ac:dyDescent="0.35">
      <c r="A4516" s="13" t="s">
        <v>26</v>
      </c>
      <c r="B4516" s="13" t="s">
        <v>8</v>
      </c>
      <c r="C4516" s="13">
        <v>24</v>
      </c>
      <c r="D4516" s="13" t="str">
        <f t="shared" si="70"/>
        <v>FY.62/63 Chaitra 24</v>
      </c>
      <c r="E4516" s="13">
        <v>3.0219999999999998</v>
      </c>
    </row>
    <row r="4517" spans="1:5" ht="17.25" x14ac:dyDescent="0.35">
      <c r="A4517" s="13" t="s">
        <v>26</v>
      </c>
      <c r="B4517" s="13" t="s">
        <v>8</v>
      </c>
      <c r="C4517" s="13">
        <v>25</v>
      </c>
      <c r="D4517" s="13" t="str">
        <f t="shared" si="70"/>
        <v>FY.62/63 Chaitra 25</v>
      </c>
      <c r="E4517" s="13">
        <v>3.2440000000000002</v>
      </c>
    </row>
    <row r="4518" spans="1:5" ht="17.25" x14ac:dyDescent="0.35">
      <c r="A4518" s="13" t="s">
        <v>26</v>
      </c>
      <c r="B4518" s="13" t="s">
        <v>8</v>
      </c>
      <c r="C4518" s="13">
        <v>26</v>
      </c>
      <c r="D4518" s="13" t="str">
        <f t="shared" si="70"/>
        <v>FY.62/63 Chaitra 26</v>
      </c>
      <c r="E4518" s="13">
        <v>2.9609999999999999</v>
      </c>
    </row>
    <row r="4519" spans="1:5" ht="17.25" x14ac:dyDescent="0.35">
      <c r="A4519" s="13" t="s">
        <v>26</v>
      </c>
      <c r="B4519" s="13" t="s">
        <v>8</v>
      </c>
      <c r="C4519" s="13">
        <v>27</v>
      </c>
      <c r="D4519" s="13" t="str">
        <f t="shared" si="70"/>
        <v>FY.62/63 Chaitra 27</v>
      </c>
      <c r="E4519" s="13">
        <v>2.9350000000000001</v>
      </c>
    </row>
    <row r="4520" spans="1:5" ht="17.25" x14ac:dyDescent="0.35">
      <c r="A4520" s="13" t="s">
        <v>26</v>
      </c>
      <c r="B4520" s="13" t="s">
        <v>8</v>
      </c>
      <c r="C4520" s="13">
        <v>28</v>
      </c>
      <c r="D4520" s="13" t="str">
        <f t="shared" si="70"/>
        <v>FY.62/63 Chaitra 28</v>
      </c>
      <c r="E4520" s="13">
        <v>3.2570000000000001</v>
      </c>
    </row>
    <row r="4521" spans="1:5" ht="17.25" x14ac:dyDescent="0.35">
      <c r="A4521" s="13" t="s">
        <v>26</v>
      </c>
      <c r="B4521" s="13" t="s">
        <v>8</v>
      </c>
      <c r="C4521" s="13">
        <v>29</v>
      </c>
      <c r="D4521" s="13" t="str">
        <f t="shared" si="70"/>
        <v>FY.62/63 Chaitra 29</v>
      </c>
      <c r="E4521" s="13">
        <v>3.6150000000000002</v>
      </c>
    </row>
    <row r="4522" spans="1:5" ht="17.25" x14ac:dyDescent="0.35">
      <c r="A4522" s="13" t="s">
        <v>26</v>
      </c>
      <c r="B4522" s="13" t="s">
        <v>8</v>
      </c>
      <c r="C4522" s="13">
        <v>30</v>
      </c>
      <c r="D4522" s="13" t="str">
        <f t="shared" si="70"/>
        <v>FY.62/63 Chaitra 30</v>
      </c>
      <c r="E4522" s="13">
        <v>2.9990000000000001</v>
      </c>
    </row>
    <row r="4523" spans="1:5" ht="17.25" x14ac:dyDescent="0.35">
      <c r="A4523" s="13" t="s">
        <v>26</v>
      </c>
      <c r="B4523" s="13" t="s">
        <v>8</v>
      </c>
      <c r="C4523" s="13">
        <v>31</v>
      </c>
      <c r="D4523" s="13" t="str">
        <f t="shared" si="70"/>
        <v>FY.62/63 Chaitra 31</v>
      </c>
      <c r="E4523" s="13">
        <v>2.83</v>
      </c>
    </row>
    <row r="4524" spans="1:5" ht="17.25" x14ac:dyDescent="0.35">
      <c r="A4524" s="13" t="s">
        <v>26</v>
      </c>
      <c r="B4524" s="13" t="s">
        <v>8</v>
      </c>
      <c r="C4524" s="13">
        <v>32</v>
      </c>
      <c r="D4524" s="13" t="str">
        <f t="shared" si="70"/>
        <v>FY.62/63 Chaitra 32</v>
      </c>
      <c r="E4524" s="13"/>
    </row>
    <row r="4525" spans="1:5" ht="17.25" x14ac:dyDescent="0.35">
      <c r="A4525" s="13" t="s">
        <v>26</v>
      </c>
      <c r="B4525" s="13" t="s">
        <v>9</v>
      </c>
      <c r="C4525" s="13">
        <v>1</v>
      </c>
      <c r="D4525" s="13" t="str">
        <f t="shared" si="70"/>
        <v>FY.62/63 Baishakh 1</v>
      </c>
      <c r="E4525" s="13">
        <v>2.75</v>
      </c>
    </row>
    <row r="4526" spans="1:5" ht="17.25" x14ac:dyDescent="0.35">
      <c r="A4526" s="13" t="s">
        <v>26</v>
      </c>
      <c r="B4526" s="13" t="s">
        <v>9</v>
      </c>
      <c r="C4526" s="13">
        <v>2</v>
      </c>
      <c r="D4526" s="13" t="str">
        <f t="shared" si="70"/>
        <v>FY.62/63 Baishakh 2</v>
      </c>
      <c r="E4526" s="13">
        <v>2.54</v>
      </c>
    </row>
    <row r="4527" spans="1:5" ht="17.25" x14ac:dyDescent="0.35">
      <c r="A4527" s="13" t="s">
        <v>26</v>
      </c>
      <c r="B4527" s="13" t="s">
        <v>9</v>
      </c>
      <c r="C4527" s="13">
        <v>3</v>
      </c>
      <c r="D4527" s="13" t="str">
        <f t="shared" si="70"/>
        <v>FY.62/63 Baishakh 3</v>
      </c>
      <c r="E4527" s="13">
        <v>2.39</v>
      </c>
    </row>
    <row r="4528" spans="1:5" ht="17.25" x14ac:dyDescent="0.35">
      <c r="A4528" s="13" t="s">
        <v>26</v>
      </c>
      <c r="B4528" s="13" t="s">
        <v>9</v>
      </c>
      <c r="C4528" s="13">
        <v>4</v>
      </c>
      <c r="D4528" s="13" t="str">
        <f t="shared" si="70"/>
        <v>FY.62/63 Baishakh 4</v>
      </c>
      <c r="E4528" s="13">
        <v>2.36</v>
      </c>
    </row>
    <row r="4529" spans="1:5" ht="17.25" x14ac:dyDescent="0.35">
      <c r="A4529" s="13" t="s">
        <v>26</v>
      </c>
      <c r="B4529" s="13" t="s">
        <v>9</v>
      </c>
      <c r="C4529" s="13">
        <v>5</v>
      </c>
      <c r="D4529" s="13" t="str">
        <f t="shared" si="70"/>
        <v>FY.62/63 Baishakh 5</v>
      </c>
      <c r="E4529" s="13">
        <v>3.9</v>
      </c>
    </row>
    <row r="4530" spans="1:5" ht="17.25" x14ac:dyDescent="0.35">
      <c r="A4530" s="13" t="s">
        <v>26</v>
      </c>
      <c r="B4530" s="13" t="s">
        <v>9</v>
      </c>
      <c r="C4530" s="13">
        <v>6</v>
      </c>
      <c r="D4530" s="13" t="str">
        <f t="shared" si="70"/>
        <v>FY.62/63 Baishakh 6</v>
      </c>
      <c r="E4530" s="13">
        <v>4.84</v>
      </c>
    </row>
    <row r="4531" spans="1:5" ht="17.25" x14ac:dyDescent="0.35">
      <c r="A4531" s="13" t="s">
        <v>26</v>
      </c>
      <c r="B4531" s="13" t="s">
        <v>9</v>
      </c>
      <c r="C4531" s="13">
        <v>7</v>
      </c>
      <c r="D4531" s="13" t="str">
        <f t="shared" si="70"/>
        <v>FY.62/63 Baishakh 7</v>
      </c>
      <c r="E4531" s="13">
        <v>3.79</v>
      </c>
    </row>
    <row r="4532" spans="1:5" ht="17.25" x14ac:dyDescent="0.35">
      <c r="A4532" s="13" t="s">
        <v>26</v>
      </c>
      <c r="B4532" s="13" t="s">
        <v>9</v>
      </c>
      <c r="C4532" s="13">
        <v>8</v>
      </c>
      <c r="D4532" s="13" t="str">
        <f t="shared" si="70"/>
        <v>FY.62/63 Baishakh 8</v>
      </c>
      <c r="E4532" s="13">
        <v>3.04</v>
      </c>
    </row>
    <row r="4533" spans="1:5" ht="17.25" x14ac:dyDescent="0.35">
      <c r="A4533" s="13" t="s">
        <v>26</v>
      </c>
      <c r="B4533" s="13" t="s">
        <v>9</v>
      </c>
      <c r="C4533" s="13">
        <v>9</v>
      </c>
      <c r="D4533" s="13" t="str">
        <f t="shared" si="70"/>
        <v>FY.62/63 Baishakh 9</v>
      </c>
      <c r="E4533" s="13">
        <v>4.18</v>
      </c>
    </row>
    <row r="4534" spans="1:5" ht="17.25" x14ac:dyDescent="0.35">
      <c r="A4534" s="13" t="s">
        <v>26</v>
      </c>
      <c r="B4534" s="13" t="s">
        <v>9</v>
      </c>
      <c r="C4534" s="13">
        <v>10</v>
      </c>
      <c r="D4534" s="13" t="str">
        <f t="shared" si="70"/>
        <v>FY.62/63 Baishakh 10</v>
      </c>
      <c r="E4534" s="13">
        <v>4.8499999999999996</v>
      </c>
    </row>
    <row r="4535" spans="1:5" ht="17.25" x14ac:dyDescent="0.35">
      <c r="A4535" s="13" t="s">
        <v>26</v>
      </c>
      <c r="B4535" s="13" t="s">
        <v>9</v>
      </c>
      <c r="C4535" s="13">
        <v>11</v>
      </c>
      <c r="D4535" s="13" t="str">
        <f t="shared" si="70"/>
        <v>FY.62/63 Baishakh 11</v>
      </c>
      <c r="E4535" s="13">
        <v>6.34</v>
      </c>
    </row>
    <row r="4536" spans="1:5" ht="17.25" x14ac:dyDescent="0.35">
      <c r="A4536" s="13" t="s">
        <v>26</v>
      </c>
      <c r="B4536" s="13" t="s">
        <v>9</v>
      </c>
      <c r="C4536" s="13">
        <v>12</v>
      </c>
      <c r="D4536" s="13" t="str">
        <f t="shared" si="70"/>
        <v>FY.62/63 Baishakh 12</v>
      </c>
      <c r="E4536" s="13">
        <v>13.56</v>
      </c>
    </row>
    <row r="4537" spans="1:5" ht="17.25" x14ac:dyDescent="0.35">
      <c r="A4537" s="13" t="s">
        <v>26</v>
      </c>
      <c r="B4537" s="13" t="s">
        <v>9</v>
      </c>
      <c r="C4537" s="13">
        <v>13</v>
      </c>
      <c r="D4537" s="13" t="str">
        <f t="shared" si="70"/>
        <v>FY.62/63 Baishakh 13</v>
      </c>
      <c r="E4537" s="13">
        <v>14.8</v>
      </c>
    </row>
    <row r="4538" spans="1:5" ht="17.25" x14ac:dyDescent="0.35">
      <c r="A4538" s="13" t="s">
        <v>26</v>
      </c>
      <c r="B4538" s="13" t="s">
        <v>9</v>
      </c>
      <c r="C4538" s="13">
        <v>14</v>
      </c>
      <c r="D4538" s="13" t="str">
        <f t="shared" si="70"/>
        <v>FY.62/63 Baishakh 14</v>
      </c>
      <c r="E4538" s="13">
        <v>7.19</v>
      </c>
    </row>
    <row r="4539" spans="1:5" ht="17.25" x14ac:dyDescent="0.35">
      <c r="A4539" s="13" t="s">
        <v>26</v>
      </c>
      <c r="B4539" s="13" t="s">
        <v>9</v>
      </c>
      <c r="C4539" s="13">
        <v>15</v>
      </c>
      <c r="D4539" s="13" t="str">
        <f t="shared" si="70"/>
        <v>FY.62/63 Baishakh 15</v>
      </c>
      <c r="E4539" s="13">
        <v>4.3</v>
      </c>
    </row>
    <row r="4540" spans="1:5" ht="17.25" x14ac:dyDescent="0.35">
      <c r="A4540" s="13" t="s">
        <v>26</v>
      </c>
      <c r="B4540" s="13" t="s">
        <v>9</v>
      </c>
      <c r="C4540" s="13">
        <v>16</v>
      </c>
      <c r="D4540" s="13" t="str">
        <f t="shared" si="70"/>
        <v>FY.62/63 Baishakh 16</v>
      </c>
      <c r="E4540" s="13">
        <v>3.73</v>
      </c>
    </row>
    <row r="4541" spans="1:5" ht="17.25" x14ac:dyDescent="0.35">
      <c r="A4541" s="13" t="s">
        <v>26</v>
      </c>
      <c r="B4541" s="13" t="s">
        <v>9</v>
      </c>
      <c r="C4541" s="13">
        <v>17</v>
      </c>
      <c r="D4541" s="13" t="str">
        <f t="shared" si="70"/>
        <v>FY.62/63 Baishakh 17</v>
      </c>
      <c r="E4541" s="13">
        <v>3.15</v>
      </c>
    </row>
    <row r="4542" spans="1:5" ht="17.25" x14ac:dyDescent="0.35">
      <c r="A4542" s="13" t="s">
        <v>26</v>
      </c>
      <c r="B4542" s="13" t="s">
        <v>9</v>
      </c>
      <c r="C4542" s="13">
        <v>18</v>
      </c>
      <c r="D4542" s="13" t="str">
        <f t="shared" si="70"/>
        <v>FY.62/63 Baishakh 18</v>
      </c>
      <c r="E4542" s="13">
        <v>2.88</v>
      </c>
    </row>
    <row r="4543" spans="1:5" ht="17.25" x14ac:dyDescent="0.35">
      <c r="A4543" s="13" t="s">
        <v>26</v>
      </c>
      <c r="B4543" s="13" t="s">
        <v>9</v>
      </c>
      <c r="C4543" s="13">
        <v>19</v>
      </c>
      <c r="D4543" s="13" t="str">
        <f t="shared" si="70"/>
        <v>FY.62/63 Baishakh 19</v>
      </c>
      <c r="E4543" s="13">
        <v>2.78</v>
      </c>
    </row>
    <row r="4544" spans="1:5" ht="17.25" x14ac:dyDescent="0.35">
      <c r="A4544" s="13" t="s">
        <v>26</v>
      </c>
      <c r="B4544" s="13" t="s">
        <v>9</v>
      </c>
      <c r="C4544" s="13">
        <v>20</v>
      </c>
      <c r="D4544" s="13" t="str">
        <f t="shared" si="70"/>
        <v>FY.62/63 Baishakh 20</v>
      </c>
      <c r="E4544" s="13">
        <v>2.83</v>
      </c>
    </row>
    <row r="4545" spans="1:5" ht="17.25" x14ac:dyDescent="0.35">
      <c r="A4545" s="13" t="s">
        <v>26</v>
      </c>
      <c r="B4545" s="13" t="s">
        <v>9</v>
      </c>
      <c r="C4545" s="13">
        <v>21</v>
      </c>
      <c r="D4545" s="13" t="str">
        <f t="shared" si="70"/>
        <v>FY.62/63 Baishakh 21</v>
      </c>
      <c r="E4545" s="13">
        <v>2.88</v>
      </c>
    </row>
    <row r="4546" spans="1:5" ht="17.25" x14ac:dyDescent="0.35">
      <c r="A4546" s="13" t="s">
        <v>26</v>
      </c>
      <c r="B4546" s="13" t="s">
        <v>9</v>
      </c>
      <c r="C4546" s="13">
        <v>22</v>
      </c>
      <c r="D4546" s="13" t="str">
        <f t="shared" si="70"/>
        <v>FY.62/63 Baishakh 22</v>
      </c>
      <c r="E4546" s="13">
        <v>3.2</v>
      </c>
    </row>
    <row r="4547" spans="1:5" ht="17.25" x14ac:dyDescent="0.35">
      <c r="A4547" s="13" t="s">
        <v>26</v>
      </c>
      <c r="B4547" s="13" t="s">
        <v>9</v>
      </c>
      <c r="C4547" s="13">
        <v>23</v>
      </c>
      <c r="D4547" s="13" t="str">
        <f t="shared" si="70"/>
        <v>FY.62/63 Baishakh 23</v>
      </c>
      <c r="E4547" s="13">
        <v>8.9700000000000006</v>
      </c>
    </row>
    <row r="4548" spans="1:5" ht="17.25" x14ac:dyDescent="0.35">
      <c r="A4548" s="13" t="s">
        <v>26</v>
      </c>
      <c r="B4548" s="13" t="s">
        <v>9</v>
      </c>
      <c r="C4548" s="13">
        <v>24</v>
      </c>
      <c r="D4548" s="13" t="str">
        <f t="shared" si="70"/>
        <v>FY.62/63 Baishakh 24</v>
      </c>
      <c r="E4548" s="13">
        <v>6.3520000000000003</v>
      </c>
    </row>
    <row r="4549" spans="1:5" ht="17.25" x14ac:dyDescent="0.35">
      <c r="A4549" s="13" t="s">
        <v>26</v>
      </c>
      <c r="B4549" s="13" t="s">
        <v>9</v>
      </c>
      <c r="C4549" s="13">
        <v>25</v>
      </c>
      <c r="D4549" s="13" t="str">
        <f t="shared" si="70"/>
        <v>FY.62/63 Baishakh 25</v>
      </c>
      <c r="E4549" s="13">
        <v>4.1900000000000004</v>
      </c>
    </row>
    <row r="4550" spans="1:5" ht="17.25" x14ac:dyDescent="0.35">
      <c r="A4550" s="13" t="s">
        <v>26</v>
      </c>
      <c r="B4550" s="13" t="s">
        <v>9</v>
      </c>
      <c r="C4550" s="13">
        <v>26</v>
      </c>
      <c r="D4550" s="13" t="str">
        <f t="shared" si="70"/>
        <v>FY.62/63 Baishakh 26</v>
      </c>
      <c r="E4550" s="13">
        <v>3.17</v>
      </c>
    </row>
    <row r="4551" spans="1:5" ht="17.25" x14ac:dyDescent="0.35">
      <c r="A4551" s="13" t="s">
        <v>26</v>
      </c>
      <c r="B4551" s="13" t="s">
        <v>9</v>
      </c>
      <c r="C4551" s="13">
        <v>27</v>
      </c>
      <c r="D4551" s="13" t="str">
        <f t="shared" si="70"/>
        <v>FY.62/63 Baishakh 27</v>
      </c>
      <c r="E4551" s="13">
        <v>3.1070000000000002</v>
      </c>
    </row>
    <row r="4552" spans="1:5" ht="17.25" x14ac:dyDescent="0.35">
      <c r="A4552" s="13" t="s">
        <v>26</v>
      </c>
      <c r="B4552" s="13" t="s">
        <v>9</v>
      </c>
      <c r="C4552" s="13">
        <v>28</v>
      </c>
      <c r="D4552" s="13" t="str">
        <f t="shared" si="70"/>
        <v>FY.62/63 Baishakh 28</v>
      </c>
      <c r="E4552" s="13">
        <v>2.69</v>
      </c>
    </row>
    <row r="4553" spans="1:5" ht="17.25" x14ac:dyDescent="0.35">
      <c r="A4553" s="13" t="s">
        <v>26</v>
      </c>
      <c r="B4553" s="13" t="s">
        <v>9</v>
      </c>
      <c r="C4553" s="13">
        <v>29</v>
      </c>
      <c r="D4553" s="13" t="str">
        <f t="shared" si="70"/>
        <v>FY.62/63 Baishakh 29</v>
      </c>
      <c r="E4553" s="13">
        <v>2.3370000000000002</v>
      </c>
    </row>
    <row r="4554" spans="1:5" ht="17.25" x14ac:dyDescent="0.35">
      <c r="A4554" s="13" t="s">
        <v>26</v>
      </c>
      <c r="B4554" s="13" t="s">
        <v>9</v>
      </c>
      <c r="C4554" s="13">
        <v>30</v>
      </c>
      <c r="D4554" s="13" t="str">
        <f t="shared" si="70"/>
        <v>FY.62/63 Baishakh 30</v>
      </c>
      <c r="E4554" s="13">
        <v>5.2779999999999996</v>
      </c>
    </row>
    <row r="4555" spans="1:5" ht="17.25" x14ac:dyDescent="0.35">
      <c r="A4555" s="13" t="s">
        <v>26</v>
      </c>
      <c r="B4555" s="13" t="s">
        <v>9</v>
      </c>
      <c r="C4555" s="13">
        <v>31</v>
      </c>
      <c r="D4555" s="13" t="str">
        <f t="shared" si="70"/>
        <v>FY.62/63 Baishakh 31</v>
      </c>
      <c r="E4555" s="13">
        <v>6.67</v>
      </c>
    </row>
    <row r="4556" spans="1:5" ht="17.25" x14ac:dyDescent="0.35">
      <c r="A4556" s="13" t="s">
        <v>26</v>
      </c>
      <c r="B4556" s="13" t="s">
        <v>9</v>
      </c>
      <c r="C4556" s="13">
        <v>32</v>
      </c>
      <c r="D4556" s="13" t="str">
        <f t="shared" si="70"/>
        <v>FY.62/63 Baishakh 32</v>
      </c>
      <c r="E4556" s="13"/>
    </row>
    <row r="4557" spans="1:5" ht="17.25" x14ac:dyDescent="0.35">
      <c r="A4557" s="13" t="s">
        <v>26</v>
      </c>
      <c r="B4557" s="13" t="s">
        <v>11</v>
      </c>
      <c r="C4557" s="13">
        <v>1</v>
      </c>
      <c r="D4557" s="13" t="str">
        <f t="shared" si="70"/>
        <v>FY.62/63 Jestha  1</v>
      </c>
      <c r="E4557" s="13">
        <v>3.09</v>
      </c>
    </row>
    <row r="4558" spans="1:5" ht="17.25" x14ac:dyDescent="0.35">
      <c r="A4558" s="13" t="s">
        <v>26</v>
      </c>
      <c r="B4558" s="13" t="s">
        <v>11</v>
      </c>
      <c r="C4558" s="13">
        <v>2</v>
      </c>
      <c r="D4558" s="13" t="str">
        <f t="shared" ref="D4558:D4621" si="71">CONCATENATE(A4558," ",B4558," ",C4558)</f>
        <v>FY.62/63 Jestha  2</v>
      </c>
      <c r="E4558" s="13">
        <v>2.93</v>
      </c>
    </row>
    <row r="4559" spans="1:5" ht="17.25" x14ac:dyDescent="0.35">
      <c r="A4559" s="13" t="s">
        <v>26</v>
      </c>
      <c r="B4559" s="13" t="s">
        <v>11</v>
      </c>
      <c r="C4559" s="13">
        <v>3</v>
      </c>
      <c r="D4559" s="13" t="str">
        <f t="shared" si="71"/>
        <v>FY.62/63 Jestha  3</v>
      </c>
      <c r="E4559" s="13">
        <v>2.2799999999999998</v>
      </c>
    </row>
    <row r="4560" spans="1:5" ht="17.25" x14ac:dyDescent="0.35">
      <c r="A4560" s="13" t="s">
        <v>26</v>
      </c>
      <c r="B4560" s="13" t="s">
        <v>11</v>
      </c>
      <c r="C4560" s="13">
        <v>4</v>
      </c>
      <c r="D4560" s="13" t="str">
        <f t="shared" si="71"/>
        <v>FY.62/63 Jestha  4</v>
      </c>
      <c r="E4560" s="13">
        <v>4.6369999999999996</v>
      </c>
    </row>
    <row r="4561" spans="1:5" ht="17.25" x14ac:dyDescent="0.35">
      <c r="A4561" s="13" t="s">
        <v>26</v>
      </c>
      <c r="B4561" s="13" t="s">
        <v>11</v>
      </c>
      <c r="C4561" s="13">
        <v>5</v>
      </c>
      <c r="D4561" s="13" t="str">
        <f t="shared" si="71"/>
        <v>FY.62/63 Jestha  5</v>
      </c>
      <c r="E4561" s="13">
        <v>3.5960000000000001</v>
      </c>
    </row>
    <row r="4562" spans="1:5" ht="17.25" x14ac:dyDescent="0.35">
      <c r="A4562" s="13" t="s">
        <v>26</v>
      </c>
      <c r="B4562" s="13" t="s">
        <v>11</v>
      </c>
      <c r="C4562" s="13">
        <v>6</v>
      </c>
      <c r="D4562" s="13" t="str">
        <f t="shared" si="71"/>
        <v>FY.62/63 Jestha  6</v>
      </c>
      <c r="E4562" s="13">
        <v>2.7570000000000001</v>
      </c>
    </row>
    <row r="4563" spans="1:5" ht="17.25" x14ac:dyDescent="0.35">
      <c r="A4563" s="13" t="s">
        <v>26</v>
      </c>
      <c r="B4563" s="13" t="s">
        <v>11</v>
      </c>
      <c r="C4563" s="13">
        <v>7</v>
      </c>
      <c r="D4563" s="13" t="str">
        <f t="shared" si="71"/>
        <v>FY.62/63 Jestha  7</v>
      </c>
      <c r="E4563" s="13">
        <v>6.742</v>
      </c>
    </row>
    <row r="4564" spans="1:5" ht="17.25" x14ac:dyDescent="0.35">
      <c r="A4564" s="13" t="s">
        <v>26</v>
      </c>
      <c r="B4564" s="13" t="s">
        <v>11</v>
      </c>
      <c r="C4564" s="13">
        <v>8</v>
      </c>
      <c r="D4564" s="13" t="str">
        <f t="shared" si="71"/>
        <v>FY.62/63 Jestha  8</v>
      </c>
      <c r="E4564" s="13">
        <v>4.3899999999999997</v>
      </c>
    </row>
    <row r="4565" spans="1:5" ht="17.25" x14ac:dyDescent="0.35">
      <c r="A4565" s="13" t="s">
        <v>26</v>
      </c>
      <c r="B4565" s="13" t="s">
        <v>11</v>
      </c>
      <c r="C4565" s="13">
        <v>9</v>
      </c>
      <c r="D4565" s="13" t="str">
        <f t="shared" si="71"/>
        <v>FY.62/63 Jestha  9</v>
      </c>
      <c r="E4565" s="13">
        <v>5.3209999999999997</v>
      </c>
    </row>
    <row r="4566" spans="1:5" ht="17.25" x14ac:dyDescent="0.35">
      <c r="A4566" s="13" t="s">
        <v>26</v>
      </c>
      <c r="B4566" s="13" t="s">
        <v>11</v>
      </c>
      <c r="C4566" s="13">
        <v>10</v>
      </c>
      <c r="D4566" s="13" t="str">
        <f t="shared" si="71"/>
        <v>FY.62/63 Jestha  10</v>
      </c>
      <c r="E4566" s="13">
        <v>5.3319999999999999</v>
      </c>
    </row>
    <row r="4567" spans="1:5" ht="17.25" x14ac:dyDescent="0.35">
      <c r="A4567" s="13" t="s">
        <v>26</v>
      </c>
      <c r="B4567" s="13" t="s">
        <v>11</v>
      </c>
      <c r="C4567" s="13">
        <v>11</v>
      </c>
      <c r="D4567" s="13" t="str">
        <f t="shared" si="71"/>
        <v>FY.62/63 Jestha  11</v>
      </c>
      <c r="E4567" s="13">
        <v>22.539000000000001</v>
      </c>
    </row>
    <row r="4568" spans="1:5" ht="17.25" x14ac:dyDescent="0.35">
      <c r="A4568" s="13" t="s">
        <v>26</v>
      </c>
      <c r="B4568" s="13" t="s">
        <v>11</v>
      </c>
      <c r="C4568" s="13">
        <v>12</v>
      </c>
      <c r="D4568" s="13" t="str">
        <f t="shared" si="71"/>
        <v>FY.62/63 Jestha  12</v>
      </c>
      <c r="E4568" s="13">
        <v>24.16</v>
      </c>
    </row>
    <row r="4569" spans="1:5" ht="17.25" x14ac:dyDescent="0.35">
      <c r="A4569" s="13" t="s">
        <v>26</v>
      </c>
      <c r="B4569" s="13" t="s">
        <v>11</v>
      </c>
      <c r="C4569" s="13">
        <v>13</v>
      </c>
      <c r="D4569" s="13" t="str">
        <f t="shared" si="71"/>
        <v>FY.62/63 Jestha  13</v>
      </c>
      <c r="E4569" s="13">
        <v>11.064</v>
      </c>
    </row>
    <row r="4570" spans="1:5" ht="17.25" x14ac:dyDescent="0.35">
      <c r="A4570" s="13" t="s">
        <v>26</v>
      </c>
      <c r="B4570" s="13" t="s">
        <v>11</v>
      </c>
      <c r="C4570" s="13">
        <v>14</v>
      </c>
      <c r="D4570" s="13" t="str">
        <f t="shared" si="71"/>
        <v>FY.62/63 Jestha  14</v>
      </c>
      <c r="E4570" s="13">
        <v>13.587</v>
      </c>
    </row>
    <row r="4571" spans="1:5" ht="17.25" x14ac:dyDescent="0.35">
      <c r="A4571" s="13" t="s">
        <v>26</v>
      </c>
      <c r="B4571" s="13" t="s">
        <v>11</v>
      </c>
      <c r="C4571" s="13">
        <v>15</v>
      </c>
      <c r="D4571" s="13" t="str">
        <f t="shared" si="71"/>
        <v>FY.62/63 Jestha  15</v>
      </c>
      <c r="E4571" s="13">
        <v>9.9740000000000002</v>
      </c>
    </row>
    <row r="4572" spans="1:5" ht="17.25" x14ac:dyDescent="0.35">
      <c r="A4572" s="13" t="s">
        <v>26</v>
      </c>
      <c r="B4572" s="13" t="s">
        <v>11</v>
      </c>
      <c r="C4572" s="13">
        <v>16</v>
      </c>
      <c r="D4572" s="13" t="str">
        <f t="shared" si="71"/>
        <v>FY.62/63 Jestha  16</v>
      </c>
      <c r="E4572" s="13">
        <v>5.226</v>
      </c>
    </row>
    <row r="4573" spans="1:5" ht="17.25" x14ac:dyDescent="0.35">
      <c r="A4573" s="13" t="s">
        <v>26</v>
      </c>
      <c r="B4573" s="13" t="s">
        <v>11</v>
      </c>
      <c r="C4573" s="13">
        <v>17</v>
      </c>
      <c r="D4573" s="13" t="str">
        <f t="shared" si="71"/>
        <v>FY.62/63 Jestha  17</v>
      </c>
      <c r="E4573" s="13">
        <v>3.597</v>
      </c>
    </row>
    <row r="4574" spans="1:5" ht="17.25" x14ac:dyDescent="0.35">
      <c r="A4574" s="13" t="s">
        <v>26</v>
      </c>
      <c r="B4574" s="13" t="s">
        <v>11</v>
      </c>
      <c r="C4574" s="13">
        <v>18</v>
      </c>
      <c r="D4574" s="13" t="str">
        <f t="shared" si="71"/>
        <v>FY.62/63 Jestha  18</v>
      </c>
      <c r="E4574" s="13">
        <v>3.125</v>
      </c>
    </row>
    <row r="4575" spans="1:5" ht="17.25" x14ac:dyDescent="0.35">
      <c r="A4575" s="13" t="s">
        <v>26</v>
      </c>
      <c r="B4575" s="13" t="s">
        <v>11</v>
      </c>
      <c r="C4575" s="13">
        <v>19</v>
      </c>
      <c r="D4575" s="13" t="str">
        <f t="shared" si="71"/>
        <v>FY.62/63 Jestha  19</v>
      </c>
      <c r="E4575" s="13">
        <v>3.1150000000000002</v>
      </c>
    </row>
    <row r="4576" spans="1:5" ht="17.25" x14ac:dyDescent="0.35">
      <c r="A4576" s="13" t="s">
        <v>26</v>
      </c>
      <c r="B4576" s="13" t="s">
        <v>11</v>
      </c>
      <c r="C4576" s="13">
        <v>20</v>
      </c>
      <c r="D4576" s="13" t="str">
        <f t="shared" si="71"/>
        <v>FY.62/63 Jestha  20</v>
      </c>
      <c r="E4576" s="13">
        <v>16.300999999999998</v>
      </c>
    </row>
    <row r="4577" spans="1:5" ht="17.25" x14ac:dyDescent="0.35">
      <c r="A4577" s="13" t="s">
        <v>26</v>
      </c>
      <c r="B4577" s="13" t="s">
        <v>11</v>
      </c>
      <c r="C4577" s="13">
        <v>21</v>
      </c>
      <c r="D4577" s="13" t="str">
        <f t="shared" si="71"/>
        <v>FY.62/63 Jestha  21</v>
      </c>
      <c r="E4577" s="13">
        <v>16.03</v>
      </c>
    </row>
    <row r="4578" spans="1:5" ht="17.25" x14ac:dyDescent="0.35">
      <c r="A4578" s="13" t="s">
        <v>26</v>
      </c>
      <c r="B4578" s="13" t="s">
        <v>11</v>
      </c>
      <c r="C4578" s="13">
        <v>22</v>
      </c>
      <c r="D4578" s="13" t="str">
        <f t="shared" si="71"/>
        <v>FY.62/63 Jestha  22</v>
      </c>
      <c r="E4578" s="13">
        <v>10.220000000000001</v>
      </c>
    </row>
    <row r="4579" spans="1:5" ht="17.25" x14ac:dyDescent="0.35">
      <c r="A4579" s="13" t="s">
        <v>26</v>
      </c>
      <c r="B4579" s="13" t="s">
        <v>11</v>
      </c>
      <c r="C4579" s="13">
        <v>23</v>
      </c>
      <c r="D4579" s="13" t="str">
        <f t="shared" si="71"/>
        <v>FY.62/63 Jestha  23</v>
      </c>
      <c r="E4579" s="13">
        <v>33.363</v>
      </c>
    </row>
    <row r="4580" spans="1:5" ht="17.25" x14ac:dyDescent="0.35">
      <c r="A4580" s="13" t="s">
        <v>26</v>
      </c>
      <c r="B4580" s="13" t="s">
        <v>11</v>
      </c>
      <c r="C4580" s="13">
        <v>24</v>
      </c>
      <c r="D4580" s="13" t="str">
        <f t="shared" si="71"/>
        <v>FY.62/63 Jestha  24</v>
      </c>
      <c r="E4580" s="13">
        <v>21</v>
      </c>
    </row>
    <row r="4581" spans="1:5" ht="17.25" x14ac:dyDescent="0.35">
      <c r="A4581" s="13" t="s">
        <v>26</v>
      </c>
      <c r="B4581" s="13" t="s">
        <v>11</v>
      </c>
      <c r="C4581" s="13">
        <v>25</v>
      </c>
      <c r="D4581" s="13" t="str">
        <f t="shared" si="71"/>
        <v>FY.62/63 Jestha  25</v>
      </c>
      <c r="E4581" s="13">
        <v>19.228999999999999</v>
      </c>
    </row>
    <row r="4582" spans="1:5" ht="17.25" x14ac:dyDescent="0.35">
      <c r="A4582" s="13" t="s">
        <v>26</v>
      </c>
      <c r="B4582" s="13" t="s">
        <v>11</v>
      </c>
      <c r="C4582" s="13">
        <v>26</v>
      </c>
      <c r="D4582" s="13" t="str">
        <f t="shared" si="71"/>
        <v>FY.62/63 Jestha  26</v>
      </c>
      <c r="E4582" s="13">
        <v>29.9</v>
      </c>
    </row>
    <row r="4583" spans="1:5" ht="17.25" x14ac:dyDescent="0.35">
      <c r="A4583" s="13" t="s">
        <v>26</v>
      </c>
      <c r="B4583" s="13" t="s">
        <v>11</v>
      </c>
      <c r="C4583" s="13">
        <v>27</v>
      </c>
      <c r="D4583" s="13" t="str">
        <f t="shared" si="71"/>
        <v>FY.62/63 Jestha  27</v>
      </c>
      <c r="E4583" s="13">
        <v>20.855</v>
      </c>
    </row>
    <row r="4584" spans="1:5" ht="17.25" x14ac:dyDescent="0.35">
      <c r="A4584" s="13" t="s">
        <v>26</v>
      </c>
      <c r="B4584" s="13" t="s">
        <v>11</v>
      </c>
      <c r="C4584" s="13">
        <v>28</v>
      </c>
      <c r="D4584" s="13" t="str">
        <f t="shared" si="71"/>
        <v>FY.62/63 Jestha  28</v>
      </c>
      <c r="E4584" s="13">
        <v>14.417999999999999</v>
      </c>
    </row>
    <row r="4585" spans="1:5" ht="17.25" x14ac:dyDescent="0.35">
      <c r="A4585" s="13" t="s">
        <v>26</v>
      </c>
      <c r="B4585" s="13" t="s">
        <v>11</v>
      </c>
      <c r="C4585" s="13">
        <v>29</v>
      </c>
      <c r="D4585" s="13" t="str">
        <f t="shared" si="71"/>
        <v>FY.62/63 Jestha  29</v>
      </c>
      <c r="E4585" s="13">
        <v>10.247999999999999</v>
      </c>
    </row>
    <row r="4586" spans="1:5" ht="17.25" x14ac:dyDescent="0.35">
      <c r="A4586" s="13" t="s">
        <v>26</v>
      </c>
      <c r="B4586" s="13" t="s">
        <v>11</v>
      </c>
      <c r="C4586" s="13">
        <v>30</v>
      </c>
      <c r="D4586" s="13" t="str">
        <f t="shared" si="71"/>
        <v>FY.62/63 Jestha  30</v>
      </c>
      <c r="E4586" s="13">
        <v>7.2549999999999999</v>
      </c>
    </row>
    <row r="4587" spans="1:5" ht="17.25" x14ac:dyDescent="0.35">
      <c r="A4587" s="13" t="s">
        <v>26</v>
      </c>
      <c r="B4587" s="13" t="s">
        <v>11</v>
      </c>
      <c r="C4587" s="13">
        <v>31</v>
      </c>
      <c r="D4587" s="13" t="str">
        <f t="shared" si="71"/>
        <v>FY.62/63 Jestha  31</v>
      </c>
      <c r="E4587" s="13">
        <v>5.9939999999999998</v>
      </c>
    </row>
    <row r="4588" spans="1:5" ht="17.25" x14ac:dyDescent="0.35">
      <c r="A4588" s="13" t="s">
        <v>26</v>
      </c>
      <c r="B4588" s="13" t="s">
        <v>11</v>
      </c>
      <c r="C4588" s="13">
        <v>32</v>
      </c>
      <c r="D4588" s="13" t="str">
        <f t="shared" si="71"/>
        <v>FY.62/63 Jestha  32</v>
      </c>
      <c r="E4588" s="13"/>
    </row>
    <row r="4589" spans="1:5" ht="17.25" x14ac:dyDescent="0.35">
      <c r="A4589" s="13" t="s">
        <v>26</v>
      </c>
      <c r="B4589" s="13" t="s">
        <v>12</v>
      </c>
      <c r="C4589" s="13">
        <v>1</v>
      </c>
      <c r="D4589" s="13" t="str">
        <f t="shared" si="71"/>
        <v>FY.62/63 Ashadh 1</v>
      </c>
      <c r="E4589" s="13">
        <v>5.29</v>
      </c>
    </row>
    <row r="4590" spans="1:5" ht="17.25" x14ac:dyDescent="0.35">
      <c r="A4590" s="13" t="s">
        <v>26</v>
      </c>
      <c r="B4590" s="13" t="s">
        <v>12</v>
      </c>
      <c r="C4590" s="13">
        <v>2</v>
      </c>
      <c r="D4590" s="13" t="str">
        <f t="shared" si="71"/>
        <v>FY.62/63 Ashadh 2</v>
      </c>
      <c r="E4590" s="13">
        <v>4.99</v>
      </c>
    </row>
    <row r="4591" spans="1:5" ht="17.25" x14ac:dyDescent="0.35">
      <c r="A4591" s="13" t="s">
        <v>26</v>
      </c>
      <c r="B4591" s="13" t="s">
        <v>12</v>
      </c>
      <c r="C4591" s="13">
        <v>3</v>
      </c>
      <c r="D4591" s="13" t="str">
        <f t="shared" si="71"/>
        <v>FY.62/63 Ashadh 3</v>
      </c>
      <c r="E4591" s="13">
        <v>5</v>
      </c>
    </row>
    <row r="4592" spans="1:5" ht="17.25" x14ac:dyDescent="0.35">
      <c r="A4592" s="13" t="s">
        <v>26</v>
      </c>
      <c r="B4592" s="13" t="s">
        <v>12</v>
      </c>
      <c r="C4592" s="13">
        <v>4</v>
      </c>
      <c r="D4592" s="13" t="str">
        <f t="shared" si="71"/>
        <v>FY.62/63 Ashadh 4</v>
      </c>
      <c r="E4592" s="13">
        <v>4.4740000000000002</v>
      </c>
    </row>
    <row r="4593" spans="1:5" ht="17.25" x14ac:dyDescent="0.35">
      <c r="A4593" s="13" t="s">
        <v>26</v>
      </c>
      <c r="B4593" s="13" t="s">
        <v>12</v>
      </c>
      <c r="C4593" s="13">
        <v>5</v>
      </c>
      <c r="D4593" s="13" t="str">
        <f t="shared" si="71"/>
        <v>FY.62/63 Ashadh 5</v>
      </c>
      <c r="E4593" s="13">
        <v>4.3310000000000004</v>
      </c>
    </row>
    <row r="4594" spans="1:5" ht="17.25" x14ac:dyDescent="0.35">
      <c r="A4594" s="13" t="s">
        <v>26</v>
      </c>
      <c r="B4594" s="13" t="s">
        <v>12</v>
      </c>
      <c r="C4594" s="13">
        <v>6</v>
      </c>
      <c r="D4594" s="13" t="str">
        <f t="shared" si="71"/>
        <v>FY.62/63 Ashadh 6</v>
      </c>
      <c r="E4594" s="13">
        <v>4.32</v>
      </c>
    </row>
    <row r="4595" spans="1:5" ht="17.25" x14ac:dyDescent="0.35">
      <c r="A4595" s="13" t="s">
        <v>26</v>
      </c>
      <c r="B4595" s="13" t="s">
        <v>12</v>
      </c>
      <c r="C4595" s="13">
        <v>7</v>
      </c>
      <c r="D4595" s="13" t="str">
        <f t="shared" si="71"/>
        <v>FY.62/63 Ashadh 7</v>
      </c>
      <c r="E4595" s="13">
        <v>4.3689999999999998</v>
      </c>
    </row>
    <row r="4596" spans="1:5" ht="17.25" x14ac:dyDescent="0.35">
      <c r="A4596" s="13" t="s">
        <v>26</v>
      </c>
      <c r="B4596" s="13" t="s">
        <v>12</v>
      </c>
      <c r="C4596" s="13">
        <v>8</v>
      </c>
      <c r="D4596" s="13" t="str">
        <f t="shared" si="71"/>
        <v>FY.62/63 Ashadh 8</v>
      </c>
      <c r="E4596" s="13">
        <v>4.38</v>
      </c>
    </row>
    <row r="4597" spans="1:5" ht="17.25" x14ac:dyDescent="0.35">
      <c r="A4597" s="13" t="s">
        <v>26</v>
      </c>
      <c r="B4597" s="13" t="s">
        <v>12</v>
      </c>
      <c r="C4597" s="13">
        <v>9</v>
      </c>
      <c r="D4597" s="13" t="str">
        <f t="shared" si="71"/>
        <v>FY.62/63 Ashadh 9</v>
      </c>
      <c r="E4597" s="13">
        <v>8.6739999999999995</v>
      </c>
    </row>
    <row r="4598" spans="1:5" ht="17.25" x14ac:dyDescent="0.35">
      <c r="A4598" s="13" t="s">
        <v>26</v>
      </c>
      <c r="B4598" s="13" t="s">
        <v>12</v>
      </c>
      <c r="C4598" s="13">
        <v>10</v>
      </c>
      <c r="D4598" s="13" t="str">
        <f t="shared" si="71"/>
        <v>FY.62/63 Ashadh 10</v>
      </c>
      <c r="E4598" s="13">
        <v>21.7</v>
      </c>
    </row>
    <row r="4599" spans="1:5" ht="17.25" x14ac:dyDescent="0.35">
      <c r="A4599" s="13" t="s">
        <v>26</v>
      </c>
      <c r="B4599" s="13" t="s">
        <v>12</v>
      </c>
      <c r="C4599" s="13">
        <v>11</v>
      </c>
      <c r="D4599" s="13" t="str">
        <f t="shared" si="71"/>
        <v>FY.62/63 Ashadh 11</v>
      </c>
      <c r="E4599" s="13">
        <v>23.56</v>
      </c>
    </row>
    <row r="4600" spans="1:5" ht="17.25" x14ac:dyDescent="0.35">
      <c r="A4600" s="13" t="s">
        <v>26</v>
      </c>
      <c r="B4600" s="13" t="s">
        <v>12</v>
      </c>
      <c r="C4600" s="13">
        <v>12</v>
      </c>
      <c r="D4600" s="13" t="str">
        <f t="shared" si="71"/>
        <v>FY.62/63 Ashadh 12</v>
      </c>
      <c r="E4600" s="13">
        <v>53.628</v>
      </c>
    </row>
    <row r="4601" spans="1:5" ht="17.25" x14ac:dyDescent="0.35">
      <c r="A4601" s="13" t="s">
        <v>26</v>
      </c>
      <c r="B4601" s="13" t="s">
        <v>12</v>
      </c>
      <c r="C4601" s="13">
        <v>13</v>
      </c>
      <c r="D4601" s="13" t="str">
        <f t="shared" si="71"/>
        <v>FY.62/63 Ashadh 13</v>
      </c>
      <c r="E4601" s="13">
        <v>23.989000000000001</v>
      </c>
    </row>
    <row r="4602" spans="1:5" ht="17.25" x14ac:dyDescent="0.35">
      <c r="A4602" s="13" t="s">
        <v>26</v>
      </c>
      <c r="B4602" s="13" t="s">
        <v>12</v>
      </c>
      <c r="C4602" s="13">
        <v>14</v>
      </c>
      <c r="D4602" s="13" t="str">
        <f t="shared" si="71"/>
        <v>FY.62/63 Ashadh 14</v>
      </c>
      <c r="E4602" s="13">
        <v>79.022000000000006</v>
      </c>
    </row>
    <row r="4603" spans="1:5" ht="17.25" x14ac:dyDescent="0.35">
      <c r="A4603" s="13" t="s">
        <v>26</v>
      </c>
      <c r="B4603" s="13" t="s">
        <v>12</v>
      </c>
      <c r="C4603" s="13">
        <v>15</v>
      </c>
      <c r="D4603" s="13" t="str">
        <f t="shared" si="71"/>
        <v>FY.62/63 Ashadh 15</v>
      </c>
      <c r="E4603" s="13">
        <v>51.587000000000003</v>
      </c>
    </row>
    <row r="4604" spans="1:5" ht="17.25" x14ac:dyDescent="0.35">
      <c r="A4604" s="13" t="s">
        <v>26</v>
      </c>
      <c r="B4604" s="13" t="s">
        <v>12</v>
      </c>
      <c r="C4604" s="13">
        <v>16</v>
      </c>
      <c r="D4604" s="13" t="str">
        <f t="shared" si="71"/>
        <v>FY.62/63 Ashadh 16</v>
      </c>
      <c r="E4604" s="13">
        <v>39.31</v>
      </c>
    </row>
    <row r="4605" spans="1:5" ht="17.25" x14ac:dyDescent="0.35">
      <c r="A4605" s="13" t="s">
        <v>26</v>
      </c>
      <c r="B4605" s="13" t="s">
        <v>12</v>
      </c>
      <c r="C4605" s="13">
        <v>17</v>
      </c>
      <c r="D4605" s="13" t="str">
        <f t="shared" si="71"/>
        <v>FY.62/63 Ashadh 17</v>
      </c>
      <c r="E4605" s="13">
        <v>36.965000000000003</v>
      </c>
    </row>
    <row r="4606" spans="1:5" ht="17.25" x14ac:dyDescent="0.35">
      <c r="A4606" s="13" t="s">
        <v>26</v>
      </c>
      <c r="B4606" s="13" t="s">
        <v>12</v>
      </c>
      <c r="C4606" s="13">
        <v>18</v>
      </c>
      <c r="D4606" s="13" t="str">
        <f t="shared" si="71"/>
        <v>FY.62/63 Ashadh 18</v>
      </c>
      <c r="E4606" s="13">
        <v>34.36</v>
      </c>
    </row>
    <row r="4607" spans="1:5" ht="17.25" x14ac:dyDescent="0.35">
      <c r="A4607" s="13" t="s">
        <v>26</v>
      </c>
      <c r="B4607" s="13" t="s">
        <v>12</v>
      </c>
      <c r="C4607" s="13">
        <v>19</v>
      </c>
      <c r="D4607" s="13" t="str">
        <f t="shared" si="71"/>
        <v>FY.62/63 Ashadh 19</v>
      </c>
      <c r="E4607" s="13">
        <v>29.66</v>
      </c>
    </row>
    <row r="4608" spans="1:5" ht="17.25" x14ac:dyDescent="0.35">
      <c r="A4608" s="13" t="s">
        <v>26</v>
      </c>
      <c r="B4608" s="13" t="s">
        <v>12</v>
      </c>
      <c r="C4608" s="13">
        <v>20</v>
      </c>
      <c r="D4608" s="13" t="str">
        <f t="shared" si="71"/>
        <v>FY.62/63 Ashadh 20</v>
      </c>
      <c r="E4608" s="13">
        <v>30.097000000000001</v>
      </c>
    </row>
    <row r="4609" spans="1:5" ht="17.25" x14ac:dyDescent="0.35">
      <c r="A4609" s="13" t="s">
        <v>26</v>
      </c>
      <c r="B4609" s="13" t="s">
        <v>12</v>
      </c>
      <c r="C4609" s="13">
        <v>21</v>
      </c>
      <c r="D4609" s="13" t="str">
        <f t="shared" si="71"/>
        <v>FY.62/63 Ashadh 21</v>
      </c>
      <c r="E4609" s="13">
        <v>29.21</v>
      </c>
    </row>
    <row r="4610" spans="1:5" ht="17.25" x14ac:dyDescent="0.35">
      <c r="A4610" s="13" t="s">
        <v>26</v>
      </c>
      <c r="B4610" s="13" t="s">
        <v>12</v>
      </c>
      <c r="C4610" s="13">
        <v>22</v>
      </c>
      <c r="D4610" s="13" t="str">
        <f t="shared" si="71"/>
        <v>FY.62/63 Ashadh 22</v>
      </c>
      <c r="E4610" s="13">
        <v>26.701000000000001</v>
      </c>
    </row>
    <row r="4611" spans="1:5" ht="17.25" x14ac:dyDescent="0.35">
      <c r="A4611" s="13" t="s">
        <v>26</v>
      </c>
      <c r="B4611" s="13" t="s">
        <v>12</v>
      </c>
      <c r="C4611" s="13">
        <v>23</v>
      </c>
      <c r="D4611" s="13" t="str">
        <f t="shared" si="71"/>
        <v>FY.62/63 Ashadh 23</v>
      </c>
      <c r="E4611" s="13">
        <v>25.7</v>
      </c>
    </row>
    <row r="4612" spans="1:5" ht="17.25" x14ac:dyDescent="0.35">
      <c r="A4612" s="13" t="s">
        <v>26</v>
      </c>
      <c r="B4612" s="13" t="s">
        <v>12</v>
      </c>
      <c r="C4612" s="13">
        <v>24</v>
      </c>
      <c r="D4612" s="13" t="str">
        <f t="shared" si="71"/>
        <v>FY.62/63 Ashadh 24</v>
      </c>
      <c r="E4612" s="13">
        <v>30.04</v>
      </c>
    </row>
    <row r="4613" spans="1:5" ht="17.25" x14ac:dyDescent="0.35">
      <c r="A4613" s="13" t="s">
        <v>26</v>
      </c>
      <c r="B4613" s="13" t="s">
        <v>12</v>
      </c>
      <c r="C4613" s="13">
        <v>25</v>
      </c>
      <c r="D4613" s="13" t="str">
        <f t="shared" si="71"/>
        <v>FY.62/63 Ashadh 25</v>
      </c>
      <c r="E4613" s="13">
        <v>28.93</v>
      </c>
    </row>
    <row r="4614" spans="1:5" ht="17.25" x14ac:dyDescent="0.35">
      <c r="A4614" s="13" t="s">
        <v>26</v>
      </c>
      <c r="B4614" s="13" t="s">
        <v>12</v>
      </c>
      <c r="C4614" s="13">
        <v>26</v>
      </c>
      <c r="D4614" s="13" t="str">
        <f t="shared" si="71"/>
        <v>FY.62/63 Ashadh 26</v>
      </c>
      <c r="E4614" s="13">
        <v>71.926000000000002</v>
      </c>
    </row>
    <row r="4615" spans="1:5" ht="17.25" x14ac:dyDescent="0.35">
      <c r="A4615" s="13" t="s">
        <v>26</v>
      </c>
      <c r="B4615" s="13" t="s">
        <v>12</v>
      </c>
      <c r="C4615" s="13">
        <v>27</v>
      </c>
      <c r="D4615" s="13" t="str">
        <f t="shared" si="71"/>
        <v>FY.62/63 Ashadh 27</v>
      </c>
      <c r="E4615" s="13">
        <v>67.026700000000005</v>
      </c>
    </row>
    <row r="4616" spans="1:5" ht="17.25" x14ac:dyDescent="0.35">
      <c r="A4616" s="13" t="s">
        <v>26</v>
      </c>
      <c r="B4616" s="13" t="s">
        <v>12</v>
      </c>
      <c r="C4616" s="13">
        <v>28</v>
      </c>
      <c r="D4616" s="13" t="str">
        <f t="shared" si="71"/>
        <v>FY.62/63 Ashadh 28</v>
      </c>
      <c r="E4616" s="13">
        <v>68.861999999999995</v>
      </c>
    </row>
    <row r="4617" spans="1:5" ht="17.25" x14ac:dyDescent="0.35">
      <c r="A4617" s="13" t="s">
        <v>26</v>
      </c>
      <c r="B4617" s="13" t="s">
        <v>12</v>
      </c>
      <c r="C4617" s="13">
        <v>29</v>
      </c>
      <c r="D4617" s="13" t="str">
        <f t="shared" si="71"/>
        <v>FY.62/63 Ashadh 29</v>
      </c>
      <c r="E4617" s="13">
        <v>60.17</v>
      </c>
    </row>
    <row r="4618" spans="1:5" ht="17.25" x14ac:dyDescent="0.35">
      <c r="A4618" s="13" t="s">
        <v>26</v>
      </c>
      <c r="B4618" s="13" t="s">
        <v>12</v>
      </c>
      <c r="C4618" s="13">
        <v>30</v>
      </c>
      <c r="D4618" s="13" t="str">
        <f t="shared" si="71"/>
        <v>FY.62/63 Ashadh 30</v>
      </c>
      <c r="E4618" s="13">
        <v>52.767000000000003</v>
      </c>
    </row>
    <row r="4619" spans="1:5" ht="17.25" x14ac:dyDescent="0.35">
      <c r="A4619" s="13" t="s">
        <v>26</v>
      </c>
      <c r="B4619" s="13" t="s">
        <v>12</v>
      </c>
      <c r="C4619" s="13">
        <v>31</v>
      </c>
      <c r="D4619" s="13" t="str">
        <f t="shared" si="71"/>
        <v>FY.62/63 Ashadh 31</v>
      </c>
      <c r="E4619" s="13">
        <v>59.643999999999998</v>
      </c>
    </row>
    <row r="4620" spans="1:5" ht="17.25" x14ac:dyDescent="0.35">
      <c r="A4620" s="13" t="s">
        <v>26</v>
      </c>
      <c r="B4620" s="13" t="s">
        <v>12</v>
      </c>
      <c r="C4620" s="13">
        <v>32</v>
      </c>
      <c r="D4620" s="13" t="str">
        <f t="shared" si="71"/>
        <v>FY.62/63 Ashadh 32</v>
      </c>
      <c r="E4620" s="13">
        <v>80.385000000000005</v>
      </c>
    </row>
    <row r="4621" spans="1:5" ht="17.25" x14ac:dyDescent="0.35">
      <c r="A4621" s="13" t="s">
        <v>27</v>
      </c>
      <c r="B4621" s="13" t="s">
        <v>0</v>
      </c>
      <c r="C4621" s="13">
        <v>1</v>
      </c>
      <c r="D4621" s="13" t="str">
        <f t="shared" si="71"/>
        <v>FY.63/64 Shrawan 1</v>
      </c>
      <c r="E4621" s="13">
        <v>63.98</v>
      </c>
    </row>
    <row r="4622" spans="1:5" ht="17.25" x14ac:dyDescent="0.35">
      <c r="A4622" s="13" t="s">
        <v>27</v>
      </c>
      <c r="B4622" s="13" t="s">
        <v>0</v>
      </c>
      <c r="C4622" s="13">
        <v>2</v>
      </c>
      <c r="D4622" s="13" t="str">
        <f t="shared" ref="D4622:D4685" si="72">CONCATENATE(A4622," ",B4622," ",C4622)</f>
        <v>FY.63/64 Shrawan 2</v>
      </c>
      <c r="E4622" s="13">
        <v>78.64</v>
      </c>
    </row>
    <row r="4623" spans="1:5" ht="17.25" x14ac:dyDescent="0.35">
      <c r="A4623" s="13" t="s">
        <v>27</v>
      </c>
      <c r="B4623" s="13" t="s">
        <v>0</v>
      </c>
      <c r="C4623" s="13">
        <v>3</v>
      </c>
      <c r="D4623" s="13" t="str">
        <f t="shared" si="72"/>
        <v>FY.63/64 Shrawan 3</v>
      </c>
      <c r="E4623" s="13">
        <v>83.18</v>
      </c>
    </row>
    <row r="4624" spans="1:5" ht="17.25" x14ac:dyDescent="0.35">
      <c r="A4624" s="13" t="s">
        <v>27</v>
      </c>
      <c r="B4624" s="13" t="s">
        <v>0</v>
      </c>
      <c r="C4624" s="13">
        <v>4</v>
      </c>
      <c r="D4624" s="13" t="str">
        <f t="shared" si="72"/>
        <v>FY.63/64 Shrawan 4</v>
      </c>
      <c r="E4624" s="13">
        <v>90.596999999999994</v>
      </c>
    </row>
    <row r="4625" spans="1:5" ht="17.25" x14ac:dyDescent="0.35">
      <c r="A4625" s="13" t="s">
        <v>27</v>
      </c>
      <c r="B4625" s="13" t="s">
        <v>0</v>
      </c>
      <c r="C4625" s="13">
        <v>5</v>
      </c>
      <c r="D4625" s="13" t="str">
        <f t="shared" si="72"/>
        <v>FY.63/64 Shrawan 5</v>
      </c>
      <c r="E4625" s="13">
        <v>87.891999999999996</v>
      </c>
    </row>
    <row r="4626" spans="1:5" ht="17.25" x14ac:dyDescent="0.35">
      <c r="A4626" s="13" t="s">
        <v>27</v>
      </c>
      <c r="B4626" s="13" t="s">
        <v>0</v>
      </c>
      <c r="C4626" s="13">
        <v>6</v>
      </c>
      <c r="D4626" s="13" t="str">
        <f t="shared" si="72"/>
        <v>FY.63/64 Shrawan 6</v>
      </c>
      <c r="E4626" s="13">
        <v>70.768000000000001</v>
      </c>
    </row>
    <row r="4627" spans="1:5" ht="17.25" x14ac:dyDescent="0.35">
      <c r="A4627" s="13" t="s">
        <v>27</v>
      </c>
      <c r="B4627" s="13" t="s">
        <v>0</v>
      </c>
      <c r="C4627" s="13">
        <v>7</v>
      </c>
      <c r="D4627" s="13" t="str">
        <f t="shared" si="72"/>
        <v>FY.63/64 Shrawan 7</v>
      </c>
      <c r="E4627" s="13">
        <v>59.896999999999998</v>
      </c>
    </row>
    <row r="4628" spans="1:5" ht="17.25" x14ac:dyDescent="0.35">
      <c r="A4628" s="13" t="s">
        <v>27</v>
      </c>
      <c r="B4628" s="13" t="s">
        <v>0</v>
      </c>
      <c r="C4628" s="13">
        <v>8</v>
      </c>
      <c r="D4628" s="13" t="str">
        <f t="shared" si="72"/>
        <v>FY.63/64 Shrawan 8</v>
      </c>
      <c r="E4628" s="13">
        <v>55.744999999999997</v>
      </c>
    </row>
    <row r="4629" spans="1:5" ht="17.25" x14ac:dyDescent="0.35">
      <c r="A4629" s="13" t="s">
        <v>27</v>
      </c>
      <c r="B4629" s="13" t="s">
        <v>0</v>
      </c>
      <c r="C4629" s="13">
        <v>9</v>
      </c>
      <c r="D4629" s="13" t="str">
        <f t="shared" si="72"/>
        <v>FY.63/64 Shrawan 9</v>
      </c>
      <c r="E4629" s="13">
        <v>52.898000000000003</v>
      </c>
    </row>
    <row r="4630" spans="1:5" ht="17.25" x14ac:dyDescent="0.35">
      <c r="A4630" s="13" t="s">
        <v>27</v>
      </c>
      <c r="B4630" s="13" t="s">
        <v>0</v>
      </c>
      <c r="C4630" s="13">
        <v>10</v>
      </c>
      <c r="D4630" s="13" t="str">
        <f t="shared" si="72"/>
        <v>FY.63/64 Shrawan 10</v>
      </c>
      <c r="E4630" s="13">
        <v>82.852999999999994</v>
      </c>
    </row>
    <row r="4631" spans="1:5" ht="17.25" x14ac:dyDescent="0.35">
      <c r="A4631" s="13" t="s">
        <v>27</v>
      </c>
      <c r="B4631" s="13" t="s">
        <v>0</v>
      </c>
      <c r="C4631" s="13">
        <v>11</v>
      </c>
      <c r="D4631" s="13" t="str">
        <f t="shared" si="72"/>
        <v>FY.63/64 Shrawan 11</v>
      </c>
      <c r="E4631" s="13">
        <v>88.238</v>
      </c>
    </row>
    <row r="4632" spans="1:5" ht="17.25" x14ac:dyDescent="0.35">
      <c r="A4632" s="13" t="s">
        <v>27</v>
      </c>
      <c r="B4632" s="13" t="s">
        <v>0</v>
      </c>
      <c r="C4632" s="13">
        <v>12</v>
      </c>
      <c r="D4632" s="13" t="str">
        <f t="shared" si="72"/>
        <v>FY.63/64 Shrawan 12</v>
      </c>
      <c r="E4632" s="13">
        <v>70.608000000000004</v>
      </c>
    </row>
    <row r="4633" spans="1:5" ht="17.25" x14ac:dyDescent="0.35">
      <c r="A4633" s="13" t="s">
        <v>27</v>
      </c>
      <c r="B4633" s="13" t="s">
        <v>0</v>
      </c>
      <c r="C4633" s="13">
        <v>13</v>
      </c>
      <c r="D4633" s="13" t="str">
        <f t="shared" si="72"/>
        <v>FY.63/64 Shrawan 13</v>
      </c>
      <c r="E4633" s="13">
        <v>59.787999999999997</v>
      </c>
    </row>
    <row r="4634" spans="1:5" ht="17.25" x14ac:dyDescent="0.35">
      <c r="A4634" s="13" t="s">
        <v>27</v>
      </c>
      <c r="B4634" s="13" t="s">
        <v>0</v>
      </c>
      <c r="C4634" s="13">
        <v>14</v>
      </c>
      <c r="D4634" s="13" t="str">
        <f t="shared" si="72"/>
        <v>FY.63/64 Shrawan 14</v>
      </c>
      <c r="E4634" s="13">
        <v>53.384999999999998</v>
      </c>
    </row>
    <row r="4635" spans="1:5" ht="17.25" x14ac:dyDescent="0.35">
      <c r="A4635" s="13" t="s">
        <v>27</v>
      </c>
      <c r="B4635" s="13" t="s">
        <v>0</v>
      </c>
      <c r="C4635" s="13">
        <v>15</v>
      </c>
      <c r="D4635" s="13" t="str">
        <f t="shared" si="72"/>
        <v>FY.63/64 Shrawan 15</v>
      </c>
      <c r="E4635" s="13">
        <v>50.267000000000003</v>
      </c>
    </row>
    <row r="4636" spans="1:5" ht="17.25" x14ac:dyDescent="0.35">
      <c r="A4636" s="13" t="s">
        <v>27</v>
      </c>
      <c r="B4636" s="13" t="s">
        <v>0</v>
      </c>
      <c r="C4636" s="13">
        <v>16</v>
      </c>
      <c r="D4636" s="13" t="str">
        <f t="shared" si="72"/>
        <v>FY.63/64 Shrawan 16</v>
      </c>
      <c r="E4636" s="13">
        <v>41.878</v>
      </c>
    </row>
    <row r="4637" spans="1:5" ht="17.25" x14ac:dyDescent="0.35">
      <c r="A4637" s="13" t="s">
        <v>27</v>
      </c>
      <c r="B4637" s="13" t="s">
        <v>0</v>
      </c>
      <c r="C4637" s="13">
        <v>17</v>
      </c>
      <c r="D4637" s="13" t="str">
        <f t="shared" si="72"/>
        <v>FY.63/64 Shrawan 17</v>
      </c>
      <c r="E4637" s="13">
        <v>43.369</v>
      </c>
    </row>
    <row r="4638" spans="1:5" ht="17.25" x14ac:dyDescent="0.35">
      <c r="A4638" s="13" t="s">
        <v>27</v>
      </c>
      <c r="B4638" s="13" t="s">
        <v>0</v>
      </c>
      <c r="C4638" s="13">
        <v>18</v>
      </c>
      <c r="D4638" s="13" t="str">
        <f t="shared" si="72"/>
        <v>FY.63/64 Shrawan 18</v>
      </c>
      <c r="E4638" s="13">
        <v>41.908999999999999</v>
      </c>
    </row>
    <row r="4639" spans="1:5" ht="17.25" x14ac:dyDescent="0.35">
      <c r="A4639" s="13" t="s">
        <v>27</v>
      </c>
      <c r="B4639" s="13" t="s">
        <v>0</v>
      </c>
      <c r="C4639" s="13">
        <v>19</v>
      </c>
      <c r="D4639" s="13" t="str">
        <f t="shared" si="72"/>
        <v>FY.63/64 Shrawan 19</v>
      </c>
      <c r="E4639" s="13">
        <v>39.643999999999998</v>
      </c>
    </row>
    <row r="4640" spans="1:5" ht="17.25" x14ac:dyDescent="0.35">
      <c r="A4640" s="13" t="s">
        <v>27</v>
      </c>
      <c r="B4640" s="13" t="s">
        <v>0</v>
      </c>
      <c r="C4640" s="13">
        <v>20</v>
      </c>
      <c r="D4640" s="13" t="str">
        <f t="shared" si="72"/>
        <v>FY.63/64 Shrawan 20</v>
      </c>
      <c r="E4640" s="13">
        <v>38.401000000000003</v>
      </c>
    </row>
    <row r="4641" spans="1:5" ht="17.25" x14ac:dyDescent="0.35">
      <c r="A4641" s="13" t="s">
        <v>27</v>
      </c>
      <c r="B4641" s="13" t="s">
        <v>0</v>
      </c>
      <c r="C4641" s="13">
        <v>21</v>
      </c>
      <c r="D4641" s="13" t="str">
        <f t="shared" si="72"/>
        <v>FY.63/64 Shrawan 21</v>
      </c>
      <c r="E4641" s="13">
        <v>38.216999999999999</v>
      </c>
    </row>
    <row r="4642" spans="1:5" ht="17.25" x14ac:dyDescent="0.35">
      <c r="A4642" s="13" t="s">
        <v>27</v>
      </c>
      <c r="B4642" s="13" t="s">
        <v>0</v>
      </c>
      <c r="C4642" s="13">
        <v>22</v>
      </c>
      <c r="D4642" s="13" t="str">
        <f t="shared" si="72"/>
        <v>FY.63/64 Shrawan 22</v>
      </c>
      <c r="E4642" s="13">
        <v>44.179000000000002</v>
      </c>
    </row>
    <row r="4643" spans="1:5" ht="17.25" x14ac:dyDescent="0.35">
      <c r="A4643" s="13" t="s">
        <v>27</v>
      </c>
      <c r="B4643" s="13" t="s">
        <v>0</v>
      </c>
      <c r="C4643" s="13">
        <v>23</v>
      </c>
      <c r="D4643" s="13" t="str">
        <f t="shared" si="72"/>
        <v>FY.63/64 Shrawan 23</v>
      </c>
      <c r="E4643" s="13">
        <v>37.618000000000002</v>
      </c>
    </row>
    <row r="4644" spans="1:5" ht="17.25" x14ac:dyDescent="0.35">
      <c r="A4644" s="13" t="s">
        <v>27</v>
      </c>
      <c r="B4644" s="13" t="s">
        <v>0</v>
      </c>
      <c r="C4644" s="13">
        <v>24</v>
      </c>
      <c r="D4644" s="13" t="str">
        <f t="shared" si="72"/>
        <v>FY.63/64 Shrawan 24</v>
      </c>
      <c r="E4644" s="13">
        <v>37.700000000000003</v>
      </c>
    </row>
    <row r="4645" spans="1:5" ht="17.25" x14ac:dyDescent="0.35">
      <c r="A4645" s="13" t="s">
        <v>27</v>
      </c>
      <c r="B4645" s="13" t="s">
        <v>0</v>
      </c>
      <c r="C4645" s="13">
        <v>25</v>
      </c>
      <c r="D4645" s="13" t="str">
        <f t="shared" si="72"/>
        <v>FY.63/64 Shrawan 25</v>
      </c>
      <c r="E4645" s="13">
        <v>39.284999999999997</v>
      </c>
    </row>
    <row r="4646" spans="1:5" ht="17.25" x14ac:dyDescent="0.35">
      <c r="A4646" s="13" t="s">
        <v>27</v>
      </c>
      <c r="B4646" s="13" t="s">
        <v>0</v>
      </c>
      <c r="C4646" s="13">
        <v>26</v>
      </c>
      <c r="D4646" s="13" t="str">
        <f t="shared" si="72"/>
        <v>FY.63/64 Shrawan 26</v>
      </c>
      <c r="E4646" s="13">
        <v>34.886000000000003</v>
      </c>
    </row>
    <row r="4647" spans="1:5" ht="17.25" x14ac:dyDescent="0.35">
      <c r="A4647" s="13" t="s">
        <v>27</v>
      </c>
      <c r="B4647" s="13" t="s">
        <v>0</v>
      </c>
      <c r="C4647" s="13">
        <v>27</v>
      </c>
      <c r="D4647" s="13" t="str">
        <f t="shared" si="72"/>
        <v>FY.63/64 Shrawan 27</v>
      </c>
      <c r="E4647" s="13">
        <v>35.659999999999997</v>
      </c>
    </row>
    <row r="4648" spans="1:5" ht="17.25" x14ac:dyDescent="0.35">
      <c r="A4648" s="13" t="s">
        <v>27</v>
      </c>
      <c r="B4648" s="13" t="s">
        <v>0</v>
      </c>
      <c r="C4648" s="13">
        <v>28</v>
      </c>
      <c r="D4648" s="13" t="str">
        <f t="shared" si="72"/>
        <v>FY.63/64 Shrawan 28</v>
      </c>
      <c r="E4648" s="13">
        <v>37.840000000000003</v>
      </c>
    </row>
    <row r="4649" spans="1:5" ht="17.25" x14ac:dyDescent="0.35">
      <c r="A4649" s="13" t="s">
        <v>27</v>
      </c>
      <c r="B4649" s="13" t="s">
        <v>0</v>
      </c>
      <c r="C4649" s="13">
        <v>29</v>
      </c>
      <c r="D4649" s="13" t="str">
        <f t="shared" si="72"/>
        <v>FY.63/64 Shrawan 29</v>
      </c>
      <c r="E4649" s="13">
        <v>35.862000000000002</v>
      </c>
    </row>
    <row r="4650" spans="1:5" ht="17.25" x14ac:dyDescent="0.35">
      <c r="A4650" s="13" t="s">
        <v>27</v>
      </c>
      <c r="B4650" s="13" t="s">
        <v>0</v>
      </c>
      <c r="C4650" s="13">
        <v>30</v>
      </c>
      <c r="D4650" s="13" t="str">
        <f t="shared" si="72"/>
        <v>FY.63/64 Shrawan 30</v>
      </c>
      <c r="E4650" s="13">
        <v>32.72</v>
      </c>
    </row>
    <row r="4651" spans="1:5" ht="17.25" x14ac:dyDescent="0.35">
      <c r="A4651" s="13" t="s">
        <v>27</v>
      </c>
      <c r="B4651" s="13" t="s">
        <v>0</v>
      </c>
      <c r="C4651" s="13">
        <v>31</v>
      </c>
      <c r="D4651" s="13" t="str">
        <f t="shared" si="72"/>
        <v>FY.63/64 Shrawan 31</v>
      </c>
      <c r="E4651" s="13">
        <v>32.72</v>
      </c>
    </row>
    <row r="4652" spans="1:5" ht="17.25" x14ac:dyDescent="0.35">
      <c r="A4652" s="13" t="s">
        <v>27</v>
      </c>
      <c r="B4652" s="13" t="s">
        <v>0</v>
      </c>
      <c r="C4652" s="13">
        <v>32</v>
      </c>
      <c r="D4652" s="13" t="str">
        <f t="shared" si="72"/>
        <v>FY.63/64 Shrawan 32</v>
      </c>
      <c r="E4652" s="13"/>
    </row>
    <row r="4653" spans="1:5" ht="17.25" x14ac:dyDescent="0.35">
      <c r="A4653" s="13" t="s">
        <v>27</v>
      </c>
      <c r="B4653" s="13" t="s">
        <v>1</v>
      </c>
      <c r="C4653" s="13">
        <v>1</v>
      </c>
      <c r="D4653" s="13" t="str">
        <f t="shared" si="72"/>
        <v>FY.63/64 Bhadra 1</v>
      </c>
      <c r="E4653" s="13">
        <v>26.518000000000001</v>
      </c>
    </row>
    <row r="4654" spans="1:5" ht="17.25" x14ac:dyDescent="0.35">
      <c r="A4654" s="13" t="s">
        <v>27</v>
      </c>
      <c r="B4654" s="13" t="s">
        <v>1</v>
      </c>
      <c r="C4654" s="13">
        <v>2</v>
      </c>
      <c r="D4654" s="13" t="str">
        <f t="shared" si="72"/>
        <v>FY.63/64 Bhadra 2</v>
      </c>
      <c r="E4654" s="13">
        <v>25.131</v>
      </c>
    </row>
    <row r="4655" spans="1:5" ht="17.25" x14ac:dyDescent="0.35">
      <c r="A4655" s="13" t="s">
        <v>27</v>
      </c>
      <c r="B4655" s="13" t="s">
        <v>1</v>
      </c>
      <c r="C4655" s="13">
        <v>3</v>
      </c>
      <c r="D4655" s="13" t="str">
        <f t="shared" si="72"/>
        <v>FY.63/64 Bhadra 3</v>
      </c>
      <c r="E4655" s="13">
        <v>25.27</v>
      </c>
    </row>
    <row r="4656" spans="1:5" ht="17.25" x14ac:dyDescent="0.35">
      <c r="A4656" s="13" t="s">
        <v>27</v>
      </c>
      <c r="B4656" s="13" t="s">
        <v>1</v>
      </c>
      <c r="C4656" s="13">
        <v>4</v>
      </c>
      <c r="D4656" s="13" t="str">
        <f t="shared" si="72"/>
        <v>FY.63/64 Bhadra 4</v>
      </c>
      <c r="E4656" s="13">
        <v>40.32</v>
      </c>
    </row>
    <row r="4657" spans="1:5" ht="17.25" x14ac:dyDescent="0.35">
      <c r="A4657" s="13" t="s">
        <v>27</v>
      </c>
      <c r="B4657" s="13" t="s">
        <v>1</v>
      </c>
      <c r="C4657" s="13">
        <v>5</v>
      </c>
      <c r="D4657" s="13" t="str">
        <f t="shared" si="72"/>
        <v>FY.63/64 Bhadra 5</v>
      </c>
      <c r="E4657" s="13">
        <v>44.15</v>
      </c>
    </row>
    <row r="4658" spans="1:5" ht="17.25" x14ac:dyDescent="0.35">
      <c r="A4658" s="13" t="s">
        <v>27</v>
      </c>
      <c r="B4658" s="13" t="s">
        <v>1</v>
      </c>
      <c r="C4658" s="13">
        <v>6</v>
      </c>
      <c r="D4658" s="13" t="str">
        <f t="shared" si="72"/>
        <v>FY.63/64 Bhadra 6</v>
      </c>
      <c r="E4658" s="13">
        <v>43.3</v>
      </c>
    </row>
    <row r="4659" spans="1:5" ht="17.25" x14ac:dyDescent="0.35">
      <c r="A4659" s="13" t="s">
        <v>27</v>
      </c>
      <c r="B4659" s="13" t="s">
        <v>1</v>
      </c>
      <c r="C4659" s="13">
        <v>7</v>
      </c>
      <c r="D4659" s="13" t="str">
        <f t="shared" si="72"/>
        <v>FY.63/64 Bhadra 7</v>
      </c>
      <c r="E4659" s="13">
        <v>38.396999999999998</v>
      </c>
    </row>
    <row r="4660" spans="1:5" ht="17.25" x14ac:dyDescent="0.35">
      <c r="A4660" s="13" t="s">
        <v>27</v>
      </c>
      <c r="B4660" s="13" t="s">
        <v>1</v>
      </c>
      <c r="C4660" s="13">
        <v>8</v>
      </c>
      <c r="D4660" s="13" t="str">
        <f t="shared" si="72"/>
        <v>FY.63/64 Bhadra 8</v>
      </c>
      <c r="E4660" s="13">
        <v>35.97</v>
      </c>
    </row>
    <row r="4661" spans="1:5" ht="17.25" x14ac:dyDescent="0.35">
      <c r="A4661" s="13" t="s">
        <v>27</v>
      </c>
      <c r="B4661" s="13" t="s">
        <v>1</v>
      </c>
      <c r="C4661" s="13">
        <v>9</v>
      </c>
      <c r="D4661" s="13" t="str">
        <f t="shared" si="72"/>
        <v>FY.63/64 Bhadra 9</v>
      </c>
      <c r="E4661" s="13">
        <v>39.840000000000003</v>
      </c>
    </row>
    <row r="4662" spans="1:5" ht="17.25" x14ac:dyDescent="0.35">
      <c r="A4662" s="13" t="s">
        <v>27</v>
      </c>
      <c r="B4662" s="13" t="s">
        <v>1</v>
      </c>
      <c r="C4662" s="13">
        <v>10</v>
      </c>
      <c r="D4662" s="13" t="str">
        <f t="shared" si="72"/>
        <v>FY.63/64 Bhadra 10</v>
      </c>
      <c r="E4662" s="13">
        <v>56.65</v>
      </c>
    </row>
    <row r="4663" spans="1:5" ht="17.25" x14ac:dyDescent="0.35">
      <c r="A4663" s="13" t="s">
        <v>27</v>
      </c>
      <c r="B4663" s="13" t="s">
        <v>1</v>
      </c>
      <c r="C4663" s="13">
        <v>11</v>
      </c>
      <c r="D4663" s="13" t="str">
        <f t="shared" si="72"/>
        <v>FY.63/64 Bhadra 11</v>
      </c>
      <c r="E4663" s="13">
        <v>68.22</v>
      </c>
    </row>
    <row r="4664" spans="1:5" ht="17.25" x14ac:dyDescent="0.35">
      <c r="A4664" s="13" t="s">
        <v>27</v>
      </c>
      <c r="B4664" s="13" t="s">
        <v>1</v>
      </c>
      <c r="C4664" s="13">
        <v>12</v>
      </c>
      <c r="D4664" s="13" t="str">
        <f t="shared" si="72"/>
        <v>FY.63/64 Bhadra 12</v>
      </c>
      <c r="E4664" s="13">
        <v>62.69</v>
      </c>
    </row>
    <row r="4665" spans="1:5" ht="17.25" x14ac:dyDescent="0.35">
      <c r="A4665" s="13" t="s">
        <v>27</v>
      </c>
      <c r="B4665" s="13" t="s">
        <v>1</v>
      </c>
      <c r="C4665" s="13">
        <v>13</v>
      </c>
      <c r="D4665" s="13" t="str">
        <f t="shared" si="72"/>
        <v>FY.63/64 Bhadra 13</v>
      </c>
      <c r="E4665" s="13">
        <v>55.292000000000002</v>
      </c>
    </row>
    <row r="4666" spans="1:5" ht="17.25" x14ac:dyDescent="0.35">
      <c r="A4666" s="13" t="s">
        <v>27</v>
      </c>
      <c r="B4666" s="13" t="s">
        <v>1</v>
      </c>
      <c r="C4666" s="13">
        <v>14</v>
      </c>
      <c r="D4666" s="13" t="str">
        <f t="shared" si="72"/>
        <v>FY.63/64 Bhadra 14</v>
      </c>
      <c r="E4666" s="13">
        <v>56.42</v>
      </c>
    </row>
    <row r="4667" spans="1:5" ht="17.25" x14ac:dyDescent="0.35">
      <c r="A4667" s="13" t="s">
        <v>27</v>
      </c>
      <c r="B4667" s="13" t="s">
        <v>1</v>
      </c>
      <c r="C4667" s="13">
        <v>15</v>
      </c>
      <c r="D4667" s="13" t="str">
        <f t="shared" si="72"/>
        <v>FY.63/64 Bhadra 15</v>
      </c>
      <c r="E4667" s="13">
        <v>49.195999999999998</v>
      </c>
    </row>
    <row r="4668" spans="1:5" ht="17.25" x14ac:dyDescent="0.35">
      <c r="A4668" s="13" t="s">
        <v>27</v>
      </c>
      <c r="B4668" s="13" t="s">
        <v>1</v>
      </c>
      <c r="C4668" s="13">
        <v>16</v>
      </c>
      <c r="D4668" s="13" t="str">
        <f t="shared" si="72"/>
        <v>FY.63/64 Bhadra 16</v>
      </c>
      <c r="E4668" s="13">
        <v>44.466999999999999</v>
      </c>
    </row>
    <row r="4669" spans="1:5" ht="17.25" x14ac:dyDescent="0.35">
      <c r="A4669" s="13" t="s">
        <v>27</v>
      </c>
      <c r="B4669" s="13" t="s">
        <v>1</v>
      </c>
      <c r="C4669" s="13">
        <v>17</v>
      </c>
      <c r="D4669" s="13" t="str">
        <f t="shared" si="72"/>
        <v>FY.63/64 Bhadra 17</v>
      </c>
      <c r="E4669" s="13">
        <v>40.558</v>
      </c>
    </row>
    <row r="4670" spans="1:5" ht="17.25" x14ac:dyDescent="0.35">
      <c r="A4670" s="13" t="s">
        <v>27</v>
      </c>
      <c r="B4670" s="13" t="s">
        <v>1</v>
      </c>
      <c r="C4670" s="13">
        <v>18</v>
      </c>
      <c r="D4670" s="13" t="str">
        <f t="shared" si="72"/>
        <v>FY.63/64 Bhadra 18</v>
      </c>
      <c r="E4670" s="13">
        <v>36.877000000000002</v>
      </c>
    </row>
    <row r="4671" spans="1:5" ht="17.25" x14ac:dyDescent="0.35">
      <c r="A4671" s="13" t="s">
        <v>27</v>
      </c>
      <c r="B4671" s="13" t="s">
        <v>1</v>
      </c>
      <c r="C4671" s="13">
        <v>19</v>
      </c>
      <c r="D4671" s="13" t="str">
        <f t="shared" si="72"/>
        <v>FY.63/64 Bhadra 19</v>
      </c>
      <c r="E4671" s="13">
        <v>34.828000000000003</v>
      </c>
    </row>
    <row r="4672" spans="1:5" ht="17.25" x14ac:dyDescent="0.35">
      <c r="A4672" s="13" t="s">
        <v>27</v>
      </c>
      <c r="B4672" s="13" t="s">
        <v>1</v>
      </c>
      <c r="C4672" s="13">
        <v>20</v>
      </c>
      <c r="D4672" s="13" t="str">
        <f t="shared" si="72"/>
        <v>FY.63/64 Bhadra 20</v>
      </c>
      <c r="E4672" s="13">
        <v>37.51</v>
      </c>
    </row>
    <row r="4673" spans="1:5" ht="17.25" x14ac:dyDescent="0.35">
      <c r="A4673" s="13" t="s">
        <v>27</v>
      </c>
      <c r="B4673" s="13" t="s">
        <v>1</v>
      </c>
      <c r="C4673" s="13">
        <v>21</v>
      </c>
      <c r="D4673" s="13" t="str">
        <f t="shared" si="72"/>
        <v>FY.63/64 Bhadra 21</v>
      </c>
      <c r="E4673" s="13">
        <v>32.771000000000001</v>
      </c>
    </row>
    <row r="4674" spans="1:5" ht="17.25" x14ac:dyDescent="0.35">
      <c r="A4674" s="13" t="s">
        <v>27</v>
      </c>
      <c r="B4674" s="13" t="s">
        <v>1</v>
      </c>
      <c r="C4674" s="13">
        <v>22</v>
      </c>
      <c r="D4674" s="13" t="str">
        <f t="shared" si="72"/>
        <v>FY.63/64 Bhadra 22</v>
      </c>
      <c r="E4674" s="13">
        <v>32.770000000000003</v>
      </c>
    </row>
    <row r="4675" spans="1:5" ht="17.25" x14ac:dyDescent="0.35">
      <c r="A4675" s="13" t="s">
        <v>27</v>
      </c>
      <c r="B4675" s="13" t="s">
        <v>1</v>
      </c>
      <c r="C4675" s="13">
        <v>23</v>
      </c>
      <c r="D4675" s="13" t="str">
        <f t="shared" si="72"/>
        <v>FY.63/64 Bhadra 23</v>
      </c>
      <c r="E4675" s="13">
        <v>31.189</v>
      </c>
    </row>
    <row r="4676" spans="1:5" ht="17.25" x14ac:dyDescent="0.35">
      <c r="A4676" s="13" t="s">
        <v>27</v>
      </c>
      <c r="B4676" s="13" t="s">
        <v>1</v>
      </c>
      <c r="C4676" s="13">
        <v>24</v>
      </c>
      <c r="D4676" s="13" t="str">
        <f t="shared" si="72"/>
        <v>FY.63/64 Bhadra 24</v>
      </c>
      <c r="E4676" s="13">
        <v>30.524000000000001</v>
      </c>
    </row>
    <row r="4677" spans="1:5" ht="17.25" x14ac:dyDescent="0.35">
      <c r="A4677" s="13" t="s">
        <v>27</v>
      </c>
      <c r="B4677" s="13" t="s">
        <v>1</v>
      </c>
      <c r="C4677" s="13">
        <v>25</v>
      </c>
      <c r="D4677" s="13" t="str">
        <f t="shared" si="72"/>
        <v>FY.63/64 Bhadra 25</v>
      </c>
      <c r="E4677" s="13">
        <v>55.81</v>
      </c>
    </row>
    <row r="4678" spans="1:5" ht="17.25" x14ac:dyDescent="0.35">
      <c r="A4678" s="13" t="s">
        <v>27</v>
      </c>
      <c r="B4678" s="13" t="s">
        <v>1</v>
      </c>
      <c r="C4678" s="13">
        <v>26</v>
      </c>
      <c r="D4678" s="13" t="str">
        <f t="shared" si="72"/>
        <v>FY.63/64 Bhadra 26</v>
      </c>
      <c r="E4678" s="13">
        <v>46.325000000000003</v>
      </c>
    </row>
    <row r="4679" spans="1:5" ht="17.25" x14ac:dyDescent="0.35">
      <c r="A4679" s="13" t="s">
        <v>27</v>
      </c>
      <c r="B4679" s="13" t="s">
        <v>1</v>
      </c>
      <c r="C4679" s="13">
        <v>27</v>
      </c>
      <c r="D4679" s="13" t="str">
        <f t="shared" si="72"/>
        <v>FY.63/64 Bhadra 27</v>
      </c>
      <c r="E4679" s="13">
        <v>40.1</v>
      </c>
    </row>
    <row r="4680" spans="1:5" ht="17.25" x14ac:dyDescent="0.35">
      <c r="A4680" s="13" t="s">
        <v>27</v>
      </c>
      <c r="B4680" s="13" t="s">
        <v>1</v>
      </c>
      <c r="C4680" s="13">
        <v>28</v>
      </c>
      <c r="D4680" s="13" t="str">
        <f t="shared" si="72"/>
        <v>FY.63/64 Bhadra 28</v>
      </c>
      <c r="E4680" s="13">
        <v>35.807000000000002</v>
      </c>
    </row>
    <row r="4681" spans="1:5" ht="17.25" x14ac:dyDescent="0.35">
      <c r="A4681" s="13" t="s">
        <v>27</v>
      </c>
      <c r="B4681" s="13" t="s">
        <v>1</v>
      </c>
      <c r="C4681" s="13">
        <v>29</v>
      </c>
      <c r="D4681" s="13" t="str">
        <f t="shared" si="72"/>
        <v>FY.63/64 Bhadra 29</v>
      </c>
      <c r="E4681" s="13">
        <v>35.625</v>
      </c>
    </row>
    <row r="4682" spans="1:5" ht="17.25" x14ac:dyDescent="0.35">
      <c r="A4682" s="13" t="s">
        <v>27</v>
      </c>
      <c r="B4682" s="13" t="s">
        <v>1</v>
      </c>
      <c r="C4682" s="13">
        <v>30</v>
      </c>
      <c r="D4682" s="13" t="str">
        <f t="shared" si="72"/>
        <v>FY.63/64 Bhadra 30</v>
      </c>
      <c r="E4682" s="13">
        <v>33.155000000000001</v>
      </c>
    </row>
    <row r="4683" spans="1:5" ht="17.25" x14ac:dyDescent="0.35">
      <c r="A4683" s="13" t="s">
        <v>27</v>
      </c>
      <c r="B4683" s="13" t="s">
        <v>1</v>
      </c>
      <c r="C4683" s="13">
        <v>31</v>
      </c>
      <c r="D4683" s="13" t="str">
        <f t="shared" si="72"/>
        <v>FY.63/64 Bhadra 31</v>
      </c>
      <c r="E4683" s="13">
        <v>34.235999999999997</v>
      </c>
    </row>
    <row r="4684" spans="1:5" ht="17.25" x14ac:dyDescent="0.35">
      <c r="A4684" s="13" t="s">
        <v>27</v>
      </c>
      <c r="B4684" s="13" t="s">
        <v>1</v>
      </c>
      <c r="C4684" s="13">
        <v>32</v>
      </c>
      <c r="D4684" s="13" t="str">
        <f t="shared" si="72"/>
        <v>FY.63/64 Bhadra 32</v>
      </c>
      <c r="E4684" s="13"/>
    </row>
    <row r="4685" spans="1:5" ht="17.25" x14ac:dyDescent="0.35">
      <c r="A4685" s="13" t="s">
        <v>27</v>
      </c>
      <c r="B4685" s="13" t="s">
        <v>2</v>
      </c>
      <c r="C4685" s="13">
        <v>1</v>
      </c>
      <c r="D4685" s="13" t="str">
        <f t="shared" si="72"/>
        <v>FY.63/64 Ashwin 1</v>
      </c>
      <c r="E4685" s="13">
        <v>34.207999999999998</v>
      </c>
    </row>
    <row r="4686" spans="1:5" ht="17.25" x14ac:dyDescent="0.35">
      <c r="A4686" s="13" t="s">
        <v>27</v>
      </c>
      <c r="B4686" s="13" t="s">
        <v>2</v>
      </c>
      <c r="C4686" s="13">
        <v>2</v>
      </c>
      <c r="D4686" s="13" t="str">
        <f t="shared" ref="D4686:D4749" si="73">CONCATENATE(A4686," ",B4686," ",C4686)</f>
        <v>FY.63/64 Ashwin 2</v>
      </c>
      <c r="E4686" s="13">
        <v>36.65</v>
      </c>
    </row>
    <row r="4687" spans="1:5" ht="17.25" x14ac:dyDescent="0.35">
      <c r="A4687" s="13" t="s">
        <v>27</v>
      </c>
      <c r="B4687" s="13" t="s">
        <v>2</v>
      </c>
      <c r="C4687" s="13">
        <v>3</v>
      </c>
      <c r="D4687" s="13" t="str">
        <f t="shared" si="73"/>
        <v>FY.63/64 Ashwin 3</v>
      </c>
      <c r="E4687" s="13">
        <v>31.946999999999999</v>
      </c>
    </row>
    <row r="4688" spans="1:5" ht="17.25" x14ac:dyDescent="0.35">
      <c r="A4688" s="13" t="s">
        <v>27</v>
      </c>
      <c r="B4688" s="13" t="s">
        <v>2</v>
      </c>
      <c r="C4688" s="13">
        <v>4</v>
      </c>
      <c r="D4688" s="13" t="str">
        <f t="shared" si="73"/>
        <v>FY.63/64 Ashwin 4</v>
      </c>
      <c r="E4688" s="13">
        <v>30.338000000000001</v>
      </c>
    </row>
    <row r="4689" spans="1:5" ht="17.25" x14ac:dyDescent="0.35">
      <c r="A4689" s="13" t="s">
        <v>27</v>
      </c>
      <c r="B4689" s="13" t="s">
        <v>2</v>
      </c>
      <c r="C4689" s="13">
        <v>5</v>
      </c>
      <c r="D4689" s="13" t="str">
        <f t="shared" si="73"/>
        <v>FY.63/64 Ashwin 5</v>
      </c>
      <c r="E4689" s="13">
        <v>38.11</v>
      </c>
    </row>
    <row r="4690" spans="1:5" ht="17.25" x14ac:dyDescent="0.35">
      <c r="A4690" s="13" t="s">
        <v>27</v>
      </c>
      <c r="B4690" s="13" t="s">
        <v>2</v>
      </c>
      <c r="C4690" s="13">
        <v>6</v>
      </c>
      <c r="D4690" s="13" t="str">
        <f t="shared" si="73"/>
        <v>FY.63/64 Ashwin 6</v>
      </c>
      <c r="E4690" s="13">
        <v>31.96</v>
      </c>
    </row>
    <row r="4691" spans="1:5" ht="17.25" x14ac:dyDescent="0.35">
      <c r="A4691" s="13" t="s">
        <v>27</v>
      </c>
      <c r="B4691" s="13" t="s">
        <v>2</v>
      </c>
      <c r="C4691" s="13">
        <v>7</v>
      </c>
      <c r="D4691" s="13" t="str">
        <f t="shared" si="73"/>
        <v>FY.63/64 Ashwin 7</v>
      </c>
      <c r="E4691" s="13">
        <v>32.869</v>
      </c>
    </row>
    <row r="4692" spans="1:5" ht="17.25" x14ac:dyDescent="0.35">
      <c r="A4692" s="13" t="s">
        <v>27</v>
      </c>
      <c r="B4692" s="13" t="s">
        <v>2</v>
      </c>
      <c r="C4692" s="13">
        <v>8</v>
      </c>
      <c r="D4692" s="13" t="str">
        <f t="shared" si="73"/>
        <v>FY.63/64 Ashwin 8</v>
      </c>
      <c r="E4692" s="13">
        <v>36.405999999999999</v>
      </c>
    </row>
    <row r="4693" spans="1:5" ht="17.25" x14ac:dyDescent="0.35">
      <c r="A4693" s="13" t="s">
        <v>27</v>
      </c>
      <c r="B4693" s="13" t="s">
        <v>2</v>
      </c>
      <c r="C4693" s="13">
        <v>9</v>
      </c>
      <c r="D4693" s="13" t="str">
        <f t="shared" si="73"/>
        <v>FY.63/64 Ashwin 9</v>
      </c>
      <c r="E4693" s="13">
        <v>36.884</v>
      </c>
    </row>
    <row r="4694" spans="1:5" ht="17.25" x14ac:dyDescent="0.35">
      <c r="A4694" s="13" t="s">
        <v>27</v>
      </c>
      <c r="B4694" s="13" t="s">
        <v>2</v>
      </c>
      <c r="C4694" s="13">
        <v>10</v>
      </c>
      <c r="D4694" s="13" t="str">
        <f t="shared" si="73"/>
        <v>FY.63/64 Ashwin 10</v>
      </c>
      <c r="E4694" s="13">
        <v>34.47</v>
      </c>
    </row>
    <row r="4695" spans="1:5" ht="17.25" x14ac:dyDescent="0.35">
      <c r="A4695" s="13" t="s">
        <v>27</v>
      </c>
      <c r="B4695" s="13" t="s">
        <v>2</v>
      </c>
      <c r="C4695" s="13">
        <v>11</v>
      </c>
      <c r="D4695" s="13" t="str">
        <f t="shared" si="73"/>
        <v>FY.63/64 Ashwin 11</v>
      </c>
      <c r="E4695" s="13">
        <v>32.119999999999997</v>
      </c>
    </row>
    <row r="4696" spans="1:5" ht="17.25" x14ac:dyDescent="0.35">
      <c r="A4696" s="13" t="s">
        <v>27</v>
      </c>
      <c r="B4696" s="13" t="s">
        <v>2</v>
      </c>
      <c r="C4696" s="13">
        <v>12</v>
      </c>
      <c r="D4696" s="13" t="str">
        <f t="shared" si="73"/>
        <v>FY.63/64 Ashwin 12</v>
      </c>
      <c r="E4696" s="13">
        <v>30.585999999999999</v>
      </c>
    </row>
    <row r="4697" spans="1:5" ht="17.25" x14ac:dyDescent="0.35">
      <c r="A4697" s="13" t="s">
        <v>27</v>
      </c>
      <c r="B4697" s="13" t="s">
        <v>2</v>
      </c>
      <c r="C4697" s="13">
        <v>13</v>
      </c>
      <c r="D4697" s="13" t="str">
        <f t="shared" si="73"/>
        <v>FY.63/64 Ashwin 13</v>
      </c>
      <c r="E4697" s="13">
        <v>30.234000000000002</v>
      </c>
    </row>
    <row r="4698" spans="1:5" ht="17.25" x14ac:dyDescent="0.35">
      <c r="A4698" s="13" t="s">
        <v>27</v>
      </c>
      <c r="B4698" s="13" t="s">
        <v>2</v>
      </c>
      <c r="C4698" s="13">
        <v>14</v>
      </c>
      <c r="D4698" s="13" t="str">
        <f t="shared" si="73"/>
        <v>FY.63/64 Ashwin 14</v>
      </c>
      <c r="E4698" s="13">
        <v>29.629000000000001</v>
      </c>
    </row>
    <row r="4699" spans="1:5" ht="17.25" x14ac:dyDescent="0.35">
      <c r="A4699" s="13" t="s">
        <v>27</v>
      </c>
      <c r="B4699" s="13" t="s">
        <v>2</v>
      </c>
      <c r="C4699" s="13">
        <v>15</v>
      </c>
      <c r="D4699" s="13" t="str">
        <f t="shared" si="73"/>
        <v>FY.63/64 Ashwin 15</v>
      </c>
      <c r="E4699" s="13">
        <v>28.108000000000001</v>
      </c>
    </row>
    <row r="4700" spans="1:5" ht="17.25" x14ac:dyDescent="0.35">
      <c r="A4700" s="13" t="s">
        <v>27</v>
      </c>
      <c r="B4700" s="13" t="s">
        <v>2</v>
      </c>
      <c r="C4700" s="13">
        <v>16</v>
      </c>
      <c r="D4700" s="13" t="str">
        <f t="shared" si="73"/>
        <v>FY.63/64 Ashwin 16</v>
      </c>
      <c r="E4700" s="13">
        <v>26.533000000000001</v>
      </c>
    </row>
    <row r="4701" spans="1:5" ht="17.25" x14ac:dyDescent="0.35">
      <c r="A4701" s="13" t="s">
        <v>27</v>
      </c>
      <c r="B4701" s="13" t="s">
        <v>2</v>
      </c>
      <c r="C4701" s="13">
        <v>17</v>
      </c>
      <c r="D4701" s="13" t="str">
        <f t="shared" si="73"/>
        <v>FY.63/64 Ashwin 17</v>
      </c>
      <c r="E4701" s="13">
        <v>24.97</v>
      </c>
    </row>
    <row r="4702" spans="1:5" ht="17.25" x14ac:dyDescent="0.35">
      <c r="A4702" s="13" t="s">
        <v>27</v>
      </c>
      <c r="B4702" s="13" t="s">
        <v>2</v>
      </c>
      <c r="C4702" s="13">
        <v>18</v>
      </c>
      <c r="D4702" s="13" t="str">
        <f t="shared" si="73"/>
        <v>FY.63/64 Ashwin 18</v>
      </c>
      <c r="E4702" s="13">
        <v>23.733000000000001</v>
      </c>
    </row>
    <row r="4703" spans="1:5" ht="17.25" x14ac:dyDescent="0.35">
      <c r="A4703" s="13" t="s">
        <v>27</v>
      </c>
      <c r="B4703" s="13" t="s">
        <v>2</v>
      </c>
      <c r="C4703" s="13">
        <v>19</v>
      </c>
      <c r="D4703" s="13" t="str">
        <f t="shared" si="73"/>
        <v>FY.63/64 Ashwin 19</v>
      </c>
      <c r="E4703" s="13">
        <v>22.1</v>
      </c>
    </row>
    <row r="4704" spans="1:5" ht="17.25" x14ac:dyDescent="0.35">
      <c r="A4704" s="13" t="s">
        <v>27</v>
      </c>
      <c r="B4704" s="13" t="s">
        <v>2</v>
      </c>
      <c r="C4704" s="13">
        <v>20</v>
      </c>
      <c r="D4704" s="13" t="str">
        <f t="shared" si="73"/>
        <v>FY.63/64 Ashwin 20</v>
      </c>
      <c r="E4704" s="13">
        <v>21.562000000000001</v>
      </c>
    </row>
    <row r="4705" spans="1:5" ht="17.25" x14ac:dyDescent="0.35">
      <c r="A4705" s="13" t="s">
        <v>27</v>
      </c>
      <c r="B4705" s="13" t="s">
        <v>2</v>
      </c>
      <c r="C4705" s="13">
        <v>21</v>
      </c>
      <c r="D4705" s="13" t="str">
        <f t="shared" si="73"/>
        <v>FY.63/64 Ashwin 21</v>
      </c>
      <c r="E4705" s="13">
        <v>21.56</v>
      </c>
    </row>
    <row r="4706" spans="1:5" ht="17.25" x14ac:dyDescent="0.35">
      <c r="A4706" s="13" t="s">
        <v>27</v>
      </c>
      <c r="B4706" s="13" t="s">
        <v>2</v>
      </c>
      <c r="C4706" s="13">
        <v>22</v>
      </c>
      <c r="D4706" s="13" t="str">
        <f t="shared" si="73"/>
        <v>FY.63/64 Ashwin 22</v>
      </c>
      <c r="E4706" s="13">
        <v>21.388000000000002</v>
      </c>
    </row>
    <row r="4707" spans="1:5" ht="17.25" x14ac:dyDescent="0.35">
      <c r="A4707" s="13" t="s">
        <v>27</v>
      </c>
      <c r="B4707" s="13" t="s">
        <v>2</v>
      </c>
      <c r="C4707" s="13">
        <v>23</v>
      </c>
      <c r="D4707" s="13" t="str">
        <f t="shared" si="73"/>
        <v>FY.63/64 Ashwin 23</v>
      </c>
      <c r="E4707" s="13">
        <v>20.87</v>
      </c>
    </row>
    <row r="4708" spans="1:5" ht="17.25" x14ac:dyDescent="0.35">
      <c r="A4708" s="13" t="s">
        <v>27</v>
      </c>
      <c r="B4708" s="13" t="s">
        <v>2</v>
      </c>
      <c r="C4708" s="13">
        <v>24</v>
      </c>
      <c r="D4708" s="13" t="str">
        <f t="shared" si="73"/>
        <v>FY.63/64 Ashwin 24</v>
      </c>
      <c r="E4708" s="13">
        <v>20.57</v>
      </c>
    </row>
    <row r="4709" spans="1:5" ht="17.25" x14ac:dyDescent="0.35">
      <c r="A4709" s="13" t="s">
        <v>27</v>
      </c>
      <c r="B4709" s="13" t="s">
        <v>2</v>
      </c>
      <c r="C4709" s="13">
        <v>25</v>
      </c>
      <c r="D4709" s="13" t="str">
        <f t="shared" si="73"/>
        <v>FY.63/64 Ashwin 25</v>
      </c>
      <c r="E4709" s="13">
        <v>19.228999999999999</v>
      </c>
    </row>
    <row r="4710" spans="1:5" ht="17.25" x14ac:dyDescent="0.35">
      <c r="A4710" s="13" t="s">
        <v>27</v>
      </c>
      <c r="B4710" s="13" t="s">
        <v>2</v>
      </c>
      <c r="C4710" s="13">
        <v>26</v>
      </c>
      <c r="D4710" s="13" t="str">
        <f t="shared" si="73"/>
        <v>FY.63/64 Ashwin 26</v>
      </c>
      <c r="E4710" s="13">
        <v>18.558</v>
      </c>
    </row>
    <row r="4711" spans="1:5" ht="17.25" x14ac:dyDescent="0.35">
      <c r="A4711" s="13" t="s">
        <v>27</v>
      </c>
      <c r="B4711" s="13" t="s">
        <v>2</v>
      </c>
      <c r="C4711" s="13">
        <v>27</v>
      </c>
      <c r="D4711" s="13" t="str">
        <f t="shared" si="73"/>
        <v>FY.63/64 Ashwin 27</v>
      </c>
      <c r="E4711" s="13">
        <v>18.515999999999998</v>
      </c>
    </row>
    <row r="4712" spans="1:5" ht="17.25" x14ac:dyDescent="0.35">
      <c r="A4712" s="13" t="s">
        <v>27</v>
      </c>
      <c r="B4712" s="13" t="s">
        <v>2</v>
      </c>
      <c r="C4712" s="13">
        <v>28</v>
      </c>
      <c r="D4712" s="13" t="str">
        <f t="shared" si="73"/>
        <v>FY.63/64 Ashwin 28</v>
      </c>
      <c r="E4712" s="13">
        <v>17.79</v>
      </c>
    </row>
    <row r="4713" spans="1:5" ht="17.25" x14ac:dyDescent="0.35">
      <c r="A4713" s="13" t="s">
        <v>27</v>
      </c>
      <c r="B4713" s="13" t="s">
        <v>2</v>
      </c>
      <c r="C4713" s="13">
        <v>29</v>
      </c>
      <c r="D4713" s="13" t="str">
        <f t="shared" si="73"/>
        <v>FY.63/64 Ashwin 29</v>
      </c>
      <c r="E4713" s="13">
        <v>16.971</v>
      </c>
    </row>
    <row r="4714" spans="1:5" ht="17.25" x14ac:dyDescent="0.35">
      <c r="A4714" s="13" t="s">
        <v>27</v>
      </c>
      <c r="B4714" s="13" t="s">
        <v>2</v>
      </c>
      <c r="C4714" s="13">
        <v>30</v>
      </c>
      <c r="D4714" s="13" t="str">
        <f t="shared" si="73"/>
        <v>FY.63/64 Ashwin 30</v>
      </c>
      <c r="E4714" s="13">
        <v>16.75</v>
      </c>
    </row>
    <row r="4715" spans="1:5" ht="17.25" x14ac:dyDescent="0.35">
      <c r="A4715" s="13" t="s">
        <v>27</v>
      </c>
      <c r="B4715" s="13" t="s">
        <v>2</v>
      </c>
      <c r="C4715" s="13">
        <v>31</v>
      </c>
      <c r="D4715" s="13" t="str">
        <f t="shared" si="73"/>
        <v>FY.63/64 Ashwin 31</v>
      </c>
      <c r="E4715" s="13">
        <v>15.432</v>
      </c>
    </row>
    <row r="4716" spans="1:5" ht="17.25" x14ac:dyDescent="0.35">
      <c r="A4716" s="13" t="s">
        <v>27</v>
      </c>
      <c r="B4716" s="13" t="s">
        <v>2</v>
      </c>
      <c r="C4716" s="13">
        <v>32</v>
      </c>
      <c r="D4716" s="13" t="str">
        <f t="shared" si="73"/>
        <v>FY.63/64 Ashwin 32</v>
      </c>
      <c r="E4716" s="13"/>
    </row>
    <row r="4717" spans="1:5" ht="17.25" x14ac:dyDescent="0.35">
      <c r="A4717" s="13" t="s">
        <v>27</v>
      </c>
      <c r="B4717" s="13" t="s">
        <v>3</v>
      </c>
      <c r="C4717" s="13">
        <v>1</v>
      </c>
      <c r="D4717" s="13" t="str">
        <f t="shared" si="73"/>
        <v>FY.63/64 Kartik 1</v>
      </c>
      <c r="E4717" s="13">
        <v>14.44</v>
      </c>
    </row>
    <row r="4718" spans="1:5" ht="17.25" x14ac:dyDescent="0.35">
      <c r="A4718" s="13" t="s">
        <v>27</v>
      </c>
      <c r="B4718" s="13" t="s">
        <v>3</v>
      </c>
      <c r="C4718" s="13">
        <v>2</v>
      </c>
      <c r="D4718" s="13" t="str">
        <f t="shared" si="73"/>
        <v>FY.63/64 Kartik 2</v>
      </c>
      <c r="E4718" s="13">
        <v>13.901999999999999</v>
      </c>
    </row>
    <row r="4719" spans="1:5" ht="17.25" x14ac:dyDescent="0.35">
      <c r="A4719" s="13" t="s">
        <v>27</v>
      </c>
      <c r="B4719" s="13" t="s">
        <v>3</v>
      </c>
      <c r="C4719" s="13">
        <v>3</v>
      </c>
      <c r="D4719" s="13" t="str">
        <f t="shared" si="73"/>
        <v>FY.63/64 Kartik 3</v>
      </c>
      <c r="E4719" s="13">
        <v>14.21</v>
      </c>
    </row>
    <row r="4720" spans="1:5" ht="17.25" x14ac:dyDescent="0.35">
      <c r="A4720" s="13" t="s">
        <v>27</v>
      </c>
      <c r="B4720" s="13" t="s">
        <v>3</v>
      </c>
      <c r="C4720" s="13">
        <v>4</v>
      </c>
      <c r="D4720" s="13" t="str">
        <f t="shared" si="73"/>
        <v>FY.63/64 Kartik 4</v>
      </c>
      <c r="E4720" s="13">
        <v>12.25</v>
      </c>
    </row>
    <row r="4721" spans="1:5" ht="17.25" x14ac:dyDescent="0.35">
      <c r="A4721" s="13" t="s">
        <v>27</v>
      </c>
      <c r="B4721" s="13" t="s">
        <v>3</v>
      </c>
      <c r="C4721" s="13">
        <v>5</v>
      </c>
      <c r="D4721" s="13" t="str">
        <f t="shared" si="73"/>
        <v>FY.63/64 Kartik 5</v>
      </c>
      <c r="E4721" s="13">
        <v>12.576000000000001</v>
      </c>
    </row>
    <row r="4722" spans="1:5" ht="17.25" x14ac:dyDescent="0.35">
      <c r="A4722" s="13" t="s">
        <v>27</v>
      </c>
      <c r="B4722" s="13" t="s">
        <v>3</v>
      </c>
      <c r="C4722" s="13">
        <v>6</v>
      </c>
      <c r="D4722" s="13" t="str">
        <f t="shared" si="73"/>
        <v>FY.63/64 Kartik 6</v>
      </c>
      <c r="E4722" s="13">
        <v>12.166</v>
      </c>
    </row>
    <row r="4723" spans="1:5" ht="17.25" x14ac:dyDescent="0.35">
      <c r="A4723" s="13" t="s">
        <v>27</v>
      </c>
      <c r="B4723" s="13" t="s">
        <v>3</v>
      </c>
      <c r="C4723" s="13">
        <v>7</v>
      </c>
      <c r="D4723" s="13" t="str">
        <f t="shared" si="73"/>
        <v>FY.63/64 Kartik 7</v>
      </c>
      <c r="E4723" s="13">
        <v>11.797000000000001</v>
      </c>
    </row>
    <row r="4724" spans="1:5" ht="17.25" x14ac:dyDescent="0.35">
      <c r="A4724" s="13" t="s">
        <v>27</v>
      </c>
      <c r="B4724" s="13" t="s">
        <v>3</v>
      </c>
      <c r="C4724" s="13">
        <v>8</v>
      </c>
      <c r="D4724" s="13" t="str">
        <f t="shared" si="73"/>
        <v>FY.63/64 Kartik 8</v>
      </c>
      <c r="E4724" s="13">
        <v>11.55</v>
      </c>
    </row>
    <row r="4725" spans="1:5" ht="17.25" x14ac:dyDescent="0.35">
      <c r="A4725" s="13" t="s">
        <v>27</v>
      </c>
      <c r="B4725" s="13" t="s">
        <v>3</v>
      </c>
      <c r="C4725" s="13">
        <v>9</v>
      </c>
      <c r="D4725" s="13" t="str">
        <f t="shared" si="73"/>
        <v>FY.63/64 Kartik 9</v>
      </c>
      <c r="E4725" s="13">
        <v>10.249000000000001</v>
      </c>
    </row>
    <row r="4726" spans="1:5" ht="17.25" x14ac:dyDescent="0.35">
      <c r="A4726" s="13" t="s">
        <v>27</v>
      </c>
      <c r="B4726" s="13" t="s">
        <v>3</v>
      </c>
      <c r="C4726" s="13">
        <v>10</v>
      </c>
      <c r="D4726" s="13" t="str">
        <f t="shared" si="73"/>
        <v>FY.63/64 Kartik 10</v>
      </c>
      <c r="E4726" s="13">
        <v>10.116</v>
      </c>
    </row>
    <row r="4727" spans="1:5" ht="17.25" x14ac:dyDescent="0.35">
      <c r="A4727" s="13" t="s">
        <v>27</v>
      </c>
      <c r="B4727" s="13" t="s">
        <v>3</v>
      </c>
      <c r="C4727" s="13">
        <v>11</v>
      </c>
      <c r="D4727" s="13" t="str">
        <f t="shared" si="73"/>
        <v>FY.63/64 Kartik 11</v>
      </c>
      <c r="E4727" s="13">
        <v>10.06</v>
      </c>
    </row>
    <row r="4728" spans="1:5" ht="17.25" x14ac:dyDescent="0.35">
      <c r="A4728" s="13" t="s">
        <v>27</v>
      </c>
      <c r="B4728" s="13" t="s">
        <v>3</v>
      </c>
      <c r="C4728" s="13">
        <v>12</v>
      </c>
      <c r="D4728" s="13" t="str">
        <f t="shared" si="73"/>
        <v>FY.63/64 Kartik 12</v>
      </c>
      <c r="E4728" s="13">
        <v>10.06</v>
      </c>
    </row>
    <row r="4729" spans="1:5" ht="17.25" x14ac:dyDescent="0.35">
      <c r="A4729" s="13" t="s">
        <v>27</v>
      </c>
      <c r="B4729" s="13" t="s">
        <v>3</v>
      </c>
      <c r="C4729" s="13">
        <v>13</v>
      </c>
      <c r="D4729" s="13" t="str">
        <f t="shared" si="73"/>
        <v>FY.63/64 Kartik 13</v>
      </c>
      <c r="E4729" s="13">
        <v>10.061</v>
      </c>
    </row>
    <row r="4730" spans="1:5" ht="17.25" x14ac:dyDescent="0.35">
      <c r="A4730" s="13" t="s">
        <v>27</v>
      </c>
      <c r="B4730" s="13" t="s">
        <v>3</v>
      </c>
      <c r="C4730" s="13">
        <v>14</v>
      </c>
      <c r="D4730" s="13" t="str">
        <f t="shared" si="73"/>
        <v>FY.63/64 Kartik 14</v>
      </c>
      <c r="E4730" s="13">
        <v>10.058</v>
      </c>
    </row>
    <row r="4731" spans="1:5" ht="17.25" x14ac:dyDescent="0.35">
      <c r="A4731" s="13" t="s">
        <v>27</v>
      </c>
      <c r="B4731" s="13" t="s">
        <v>3</v>
      </c>
      <c r="C4731" s="13">
        <v>15</v>
      </c>
      <c r="D4731" s="13" t="str">
        <f t="shared" si="73"/>
        <v>FY.63/64 Kartik 15</v>
      </c>
      <c r="E4731" s="13">
        <v>10.417</v>
      </c>
    </row>
    <row r="4732" spans="1:5" ht="17.25" x14ac:dyDescent="0.35">
      <c r="A4732" s="13" t="s">
        <v>27</v>
      </c>
      <c r="B4732" s="13" t="s">
        <v>3</v>
      </c>
      <c r="C4732" s="13">
        <v>16</v>
      </c>
      <c r="D4732" s="13" t="str">
        <f t="shared" si="73"/>
        <v>FY.63/64 Kartik 16</v>
      </c>
      <c r="E4732" s="13">
        <v>9.8550000000000004</v>
      </c>
    </row>
    <row r="4733" spans="1:5" ht="17.25" x14ac:dyDescent="0.35">
      <c r="A4733" s="13" t="s">
        <v>27</v>
      </c>
      <c r="B4733" s="13" t="s">
        <v>3</v>
      </c>
      <c r="C4733" s="13">
        <v>17</v>
      </c>
      <c r="D4733" s="13" t="str">
        <f t="shared" si="73"/>
        <v>FY.63/64 Kartik 17</v>
      </c>
      <c r="E4733" s="13">
        <v>9.8439999999999994</v>
      </c>
    </row>
    <row r="4734" spans="1:5" ht="17.25" x14ac:dyDescent="0.35">
      <c r="A4734" s="13" t="s">
        <v>27</v>
      </c>
      <c r="B4734" s="13" t="s">
        <v>3</v>
      </c>
      <c r="C4734" s="13">
        <v>18</v>
      </c>
      <c r="D4734" s="13" t="str">
        <f t="shared" si="73"/>
        <v>FY.63/64 Kartik 18</v>
      </c>
      <c r="E4734" s="13">
        <v>9.3650000000000002</v>
      </c>
    </row>
    <row r="4735" spans="1:5" ht="17.25" x14ac:dyDescent="0.35">
      <c r="A4735" s="13" t="s">
        <v>27</v>
      </c>
      <c r="B4735" s="13" t="s">
        <v>3</v>
      </c>
      <c r="C4735" s="13">
        <v>19</v>
      </c>
      <c r="D4735" s="13" t="str">
        <f t="shared" si="73"/>
        <v>FY.63/64 Kartik 19</v>
      </c>
      <c r="E4735" s="13">
        <v>9.36</v>
      </c>
    </row>
    <row r="4736" spans="1:5" ht="17.25" x14ac:dyDescent="0.35">
      <c r="A4736" s="13" t="s">
        <v>27</v>
      </c>
      <c r="B4736" s="13" t="s">
        <v>3</v>
      </c>
      <c r="C4736" s="13">
        <v>20</v>
      </c>
      <c r="D4736" s="13" t="str">
        <f t="shared" si="73"/>
        <v>FY.63/64 Kartik 20</v>
      </c>
      <c r="E4736" s="13">
        <v>9.3529999999999998</v>
      </c>
    </row>
    <row r="4737" spans="1:5" ht="17.25" x14ac:dyDescent="0.35">
      <c r="A4737" s="13" t="s">
        <v>27</v>
      </c>
      <c r="B4737" s="13" t="s">
        <v>3</v>
      </c>
      <c r="C4737" s="13">
        <v>21</v>
      </c>
      <c r="D4737" s="13" t="str">
        <f t="shared" si="73"/>
        <v>FY.63/64 Kartik 21</v>
      </c>
      <c r="E4737" s="13">
        <v>9.3290000000000006</v>
      </c>
    </row>
    <row r="4738" spans="1:5" ht="17.25" x14ac:dyDescent="0.35">
      <c r="A4738" s="13" t="s">
        <v>27</v>
      </c>
      <c r="B4738" s="13" t="s">
        <v>3</v>
      </c>
      <c r="C4738" s="13">
        <v>22</v>
      </c>
      <c r="D4738" s="13" t="str">
        <f t="shared" si="73"/>
        <v>FY.63/64 Kartik 22</v>
      </c>
      <c r="E4738" s="13">
        <v>9.3360000000000003</v>
      </c>
    </row>
    <row r="4739" spans="1:5" ht="17.25" x14ac:dyDescent="0.35">
      <c r="A4739" s="13" t="s">
        <v>27</v>
      </c>
      <c r="B4739" s="13" t="s">
        <v>3</v>
      </c>
      <c r="C4739" s="13">
        <v>23</v>
      </c>
      <c r="D4739" s="13" t="str">
        <f t="shared" si="73"/>
        <v>FY.63/64 Kartik 23</v>
      </c>
      <c r="E4739" s="13">
        <v>9.32</v>
      </c>
    </row>
    <row r="4740" spans="1:5" ht="17.25" x14ac:dyDescent="0.35">
      <c r="A4740" s="13" t="s">
        <v>27</v>
      </c>
      <c r="B4740" s="13" t="s">
        <v>3</v>
      </c>
      <c r="C4740" s="13">
        <v>24</v>
      </c>
      <c r="D4740" s="13" t="str">
        <f t="shared" si="73"/>
        <v>FY.63/64 Kartik 24</v>
      </c>
      <c r="E4740" s="13">
        <v>9.1340000000000003</v>
      </c>
    </row>
    <row r="4741" spans="1:5" ht="17.25" x14ac:dyDescent="0.35">
      <c r="A4741" s="13" t="s">
        <v>27</v>
      </c>
      <c r="B4741" s="13" t="s">
        <v>3</v>
      </c>
      <c r="C4741" s="13">
        <v>25</v>
      </c>
      <c r="D4741" s="13" t="str">
        <f t="shared" si="73"/>
        <v>FY.63/64 Kartik 25</v>
      </c>
      <c r="E4741" s="13">
        <v>9.3460000000000001</v>
      </c>
    </row>
    <row r="4742" spans="1:5" ht="17.25" x14ac:dyDescent="0.35">
      <c r="A4742" s="13" t="s">
        <v>27</v>
      </c>
      <c r="B4742" s="13" t="s">
        <v>3</v>
      </c>
      <c r="C4742" s="13">
        <v>26</v>
      </c>
      <c r="D4742" s="13" t="str">
        <f t="shared" si="73"/>
        <v>FY.63/64 Kartik 26</v>
      </c>
      <c r="E4742" s="13">
        <v>9.1150000000000002</v>
      </c>
    </row>
    <row r="4743" spans="1:5" ht="17.25" x14ac:dyDescent="0.35">
      <c r="A4743" s="13" t="s">
        <v>27</v>
      </c>
      <c r="B4743" s="13" t="s">
        <v>3</v>
      </c>
      <c r="C4743" s="13">
        <v>27</v>
      </c>
      <c r="D4743" s="13" t="str">
        <f t="shared" si="73"/>
        <v>FY.63/64 Kartik 27</v>
      </c>
      <c r="E4743" s="13">
        <v>9.0359999999999996</v>
      </c>
    </row>
    <row r="4744" spans="1:5" ht="17.25" x14ac:dyDescent="0.35">
      <c r="A4744" s="13" t="s">
        <v>27</v>
      </c>
      <c r="B4744" s="13" t="s">
        <v>3</v>
      </c>
      <c r="C4744" s="13">
        <v>28</v>
      </c>
      <c r="D4744" s="13" t="str">
        <f t="shared" si="73"/>
        <v>FY.63/64 Kartik 28</v>
      </c>
      <c r="E4744" s="13">
        <v>8.7330000000000005</v>
      </c>
    </row>
    <row r="4745" spans="1:5" ht="17.25" x14ac:dyDescent="0.35">
      <c r="A4745" s="13" t="s">
        <v>27</v>
      </c>
      <c r="B4745" s="13" t="s">
        <v>3</v>
      </c>
      <c r="C4745" s="13">
        <v>29</v>
      </c>
      <c r="D4745" s="13" t="str">
        <f t="shared" si="73"/>
        <v>FY.63/64 Kartik 29</v>
      </c>
      <c r="E4745" s="13">
        <v>8.67</v>
      </c>
    </row>
    <row r="4746" spans="1:5" ht="17.25" x14ac:dyDescent="0.35">
      <c r="A4746" s="13" t="s">
        <v>27</v>
      </c>
      <c r="B4746" s="13" t="s">
        <v>3</v>
      </c>
      <c r="C4746" s="13">
        <v>30</v>
      </c>
      <c r="D4746" s="13" t="str">
        <f t="shared" si="73"/>
        <v>FY.63/64 Kartik 30</v>
      </c>
      <c r="E4746" s="13">
        <v>8.4280000000000008</v>
      </c>
    </row>
    <row r="4747" spans="1:5" ht="17.25" x14ac:dyDescent="0.35">
      <c r="A4747" s="13" t="s">
        <v>27</v>
      </c>
      <c r="B4747" s="13" t="s">
        <v>3</v>
      </c>
      <c r="C4747" s="13">
        <v>31</v>
      </c>
      <c r="D4747" s="13" t="str">
        <f t="shared" si="73"/>
        <v>FY.63/64 Kartik 31</v>
      </c>
      <c r="E4747" s="13"/>
    </row>
    <row r="4748" spans="1:5" ht="17.25" x14ac:dyDescent="0.35">
      <c r="A4748" s="13" t="s">
        <v>27</v>
      </c>
      <c r="B4748" s="13" t="s">
        <v>3</v>
      </c>
      <c r="C4748" s="13">
        <v>32</v>
      </c>
      <c r="D4748" s="13" t="str">
        <f t="shared" si="73"/>
        <v>FY.63/64 Kartik 32</v>
      </c>
      <c r="E4748" s="13"/>
    </row>
    <row r="4749" spans="1:5" ht="17.25" x14ac:dyDescent="0.35">
      <c r="A4749" s="13" t="s">
        <v>27</v>
      </c>
      <c r="B4749" s="13" t="s">
        <v>4</v>
      </c>
      <c r="C4749" s="13">
        <v>1</v>
      </c>
      <c r="D4749" s="13" t="str">
        <f t="shared" si="73"/>
        <v>FY.63/64 Mangsir 1</v>
      </c>
      <c r="E4749" s="13">
        <v>8.4280000000000008</v>
      </c>
    </row>
    <row r="4750" spans="1:5" ht="17.25" x14ac:dyDescent="0.35">
      <c r="A4750" s="13" t="s">
        <v>27</v>
      </c>
      <c r="B4750" s="13" t="s">
        <v>4</v>
      </c>
      <c r="C4750" s="13">
        <v>2</v>
      </c>
      <c r="D4750" s="13" t="str">
        <f t="shared" ref="D4750:D4813" si="74">CONCATENATE(A4750," ",B4750," ",C4750)</f>
        <v>FY.63/64 Mangsir 2</v>
      </c>
      <c r="E4750" s="13">
        <v>8.407</v>
      </c>
    </row>
    <row r="4751" spans="1:5" ht="17.25" x14ac:dyDescent="0.35">
      <c r="A4751" s="13" t="s">
        <v>27</v>
      </c>
      <c r="B4751" s="13" t="s">
        <v>4</v>
      </c>
      <c r="C4751" s="13">
        <v>3</v>
      </c>
      <c r="D4751" s="13" t="str">
        <f t="shared" si="74"/>
        <v>FY.63/64 Mangsir 3</v>
      </c>
      <c r="E4751" s="13">
        <v>8.4280000000000008</v>
      </c>
    </row>
    <row r="4752" spans="1:5" ht="17.25" x14ac:dyDescent="0.35">
      <c r="A4752" s="13" t="s">
        <v>27</v>
      </c>
      <c r="B4752" s="13" t="s">
        <v>4</v>
      </c>
      <c r="C4752" s="13">
        <v>4</v>
      </c>
      <c r="D4752" s="13" t="str">
        <f t="shared" si="74"/>
        <v>FY.63/64 Mangsir 4</v>
      </c>
      <c r="E4752" s="13">
        <v>8.4260000000000002</v>
      </c>
    </row>
    <row r="4753" spans="1:5" ht="17.25" x14ac:dyDescent="0.35">
      <c r="A4753" s="13" t="s">
        <v>27</v>
      </c>
      <c r="B4753" s="13" t="s">
        <v>4</v>
      </c>
      <c r="C4753" s="13">
        <v>5</v>
      </c>
      <c r="D4753" s="13" t="str">
        <f t="shared" si="74"/>
        <v>FY.63/64 Mangsir 5</v>
      </c>
      <c r="E4753" s="13">
        <v>7.8879999999999999</v>
      </c>
    </row>
    <row r="4754" spans="1:5" ht="17.25" x14ac:dyDescent="0.35">
      <c r="A4754" s="13" t="s">
        <v>27</v>
      </c>
      <c r="B4754" s="13" t="s">
        <v>4</v>
      </c>
      <c r="C4754" s="13">
        <v>6</v>
      </c>
      <c r="D4754" s="13" t="str">
        <f t="shared" si="74"/>
        <v>FY.63/64 Mangsir 6</v>
      </c>
      <c r="E4754" s="13">
        <v>7.7640000000000002</v>
      </c>
    </row>
    <row r="4755" spans="1:5" ht="17.25" x14ac:dyDescent="0.35">
      <c r="A4755" s="13" t="s">
        <v>27</v>
      </c>
      <c r="B4755" s="13" t="s">
        <v>4</v>
      </c>
      <c r="C4755" s="13">
        <v>7</v>
      </c>
      <c r="D4755" s="13" t="str">
        <f t="shared" si="74"/>
        <v>FY.63/64 Mangsir 7</v>
      </c>
      <c r="E4755" s="13">
        <v>7.7439999999999998</v>
      </c>
    </row>
    <row r="4756" spans="1:5" ht="17.25" x14ac:dyDescent="0.35">
      <c r="A4756" s="13" t="s">
        <v>27</v>
      </c>
      <c r="B4756" s="13" t="s">
        <v>4</v>
      </c>
      <c r="C4756" s="13">
        <v>8</v>
      </c>
      <c r="D4756" s="13" t="str">
        <f t="shared" si="74"/>
        <v>FY.63/64 Mangsir 8</v>
      </c>
      <c r="E4756" s="13">
        <v>7.6150000000000002</v>
      </c>
    </row>
    <row r="4757" spans="1:5" ht="17.25" x14ac:dyDescent="0.35">
      <c r="A4757" s="13" t="s">
        <v>27</v>
      </c>
      <c r="B4757" s="13" t="s">
        <v>4</v>
      </c>
      <c r="C4757" s="13">
        <v>9</v>
      </c>
      <c r="D4757" s="13" t="str">
        <f t="shared" si="74"/>
        <v>FY.63/64 Mangsir 9</v>
      </c>
      <c r="E4757" s="13">
        <v>7.4450000000000003</v>
      </c>
    </row>
    <row r="4758" spans="1:5" ht="17.25" x14ac:dyDescent="0.35">
      <c r="A4758" s="13" t="s">
        <v>27</v>
      </c>
      <c r="B4758" s="13" t="s">
        <v>4</v>
      </c>
      <c r="C4758" s="13">
        <v>10</v>
      </c>
      <c r="D4758" s="13" t="str">
        <f t="shared" si="74"/>
        <v>FY.63/64 Mangsir 10</v>
      </c>
      <c r="E4758" s="13">
        <v>7.4749999999999996</v>
      </c>
    </row>
    <row r="4759" spans="1:5" ht="17.25" x14ac:dyDescent="0.35">
      <c r="A4759" s="13" t="s">
        <v>27</v>
      </c>
      <c r="B4759" s="13" t="s">
        <v>4</v>
      </c>
      <c r="C4759" s="13">
        <v>11</v>
      </c>
      <c r="D4759" s="13" t="str">
        <f t="shared" si="74"/>
        <v>FY.63/64 Mangsir 11</v>
      </c>
      <c r="E4759" s="13">
        <v>7.45</v>
      </c>
    </row>
    <row r="4760" spans="1:5" ht="17.25" x14ac:dyDescent="0.35">
      <c r="A4760" s="13" t="s">
        <v>27</v>
      </c>
      <c r="B4760" s="13" t="s">
        <v>4</v>
      </c>
      <c r="C4760" s="13">
        <v>12</v>
      </c>
      <c r="D4760" s="13" t="str">
        <f t="shared" si="74"/>
        <v>FY.63/64 Mangsir 12</v>
      </c>
      <c r="E4760" s="13">
        <v>7.29</v>
      </c>
    </row>
    <row r="4761" spans="1:5" ht="17.25" x14ac:dyDescent="0.35">
      <c r="A4761" s="13" t="s">
        <v>27</v>
      </c>
      <c r="B4761" s="13" t="s">
        <v>4</v>
      </c>
      <c r="C4761" s="13">
        <v>13</v>
      </c>
      <c r="D4761" s="13" t="str">
        <f t="shared" si="74"/>
        <v>FY.63/64 Mangsir 13</v>
      </c>
      <c r="E4761" s="13">
        <v>7.1289999999999996</v>
      </c>
    </row>
    <row r="4762" spans="1:5" ht="17.25" x14ac:dyDescent="0.35">
      <c r="A4762" s="13" t="s">
        <v>27</v>
      </c>
      <c r="B4762" s="13" t="s">
        <v>4</v>
      </c>
      <c r="C4762" s="13">
        <v>14</v>
      </c>
      <c r="D4762" s="13" t="str">
        <f t="shared" si="74"/>
        <v>FY.63/64 Mangsir 14</v>
      </c>
      <c r="E4762" s="13">
        <v>7.1749999999999998</v>
      </c>
    </row>
    <row r="4763" spans="1:5" ht="17.25" x14ac:dyDescent="0.35">
      <c r="A4763" s="13" t="s">
        <v>27</v>
      </c>
      <c r="B4763" s="13" t="s">
        <v>4</v>
      </c>
      <c r="C4763" s="13">
        <v>15</v>
      </c>
      <c r="D4763" s="13" t="str">
        <f t="shared" si="74"/>
        <v>FY.63/64 Mangsir 15</v>
      </c>
      <c r="E4763" s="13">
        <v>6.8040000000000003</v>
      </c>
    </row>
    <row r="4764" spans="1:5" ht="17.25" x14ac:dyDescent="0.35">
      <c r="A4764" s="13" t="s">
        <v>27</v>
      </c>
      <c r="B4764" s="13" t="s">
        <v>4</v>
      </c>
      <c r="C4764" s="13">
        <v>16</v>
      </c>
      <c r="D4764" s="13" t="str">
        <f t="shared" si="74"/>
        <v>FY.63/64 Mangsir 16</v>
      </c>
      <c r="E4764" s="13">
        <v>6.7080000000000002</v>
      </c>
    </row>
    <row r="4765" spans="1:5" ht="17.25" x14ac:dyDescent="0.35">
      <c r="A4765" s="13" t="s">
        <v>27</v>
      </c>
      <c r="B4765" s="13" t="s">
        <v>4</v>
      </c>
      <c r="C4765" s="13">
        <v>17</v>
      </c>
      <c r="D4765" s="13" t="str">
        <f t="shared" si="74"/>
        <v>FY.63/64 Mangsir 17</v>
      </c>
      <c r="E4765" s="13">
        <v>6.5</v>
      </c>
    </row>
    <row r="4766" spans="1:5" ht="17.25" x14ac:dyDescent="0.35">
      <c r="A4766" s="13" t="s">
        <v>27</v>
      </c>
      <c r="B4766" s="13" t="s">
        <v>4</v>
      </c>
      <c r="C4766" s="13">
        <v>18</v>
      </c>
      <c r="D4766" s="13" t="str">
        <f t="shared" si="74"/>
        <v>FY.63/64 Mangsir 18</v>
      </c>
      <c r="E4766" s="13">
        <v>6.7640000000000002</v>
      </c>
    </row>
    <row r="4767" spans="1:5" ht="17.25" x14ac:dyDescent="0.35">
      <c r="A4767" s="13" t="s">
        <v>27</v>
      </c>
      <c r="B4767" s="13" t="s">
        <v>4</v>
      </c>
      <c r="C4767" s="13">
        <v>19</v>
      </c>
      <c r="D4767" s="13" t="str">
        <f t="shared" si="74"/>
        <v>FY.63/64 Mangsir 19</v>
      </c>
      <c r="E4767" s="13">
        <v>6.65</v>
      </c>
    </row>
    <row r="4768" spans="1:5" ht="17.25" x14ac:dyDescent="0.35">
      <c r="A4768" s="13" t="s">
        <v>27</v>
      </c>
      <c r="B4768" s="13" t="s">
        <v>4</v>
      </c>
      <c r="C4768" s="13">
        <v>20</v>
      </c>
      <c r="D4768" s="13" t="str">
        <f t="shared" si="74"/>
        <v>FY.63/64 Mangsir 20</v>
      </c>
      <c r="E4768" s="13">
        <v>6.4370000000000003</v>
      </c>
    </row>
    <row r="4769" spans="1:5" ht="17.25" x14ac:dyDescent="0.35">
      <c r="A4769" s="13" t="s">
        <v>27</v>
      </c>
      <c r="B4769" s="13" t="s">
        <v>4</v>
      </c>
      <c r="C4769" s="13">
        <v>21</v>
      </c>
      <c r="D4769" s="13" t="str">
        <f t="shared" si="74"/>
        <v>FY.63/64 Mangsir 21</v>
      </c>
      <c r="E4769" s="13">
        <v>6.3120000000000003</v>
      </c>
    </row>
    <row r="4770" spans="1:5" ht="17.25" x14ac:dyDescent="0.35">
      <c r="A4770" s="13" t="s">
        <v>27</v>
      </c>
      <c r="B4770" s="13" t="s">
        <v>4</v>
      </c>
      <c r="C4770" s="13">
        <v>22</v>
      </c>
      <c r="D4770" s="13" t="str">
        <f t="shared" si="74"/>
        <v>FY.63/64 Mangsir 22</v>
      </c>
      <c r="E4770" s="13">
        <v>6.2569999999999997</v>
      </c>
    </row>
    <row r="4771" spans="1:5" ht="17.25" x14ac:dyDescent="0.35">
      <c r="A4771" s="13" t="s">
        <v>27</v>
      </c>
      <c r="B4771" s="13" t="s">
        <v>4</v>
      </c>
      <c r="C4771" s="13">
        <v>23</v>
      </c>
      <c r="D4771" s="13" t="str">
        <f t="shared" si="74"/>
        <v>FY.63/64 Mangsir 23</v>
      </c>
      <c r="E4771" s="13">
        <v>6.0670000000000002</v>
      </c>
    </row>
    <row r="4772" spans="1:5" ht="17.25" x14ac:dyDescent="0.35">
      <c r="A4772" s="13" t="s">
        <v>27</v>
      </c>
      <c r="B4772" s="13" t="s">
        <v>4</v>
      </c>
      <c r="C4772" s="13">
        <v>24</v>
      </c>
      <c r="D4772" s="13" t="str">
        <f t="shared" si="74"/>
        <v>FY.63/64 Mangsir 24</v>
      </c>
      <c r="E4772" s="13">
        <v>6.1139999999999999</v>
      </c>
    </row>
    <row r="4773" spans="1:5" ht="17.25" x14ac:dyDescent="0.35">
      <c r="A4773" s="13" t="s">
        <v>27</v>
      </c>
      <c r="B4773" s="13" t="s">
        <v>4</v>
      </c>
      <c r="C4773" s="13">
        <v>25</v>
      </c>
      <c r="D4773" s="13" t="str">
        <f t="shared" si="74"/>
        <v>FY.63/64 Mangsir 25</v>
      </c>
      <c r="E4773" s="13">
        <v>7.65</v>
      </c>
    </row>
    <row r="4774" spans="1:5" ht="17.25" x14ac:dyDescent="0.35">
      <c r="A4774" s="13" t="s">
        <v>27</v>
      </c>
      <c r="B4774" s="13" t="s">
        <v>4</v>
      </c>
      <c r="C4774" s="13">
        <v>26</v>
      </c>
      <c r="D4774" s="13" t="str">
        <f t="shared" si="74"/>
        <v>FY.63/64 Mangsir 26</v>
      </c>
      <c r="E4774" s="13">
        <v>8.39</v>
      </c>
    </row>
    <row r="4775" spans="1:5" ht="17.25" x14ac:dyDescent="0.35">
      <c r="A4775" s="13" t="s">
        <v>27</v>
      </c>
      <c r="B4775" s="13" t="s">
        <v>4</v>
      </c>
      <c r="C4775" s="13">
        <v>27</v>
      </c>
      <c r="D4775" s="13" t="str">
        <f t="shared" si="74"/>
        <v>FY.63/64 Mangsir 27</v>
      </c>
      <c r="E4775" s="13">
        <v>7.2839999999999998</v>
      </c>
    </row>
    <row r="4776" spans="1:5" ht="17.25" x14ac:dyDescent="0.35">
      <c r="A4776" s="13" t="s">
        <v>27</v>
      </c>
      <c r="B4776" s="13" t="s">
        <v>4</v>
      </c>
      <c r="C4776" s="13">
        <v>28</v>
      </c>
      <c r="D4776" s="13" t="str">
        <f t="shared" si="74"/>
        <v>FY.63/64 Mangsir 28</v>
      </c>
      <c r="E4776" s="13">
        <v>7.26</v>
      </c>
    </row>
    <row r="4777" spans="1:5" ht="17.25" x14ac:dyDescent="0.35">
      <c r="A4777" s="13" t="s">
        <v>27</v>
      </c>
      <c r="B4777" s="13" t="s">
        <v>4</v>
      </c>
      <c r="C4777" s="13">
        <v>29</v>
      </c>
      <c r="D4777" s="13" t="str">
        <f t="shared" si="74"/>
        <v>FY.63/64 Mangsir 29</v>
      </c>
      <c r="E4777" s="13">
        <v>7.12</v>
      </c>
    </row>
    <row r="4778" spans="1:5" ht="17.25" x14ac:dyDescent="0.35">
      <c r="A4778" s="13" t="s">
        <v>27</v>
      </c>
      <c r="B4778" s="13" t="s">
        <v>4</v>
      </c>
      <c r="C4778" s="13">
        <v>30</v>
      </c>
      <c r="D4778" s="13" t="str">
        <f t="shared" si="74"/>
        <v>FY.63/64 Mangsir 30</v>
      </c>
      <c r="E4778" s="13"/>
    </row>
    <row r="4779" spans="1:5" ht="17.25" x14ac:dyDescent="0.35">
      <c r="A4779" s="13" t="s">
        <v>27</v>
      </c>
      <c r="B4779" s="13" t="s">
        <v>4</v>
      </c>
      <c r="C4779" s="13">
        <v>31</v>
      </c>
      <c r="D4779" s="13" t="str">
        <f t="shared" si="74"/>
        <v>FY.63/64 Mangsir 31</v>
      </c>
      <c r="E4779" s="13"/>
    </row>
    <row r="4780" spans="1:5" ht="17.25" x14ac:dyDescent="0.35">
      <c r="A4780" s="13" t="s">
        <v>27</v>
      </c>
      <c r="B4780" s="13" t="s">
        <v>4</v>
      </c>
      <c r="C4780" s="13">
        <v>32</v>
      </c>
      <c r="D4780" s="13" t="str">
        <f t="shared" si="74"/>
        <v>FY.63/64 Mangsir 32</v>
      </c>
      <c r="E4780" s="13"/>
    </row>
    <row r="4781" spans="1:5" ht="17.25" x14ac:dyDescent="0.35">
      <c r="A4781" s="13" t="s">
        <v>27</v>
      </c>
      <c r="B4781" s="13" t="s">
        <v>5</v>
      </c>
      <c r="C4781" s="13">
        <v>1</v>
      </c>
      <c r="D4781" s="13" t="str">
        <f t="shared" si="74"/>
        <v>FY.63/64 Poush 1</v>
      </c>
      <c r="E4781" s="13">
        <v>6.9889999999999999</v>
      </c>
    </row>
    <row r="4782" spans="1:5" ht="17.25" x14ac:dyDescent="0.35">
      <c r="A4782" s="13" t="s">
        <v>27</v>
      </c>
      <c r="B4782" s="13" t="s">
        <v>5</v>
      </c>
      <c r="C4782" s="13">
        <v>2</v>
      </c>
      <c r="D4782" s="13" t="str">
        <f t="shared" si="74"/>
        <v>FY.63/64 Poush 2</v>
      </c>
      <c r="E4782" s="13">
        <v>6.8479999999999999</v>
      </c>
    </row>
    <row r="4783" spans="1:5" ht="17.25" x14ac:dyDescent="0.35">
      <c r="A4783" s="13" t="s">
        <v>27</v>
      </c>
      <c r="B4783" s="13" t="s">
        <v>5</v>
      </c>
      <c r="C4783" s="13">
        <v>3</v>
      </c>
      <c r="D4783" s="13" t="str">
        <f t="shared" si="74"/>
        <v>FY.63/64 Poush 3</v>
      </c>
      <c r="E4783" s="13">
        <v>6.97</v>
      </c>
    </row>
    <row r="4784" spans="1:5" ht="17.25" x14ac:dyDescent="0.35">
      <c r="A4784" s="13" t="s">
        <v>27</v>
      </c>
      <c r="B4784" s="13" t="s">
        <v>5</v>
      </c>
      <c r="C4784" s="13">
        <v>4</v>
      </c>
      <c r="D4784" s="13" t="str">
        <f t="shared" si="74"/>
        <v>FY.63/64 Poush 4</v>
      </c>
      <c r="E4784" s="13">
        <v>6.6779999999999999</v>
      </c>
    </row>
    <row r="4785" spans="1:5" ht="17.25" x14ac:dyDescent="0.35">
      <c r="A4785" s="13" t="s">
        <v>27</v>
      </c>
      <c r="B4785" s="13" t="s">
        <v>5</v>
      </c>
      <c r="C4785" s="13">
        <v>5</v>
      </c>
      <c r="D4785" s="13" t="str">
        <f t="shared" si="74"/>
        <v>FY.63/64 Poush 5</v>
      </c>
      <c r="E4785" s="13">
        <v>6.4859999999999998</v>
      </c>
    </row>
    <row r="4786" spans="1:5" ht="17.25" x14ac:dyDescent="0.35">
      <c r="A4786" s="13" t="s">
        <v>27</v>
      </c>
      <c r="B4786" s="13" t="s">
        <v>5</v>
      </c>
      <c r="C4786" s="13">
        <v>6</v>
      </c>
      <c r="D4786" s="13" t="str">
        <f t="shared" si="74"/>
        <v>FY.63/64 Poush 6</v>
      </c>
      <c r="E4786" s="13">
        <v>6.4210000000000003</v>
      </c>
    </row>
    <row r="4787" spans="1:5" ht="17.25" x14ac:dyDescent="0.35">
      <c r="A4787" s="13" t="s">
        <v>27</v>
      </c>
      <c r="B4787" s="13" t="s">
        <v>5</v>
      </c>
      <c r="C4787" s="13">
        <v>7</v>
      </c>
      <c r="D4787" s="13" t="str">
        <f t="shared" si="74"/>
        <v>FY.63/64 Poush 7</v>
      </c>
      <c r="E4787" s="13">
        <v>6.3029999999999999</v>
      </c>
    </row>
    <row r="4788" spans="1:5" ht="17.25" x14ac:dyDescent="0.35">
      <c r="A4788" s="13" t="s">
        <v>27</v>
      </c>
      <c r="B4788" s="13" t="s">
        <v>5</v>
      </c>
      <c r="C4788" s="13">
        <v>8</v>
      </c>
      <c r="D4788" s="13" t="str">
        <f t="shared" si="74"/>
        <v>FY.63/64 Poush 8</v>
      </c>
      <c r="E4788" s="13">
        <v>6.2039999999999997</v>
      </c>
    </row>
    <row r="4789" spans="1:5" ht="17.25" x14ac:dyDescent="0.35">
      <c r="A4789" s="13" t="s">
        <v>27</v>
      </c>
      <c r="B4789" s="13" t="s">
        <v>5</v>
      </c>
      <c r="C4789" s="13">
        <v>9</v>
      </c>
      <c r="D4789" s="13" t="str">
        <f t="shared" si="74"/>
        <v>FY.63/64 Poush 9</v>
      </c>
      <c r="E4789" s="13">
        <v>6.0949999999999998</v>
      </c>
    </row>
    <row r="4790" spans="1:5" ht="17.25" x14ac:dyDescent="0.35">
      <c r="A4790" s="13" t="s">
        <v>27</v>
      </c>
      <c r="B4790" s="13" t="s">
        <v>5</v>
      </c>
      <c r="C4790" s="13">
        <v>10</v>
      </c>
      <c r="D4790" s="13" t="str">
        <f t="shared" si="74"/>
        <v>FY.63/64 Poush 10</v>
      </c>
      <c r="E4790" s="13">
        <v>6.0679999999999996</v>
      </c>
    </row>
    <row r="4791" spans="1:5" ht="17.25" x14ac:dyDescent="0.35">
      <c r="A4791" s="13" t="s">
        <v>27</v>
      </c>
      <c r="B4791" s="13" t="s">
        <v>5</v>
      </c>
      <c r="C4791" s="13">
        <v>11</v>
      </c>
      <c r="D4791" s="13" t="str">
        <f t="shared" si="74"/>
        <v>FY.63/64 Poush 11</v>
      </c>
      <c r="E4791" s="13">
        <v>5.9240000000000004</v>
      </c>
    </row>
    <row r="4792" spans="1:5" ht="17.25" x14ac:dyDescent="0.35">
      <c r="A4792" s="13" t="s">
        <v>27</v>
      </c>
      <c r="B4792" s="13" t="s">
        <v>5</v>
      </c>
      <c r="C4792" s="13">
        <v>12</v>
      </c>
      <c r="D4792" s="13" t="str">
        <f t="shared" si="74"/>
        <v>FY.63/64 Poush 12</v>
      </c>
      <c r="E4792" s="13">
        <v>5.8630000000000004</v>
      </c>
    </row>
    <row r="4793" spans="1:5" ht="17.25" x14ac:dyDescent="0.35">
      <c r="A4793" s="13" t="s">
        <v>27</v>
      </c>
      <c r="B4793" s="13" t="s">
        <v>5</v>
      </c>
      <c r="C4793" s="13">
        <v>13</v>
      </c>
      <c r="D4793" s="13" t="str">
        <f t="shared" si="74"/>
        <v>FY.63/64 Poush 13</v>
      </c>
      <c r="E4793" s="13">
        <v>5.843</v>
      </c>
    </row>
    <row r="4794" spans="1:5" ht="17.25" x14ac:dyDescent="0.35">
      <c r="A4794" s="13" t="s">
        <v>27</v>
      </c>
      <c r="B4794" s="13" t="s">
        <v>5</v>
      </c>
      <c r="C4794" s="13">
        <v>14</v>
      </c>
      <c r="D4794" s="13" t="str">
        <f t="shared" si="74"/>
        <v>FY.63/64 Poush 14</v>
      </c>
      <c r="E4794" s="13">
        <v>5.8220000000000001</v>
      </c>
    </row>
    <row r="4795" spans="1:5" ht="17.25" x14ac:dyDescent="0.35">
      <c r="A4795" s="13" t="s">
        <v>27</v>
      </c>
      <c r="B4795" s="13" t="s">
        <v>5</v>
      </c>
      <c r="C4795" s="13">
        <v>15</v>
      </c>
      <c r="D4795" s="13" t="str">
        <f t="shared" si="74"/>
        <v>FY.63/64 Poush 15</v>
      </c>
      <c r="E4795" s="13">
        <v>5.7</v>
      </c>
    </row>
    <row r="4796" spans="1:5" ht="17.25" x14ac:dyDescent="0.35">
      <c r="A4796" s="13" t="s">
        <v>27</v>
      </c>
      <c r="B4796" s="13" t="s">
        <v>5</v>
      </c>
      <c r="C4796" s="13">
        <v>16</v>
      </c>
      <c r="D4796" s="13" t="str">
        <f t="shared" si="74"/>
        <v>FY.63/64 Poush 16</v>
      </c>
      <c r="E4796" s="13">
        <v>5.58</v>
      </c>
    </row>
    <row r="4797" spans="1:5" ht="17.25" x14ac:dyDescent="0.35">
      <c r="A4797" s="13" t="s">
        <v>27</v>
      </c>
      <c r="B4797" s="13" t="s">
        <v>5</v>
      </c>
      <c r="C4797" s="13">
        <v>17</v>
      </c>
      <c r="D4797" s="13" t="str">
        <f t="shared" si="74"/>
        <v>FY.63/64 Poush 17</v>
      </c>
      <c r="E4797" s="13">
        <v>5.37</v>
      </c>
    </row>
    <row r="4798" spans="1:5" ht="17.25" x14ac:dyDescent="0.35">
      <c r="A4798" s="13" t="s">
        <v>27</v>
      </c>
      <c r="B4798" s="13" t="s">
        <v>5</v>
      </c>
      <c r="C4798" s="13">
        <v>18</v>
      </c>
      <c r="D4798" s="13" t="str">
        <f t="shared" si="74"/>
        <v>FY.63/64 Poush 18</v>
      </c>
      <c r="E4798" s="13">
        <v>5.36</v>
      </c>
    </row>
    <row r="4799" spans="1:5" ht="17.25" x14ac:dyDescent="0.35">
      <c r="A4799" s="13" t="s">
        <v>27</v>
      </c>
      <c r="B4799" s="13" t="s">
        <v>5</v>
      </c>
      <c r="C4799" s="13">
        <v>19</v>
      </c>
      <c r="D4799" s="13" t="str">
        <f t="shared" si="74"/>
        <v>FY.63/64 Poush 19</v>
      </c>
      <c r="E4799" s="13">
        <v>5.274</v>
      </c>
    </row>
    <row r="4800" spans="1:5" ht="17.25" x14ac:dyDescent="0.35">
      <c r="A4800" s="13" t="s">
        <v>27</v>
      </c>
      <c r="B4800" s="13" t="s">
        <v>5</v>
      </c>
      <c r="C4800" s="13">
        <v>20</v>
      </c>
      <c r="D4800" s="13" t="str">
        <f t="shared" si="74"/>
        <v>FY.63/64 Poush 20</v>
      </c>
      <c r="E4800" s="13">
        <v>5.2539999999999996</v>
      </c>
    </row>
    <row r="4801" spans="1:5" ht="17.25" x14ac:dyDescent="0.35">
      <c r="A4801" s="13" t="s">
        <v>27</v>
      </c>
      <c r="B4801" s="13" t="s">
        <v>5</v>
      </c>
      <c r="C4801" s="13">
        <v>21</v>
      </c>
      <c r="D4801" s="13" t="str">
        <f t="shared" si="74"/>
        <v>FY.63/64 Poush 21</v>
      </c>
      <c r="E4801" s="13">
        <v>5.2240000000000002</v>
      </c>
    </row>
    <row r="4802" spans="1:5" ht="17.25" x14ac:dyDescent="0.35">
      <c r="A4802" s="13" t="s">
        <v>27</v>
      </c>
      <c r="B4802" s="13" t="s">
        <v>5</v>
      </c>
      <c r="C4802" s="13">
        <v>22</v>
      </c>
      <c r="D4802" s="13" t="str">
        <f t="shared" si="74"/>
        <v>FY.63/64 Poush 22</v>
      </c>
      <c r="E4802" s="13">
        <v>5.0419999999999998</v>
      </c>
    </row>
    <row r="4803" spans="1:5" ht="17.25" x14ac:dyDescent="0.35">
      <c r="A4803" s="13" t="s">
        <v>27</v>
      </c>
      <c r="B4803" s="13" t="s">
        <v>5</v>
      </c>
      <c r="C4803" s="13">
        <v>23</v>
      </c>
      <c r="D4803" s="13" t="str">
        <f t="shared" si="74"/>
        <v>FY.63/64 Poush 23</v>
      </c>
      <c r="E4803" s="13">
        <v>5.0590000000000002</v>
      </c>
    </row>
    <row r="4804" spans="1:5" ht="17.25" x14ac:dyDescent="0.35">
      <c r="A4804" s="13" t="s">
        <v>27</v>
      </c>
      <c r="B4804" s="13" t="s">
        <v>5</v>
      </c>
      <c r="C4804" s="13">
        <v>24</v>
      </c>
      <c r="D4804" s="13" t="str">
        <f t="shared" si="74"/>
        <v>FY.63/64 Poush 24</v>
      </c>
      <c r="E4804" s="13">
        <v>5.0339999999999998</v>
      </c>
    </row>
    <row r="4805" spans="1:5" ht="17.25" x14ac:dyDescent="0.35">
      <c r="A4805" s="13" t="s">
        <v>27</v>
      </c>
      <c r="B4805" s="13" t="s">
        <v>5</v>
      </c>
      <c r="C4805" s="13">
        <v>25</v>
      </c>
      <c r="D4805" s="13" t="str">
        <f t="shared" si="74"/>
        <v>FY.63/64 Poush 25</v>
      </c>
      <c r="E4805" s="13">
        <v>4.9969999999999999</v>
      </c>
    </row>
    <row r="4806" spans="1:5" ht="17.25" x14ac:dyDescent="0.35">
      <c r="A4806" s="13" t="s">
        <v>27</v>
      </c>
      <c r="B4806" s="13" t="s">
        <v>5</v>
      </c>
      <c r="C4806" s="13">
        <v>26</v>
      </c>
      <c r="D4806" s="13" t="str">
        <f t="shared" si="74"/>
        <v>FY.63/64 Poush 26</v>
      </c>
      <c r="E4806" s="13">
        <v>4.91</v>
      </c>
    </row>
    <row r="4807" spans="1:5" ht="17.25" x14ac:dyDescent="0.35">
      <c r="A4807" s="13" t="s">
        <v>27</v>
      </c>
      <c r="B4807" s="13" t="s">
        <v>5</v>
      </c>
      <c r="C4807" s="13">
        <v>27</v>
      </c>
      <c r="D4807" s="13" t="str">
        <f t="shared" si="74"/>
        <v>FY.63/64 Poush 27</v>
      </c>
      <c r="E4807" s="13">
        <v>4.9729999999999999</v>
      </c>
    </row>
    <row r="4808" spans="1:5" ht="17.25" x14ac:dyDescent="0.35">
      <c r="A4808" s="13" t="s">
        <v>27</v>
      </c>
      <c r="B4808" s="13" t="s">
        <v>5</v>
      </c>
      <c r="C4808" s="13">
        <v>28</v>
      </c>
      <c r="D4808" s="13" t="str">
        <f t="shared" si="74"/>
        <v>FY.63/64 Poush 28</v>
      </c>
      <c r="E4808" s="13">
        <v>4.9550000000000001</v>
      </c>
    </row>
    <row r="4809" spans="1:5" ht="17.25" x14ac:dyDescent="0.35">
      <c r="A4809" s="13" t="s">
        <v>27</v>
      </c>
      <c r="B4809" s="13" t="s">
        <v>5</v>
      </c>
      <c r="C4809" s="13">
        <v>29</v>
      </c>
      <c r="D4809" s="13" t="str">
        <f t="shared" si="74"/>
        <v>FY.63/64 Poush 29</v>
      </c>
      <c r="E4809" s="13">
        <v>4.95</v>
      </c>
    </row>
    <row r="4810" spans="1:5" ht="17.25" x14ac:dyDescent="0.35">
      <c r="A4810" s="13" t="s">
        <v>27</v>
      </c>
      <c r="B4810" s="13" t="s">
        <v>5</v>
      </c>
      <c r="C4810" s="13">
        <v>30</v>
      </c>
      <c r="D4810" s="13" t="str">
        <f t="shared" si="74"/>
        <v>FY.63/64 Poush 30</v>
      </c>
      <c r="E4810" s="13">
        <v>4.931</v>
      </c>
    </row>
    <row r="4811" spans="1:5" ht="17.25" x14ac:dyDescent="0.35">
      <c r="A4811" s="13" t="s">
        <v>27</v>
      </c>
      <c r="B4811" s="13" t="s">
        <v>5</v>
      </c>
      <c r="C4811" s="13">
        <v>31</v>
      </c>
      <c r="D4811" s="13" t="str">
        <f t="shared" si="74"/>
        <v>FY.63/64 Poush 31</v>
      </c>
      <c r="E4811" s="13"/>
    </row>
    <row r="4812" spans="1:5" ht="17.25" x14ac:dyDescent="0.35">
      <c r="A4812" s="13" t="s">
        <v>27</v>
      </c>
      <c r="B4812" s="13" t="s">
        <v>5</v>
      </c>
      <c r="C4812" s="13">
        <v>32</v>
      </c>
      <c r="D4812" s="13" t="str">
        <f t="shared" si="74"/>
        <v>FY.63/64 Poush 32</v>
      </c>
      <c r="E4812" s="13"/>
    </row>
    <row r="4813" spans="1:5" ht="17.25" x14ac:dyDescent="0.35">
      <c r="A4813" s="13" t="s">
        <v>27</v>
      </c>
      <c r="B4813" s="13" t="s">
        <v>6</v>
      </c>
      <c r="C4813" s="13">
        <v>1</v>
      </c>
      <c r="D4813" s="13" t="str">
        <f t="shared" si="74"/>
        <v>FY.63/64 Magh 1</v>
      </c>
      <c r="E4813" s="13">
        <v>4.9560000000000004</v>
      </c>
    </row>
    <row r="4814" spans="1:5" ht="17.25" x14ac:dyDescent="0.35">
      <c r="A4814" s="13" t="s">
        <v>27</v>
      </c>
      <c r="B4814" s="13" t="s">
        <v>6</v>
      </c>
      <c r="C4814" s="13">
        <v>2</v>
      </c>
      <c r="D4814" s="13" t="str">
        <f t="shared" ref="D4814:D4877" si="75">CONCATENATE(A4814," ",B4814," ",C4814)</f>
        <v>FY.63/64 Magh 2</v>
      </c>
      <c r="E4814" s="13">
        <v>4.9320000000000004</v>
      </c>
    </row>
    <row r="4815" spans="1:5" ht="17.25" x14ac:dyDescent="0.35">
      <c r="A4815" s="13" t="s">
        <v>27</v>
      </c>
      <c r="B4815" s="13" t="s">
        <v>6</v>
      </c>
      <c r="C4815" s="13">
        <v>3</v>
      </c>
      <c r="D4815" s="13" t="str">
        <f t="shared" si="75"/>
        <v>FY.63/64 Magh 3</v>
      </c>
      <c r="E4815" s="13">
        <v>4.8810000000000002</v>
      </c>
    </row>
    <row r="4816" spans="1:5" ht="17.25" x14ac:dyDescent="0.35">
      <c r="A4816" s="13" t="s">
        <v>27</v>
      </c>
      <c r="B4816" s="13" t="s">
        <v>6</v>
      </c>
      <c r="C4816" s="13">
        <v>4</v>
      </c>
      <c r="D4816" s="13" t="str">
        <f t="shared" si="75"/>
        <v>FY.63/64 Magh 4</v>
      </c>
      <c r="E4816" s="13">
        <v>4.8940000000000001</v>
      </c>
    </row>
    <row r="4817" spans="1:5" ht="17.25" x14ac:dyDescent="0.35">
      <c r="A4817" s="13" t="s">
        <v>27</v>
      </c>
      <c r="B4817" s="13" t="s">
        <v>6</v>
      </c>
      <c r="C4817" s="13">
        <v>5</v>
      </c>
      <c r="D4817" s="13" t="str">
        <f t="shared" si="75"/>
        <v>FY.63/64 Magh 5</v>
      </c>
      <c r="E4817" s="13">
        <v>4.8650000000000002</v>
      </c>
    </row>
    <row r="4818" spans="1:5" ht="17.25" x14ac:dyDescent="0.35">
      <c r="A4818" s="13" t="s">
        <v>27</v>
      </c>
      <c r="B4818" s="13" t="s">
        <v>6</v>
      </c>
      <c r="C4818" s="13">
        <v>6</v>
      </c>
      <c r="D4818" s="13" t="str">
        <f t="shared" si="75"/>
        <v>FY.63/64 Magh 6</v>
      </c>
      <c r="E4818" s="13">
        <v>4.8869999999999996</v>
      </c>
    </row>
    <row r="4819" spans="1:5" ht="17.25" x14ac:dyDescent="0.35">
      <c r="A4819" s="13" t="s">
        <v>27</v>
      </c>
      <c r="B4819" s="13" t="s">
        <v>6</v>
      </c>
      <c r="C4819" s="13">
        <v>7</v>
      </c>
      <c r="D4819" s="13" t="str">
        <f t="shared" si="75"/>
        <v>FY.63/64 Magh 7</v>
      </c>
      <c r="E4819" s="13">
        <v>4.7359999999999998</v>
      </c>
    </row>
    <row r="4820" spans="1:5" ht="17.25" x14ac:dyDescent="0.35">
      <c r="A4820" s="13" t="s">
        <v>27</v>
      </c>
      <c r="B4820" s="13" t="s">
        <v>6</v>
      </c>
      <c r="C4820" s="13">
        <v>8</v>
      </c>
      <c r="D4820" s="13" t="str">
        <f t="shared" si="75"/>
        <v>FY.63/64 Magh 8</v>
      </c>
      <c r="E4820" s="13">
        <v>4.6500000000000004</v>
      </c>
    </row>
    <row r="4821" spans="1:5" ht="17.25" x14ac:dyDescent="0.35">
      <c r="A4821" s="13" t="s">
        <v>27</v>
      </c>
      <c r="B4821" s="13" t="s">
        <v>6</v>
      </c>
      <c r="C4821" s="13">
        <v>9</v>
      </c>
      <c r="D4821" s="13" t="str">
        <f t="shared" si="75"/>
        <v>FY.63/64 Magh 9</v>
      </c>
      <c r="E4821" s="13">
        <v>4.72</v>
      </c>
    </row>
    <row r="4822" spans="1:5" ht="17.25" x14ac:dyDescent="0.35">
      <c r="A4822" s="13" t="s">
        <v>27</v>
      </c>
      <c r="B4822" s="13" t="s">
        <v>6</v>
      </c>
      <c r="C4822" s="13">
        <v>10</v>
      </c>
      <c r="D4822" s="13" t="str">
        <f t="shared" si="75"/>
        <v>FY.63/64 Magh 10</v>
      </c>
      <c r="E4822" s="13">
        <v>4.7</v>
      </c>
    </row>
    <row r="4823" spans="1:5" ht="17.25" x14ac:dyDescent="0.35">
      <c r="A4823" s="13" t="s">
        <v>27</v>
      </c>
      <c r="B4823" s="13" t="s">
        <v>6</v>
      </c>
      <c r="C4823" s="13">
        <v>11</v>
      </c>
      <c r="D4823" s="13" t="str">
        <f t="shared" si="75"/>
        <v>FY.63/64 Magh 11</v>
      </c>
      <c r="E4823" s="13">
        <v>4.67</v>
      </c>
    </row>
    <row r="4824" spans="1:5" ht="17.25" x14ac:dyDescent="0.35">
      <c r="A4824" s="13" t="s">
        <v>27</v>
      </c>
      <c r="B4824" s="13" t="s">
        <v>6</v>
      </c>
      <c r="C4824" s="13">
        <v>12</v>
      </c>
      <c r="D4824" s="13" t="str">
        <f t="shared" si="75"/>
        <v>FY.63/64 Magh 12</v>
      </c>
      <c r="E4824" s="13">
        <v>4.5979999999999999</v>
      </c>
    </row>
    <row r="4825" spans="1:5" ht="17.25" x14ac:dyDescent="0.35">
      <c r="A4825" s="13" t="s">
        <v>27</v>
      </c>
      <c r="B4825" s="13" t="s">
        <v>6</v>
      </c>
      <c r="C4825" s="13">
        <v>13</v>
      </c>
      <c r="D4825" s="13" t="str">
        <f t="shared" si="75"/>
        <v>FY.63/64 Magh 13</v>
      </c>
      <c r="E4825" s="13">
        <v>4.4539999999999997</v>
      </c>
    </row>
    <row r="4826" spans="1:5" ht="17.25" x14ac:dyDescent="0.35">
      <c r="A4826" s="13" t="s">
        <v>27</v>
      </c>
      <c r="B4826" s="13" t="s">
        <v>6</v>
      </c>
      <c r="C4826" s="13">
        <v>14</v>
      </c>
      <c r="D4826" s="13" t="str">
        <f t="shared" si="75"/>
        <v>FY.63/64 Magh 14</v>
      </c>
      <c r="E4826" s="13">
        <v>4.32</v>
      </c>
    </row>
    <row r="4827" spans="1:5" ht="17.25" x14ac:dyDescent="0.35">
      <c r="A4827" s="13" t="s">
        <v>27</v>
      </c>
      <c r="B4827" s="13" t="s">
        <v>6</v>
      </c>
      <c r="C4827" s="13">
        <v>15</v>
      </c>
      <c r="D4827" s="13" t="str">
        <f t="shared" si="75"/>
        <v>FY.63/64 Magh 15</v>
      </c>
      <c r="E4827" s="13">
        <v>4.3860000000000001</v>
      </c>
    </row>
    <row r="4828" spans="1:5" ht="17.25" x14ac:dyDescent="0.35">
      <c r="A4828" s="13" t="s">
        <v>27</v>
      </c>
      <c r="B4828" s="13" t="s">
        <v>6</v>
      </c>
      <c r="C4828" s="13">
        <v>16</v>
      </c>
      <c r="D4828" s="13" t="str">
        <f t="shared" si="75"/>
        <v>FY.63/64 Magh 16</v>
      </c>
      <c r="E4828" s="13">
        <v>4.2549999999999999</v>
      </c>
    </row>
    <row r="4829" spans="1:5" ht="17.25" x14ac:dyDescent="0.35">
      <c r="A4829" s="13" t="s">
        <v>27</v>
      </c>
      <c r="B4829" s="13" t="s">
        <v>6</v>
      </c>
      <c r="C4829" s="13">
        <v>17</v>
      </c>
      <c r="D4829" s="13" t="str">
        <f t="shared" si="75"/>
        <v>FY.63/64 Magh 17</v>
      </c>
      <c r="E4829" s="13">
        <v>4.2089999999999996</v>
      </c>
    </row>
    <row r="4830" spans="1:5" ht="17.25" x14ac:dyDescent="0.35">
      <c r="A4830" s="13" t="s">
        <v>27</v>
      </c>
      <c r="B4830" s="13" t="s">
        <v>6</v>
      </c>
      <c r="C4830" s="13">
        <v>18</v>
      </c>
      <c r="D4830" s="13" t="str">
        <f t="shared" si="75"/>
        <v>FY.63/64 Magh 18</v>
      </c>
      <c r="E4830" s="13">
        <v>4.1100000000000003</v>
      </c>
    </row>
    <row r="4831" spans="1:5" ht="17.25" x14ac:dyDescent="0.35">
      <c r="A4831" s="13" t="s">
        <v>27</v>
      </c>
      <c r="B4831" s="13" t="s">
        <v>6</v>
      </c>
      <c r="C4831" s="13">
        <v>19</v>
      </c>
      <c r="D4831" s="13" t="str">
        <f t="shared" si="75"/>
        <v>FY.63/64 Magh 19</v>
      </c>
      <c r="E4831" s="13">
        <v>4.2779999999999996</v>
      </c>
    </row>
    <row r="4832" spans="1:5" ht="17.25" x14ac:dyDescent="0.35">
      <c r="A4832" s="13" t="s">
        <v>27</v>
      </c>
      <c r="B4832" s="13" t="s">
        <v>6</v>
      </c>
      <c r="C4832" s="13">
        <v>20</v>
      </c>
      <c r="D4832" s="13" t="str">
        <f t="shared" si="75"/>
        <v>FY.63/64 Magh 20</v>
      </c>
      <c r="E4832" s="13">
        <v>4.1790000000000003</v>
      </c>
    </row>
    <row r="4833" spans="1:5" ht="17.25" x14ac:dyDescent="0.35">
      <c r="A4833" s="13" t="s">
        <v>27</v>
      </c>
      <c r="B4833" s="13" t="s">
        <v>6</v>
      </c>
      <c r="C4833" s="13">
        <v>21</v>
      </c>
      <c r="D4833" s="13" t="str">
        <f t="shared" si="75"/>
        <v>FY.63/64 Magh 21</v>
      </c>
      <c r="E4833" s="13">
        <v>4.1760000000000002</v>
      </c>
    </row>
    <row r="4834" spans="1:5" ht="17.25" x14ac:dyDescent="0.35">
      <c r="A4834" s="13" t="s">
        <v>27</v>
      </c>
      <c r="B4834" s="13" t="s">
        <v>6</v>
      </c>
      <c r="C4834" s="13">
        <v>22</v>
      </c>
      <c r="D4834" s="13" t="str">
        <f t="shared" si="75"/>
        <v>FY.63/64 Magh 22</v>
      </c>
      <c r="E4834" s="13">
        <v>4.32</v>
      </c>
    </row>
    <row r="4835" spans="1:5" ht="17.25" x14ac:dyDescent="0.35">
      <c r="A4835" s="13" t="s">
        <v>27</v>
      </c>
      <c r="B4835" s="13" t="s">
        <v>6</v>
      </c>
      <c r="C4835" s="13">
        <v>23</v>
      </c>
      <c r="D4835" s="13" t="str">
        <f t="shared" si="75"/>
        <v>FY.63/64 Magh 23</v>
      </c>
      <c r="E4835" s="13">
        <v>4.399</v>
      </c>
    </row>
    <row r="4836" spans="1:5" ht="17.25" x14ac:dyDescent="0.35">
      <c r="A4836" s="13" t="s">
        <v>27</v>
      </c>
      <c r="B4836" s="13" t="s">
        <v>6</v>
      </c>
      <c r="C4836" s="13">
        <v>24</v>
      </c>
      <c r="D4836" s="13" t="str">
        <f t="shared" si="75"/>
        <v>FY.63/64 Magh 24</v>
      </c>
      <c r="E4836" s="13">
        <v>4.8449999999999998</v>
      </c>
    </row>
    <row r="4837" spans="1:5" ht="17.25" x14ac:dyDescent="0.35">
      <c r="A4837" s="13" t="s">
        <v>27</v>
      </c>
      <c r="B4837" s="13" t="s">
        <v>6</v>
      </c>
      <c r="C4837" s="13">
        <v>25</v>
      </c>
      <c r="D4837" s="13" t="str">
        <f t="shared" si="75"/>
        <v>FY.63/64 Magh 25</v>
      </c>
      <c r="E4837" s="13">
        <v>4.6189999999999998</v>
      </c>
    </row>
    <row r="4838" spans="1:5" ht="17.25" x14ac:dyDescent="0.35">
      <c r="A4838" s="13" t="s">
        <v>27</v>
      </c>
      <c r="B4838" s="13" t="s">
        <v>6</v>
      </c>
      <c r="C4838" s="13">
        <v>26</v>
      </c>
      <c r="D4838" s="13" t="str">
        <f t="shared" si="75"/>
        <v>FY.63/64 Magh 26</v>
      </c>
      <c r="E4838" s="13">
        <v>4.5380000000000003</v>
      </c>
    </row>
    <row r="4839" spans="1:5" ht="17.25" x14ac:dyDescent="0.35">
      <c r="A4839" s="13" t="s">
        <v>27</v>
      </c>
      <c r="B4839" s="13" t="s">
        <v>6</v>
      </c>
      <c r="C4839" s="13">
        <v>27</v>
      </c>
      <c r="D4839" s="13" t="str">
        <f t="shared" si="75"/>
        <v>FY.63/64 Magh 27</v>
      </c>
      <c r="E4839" s="13">
        <v>4.5999999999999996</v>
      </c>
    </row>
    <row r="4840" spans="1:5" ht="17.25" x14ac:dyDescent="0.35">
      <c r="A4840" s="13" t="s">
        <v>27</v>
      </c>
      <c r="B4840" s="13" t="s">
        <v>6</v>
      </c>
      <c r="C4840" s="13">
        <v>28</v>
      </c>
      <c r="D4840" s="13" t="str">
        <f t="shared" si="75"/>
        <v>FY.63/64 Magh 28</v>
      </c>
      <c r="E4840" s="13">
        <v>5.4349999999999996</v>
      </c>
    </row>
    <row r="4841" spans="1:5" ht="17.25" x14ac:dyDescent="0.35">
      <c r="A4841" s="13" t="s">
        <v>27</v>
      </c>
      <c r="B4841" s="13" t="s">
        <v>6</v>
      </c>
      <c r="C4841" s="13">
        <v>29</v>
      </c>
      <c r="D4841" s="13" t="str">
        <f t="shared" si="75"/>
        <v>FY.63/64 Magh 29</v>
      </c>
      <c r="E4841" s="13">
        <v>5.6260000000000003</v>
      </c>
    </row>
    <row r="4842" spans="1:5" ht="17.25" x14ac:dyDescent="0.35">
      <c r="A4842" s="13" t="s">
        <v>27</v>
      </c>
      <c r="B4842" s="13" t="s">
        <v>6</v>
      </c>
      <c r="C4842" s="13">
        <v>30</v>
      </c>
      <c r="D4842" s="13" t="str">
        <f t="shared" si="75"/>
        <v>FY.63/64 Magh 30</v>
      </c>
      <c r="E4842" s="13"/>
    </row>
    <row r="4843" spans="1:5" ht="17.25" x14ac:dyDescent="0.35">
      <c r="A4843" s="13" t="s">
        <v>27</v>
      </c>
      <c r="B4843" s="13" t="s">
        <v>6</v>
      </c>
      <c r="C4843" s="13">
        <v>31</v>
      </c>
      <c r="D4843" s="13" t="str">
        <f t="shared" si="75"/>
        <v>FY.63/64 Magh 31</v>
      </c>
      <c r="E4843" s="13"/>
    </row>
    <row r="4844" spans="1:5" ht="17.25" x14ac:dyDescent="0.35">
      <c r="A4844" s="13" t="s">
        <v>27</v>
      </c>
      <c r="B4844" s="13" t="s">
        <v>6</v>
      </c>
      <c r="C4844" s="13">
        <v>32</v>
      </c>
      <c r="D4844" s="13" t="str">
        <f t="shared" si="75"/>
        <v>FY.63/64 Magh 32</v>
      </c>
      <c r="E4844" s="13"/>
    </row>
    <row r="4845" spans="1:5" ht="17.25" x14ac:dyDescent="0.35">
      <c r="A4845" s="13" t="s">
        <v>27</v>
      </c>
      <c r="B4845" s="13" t="s">
        <v>7</v>
      </c>
      <c r="C4845" s="13">
        <v>1</v>
      </c>
      <c r="D4845" s="13" t="str">
        <f t="shared" si="75"/>
        <v>FY.63/64 Falgun 1</v>
      </c>
      <c r="E4845" s="13">
        <v>5.3440000000000003</v>
      </c>
    </row>
    <row r="4846" spans="1:5" ht="17.25" x14ac:dyDescent="0.35">
      <c r="A4846" s="13" t="s">
        <v>27</v>
      </c>
      <c r="B4846" s="13" t="s">
        <v>7</v>
      </c>
      <c r="C4846" s="13">
        <v>2</v>
      </c>
      <c r="D4846" s="13" t="str">
        <f t="shared" si="75"/>
        <v>FY.63/64 Falgun 2</v>
      </c>
      <c r="E4846" s="13">
        <v>15.917999999999999</v>
      </c>
    </row>
    <row r="4847" spans="1:5" ht="17.25" x14ac:dyDescent="0.35">
      <c r="A4847" s="13" t="s">
        <v>27</v>
      </c>
      <c r="B4847" s="13" t="s">
        <v>7</v>
      </c>
      <c r="C4847" s="13">
        <v>3</v>
      </c>
      <c r="D4847" s="13" t="str">
        <f t="shared" si="75"/>
        <v>FY.63/64 Falgun 3</v>
      </c>
      <c r="E4847" s="13">
        <v>7.54</v>
      </c>
    </row>
    <row r="4848" spans="1:5" ht="17.25" x14ac:dyDescent="0.35">
      <c r="A4848" s="13" t="s">
        <v>27</v>
      </c>
      <c r="B4848" s="13" t="s">
        <v>7</v>
      </c>
      <c r="C4848" s="13">
        <v>4</v>
      </c>
      <c r="D4848" s="13" t="str">
        <f t="shared" si="75"/>
        <v>FY.63/64 Falgun 4</v>
      </c>
      <c r="E4848" s="13">
        <v>6.4020000000000001</v>
      </c>
    </row>
    <row r="4849" spans="1:5" ht="17.25" x14ac:dyDescent="0.35">
      <c r="A4849" s="13" t="s">
        <v>27</v>
      </c>
      <c r="B4849" s="13" t="s">
        <v>7</v>
      </c>
      <c r="C4849" s="13">
        <v>5</v>
      </c>
      <c r="D4849" s="13" t="str">
        <f t="shared" si="75"/>
        <v>FY.63/64 Falgun 5</v>
      </c>
      <c r="E4849" s="13">
        <v>6.0259999999999998</v>
      </c>
    </row>
    <row r="4850" spans="1:5" ht="17.25" x14ac:dyDescent="0.35">
      <c r="A4850" s="13" t="s">
        <v>27</v>
      </c>
      <c r="B4850" s="13" t="s">
        <v>7</v>
      </c>
      <c r="C4850" s="13">
        <v>6</v>
      </c>
      <c r="D4850" s="13" t="str">
        <f t="shared" si="75"/>
        <v>FY.63/64 Falgun 6</v>
      </c>
      <c r="E4850" s="13">
        <v>5.68</v>
      </c>
    </row>
    <row r="4851" spans="1:5" ht="17.25" x14ac:dyDescent="0.35">
      <c r="A4851" s="13" t="s">
        <v>27</v>
      </c>
      <c r="B4851" s="13" t="s">
        <v>7</v>
      </c>
      <c r="C4851" s="13">
        <v>7</v>
      </c>
      <c r="D4851" s="13" t="str">
        <f t="shared" si="75"/>
        <v>FY.63/64 Falgun 7</v>
      </c>
      <c r="E4851" s="13">
        <v>5.47</v>
      </c>
    </row>
    <row r="4852" spans="1:5" ht="17.25" x14ac:dyDescent="0.35">
      <c r="A4852" s="13" t="s">
        <v>27</v>
      </c>
      <c r="B4852" s="13" t="s">
        <v>7</v>
      </c>
      <c r="C4852" s="13">
        <v>8</v>
      </c>
      <c r="D4852" s="13" t="str">
        <f t="shared" si="75"/>
        <v>FY.63/64 Falgun 8</v>
      </c>
      <c r="E4852" s="13">
        <v>5.1660000000000004</v>
      </c>
    </row>
    <row r="4853" spans="1:5" ht="17.25" x14ac:dyDescent="0.35">
      <c r="A4853" s="13" t="s">
        <v>27</v>
      </c>
      <c r="B4853" s="13" t="s">
        <v>7</v>
      </c>
      <c r="C4853" s="13">
        <v>9</v>
      </c>
      <c r="D4853" s="13" t="str">
        <f t="shared" si="75"/>
        <v>FY.63/64 Falgun 9</v>
      </c>
      <c r="E4853" s="13">
        <v>5.1319999999999997</v>
      </c>
    </row>
    <row r="4854" spans="1:5" ht="17.25" x14ac:dyDescent="0.35">
      <c r="A4854" s="13" t="s">
        <v>27</v>
      </c>
      <c r="B4854" s="13" t="s">
        <v>7</v>
      </c>
      <c r="C4854" s="13">
        <v>10</v>
      </c>
      <c r="D4854" s="13" t="str">
        <f t="shared" si="75"/>
        <v>FY.63/64 Falgun 10</v>
      </c>
      <c r="E4854" s="13">
        <v>5.0119999999999996</v>
      </c>
    </row>
    <row r="4855" spans="1:5" ht="17.25" x14ac:dyDescent="0.35">
      <c r="A4855" s="13" t="s">
        <v>27</v>
      </c>
      <c r="B4855" s="13" t="s">
        <v>7</v>
      </c>
      <c r="C4855" s="13">
        <v>11</v>
      </c>
      <c r="D4855" s="13" t="str">
        <f t="shared" si="75"/>
        <v>FY.63/64 Falgun 11</v>
      </c>
      <c r="E4855" s="13">
        <v>4.8719999999999999</v>
      </c>
    </row>
    <row r="4856" spans="1:5" ht="17.25" x14ac:dyDescent="0.35">
      <c r="A4856" s="13" t="s">
        <v>27</v>
      </c>
      <c r="B4856" s="13" t="s">
        <v>7</v>
      </c>
      <c r="C4856" s="13">
        <v>12</v>
      </c>
      <c r="D4856" s="13" t="str">
        <f t="shared" si="75"/>
        <v>FY.63/64 Falgun 12</v>
      </c>
      <c r="E4856" s="13">
        <v>4.7649999999999997</v>
      </c>
    </row>
    <row r="4857" spans="1:5" ht="17.25" x14ac:dyDescent="0.35">
      <c r="A4857" s="13" t="s">
        <v>27</v>
      </c>
      <c r="B4857" s="13" t="s">
        <v>7</v>
      </c>
      <c r="C4857" s="13">
        <v>13</v>
      </c>
      <c r="D4857" s="13" t="str">
        <f t="shared" si="75"/>
        <v>FY.63/64 Falgun 13</v>
      </c>
      <c r="E4857" s="13">
        <v>4.91</v>
      </c>
    </row>
    <row r="4858" spans="1:5" ht="17.25" x14ac:dyDescent="0.35">
      <c r="A4858" s="13" t="s">
        <v>27</v>
      </c>
      <c r="B4858" s="13" t="s">
        <v>7</v>
      </c>
      <c r="C4858" s="13">
        <v>14</v>
      </c>
      <c r="D4858" s="13" t="str">
        <f t="shared" si="75"/>
        <v>FY.63/64 Falgun 14</v>
      </c>
      <c r="E4858" s="13">
        <v>5.101</v>
      </c>
    </row>
    <row r="4859" spans="1:5" ht="17.25" x14ac:dyDescent="0.35">
      <c r="A4859" s="13" t="s">
        <v>27</v>
      </c>
      <c r="B4859" s="13" t="s">
        <v>7</v>
      </c>
      <c r="C4859" s="13">
        <v>15</v>
      </c>
      <c r="D4859" s="13" t="str">
        <f t="shared" si="75"/>
        <v>FY.63/64 Falgun 15</v>
      </c>
      <c r="E4859" s="13">
        <v>4.8550000000000004</v>
      </c>
    </row>
    <row r="4860" spans="1:5" ht="17.25" x14ac:dyDescent="0.35">
      <c r="A4860" s="13" t="s">
        <v>27</v>
      </c>
      <c r="B4860" s="13" t="s">
        <v>7</v>
      </c>
      <c r="C4860" s="13">
        <v>16</v>
      </c>
      <c r="D4860" s="13" t="str">
        <f t="shared" si="75"/>
        <v>FY.63/64 Falgun 16</v>
      </c>
      <c r="E4860" s="13">
        <v>4.8230000000000004</v>
      </c>
    </row>
    <row r="4861" spans="1:5" ht="17.25" x14ac:dyDescent="0.35">
      <c r="A4861" s="13" t="s">
        <v>27</v>
      </c>
      <c r="B4861" s="13" t="s">
        <v>7</v>
      </c>
      <c r="C4861" s="13">
        <v>17</v>
      </c>
      <c r="D4861" s="13" t="str">
        <f t="shared" si="75"/>
        <v>FY.63/64 Falgun 17</v>
      </c>
      <c r="E4861" s="13">
        <v>5.9029999999999996</v>
      </c>
    </row>
    <row r="4862" spans="1:5" ht="17.25" x14ac:dyDescent="0.35">
      <c r="A4862" s="13" t="s">
        <v>27</v>
      </c>
      <c r="B4862" s="13" t="s">
        <v>7</v>
      </c>
      <c r="C4862" s="13">
        <v>18</v>
      </c>
      <c r="D4862" s="13" t="str">
        <f t="shared" si="75"/>
        <v>FY.63/64 Falgun 18</v>
      </c>
      <c r="E4862" s="13">
        <v>6.1449999999999996</v>
      </c>
    </row>
    <row r="4863" spans="1:5" ht="17.25" x14ac:dyDescent="0.35">
      <c r="A4863" s="13" t="s">
        <v>27</v>
      </c>
      <c r="B4863" s="13" t="s">
        <v>7</v>
      </c>
      <c r="C4863" s="13">
        <v>19</v>
      </c>
      <c r="D4863" s="13" t="str">
        <f t="shared" si="75"/>
        <v>FY.63/64 Falgun 19</v>
      </c>
      <c r="E4863" s="13">
        <v>5.2990000000000004</v>
      </c>
    </row>
    <row r="4864" spans="1:5" ht="17.25" x14ac:dyDescent="0.35">
      <c r="A4864" s="13" t="s">
        <v>27</v>
      </c>
      <c r="B4864" s="13" t="s">
        <v>7</v>
      </c>
      <c r="C4864" s="13">
        <v>20</v>
      </c>
      <c r="D4864" s="13" t="str">
        <f t="shared" si="75"/>
        <v>FY.63/64 Falgun 20</v>
      </c>
      <c r="E4864" s="13">
        <v>5.0339999999999998</v>
      </c>
    </row>
    <row r="4865" spans="1:5" ht="17.25" x14ac:dyDescent="0.35">
      <c r="A4865" s="13" t="s">
        <v>27</v>
      </c>
      <c r="B4865" s="13" t="s">
        <v>7</v>
      </c>
      <c r="C4865" s="13">
        <v>21</v>
      </c>
      <c r="D4865" s="13" t="str">
        <f t="shared" si="75"/>
        <v>FY.63/64 Falgun 21</v>
      </c>
      <c r="E4865" s="13">
        <v>4.9450000000000003</v>
      </c>
    </row>
    <row r="4866" spans="1:5" ht="17.25" x14ac:dyDescent="0.35">
      <c r="A4866" s="13" t="s">
        <v>27</v>
      </c>
      <c r="B4866" s="13" t="s">
        <v>7</v>
      </c>
      <c r="C4866" s="13">
        <v>22</v>
      </c>
      <c r="D4866" s="13" t="str">
        <f t="shared" si="75"/>
        <v>FY.63/64 Falgun 22</v>
      </c>
      <c r="E4866" s="13">
        <v>4.7699999999999996</v>
      </c>
    </row>
    <row r="4867" spans="1:5" ht="17.25" x14ac:dyDescent="0.35">
      <c r="A4867" s="13" t="s">
        <v>27</v>
      </c>
      <c r="B4867" s="13" t="s">
        <v>7</v>
      </c>
      <c r="C4867" s="13">
        <v>23</v>
      </c>
      <c r="D4867" s="13" t="str">
        <f t="shared" si="75"/>
        <v>FY.63/64 Falgun 23</v>
      </c>
      <c r="E4867" s="13">
        <v>4.6900000000000004</v>
      </c>
    </row>
    <row r="4868" spans="1:5" ht="17.25" x14ac:dyDescent="0.35">
      <c r="A4868" s="13" t="s">
        <v>27</v>
      </c>
      <c r="B4868" s="13" t="s">
        <v>7</v>
      </c>
      <c r="C4868" s="13">
        <v>24</v>
      </c>
      <c r="D4868" s="13" t="str">
        <f t="shared" si="75"/>
        <v>FY.63/64 Falgun 24</v>
      </c>
      <c r="E4868" s="13">
        <v>4.5599999999999996</v>
      </c>
    </row>
    <row r="4869" spans="1:5" ht="17.25" x14ac:dyDescent="0.35">
      <c r="A4869" s="13" t="s">
        <v>27</v>
      </c>
      <c r="B4869" s="13" t="s">
        <v>7</v>
      </c>
      <c r="C4869" s="13">
        <v>25</v>
      </c>
      <c r="D4869" s="13" t="str">
        <f t="shared" si="75"/>
        <v>FY.63/64 Falgun 25</v>
      </c>
      <c r="E4869" s="13">
        <v>4.5199999999999996</v>
      </c>
    </row>
    <row r="4870" spans="1:5" ht="17.25" x14ac:dyDescent="0.35">
      <c r="A4870" s="13" t="s">
        <v>27</v>
      </c>
      <c r="B4870" s="13" t="s">
        <v>7</v>
      </c>
      <c r="C4870" s="13">
        <v>26</v>
      </c>
      <c r="D4870" s="13" t="str">
        <f t="shared" si="75"/>
        <v>FY.63/64 Falgun 26</v>
      </c>
      <c r="E4870" s="13">
        <v>4.58</v>
      </c>
    </row>
    <row r="4871" spans="1:5" ht="17.25" x14ac:dyDescent="0.35">
      <c r="A4871" s="13" t="s">
        <v>27</v>
      </c>
      <c r="B4871" s="13" t="s">
        <v>7</v>
      </c>
      <c r="C4871" s="13">
        <v>27</v>
      </c>
      <c r="D4871" s="13" t="str">
        <f t="shared" si="75"/>
        <v>FY.63/64 Falgun 27</v>
      </c>
      <c r="E4871" s="13">
        <v>4.41</v>
      </c>
    </row>
    <row r="4872" spans="1:5" ht="17.25" x14ac:dyDescent="0.35">
      <c r="A4872" s="13" t="s">
        <v>27</v>
      </c>
      <c r="B4872" s="13" t="s">
        <v>7</v>
      </c>
      <c r="C4872" s="13">
        <v>28</v>
      </c>
      <c r="D4872" s="13" t="str">
        <f t="shared" si="75"/>
        <v>FY.63/64 Falgun 28</v>
      </c>
      <c r="E4872" s="13">
        <v>4.5199999999999996</v>
      </c>
    </row>
    <row r="4873" spans="1:5" ht="17.25" x14ac:dyDescent="0.35">
      <c r="A4873" s="13" t="s">
        <v>27</v>
      </c>
      <c r="B4873" s="13" t="s">
        <v>7</v>
      </c>
      <c r="C4873" s="13">
        <v>29</v>
      </c>
      <c r="D4873" s="13" t="str">
        <f t="shared" si="75"/>
        <v>FY.63/64 Falgun 29</v>
      </c>
      <c r="E4873" s="13">
        <v>8.0640000000000001</v>
      </c>
    </row>
    <row r="4874" spans="1:5" ht="17.25" x14ac:dyDescent="0.35">
      <c r="A4874" s="13" t="s">
        <v>27</v>
      </c>
      <c r="B4874" s="13" t="s">
        <v>7</v>
      </c>
      <c r="C4874" s="13">
        <v>30</v>
      </c>
      <c r="D4874" s="13" t="str">
        <f t="shared" si="75"/>
        <v>FY.63/64 Falgun 30</v>
      </c>
      <c r="E4874" s="13">
        <v>7.41</v>
      </c>
    </row>
    <row r="4875" spans="1:5" ht="17.25" x14ac:dyDescent="0.35">
      <c r="A4875" s="13" t="s">
        <v>27</v>
      </c>
      <c r="B4875" s="13" t="s">
        <v>7</v>
      </c>
      <c r="C4875" s="13">
        <v>31</v>
      </c>
      <c r="D4875" s="13" t="str">
        <f t="shared" si="75"/>
        <v>FY.63/64 Falgun 31</v>
      </c>
      <c r="E4875" s="13"/>
    </row>
    <row r="4876" spans="1:5" ht="17.25" x14ac:dyDescent="0.35">
      <c r="A4876" s="13" t="s">
        <v>27</v>
      </c>
      <c r="B4876" s="13" t="s">
        <v>7</v>
      </c>
      <c r="C4876" s="13">
        <v>32</v>
      </c>
      <c r="D4876" s="13" t="str">
        <f t="shared" si="75"/>
        <v>FY.63/64 Falgun 32</v>
      </c>
      <c r="E4876" s="13"/>
    </row>
    <row r="4877" spans="1:5" ht="17.25" x14ac:dyDescent="0.35">
      <c r="A4877" s="13" t="s">
        <v>27</v>
      </c>
      <c r="B4877" s="13" t="s">
        <v>8</v>
      </c>
      <c r="C4877" s="13">
        <v>1</v>
      </c>
      <c r="D4877" s="13" t="str">
        <f t="shared" si="75"/>
        <v>FY.63/64 Chaitra 1</v>
      </c>
      <c r="E4877" s="13">
        <v>6.4950000000000001</v>
      </c>
    </row>
    <row r="4878" spans="1:5" ht="17.25" x14ac:dyDescent="0.35">
      <c r="A4878" s="13" t="s">
        <v>27</v>
      </c>
      <c r="B4878" s="13" t="s">
        <v>8</v>
      </c>
      <c r="C4878" s="13">
        <v>2</v>
      </c>
      <c r="D4878" s="13" t="str">
        <f t="shared" ref="D4878:D4941" si="76">CONCATENATE(A4878," ",B4878," ",C4878)</f>
        <v>FY.63/64 Chaitra 2</v>
      </c>
      <c r="E4878" s="13">
        <v>5.3959999999999999</v>
      </c>
    </row>
    <row r="4879" spans="1:5" ht="17.25" x14ac:dyDescent="0.35">
      <c r="A4879" s="13" t="s">
        <v>27</v>
      </c>
      <c r="B4879" s="13" t="s">
        <v>8</v>
      </c>
      <c r="C4879" s="13">
        <v>3</v>
      </c>
      <c r="D4879" s="13" t="str">
        <f t="shared" si="76"/>
        <v>FY.63/64 Chaitra 3</v>
      </c>
      <c r="E4879" s="13">
        <v>4.9649999999999999</v>
      </c>
    </row>
    <row r="4880" spans="1:5" ht="17.25" x14ac:dyDescent="0.35">
      <c r="A4880" s="13" t="s">
        <v>27</v>
      </c>
      <c r="B4880" s="13" t="s">
        <v>8</v>
      </c>
      <c r="C4880" s="13">
        <v>4</v>
      </c>
      <c r="D4880" s="13" t="str">
        <f t="shared" si="76"/>
        <v>FY.63/64 Chaitra 4</v>
      </c>
      <c r="E4880" s="13">
        <v>5.01</v>
      </c>
    </row>
    <row r="4881" spans="1:5" ht="17.25" x14ac:dyDescent="0.35">
      <c r="A4881" s="13" t="s">
        <v>27</v>
      </c>
      <c r="B4881" s="13" t="s">
        <v>8</v>
      </c>
      <c r="C4881" s="13">
        <v>5</v>
      </c>
      <c r="D4881" s="13" t="str">
        <f t="shared" si="76"/>
        <v>FY.63/64 Chaitra 5</v>
      </c>
      <c r="E4881" s="13">
        <v>4.992</v>
      </c>
    </row>
    <row r="4882" spans="1:5" ht="17.25" x14ac:dyDescent="0.35">
      <c r="A4882" s="13" t="s">
        <v>27</v>
      </c>
      <c r="B4882" s="13" t="s">
        <v>8</v>
      </c>
      <c r="C4882" s="13">
        <v>6</v>
      </c>
      <c r="D4882" s="13" t="str">
        <f t="shared" si="76"/>
        <v>FY.63/64 Chaitra 6</v>
      </c>
      <c r="E4882" s="13">
        <v>4.5419999999999998</v>
      </c>
    </row>
    <row r="4883" spans="1:5" ht="17.25" x14ac:dyDescent="0.35">
      <c r="A4883" s="13" t="s">
        <v>27</v>
      </c>
      <c r="B4883" s="13" t="s">
        <v>8</v>
      </c>
      <c r="C4883" s="13">
        <v>7</v>
      </c>
      <c r="D4883" s="13" t="str">
        <f t="shared" si="76"/>
        <v>FY.63/64 Chaitra 7</v>
      </c>
      <c r="E4883" s="13">
        <v>4.7279999999999998</v>
      </c>
    </row>
    <row r="4884" spans="1:5" ht="17.25" x14ac:dyDescent="0.35">
      <c r="A4884" s="13" t="s">
        <v>27</v>
      </c>
      <c r="B4884" s="13" t="s">
        <v>8</v>
      </c>
      <c r="C4884" s="13">
        <v>8</v>
      </c>
      <c r="D4884" s="13" t="str">
        <f t="shared" si="76"/>
        <v>FY.63/64 Chaitra 8</v>
      </c>
      <c r="E4884" s="13">
        <v>4.4749999999999996</v>
      </c>
    </row>
    <row r="4885" spans="1:5" ht="17.25" x14ac:dyDescent="0.35">
      <c r="A4885" s="13" t="s">
        <v>27</v>
      </c>
      <c r="B4885" s="13" t="s">
        <v>8</v>
      </c>
      <c r="C4885" s="13">
        <v>9</v>
      </c>
      <c r="D4885" s="13" t="str">
        <f t="shared" si="76"/>
        <v>FY.63/64 Chaitra 9</v>
      </c>
      <c r="E4885" s="13">
        <v>4.2089999999999996</v>
      </c>
    </row>
    <row r="4886" spans="1:5" ht="17.25" x14ac:dyDescent="0.35">
      <c r="A4886" s="13" t="s">
        <v>27</v>
      </c>
      <c r="B4886" s="13" t="s">
        <v>8</v>
      </c>
      <c r="C4886" s="13">
        <v>10</v>
      </c>
      <c r="D4886" s="13" t="str">
        <f t="shared" si="76"/>
        <v>FY.63/64 Chaitra 10</v>
      </c>
      <c r="E4886" s="13">
        <v>4.0949999999999998</v>
      </c>
    </row>
    <row r="4887" spans="1:5" ht="17.25" x14ac:dyDescent="0.35">
      <c r="A4887" s="13" t="s">
        <v>27</v>
      </c>
      <c r="B4887" s="13" t="s">
        <v>8</v>
      </c>
      <c r="C4887" s="13">
        <v>11</v>
      </c>
      <c r="D4887" s="13" t="str">
        <f t="shared" si="76"/>
        <v>FY.63/64 Chaitra 11</v>
      </c>
      <c r="E4887" s="13">
        <v>4.0540000000000003</v>
      </c>
    </row>
    <row r="4888" spans="1:5" ht="17.25" x14ac:dyDescent="0.35">
      <c r="A4888" s="13" t="s">
        <v>27</v>
      </c>
      <c r="B4888" s="13" t="s">
        <v>8</v>
      </c>
      <c r="C4888" s="13">
        <v>12</v>
      </c>
      <c r="D4888" s="13" t="str">
        <f t="shared" si="76"/>
        <v>FY.63/64 Chaitra 12</v>
      </c>
      <c r="E4888" s="13">
        <v>3.9319999999999999</v>
      </c>
    </row>
    <row r="4889" spans="1:5" ht="17.25" x14ac:dyDescent="0.35">
      <c r="A4889" s="13" t="s">
        <v>27</v>
      </c>
      <c r="B4889" s="13" t="s">
        <v>8</v>
      </c>
      <c r="C4889" s="13">
        <v>13</v>
      </c>
      <c r="D4889" s="13" t="str">
        <f t="shared" si="76"/>
        <v>FY.63/64 Chaitra 13</v>
      </c>
      <c r="E4889" s="13">
        <v>3.903</v>
      </c>
    </row>
    <row r="4890" spans="1:5" ht="17.25" x14ac:dyDescent="0.35">
      <c r="A4890" s="13" t="s">
        <v>27</v>
      </c>
      <c r="B4890" s="13" t="s">
        <v>8</v>
      </c>
      <c r="C4890" s="13">
        <v>14</v>
      </c>
      <c r="D4890" s="13" t="str">
        <f t="shared" si="76"/>
        <v>FY.63/64 Chaitra 14</v>
      </c>
      <c r="E4890" s="13">
        <v>3.95</v>
      </c>
    </row>
    <row r="4891" spans="1:5" ht="17.25" x14ac:dyDescent="0.35">
      <c r="A4891" s="13" t="s">
        <v>27</v>
      </c>
      <c r="B4891" s="13" t="s">
        <v>8</v>
      </c>
      <c r="C4891" s="13">
        <v>15</v>
      </c>
      <c r="D4891" s="13" t="str">
        <f t="shared" si="76"/>
        <v>FY.63/64 Chaitra 15</v>
      </c>
      <c r="E4891" s="13">
        <v>3.972</v>
      </c>
    </row>
    <row r="4892" spans="1:5" ht="17.25" x14ac:dyDescent="0.35">
      <c r="A4892" s="13" t="s">
        <v>27</v>
      </c>
      <c r="B4892" s="13" t="s">
        <v>8</v>
      </c>
      <c r="C4892" s="13">
        <v>16</v>
      </c>
      <c r="D4892" s="13" t="str">
        <f t="shared" si="76"/>
        <v>FY.63/64 Chaitra 16</v>
      </c>
      <c r="E4892" s="13">
        <v>3.8359999999999999</v>
      </c>
    </row>
    <row r="4893" spans="1:5" ht="17.25" x14ac:dyDescent="0.35">
      <c r="A4893" s="13" t="s">
        <v>27</v>
      </c>
      <c r="B4893" s="13" t="s">
        <v>8</v>
      </c>
      <c r="C4893" s="13">
        <v>17</v>
      </c>
      <c r="D4893" s="13" t="str">
        <f t="shared" si="76"/>
        <v>FY.63/64 Chaitra 17</v>
      </c>
      <c r="E4893" s="13">
        <v>3.8319999999999999</v>
      </c>
    </row>
    <row r="4894" spans="1:5" ht="17.25" x14ac:dyDescent="0.35">
      <c r="A4894" s="13" t="s">
        <v>27</v>
      </c>
      <c r="B4894" s="13" t="s">
        <v>8</v>
      </c>
      <c r="C4894" s="13">
        <v>18</v>
      </c>
      <c r="D4894" s="13" t="str">
        <f t="shared" si="76"/>
        <v>FY.63/64 Chaitra 18</v>
      </c>
      <c r="E4894" s="13">
        <v>3.5459999999999998</v>
      </c>
    </row>
    <row r="4895" spans="1:5" ht="17.25" x14ac:dyDescent="0.35">
      <c r="A4895" s="13" t="s">
        <v>27</v>
      </c>
      <c r="B4895" s="13" t="s">
        <v>8</v>
      </c>
      <c r="C4895" s="13">
        <v>19</v>
      </c>
      <c r="D4895" s="13" t="str">
        <f t="shared" si="76"/>
        <v>FY.63/64 Chaitra 19</v>
      </c>
      <c r="E4895" s="13">
        <v>3.3620000000000001</v>
      </c>
    </row>
    <row r="4896" spans="1:5" ht="17.25" x14ac:dyDescent="0.35">
      <c r="A4896" s="13" t="s">
        <v>27</v>
      </c>
      <c r="B4896" s="13" t="s">
        <v>8</v>
      </c>
      <c r="C4896" s="13">
        <v>20</v>
      </c>
      <c r="D4896" s="13" t="str">
        <f t="shared" si="76"/>
        <v>FY.63/64 Chaitra 20</v>
      </c>
      <c r="E4896" s="13">
        <v>3.5190000000000001</v>
      </c>
    </row>
    <row r="4897" spans="1:5" ht="17.25" x14ac:dyDescent="0.35">
      <c r="A4897" s="13" t="s">
        <v>27</v>
      </c>
      <c r="B4897" s="13" t="s">
        <v>8</v>
      </c>
      <c r="C4897" s="13">
        <v>21</v>
      </c>
      <c r="D4897" s="13" t="str">
        <f t="shared" si="76"/>
        <v>FY.63/64 Chaitra 21</v>
      </c>
      <c r="E4897" s="13">
        <v>3.2480000000000002</v>
      </c>
    </row>
    <row r="4898" spans="1:5" ht="17.25" x14ac:dyDescent="0.35">
      <c r="A4898" s="13" t="s">
        <v>27</v>
      </c>
      <c r="B4898" s="13" t="s">
        <v>8</v>
      </c>
      <c r="C4898" s="13">
        <v>22</v>
      </c>
      <c r="D4898" s="13" t="str">
        <f t="shared" si="76"/>
        <v>FY.63/64 Chaitra 22</v>
      </c>
      <c r="E4898" s="13">
        <v>3.1779999999999999</v>
      </c>
    </row>
    <row r="4899" spans="1:5" ht="17.25" x14ac:dyDescent="0.35">
      <c r="A4899" s="13" t="s">
        <v>27</v>
      </c>
      <c r="B4899" s="13" t="s">
        <v>8</v>
      </c>
      <c r="C4899" s="13">
        <v>23</v>
      </c>
      <c r="D4899" s="13" t="str">
        <f t="shared" si="76"/>
        <v>FY.63/64 Chaitra 23</v>
      </c>
      <c r="E4899" s="13">
        <v>3.1779999999999999</v>
      </c>
    </row>
    <row r="4900" spans="1:5" ht="17.25" x14ac:dyDescent="0.35">
      <c r="A4900" s="13" t="s">
        <v>27</v>
      </c>
      <c r="B4900" s="13" t="s">
        <v>8</v>
      </c>
      <c r="C4900" s="13">
        <v>24</v>
      </c>
      <c r="D4900" s="13" t="str">
        <f t="shared" si="76"/>
        <v>FY.63/64 Chaitra 24</v>
      </c>
      <c r="E4900" s="13">
        <v>3.141</v>
      </c>
    </row>
    <row r="4901" spans="1:5" ht="17.25" x14ac:dyDescent="0.35">
      <c r="A4901" s="13" t="s">
        <v>27</v>
      </c>
      <c r="B4901" s="13" t="s">
        <v>8</v>
      </c>
      <c r="C4901" s="13">
        <v>25</v>
      </c>
      <c r="D4901" s="13" t="str">
        <f t="shared" si="76"/>
        <v>FY.63/64 Chaitra 25</v>
      </c>
      <c r="E4901" s="13">
        <v>2.9870000000000001</v>
      </c>
    </row>
    <row r="4902" spans="1:5" ht="17.25" x14ac:dyDescent="0.35">
      <c r="A4902" s="13" t="s">
        <v>27</v>
      </c>
      <c r="B4902" s="13" t="s">
        <v>8</v>
      </c>
      <c r="C4902" s="13">
        <v>26</v>
      </c>
      <c r="D4902" s="13" t="str">
        <f t="shared" si="76"/>
        <v>FY.63/64 Chaitra 26</v>
      </c>
      <c r="E4902" s="13">
        <v>2.863</v>
      </c>
    </row>
    <row r="4903" spans="1:5" ht="17.25" x14ac:dyDescent="0.35">
      <c r="A4903" s="13" t="s">
        <v>27</v>
      </c>
      <c r="B4903" s="13" t="s">
        <v>8</v>
      </c>
      <c r="C4903" s="13">
        <v>27</v>
      </c>
      <c r="D4903" s="13" t="str">
        <f t="shared" si="76"/>
        <v>FY.63/64 Chaitra 27</v>
      </c>
      <c r="E4903" s="13">
        <v>2.7530000000000001</v>
      </c>
    </row>
    <row r="4904" spans="1:5" ht="17.25" x14ac:dyDescent="0.35">
      <c r="A4904" s="13" t="s">
        <v>27</v>
      </c>
      <c r="B4904" s="13" t="s">
        <v>8</v>
      </c>
      <c r="C4904" s="13">
        <v>28</v>
      </c>
      <c r="D4904" s="13" t="str">
        <f t="shared" si="76"/>
        <v>FY.63/64 Chaitra 28</v>
      </c>
      <c r="E4904" s="13">
        <v>2.9079999999999999</v>
      </c>
    </row>
    <row r="4905" spans="1:5" ht="17.25" x14ac:dyDescent="0.35">
      <c r="A4905" s="13" t="s">
        <v>27</v>
      </c>
      <c r="B4905" s="13" t="s">
        <v>8</v>
      </c>
      <c r="C4905" s="13">
        <v>29</v>
      </c>
      <c r="D4905" s="13" t="str">
        <f t="shared" si="76"/>
        <v>FY.63/64 Chaitra 29</v>
      </c>
      <c r="E4905" s="13">
        <v>2.9670000000000001</v>
      </c>
    </row>
    <row r="4906" spans="1:5" ht="17.25" x14ac:dyDescent="0.35">
      <c r="A4906" s="13" t="s">
        <v>27</v>
      </c>
      <c r="B4906" s="13" t="s">
        <v>8</v>
      </c>
      <c r="C4906" s="13">
        <v>30</v>
      </c>
      <c r="D4906" s="13" t="str">
        <f t="shared" si="76"/>
        <v>FY.63/64 Chaitra 30</v>
      </c>
      <c r="E4906" s="13">
        <v>2.9</v>
      </c>
    </row>
    <row r="4907" spans="1:5" ht="17.25" x14ac:dyDescent="0.35">
      <c r="A4907" s="13" t="s">
        <v>27</v>
      </c>
      <c r="B4907" s="13" t="s">
        <v>8</v>
      </c>
      <c r="C4907" s="13">
        <v>31</v>
      </c>
      <c r="D4907" s="13" t="str">
        <f t="shared" si="76"/>
        <v>FY.63/64 Chaitra 31</v>
      </c>
      <c r="E4907" s="13"/>
    </row>
    <row r="4908" spans="1:5" ht="17.25" x14ac:dyDescent="0.35">
      <c r="A4908" s="13" t="s">
        <v>27</v>
      </c>
      <c r="B4908" s="13" t="s">
        <v>8</v>
      </c>
      <c r="C4908" s="13">
        <v>32</v>
      </c>
      <c r="D4908" s="13" t="str">
        <f t="shared" si="76"/>
        <v>FY.63/64 Chaitra 32</v>
      </c>
      <c r="E4908" s="13"/>
    </row>
    <row r="4909" spans="1:5" ht="17.25" x14ac:dyDescent="0.35">
      <c r="A4909" s="13" t="s">
        <v>27</v>
      </c>
      <c r="B4909" s="13" t="s">
        <v>9</v>
      </c>
      <c r="C4909" s="13">
        <v>1</v>
      </c>
      <c r="D4909" s="13" t="str">
        <f t="shared" si="76"/>
        <v>FY.63/64 Baishakh 1</v>
      </c>
      <c r="E4909" s="13">
        <v>3.0209999999999999</v>
      </c>
    </row>
    <row r="4910" spans="1:5" ht="17.25" x14ac:dyDescent="0.35">
      <c r="A4910" s="13" t="s">
        <v>27</v>
      </c>
      <c r="B4910" s="13" t="s">
        <v>9</v>
      </c>
      <c r="C4910" s="13">
        <v>2</v>
      </c>
      <c r="D4910" s="13" t="str">
        <f t="shared" si="76"/>
        <v>FY.63/64 Baishakh 2</v>
      </c>
      <c r="E4910" s="13">
        <v>2.9580000000000002</v>
      </c>
    </row>
    <row r="4911" spans="1:5" ht="17.25" x14ac:dyDescent="0.35">
      <c r="A4911" s="13" t="s">
        <v>27</v>
      </c>
      <c r="B4911" s="13" t="s">
        <v>9</v>
      </c>
      <c r="C4911" s="13">
        <v>3</v>
      </c>
      <c r="D4911" s="13" t="str">
        <f t="shared" si="76"/>
        <v>FY.63/64 Baishakh 3</v>
      </c>
      <c r="E4911" s="13">
        <v>3.0089999999999999</v>
      </c>
    </row>
    <row r="4912" spans="1:5" ht="17.25" x14ac:dyDescent="0.35">
      <c r="A4912" s="13" t="s">
        <v>27</v>
      </c>
      <c r="B4912" s="13" t="s">
        <v>9</v>
      </c>
      <c r="C4912" s="13">
        <v>4</v>
      </c>
      <c r="D4912" s="13" t="str">
        <f t="shared" si="76"/>
        <v>FY.63/64 Baishakh 4</v>
      </c>
      <c r="E4912" s="13">
        <v>3.33</v>
      </c>
    </row>
    <row r="4913" spans="1:5" ht="17.25" x14ac:dyDescent="0.35">
      <c r="A4913" s="13" t="s">
        <v>27</v>
      </c>
      <c r="B4913" s="13" t="s">
        <v>9</v>
      </c>
      <c r="C4913" s="13">
        <v>5</v>
      </c>
      <c r="D4913" s="13" t="str">
        <f t="shared" si="76"/>
        <v>FY.63/64 Baishakh 5</v>
      </c>
      <c r="E4913" s="13">
        <v>9.6020000000000003</v>
      </c>
    </row>
    <row r="4914" spans="1:5" ht="17.25" x14ac:dyDescent="0.35">
      <c r="A4914" s="13" t="s">
        <v>27</v>
      </c>
      <c r="B4914" s="13" t="s">
        <v>9</v>
      </c>
      <c r="C4914" s="13">
        <v>6</v>
      </c>
      <c r="D4914" s="13" t="str">
        <f t="shared" si="76"/>
        <v>FY.63/64 Baishakh 6</v>
      </c>
      <c r="E4914" s="13">
        <v>6.63</v>
      </c>
    </row>
    <row r="4915" spans="1:5" ht="17.25" x14ac:dyDescent="0.35">
      <c r="A4915" s="13" t="s">
        <v>27</v>
      </c>
      <c r="B4915" s="13" t="s">
        <v>9</v>
      </c>
      <c r="C4915" s="13">
        <v>7</v>
      </c>
      <c r="D4915" s="13" t="str">
        <f t="shared" si="76"/>
        <v>FY.63/64 Baishakh 7</v>
      </c>
      <c r="E4915" s="13">
        <v>7.09</v>
      </c>
    </row>
    <row r="4916" spans="1:5" ht="17.25" x14ac:dyDescent="0.35">
      <c r="A4916" s="13" t="s">
        <v>27</v>
      </c>
      <c r="B4916" s="13" t="s">
        <v>9</v>
      </c>
      <c r="C4916" s="13">
        <v>8</v>
      </c>
      <c r="D4916" s="13" t="str">
        <f t="shared" si="76"/>
        <v>FY.63/64 Baishakh 8</v>
      </c>
      <c r="E4916" s="13">
        <v>4.7699999999999996</v>
      </c>
    </row>
    <row r="4917" spans="1:5" ht="17.25" x14ac:dyDescent="0.35">
      <c r="A4917" s="13" t="s">
        <v>27</v>
      </c>
      <c r="B4917" s="13" t="s">
        <v>9</v>
      </c>
      <c r="C4917" s="13">
        <v>9</v>
      </c>
      <c r="D4917" s="13" t="str">
        <f t="shared" si="76"/>
        <v>FY.63/64 Baishakh 9</v>
      </c>
      <c r="E4917" s="13">
        <v>3.65</v>
      </c>
    </row>
    <row r="4918" spans="1:5" ht="17.25" x14ac:dyDescent="0.35">
      <c r="A4918" s="13" t="s">
        <v>27</v>
      </c>
      <c r="B4918" s="13" t="s">
        <v>9</v>
      </c>
      <c r="C4918" s="13">
        <v>10</v>
      </c>
      <c r="D4918" s="13" t="str">
        <f t="shared" si="76"/>
        <v>FY.63/64 Baishakh 10</v>
      </c>
      <c r="E4918" s="13">
        <v>3.12</v>
      </c>
    </row>
    <row r="4919" spans="1:5" ht="17.25" x14ac:dyDescent="0.35">
      <c r="A4919" s="13" t="s">
        <v>27</v>
      </c>
      <c r="B4919" s="13" t="s">
        <v>9</v>
      </c>
      <c r="C4919" s="13">
        <v>11</v>
      </c>
      <c r="D4919" s="13" t="str">
        <f t="shared" si="76"/>
        <v>FY.63/64 Baishakh 11</v>
      </c>
      <c r="E4919" s="13">
        <v>2.82</v>
      </c>
    </row>
    <row r="4920" spans="1:5" ht="17.25" x14ac:dyDescent="0.35">
      <c r="A4920" s="13" t="s">
        <v>27</v>
      </c>
      <c r="B4920" s="13" t="s">
        <v>9</v>
      </c>
      <c r="C4920" s="13">
        <v>12</v>
      </c>
      <c r="D4920" s="13" t="str">
        <f t="shared" si="76"/>
        <v>FY.63/64 Baishakh 12</v>
      </c>
      <c r="E4920" s="13">
        <v>3.11</v>
      </c>
    </row>
    <row r="4921" spans="1:5" ht="17.25" x14ac:dyDescent="0.35">
      <c r="A4921" s="13" t="s">
        <v>27</v>
      </c>
      <c r="B4921" s="13" t="s">
        <v>9</v>
      </c>
      <c r="C4921" s="13">
        <v>13</v>
      </c>
      <c r="D4921" s="13" t="str">
        <f t="shared" si="76"/>
        <v>FY.63/64 Baishakh 13</v>
      </c>
      <c r="E4921" s="13">
        <v>4.8499999999999996</v>
      </c>
    </row>
    <row r="4922" spans="1:5" ht="17.25" x14ac:dyDescent="0.35">
      <c r="A4922" s="13" t="s">
        <v>27</v>
      </c>
      <c r="B4922" s="13" t="s">
        <v>9</v>
      </c>
      <c r="C4922" s="13">
        <v>14</v>
      </c>
      <c r="D4922" s="13" t="str">
        <f t="shared" si="76"/>
        <v>FY.63/64 Baishakh 14</v>
      </c>
      <c r="E4922" s="13">
        <v>3.2360000000000002</v>
      </c>
    </row>
    <row r="4923" spans="1:5" ht="17.25" x14ac:dyDescent="0.35">
      <c r="A4923" s="13" t="s">
        <v>27</v>
      </c>
      <c r="B4923" s="13" t="s">
        <v>9</v>
      </c>
      <c r="C4923" s="13">
        <v>15</v>
      </c>
      <c r="D4923" s="13" t="str">
        <f t="shared" si="76"/>
        <v>FY.63/64 Baishakh 15</v>
      </c>
      <c r="E4923" s="13">
        <v>3.12</v>
      </c>
    </row>
    <row r="4924" spans="1:5" ht="17.25" x14ac:dyDescent="0.35">
      <c r="A4924" s="13" t="s">
        <v>27</v>
      </c>
      <c r="B4924" s="13" t="s">
        <v>9</v>
      </c>
      <c r="C4924" s="13">
        <v>16</v>
      </c>
      <c r="D4924" s="13" t="str">
        <f t="shared" si="76"/>
        <v>FY.63/64 Baishakh 16</v>
      </c>
      <c r="E4924" s="13">
        <v>3.15</v>
      </c>
    </row>
    <row r="4925" spans="1:5" ht="17.25" x14ac:dyDescent="0.35">
      <c r="A4925" s="13" t="s">
        <v>27</v>
      </c>
      <c r="B4925" s="13" t="s">
        <v>9</v>
      </c>
      <c r="C4925" s="13">
        <v>17</v>
      </c>
      <c r="D4925" s="13" t="str">
        <f t="shared" si="76"/>
        <v>FY.63/64 Baishakh 17</v>
      </c>
      <c r="E4925" s="13">
        <v>3.2</v>
      </c>
    </row>
    <row r="4926" spans="1:5" ht="17.25" x14ac:dyDescent="0.35">
      <c r="A4926" s="13" t="s">
        <v>27</v>
      </c>
      <c r="B4926" s="13" t="s">
        <v>9</v>
      </c>
      <c r="C4926" s="13">
        <v>18</v>
      </c>
      <c r="D4926" s="13" t="str">
        <f t="shared" si="76"/>
        <v>FY.63/64 Baishakh 18</v>
      </c>
      <c r="E4926" s="13">
        <v>2.83</v>
      </c>
    </row>
    <row r="4927" spans="1:5" ht="17.25" x14ac:dyDescent="0.35">
      <c r="A4927" s="13" t="s">
        <v>27</v>
      </c>
      <c r="B4927" s="13" t="s">
        <v>9</v>
      </c>
      <c r="C4927" s="13">
        <v>19</v>
      </c>
      <c r="D4927" s="13" t="str">
        <f t="shared" si="76"/>
        <v>FY.63/64 Baishakh 19</v>
      </c>
      <c r="E4927" s="13">
        <v>2.62</v>
      </c>
    </row>
    <row r="4928" spans="1:5" ht="17.25" x14ac:dyDescent="0.35">
      <c r="A4928" s="13" t="s">
        <v>27</v>
      </c>
      <c r="B4928" s="13" t="s">
        <v>9</v>
      </c>
      <c r="C4928" s="13">
        <v>20</v>
      </c>
      <c r="D4928" s="13" t="str">
        <f t="shared" si="76"/>
        <v>FY.63/64 Baishakh 20</v>
      </c>
      <c r="E4928" s="13">
        <v>2.5099999999999998</v>
      </c>
    </row>
    <row r="4929" spans="1:5" ht="17.25" x14ac:dyDescent="0.35">
      <c r="A4929" s="13" t="s">
        <v>27</v>
      </c>
      <c r="B4929" s="13" t="s">
        <v>9</v>
      </c>
      <c r="C4929" s="13">
        <v>21</v>
      </c>
      <c r="D4929" s="13" t="str">
        <f t="shared" si="76"/>
        <v>FY.63/64 Baishakh 21</v>
      </c>
      <c r="E4929" s="13">
        <v>2.4209999999999998</v>
      </c>
    </row>
    <row r="4930" spans="1:5" ht="17.25" x14ac:dyDescent="0.35">
      <c r="A4930" s="13" t="s">
        <v>27</v>
      </c>
      <c r="B4930" s="13" t="s">
        <v>9</v>
      </c>
      <c r="C4930" s="13">
        <v>22</v>
      </c>
      <c r="D4930" s="13" t="str">
        <f t="shared" si="76"/>
        <v>FY.63/64 Baishakh 22</v>
      </c>
      <c r="E4930" s="13">
        <v>2.4</v>
      </c>
    </row>
    <row r="4931" spans="1:5" ht="17.25" x14ac:dyDescent="0.35">
      <c r="A4931" s="13" t="s">
        <v>27</v>
      </c>
      <c r="B4931" s="13" t="s">
        <v>9</v>
      </c>
      <c r="C4931" s="13">
        <v>23</v>
      </c>
      <c r="D4931" s="13" t="str">
        <f t="shared" si="76"/>
        <v>FY.63/64 Baishakh 23</v>
      </c>
      <c r="E4931" s="13">
        <v>2.67</v>
      </c>
    </row>
    <row r="4932" spans="1:5" ht="17.25" x14ac:dyDescent="0.35">
      <c r="A4932" s="13" t="s">
        <v>27</v>
      </c>
      <c r="B4932" s="13" t="s">
        <v>9</v>
      </c>
      <c r="C4932" s="13">
        <v>24</v>
      </c>
      <c r="D4932" s="13" t="str">
        <f t="shared" si="76"/>
        <v>FY.63/64 Baishakh 24</v>
      </c>
      <c r="E4932" s="13">
        <v>3.01</v>
      </c>
    </row>
    <row r="4933" spans="1:5" ht="17.25" x14ac:dyDescent="0.35">
      <c r="A4933" s="13" t="s">
        <v>27</v>
      </c>
      <c r="B4933" s="13" t="s">
        <v>9</v>
      </c>
      <c r="C4933" s="13">
        <v>25</v>
      </c>
      <c r="D4933" s="13" t="str">
        <f t="shared" si="76"/>
        <v>FY.63/64 Baishakh 25</v>
      </c>
      <c r="E4933" s="13">
        <v>2.68</v>
      </c>
    </row>
    <row r="4934" spans="1:5" ht="17.25" x14ac:dyDescent="0.35">
      <c r="A4934" s="13" t="s">
        <v>27</v>
      </c>
      <c r="B4934" s="13" t="s">
        <v>9</v>
      </c>
      <c r="C4934" s="13">
        <v>26</v>
      </c>
      <c r="D4934" s="13" t="str">
        <f t="shared" si="76"/>
        <v>FY.63/64 Baishakh 26</v>
      </c>
      <c r="E4934" s="13">
        <v>7.56</v>
      </c>
    </row>
    <row r="4935" spans="1:5" ht="17.25" x14ac:dyDescent="0.35">
      <c r="A4935" s="13" t="s">
        <v>27</v>
      </c>
      <c r="B4935" s="13" t="s">
        <v>9</v>
      </c>
      <c r="C4935" s="13">
        <v>27</v>
      </c>
      <c r="D4935" s="13" t="str">
        <f t="shared" si="76"/>
        <v>FY.63/64 Baishakh 27</v>
      </c>
      <c r="E4935" s="13">
        <v>6.3170000000000002</v>
      </c>
    </row>
    <row r="4936" spans="1:5" ht="17.25" x14ac:dyDescent="0.35">
      <c r="A4936" s="13" t="s">
        <v>27</v>
      </c>
      <c r="B4936" s="13" t="s">
        <v>9</v>
      </c>
      <c r="C4936" s="13">
        <v>28</v>
      </c>
      <c r="D4936" s="13" t="str">
        <f t="shared" si="76"/>
        <v>FY.63/64 Baishakh 28</v>
      </c>
      <c r="E4936" s="13">
        <v>3.3010000000000002</v>
      </c>
    </row>
    <row r="4937" spans="1:5" ht="17.25" x14ac:dyDescent="0.35">
      <c r="A4937" s="13" t="s">
        <v>27</v>
      </c>
      <c r="B4937" s="13" t="s">
        <v>9</v>
      </c>
      <c r="C4937" s="13">
        <v>29</v>
      </c>
      <c r="D4937" s="13" t="str">
        <f t="shared" si="76"/>
        <v>FY.63/64 Baishakh 29</v>
      </c>
      <c r="E4937" s="13">
        <v>3.4</v>
      </c>
    </row>
    <row r="4938" spans="1:5" ht="17.25" x14ac:dyDescent="0.35">
      <c r="A4938" s="13" t="s">
        <v>27</v>
      </c>
      <c r="B4938" s="13" t="s">
        <v>9</v>
      </c>
      <c r="C4938" s="13">
        <v>30</v>
      </c>
      <c r="D4938" s="13" t="str">
        <f t="shared" si="76"/>
        <v>FY.63/64 Baishakh 30</v>
      </c>
      <c r="E4938" s="13">
        <v>3.17</v>
      </c>
    </row>
    <row r="4939" spans="1:5" ht="17.25" x14ac:dyDescent="0.35">
      <c r="A4939" s="13" t="s">
        <v>27</v>
      </c>
      <c r="B4939" s="13" t="s">
        <v>9</v>
      </c>
      <c r="C4939" s="13">
        <v>31</v>
      </c>
      <c r="D4939" s="13" t="str">
        <f t="shared" si="76"/>
        <v>FY.63/64 Baishakh 31</v>
      </c>
      <c r="E4939" s="13">
        <v>2.52</v>
      </c>
    </row>
    <row r="4940" spans="1:5" ht="17.25" x14ac:dyDescent="0.35">
      <c r="A4940" s="13" t="s">
        <v>27</v>
      </c>
      <c r="B4940" s="13" t="s">
        <v>9</v>
      </c>
      <c r="C4940" s="13">
        <v>32</v>
      </c>
      <c r="D4940" s="13" t="str">
        <f t="shared" si="76"/>
        <v>FY.63/64 Baishakh 32</v>
      </c>
      <c r="E4940" s="13"/>
    </row>
    <row r="4941" spans="1:5" ht="17.25" x14ac:dyDescent="0.35">
      <c r="A4941" s="13" t="s">
        <v>27</v>
      </c>
      <c r="B4941" s="13" t="s">
        <v>11</v>
      </c>
      <c r="C4941" s="13">
        <v>1</v>
      </c>
      <c r="D4941" s="13" t="str">
        <f t="shared" si="76"/>
        <v>FY.63/64 Jestha  1</v>
      </c>
      <c r="E4941" s="13">
        <v>2.42</v>
      </c>
    </row>
    <row r="4942" spans="1:5" ht="17.25" x14ac:dyDescent="0.35">
      <c r="A4942" s="13" t="s">
        <v>27</v>
      </c>
      <c r="B4942" s="13" t="s">
        <v>11</v>
      </c>
      <c r="C4942" s="13">
        <v>2</v>
      </c>
      <c r="D4942" s="13" t="str">
        <f t="shared" ref="D4942:D5005" si="77">CONCATENATE(A4942," ",B4942," ",C4942)</f>
        <v>FY.63/64 Jestha  2</v>
      </c>
      <c r="E4942" s="13">
        <v>8.8339999999999996</v>
      </c>
    </row>
    <row r="4943" spans="1:5" ht="17.25" x14ac:dyDescent="0.35">
      <c r="A4943" s="13" t="s">
        <v>27</v>
      </c>
      <c r="B4943" s="13" t="s">
        <v>11</v>
      </c>
      <c r="C4943" s="13">
        <v>3</v>
      </c>
      <c r="D4943" s="13" t="str">
        <f t="shared" si="77"/>
        <v>FY.63/64 Jestha  3</v>
      </c>
      <c r="E4943" s="13">
        <v>4.4290000000000003</v>
      </c>
    </row>
    <row r="4944" spans="1:5" ht="17.25" x14ac:dyDescent="0.35">
      <c r="A4944" s="13" t="s">
        <v>27</v>
      </c>
      <c r="B4944" s="13" t="s">
        <v>11</v>
      </c>
      <c r="C4944" s="13">
        <v>4</v>
      </c>
      <c r="D4944" s="13" t="str">
        <f t="shared" si="77"/>
        <v>FY.63/64 Jestha  4</v>
      </c>
      <c r="E4944" s="13">
        <v>3.94</v>
      </c>
    </row>
    <row r="4945" spans="1:5" ht="17.25" x14ac:dyDescent="0.35">
      <c r="A4945" s="13" t="s">
        <v>27</v>
      </c>
      <c r="B4945" s="13" t="s">
        <v>11</v>
      </c>
      <c r="C4945" s="13">
        <v>5</v>
      </c>
      <c r="D4945" s="13" t="str">
        <f t="shared" si="77"/>
        <v>FY.63/64 Jestha  5</v>
      </c>
      <c r="E4945" s="13">
        <v>3.66</v>
      </c>
    </row>
    <row r="4946" spans="1:5" ht="17.25" x14ac:dyDescent="0.35">
      <c r="A4946" s="13" t="s">
        <v>27</v>
      </c>
      <c r="B4946" s="13" t="s">
        <v>11</v>
      </c>
      <c r="C4946" s="13">
        <v>6</v>
      </c>
      <c r="D4946" s="13" t="str">
        <f t="shared" si="77"/>
        <v>FY.63/64 Jestha  6</v>
      </c>
      <c r="E4946" s="13">
        <v>3.96</v>
      </c>
    </row>
    <row r="4947" spans="1:5" ht="17.25" x14ac:dyDescent="0.35">
      <c r="A4947" s="13" t="s">
        <v>27</v>
      </c>
      <c r="B4947" s="13" t="s">
        <v>11</v>
      </c>
      <c r="C4947" s="13">
        <v>7</v>
      </c>
      <c r="D4947" s="13" t="str">
        <f t="shared" si="77"/>
        <v>FY.63/64 Jestha  7</v>
      </c>
      <c r="E4947" s="13">
        <v>3.77</v>
      </c>
    </row>
    <row r="4948" spans="1:5" ht="17.25" x14ac:dyDescent="0.35">
      <c r="A4948" s="13" t="s">
        <v>27</v>
      </c>
      <c r="B4948" s="13" t="s">
        <v>11</v>
      </c>
      <c r="C4948" s="13">
        <v>8</v>
      </c>
      <c r="D4948" s="13" t="str">
        <f t="shared" si="77"/>
        <v>FY.63/64 Jestha  8</v>
      </c>
      <c r="E4948" s="13">
        <v>2.62</v>
      </c>
    </row>
    <row r="4949" spans="1:5" ht="17.25" x14ac:dyDescent="0.35">
      <c r="A4949" s="13" t="s">
        <v>27</v>
      </c>
      <c r="B4949" s="13" t="s">
        <v>11</v>
      </c>
      <c r="C4949" s="13">
        <v>9</v>
      </c>
      <c r="D4949" s="13" t="str">
        <f t="shared" si="77"/>
        <v>FY.63/64 Jestha  9</v>
      </c>
      <c r="E4949" s="13">
        <v>2.14</v>
      </c>
    </row>
    <row r="4950" spans="1:5" ht="17.25" x14ac:dyDescent="0.35">
      <c r="A4950" s="13" t="s">
        <v>27</v>
      </c>
      <c r="B4950" s="13" t="s">
        <v>11</v>
      </c>
      <c r="C4950" s="13">
        <v>10</v>
      </c>
      <c r="D4950" s="13" t="str">
        <f t="shared" si="77"/>
        <v>FY.63/64 Jestha  10</v>
      </c>
      <c r="E4950" s="13">
        <v>1.17</v>
      </c>
    </row>
    <row r="4951" spans="1:5" ht="17.25" x14ac:dyDescent="0.35">
      <c r="A4951" s="13" t="s">
        <v>27</v>
      </c>
      <c r="B4951" s="13" t="s">
        <v>11</v>
      </c>
      <c r="C4951" s="13">
        <v>11</v>
      </c>
      <c r="D4951" s="13" t="str">
        <f t="shared" si="77"/>
        <v>FY.63/64 Jestha  11</v>
      </c>
      <c r="E4951" s="13">
        <v>1.1599999999999999</v>
      </c>
    </row>
    <row r="4952" spans="1:5" ht="17.25" x14ac:dyDescent="0.35">
      <c r="A4952" s="13" t="s">
        <v>27</v>
      </c>
      <c r="B4952" s="13" t="s">
        <v>11</v>
      </c>
      <c r="C4952" s="13">
        <v>12</v>
      </c>
      <c r="D4952" s="13" t="str">
        <f t="shared" si="77"/>
        <v>FY.63/64 Jestha  12</v>
      </c>
      <c r="E4952" s="13">
        <v>1.387</v>
      </c>
    </row>
    <row r="4953" spans="1:5" ht="17.25" x14ac:dyDescent="0.35">
      <c r="A4953" s="13" t="s">
        <v>27</v>
      </c>
      <c r="B4953" s="13" t="s">
        <v>11</v>
      </c>
      <c r="C4953" s="13">
        <v>13</v>
      </c>
      <c r="D4953" s="13" t="str">
        <f t="shared" si="77"/>
        <v>FY.63/64 Jestha  13</v>
      </c>
      <c r="E4953" s="13">
        <v>1.478</v>
      </c>
    </row>
    <row r="4954" spans="1:5" ht="17.25" x14ac:dyDescent="0.35">
      <c r="A4954" s="13" t="s">
        <v>27</v>
      </c>
      <c r="B4954" s="13" t="s">
        <v>11</v>
      </c>
      <c r="C4954" s="13">
        <v>14</v>
      </c>
      <c r="D4954" s="13" t="str">
        <f t="shared" si="77"/>
        <v>FY.63/64 Jestha  14</v>
      </c>
      <c r="E4954" s="13">
        <v>1.077</v>
      </c>
    </row>
    <row r="4955" spans="1:5" ht="17.25" x14ac:dyDescent="0.35">
      <c r="A4955" s="13" t="s">
        <v>27</v>
      </c>
      <c r="B4955" s="13" t="s">
        <v>11</v>
      </c>
      <c r="C4955" s="13">
        <v>15</v>
      </c>
      <c r="D4955" s="13" t="str">
        <f t="shared" si="77"/>
        <v>FY.63/64 Jestha  15</v>
      </c>
      <c r="E4955" s="13">
        <v>1.026</v>
      </c>
    </row>
    <row r="4956" spans="1:5" ht="17.25" x14ac:dyDescent="0.35">
      <c r="A4956" s="13" t="s">
        <v>27</v>
      </c>
      <c r="B4956" s="13" t="s">
        <v>11</v>
      </c>
      <c r="C4956" s="13">
        <v>16</v>
      </c>
      <c r="D4956" s="13" t="str">
        <f t="shared" si="77"/>
        <v>FY.63/64 Jestha  16</v>
      </c>
      <c r="E4956" s="13">
        <v>1.03</v>
      </c>
    </row>
    <row r="4957" spans="1:5" ht="17.25" x14ac:dyDescent="0.35">
      <c r="A4957" s="13" t="s">
        <v>27</v>
      </c>
      <c r="B4957" s="13" t="s">
        <v>11</v>
      </c>
      <c r="C4957" s="13">
        <v>17</v>
      </c>
      <c r="D4957" s="13" t="str">
        <f t="shared" si="77"/>
        <v>FY.63/64 Jestha  17</v>
      </c>
      <c r="E4957" s="13">
        <v>0.998</v>
      </c>
    </row>
    <row r="4958" spans="1:5" ht="17.25" x14ac:dyDescent="0.35">
      <c r="A4958" s="13" t="s">
        <v>27</v>
      </c>
      <c r="B4958" s="13" t="s">
        <v>11</v>
      </c>
      <c r="C4958" s="13">
        <v>18</v>
      </c>
      <c r="D4958" s="13" t="str">
        <f t="shared" si="77"/>
        <v>FY.63/64 Jestha  18</v>
      </c>
      <c r="E4958" s="13">
        <v>1.0289999999999999</v>
      </c>
    </row>
    <row r="4959" spans="1:5" ht="17.25" x14ac:dyDescent="0.35">
      <c r="A4959" s="13" t="s">
        <v>27</v>
      </c>
      <c r="B4959" s="13" t="s">
        <v>11</v>
      </c>
      <c r="C4959" s="13">
        <v>19</v>
      </c>
      <c r="D4959" s="13" t="str">
        <f t="shared" si="77"/>
        <v>FY.63/64 Jestha  19</v>
      </c>
      <c r="E4959" s="13">
        <v>1.23</v>
      </c>
    </row>
    <row r="4960" spans="1:5" ht="17.25" x14ac:dyDescent="0.35">
      <c r="A4960" s="13" t="s">
        <v>27</v>
      </c>
      <c r="B4960" s="13" t="s">
        <v>11</v>
      </c>
      <c r="C4960" s="13">
        <v>20</v>
      </c>
      <c r="D4960" s="13" t="str">
        <f t="shared" si="77"/>
        <v>FY.63/64 Jestha  20</v>
      </c>
      <c r="E4960" s="13">
        <v>1.1000000000000001</v>
      </c>
    </row>
    <row r="4961" spans="1:5" ht="17.25" x14ac:dyDescent="0.35">
      <c r="A4961" s="13" t="s">
        <v>27</v>
      </c>
      <c r="B4961" s="13" t="s">
        <v>11</v>
      </c>
      <c r="C4961" s="13">
        <v>21</v>
      </c>
      <c r="D4961" s="13" t="str">
        <f t="shared" si="77"/>
        <v>FY.63/64 Jestha  21</v>
      </c>
      <c r="E4961" s="13">
        <v>2.42</v>
      </c>
    </row>
    <row r="4962" spans="1:5" ht="17.25" x14ac:dyDescent="0.35">
      <c r="A4962" s="13" t="s">
        <v>27</v>
      </c>
      <c r="B4962" s="13" t="s">
        <v>11</v>
      </c>
      <c r="C4962" s="13">
        <v>22</v>
      </c>
      <c r="D4962" s="13" t="str">
        <f t="shared" si="77"/>
        <v>FY.63/64 Jestha  22</v>
      </c>
      <c r="E4962" s="13">
        <v>1.36</v>
      </c>
    </row>
    <row r="4963" spans="1:5" ht="17.25" x14ac:dyDescent="0.35">
      <c r="A4963" s="13" t="s">
        <v>27</v>
      </c>
      <c r="B4963" s="13" t="s">
        <v>11</v>
      </c>
      <c r="C4963" s="13">
        <v>23</v>
      </c>
      <c r="D4963" s="13" t="str">
        <f t="shared" si="77"/>
        <v>FY.63/64 Jestha  23</v>
      </c>
      <c r="E4963" s="13">
        <v>1.44</v>
      </c>
    </row>
    <row r="4964" spans="1:5" ht="17.25" x14ac:dyDescent="0.35">
      <c r="A4964" s="13" t="s">
        <v>27</v>
      </c>
      <c r="B4964" s="13" t="s">
        <v>11</v>
      </c>
      <c r="C4964" s="13">
        <v>24</v>
      </c>
      <c r="D4964" s="13" t="str">
        <f t="shared" si="77"/>
        <v>FY.63/64 Jestha  24</v>
      </c>
      <c r="E4964" s="13">
        <v>2.04</v>
      </c>
    </row>
    <row r="4965" spans="1:5" ht="17.25" x14ac:dyDescent="0.35">
      <c r="A4965" s="13" t="s">
        <v>27</v>
      </c>
      <c r="B4965" s="13" t="s">
        <v>11</v>
      </c>
      <c r="C4965" s="13">
        <v>25</v>
      </c>
      <c r="D4965" s="13" t="str">
        <f t="shared" si="77"/>
        <v>FY.63/64 Jestha  25</v>
      </c>
      <c r="E4965" s="13">
        <v>7.41</v>
      </c>
    </row>
    <row r="4966" spans="1:5" ht="17.25" x14ac:dyDescent="0.35">
      <c r="A4966" s="13" t="s">
        <v>27</v>
      </c>
      <c r="B4966" s="13" t="s">
        <v>11</v>
      </c>
      <c r="C4966" s="13">
        <v>26</v>
      </c>
      <c r="D4966" s="13" t="str">
        <f t="shared" si="77"/>
        <v>FY.63/64 Jestha  26</v>
      </c>
      <c r="E4966" s="13">
        <v>8.52</v>
      </c>
    </row>
    <row r="4967" spans="1:5" ht="17.25" x14ac:dyDescent="0.35">
      <c r="A4967" s="13" t="s">
        <v>27</v>
      </c>
      <c r="B4967" s="13" t="s">
        <v>11</v>
      </c>
      <c r="C4967" s="13">
        <v>27</v>
      </c>
      <c r="D4967" s="13" t="str">
        <f t="shared" si="77"/>
        <v>FY.63/64 Jestha  27</v>
      </c>
      <c r="E4967" s="13">
        <v>6.66</v>
      </c>
    </row>
    <row r="4968" spans="1:5" ht="17.25" x14ac:dyDescent="0.35">
      <c r="A4968" s="13" t="s">
        <v>27</v>
      </c>
      <c r="B4968" s="13" t="s">
        <v>11</v>
      </c>
      <c r="C4968" s="13">
        <v>28</v>
      </c>
      <c r="D4968" s="13" t="str">
        <f t="shared" si="77"/>
        <v>FY.63/64 Jestha  28</v>
      </c>
      <c r="E4968" s="13">
        <v>5.7889999999999997</v>
      </c>
    </row>
    <row r="4969" spans="1:5" ht="17.25" x14ac:dyDescent="0.35">
      <c r="A4969" s="13" t="s">
        <v>27</v>
      </c>
      <c r="B4969" s="13" t="s">
        <v>11</v>
      </c>
      <c r="C4969" s="13">
        <v>29</v>
      </c>
      <c r="D4969" s="13" t="str">
        <f t="shared" si="77"/>
        <v>FY.63/64 Jestha  29</v>
      </c>
      <c r="E4969" s="13">
        <v>13.266</v>
      </c>
    </row>
    <row r="4970" spans="1:5" ht="17.25" x14ac:dyDescent="0.35">
      <c r="A4970" s="13" t="s">
        <v>27</v>
      </c>
      <c r="B4970" s="13" t="s">
        <v>11</v>
      </c>
      <c r="C4970" s="13">
        <v>30</v>
      </c>
      <c r="D4970" s="13" t="str">
        <f t="shared" si="77"/>
        <v>FY.63/64 Jestha  30</v>
      </c>
      <c r="E4970" s="13">
        <v>17.010000000000002</v>
      </c>
    </row>
    <row r="4971" spans="1:5" ht="17.25" x14ac:dyDescent="0.35">
      <c r="A4971" s="13" t="s">
        <v>27</v>
      </c>
      <c r="B4971" s="13" t="s">
        <v>11</v>
      </c>
      <c r="C4971" s="13">
        <v>31</v>
      </c>
      <c r="D4971" s="13" t="str">
        <f t="shared" si="77"/>
        <v>FY.63/64 Jestha  31</v>
      </c>
      <c r="E4971" s="13">
        <v>10.220000000000001</v>
      </c>
    </row>
    <row r="4972" spans="1:5" ht="17.25" x14ac:dyDescent="0.35">
      <c r="A4972" s="13" t="s">
        <v>27</v>
      </c>
      <c r="B4972" s="13" t="s">
        <v>11</v>
      </c>
      <c r="C4972" s="13">
        <v>32</v>
      </c>
      <c r="D4972" s="13" t="str">
        <f t="shared" si="77"/>
        <v>FY.63/64 Jestha  32</v>
      </c>
      <c r="E4972" s="13"/>
    </row>
    <row r="4973" spans="1:5" ht="17.25" x14ac:dyDescent="0.35">
      <c r="A4973" s="13" t="s">
        <v>27</v>
      </c>
      <c r="B4973" s="13" t="s">
        <v>12</v>
      </c>
      <c r="C4973" s="13">
        <v>1</v>
      </c>
      <c r="D4973" s="13" t="str">
        <f t="shared" si="77"/>
        <v>FY.63/64 Ashadh 1</v>
      </c>
      <c r="E4973" s="13">
        <v>11.617000000000001</v>
      </c>
    </row>
    <row r="4974" spans="1:5" ht="17.25" x14ac:dyDescent="0.35">
      <c r="A4974" s="13" t="s">
        <v>27</v>
      </c>
      <c r="B4974" s="13" t="s">
        <v>12</v>
      </c>
      <c r="C4974" s="13">
        <v>2</v>
      </c>
      <c r="D4974" s="13" t="str">
        <f t="shared" si="77"/>
        <v>FY.63/64 Ashadh 2</v>
      </c>
      <c r="E4974" s="13">
        <v>7.25</v>
      </c>
    </row>
    <row r="4975" spans="1:5" ht="17.25" x14ac:dyDescent="0.35">
      <c r="A4975" s="13" t="s">
        <v>27</v>
      </c>
      <c r="B4975" s="13" t="s">
        <v>12</v>
      </c>
      <c r="C4975" s="13">
        <v>3</v>
      </c>
      <c r="D4975" s="13" t="str">
        <f t="shared" si="77"/>
        <v>FY.63/64 Ashadh 3</v>
      </c>
      <c r="E4975" s="13">
        <v>5.68</v>
      </c>
    </row>
    <row r="4976" spans="1:5" ht="17.25" x14ac:dyDescent="0.35">
      <c r="A4976" s="13" t="s">
        <v>27</v>
      </c>
      <c r="B4976" s="13" t="s">
        <v>12</v>
      </c>
      <c r="C4976" s="13">
        <v>4</v>
      </c>
      <c r="D4976" s="13" t="str">
        <f t="shared" si="77"/>
        <v>FY.63/64 Ashadh 4</v>
      </c>
      <c r="E4976" s="13">
        <v>4.38</v>
      </c>
    </row>
    <row r="4977" spans="1:5" ht="17.25" x14ac:dyDescent="0.35">
      <c r="A4977" s="13" t="s">
        <v>27</v>
      </c>
      <c r="B4977" s="13" t="s">
        <v>12</v>
      </c>
      <c r="C4977" s="13">
        <v>5</v>
      </c>
      <c r="D4977" s="13" t="str">
        <f t="shared" si="77"/>
        <v>FY.63/64 Ashadh 5</v>
      </c>
      <c r="E4977" s="13">
        <v>3.65</v>
      </c>
    </row>
    <row r="4978" spans="1:5" ht="17.25" x14ac:dyDescent="0.35">
      <c r="A4978" s="13" t="s">
        <v>27</v>
      </c>
      <c r="B4978" s="13" t="s">
        <v>12</v>
      </c>
      <c r="C4978" s="13">
        <v>6</v>
      </c>
      <c r="D4978" s="13" t="str">
        <f t="shared" si="77"/>
        <v>FY.63/64 Ashadh 6</v>
      </c>
      <c r="E4978" s="13">
        <v>3.52</v>
      </c>
    </row>
    <row r="4979" spans="1:5" ht="17.25" x14ac:dyDescent="0.35">
      <c r="A4979" s="13" t="s">
        <v>27</v>
      </c>
      <c r="B4979" s="13" t="s">
        <v>12</v>
      </c>
      <c r="C4979" s="13">
        <v>7</v>
      </c>
      <c r="D4979" s="13" t="str">
        <f t="shared" si="77"/>
        <v>FY.63/64 Ashadh 7</v>
      </c>
      <c r="E4979" s="13">
        <v>3.74</v>
      </c>
    </row>
    <row r="4980" spans="1:5" ht="17.25" x14ac:dyDescent="0.35">
      <c r="A4980" s="13" t="s">
        <v>27</v>
      </c>
      <c r="B4980" s="13" t="s">
        <v>12</v>
      </c>
      <c r="C4980" s="13">
        <v>8</v>
      </c>
      <c r="D4980" s="13" t="str">
        <f t="shared" si="77"/>
        <v>FY.63/64 Ashadh 8</v>
      </c>
      <c r="E4980" s="13">
        <v>3.74</v>
      </c>
    </row>
    <row r="4981" spans="1:5" ht="17.25" x14ac:dyDescent="0.35">
      <c r="A4981" s="13" t="s">
        <v>27</v>
      </c>
      <c r="B4981" s="13" t="s">
        <v>12</v>
      </c>
      <c r="C4981" s="13">
        <v>9</v>
      </c>
      <c r="D4981" s="13" t="str">
        <f t="shared" si="77"/>
        <v>FY.63/64 Ashadh 9</v>
      </c>
      <c r="E4981" s="13">
        <v>8.6310000000000002</v>
      </c>
    </row>
    <row r="4982" spans="1:5" ht="17.25" x14ac:dyDescent="0.35">
      <c r="A4982" s="13" t="s">
        <v>27</v>
      </c>
      <c r="B4982" s="13" t="s">
        <v>12</v>
      </c>
      <c r="C4982" s="13">
        <v>10</v>
      </c>
      <c r="D4982" s="13" t="str">
        <f t="shared" si="77"/>
        <v>FY.63/64 Ashadh 10</v>
      </c>
      <c r="E4982" s="13">
        <v>4.6079999999999997</v>
      </c>
    </row>
    <row r="4983" spans="1:5" ht="17.25" x14ac:dyDescent="0.35">
      <c r="A4983" s="13" t="s">
        <v>27</v>
      </c>
      <c r="B4983" s="13" t="s">
        <v>12</v>
      </c>
      <c r="C4983" s="13">
        <v>11</v>
      </c>
      <c r="D4983" s="13" t="str">
        <f t="shared" si="77"/>
        <v>FY.63/64 Ashadh 11</v>
      </c>
      <c r="E4983" s="13">
        <v>19.09</v>
      </c>
    </row>
    <row r="4984" spans="1:5" ht="17.25" x14ac:dyDescent="0.35">
      <c r="A4984" s="13" t="s">
        <v>27</v>
      </c>
      <c r="B4984" s="13" t="s">
        <v>12</v>
      </c>
      <c r="C4984" s="13">
        <v>12</v>
      </c>
      <c r="D4984" s="13" t="str">
        <f t="shared" si="77"/>
        <v>FY.63/64 Ashadh 12</v>
      </c>
      <c r="E4984" s="13">
        <v>10.872</v>
      </c>
    </row>
    <row r="4985" spans="1:5" ht="17.25" x14ac:dyDescent="0.35">
      <c r="A4985" s="13" t="s">
        <v>27</v>
      </c>
      <c r="B4985" s="13" t="s">
        <v>12</v>
      </c>
      <c r="C4985" s="13">
        <v>13</v>
      </c>
      <c r="D4985" s="13" t="str">
        <f t="shared" si="77"/>
        <v>FY.63/64 Ashadh 13</v>
      </c>
      <c r="E4985" s="13">
        <v>11.62</v>
      </c>
    </row>
    <row r="4986" spans="1:5" ht="17.25" x14ac:dyDescent="0.35">
      <c r="A4986" s="13" t="s">
        <v>27</v>
      </c>
      <c r="B4986" s="13" t="s">
        <v>12</v>
      </c>
      <c r="C4986" s="13">
        <v>14</v>
      </c>
      <c r="D4986" s="13" t="str">
        <f t="shared" si="77"/>
        <v>FY.63/64 Ashadh 14</v>
      </c>
      <c r="E4986" s="13">
        <v>24.9</v>
      </c>
    </row>
    <row r="4987" spans="1:5" ht="17.25" x14ac:dyDescent="0.35">
      <c r="A4987" s="13" t="s">
        <v>27</v>
      </c>
      <c r="B4987" s="13" t="s">
        <v>12</v>
      </c>
      <c r="C4987" s="13">
        <v>15</v>
      </c>
      <c r="D4987" s="13" t="str">
        <f t="shared" si="77"/>
        <v>FY.63/64 Ashadh 15</v>
      </c>
      <c r="E4987" s="13">
        <v>27.16</v>
      </c>
    </row>
    <row r="4988" spans="1:5" ht="17.25" x14ac:dyDescent="0.35">
      <c r="A4988" s="13" t="s">
        <v>27</v>
      </c>
      <c r="B4988" s="13" t="s">
        <v>12</v>
      </c>
      <c r="C4988" s="13">
        <v>16</v>
      </c>
      <c r="D4988" s="13" t="str">
        <f t="shared" si="77"/>
        <v>FY.63/64 Ashadh 16</v>
      </c>
      <c r="E4988" s="13">
        <v>16.725999999999999</v>
      </c>
    </row>
    <row r="4989" spans="1:5" ht="17.25" x14ac:dyDescent="0.35">
      <c r="A4989" s="13" t="s">
        <v>27</v>
      </c>
      <c r="B4989" s="13" t="s">
        <v>12</v>
      </c>
      <c r="C4989" s="13">
        <v>17</v>
      </c>
      <c r="D4989" s="13" t="str">
        <f t="shared" si="77"/>
        <v>FY.63/64 Ashadh 17</v>
      </c>
      <c r="E4989" s="13">
        <v>10.87</v>
      </c>
    </row>
    <row r="4990" spans="1:5" ht="17.25" x14ac:dyDescent="0.35">
      <c r="A4990" s="13" t="s">
        <v>27</v>
      </c>
      <c r="B4990" s="13" t="s">
        <v>12</v>
      </c>
      <c r="C4990" s="13">
        <v>18</v>
      </c>
      <c r="D4990" s="13" t="str">
        <f t="shared" si="77"/>
        <v>FY.63/64 Ashadh 18</v>
      </c>
      <c r="E4990" s="13">
        <v>13.17</v>
      </c>
    </row>
    <row r="4991" spans="1:5" ht="17.25" x14ac:dyDescent="0.35">
      <c r="A4991" s="13" t="s">
        <v>27</v>
      </c>
      <c r="B4991" s="13" t="s">
        <v>12</v>
      </c>
      <c r="C4991" s="13">
        <v>19</v>
      </c>
      <c r="D4991" s="13" t="str">
        <f t="shared" si="77"/>
        <v>FY.63/64 Ashadh 19</v>
      </c>
      <c r="E4991" s="13">
        <v>13.23</v>
      </c>
    </row>
    <row r="4992" spans="1:5" ht="17.25" x14ac:dyDescent="0.35">
      <c r="A4992" s="13" t="s">
        <v>27</v>
      </c>
      <c r="B4992" s="13" t="s">
        <v>12</v>
      </c>
      <c r="C4992" s="13">
        <v>20</v>
      </c>
      <c r="D4992" s="13" t="str">
        <f t="shared" si="77"/>
        <v>FY.63/64 Ashadh 20</v>
      </c>
      <c r="E4992" s="13">
        <v>22.45</v>
      </c>
    </row>
    <row r="4993" spans="1:5" ht="17.25" x14ac:dyDescent="0.35">
      <c r="A4993" s="13" t="s">
        <v>27</v>
      </c>
      <c r="B4993" s="13" t="s">
        <v>12</v>
      </c>
      <c r="C4993" s="13">
        <v>21</v>
      </c>
      <c r="D4993" s="13" t="str">
        <f t="shared" si="77"/>
        <v>FY.63/64 Ashadh 21</v>
      </c>
      <c r="E4993" s="13">
        <v>35.450000000000003</v>
      </c>
    </row>
    <row r="4994" spans="1:5" ht="17.25" x14ac:dyDescent="0.35">
      <c r="A4994" s="13" t="s">
        <v>27</v>
      </c>
      <c r="B4994" s="13" t="s">
        <v>12</v>
      </c>
      <c r="C4994" s="13">
        <v>22</v>
      </c>
      <c r="D4994" s="13" t="str">
        <f t="shared" si="77"/>
        <v>FY.63/64 Ashadh 22</v>
      </c>
      <c r="E4994" s="13">
        <v>24.92</v>
      </c>
    </row>
    <row r="4995" spans="1:5" ht="17.25" x14ac:dyDescent="0.35">
      <c r="A4995" s="13" t="s">
        <v>27</v>
      </c>
      <c r="B4995" s="13" t="s">
        <v>12</v>
      </c>
      <c r="C4995" s="13">
        <v>23</v>
      </c>
      <c r="D4995" s="13" t="str">
        <f t="shared" si="77"/>
        <v>FY.63/64 Ashadh 23</v>
      </c>
      <c r="E4995" s="13">
        <v>34.049999999999997</v>
      </c>
    </row>
    <row r="4996" spans="1:5" ht="17.25" x14ac:dyDescent="0.35">
      <c r="A4996" s="13" t="s">
        <v>27</v>
      </c>
      <c r="B4996" s="13" t="s">
        <v>12</v>
      </c>
      <c r="C4996" s="13">
        <v>24</v>
      </c>
      <c r="D4996" s="13" t="str">
        <f t="shared" si="77"/>
        <v>FY.63/64 Ashadh 24</v>
      </c>
      <c r="E4996" s="13">
        <v>28.34</v>
      </c>
    </row>
    <row r="4997" spans="1:5" ht="17.25" x14ac:dyDescent="0.35">
      <c r="A4997" s="13" t="s">
        <v>27</v>
      </c>
      <c r="B4997" s="13" t="s">
        <v>12</v>
      </c>
      <c r="C4997" s="13">
        <v>25</v>
      </c>
      <c r="D4997" s="13" t="str">
        <f t="shared" si="77"/>
        <v>FY.63/64 Ashadh 25</v>
      </c>
      <c r="E4997" s="13">
        <v>22.81</v>
      </c>
    </row>
    <row r="4998" spans="1:5" ht="17.25" x14ac:dyDescent="0.35">
      <c r="A4998" s="13" t="s">
        <v>27</v>
      </c>
      <c r="B4998" s="13" t="s">
        <v>12</v>
      </c>
      <c r="C4998" s="13">
        <v>26</v>
      </c>
      <c r="D4998" s="13" t="str">
        <f t="shared" si="77"/>
        <v>FY.63/64 Ashadh 26</v>
      </c>
      <c r="E4998" s="13">
        <v>18.75</v>
      </c>
    </row>
    <row r="4999" spans="1:5" ht="17.25" x14ac:dyDescent="0.35">
      <c r="A4999" s="13" t="s">
        <v>27</v>
      </c>
      <c r="B4999" s="13" t="s">
        <v>12</v>
      </c>
      <c r="C4999" s="13">
        <v>27</v>
      </c>
      <c r="D4999" s="13" t="str">
        <f t="shared" si="77"/>
        <v>FY.63/64 Ashadh 27</v>
      </c>
      <c r="E4999" s="13">
        <v>18.57</v>
      </c>
    </row>
    <row r="5000" spans="1:5" ht="17.25" x14ac:dyDescent="0.35">
      <c r="A5000" s="13" t="s">
        <v>27</v>
      </c>
      <c r="B5000" s="13" t="s">
        <v>12</v>
      </c>
      <c r="C5000" s="13">
        <v>28</v>
      </c>
      <c r="D5000" s="13" t="str">
        <f t="shared" si="77"/>
        <v>FY.63/64 Ashadh 28</v>
      </c>
      <c r="E5000" s="13">
        <v>30.52</v>
      </c>
    </row>
    <row r="5001" spans="1:5" ht="17.25" x14ac:dyDescent="0.35">
      <c r="A5001" s="13" t="s">
        <v>27</v>
      </c>
      <c r="B5001" s="13" t="s">
        <v>12</v>
      </c>
      <c r="C5001" s="13">
        <v>29</v>
      </c>
      <c r="D5001" s="13" t="str">
        <f t="shared" si="77"/>
        <v>FY.63/64 Ashadh 29</v>
      </c>
      <c r="E5001" s="13">
        <v>41.54</v>
      </c>
    </row>
    <row r="5002" spans="1:5" ht="17.25" x14ac:dyDescent="0.35">
      <c r="A5002" s="13" t="s">
        <v>27</v>
      </c>
      <c r="B5002" s="13" t="s">
        <v>12</v>
      </c>
      <c r="C5002" s="13">
        <v>30</v>
      </c>
      <c r="D5002" s="13" t="str">
        <f t="shared" si="77"/>
        <v>FY.63/64 Ashadh 30</v>
      </c>
      <c r="E5002" s="13">
        <v>33.53</v>
      </c>
    </row>
    <row r="5003" spans="1:5" ht="17.25" x14ac:dyDescent="0.35">
      <c r="A5003" s="13" t="s">
        <v>27</v>
      </c>
      <c r="B5003" s="13" t="s">
        <v>12</v>
      </c>
      <c r="C5003" s="13">
        <v>31</v>
      </c>
      <c r="D5003" s="13" t="str">
        <f t="shared" si="77"/>
        <v>FY.63/64 Ashadh 31</v>
      </c>
      <c r="E5003" s="13">
        <v>59.758000000000003</v>
      </c>
    </row>
    <row r="5004" spans="1:5" ht="17.25" x14ac:dyDescent="0.35">
      <c r="A5004" s="13" t="s">
        <v>27</v>
      </c>
      <c r="B5004" s="13" t="s">
        <v>12</v>
      </c>
      <c r="C5004" s="13">
        <v>32</v>
      </c>
      <c r="D5004" s="13" t="str">
        <f t="shared" si="77"/>
        <v>FY.63/64 Ashadh 32</v>
      </c>
      <c r="E5004" s="13">
        <v>44.697000000000003</v>
      </c>
    </row>
    <row r="5005" spans="1:5" ht="17.25" x14ac:dyDescent="0.35">
      <c r="A5005" s="13" t="s">
        <v>28</v>
      </c>
      <c r="B5005" s="13" t="s">
        <v>0</v>
      </c>
      <c r="C5005" s="13">
        <v>1</v>
      </c>
      <c r="D5005" s="13" t="str">
        <f t="shared" si="77"/>
        <v>FY.64/65 Shrawan 1</v>
      </c>
      <c r="E5005" s="13">
        <v>49.77</v>
      </c>
    </row>
    <row r="5006" spans="1:5" ht="17.25" x14ac:dyDescent="0.35">
      <c r="A5006" s="13" t="s">
        <v>28</v>
      </c>
      <c r="B5006" s="13" t="s">
        <v>0</v>
      </c>
      <c r="C5006" s="13">
        <v>2</v>
      </c>
      <c r="D5006" s="13" t="str">
        <f t="shared" ref="D5006:D5069" si="78">CONCATENATE(A5006," ",B5006," ",C5006)</f>
        <v>FY.64/65 Shrawan 2</v>
      </c>
      <c r="E5006" s="13">
        <v>46.12</v>
      </c>
    </row>
    <row r="5007" spans="1:5" ht="17.25" x14ac:dyDescent="0.35">
      <c r="A5007" s="13" t="s">
        <v>28</v>
      </c>
      <c r="B5007" s="13" t="s">
        <v>0</v>
      </c>
      <c r="C5007" s="13">
        <v>3</v>
      </c>
      <c r="D5007" s="13" t="str">
        <f t="shared" si="78"/>
        <v>FY.64/65 Shrawan 3</v>
      </c>
      <c r="E5007" s="13">
        <v>38.36</v>
      </c>
    </row>
    <row r="5008" spans="1:5" ht="17.25" x14ac:dyDescent="0.35">
      <c r="A5008" s="13" t="s">
        <v>28</v>
      </c>
      <c r="B5008" s="13" t="s">
        <v>0</v>
      </c>
      <c r="C5008" s="13">
        <v>4</v>
      </c>
      <c r="D5008" s="13" t="str">
        <f t="shared" si="78"/>
        <v>FY.64/65 Shrawan 4</v>
      </c>
      <c r="E5008" s="13">
        <v>35.340000000000003</v>
      </c>
    </row>
    <row r="5009" spans="1:5" ht="17.25" x14ac:dyDescent="0.35">
      <c r="A5009" s="13" t="s">
        <v>28</v>
      </c>
      <c r="B5009" s="13" t="s">
        <v>0</v>
      </c>
      <c r="C5009" s="13">
        <v>5</v>
      </c>
      <c r="D5009" s="13" t="str">
        <f t="shared" si="78"/>
        <v>FY.64/65 Shrawan 5</v>
      </c>
      <c r="E5009" s="13">
        <v>33.94</v>
      </c>
    </row>
    <row r="5010" spans="1:5" ht="17.25" x14ac:dyDescent="0.35">
      <c r="A5010" s="13" t="s">
        <v>28</v>
      </c>
      <c r="B5010" s="13" t="s">
        <v>0</v>
      </c>
      <c r="C5010" s="13">
        <v>6</v>
      </c>
      <c r="D5010" s="13" t="str">
        <f t="shared" si="78"/>
        <v>FY.64/65 Shrawan 6</v>
      </c>
      <c r="E5010" s="13">
        <v>49.61</v>
      </c>
    </row>
    <row r="5011" spans="1:5" ht="17.25" x14ac:dyDescent="0.35">
      <c r="A5011" s="13" t="s">
        <v>28</v>
      </c>
      <c r="B5011" s="13" t="s">
        <v>0</v>
      </c>
      <c r="C5011" s="13">
        <v>7</v>
      </c>
      <c r="D5011" s="13" t="str">
        <f t="shared" si="78"/>
        <v>FY.64/65 Shrawan 7</v>
      </c>
      <c r="E5011" s="13">
        <v>46.18</v>
      </c>
    </row>
    <row r="5012" spans="1:5" ht="17.25" x14ac:dyDescent="0.35">
      <c r="A5012" s="13" t="s">
        <v>28</v>
      </c>
      <c r="B5012" s="13" t="s">
        <v>0</v>
      </c>
      <c r="C5012" s="13">
        <v>8</v>
      </c>
      <c r="D5012" s="13" t="str">
        <f t="shared" si="78"/>
        <v>FY.64/65 Shrawan 8</v>
      </c>
      <c r="E5012" s="13">
        <v>62.03</v>
      </c>
    </row>
    <row r="5013" spans="1:5" ht="17.25" x14ac:dyDescent="0.35">
      <c r="A5013" s="13" t="s">
        <v>28</v>
      </c>
      <c r="B5013" s="13" t="s">
        <v>0</v>
      </c>
      <c r="C5013" s="13">
        <v>9</v>
      </c>
      <c r="D5013" s="13" t="str">
        <f t="shared" si="78"/>
        <v>FY.64/65 Shrawan 9</v>
      </c>
      <c r="E5013" s="13">
        <v>63.52</v>
      </c>
    </row>
    <row r="5014" spans="1:5" ht="17.25" x14ac:dyDescent="0.35">
      <c r="A5014" s="13" t="s">
        <v>28</v>
      </c>
      <c r="B5014" s="13" t="s">
        <v>0</v>
      </c>
      <c r="C5014" s="13">
        <v>10</v>
      </c>
      <c r="D5014" s="13" t="str">
        <f t="shared" si="78"/>
        <v>FY.64/65 Shrawan 10</v>
      </c>
      <c r="E5014" s="13">
        <v>64.16</v>
      </c>
    </row>
    <row r="5015" spans="1:5" ht="17.25" x14ac:dyDescent="0.35">
      <c r="A5015" s="13" t="s">
        <v>28</v>
      </c>
      <c r="B5015" s="13" t="s">
        <v>0</v>
      </c>
      <c r="C5015" s="13">
        <v>11</v>
      </c>
      <c r="D5015" s="13" t="str">
        <f t="shared" si="78"/>
        <v>FY.64/65 Shrawan 11</v>
      </c>
      <c r="E5015" s="13">
        <v>67.86</v>
      </c>
    </row>
    <row r="5016" spans="1:5" ht="17.25" x14ac:dyDescent="0.35">
      <c r="A5016" s="13" t="s">
        <v>28</v>
      </c>
      <c r="B5016" s="13" t="s">
        <v>0</v>
      </c>
      <c r="C5016" s="13">
        <v>12</v>
      </c>
      <c r="D5016" s="13" t="str">
        <f t="shared" si="78"/>
        <v>FY.64/65 Shrawan 12</v>
      </c>
      <c r="E5016" s="13">
        <v>99.23</v>
      </c>
    </row>
    <row r="5017" spans="1:5" ht="17.25" x14ac:dyDescent="0.35">
      <c r="A5017" s="13" t="s">
        <v>28</v>
      </c>
      <c r="B5017" s="13" t="s">
        <v>0</v>
      </c>
      <c r="C5017" s="13">
        <v>13</v>
      </c>
      <c r="D5017" s="13" t="str">
        <f t="shared" si="78"/>
        <v>FY.64/65 Shrawan 13</v>
      </c>
      <c r="E5017" s="13">
        <v>103.05</v>
      </c>
    </row>
    <row r="5018" spans="1:5" ht="17.25" x14ac:dyDescent="0.35">
      <c r="A5018" s="13" t="s">
        <v>28</v>
      </c>
      <c r="B5018" s="13" t="s">
        <v>0</v>
      </c>
      <c r="C5018" s="13">
        <v>14</v>
      </c>
      <c r="D5018" s="13" t="str">
        <f t="shared" si="78"/>
        <v>FY.64/65 Shrawan 14</v>
      </c>
      <c r="E5018" s="13">
        <v>169.56</v>
      </c>
    </row>
    <row r="5019" spans="1:5" ht="17.25" x14ac:dyDescent="0.35">
      <c r="A5019" s="13" t="s">
        <v>28</v>
      </c>
      <c r="B5019" s="13" t="s">
        <v>0</v>
      </c>
      <c r="C5019" s="13">
        <v>15</v>
      </c>
      <c r="D5019" s="13" t="str">
        <f t="shared" si="78"/>
        <v>FY.64/65 Shrawan 15</v>
      </c>
      <c r="E5019" s="13">
        <v>111.43</v>
      </c>
    </row>
    <row r="5020" spans="1:5" ht="17.25" x14ac:dyDescent="0.35">
      <c r="A5020" s="13" t="s">
        <v>28</v>
      </c>
      <c r="B5020" s="13" t="s">
        <v>0</v>
      </c>
      <c r="C5020" s="13">
        <v>16</v>
      </c>
      <c r="D5020" s="13" t="str">
        <f t="shared" si="78"/>
        <v>FY.64/65 Shrawan 16</v>
      </c>
      <c r="E5020" s="13">
        <v>127.42</v>
      </c>
    </row>
    <row r="5021" spans="1:5" ht="17.25" x14ac:dyDescent="0.35">
      <c r="A5021" s="13" t="s">
        <v>28</v>
      </c>
      <c r="B5021" s="13" t="s">
        <v>0</v>
      </c>
      <c r="C5021" s="13">
        <v>17</v>
      </c>
      <c r="D5021" s="13" t="str">
        <f t="shared" si="78"/>
        <v>FY.64/65 Shrawan 17</v>
      </c>
      <c r="E5021" s="13">
        <v>105.69</v>
      </c>
    </row>
    <row r="5022" spans="1:5" ht="17.25" x14ac:dyDescent="0.35">
      <c r="A5022" s="13" t="s">
        <v>28</v>
      </c>
      <c r="B5022" s="13" t="s">
        <v>0</v>
      </c>
      <c r="C5022" s="13">
        <v>18</v>
      </c>
      <c r="D5022" s="13" t="str">
        <f t="shared" si="78"/>
        <v>FY.64/65 Shrawan 18</v>
      </c>
      <c r="E5022" s="13">
        <v>81.08</v>
      </c>
    </row>
    <row r="5023" spans="1:5" ht="17.25" x14ac:dyDescent="0.35">
      <c r="A5023" s="13" t="s">
        <v>28</v>
      </c>
      <c r="B5023" s="13" t="s">
        <v>0</v>
      </c>
      <c r="C5023" s="13">
        <v>19</v>
      </c>
      <c r="D5023" s="13" t="str">
        <f t="shared" si="78"/>
        <v>FY.64/65 Shrawan 19</v>
      </c>
      <c r="E5023" s="13">
        <v>69.849999999999994</v>
      </c>
    </row>
    <row r="5024" spans="1:5" ht="17.25" x14ac:dyDescent="0.35">
      <c r="A5024" s="13" t="s">
        <v>28</v>
      </c>
      <c r="B5024" s="13" t="s">
        <v>0</v>
      </c>
      <c r="C5024" s="13">
        <v>20</v>
      </c>
      <c r="D5024" s="13" t="str">
        <f t="shared" si="78"/>
        <v>FY.64/65 Shrawan 20</v>
      </c>
      <c r="E5024" s="13">
        <v>63.63</v>
      </c>
    </row>
    <row r="5025" spans="1:5" ht="17.25" x14ac:dyDescent="0.35">
      <c r="A5025" s="13" t="s">
        <v>28</v>
      </c>
      <c r="B5025" s="13" t="s">
        <v>0</v>
      </c>
      <c r="C5025" s="13">
        <v>21</v>
      </c>
      <c r="D5025" s="13" t="str">
        <f t="shared" si="78"/>
        <v>FY.64/65 Shrawan 21</v>
      </c>
      <c r="E5025" s="13">
        <v>57.8</v>
      </c>
    </row>
    <row r="5026" spans="1:5" ht="17.25" x14ac:dyDescent="0.35">
      <c r="A5026" s="13" t="s">
        <v>28</v>
      </c>
      <c r="B5026" s="13" t="s">
        <v>0</v>
      </c>
      <c r="C5026" s="13">
        <v>22</v>
      </c>
      <c r="D5026" s="13" t="str">
        <f t="shared" si="78"/>
        <v>FY.64/65 Shrawan 22</v>
      </c>
      <c r="E5026" s="13">
        <v>51.71</v>
      </c>
    </row>
    <row r="5027" spans="1:5" ht="17.25" x14ac:dyDescent="0.35">
      <c r="A5027" s="13" t="s">
        <v>28</v>
      </c>
      <c r="B5027" s="13" t="s">
        <v>0</v>
      </c>
      <c r="C5027" s="13">
        <v>23</v>
      </c>
      <c r="D5027" s="13" t="str">
        <f t="shared" si="78"/>
        <v>FY.64/65 Shrawan 23</v>
      </c>
      <c r="E5027" s="13">
        <v>45.64</v>
      </c>
    </row>
    <row r="5028" spans="1:5" ht="17.25" x14ac:dyDescent="0.35">
      <c r="A5028" s="13" t="s">
        <v>28</v>
      </c>
      <c r="B5028" s="13" t="s">
        <v>0</v>
      </c>
      <c r="C5028" s="13">
        <v>24</v>
      </c>
      <c r="D5028" s="13" t="str">
        <f t="shared" si="78"/>
        <v>FY.64/65 Shrawan 24</v>
      </c>
      <c r="E5028" s="13">
        <v>41.488999999999997</v>
      </c>
    </row>
    <row r="5029" spans="1:5" ht="17.25" x14ac:dyDescent="0.35">
      <c r="A5029" s="13" t="s">
        <v>28</v>
      </c>
      <c r="B5029" s="13" t="s">
        <v>0</v>
      </c>
      <c r="C5029" s="13">
        <v>25</v>
      </c>
      <c r="D5029" s="13" t="str">
        <f t="shared" si="78"/>
        <v>FY.64/65 Shrawan 25</v>
      </c>
      <c r="E5029" s="13">
        <v>38.409999999999997</v>
      </c>
    </row>
    <row r="5030" spans="1:5" ht="17.25" x14ac:dyDescent="0.35">
      <c r="A5030" s="13" t="s">
        <v>28</v>
      </c>
      <c r="B5030" s="13" t="s">
        <v>0</v>
      </c>
      <c r="C5030" s="13">
        <v>26</v>
      </c>
      <c r="D5030" s="13" t="str">
        <f t="shared" si="78"/>
        <v>FY.64/65 Shrawan 26</v>
      </c>
      <c r="E5030" s="13">
        <v>50.36</v>
      </c>
    </row>
    <row r="5031" spans="1:5" ht="17.25" x14ac:dyDescent="0.35">
      <c r="A5031" s="13" t="s">
        <v>28</v>
      </c>
      <c r="B5031" s="13" t="s">
        <v>0</v>
      </c>
      <c r="C5031" s="13">
        <v>27</v>
      </c>
      <c r="D5031" s="13" t="str">
        <f t="shared" si="78"/>
        <v>FY.64/65 Shrawan 27</v>
      </c>
      <c r="E5031" s="13">
        <v>48.808999999999997</v>
      </c>
    </row>
    <row r="5032" spans="1:5" ht="17.25" x14ac:dyDescent="0.35">
      <c r="A5032" s="13" t="s">
        <v>28</v>
      </c>
      <c r="B5032" s="13" t="s">
        <v>0</v>
      </c>
      <c r="C5032" s="13">
        <v>28</v>
      </c>
      <c r="D5032" s="13" t="str">
        <f t="shared" si="78"/>
        <v>FY.64/65 Shrawan 28</v>
      </c>
      <c r="E5032" s="13">
        <v>48.07</v>
      </c>
    </row>
    <row r="5033" spans="1:5" ht="17.25" x14ac:dyDescent="0.35">
      <c r="A5033" s="13" t="s">
        <v>28</v>
      </c>
      <c r="B5033" s="13" t="s">
        <v>0</v>
      </c>
      <c r="C5033" s="13">
        <v>29</v>
      </c>
      <c r="D5033" s="13" t="str">
        <f t="shared" si="78"/>
        <v>FY.64/65 Shrawan 29</v>
      </c>
      <c r="E5033" s="13">
        <v>77.573999999999998</v>
      </c>
    </row>
    <row r="5034" spans="1:5" ht="17.25" x14ac:dyDescent="0.35">
      <c r="A5034" s="13" t="s">
        <v>28</v>
      </c>
      <c r="B5034" s="13" t="s">
        <v>0</v>
      </c>
      <c r="C5034" s="13">
        <v>30</v>
      </c>
      <c r="D5034" s="13" t="str">
        <f t="shared" si="78"/>
        <v>FY.64/65 Shrawan 30</v>
      </c>
      <c r="E5034" s="13">
        <v>93.42</v>
      </c>
    </row>
    <row r="5035" spans="1:5" ht="17.25" x14ac:dyDescent="0.35">
      <c r="A5035" s="13" t="s">
        <v>28</v>
      </c>
      <c r="B5035" s="13" t="s">
        <v>0</v>
      </c>
      <c r="C5035" s="13">
        <v>31</v>
      </c>
      <c r="D5035" s="13" t="str">
        <f t="shared" si="78"/>
        <v>FY.64/65 Shrawan 31</v>
      </c>
      <c r="E5035" s="13">
        <v>74.61</v>
      </c>
    </row>
    <row r="5036" spans="1:5" ht="17.25" x14ac:dyDescent="0.35">
      <c r="A5036" s="13" t="s">
        <v>28</v>
      </c>
      <c r="B5036" s="13" t="s">
        <v>0</v>
      </c>
      <c r="C5036" s="13">
        <v>32</v>
      </c>
      <c r="D5036" s="13" t="str">
        <f t="shared" si="78"/>
        <v>FY.64/65 Shrawan 32</v>
      </c>
      <c r="E5036" s="13">
        <v>77.02</v>
      </c>
    </row>
    <row r="5037" spans="1:5" ht="17.25" x14ac:dyDescent="0.35">
      <c r="A5037" s="13" t="s">
        <v>28</v>
      </c>
      <c r="B5037" s="13" t="s">
        <v>1</v>
      </c>
      <c r="C5037" s="13">
        <v>1</v>
      </c>
      <c r="D5037" s="13" t="str">
        <f t="shared" si="78"/>
        <v>FY.64/65 Bhadra 1</v>
      </c>
      <c r="E5037" s="13">
        <v>83.864000000000004</v>
      </c>
    </row>
    <row r="5038" spans="1:5" ht="17.25" x14ac:dyDescent="0.35">
      <c r="A5038" s="13" t="s">
        <v>28</v>
      </c>
      <c r="B5038" s="13" t="s">
        <v>1</v>
      </c>
      <c r="C5038" s="13">
        <v>2</v>
      </c>
      <c r="D5038" s="13" t="str">
        <f t="shared" si="78"/>
        <v>FY.64/65 Bhadra 2</v>
      </c>
      <c r="E5038" s="13">
        <v>80.650000000000006</v>
      </c>
    </row>
    <row r="5039" spans="1:5" ht="17.25" x14ac:dyDescent="0.35">
      <c r="A5039" s="13" t="s">
        <v>28</v>
      </c>
      <c r="B5039" s="13" t="s">
        <v>1</v>
      </c>
      <c r="C5039" s="13">
        <v>3</v>
      </c>
      <c r="D5039" s="13" t="str">
        <f t="shared" si="78"/>
        <v>FY.64/65 Bhadra 3</v>
      </c>
      <c r="E5039" s="13">
        <v>71.45</v>
      </c>
    </row>
    <row r="5040" spans="1:5" ht="17.25" x14ac:dyDescent="0.35">
      <c r="A5040" s="13" t="s">
        <v>28</v>
      </c>
      <c r="B5040" s="13" t="s">
        <v>1</v>
      </c>
      <c r="C5040" s="13">
        <v>4</v>
      </c>
      <c r="D5040" s="13" t="str">
        <f t="shared" si="78"/>
        <v>FY.64/65 Bhadra 4</v>
      </c>
      <c r="E5040" s="13">
        <v>56.94</v>
      </c>
    </row>
    <row r="5041" spans="1:5" ht="17.25" x14ac:dyDescent="0.35">
      <c r="A5041" s="13" t="s">
        <v>28</v>
      </c>
      <c r="B5041" s="13" t="s">
        <v>1</v>
      </c>
      <c r="C5041" s="13">
        <v>5</v>
      </c>
      <c r="D5041" s="13" t="str">
        <f t="shared" si="78"/>
        <v>FY.64/65 Bhadra 5</v>
      </c>
      <c r="E5041" s="13">
        <v>49.18</v>
      </c>
    </row>
    <row r="5042" spans="1:5" ht="17.25" x14ac:dyDescent="0.35">
      <c r="A5042" s="13" t="s">
        <v>28</v>
      </c>
      <c r="B5042" s="13" t="s">
        <v>1</v>
      </c>
      <c r="C5042" s="13">
        <v>6</v>
      </c>
      <c r="D5042" s="13" t="str">
        <f t="shared" si="78"/>
        <v>FY.64/65 Bhadra 6</v>
      </c>
      <c r="E5042" s="13">
        <v>47.64</v>
      </c>
    </row>
    <row r="5043" spans="1:5" ht="17.25" x14ac:dyDescent="0.35">
      <c r="A5043" s="13" t="s">
        <v>28</v>
      </c>
      <c r="B5043" s="13" t="s">
        <v>1</v>
      </c>
      <c r="C5043" s="13">
        <v>7</v>
      </c>
      <c r="D5043" s="13" t="str">
        <f t="shared" si="78"/>
        <v>FY.64/65 Bhadra 7</v>
      </c>
      <c r="E5043" s="13">
        <v>187.25</v>
      </c>
    </row>
    <row r="5044" spans="1:5" ht="17.25" x14ac:dyDescent="0.35">
      <c r="A5044" s="13" t="s">
        <v>28</v>
      </c>
      <c r="B5044" s="13" t="s">
        <v>1</v>
      </c>
      <c r="C5044" s="13">
        <v>8</v>
      </c>
      <c r="D5044" s="13" t="str">
        <f t="shared" si="78"/>
        <v>FY.64/65 Bhadra 8</v>
      </c>
      <c r="E5044" s="13">
        <v>88.88</v>
      </c>
    </row>
    <row r="5045" spans="1:5" ht="17.25" x14ac:dyDescent="0.35">
      <c r="A5045" s="13" t="s">
        <v>28</v>
      </c>
      <c r="B5045" s="13" t="s">
        <v>1</v>
      </c>
      <c r="C5045" s="13">
        <v>9</v>
      </c>
      <c r="D5045" s="13" t="str">
        <f t="shared" si="78"/>
        <v>FY.64/65 Bhadra 9</v>
      </c>
      <c r="E5045" s="13">
        <v>81.349999999999994</v>
      </c>
    </row>
    <row r="5046" spans="1:5" ht="17.25" x14ac:dyDescent="0.35">
      <c r="A5046" s="13" t="s">
        <v>28</v>
      </c>
      <c r="B5046" s="13" t="s">
        <v>1</v>
      </c>
      <c r="C5046" s="13">
        <v>10</v>
      </c>
      <c r="D5046" s="13" t="str">
        <f t="shared" si="78"/>
        <v>FY.64/65 Bhadra 10</v>
      </c>
      <c r="E5046" s="13">
        <v>95.13</v>
      </c>
    </row>
    <row r="5047" spans="1:5" ht="17.25" x14ac:dyDescent="0.35">
      <c r="A5047" s="13" t="s">
        <v>28</v>
      </c>
      <c r="B5047" s="13" t="s">
        <v>1</v>
      </c>
      <c r="C5047" s="13">
        <v>11</v>
      </c>
      <c r="D5047" s="13" t="str">
        <f t="shared" si="78"/>
        <v>FY.64/65 Bhadra 11</v>
      </c>
      <c r="E5047" s="13">
        <v>83.95</v>
      </c>
    </row>
    <row r="5048" spans="1:5" ht="17.25" x14ac:dyDescent="0.35">
      <c r="A5048" s="13" t="s">
        <v>28</v>
      </c>
      <c r="B5048" s="13" t="s">
        <v>1</v>
      </c>
      <c r="C5048" s="13">
        <v>12</v>
      </c>
      <c r="D5048" s="13" t="str">
        <f t="shared" si="78"/>
        <v>FY.64/65 Bhadra 12</v>
      </c>
      <c r="E5048" s="13">
        <v>78.13</v>
      </c>
    </row>
    <row r="5049" spans="1:5" ht="17.25" x14ac:dyDescent="0.35">
      <c r="A5049" s="13" t="s">
        <v>28</v>
      </c>
      <c r="B5049" s="13" t="s">
        <v>1</v>
      </c>
      <c r="C5049" s="13">
        <v>13</v>
      </c>
      <c r="D5049" s="13" t="str">
        <f t="shared" si="78"/>
        <v>FY.64/65 Bhadra 13</v>
      </c>
      <c r="E5049" s="13">
        <v>86.41</v>
      </c>
    </row>
    <row r="5050" spans="1:5" ht="17.25" x14ac:dyDescent="0.35">
      <c r="A5050" s="13" t="s">
        <v>28</v>
      </c>
      <c r="B5050" s="13" t="s">
        <v>1</v>
      </c>
      <c r="C5050" s="13">
        <v>14</v>
      </c>
      <c r="D5050" s="13" t="str">
        <f t="shared" si="78"/>
        <v>FY.64/65 Bhadra 14</v>
      </c>
      <c r="E5050" s="13">
        <v>156.09</v>
      </c>
    </row>
    <row r="5051" spans="1:5" ht="17.25" x14ac:dyDescent="0.35">
      <c r="A5051" s="13" t="s">
        <v>28</v>
      </c>
      <c r="B5051" s="13" t="s">
        <v>1</v>
      </c>
      <c r="C5051" s="13">
        <v>15</v>
      </c>
      <c r="D5051" s="13" t="str">
        <f t="shared" si="78"/>
        <v>FY.64/65 Bhadra 15</v>
      </c>
      <c r="E5051" s="13">
        <v>124.91</v>
      </c>
    </row>
    <row r="5052" spans="1:5" ht="17.25" x14ac:dyDescent="0.35">
      <c r="A5052" s="13" t="s">
        <v>28</v>
      </c>
      <c r="B5052" s="13" t="s">
        <v>1</v>
      </c>
      <c r="C5052" s="13">
        <v>16</v>
      </c>
      <c r="D5052" s="13" t="str">
        <f t="shared" si="78"/>
        <v>FY.64/65 Bhadra 16</v>
      </c>
      <c r="E5052" s="13">
        <v>102.51</v>
      </c>
    </row>
    <row r="5053" spans="1:5" ht="17.25" x14ac:dyDescent="0.35">
      <c r="A5053" s="13" t="s">
        <v>28</v>
      </c>
      <c r="B5053" s="13" t="s">
        <v>1</v>
      </c>
      <c r="C5053" s="13">
        <v>17</v>
      </c>
      <c r="D5053" s="13" t="str">
        <f t="shared" si="78"/>
        <v>FY.64/65 Bhadra 17</v>
      </c>
      <c r="E5053" s="13">
        <v>99.09</v>
      </c>
    </row>
    <row r="5054" spans="1:5" ht="17.25" x14ac:dyDescent="0.35">
      <c r="A5054" s="13" t="s">
        <v>28</v>
      </c>
      <c r="B5054" s="13" t="s">
        <v>1</v>
      </c>
      <c r="C5054" s="13">
        <v>18</v>
      </c>
      <c r="D5054" s="13" t="str">
        <f t="shared" si="78"/>
        <v>FY.64/65 Bhadra 18</v>
      </c>
      <c r="E5054" s="13">
        <v>135.62</v>
      </c>
    </row>
    <row r="5055" spans="1:5" ht="17.25" x14ac:dyDescent="0.35">
      <c r="A5055" s="13" t="s">
        <v>28</v>
      </c>
      <c r="B5055" s="13" t="s">
        <v>1</v>
      </c>
      <c r="C5055" s="13">
        <v>19</v>
      </c>
      <c r="D5055" s="13" t="str">
        <f t="shared" si="78"/>
        <v>FY.64/65 Bhadra 19</v>
      </c>
      <c r="E5055" s="13">
        <v>184.98</v>
      </c>
    </row>
    <row r="5056" spans="1:5" ht="17.25" x14ac:dyDescent="0.35">
      <c r="A5056" s="13" t="s">
        <v>28</v>
      </c>
      <c r="B5056" s="13" t="s">
        <v>1</v>
      </c>
      <c r="C5056" s="13">
        <v>20</v>
      </c>
      <c r="D5056" s="13" t="str">
        <f t="shared" si="78"/>
        <v>FY.64/65 Bhadra 20</v>
      </c>
      <c r="E5056" s="13">
        <v>156.16999999999999</v>
      </c>
    </row>
    <row r="5057" spans="1:5" ht="17.25" x14ac:dyDescent="0.35">
      <c r="A5057" s="13" t="s">
        <v>28</v>
      </c>
      <c r="B5057" s="13" t="s">
        <v>1</v>
      </c>
      <c r="C5057" s="13">
        <v>21</v>
      </c>
      <c r="D5057" s="13" t="str">
        <f t="shared" si="78"/>
        <v>FY.64/65 Bhadra 21</v>
      </c>
      <c r="E5057" s="13">
        <v>126.34</v>
      </c>
    </row>
    <row r="5058" spans="1:5" ht="17.25" x14ac:dyDescent="0.35">
      <c r="A5058" s="13" t="s">
        <v>28</v>
      </c>
      <c r="B5058" s="13" t="s">
        <v>1</v>
      </c>
      <c r="C5058" s="13">
        <v>22</v>
      </c>
      <c r="D5058" s="13" t="str">
        <f t="shared" si="78"/>
        <v>FY.64/65 Bhadra 22</v>
      </c>
      <c r="E5058" s="13">
        <v>102.21</v>
      </c>
    </row>
    <row r="5059" spans="1:5" ht="17.25" x14ac:dyDescent="0.35">
      <c r="A5059" s="13" t="s">
        <v>28</v>
      </c>
      <c r="B5059" s="13" t="s">
        <v>1</v>
      </c>
      <c r="C5059" s="13">
        <v>23</v>
      </c>
      <c r="D5059" s="13" t="str">
        <f t="shared" si="78"/>
        <v>FY.64/65 Bhadra 23</v>
      </c>
      <c r="E5059" s="13">
        <v>85.73</v>
      </c>
    </row>
    <row r="5060" spans="1:5" ht="17.25" x14ac:dyDescent="0.35">
      <c r="A5060" s="13" t="s">
        <v>28</v>
      </c>
      <c r="B5060" s="13" t="s">
        <v>1</v>
      </c>
      <c r="C5060" s="13">
        <v>24</v>
      </c>
      <c r="D5060" s="13" t="str">
        <f t="shared" si="78"/>
        <v>FY.64/65 Bhadra 24</v>
      </c>
      <c r="E5060" s="13">
        <v>74.260000000000005</v>
      </c>
    </row>
    <row r="5061" spans="1:5" ht="17.25" x14ac:dyDescent="0.35">
      <c r="A5061" s="13" t="s">
        <v>28</v>
      </c>
      <c r="B5061" s="13" t="s">
        <v>1</v>
      </c>
      <c r="C5061" s="13">
        <v>25</v>
      </c>
      <c r="D5061" s="13" t="str">
        <f t="shared" si="78"/>
        <v>FY.64/65 Bhadra 25</v>
      </c>
      <c r="E5061" s="13">
        <v>64.150000000000006</v>
      </c>
    </row>
    <row r="5062" spans="1:5" ht="17.25" x14ac:dyDescent="0.35">
      <c r="A5062" s="13" t="s">
        <v>28</v>
      </c>
      <c r="B5062" s="13" t="s">
        <v>1</v>
      </c>
      <c r="C5062" s="13">
        <v>26</v>
      </c>
      <c r="D5062" s="13" t="str">
        <f t="shared" si="78"/>
        <v>FY.64/65 Bhadra 26</v>
      </c>
      <c r="E5062" s="13">
        <v>60.75</v>
      </c>
    </row>
    <row r="5063" spans="1:5" ht="17.25" x14ac:dyDescent="0.35">
      <c r="A5063" s="13" t="s">
        <v>28</v>
      </c>
      <c r="B5063" s="13" t="s">
        <v>1</v>
      </c>
      <c r="C5063" s="13">
        <v>27</v>
      </c>
      <c r="D5063" s="13" t="str">
        <f t="shared" si="78"/>
        <v>FY.64/65 Bhadra 27</v>
      </c>
      <c r="E5063" s="13">
        <v>55.56</v>
      </c>
    </row>
    <row r="5064" spans="1:5" ht="17.25" x14ac:dyDescent="0.35">
      <c r="A5064" s="13" t="s">
        <v>28</v>
      </c>
      <c r="B5064" s="13" t="s">
        <v>1</v>
      </c>
      <c r="C5064" s="13">
        <v>28</v>
      </c>
      <c r="D5064" s="13" t="str">
        <f t="shared" si="78"/>
        <v>FY.64/65 Bhadra 28</v>
      </c>
      <c r="E5064" s="13">
        <v>53.5</v>
      </c>
    </row>
    <row r="5065" spans="1:5" ht="17.25" x14ac:dyDescent="0.35">
      <c r="A5065" s="13" t="s">
        <v>28</v>
      </c>
      <c r="B5065" s="13" t="s">
        <v>1</v>
      </c>
      <c r="C5065" s="13">
        <v>29</v>
      </c>
      <c r="D5065" s="13" t="str">
        <f t="shared" si="78"/>
        <v>FY.64/65 Bhadra 29</v>
      </c>
      <c r="E5065" s="13">
        <v>50.17</v>
      </c>
    </row>
    <row r="5066" spans="1:5" ht="17.25" x14ac:dyDescent="0.35">
      <c r="A5066" s="13" t="s">
        <v>28</v>
      </c>
      <c r="B5066" s="13" t="s">
        <v>1</v>
      </c>
      <c r="C5066" s="13">
        <v>30</v>
      </c>
      <c r="D5066" s="13" t="str">
        <f t="shared" si="78"/>
        <v>FY.64/65 Bhadra 30</v>
      </c>
      <c r="E5066" s="13">
        <v>47.054000000000002</v>
      </c>
    </row>
    <row r="5067" spans="1:5" ht="17.25" x14ac:dyDescent="0.35">
      <c r="A5067" s="13" t="s">
        <v>28</v>
      </c>
      <c r="B5067" s="13" t="s">
        <v>1</v>
      </c>
      <c r="C5067" s="13">
        <v>31</v>
      </c>
      <c r="D5067" s="13" t="str">
        <f t="shared" si="78"/>
        <v>FY.64/65 Bhadra 31</v>
      </c>
      <c r="E5067" s="13">
        <v>47.21</v>
      </c>
    </row>
    <row r="5068" spans="1:5" ht="17.25" x14ac:dyDescent="0.35">
      <c r="A5068" s="13" t="s">
        <v>28</v>
      </c>
      <c r="B5068" s="13" t="s">
        <v>1</v>
      </c>
      <c r="C5068" s="13">
        <v>32</v>
      </c>
      <c r="D5068" s="13" t="str">
        <f t="shared" si="78"/>
        <v>FY.64/65 Bhadra 32</v>
      </c>
      <c r="E5068" s="13"/>
    </row>
    <row r="5069" spans="1:5" ht="17.25" x14ac:dyDescent="0.35">
      <c r="A5069" s="13" t="s">
        <v>28</v>
      </c>
      <c r="B5069" s="13" t="s">
        <v>2</v>
      </c>
      <c r="C5069" s="13">
        <v>1</v>
      </c>
      <c r="D5069" s="13" t="str">
        <f t="shared" si="78"/>
        <v>FY.64/65 Ashwin 1</v>
      </c>
      <c r="E5069" s="13">
        <v>51.37</v>
      </c>
    </row>
    <row r="5070" spans="1:5" ht="17.25" x14ac:dyDescent="0.35">
      <c r="A5070" s="13" t="s">
        <v>28</v>
      </c>
      <c r="B5070" s="13" t="s">
        <v>2</v>
      </c>
      <c r="C5070" s="13">
        <v>2</v>
      </c>
      <c r="D5070" s="13" t="str">
        <f t="shared" ref="D5070:D5133" si="79">CONCATENATE(A5070," ",B5070," ",C5070)</f>
        <v>FY.64/65 Ashwin 2</v>
      </c>
      <c r="E5070" s="13">
        <v>41.895000000000003</v>
      </c>
    </row>
    <row r="5071" spans="1:5" ht="17.25" x14ac:dyDescent="0.35">
      <c r="A5071" s="13" t="s">
        <v>28</v>
      </c>
      <c r="B5071" s="13" t="s">
        <v>2</v>
      </c>
      <c r="C5071" s="13">
        <v>3</v>
      </c>
      <c r="D5071" s="13" t="str">
        <f t="shared" si="79"/>
        <v>FY.64/65 Ashwin 3</v>
      </c>
      <c r="E5071" s="13">
        <v>43.03</v>
      </c>
    </row>
    <row r="5072" spans="1:5" ht="17.25" x14ac:dyDescent="0.35">
      <c r="A5072" s="13" t="s">
        <v>28</v>
      </c>
      <c r="B5072" s="13" t="s">
        <v>2</v>
      </c>
      <c r="C5072" s="13">
        <v>4</v>
      </c>
      <c r="D5072" s="13" t="str">
        <f t="shared" si="79"/>
        <v>FY.64/65 Ashwin 4</v>
      </c>
      <c r="E5072" s="13">
        <v>40.588999999999999</v>
      </c>
    </row>
    <row r="5073" spans="1:5" ht="17.25" x14ac:dyDescent="0.35">
      <c r="A5073" s="13" t="s">
        <v>28</v>
      </c>
      <c r="B5073" s="13" t="s">
        <v>2</v>
      </c>
      <c r="C5073" s="13">
        <v>5</v>
      </c>
      <c r="D5073" s="13" t="str">
        <f t="shared" si="79"/>
        <v>FY.64/65 Ashwin 5</v>
      </c>
      <c r="E5073" s="13">
        <v>36.49</v>
      </c>
    </row>
    <row r="5074" spans="1:5" ht="17.25" x14ac:dyDescent="0.35">
      <c r="A5074" s="13" t="s">
        <v>28</v>
      </c>
      <c r="B5074" s="13" t="s">
        <v>2</v>
      </c>
      <c r="C5074" s="13">
        <v>6</v>
      </c>
      <c r="D5074" s="13" t="str">
        <f t="shared" si="79"/>
        <v>FY.64/65 Ashwin 6</v>
      </c>
      <c r="E5074" s="13">
        <v>34.65</v>
      </c>
    </row>
    <row r="5075" spans="1:5" ht="17.25" x14ac:dyDescent="0.35">
      <c r="A5075" s="13" t="s">
        <v>28</v>
      </c>
      <c r="B5075" s="13" t="s">
        <v>2</v>
      </c>
      <c r="C5075" s="13">
        <v>7</v>
      </c>
      <c r="D5075" s="13" t="str">
        <f t="shared" si="79"/>
        <v>FY.64/65 Ashwin 7</v>
      </c>
      <c r="E5075" s="13">
        <v>33.369999999999997</v>
      </c>
    </row>
    <row r="5076" spans="1:5" ht="17.25" x14ac:dyDescent="0.35">
      <c r="A5076" s="13" t="s">
        <v>28</v>
      </c>
      <c r="B5076" s="13" t="s">
        <v>2</v>
      </c>
      <c r="C5076" s="13">
        <v>8</v>
      </c>
      <c r="D5076" s="13" t="str">
        <f t="shared" si="79"/>
        <v>FY.64/65 Ashwin 8</v>
      </c>
      <c r="E5076" s="13">
        <v>52.81</v>
      </c>
    </row>
    <row r="5077" spans="1:5" ht="17.25" x14ac:dyDescent="0.35">
      <c r="A5077" s="13" t="s">
        <v>28</v>
      </c>
      <c r="B5077" s="13" t="s">
        <v>2</v>
      </c>
      <c r="C5077" s="13">
        <v>9</v>
      </c>
      <c r="D5077" s="13" t="str">
        <f t="shared" si="79"/>
        <v>FY.64/65 Ashwin 9</v>
      </c>
      <c r="E5077" s="13">
        <v>48.51</v>
      </c>
    </row>
    <row r="5078" spans="1:5" ht="17.25" x14ac:dyDescent="0.35">
      <c r="A5078" s="13" t="s">
        <v>28</v>
      </c>
      <c r="B5078" s="13" t="s">
        <v>2</v>
      </c>
      <c r="C5078" s="13">
        <v>10</v>
      </c>
      <c r="D5078" s="13" t="str">
        <f t="shared" si="79"/>
        <v>FY.64/65 Ashwin 10</v>
      </c>
      <c r="E5078" s="13">
        <v>42.43</v>
      </c>
    </row>
    <row r="5079" spans="1:5" ht="17.25" x14ac:dyDescent="0.35">
      <c r="A5079" s="13" t="s">
        <v>28</v>
      </c>
      <c r="B5079" s="13" t="s">
        <v>2</v>
      </c>
      <c r="C5079" s="13">
        <v>11</v>
      </c>
      <c r="D5079" s="13" t="str">
        <f t="shared" si="79"/>
        <v>FY.64/65 Ashwin 11</v>
      </c>
      <c r="E5079" s="13">
        <v>54.26</v>
      </c>
    </row>
    <row r="5080" spans="1:5" ht="17.25" x14ac:dyDescent="0.35">
      <c r="A5080" s="13" t="s">
        <v>28</v>
      </c>
      <c r="B5080" s="13" t="s">
        <v>2</v>
      </c>
      <c r="C5080" s="13">
        <v>12</v>
      </c>
      <c r="D5080" s="13" t="str">
        <f t="shared" si="79"/>
        <v>FY.64/65 Ashwin 12</v>
      </c>
      <c r="E5080" s="13">
        <v>68.540000000000006</v>
      </c>
    </row>
    <row r="5081" spans="1:5" ht="17.25" x14ac:dyDescent="0.35">
      <c r="A5081" s="13" t="s">
        <v>28</v>
      </c>
      <c r="B5081" s="13" t="s">
        <v>2</v>
      </c>
      <c r="C5081" s="13">
        <v>13</v>
      </c>
      <c r="D5081" s="13" t="str">
        <f t="shared" si="79"/>
        <v>FY.64/65 Ashwin 13</v>
      </c>
      <c r="E5081" s="13">
        <v>62.43</v>
      </c>
    </row>
    <row r="5082" spans="1:5" ht="17.25" x14ac:dyDescent="0.35">
      <c r="A5082" s="13" t="s">
        <v>28</v>
      </c>
      <c r="B5082" s="13" t="s">
        <v>2</v>
      </c>
      <c r="C5082" s="13">
        <v>14</v>
      </c>
      <c r="D5082" s="13" t="str">
        <f t="shared" si="79"/>
        <v>FY.64/65 Ashwin 14</v>
      </c>
      <c r="E5082" s="13">
        <v>55.63</v>
      </c>
    </row>
    <row r="5083" spans="1:5" ht="17.25" x14ac:dyDescent="0.35">
      <c r="A5083" s="13" t="s">
        <v>28</v>
      </c>
      <c r="B5083" s="13" t="s">
        <v>2</v>
      </c>
      <c r="C5083" s="13">
        <v>15</v>
      </c>
      <c r="D5083" s="13" t="str">
        <f t="shared" si="79"/>
        <v>FY.64/65 Ashwin 15</v>
      </c>
      <c r="E5083" s="13">
        <v>50.31</v>
      </c>
    </row>
    <row r="5084" spans="1:5" ht="17.25" x14ac:dyDescent="0.35">
      <c r="A5084" s="13" t="s">
        <v>28</v>
      </c>
      <c r="B5084" s="13" t="s">
        <v>2</v>
      </c>
      <c r="C5084" s="13">
        <v>16</v>
      </c>
      <c r="D5084" s="13" t="str">
        <f t="shared" si="79"/>
        <v>FY.64/65 Ashwin 16</v>
      </c>
      <c r="E5084" s="13">
        <v>45.14</v>
      </c>
    </row>
    <row r="5085" spans="1:5" ht="17.25" x14ac:dyDescent="0.35">
      <c r="A5085" s="13" t="s">
        <v>28</v>
      </c>
      <c r="B5085" s="13" t="s">
        <v>2</v>
      </c>
      <c r="C5085" s="13">
        <v>17</v>
      </c>
      <c r="D5085" s="13" t="str">
        <f t="shared" si="79"/>
        <v>FY.64/65 Ashwin 17</v>
      </c>
      <c r="E5085" s="13">
        <v>42.14</v>
      </c>
    </row>
    <row r="5086" spans="1:5" ht="17.25" x14ac:dyDescent="0.35">
      <c r="A5086" s="13" t="s">
        <v>28</v>
      </c>
      <c r="B5086" s="13" t="s">
        <v>2</v>
      </c>
      <c r="C5086" s="13">
        <v>18</v>
      </c>
      <c r="D5086" s="13" t="str">
        <f t="shared" si="79"/>
        <v>FY.64/65 Ashwin 18</v>
      </c>
      <c r="E5086" s="13">
        <v>40.57</v>
      </c>
    </row>
    <row r="5087" spans="1:5" ht="17.25" x14ac:dyDescent="0.35">
      <c r="A5087" s="13" t="s">
        <v>28</v>
      </c>
      <c r="B5087" s="13" t="s">
        <v>2</v>
      </c>
      <c r="C5087" s="13">
        <v>19</v>
      </c>
      <c r="D5087" s="13" t="str">
        <f t="shared" si="79"/>
        <v>FY.64/65 Ashwin 19</v>
      </c>
      <c r="E5087" s="13">
        <v>38.31</v>
      </c>
    </row>
    <row r="5088" spans="1:5" ht="17.25" x14ac:dyDescent="0.35">
      <c r="A5088" s="13" t="s">
        <v>28</v>
      </c>
      <c r="B5088" s="13" t="s">
        <v>2</v>
      </c>
      <c r="C5088" s="13">
        <v>20</v>
      </c>
      <c r="D5088" s="13" t="str">
        <f t="shared" si="79"/>
        <v>FY.64/65 Ashwin 20</v>
      </c>
      <c r="E5088" s="13">
        <v>37.549999999999997</v>
      </c>
    </row>
    <row r="5089" spans="1:5" ht="17.25" x14ac:dyDescent="0.35">
      <c r="A5089" s="13" t="s">
        <v>28</v>
      </c>
      <c r="B5089" s="13" t="s">
        <v>2</v>
      </c>
      <c r="C5089" s="13">
        <v>21</v>
      </c>
      <c r="D5089" s="13" t="str">
        <f t="shared" si="79"/>
        <v>FY.64/65 Ashwin 21</v>
      </c>
      <c r="E5089" s="13">
        <v>36.76</v>
      </c>
    </row>
    <row r="5090" spans="1:5" ht="17.25" x14ac:dyDescent="0.35">
      <c r="A5090" s="13" t="s">
        <v>28</v>
      </c>
      <c r="B5090" s="13" t="s">
        <v>2</v>
      </c>
      <c r="C5090" s="13">
        <v>22</v>
      </c>
      <c r="D5090" s="13" t="str">
        <f t="shared" si="79"/>
        <v>FY.64/65 Ashwin 22</v>
      </c>
      <c r="E5090" s="13">
        <v>33.67</v>
      </c>
    </row>
    <row r="5091" spans="1:5" ht="17.25" x14ac:dyDescent="0.35">
      <c r="A5091" s="13" t="s">
        <v>28</v>
      </c>
      <c r="B5091" s="13" t="s">
        <v>2</v>
      </c>
      <c r="C5091" s="13">
        <v>23</v>
      </c>
      <c r="D5091" s="13" t="str">
        <f t="shared" si="79"/>
        <v>FY.64/65 Ashwin 23</v>
      </c>
      <c r="E5091" s="13">
        <v>32.17</v>
      </c>
    </row>
    <row r="5092" spans="1:5" ht="17.25" x14ac:dyDescent="0.35">
      <c r="A5092" s="13" t="s">
        <v>28</v>
      </c>
      <c r="B5092" s="13" t="s">
        <v>2</v>
      </c>
      <c r="C5092" s="13">
        <v>24</v>
      </c>
      <c r="D5092" s="13" t="str">
        <f t="shared" si="79"/>
        <v>FY.64/65 Ashwin 24</v>
      </c>
      <c r="E5092" s="13">
        <v>31.1</v>
      </c>
    </row>
    <row r="5093" spans="1:5" ht="17.25" x14ac:dyDescent="0.35">
      <c r="A5093" s="13" t="s">
        <v>28</v>
      </c>
      <c r="B5093" s="13" t="s">
        <v>2</v>
      </c>
      <c r="C5093" s="13">
        <v>25</v>
      </c>
      <c r="D5093" s="13" t="str">
        <f t="shared" si="79"/>
        <v>FY.64/65 Ashwin 25</v>
      </c>
      <c r="E5093" s="13">
        <v>29.786999999999999</v>
      </c>
    </row>
    <row r="5094" spans="1:5" ht="17.25" x14ac:dyDescent="0.35">
      <c r="A5094" s="13" t="s">
        <v>28</v>
      </c>
      <c r="B5094" s="13" t="s">
        <v>2</v>
      </c>
      <c r="C5094" s="13">
        <v>26</v>
      </c>
      <c r="D5094" s="13" t="str">
        <f t="shared" si="79"/>
        <v>FY.64/65 Ashwin 26</v>
      </c>
      <c r="E5094" s="13">
        <v>27.6</v>
      </c>
    </row>
    <row r="5095" spans="1:5" ht="17.25" x14ac:dyDescent="0.35">
      <c r="A5095" s="13" t="s">
        <v>28</v>
      </c>
      <c r="B5095" s="13" t="s">
        <v>2</v>
      </c>
      <c r="C5095" s="13">
        <v>27</v>
      </c>
      <c r="D5095" s="13" t="str">
        <f t="shared" si="79"/>
        <v>FY.64/65 Ashwin 27</v>
      </c>
      <c r="E5095" s="13">
        <v>31.68</v>
      </c>
    </row>
    <row r="5096" spans="1:5" ht="17.25" x14ac:dyDescent="0.35">
      <c r="A5096" s="13" t="s">
        <v>28</v>
      </c>
      <c r="B5096" s="13" t="s">
        <v>2</v>
      </c>
      <c r="C5096" s="13">
        <v>28</v>
      </c>
      <c r="D5096" s="13" t="str">
        <f t="shared" si="79"/>
        <v>FY.64/65 Ashwin 28</v>
      </c>
      <c r="E5096" s="13">
        <v>28.6</v>
      </c>
    </row>
    <row r="5097" spans="1:5" ht="17.25" x14ac:dyDescent="0.35">
      <c r="A5097" s="13" t="s">
        <v>28</v>
      </c>
      <c r="B5097" s="13" t="s">
        <v>2</v>
      </c>
      <c r="C5097" s="13">
        <v>29</v>
      </c>
      <c r="D5097" s="13" t="str">
        <f t="shared" si="79"/>
        <v>FY.64/65 Ashwin 29</v>
      </c>
      <c r="E5097" s="13">
        <v>28.49</v>
      </c>
    </row>
    <row r="5098" spans="1:5" ht="17.25" x14ac:dyDescent="0.35">
      <c r="A5098" s="13" t="s">
        <v>28</v>
      </c>
      <c r="B5098" s="13" t="s">
        <v>2</v>
      </c>
      <c r="C5098" s="13">
        <v>30</v>
      </c>
      <c r="D5098" s="13" t="str">
        <f t="shared" si="79"/>
        <v>FY.64/65 Ashwin 30</v>
      </c>
      <c r="E5098" s="13">
        <v>26.89</v>
      </c>
    </row>
    <row r="5099" spans="1:5" ht="17.25" x14ac:dyDescent="0.35">
      <c r="A5099" s="13" t="s">
        <v>28</v>
      </c>
      <c r="B5099" s="13" t="s">
        <v>2</v>
      </c>
      <c r="C5099" s="13">
        <v>31</v>
      </c>
      <c r="D5099" s="13" t="str">
        <f t="shared" si="79"/>
        <v>FY.64/65 Ashwin 31</v>
      </c>
      <c r="E5099" s="13"/>
    </row>
    <row r="5100" spans="1:5" ht="17.25" x14ac:dyDescent="0.35">
      <c r="A5100" s="13" t="s">
        <v>28</v>
      </c>
      <c r="B5100" s="13" t="s">
        <v>2</v>
      </c>
      <c r="C5100" s="13">
        <v>32</v>
      </c>
      <c r="D5100" s="13" t="str">
        <f t="shared" si="79"/>
        <v>FY.64/65 Ashwin 32</v>
      </c>
      <c r="E5100" s="13"/>
    </row>
    <row r="5101" spans="1:5" ht="17.25" x14ac:dyDescent="0.35">
      <c r="A5101" s="13" t="s">
        <v>28</v>
      </c>
      <c r="B5101" s="13" t="s">
        <v>3</v>
      </c>
      <c r="C5101" s="13">
        <v>1</v>
      </c>
      <c r="D5101" s="13" t="str">
        <f t="shared" si="79"/>
        <v>FY.64/65 Kartik 1</v>
      </c>
      <c r="E5101" s="13">
        <v>25.64</v>
      </c>
    </row>
    <row r="5102" spans="1:5" ht="17.25" x14ac:dyDescent="0.35">
      <c r="A5102" s="13" t="s">
        <v>28</v>
      </c>
      <c r="B5102" s="13" t="s">
        <v>3</v>
      </c>
      <c r="C5102" s="13">
        <v>2</v>
      </c>
      <c r="D5102" s="13" t="str">
        <f t="shared" si="79"/>
        <v>FY.64/65 Kartik 2</v>
      </c>
      <c r="E5102" s="13">
        <v>24.17</v>
      </c>
    </row>
    <row r="5103" spans="1:5" ht="17.25" x14ac:dyDescent="0.35">
      <c r="A5103" s="13" t="s">
        <v>28</v>
      </c>
      <c r="B5103" s="13" t="s">
        <v>3</v>
      </c>
      <c r="C5103" s="13">
        <v>3</v>
      </c>
      <c r="D5103" s="13" t="str">
        <f t="shared" si="79"/>
        <v>FY.64/65 Kartik 3</v>
      </c>
      <c r="E5103" s="13">
        <v>24.46</v>
      </c>
    </row>
    <row r="5104" spans="1:5" ht="17.25" x14ac:dyDescent="0.35">
      <c r="A5104" s="13" t="s">
        <v>28</v>
      </c>
      <c r="B5104" s="13" t="s">
        <v>3</v>
      </c>
      <c r="C5104" s="13">
        <v>4</v>
      </c>
      <c r="D5104" s="13" t="str">
        <f t="shared" si="79"/>
        <v>FY.64/65 Kartik 4</v>
      </c>
      <c r="E5104" s="13">
        <v>22.81</v>
      </c>
    </row>
    <row r="5105" spans="1:5" ht="17.25" x14ac:dyDescent="0.35">
      <c r="A5105" s="13" t="s">
        <v>28</v>
      </c>
      <c r="B5105" s="13" t="s">
        <v>3</v>
      </c>
      <c r="C5105" s="13">
        <v>5</v>
      </c>
      <c r="D5105" s="13" t="str">
        <f t="shared" si="79"/>
        <v>FY.64/65 Kartik 5</v>
      </c>
      <c r="E5105" s="13">
        <v>22.16</v>
      </c>
    </row>
    <row r="5106" spans="1:5" ht="17.25" x14ac:dyDescent="0.35">
      <c r="A5106" s="13" t="s">
        <v>28</v>
      </c>
      <c r="B5106" s="13" t="s">
        <v>3</v>
      </c>
      <c r="C5106" s="13">
        <v>6</v>
      </c>
      <c r="D5106" s="13" t="str">
        <f t="shared" si="79"/>
        <v>FY.64/65 Kartik 6</v>
      </c>
      <c r="E5106" s="13">
        <v>21.97</v>
      </c>
    </row>
    <row r="5107" spans="1:5" ht="17.25" x14ac:dyDescent="0.35">
      <c r="A5107" s="13" t="s">
        <v>28</v>
      </c>
      <c r="B5107" s="13" t="s">
        <v>3</v>
      </c>
      <c r="C5107" s="13">
        <v>7</v>
      </c>
      <c r="D5107" s="13" t="str">
        <f t="shared" si="79"/>
        <v>FY.64/65 Kartik 7</v>
      </c>
      <c r="E5107" s="13">
        <v>21.28</v>
      </c>
    </row>
    <row r="5108" spans="1:5" ht="17.25" x14ac:dyDescent="0.35">
      <c r="A5108" s="13" t="s">
        <v>28</v>
      </c>
      <c r="B5108" s="13" t="s">
        <v>3</v>
      </c>
      <c r="C5108" s="13">
        <v>8</v>
      </c>
      <c r="D5108" s="13" t="str">
        <f t="shared" si="79"/>
        <v>FY.64/65 Kartik 8</v>
      </c>
      <c r="E5108" s="13">
        <v>20.12</v>
      </c>
    </row>
    <row r="5109" spans="1:5" ht="17.25" x14ac:dyDescent="0.35">
      <c r="A5109" s="13" t="s">
        <v>28</v>
      </c>
      <c r="B5109" s="13" t="s">
        <v>3</v>
      </c>
      <c r="C5109" s="13">
        <v>9</v>
      </c>
      <c r="D5109" s="13" t="str">
        <f t="shared" si="79"/>
        <v>FY.64/65 Kartik 9</v>
      </c>
      <c r="E5109" s="13">
        <v>19.07</v>
      </c>
    </row>
    <row r="5110" spans="1:5" ht="17.25" x14ac:dyDescent="0.35">
      <c r="A5110" s="13" t="s">
        <v>28</v>
      </c>
      <c r="B5110" s="13" t="s">
        <v>3</v>
      </c>
      <c r="C5110" s="13">
        <v>10</v>
      </c>
      <c r="D5110" s="13" t="str">
        <f t="shared" si="79"/>
        <v>FY.64/65 Kartik 10</v>
      </c>
      <c r="E5110" s="13">
        <v>18.591999999999999</v>
      </c>
    </row>
    <row r="5111" spans="1:5" ht="17.25" x14ac:dyDescent="0.35">
      <c r="A5111" s="13" t="s">
        <v>28</v>
      </c>
      <c r="B5111" s="13" t="s">
        <v>3</v>
      </c>
      <c r="C5111" s="13">
        <v>11</v>
      </c>
      <c r="D5111" s="13" t="str">
        <f t="shared" si="79"/>
        <v>FY.64/65 Kartik 11</v>
      </c>
      <c r="E5111" s="13">
        <v>18.170000000000002</v>
      </c>
    </row>
    <row r="5112" spans="1:5" ht="17.25" x14ac:dyDescent="0.35">
      <c r="A5112" s="13" t="s">
        <v>28</v>
      </c>
      <c r="B5112" s="13" t="s">
        <v>3</v>
      </c>
      <c r="C5112" s="13">
        <v>12</v>
      </c>
      <c r="D5112" s="13" t="str">
        <f t="shared" si="79"/>
        <v>FY.64/65 Kartik 12</v>
      </c>
      <c r="E5112" s="13">
        <v>17.59</v>
      </c>
    </row>
    <row r="5113" spans="1:5" ht="17.25" x14ac:dyDescent="0.35">
      <c r="A5113" s="13" t="s">
        <v>28</v>
      </c>
      <c r="B5113" s="13" t="s">
        <v>3</v>
      </c>
      <c r="C5113" s="13">
        <v>13</v>
      </c>
      <c r="D5113" s="13" t="str">
        <f t="shared" si="79"/>
        <v>FY.64/65 Kartik 13</v>
      </c>
      <c r="E5113" s="13">
        <v>17.309999999999999</v>
      </c>
    </row>
    <row r="5114" spans="1:5" ht="17.25" x14ac:dyDescent="0.35">
      <c r="A5114" s="13" t="s">
        <v>28</v>
      </c>
      <c r="B5114" s="13" t="s">
        <v>3</v>
      </c>
      <c r="C5114" s="13">
        <v>14</v>
      </c>
      <c r="D5114" s="13" t="str">
        <f t="shared" si="79"/>
        <v>FY.64/65 Kartik 14</v>
      </c>
      <c r="E5114" s="13">
        <v>17.18</v>
      </c>
    </row>
    <row r="5115" spans="1:5" ht="17.25" x14ac:dyDescent="0.35">
      <c r="A5115" s="13" t="s">
        <v>28</v>
      </c>
      <c r="B5115" s="13" t="s">
        <v>3</v>
      </c>
      <c r="C5115" s="13">
        <v>15</v>
      </c>
      <c r="D5115" s="13" t="str">
        <f t="shared" si="79"/>
        <v>FY.64/65 Kartik 15</v>
      </c>
      <c r="E5115" s="13">
        <v>17.18</v>
      </c>
    </row>
    <row r="5116" spans="1:5" ht="17.25" x14ac:dyDescent="0.35">
      <c r="A5116" s="13" t="s">
        <v>28</v>
      </c>
      <c r="B5116" s="13" t="s">
        <v>3</v>
      </c>
      <c r="C5116" s="13">
        <v>16</v>
      </c>
      <c r="D5116" s="13" t="str">
        <f t="shared" si="79"/>
        <v>FY.64/65 Kartik 16</v>
      </c>
      <c r="E5116" s="13">
        <v>16.29</v>
      </c>
    </row>
    <row r="5117" spans="1:5" ht="17.25" x14ac:dyDescent="0.35">
      <c r="A5117" s="13" t="s">
        <v>28</v>
      </c>
      <c r="B5117" s="13" t="s">
        <v>3</v>
      </c>
      <c r="C5117" s="13">
        <v>17</v>
      </c>
      <c r="D5117" s="13" t="str">
        <f t="shared" si="79"/>
        <v>FY.64/65 Kartik 17</v>
      </c>
      <c r="E5117" s="13">
        <v>15.67</v>
      </c>
    </row>
    <row r="5118" spans="1:5" ht="17.25" x14ac:dyDescent="0.35">
      <c r="A5118" s="13" t="s">
        <v>28</v>
      </c>
      <c r="B5118" s="13" t="s">
        <v>3</v>
      </c>
      <c r="C5118" s="13">
        <v>18</v>
      </c>
      <c r="D5118" s="13" t="str">
        <f t="shared" si="79"/>
        <v>FY.64/65 Kartik 18</v>
      </c>
      <c r="E5118" s="13">
        <v>15.6</v>
      </c>
    </row>
    <row r="5119" spans="1:5" ht="17.25" x14ac:dyDescent="0.35">
      <c r="A5119" s="13" t="s">
        <v>28</v>
      </c>
      <c r="B5119" s="13" t="s">
        <v>3</v>
      </c>
      <c r="C5119" s="13">
        <v>19</v>
      </c>
      <c r="D5119" s="13" t="str">
        <f t="shared" si="79"/>
        <v>FY.64/65 Kartik 19</v>
      </c>
      <c r="E5119" s="13">
        <v>15.41</v>
      </c>
    </row>
    <row r="5120" spans="1:5" ht="17.25" x14ac:dyDescent="0.35">
      <c r="A5120" s="13" t="s">
        <v>28</v>
      </c>
      <c r="B5120" s="13" t="s">
        <v>3</v>
      </c>
      <c r="C5120" s="13">
        <v>20</v>
      </c>
      <c r="D5120" s="13" t="str">
        <f t="shared" si="79"/>
        <v>FY.64/65 Kartik 20</v>
      </c>
      <c r="E5120" s="13">
        <v>14.19</v>
      </c>
    </row>
    <row r="5121" spans="1:5" ht="17.25" x14ac:dyDescent="0.35">
      <c r="A5121" s="13" t="s">
        <v>28</v>
      </c>
      <c r="B5121" s="13" t="s">
        <v>3</v>
      </c>
      <c r="C5121" s="13">
        <v>21</v>
      </c>
      <c r="D5121" s="13" t="str">
        <f t="shared" si="79"/>
        <v>FY.64/65 Kartik 21</v>
      </c>
      <c r="E5121" s="13">
        <v>13.94</v>
      </c>
    </row>
    <row r="5122" spans="1:5" ht="17.25" x14ac:dyDescent="0.35">
      <c r="A5122" s="13" t="s">
        <v>28</v>
      </c>
      <c r="B5122" s="13" t="s">
        <v>3</v>
      </c>
      <c r="C5122" s="13">
        <v>22</v>
      </c>
      <c r="D5122" s="13" t="str">
        <f t="shared" si="79"/>
        <v>FY.64/65 Kartik 22</v>
      </c>
      <c r="E5122" s="13">
        <v>13.97</v>
      </c>
    </row>
    <row r="5123" spans="1:5" ht="17.25" x14ac:dyDescent="0.35">
      <c r="A5123" s="13" t="s">
        <v>28</v>
      </c>
      <c r="B5123" s="13" t="s">
        <v>3</v>
      </c>
      <c r="C5123" s="13">
        <v>23</v>
      </c>
      <c r="D5123" s="13" t="str">
        <f t="shared" si="79"/>
        <v>FY.64/65 Kartik 23</v>
      </c>
      <c r="E5123" s="13">
        <v>13.78</v>
      </c>
    </row>
    <row r="5124" spans="1:5" ht="17.25" x14ac:dyDescent="0.35">
      <c r="A5124" s="13" t="s">
        <v>28</v>
      </c>
      <c r="B5124" s="13" t="s">
        <v>3</v>
      </c>
      <c r="C5124" s="13">
        <v>24</v>
      </c>
      <c r="D5124" s="13" t="str">
        <f t="shared" si="79"/>
        <v>FY.64/65 Kartik 24</v>
      </c>
      <c r="E5124" s="13">
        <v>13.27</v>
      </c>
    </row>
    <row r="5125" spans="1:5" ht="17.25" x14ac:dyDescent="0.35">
      <c r="A5125" s="13" t="s">
        <v>28</v>
      </c>
      <c r="B5125" s="13" t="s">
        <v>3</v>
      </c>
      <c r="C5125" s="13">
        <v>25</v>
      </c>
      <c r="D5125" s="13" t="str">
        <f t="shared" si="79"/>
        <v>FY.64/65 Kartik 25</v>
      </c>
      <c r="E5125" s="13">
        <v>13.19</v>
      </c>
    </row>
    <row r="5126" spans="1:5" ht="17.25" x14ac:dyDescent="0.35">
      <c r="A5126" s="13" t="s">
        <v>28</v>
      </c>
      <c r="B5126" s="13" t="s">
        <v>3</v>
      </c>
      <c r="C5126" s="13">
        <v>26</v>
      </c>
      <c r="D5126" s="13" t="str">
        <f t="shared" si="79"/>
        <v>FY.64/65 Kartik 26</v>
      </c>
      <c r="E5126" s="13">
        <v>13.11</v>
      </c>
    </row>
    <row r="5127" spans="1:5" ht="17.25" x14ac:dyDescent="0.35">
      <c r="A5127" s="13" t="s">
        <v>28</v>
      </c>
      <c r="B5127" s="13" t="s">
        <v>3</v>
      </c>
      <c r="C5127" s="13">
        <v>27</v>
      </c>
      <c r="D5127" s="13" t="str">
        <f t="shared" si="79"/>
        <v>FY.64/65 Kartik 27</v>
      </c>
      <c r="E5127" s="13">
        <v>13.15</v>
      </c>
    </row>
    <row r="5128" spans="1:5" ht="17.25" x14ac:dyDescent="0.35">
      <c r="A5128" s="13" t="s">
        <v>28</v>
      </c>
      <c r="B5128" s="13" t="s">
        <v>3</v>
      </c>
      <c r="C5128" s="13">
        <v>28</v>
      </c>
      <c r="D5128" s="13" t="str">
        <f t="shared" si="79"/>
        <v>FY.64/65 Kartik 28</v>
      </c>
      <c r="E5128" s="13">
        <v>12.43</v>
      </c>
    </row>
    <row r="5129" spans="1:5" ht="17.25" x14ac:dyDescent="0.35">
      <c r="A5129" s="13" t="s">
        <v>28</v>
      </c>
      <c r="B5129" s="13" t="s">
        <v>3</v>
      </c>
      <c r="C5129" s="13">
        <v>29</v>
      </c>
      <c r="D5129" s="13" t="str">
        <f t="shared" si="79"/>
        <v>FY.64/65 Kartik 29</v>
      </c>
      <c r="E5129" s="13">
        <v>12.53</v>
      </c>
    </row>
    <row r="5130" spans="1:5" ht="17.25" x14ac:dyDescent="0.35">
      <c r="A5130" s="13" t="s">
        <v>28</v>
      </c>
      <c r="B5130" s="13" t="s">
        <v>3</v>
      </c>
      <c r="C5130" s="13">
        <v>30</v>
      </c>
      <c r="D5130" s="13" t="str">
        <f t="shared" si="79"/>
        <v>FY.64/65 Kartik 30</v>
      </c>
      <c r="E5130" s="13">
        <v>12.486000000000001</v>
      </c>
    </row>
    <row r="5131" spans="1:5" ht="17.25" x14ac:dyDescent="0.35">
      <c r="A5131" s="13" t="s">
        <v>28</v>
      </c>
      <c r="B5131" s="13" t="s">
        <v>3</v>
      </c>
      <c r="C5131" s="13">
        <v>31</v>
      </c>
      <c r="D5131" s="13" t="str">
        <f t="shared" si="79"/>
        <v>FY.64/65 Kartik 31</v>
      </c>
      <c r="E5131" s="13"/>
    </row>
    <row r="5132" spans="1:5" ht="17.25" x14ac:dyDescent="0.35">
      <c r="A5132" s="13" t="s">
        <v>28</v>
      </c>
      <c r="B5132" s="13" t="s">
        <v>3</v>
      </c>
      <c r="C5132" s="13">
        <v>32</v>
      </c>
      <c r="D5132" s="13" t="str">
        <f t="shared" si="79"/>
        <v>FY.64/65 Kartik 32</v>
      </c>
      <c r="E5132" s="13"/>
    </row>
    <row r="5133" spans="1:5" ht="17.25" x14ac:dyDescent="0.35">
      <c r="A5133" s="13" t="s">
        <v>28</v>
      </c>
      <c r="B5133" s="13" t="s">
        <v>4</v>
      </c>
      <c r="C5133" s="13">
        <v>1</v>
      </c>
      <c r="D5133" s="13" t="str">
        <f t="shared" si="79"/>
        <v>FY.64/65 Mangsir 1</v>
      </c>
      <c r="E5133" s="13">
        <v>11.59</v>
      </c>
    </row>
    <row r="5134" spans="1:5" ht="17.25" x14ac:dyDescent="0.35">
      <c r="A5134" s="13" t="s">
        <v>28</v>
      </c>
      <c r="B5134" s="13" t="s">
        <v>4</v>
      </c>
      <c r="C5134" s="13">
        <v>2</v>
      </c>
      <c r="D5134" s="13" t="str">
        <f t="shared" ref="D5134:D5197" si="80">CONCATENATE(A5134," ",B5134," ",C5134)</f>
        <v>FY.64/65 Mangsir 2</v>
      </c>
      <c r="E5134" s="13">
        <v>11.12</v>
      </c>
    </row>
    <row r="5135" spans="1:5" ht="17.25" x14ac:dyDescent="0.35">
      <c r="A5135" s="13" t="s">
        <v>28</v>
      </c>
      <c r="B5135" s="13" t="s">
        <v>4</v>
      </c>
      <c r="C5135" s="13">
        <v>3</v>
      </c>
      <c r="D5135" s="13" t="str">
        <f t="shared" si="80"/>
        <v>FY.64/65 Mangsir 3</v>
      </c>
      <c r="E5135" s="13">
        <v>11.05</v>
      </c>
    </row>
    <row r="5136" spans="1:5" ht="17.25" x14ac:dyDescent="0.35">
      <c r="A5136" s="13" t="s">
        <v>28</v>
      </c>
      <c r="B5136" s="13" t="s">
        <v>4</v>
      </c>
      <c r="C5136" s="13">
        <v>4</v>
      </c>
      <c r="D5136" s="13" t="str">
        <f t="shared" si="80"/>
        <v>FY.64/65 Mangsir 4</v>
      </c>
      <c r="E5136" s="13">
        <v>10.08</v>
      </c>
    </row>
    <row r="5137" spans="1:5" ht="17.25" x14ac:dyDescent="0.35">
      <c r="A5137" s="13" t="s">
        <v>28</v>
      </c>
      <c r="B5137" s="13" t="s">
        <v>4</v>
      </c>
      <c r="C5137" s="13">
        <v>5</v>
      </c>
      <c r="D5137" s="13" t="str">
        <f t="shared" si="80"/>
        <v>FY.64/65 Mangsir 5</v>
      </c>
      <c r="E5137" s="13">
        <v>10.73</v>
      </c>
    </row>
    <row r="5138" spans="1:5" ht="17.25" x14ac:dyDescent="0.35">
      <c r="A5138" s="13" t="s">
        <v>28</v>
      </c>
      <c r="B5138" s="13" t="s">
        <v>4</v>
      </c>
      <c r="C5138" s="13">
        <v>6</v>
      </c>
      <c r="D5138" s="13" t="str">
        <f t="shared" si="80"/>
        <v>FY.64/65 Mangsir 6</v>
      </c>
      <c r="E5138" s="13">
        <v>10.47</v>
      </c>
    </row>
    <row r="5139" spans="1:5" ht="17.25" x14ac:dyDescent="0.35">
      <c r="A5139" s="13" t="s">
        <v>28</v>
      </c>
      <c r="B5139" s="13" t="s">
        <v>4</v>
      </c>
      <c r="C5139" s="13">
        <v>7</v>
      </c>
      <c r="D5139" s="13" t="str">
        <f t="shared" si="80"/>
        <v>FY.64/65 Mangsir 7</v>
      </c>
      <c r="E5139" s="13">
        <v>10.37</v>
      </c>
    </row>
    <row r="5140" spans="1:5" ht="17.25" x14ac:dyDescent="0.35">
      <c r="A5140" s="13" t="s">
        <v>28</v>
      </c>
      <c r="B5140" s="13" t="s">
        <v>4</v>
      </c>
      <c r="C5140" s="13">
        <v>8</v>
      </c>
      <c r="D5140" s="13" t="str">
        <f t="shared" si="80"/>
        <v>FY.64/65 Mangsir 8</v>
      </c>
      <c r="E5140" s="13">
        <v>10.01</v>
      </c>
    </row>
    <row r="5141" spans="1:5" ht="17.25" x14ac:dyDescent="0.35">
      <c r="A5141" s="13" t="s">
        <v>28</v>
      </c>
      <c r="B5141" s="13" t="s">
        <v>4</v>
      </c>
      <c r="C5141" s="13">
        <v>9</v>
      </c>
      <c r="D5141" s="13" t="str">
        <f t="shared" si="80"/>
        <v>FY.64/65 Mangsir 9</v>
      </c>
      <c r="E5141" s="13">
        <v>9.86</v>
      </c>
    </row>
    <row r="5142" spans="1:5" ht="17.25" x14ac:dyDescent="0.35">
      <c r="A5142" s="13" t="s">
        <v>28</v>
      </c>
      <c r="B5142" s="13" t="s">
        <v>4</v>
      </c>
      <c r="C5142" s="13">
        <v>10</v>
      </c>
      <c r="D5142" s="13" t="str">
        <f t="shared" si="80"/>
        <v>FY.64/65 Mangsir 10</v>
      </c>
      <c r="E5142" s="13">
        <v>9.75</v>
      </c>
    </row>
    <row r="5143" spans="1:5" ht="17.25" x14ac:dyDescent="0.35">
      <c r="A5143" s="13" t="s">
        <v>28</v>
      </c>
      <c r="B5143" s="13" t="s">
        <v>4</v>
      </c>
      <c r="C5143" s="13">
        <v>11</v>
      </c>
      <c r="D5143" s="13" t="str">
        <f t="shared" si="80"/>
        <v>FY.64/65 Mangsir 11</v>
      </c>
      <c r="E5143" s="13">
        <v>9.5500000000000007</v>
      </c>
    </row>
    <row r="5144" spans="1:5" ht="17.25" x14ac:dyDescent="0.35">
      <c r="A5144" s="13" t="s">
        <v>28</v>
      </c>
      <c r="B5144" s="13" t="s">
        <v>4</v>
      </c>
      <c r="C5144" s="13">
        <v>12</v>
      </c>
      <c r="D5144" s="13" t="str">
        <f t="shared" si="80"/>
        <v>FY.64/65 Mangsir 12</v>
      </c>
      <c r="E5144" s="13">
        <v>9.5500000000000007</v>
      </c>
    </row>
    <row r="5145" spans="1:5" ht="17.25" x14ac:dyDescent="0.35">
      <c r="A5145" s="13" t="s">
        <v>28</v>
      </c>
      <c r="B5145" s="13" t="s">
        <v>4</v>
      </c>
      <c r="C5145" s="13">
        <v>13</v>
      </c>
      <c r="D5145" s="13" t="str">
        <f t="shared" si="80"/>
        <v>FY.64/65 Mangsir 13</v>
      </c>
      <c r="E5145" s="13">
        <v>9.3800000000000008</v>
      </c>
    </row>
    <row r="5146" spans="1:5" ht="17.25" x14ac:dyDescent="0.35">
      <c r="A5146" s="13" t="s">
        <v>28</v>
      </c>
      <c r="B5146" s="13" t="s">
        <v>4</v>
      </c>
      <c r="C5146" s="13">
        <v>14</v>
      </c>
      <c r="D5146" s="13" t="str">
        <f t="shared" si="80"/>
        <v>FY.64/65 Mangsir 14</v>
      </c>
      <c r="E5146" s="13">
        <v>9.25</v>
      </c>
    </row>
    <row r="5147" spans="1:5" ht="17.25" x14ac:dyDescent="0.35">
      <c r="A5147" s="13" t="s">
        <v>28</v>
      </c>
      <c r="B5147" s="13" t="s">
        <v>4</v>
      </c>
      <c r="C5147" s="13">
        <v>15</v>
      </c>
      <c r="D5147" s="13" t="str">
        <f t="shared" si="80"/>
        <v>FY.64/65 Mangsir 15</v>
      </c>
      <c r="E5147" s="13">
        <v>9.1199999999999992</v>
      </c>
    </row>
    <row r="5148" spans="1:5" ht="17.25" x14ac:dyDescent="0.35">
      <c r="A5148" s="13" t="s">
        <v>28</v>
      </c>
      <c r="B5148" s="13" t="s">
        <v>4</v>
      </c>
      <c r="C5148" s="13">
        <v>16</v>
      </c>
      <c r="D5148" s="13" t="str">
        <f t="shared" si="80"/>
        <v>FY.64/65 Mangsir 16</v>
      </c>
      <c r="E5148" s="13">
        <v>9.15</v>
      </c>
    </row>
    <row r="5149" spans="1:5" ht="17.25" x14ac:dyDescent="0.35">
      <c r="A5149" s="13" t="s">
        <v>28</v>
      </c>
      <c r="B5149" s="13" t="s">
        <v>4</v>
      </c>
      <c r="C5149" s="13">
        <v>17</v>
      </c>
      <c r="D5149" s="13" t="str">
        <f t="shared" si="80"/>
        <v>FY.64/65 Mangsir 17</v>
      </c>
      <c r="E5149" s="13">
        <v>9.07</v>
      </c>
    </row>
    <row r="5150" spans="1:5" ht="17.25" x14ac:dyDescent="0.35">
      <c r="A5150" s="13" t="s">
        <v>28</v>
      </c>
      <c r="B5150" s="13" t="s">
        <v>4</v>
      </c>
      <c r="C5150" s="13">
        <v>18</v>
      </c>
      <c r="D5150" s="13" t="str">
        <f t="shared" si="80"/>
        <v>FY.64/65 Mangsir 18</v>
      </c>
      <c r="E5150" s="13">
        <v>9.24</v>
      </c>
    </row>
    <row r="5151" spans="1:5" ht="17.25" x14ac:dyDescent="0.35">
      <c r="A5151" s="13" t="s">
        <v>28</v>
      </c>
      <c r="B5151" s="13" t="s">
        <v>4</v>
      </c>
      <c r="C5151" s="13">
        <v>19</v>
      </c>
      <c r="D5151" s="13" t="str">
        <f t="shared" si="80"/>
        <v>FY.64/65 Mangsir 19</v>
      </c>
      <c r="E5151" s="13">
        <v>8.77</v>
      </c>
    </row>
    <row r="5152" spans="1:5" ht="17.25" x14ac:dyDescent="0.35">
      <c r="A5152" s="13" t="s">
        <v>28</v>
      </c>
      <c r="B5152" s="13" t="s">
        <v>4</v>
      </c>
      <c r="C5152" s="13">
        <v>20</v>
      </c>
      <c r="D5152" s="13" t="str">
        <f t="shared" si="80"/>
        <v>FY.64/65 Mangsir 20</v>
      </c>
      <c r="E5152" s="13">
        <v>8.64</v>
      </c>
    </row>
    <row r="5153" spans="1:5" ht="17.25" x14ac:dyDescent="0.35">
      <c r="A5153" s="13" t="s">
        <v>28</v>
      </c>
      <c r="B5153" s="13" t="s">
        <v>4</v>
      </c>
      <c r="C5153" s="13">
        <v>21</v>
      </c>
      <c r="D5153" s="13" t="str">
        <f t="shared" si="80"/>
        <v>FY.64/65 Mangsir 21</v>
      </c>
      <c r="E5153" s="13">
        <v>8.6300000000000008</v>
      </c>
    </row>
    <row r="5154" spans="1:5" ht="17.25" x14ac:dyDescent="0.35">
      <c r="A5154" s="13" t="s">
        <v>28</v>
      </c>
      <c r="B5154" s="13" t="s">
        <v>4</v>
      </c>
      <c r="C5154" s="13">
        <v>22</v>
      </c>
      <c r="D5154" s="13" t="str">
        <f t="shared" si="80"/>
        <v>FY.64/65 Mangsir 22</v>
      </c>
      <c r="E5154" s="13">
        <v>8.64</v>
      </c>
    </row>
    <row r="5155" spans="1:5" ht="17.25" x14ac:dyDescent="0.35">
      <c r="A5155" s="13" t="s">
        <v>28</v>
      </c>
      <c r="B5155" s="13" t="s">
        <v>4</v>
      </c>
      <c r="C5155" s="13">
        <v>23</v>
      </c>
      <c r="D5155" s="13" t="str">
        <f t="shared" si="80"/>
        <v>FY.64/65 Mangsir 23</v>
      </c>
      <c r="E5155" s="13">
        <v>8.64</v>
      </c>
    </row>
    <row r="5156" spans="1:5" ht="17.25" x14ac:dyDescent="0.35">
      <c r="A5156" s="13" t="s">
        <v>28</v>
      </c>
      <c r="B5156" s="13" t="s">
        <v>4</v>
      </c>
      <c r="C5156" s="13">
        <v>24</v>
      </c>
      <c r="D5156" s="13" t="str">
        <f t="shared" si="80"/>
        <v>FY.64/65 Mangsir 24</v>
      </c>
      <c r="E5156" s="13">
        <v>8.65</v>
      </c>
    </row>
    <row r="5157" spans="1:5" ht="17.25" x14ac:dyDescent="0.35">
      <c r="A5157" s="13" t="s">
        <v>28</v>
      </c>
      <c r="B5157" s="13" t="s">
        <v>4</v>
      </c>
      <c r="C5157" s="13">
        <v>25</v>
      </c>
      <c r="D5157" s="13" t="str">
        <f t="shared" si="80"/>
        <v>FY.64/65 Mangsir 25</v>
      </c>
      <c r="E5157" s="13">
        <v>8.65</v>
      </c>
    </row>
    <row r="5158" spans="1:5" ht="17.25" x14ac:dyDescent="0.35">
      <c r="A5158" s="13" t="s">
        <v>28</v>
      </c>
      <c r="B5158" s="13" t="s">
        <v>4</v>
      </c>
      <c r="C5158" s="13">
        <v>26</v>
      </c>
      <c r="D5158" s="13" t="str">
        <f t="shared" si="80"/>
        <v>FY.64/65 Mangsir 26</v>
      </c>
      <c r="E5158" s="13">
        <v>8.64</v>
      </c>
    </row>
    <row r="5159" spans="1:5" ht="17.25" x14ac:dyDescent="0.35">
      <c r="A5159" s="13" t="s">
        <v>28</v>
      </c>
      <c r="B5159" s="13" t="s">
        <v>4</v>
      </c>
      <c r="C5159" s="13">
        <v>27</v>
      </c>
      <c r="D5159" s="13" t="str">
        <f t="shared" si="80"/>
        <v>FY.64/65 Mangsir 27</v>
      </c>
      <c r="E5159" s="13">
        <v>8.68</v>
      </c>
    </row>
    <row r="5160" spans="1:5" ht="17.25" x14ac:dyDescent="0.35">
      <c r="A5160" s="13" t="s">
        <v>28</v>
      </c>
      <c r="B5160" s="13" t="s">
        <v>4</v>
      </c>
      <c r="C5160" s="13">
        <v>28</v>
      </c>
      <c r="D5160" s="13" t="str">
        <f t="shared" si="80"/>
        <v>FY.64/65 Mangsir 28</v>
      </c>
      <c r="E5160" s="13">
        <v>8.5</v>
      </c>
    </row>
    <row r="5161" spans="1:5" ht="17.25" x14ac:dyDescent="0.35">
      <c r="A5161" s="13" t="s">
        <v>28</v>
      </c>
      <c r="B5161" s="13" t="s">
        <v>4</v>
      </c>
      <c r="C5161" s="13">
        <v>29</v>
      </c>
      <c r="D5161" s="13" t="str">
        <f t="shared" si="80"/>
        <v>FY.64/65 Mangsir 29</v>
      </c>
      <c r="E5161" s="13">
        <v>8.14</v>
      </c>
    </row>
    <row r="5162" spans="1:5" ht="17.25" x14ac:dyDescent="0.35">
      <c r="A5162" s="13" t="s">
        <v>28</v>
      </c>
      <c r="B5162" s="13" t="s">
        <v>4</v>
      </c>
      <c r="C5162" s="13">
        <v>30</v>
      </c>
      <c r="D5162" s="13" t="str">
        <f t="shared" si="80"/>
        <v>FY.64/65 Mangsir 30</v>
      </c>
      <c r="E5162" s="13"/>
    </row>
    <row r="5163" spans="1:5" ht="17.25" x14ac:dyDescent="0.35">
      <c r="A5163" s="13" t="s">
        <v>28</v>
      </c>
      <c r="B5163" s="13" t="s">
        <v>4</v>
      </c>
      <c r="C5163" s="13">
        <v>31</v>
      </c>
      <c r="D5163" s="13" t="str">
        <f t="shared" si="80"/>
        <v>FY.64/65 Mangsir 31</v>
      </c>
      <c r="E5163" s="13"/>
    </row>
    <row r="5164" spans="1:5" ht="17.25" x14ac:dyDescent="0.35">
      <c r="A5164" s="13" t="s">
        <v>28</v>
      </c>
      <c r="B5164" s="13" t="s">
        <v>4</v>
      </c>
      <c r="C5164" s="13">
        <v>32</v>
      </c>
      <c r="D5164" s="13" t="str">
        <f t="shared" si="80"/>
        <v>FY.64/65 Mangsir 32</v>
      </c>
      <c r="E5164" s="13"/>
    </row>
    <row r="5165" spans="1:5" ht="17.25" x14ac:dyDescent="0.35">
      <c r="A5165" s="13" t="s">
        <v>28</v>
      </c>
      <c r="B5165" s="13" t="s">
        <v>5</v>
      </c>
      <c r="C5165" s="13">
        <v>1</v>
      </c>
      <c r="D5165" s="13" t="str">
        <f t="shared" si="80"/>
        <v>FY.64/65 Poush 1</v>
      </c>
      <c r="E5165" s="13">
        <v>7.91</v>
      </c>
    </row>
    <row r="5166" spans="1:5" ht="17.25" x14ac:dyDescent="0.35">
      <c r="A5166" s="13" t="s">
        <v>28</v>
      </c>
      <c r="B5166" s="13" t="s">
        <v>5</v>
      </c>
      <c r="C5166" s="13">
        <v>2</v>
      </c>
      <c r="D5166" s="13" t="str">
        <f t="shared" si="80"/>
        <v>FY.64/65 Poush 2</v>
      </c>
      <c r="E5166" s="13">
        <v>7.76</v>
      </c>
    </row>
    <row r="5167" spans="1:5" ht="17.25" x14ac:dyDescent="0.35">
      <c r="A5167" s="13" t="s">
        <v>28</v>
      </c>
      <c r="B5167" s="13" t="s">
        <v>5</v>
      </c>
      <c r="C5167" s="13">
        <v>3</v>
      </c>
      <c r="D5167" s="13" t="str">
        <f t="shared" si="80"/>
        <v>FY.64/65 Poush 3</v>
      </c>
      <c r="E5167" s="13">
        <v>7.85</v>
      </c>
    </row>
    <row r="5168" spans="1:5" ht="17.25" x14ac:dyDescent="0.35">
      <c r="A5168" s="13" t="s">
        <v>28</v>
      </c>
      <c r="B5168" s="13" t="s">
        <v>5</v>
      </c>
      <c r="C5168" s="13">
        <v>4</v>
      </c>
      <c r="D5168" s="13" t="str">
        <f t="shared" si="80"/>
        <v>FY.64/65 Poush 4</v>
      </c>
      <c r="E5168" s="13">
        <v>7.82</v>
      </c>
    </row>
    <row r="5169" spans="1:5" ht="17.25" x14ac:dyDescent="0.35">
      <c r="A5169" s="13" t="s">
        <v>28</v>
      </c>
      <c r="B5169" s="13" t="s">
        <v>5</v>
      </c>
      <c r="C5169" s="13">
        <v>5</v>
      </c>
      <c r="D5169" s="13" t="str">
        <f t="shared" si="80"/>
        <v>FY.64/65 Poush 5</v>
      </c>
      <c r="E5169" s="13">
        <v>7.6</v>
      </c>
    </row>
    <row r="5170" spans="1:5" ht="17.25" x14ac:dyDescent="0.35">
      <c r="A5170" s="13" t="s">
        <v>28</v>
      </c>
      <c r="B5170" s="13" t="s">
        <v>5</v>
      </c>
      <c r="C5170" s="13">
        <v>6</v>
      </c>
      <c r="D5170" s="13" t="str">
        <f t="shared" si="80"/>
        <v>FY.64/65 Poush 6</v>
      </c>
      <c r="E5170" s="13">
        <v>7.47</v>
      </c>
    </row>
    <row r="5171" spans="1:5" ht="17.25" x14ac:dyDescent="0.35">
      <c r="A5171" s="13" t="s">
        <v>28</v>
      </c>
      <c r="B5171" s="13" t="s">
        <v>5</v>
      </c>
      <c r="C5171" s="13">
        <v>7</v>
      </c>
      <c r="D5171" s="13" t="str">
        <f t="shared" si="80"/>
        <v>FY.64/65 Poush 7</v>
      </c>
      <c r="E5171" s="13">
        <v>7.33</v>
      </c>
    </row>
    <row r="5172" spans="1:5" ht="17.25" x14ac:dyDescent="0.35">
      <c r="A5172" s="13" t="s">
        <v>28</v>
      </c>
      <c r="B5172" s="13" t="s">
        <v>5</v>
      </c>
      <c r="C5172" s="13">
        <v>8</v>
      </c>
      <c r="D5172" s="13" t="str">
        <f t="shared" si="80"/>
        <v>FY.64/65 Poush 8</v>
      </c>
      <c r="E5172" s="13">
        <v>7.35</v>
      </c>
    </row>
    <row r="5173" spans="1:5" ht="17.25" x14ac:dyDescent="0.35">
      <c r="A5173" s="13" t="s">
        <v>28</v>
      </c>
      <c r="B5173" s="13" t="s">
        <v>5</v>
      </c>
      <c r="C5173" s="13">
        <v>9</v>
      </c>
      <c r="D5173" s="13" t="str">
        <f t="shared" si="80"/>
        <v>FY.64/65 Poush 9</v>
      </c>
      <c r="E5173" s="13">
        <v>7.38</v>
      </c>
    </row>
    <row r="5174" spans="1:5" ht="17.25" x14ac:dyDescent="0.35">
      <c r="A5174" s="13" t="s">
        <v>28</v>
      </c>
      <c r="B5174" s="13" t="s">
        <v>5</v>
      </c>
      <c r="C5174" s="13">
        <v>10</v>
      </c>
      <c r="D5174" s="13" t="str">
        <f t="shared" si="80"/>
        <v>FY.64/65 Poush 10</v>
      </c>
      <c r="E5174" s="13">
        <v>7.28</v>
      </c>
    </row>
    <row r="5175" spans="1:5" ht="17.25" x14ac:dyDescent="0.35">
      <c r="A5175" s="13" t="s">
        <v>28</v>
      </c>
      <c r="B5175" s="13" t="s">
        <v>5</v>
      </c>
      <c r="C5175" s="13">
        <v>11</v>
      </c>
      <c r="D5175" s="13" t="str">
        <f t="shared" si="80"/>
        <v>FY.64/65 Poush 11</v>
      </c>
      <c r="E5175" s="13">
        <v>7.17</v>
      </c>
    </row>
    <row r="5176" spans="1:5" ht="17.25" x14ac:dyDescent="0.35">
      <c r="A5176" s="13" t="s">
        <v>28</v>
      </c>
      <c r="B5176" s="13" t="s">
        <v>5</v>
      </c>
      <c r="C5176" s="13">
        <v>12</v>
      </c>
      <c r="D5176" s="13" t="str">
        <f t="shared" si="80"/>
        <v>FY.64/65 Poush 12</v>
      </c>
      <c r="E5176" s="13">
        <v>7.04</v>
      </c>
    </row>
    <row r="5177" spans="1:5" ht="17.25" x14ac:dyDescent="0.35">
      <c r="A5177" s="13" t="s">
        <v>28</v>
      </c>
      <c r="B5177" s="13" t="s">
        <v>5</v>
      </c>
      <c r="C5177" s="13">
        <v>13</v>
      </c>
      <c r="D5177" s="13" t="str">
        <f t="shared" si="80"/>
        <v>FY.64/65 Poush 13</v>
      </c>
      <c r="E5177" s="13">
        <v>7.0910000000000002</v>
      </c>
    </row>
    <row r="5178" spans="1:5" ht="17.25" x14ac:dyDescent="0.35">
      <c r="A5178" s="13" t="s">
        <v>28</v>
      </c>
      <c r="B5178" s="13" t="s">
        <v>5</v>
      </c>
      <c r="C5178" s="13">
        <v>14</v>
      </c>
      <c r="D5178" s="13" t="str">
        <f t="shared" si="80"/>
        <v>FY.64/65 Poush 14</v>
      </c>
      <c r="E5178" s="13">
        <v>6.9</v>
      </c>
    </row>
    <row r="5179" spans="1:5" ht="17.25" x14ac:dyDescent="0.35">
      <c r="A5179" s="13" t="s">
        <v>28</v>
      </c>
      <c r="B5179" s="13" t="s">
        <v>5</v>
      </c>
      <c r="C5179" s="13">
        <v>15</v>
      </c>
      <c r="D5179" s="13" t="str">
        <f t="shared" si="80"/>
        <v>FY.64/65 Poush 15</v>
      </c>
      <c r="E5179" s="13">
        <v>6.82</v>
      </c>
    </row>
    <row r="5180" spans="1:5" ht="17.25" x14ac:dyDescent="0.35">
      <c r="A5180" s="13" t="s">
        <v>28</v>
      </c>
      <c r="B5180" s="13" t="s">
        <v>5</v>
      </c>
      <c r="C5180" s="13">
        <v>16</v>
      </c>
      <c r="D5180" s="13" t="str">
        <f t="shared" si="80"/>
        <v>FY.64/65 Poush 16</v>
      </c>
      <c r="E5180" s="13">
        <v>6.69</v>
      </c>
    </row>
    <row r="5181" spans="1:5" ht="17.25" x14ac:dyDescent="0.35">
      <c r="A5181" s="13" t="s">
        <v>28</v>
      </c>
      <c r="B5181" s="13" t="s">
        <v>5</v>
      </c>
      <c r="C5181" s="13">
        <v>17</v>
      </c>
      <c r="D5181" s="13" t="str">
        <f t="shared" si="80"/>
        <v>FY.64/65 Poush 17</v>
      </c>
      <c r="E5181" s="13">
        <v>6.64</v>
      </c>
    </row>
    <row r="5182" spans="1:5" ht="17.25" x14ac:dyDescent="0.35">
      <c r="A5182" s="13" t="s">
        <v>28</v>
      </c>
      <c r="B5182" s="13" t="s">
        <v>5</v>
      </c>
      <c r="C5182" s="13">
        <v>18</v>
      </c>
      <c r="D5182" s="13" t="str">
        <f t="shared" si="80"/>
        <v>FY.64/65 Poush 18</v>
      </c>
      <c r="E5182" s="13">
        <v>6.44</v>
      </c>
    </row>
    <row r="5183" spans="1:5" ht="17.25" x14ac:dyDescent="0.35">
      <c r="A5183" s="13" t="s">
        <v>28</v>
      </c>
      <c r="B5183" s="13" t="s">
        <v>5</v>
      </c>
      <c r="C5183" s="13">
        <v>19</v>
      </c>
      <c r="D5183" s="13" t="str">
        <f t="shared" si="80"/>
        <v>FY.64/65 Poush 19</v>
      </c>
      <c r="E5183" s="13">
        <v>6.44</v>
      </c>
    </row>
    <row r="5184" spans="1:5" ht="17.25" x14ac:dyDescent="0.35">
      <c r="A5184" s="13" t="s">
        <v>28</v>
      </c>
      <c r="B5184" s="13" t="s">
        <v>5</v>
      </c>
      <c r="C5184" s="13">
        <v>20</v>
      </c>
      <c r="D5184" s="13" t="str">
        <f t="shared" si="80"/>
        <v>FY.64/65 Poush 20</v>
      </c>
      <c r="E5184" s="13">
        <v>6.43</v>
      </c>
    </row>
    <row r="5185" spans="1:5" ht="17.25" x14ac:dyDescent="0.35">
      <c r="A5185" s="13" t="s">
        <v>28</v>
      </c>
      <c r="B5185" s="13" t="s">
        <v>5</v>
      </c>
      <c r="C5185" s="13">
        <v>21</v>
      </c>
      <c r="D5185" s="13" t="str">
        <f t="shared" si="80"/>
        <v>FY.64/65 Poush 21</v>
      </c>
      <c r="E5185" s="13">
        <v>6.26</v>
      </c>
    </row>
    <row r="5186" spans="1:5" ht="17.25" x14ac:dyDescent="0.35">
      <c r="A5186" s="13" t="s">
        <v>28</v>
      </c>
      <c r="B5186" s="13" t="s">
        <v>5</v>
      </c>
      <c r="C5186" s="13">
        <v>22</v>
      </c>
      <c r="D5186" s="13" t="str">
        <f t="shared" si="80"/>
        <v>FY.64/65 Poush 22</v>
      </c>
      <c r="E5186" s="13">
        <v>6.33</v>
      </c>
    </row>
    <row r="5187" spans="1:5" ht="17.25" x14ac:dyDescent="0.35">
      <c r="A5187" s="13" t="s">
        <v>28</v>
      </c>
      <c r="B5187" s="13" t="s">
        <v>5</v>
      </c>
      <c r="C5187" s="13">
        <v>23</v>
      </c>
      <c r="D5187" s="13" t="str">
        <f t="shared" si="80"/>
        <v>FY.64/65 Poush 23</v>
      </c>
      <c r="E5187" s="13">
        <v>6.44</v>
      </c>
    </row>
    <row r="5188" spans="1:5" ht="17.25" x14ac:dyDescent="0.35">
      <c r="A5188" s="13" t="s">
        <v>28</v>
      </c>
      <c r="B5188" s="13" t="s">
        <v>5</v>
      </c>
      <c r="C5188" s="13">
        <v>24</v>
      </c>
      <c r="D5188" s="13" t="str">
        <f t="shared" si="80"/>
        <v>FY.64/65 Poush 24</v>
      </c>
      <c r="E5188" s="13">
        <v>6.26</v>
      </c>
    </row>
    <row r="5189" spans="1:5" ht="17.25" x14ac:dyDescent="0.35">
      <c r="A5189" s="13" t="s">
        <v>28</v>
      </c>
      <c r="B5189" s="13" t="s">
        <v>5</v>
      </c>
      <c r="C5189" s="13">
        <v>25</v>
      </c>
      <c r="D5189" s="13" t="str">
        <f t="shared" si="80"/>
        <v>FY.64/65 Poush 25</v>
      </c>
      <c r="E5189" s="13">
        <v>6.24</v>
      </c>
    </row>
    <row r="5190" spans="1:5" ht="17.25" x14ac:dyDescent="0.35">
      <c r="A5190" s="13" t="s">
        <v>28</v>
      </c>
      <c r="B5190" s="13" t="s">
        <v>5</v>
      </c>
      <c r="C5190" s="13">
        <v>26</v>
      </c>
      <c r="D5190" s="13" t="str">
        <f t="shared" si="80"/>
        <v>FY.64/65 Poush 26</v>
      </c>
      <c r="E5190" s="13">
        <v>6.11</v>
      </c>
    </row>
    <row r="5191" spans="1:5" ht="17.25" x14ac:dyDescent="0.35">
      <c r="A5191" s="13" t="s">
        <v>28</v>
      </c>
      <c r="B5191" s="13" t="s">
        <v>5</v>
      </c>
      <c r="C5191" s="13">
        <v>27</v>
      </c>
      <c r="D5191" s="13" t="str">
        <f t="shared" si="80"/>
        <v>FY.64/65 Poush 27</v>
      </c>
      <c r="E5191" s="13">
        <v>6</v>
      </c>
    </row>
    <row r="5192" spans="1:5" ht="17.25" x14ac:dyDescent="0.35">
      <c r="A5192" s="13" t="s">
        <v>28</v>
      </c>
      <c r="B5192" s="13" t="s">
        <v>5</v>
      </c>
      <c r="C5192" s="13">
        <v>28</v>
      </c>
      <c r="D5192" s="13" t="str">
        <f t="shared" si="80"/>
        <v>FY.64/65 Poush 28</v>
      </c>
      <c r="E5192" s="13">
        <v>5.86</v>
      </c>
    </row>
    <row r="5193" spans="1:5" ht="17.25" x14ac:dyDescent="0.35">
      <c r="A5193" s="13" t="s">
        <v>28</v>
      </c>
      <c r="B5193" s="13" t="s">
        <v>5</v>
      </c>
      <c r="C5193" s="13">
        <v>29</v>
      </c>
      <c r="D5193" s="13" t="str">
        <f t="shared" si="80"/>
        <v>FY.64/65 Poush 29</v>
      </c>
      <c r="E5193" s="13">
        <v>5.94</v>
      </c>
    </row>
    <row r="5194" spans="1:5" ht="17.25" x14ac:dyDescent="0.35">
      <c r="A5194" s="13" t="s">
        <v>28</v>
      </c>
      <c r="B5194" s="13" t="s">
        <v>5</v>
      </c>
      <c r="C5194" s="13">
        <v>30</v>
      </c>
      <c r="D5194" s="13" t="str">
        <f t="shared" si="80"/>
        <v>FY.64/65 Poush 30</v>
      </c>
      <c r="E5194" s="13">
        <v>5.93</v>
      </c>
    </row>
    <row r="5195" spans="1:5" ht="17.25" x14ac:dyDescent="0.35">
      <c r="A5195" s="13" t="s">
        <v>28</v>
      </c>
      <c r="B5195" s="13" t="s">
        <v>5</v>
      </c>
      <c r="C5195" s="13">
        <v>31</v>
      </c>
      <c r="D5195" s="13" t="str">
        <f t="shared" si="80"/>
        <v>FY.64/65 Poush 31</v>
      </c>
      <c r="E5195" s="13"/>
    </row>
    <row r="5196" spans="1:5" ht="17.25" x14ac:dyDescent="0.35">
      <c r="A5196" s="13" t="s">
        <v>28</v>
      </c>
      <c r="B5196" s="13" t="s">
        <v>5</v>
      </c>
      <c r="C5196" s="13">
        <v>32</v>
      </c>
      <c r="D5196" s="13" t="str">
        <f t="shared" si="80"/>
        <v>FY.64/65 Poush 32</v>
      </c>
      <c r="E5196" s="13"/>
    </row>
    <row r="5197" spans="1:5" ht="17.25" x14ac:dyDescent="0.35">
      <c r="A5197" s="13" t="s">
        <v>28</v>
      </c>
      <c r="B5197" s="13" t="s">
        <v>6</v>
      </c>
      <c r="C5197" s="13">
        <v>1</v>
      </c>
      <c r="D5197" s="13" t="str">
        <f t="shared" si="80"/>
        <v>FY.64/65 Magh 1</v>
      </c>
      <c r="E5197" s="13">
        <v>5.92</v>
      </c>
    </row>
    <row r="5198" spans="1:5" ht="17.25" x14ac:dyDescent="0.35">
      <c r="A5198" s="13" t="s">
        <v>28</v>
      </c>
      <c r="B5198" s="13" t="s">
        <v>6</v>
      </c>
      <c r="C5198" s="13">
        <v>2</v>
      </c>
      <c r="D5198" s="13" t="str">
        <f t="shared" ref="D5198:D5261" si="81">CONCATENATE(A5198," ",B5198," ",C5198)</f>
        <v>FY.64/65 Magh 2</v>
      </c>
      <c r="E5198" s="13">
        <v>5.72</v>
      </c>
    </row>
    <row r="5199" spans="1:5" ht="17.25" x14ac:dyDescent="0.35">
      <c r="A5199" s="13" t="s">
        <v>28</v>
      </c>
      <c r="B5199" s="13" t="s">
        <v>6</v>
      </c>
      <c r="C5199" s="13">
        <v>3</v>
      </c>
      <c r="D5199" s="13" t="str">
        <f t="shared" si="81"/>
        <v>FY.64/65 Magh 3</v>
      </c>
      <c r="E5199" s="13">
        <v>5.88</v>
      </c>
    </row>
    <row r="5200" spans="1:5" ht="17.25" x14ac:dyDescent="0.35">
      <c r="A5200" s="13" t="s">
        <v>28</v>
      </c>
      <c r="B5200" s="13" t="s">
        <v>6</v>
      </c>
      <c r="C5200" s="13">
        <v>4</v>
      </c>
      <c r="D5200" s="13" t="str">
        <f t="shared" si="81"/>
        <v>FY.64/65 Magh 4</v>
      </c>
      <c r="E5200" s="13">
        <v>5.89</v>
      </c>
    </row>
    <row r="5201" spans="1:5" ht="17.25" x14ac:dyDescent="0.35">
      <c r="A5201" s="13" t="s">
        <v>28</v>
      </c>
      <c r="B5201" s="13" t="s">
        <v>6</v>
      </c>
      <c r="C5201" s="13">
        <v>5</v>
      </c>
      <c r="D5201" s="13" t="str">
        <f t="shared" si="81"/>
        <v>FY.64/65 Magh 5</v>
      </c>
      <c r="E5201" s="13">
        <v>6.53</v>
      </c>
    </row>
    <row r="5202" spans="1:5" ht="17.25" x14ac:dyDescent="0.35">
      <c r="A5202" s="13" t="s">
        <v>28</v>
      </c>
      <c r="B5202" s="13" t="s">
        <v>6</v>
      </c>
      <c r="C5202" s="13">
        <v>6</v>
      </c>
      <c r="D5202" s="13" t="str">
        <f t="shared" si="81"/>
        <v>FY.64/65 Magh 6</v>
      </c>
      <c r="E5202" s="13">
        <v>6.32</v>
      </c>
    </row>
    <row r="5203" spans="1:5" ht="17.25" x14ac:dyDescent="0.35">
      <c r="A5203" s="13" t="s">
        <v>28</v>
      </c>
      <c r="B5203" s="13" t="s">
        <v>6</v>
      </c>
      <c r="C5203" s="13">
        <v>7</v>
      </c>
      <c r="D5203" s="13" t="str">
        <f t="shared" si="81"/>
        <v>FY.64/65 Magh 7</v>
      </c>
      <c r="E5203" s="13">
        <v>6.06</v>
      </c>
    </row>
    <row r="5204" spans="1:5" ht="17.25" x14ac:dyDescent="0.35">
      <c r="A5204" s="13" t="s">
        <v>28</v>
      </c>
      <c r="B5204" s="13" t="s">
        <v>6</v>
      </c>
      <c r="C5204" s="13">
        <v>8</v>
      </c>
      <c r="D5204" s="13" t="str">
        <f t="shared" si="81"/>
        <v>FY.64/65 Magh 8</v>
      </c>
      <c r="E5204" s="13">
        <v>6.03</v>
      </c>
    </row>
    <row r="5205" spans="1:5" ht="17.25" x14ac:dyDescent="0.35">
      <c r="A5205" s="13" t="s">
        <v>28</v>
      </c>
      <c r="B5205" s="13" t="s">
        <v>6</v>
      </c>
      <c r="C5205" s="13">
        <v>9</v>
      </c>
      <c r="D5205" s="13" t="str">
        <f t="shared" si="81"/>
        <v>FY.64/65 Magh 9</v>
      </c>
      <c r="E5205" s="13">
        <v>5.94</v>
      </c>
    </row>
    <row r="5206" spans="1:5" ht="17.25" x14ac:dyDescent="0.35">
      <c r="A5206" s="13" t="s">
        <v>28</v>
      </c>
      <c r="B5206" s="13" t="s">
        <v>6</v>
      </c>
      <c r="C5206" s="13">
        <v>10</v>
      </c>
      <c r="D5206" s="13" t="str">
        <f t="shared" si="81"/>
        <v>FY.64/65 Magh 10</v>
      </c>
      <c r="E5206" s="13">
        <v>6.07</v>
      </c>
    </row>
    <row r="5207" spans="1:5" ht="17.25" x14ac:dyDescent="0.35">
      <c r="A5207" s="13" t="s">
        <v>28</v>
      </c>
      <c r="B5207" s="13" t="s">
        <v>6</v>
      </c>
      <c r="C5207" s="13">
        <v>11</v>
      </c>
      <c r="D5207" s="13" t="str">
        <f t="shared" si="81"/>
        <v>FY.64/65 Magh 11</v>
      </c>
      <c r="E5207" s="13">
        <v>6.05</v>
      </c>
    </row>
    <row r="5208" spans="1:5" ht="17.25" x14ac:dyDescent="0.35">
      <c r="A5208" s="13" t="s">
        <v>28</v>
      </c>
      <c r="B5208" s="13" t="s">
        <v>6</v>
      </c>
      <c r="C5208" s="13">
        <v>12</v>
      </c>
      <c r="D5208" s="13" t="str">
        <f t="shared" si="81"/>
        <v>FY.64/65 Magh 12</v>
      </c>
      <c r="E5208" s="13">
        <v>6.13</v>
      </c>
    </row>
    <row r="5209" spans="1:5" ht="17.25" x14ac:dyDescent="0.35">
      <c r="A5209" s="13" t="s">
        <v>28</v>
      </c>
      <c r="B5209" s="13" t="s">
        <v>6</v>
      </c>
      <c r="C5209" s="13">
        <v>13</v>
      </c>
      <c r="D5209" s="13" t="str">
        <f t="shared" si="81"/>
        <v>FY.64/65 Magh 13</v>
      </c>
      <c r="E5209" s="13">
        <v>5.97</v>
      </c>
    </row>
    <row r="5210" spans="1:5" ht="17.25" x14ac:dyDescent="0.35">
      <c r="A5210" s="13" t="s">
        <v>28</v>
      </c>
      <c r="B5210" s="13" t="s">
        <v>6</v>
      </c>
      <c r="C5210" s="13">
        <v>14</v>
      </c>
      <c r="D5210" s="13" t="str">
        <f t="shared" si="81"/>
        <v>FY.64/65 Magh 14</v>
      </c>
      <c r="E5210" s="13">
        <v>5.79</v>
      </c>
    </row>
    <row r="5211" spans="1:5" ht="17.25" x14ac:dyDescent="0.35">
      <c r="A5211" s="13" t="s">
        <v>28</v>
      </c>
      <c r="B5211" s="13" t="s">
        <v>6</v>
      </c>
      <c r="C5211" s="13">
        <v>15</v>
      </c>
      <c r="D5211" s="13" t="str">
        <f t="shared" si="81"/>
        <v>FY.64/65 Magh 15</v>
      </c>
      <c r="E5211" s="13">
        <v>5.8</v>
      </c>
    </row>
    <row r="5212" spans="1:5" ht="17.25" x14ac:dyDescent="0.35">
      <c r="A5212" s="13" t="s">
        <v>28</v>
      </c>
      <c r="B5212" s="13" t="s">
        <v>6</v>
      </c>
      <c r="C5212" s="13">
        <v>16</v>
      </c>
      <c r="D5212" s="13" t="str">
        <f t="shared" si="81"/>
        <v>FY.64/65 Magh 16</v>
      </c>
      <c r="E5212" s="13">
        <v>5.59</v>
      </c>
    </row>
    <row r="5213" spans="1:5" ht="17.25" x14ac:dyDescent="0.35">
      <c r="A5213" s="13" t="s">
        <v>28</v>
      </c>
      <c r="B5213" s="13" t="s">
        <v>6</v>
      </c>
      <c r="C5213" s="13">
        <v>17</v>
      </c>
      <c r="D5213" s="13" t="str">
        <f t="shared" si="81"/>
        <v>FY.64/65 Magh 17</v>
      </c>
      <c r="E5213" s="13">
        <v>5.71</v>
      </c>
    </row>
    <row r="5214" spans="1:5" ht="17.25" x14ac:dyDescent="0.35">
      <c r="A5214" s="13" t="s">
        <v>28</v>
      </c>
      <c r="B5214" s="13" t="s">
        <v>6</v>
      </c>
      <c r="C5214" s="13">
        <v>18</v>
      </c>
      <c r="D5214" s="13" t="str">
        <f t="shared" si="81"/>
        <v>FY.64/65 Magh 18</v>
      </c>
      <c r="E5214" s="13">
        <v>5.63</v>
      </c>
    </row>
    <row r="5215" spans="1:5" ht="17.25" x14ac:dyDescent="0.35">
      <c r="A5215" s="13" t="s">
        <v>28</v>
      </c>
      <c r="B5215" s="13" t="s">
        <v>6</v>
      </c>
      <c r="C5215" s="13">
        <v>19</v>
      </c>
      <c r="D5215" s="13" t="str">
        <f t="shared" si="81"/>
        <v>FY.64/65 Magh 19</v>
      </c>
      <c r="E5215" s="13">
        <v>5.37</v>
      </c>
    </row>
    <row r="5216" spans="1:5" ht="17.25" x14ac:dyDescent="0.35">
      <c r="A5216" s="13" t="s">
        <v>28</v>
      </c>
      <c r="B5216" s="13" t="s">
        <v>6</v>
      </c>
      <c r="C5216" s="13">
        <v>20</v>
      </c>
      <c r="D5216" s="13" t="str">
        <f t="shared" si="81"/>
        <v>FY.64/65 Magh 20</v>
      </c>
      <c r="E5216" s="13">
        <v>5.42</v>
      </c>
    </row>
    <row r="5217" spans="1:5" ht="17.25" x14ac:dyDescent="0.35">
      <c r="A5217" s="13" t="s">
        <v>28</v>
      </c>
      <c r="B5217" s="13" t="s">
        <v>6</v>
      </c>
      <c r="C5217" s="13">
        <v>21</v>
      </c>
      <c r="D5217" s="13" t="str">
        <f t="shared" si="81"/>
        <v>FY.64/65 Magh 21</v>
      </c>
      <c r="E5217" s="13">
        <v>5.37</v>
      </c>
    </row>
    <row r="5218" spans="1:5" ht="17.25" x14ac:dyDescent="0.35">
      <c r="A5218" s="13" t="s">
        <v>28</v>
      </c>
      <c r="B5218" s="13" t="s">
        <v>6</v>
      </c>
      <c r="C5218" s="13">
        <v>22</v>
      </c>
      <c r="D5218" s="13" t="str">
        <f t="shared" si="81"/>
        <v>FY.64/65 Magh 22</v>
      </c>
      <c r="E5218" s="13">
        <v>5.1100000000000003</v>
      </c>
    </row>
    <row r="5219" spans="1:5" ht="17.25" x14ac:dyDescent="0.35">
      <c r="A5219" s="13" t="s">
        <v>28</v>
      </c>
      <c r="B5219" s="13" t="s">
        <v>6</v>
      </c>
      <c r="C5219" s="13">
        <v>23</v>
      </c>
      <c r="D5219" s="13" t="str">
        <f t="shared" si="81"/>
        <v>FY.64/65 Magh 23</v>
      </c>
      <c r="E5219" s="13">
        <v>4.96</v>
      </c>
    </row>
    <row r="5220" spans="1:5" ht="17.25" x14ac:dyDescent="0.35">
      <c r="A5220" s="13" t="s">
        <v>28</v>
      </c>
      <c r="B5220" s="13" t="s">
        <v>6</v>
      </c>
      <c r="C5220" s="13">
        <v>24</v>
      </c>
      <c r="D5220" s="13" t="str">
        <f t="shared" si="81"/>
        <v>FY.64/65 Magh 24</v>
      </c>
      <c r="E5220" s="13">
        <v>5.0199999999999996</v>
      </c>
    </row>
    <row r="5221" spans="1:5" ht="17.25" x14ac:dyDescent="0.35">
      <c r="A5221" s="13" t="s">
        <v>28</v>
      </c>
      <c r="B5221" s="13" t="s">
        <v>6</v>
      </c>
      <c r="C5221" s="13">
        <v>25</v>
      </c>
      <c r="D5221" s="13" t="str">
        <f t="shared" si="81"/>
        <v>FY.64/65 Magh 25</v>
      </c>
      <c r="E5221" s="13">
        <v>4.97</v>
      </c>
    </row>
    <row r="5222" spans="1:5" ht="17.25" x14ac:dyDescent="0.35">
      <c r="A5222" s="13" t="s">
        <v>28</v>
      </c>
      <c r="B5222" s="13" t="s">
        <v>6</v>
      </c>
      <c r="C5222" s="13">
        <v>26</v>
      </c>
      <c r="D5222" s="13" t="str">
        <f t="shared" si="81"/>
        <v>FY.64/65 Magh 26</v>
      </c>
      <c r="E5222" s="13">
        <v>4.8099999999999996</v>
      </c>
    </row>
    <row r="5223" spans="1:5" ht="17.25" x14ac:dyDescent="0.35">
      <c r="A5223" s="13" t="s">
        <v>28</v>
      </c>
      <c r="B5223" s="13" t="s">
        <v>6</v>
      </c>
      <c r="C5223" s="13">
        <v>27</v>
      </c>
      <c r="D5223" s="13" t="str">
        <f t="shared" si="81"/>
        <v>FY.64/65 Magh 27</v>
      </c>
      <c r="E5223" s="13">
        <v>4.74</v>
      </c>
    </row>
    <row r="5224" spans="1:5" ht="17.25" x14ac:dyDescent="0.35">
      <c r="A5224" s="13" t="s">
        <v>28</v>
      </c>
      <c r="B5224" s="13" t="s">
        <v>6</v>
      </c>
      <c r="C5224" s="13">
        <v>28</v>
      </c>
      <c r="D5224" s="13" t="str">
        <f t="shared" si="81"/>
        <v>FY.64/65 Magh 28</v>
      </c>
      <c r="E5224" s="13">
        <v>4.5999999999999996</v>
      </c>
    </row>
    <row r="5225" spans="1:5" ht="17.25" x14ac:dyDescent="0.35">
      <c r="A5225" s="13" t="s">
        <v>28</v>
      </c>
      <c r="B5225" s="13" t="s">
        <v>6</v>
      </c>
      <c r="C5225" s="13">
        <v>29</v>
      </c>
      <c r="D5225" s="13" t="str">
        <f t="shared" si="81"/>
        <v>FY.64/65 Magh 29</v>
      </c>
      <c r="E5225" s="13">
        <v>4.5999999999999996</v>
      </c>
    </row>
    <row r="5226" spans="1:5" ht="17.25" x14ac:dyDescent="0.35">
      <c r="A5226" s="13" t="s">
        <v>28</v>
      </c>
      <c r="B5226" s="13" t="s">
        <v>6</v>
      </c>
      <c r="C5226" s="13">
        <v>30</v>
      </c>
      <c r="D5226" s="13" t="str">
        <f t="shared" si="81"/>
        <v>FY.64/65 Magh 30</v>
      </c>
      <c r="E5226" s="13"/>
    </row>
    <row r="5227" spans="1:5" ht="17.25" x14ac:dyDescent="0.35">
      <c r="A5227" s="13" t="s">
        <v>28</v>
      </c>
      <c r="B5227" s="13" t="s">
        <v>6</v>
      </c>
      <c r="C5227" s="13">
        <v>31</v>
      </c>
      <c r="D5227" s="13" t="str">
        <f t="shared" si="81"/>
        <v>FY.64/65 Magh 31</v>
      </c>
      <c r="E5227" s="13"/>
    </row>
    <row r="5228" spans="1:5" ht="17.25" x14ac:dyDescent="0.35">
      <c r="A5228" s="13" t="s">
        <v>28</v>
      </c>
      <c r="B5228" s="13" t="s">
        <v>6</v>
      </c>
      <c r="C5228" s="13">
        <v>32</v>
      </c>
      <c r="D5228" s="13" t="str">
        <f t="shared" si="81"/>
        <v>FY.64/65 Magh 32</v>
      </c>
      <c r="E5228" s="13"/>
    </row>
    <row r="5229" spans="1:5" ht="17.25" x14ac:dyDescent="0.35">
      <c r="A5229" s="13" t="s">
        <v>28</v>
      </c>
      <c r="B5229" s="13" t="s">
        <v>7</v>
      </c>
      <c r="C5229" s="13">
        <v>1</v>
      </c>
      <c r="D5229" s="13" t="str">
        <f t="shared" si="81"/>
        <v>FY.64/65 Falgun 1</v>
      </c>
      <c r="E5229" s="13">
        <v>4.5590000000000002</v>
      </c>
    </row>
    <row r="5230" spans="1:5" ht="17.25" x14ac:dyDescent="0.35">
      <c r="A5230" s="13" t="s">
        <v>28</v>
      </c>
      <c r="B5230" s="13" t="s">
        <v>7</v>
      </c>
      <c r="C5230" s="13">
        <v>2</v>
      </c>
      <c r="D5230" s="13" t="str">
        <f t="shared" si="81"/>
        <v>FY.64/65 Falgun 2</v>
      </c>
      <c r="E5230" s="13">
        <v>4.54</v>
      </c>
    </row>
    <row r="5231" spans="1:5" ht="17.25" x14ac:dyDescent="0.35">
      <c r="A5231" s="13" t="s">
        <v>28</v>
      </c>
      <c r="B5231" s="13" t="s">
        <v>7</v>
      </c>
      <c r="C5231" s="13">
        <v>3</v>
      </c>
      <c r="D5231" s="13" t="str">
        <f t="shared" si="81"/>
        <v>FY.64/65 Falgun 3</v>
      </c>
      <c r="E5231" s="13">
        <v>4.4889999999999999</v>
      </c>
    </row>
    <row r="5232" spans="1:5" ht="17.25" x14ac:dyDescent="0.35">
      <c r="A5232" s="13" t="s">
        <v>28</v>
      </c>
      <c r="B5232" s="13" t="s">
        <v>7</v>
      </c>
      <c r="C5232" s="13">
        <v>4</v>
      </c>
      <c r="D5232" s="13" t="str">
        <f t="shared" si="81"/>
        <v>FY.64/65 Falgun 4</v>
      </c>
      <c r="E5232" s="13">
        <v>4.3659999999999997</v>
      </c>
    </row>
    <row r="5233" spans="1:5" ht="17.25" x14ac:dyDescent="0.35">
      <c r="A5233" s="13" t="s">
        <v>28</v>
      </c>
      <c r="B5233" s="13" t="s">
        <v>7</v>
      </c>
      <c r="C5233" s="13">
        <v>5</v>
      </c>
      <c r="D5233" s="13" t="str">
        <f t="shared" si="81"/>
        <v>FY.64/65 Falgun 5</v>
      </c>
      <c r="E5233" s="13">
        <v>4.306</v>
      </c>
    </row>
    <row r="5234" spans="1:5" ht="17.25" x14ac:dyDescent="0.35">
      <c r="A5234" s="13" t="s">
        <v>28</v>
      </c>
      <c r="B5234" s="13" t="s">
        <v>7</v>
      </c>
      <c r="C5234" s="13">
        <v>6</v>
      </c>
      <c r="D5234" s="13" t="str">
        <f t="shared" si="81"/>
        <v>FY.64/65 Falgun 6</v>
      </c>
      <c r="E5234" s="13">
        <v>4.2590000000000003</v>
      </c>
    </row>
    <row r="5235" spans="1:5" ht="17.25" x14ac:dyDescent="0.35">
      <c r="A5235" s="13" t="s">
        <v>28</v>
      </c>
      <c r="B5235" s="13" t="s">
        <v>7</v>
      </c>
      <c r="C5235" s="13">
        <v>7</v>
      </c>
      <c r="D5235" s="13" t="str">
        <f t="shared" si="81"/>
        <v>FY.64/65 Falgun 7</v>
      </c>
      <c r="E5235" s="13">
        <v>5.0549999999999997</v>
      </c>
    </row>
    <row r="5236" spans="1:5" ht="17.25" x14ac:dyDescent="0.35">
      <c r="A5236" s="13" t="s">
        <v>28</v>
      </c>
      <c r="B5236" s="13" t="s">
        <v>7</v>
      </c>
      <c r="C5236" s="13">
        <v>8</v>
      </c>
      <c r="D5236" s="13" t="str">
        <f t="shared" si="81"/>
        <v>FY.64/65 Falgun 8</v>
      </c>
      <c r="E5236" s="13">
        <v>5.1070000000000002</v>
      </c>
    </row>
    <row r="5237" spans="1:5" ht="17.25" x14ac:dyDescent="0.35">
      <c r="A5237" s="13" t="s">
        <v>28</v>
      </c>
      <c r="B5237" s="13" t="s">
        <v>7</v>
      </c>
      <c r="C5237" s="13">
        <v>9</v>
      </c>
      <c r="D5237" s="13" t="str">
        <f t="shared" si="81"/>
        <v>FY.64/65 Falgun 9</v>
      </c>
      <c r="E5237" s="13">
        <v>4.835</v>
      </c>
    </row>
    <row r="5238" spans="1:5" ht="17.25" x14ac:dyDescent="0.35">
      <c r="A5238" s="13" t="s">
        <v>28</v>
      </c>
      <c r="B5238" s="13" t="s">
        <v>7</v>
      </c>
      <c r="C5238" s="13">
        <v>10</v>
      </c>
      <c r="D5238" s="13" t="str">
        <f t="shared" si="81"/>
        <v>FY.64/65 Falgun 10</v>
      </c>
      <c r="E5238" s="13">
        <v>4.7699999999999996</v>
      </c>
    </row>
    <row r="5239" spans="1:5" ht="17.25" x14ac:dyDescent="0.35">
      <c r="A5239" s="13" t="s">
        <v>28</v>
      </c>
      <c r="B5239" s="13" t="s">
        <v>7</v>
      </c>
      <c r="C5239" s="13">
        <v>11</v>
      </c>
      <c r="D5239" s="13" t="str">
        <f t="shared" si="81"/>
        <v>FY.64/65 Falgun 11</v>
      </c>
      <c r="E5239" s="13">
        <v>4.6749999999999998</v>
      </c>
    </row>
    <row r="5240" spans="1:5" ht="17.25" x14ac:dyDescent="0.35">
      <c r="A5240" s="13" t="s">
        <v>28</v>
      </c>
      <c r="B5240" s="13" t="s">
        <v>7</v>
      </c>
      <c r="C5240" s="13">
        <v>12</v>
      </c>
      <c r="D5240" s="13" t="str">
        <f t="shared" si="81"/>
        <v>FY.64/65 Falgun 12</v>
      </c>
      <c r="E5240" s="13">
        <v>4.4850000000000003</v>
      </c>
    </row>
    <row r="5241" spans="1:5" ht="17.25" x14ac:dyDescent="0.35">
      <c r="A5241" s="13" t="s">
        <v>28</v>
      </c>
      <c r="B5241" s="13" t="s">
        <v>7</v>
      </c>
      <c r="C5241" s="13">
        <v>13</v>
      </c>
      <c r="D5241" s="13" t="str">
        <f t="shared" si="81"/>
        <v>FY.64/65 Falgun 13</v>
      </c>
      <c r="E5241" s="13">
        <v>4.2910000000000004</v>
      </c>
    </row>
    <row r="5242" spans="1:5" ht="17.25" x14ac:dyDescent="0.35">
      <c r="A5242" s="13" t="s">
        <v>28</v>
      </c>
      <c r="B5242" s="13" t="s">
        <v>7</v>
      </c>
      <c r="C5242" s="13">
        <v>14</v>
      </c>
      <c r="D5242" s="13" t="str">
        <f t="shared" si="81"/>
        <v>FY.64/65 Falgun 14</v>
      </c>
      <c r="E5242" s="13">
        <v>4.2690000000000001</v>
      </c>
    </row>
    <row r="5243" spans="1:5" ht="17.25" x14ac:dyDescent="0.35">
      <c r="A5243" s="13" t="s">
        <v>28</v>
      </c>
      <c r="B5243" s="13" t="s">
        <v>7</v>
      </c>
      <c r="C5243" s="13">
        <v>15</v>
      </c>
      <c r="D5243" s="13" t="str">
        <f t="shared" si="81"/>
        <v>FY.64/65 Falgun 15</v>
      </c>
      <c r="E5243" s="13">
        <v>4.4160000000000004</v>
      </c>
    </row>
    <row r="5244" spans="1:5" ht="17.25" x14ac:dyDescent="0.35">
      <c r="A5244" s="13" t="s">
        <v>28</v>
      </c>
      <c r="B5244" s="13" t="s">
        <v>7</v>
      </c>
      <c r="C5244" s="13">
        <v>16</v>
      </c>
      <c r="D5244" s="13" t="str">
        <f t="shared" si="81"/>
        <v>FY.64/65 Falgun 16</v>
      </c>
      <c r="E5244" s="13">
        <v>4.3559999999999999</v>
      </c>
    </row>
    <row r="5245" spans="1:5" ht="17.25" x14ac:dyDescent="0.35">
      <c r="A5245" s="13" t="s">
        <v>28</v>
      </c>
      <c r="B5245" s="13" t="s">
        <v>7</v>
      </c>
      <c r="C5245" s="13">
        <v>17</v>
      </c>
      <c r="D5245" s="13" t="str">
        <f t="shared" si="81"/>
        <v>FY.64/65 Falgun 17</v>
      </c>
      <c r="E5245" s="13">
        <v>4.298</v>
      </c>
    </row>
    <row r="5246" spans="1:5" ht="17.25" x14ac:dyDescent="0.35">
      <c r="A5246" s="13" t="s">
        <v>28</v>
      </c>
      <c r="B5246" s="13" t="s">
        <v>7</v>
      </c>
      <c r="C5246" s="13">
        <v>18</v>
      </c>
      <c r="D5246" s="13" t="str">
        <f t="shared" si="81"/>
        <v>FY.64/65 Falgun 18</v>
      </c>
      <c r="E5246" s="13">
        <v>4.24</v>
      </c>
    </row>
    <row r="5247" spans="1:5" ht="17.25" x14ac:dyDescent="0.35">
      <c r="A5247" s="13" t="s">
        <v>28</v>
      </c>
      <c r="B5247" s="13" t="s">
        <v>7</v>
      </c>
      <c r="C5247" s="13">
        <v>19</v>
      </c>
      <c r="D5247" s="13" t="str">
        <f t="shared" si="81"/>
        <v>FY.64/65 Falgun 19</v>
      </c>
      <c r="E5247" s="13">
        <v>4.3109999999999999</v>
      </c>
    </row>
    <row r="5248" spans="1:5" ht="17.25" x14ac:dyDescent="0.35">
      <c r="A5248" s="13" t="s">
        <v>28</v>
      </c>
      <c r="B5248" s="13" t="s">
        <v>7</v>
      </c>
      <c r="C5248" s="13">
        <v>20</v>
      </c>
      <c r="D5248" s="13" t="str">
        <f t="shared" si="81"/>
        <v>FY.64/65 Falgun 20</v>
      </c>
      <c r="E5248" s="13">
        <v>4.5819999999999999</v>
      </c>
    </row>
    <row r="5249" spans="1:5" ht="17.25" x14ac:dyDescent="0.35">
      <c r="A5249" s="13" t="s">
        <v>28</v>
      </c>
      <c r="B5249" s="13" t="s">
        <v>7</v>
      </c>
      <c r="C5249" s="13">
        <v>21</v>
      </c>
      <c r="D5249" s="13" t="str">
        <f t="shared" si="81"/>
        <v>FY.64/65 Falgun 21</v>
      </c>
      <c r="E5249" s="13">
        <v>4.6589999999999998</v>
      </c>
    </row>
    <row r="5250" spans="1:5" ht="17.25" x14ac:dyDescent="0.35">
      <c r="A5250" s="13" t="s">
        <v>28</v>
      </c>
      <c r="B5250" s="13" t="s">
        <v>7</v>
      </c>
      <c r="C5250" s="13">
        <v>22</v>
      </c>
      <c r="D5250" s="13" t="str">
        <f t="shared" si="81"/>
        <v>FY.64/65 Falgun 22</v>
      </c>
      <c r="E5250" s="13">
        <v>4.5090000000000003</v>
      </c>
    </row>
    <row r="5251" spans="1:5" ht="17.25" x14ac:dyDescent="0.35">
      <c r="A5251" s="13" t="s">
        <v>28</v>
      </c>
      <c r="B5251" s="13" t="s">
        <v>7</v>
      </c>
      <c r="C5251" s="13">
        <v>23</v>
      </c>
      <c r="D5251" s="13" t="str">
        <f t="shared" si="81"/>
        <v>FY.64/65 Falgun 23</v>
      </c>
      <c r="E5251" s="13">
        <v>4.3390000000000004</v>
      </c>
    </row>
    <row r="5252" spans="1:5" ht="17.25" x14ac:dyDescent="0.35">
      <c r="A5252" s="13" t="s">
        <v>28</v>
      </c>
      <c r="B5252" s="13" t="s">
        <v>7</v>
      </c>
      <c r="C5252" s="13">
        <v>24</v>
      </c>
      <c r="D5252" s="13" t="str">
        <f t="shared" si="81"/>
        <v>FY.64/65 Falgun 24</v>
      </c>
      <c r="E5252" s="13">
        <v>4.4379999999999997</v>
      </c>
    </row>
    <row r="5253" spans="1:5" ht="17.25" x14ac:dyDescent="0.35">
      <c r="A5253" s="13" t="s">
        <v>28</v>
      </c>
      <c r="B5253" s="13" t="s">
        <v>7</v>
      </c>
      <c r="C5253" s="13">
        <v>25</v>
      </c>
      <c r="D5253" s="13" t="str">
        <f t="shared" si="81"/>
        <v>FY.64/65 Falgun 25</v>
      </c>
      <c r="E5253" s="13">
        <v>4.3410000000000002</v>
      </c>
    </row>
    <row r="5254" spans="1:5" ht="17.25" x14ac:dyDescent="0.35">
      <c r="A5254" s="13" t="s">
        <v>28</v>
      </c>
      <c r="B5254" s="13" t="s">
        <v>7</v>
      </c>
      <c r="C5254" s="13">
        <v>26</v>
      </c>
      <c r="D5254" s="13" t="str">
        <f t="shared" si="81"/>
        <v>FY.64/65 Falgun 26</v>
      </c>
      <c r="E5254" s="13">
        <v>4.2130000000000001</v>
      </c>
    </row>
    <row r="5255" spans="1:5" ht="17.25" x14ac:dyDescent="0.35">
      <c r="A5255" s="13" t="s">
        <v>28</v>
      </c>
      <c r="B5255" s="13" t="s">
        <v>7</v>
      </c>
      <c r="C5255" s="13">
        <v>27</v>
      </c>
      <c r="D5255" s="13" t="str">
        <f t="shared" si="81"/>
        <v>FY.64/65 Falgun 27</v>
      </c>
      <c r="E5255" s="13">
        <v>4.141</v>
      </c>
    </row>
    <row r="5256" spans="1:5" ht="17.25" x14ac:dyDescent="0.35">
      <c r="A5256" s="13" t="s">
        <v>28</v>
      </c>
      <c r="B5256" s="13" t="s">
        <v>7</v>
      </c>
      <c r="C5256" s="13">
        <v>28</v>
      </c>
      <c r="D5256" s="13" t="str">
        <f t="shared" si="81"/>
        <v>FY.64/65 Falgun 28</v>
      </c>
      <c r="E5256" s="13">
        <v>4.077</v>
      </c>
    </row>
    <row r="5257" spans="1:5" ht="17.25" x14ac:dyDescent="0.35">
      <c r="A5257" s="13" t="s">
        <v>28</v>
      </c>
      <c r="B5257" s="13" t="s">
        <v>7</v>
      </c>
      <c r="C5257" s="13">
        <v>29</v>
      </c>
      <c r="D5257" s="13" t="str">
        <f t="shared" si="81"/>
        <v>FY.64/65 Falgun 29</v>
      </c>
      <c r="E5257" s="13">
        <v>4.0659999999999998</v>
      </c>
    </row>
    <row r="5258" spans="1:5" ht="17.25" x14ac:dyDescent="0.35">
      <c r="A5258" s="13" t="s">
        <v>28</v>
      </c>
      <c r="B5258" s="13" t="s">
        <v>7</v>
      </c>
      <c r="C5258" s="13">
        <v>30</v>
      </c>
      <c r="D5258" s="13" t="str">
        <f t="shared" si="81"/>
        <v>FY.64/65 Falgun 30</v>
      </c>
      <c r="E5258" s="13">
        <v>3.9239999999999999</v>
      </c>
    </row>
    <row r="5259" spans="1:5" ht="17.25" x14ac:dyDescent="0.35">
      <c r="A5259" s="13" t="s">
        <v>28</v>
      </c>
      <c r="B5259" s="13" t="s">
        <v>7</v>
      </c>
      <c r="C5259" s="13">
        <v>31</v>
      </c>
      <c r="D5259" s="13" t="str">
        <f t="shared" si="81"/>
        <v>FY.64/65 Falgun 31</v>
      </c>
      <c r="E5259" s="13"/>
    </row>
    <row r="5260" spans="1:5" ht="17.25" x14ac:dyDescent="0.35">
      <c r="A5260" s="13" t="s">
        <v>28</v>
      </c>
      <c r="B5260" s="13" t="s">
        <v>7</v>
      </c>
      <c r="C5260" s="13">
        <v>32</v>
      </c>
      <c r="D5260" s="13" t="str">
        <f t="shared" si="81"/>
        <v>FY.64/65 Falgun 32</v>
      </c>
      <c r="E5260" s="13"/>
    </row>
    <row r="5261" spans="1:5" ht="17.25" x14ac:dyDescent="0.35">
      <c r="A5261" s="13" t="s">
        <v>28</v>
      </c>
      <c r="B5261" s="13" t="s">
        <v>8</v>
      </c>
      <c r="C5261" s="13">
        <v>1</v>
      </c>
      <c r="D5261" s="13" t="str">
        <f t="shared" si="81"/>
        <v>FY.64/65 Chaitra 1</v>
      </c>
      <c r="E5261" s="13">
        <v>3.8380000000000001</v>
      </c>
    </row>
    <row r="5262" spans="1:5" ht="17.25" x14ac:dyDescent="0.35">
      <c r="A5262" s="13" t="s">
        <v>28</v>
      </c>
      <c r="B5262" s="13" t="s">
        <v>8</v>
      </c>
      <c r="C5262" s="13">
        <v>2</v>
      </c>
      <c r="D5262" s="13" t="str">
        <f t="shared" ref="D5262:D5325" si="82">CONCATENATE(A5262," ",B5262," ",C5262)</f>
        <v>FY.64/65 Chaitra 2</v>
      </c>
      <c r="E5262" s="13">
        <v>3.82</v>
      </c>
    </row>
    <row r="5263" spans="1:5" ht="17.25" x14ac:dyDescent="0.35">
      <c r="A5263" s="13" t="s">
        <v>28</v>
      </c>
      <c r="B5263" s="13" t="s">
        <v>8</v>
      </c>
      <c r="C5263" s="13">
        <v>3</v>
      </c>
      <c r="D5263" s="13" t="str">
        <f t="shared" si="82"/>
        <v>FY.64/65 Chaitra 3</v>
      </c>
      <c r="E5263" s="13">
        <v>3.67</v>
      </c>
    </row>
    <row r="5264" spans="1:5" ht="17.25" x14ac:dyDescent="0.35">
      <c r="A5264" s="13" t="s">
        <v>28</v>
      </c>
      <c r="B5264" s="13" t="s">
        <v>8</v>
      </c>
      <c r="C5264" s="13">
        <v>4</v>
      </c>
      <c r="D5264" s="13" t="str">
        <f t="shared" si="82"/>
        <v>FY.64/65 Chaitra 4</v>
      </c>
      <c r="E5264" s="13">
        <v>4.4000000000000004</v>
      </c>
    </row>
    <row r="5265" spans="1:5" ht="17.25" x14ac:dyDescent="0.35">
      <c r="A5265" s="13" t="s">
        <v>28</v>
      </c>
      <c r="B5265" s="13" t="s">
        <v>8</v>
      </c>
      <c r="C5265" s="13">
        <v>5</v>
      </c>
      <c r="D5265" s="13" t="str">
        <f t="shared" si="82"/>
        <v>FY.64/65 Chaitra 5</v>
      </c>
      <c r="E5265" s="13">
        <v>3.96</v>
      </c>
    </row>
    <row r="5266" spans="1:5" ht="17.25" x14ac:dyDescent="0.35">
      <c r="A5266" s="13" t="s">
        <v>28</v>
      </c>
      <c r="B5266" s="13" t="s">
        <v>8</v>
      </c>
      <c r="C5266" s="13">
        <v>6</v>
      </c>
      <c r="D5266" s="13" t="str">
        <f t="shared" si="82"/>
        <v>FY.64/65 Chaitra 6</v>
      </c>
      <c r="E5266" s="13">
        <v>3.8610000000000002</v>
      </c>
    </row>
    <row r="5267" spans="1:5" ht="17.25" x14ac:dyDescent="0.35">
      <c r="A5267" s="13" t="s">
        <v>28</v>
      </c>
      <c r="B5267" s="13" t="s">
        <v>8</v>
      </c>
      <c r="C5267" s="13">
        <v>7</v>
      </c>
      <c r="D5267" s="13" t="str">
        <f t="shared" si="82"/>
        <v>FY.64/65 Chaitra 7</v>
      </c>
      <c r="E5267" s="13">
        <v>3.7919999999999998</v>
      </c>
    </row>
    <row r="5268" spans="1:5" ht="17.25" x14ac:dyDescent="0.35">
      <c r="A5268" s="13" t="s">
        <v>28</v>
      </c>
      <c r="B5268" s="13" t="s">
        <v>8</v>
      </c>
      <c r="C5268" s="13">
        <v>8</v>
      </c>
      <c r="D5268" s="13" t="str">
        <f t="shared" si="82"/>
        <v>FY.64/65 Chaitra 8</v>
      </c>
      <c r="E5268" s="13">
        <v>3.6920000000000002</v>
      </c>
    </row>
    <row r="5269" spans="1:5" ht="17.25" x14ac:dyDescent="0.35">
      <c r="A5269" s="13" t="s">
        <v>28</v>
      </c>
      <c r="B5269" s="13" t="s">
        <v>8</v>
      </c>
      <c r="C5269" s="13">
        <v>9</v>
      </c>
      <c r="D5269" s="13" t="str">
        <f t="shared" si="82"/>
        <v>FY.64/65 Chaitra 9</v>
      </c>
      <c r="E5269" s="13">
        <v>3.6160000000000001</v>
      </c>
    </row>
    <row r="5270" spans="1:5" ht="17.25" x14ac:dyDescent="0.35">
      <c r="A5270" s="13" t="s">
        <v>28</v>
      </c>
      <c r="B5270" s="13" t="s">
        <v>8</v>
      </c>
      <c r="C5270" s="13">
        <v>10</v>
      </c>
      <c r="D5270" s="13" t="str">
        <f t="shared" si="82"/>
        <v>FY.64/65 Chaitra 10</v>
      </c>
      <c r="E5270" s="13">
        <v>3.5259999999999998</v>
      </c>
    </row>
    <row r="5271" spans="1:5" ht="17.25" x14ac:dyDescent="0.35">
      <c r="A5271" s="13" t="s">
        <v>28</v>
      </c>
      <c r="B5271" s="13" t="s">
        <v>8</v>
      </c>
      <c r="C5271" s="13">
        <v>11</v>
      </c>
      <c r="D5271" s="13" t="str">
        <f t="shared" si="82"/>
        <v>FY.64/65 Chaitra 11</v>
      </c>
      <c r="E5271" s="13">
        <v>4.6310000000000002</v>
      </c>
    </row>
    <row r="5272" spans="1:5" ht="17.25" x14ac:dyDescent="0.35">
      <c r="A5272" s="13" t="s">
        <v>28</v>
      </c>
      <c r="B5272" s="13" t="s">
        <v>8</v>
      </c>
      <c r="C5272" s="13">
        <v>12</v>
      </c>
      <c r="D5272" s="13" t="str">
        <f t="shared" si="82"/>
        <v>FY.64/65 Chaitra 12</v>
      </c>
      <c r="E5272" s="13">
        <v>3.544</v>
      </c>
    </row>
    <row r="5273" spans="1:5" ht="17.25" x14ac:dyDescent="0.35">
      <c r="A5273" s="13" t="s">
        <v>28</v>
      </c>
      <c r="B5273" s="13" t="s">
        <v>8</v>
      </c>
      <c r="C5273" s="13">
        <v>13</v>
      </c>
      <c r="D5273" s="13" t="str">
        <f t="shared" si="82"/>
        <v>FY.64/65 Chaitra 13</v>
      </c>
      <c r="E5273" s="13">
        <v>3.35</v>
      </c>
    </row>
    <row r="5274" spans="1:5" ht="17.25" x14ac:dyDescent="0.35">
      <c r="A5274" s="13" t="s">
        <v>28</v>
      </c>
      <c r="B5274" s="13" t="s">
        <v>8</v>
      </c>
      <c r="C5274" s="13">
        <v>14</v>
      </c>
      <c r="D5274" s="13" t="str">
        <f t="shared" si="82"/>
        <v>FY.64/65 Chaitra 14</v>
      </c>
      <c r="E5274" s="13">
        <v>3.375</v>
      </c>
    </row>
    <row r="5275" spans="1:5" ht="17.25" x14ac:dyDescent="0.35">
      <c r="A5275" s="13" t="s">
        <v>28</v>
      </c>
      <c r="B5275" s="13" t="s">
        <v>8</v>
      </c>
      <c r="C5275" s="13">
        <v>15</v>
      </c>
      <c r="D5275" s="13" t="str">
        <f t="shared" si="82"/>
        <v>FY.64/65 Chaitra 15</v>
      </c>
      <c r="E5275" s="13">
        <v>3.3079999999999998</v>
      </c>
    </row>
    <row r="5276" spans="1:5" ht="17.25" x14ac:dyDescent="0.35">
      <c r="A5276" s="13" t="s">
        <v>28</v>
      </c>
      <c r="B5276" s="13" t="s">
        <v>8</v>
      </c>
      <c r="C5276" s="13">
        <v>16</v>
      </c>
      <c r="D5276" s="13" t="str">
        <f t="shared" si="82"/>
        <v>FY.64/65 Chaitra 16</v>
      </c>
      <c r="E5276" s="13">
        <v>3.2650000000000001</v>
      </c>
    </row>
    <row r="5277" spans="1:5" ht="17.25" x14ac:dyDescent="0.35">
      <c r="A5277" s="13" t="s">
        <v>28</v>
      </c>
      <c r="B5277" s="13" t="s">
        <v>8</v>
      </c>
      <c r="C5277" s="13">
        <v>17</v>
      </c>
      <c r="D5277" s="13" t="str">
        <f t="shared" si="82"/>
        <v>FY.64/65 Chaitra 17</v>
      </c>
      <c r="E5277" s="13">
        <v>3.42</v>
      </c>
    </row>
    <row r="5278" spans="1:5" ht="17.25" x14ac:dyDescent="0.35">
      <c r="A5278" s="13" t="s">
        <v>28</v>
      </c>
      <c r="B5278" s="13" t="s">
        <v>8</v>
      </c>
      <c r="C5278" s="13">
        <v>18</v>
      </c>
      <c r="D5278" s="13" t="str">
        <f t="shared" si="82"/>
        <v>FY.64/65 Chaitra 18</v>
      </c>
      <c r="E5278" s="13">
        <v>3.2850000000000001</v>
      </c>
    </row>
    <row r="5279" spans="1:5" ht="17.25" x14ac:dyDescent="0.35">
      <c r="A5279" s="13" t="s">
        <v>28</v>
      </c>
      <c r="B5279" s="13" t="s">
        <v>8</v>
      </c>
      <c r="C5279" s="13">
        <v>19</v>
      </c>
      <c r="D5279" s="13" t="str">
        <f t="shared" si="82"/>
        <v>FY.64/65 Chaitra 19</v>
      </c>
      <c r="E5279" s="13">
        <v>3.2749999999999999</v>
      </c>
    </row>
    <row r="5280" spans="1:5" ht="17.25" x14ac:dyDescent="0.35">
      <c r="A5280" s="13" t="s">
        <v>28</v>
      </c>
      <c r="B5280" s="13" t="s">
        <v>8</v>
      </c>
      <c r="C5280" s="13">
        <v>20</v>
      </c>
      <c r="D5280" s="13" t="str">
        <f t="shared" si="82"/>
        <v>FY.64/65 Chaitra 20</v>
      </c>
      <c r="E5280" s="13">
        <v>3.577</v>
      </c>
    </row>
    <row r="5281" spans="1:5" ht="17.25" x14ac:dyDescent="0.35">
      <c r="A5281" s="13" t="s">
        <v>28</v>
      </c>
      <c r="B5281" s="13" t="s">
        <v>8</v>
      </c>
      <c r="C5281" s="13">
        <v>21</v>
      </c>
      <c r="D5281" s="13" t="str">
        <f t="shared" si="82"/>
        <v>FY.64/65 Chaitra 21</v>
      </c>
      <c r="E5281" s="13">
        <v>3.3170000000000002</v>
      </c>
    </row>
    <row r="5282" spans="1:5" ht="17.25" x14ac:dyDescent="0.35">
      <c r="A5282" s="13" t="s">
        <v>28</v>
      </c>
      <c r="B5282" s="13" t="s">
        <v>8</v>
      </c>
      <c r="C5282" s="13">
        <v>22</v>
      </c>
      <c r="D5282" s="13" t="str">
        <f t="shared" si="82"/>
        <v>FY.64/65 Chaitra 22</v>
      </c>
      <c r="E5282" s="13">
        <v>3.35</v>
      </c>
    </row>
    <row r="5283" spans="1:5" ht="17.25" x14ac:dyDescent="0.35">
      <c r="A5283" s="13" t="s">
        <v>28</v>
      </c>
      <c r="B5283" s="13" t="s">
        <v>8</v>
      </c>
      <c r="C5283" s="13">
        <v>23</v>
      </c>
      <c r="D5283" s="13" t="str">
        <f t="shared" si="82"/>
        <v>FY.64/65 Chaitra 23</v>
      </c>
      <c r="E5283" s="13">
        <v>4.4550000000000001</v>
      </c>
    </row>
    <row r="5284" spans="1:5" ht="17.25" x14ac:dyDescent="0.35">
      <c r="A5284" s="13" t="s">
        <v>28</v>
      </c>
      <c r="B5284" s="13" t="s">
        <v>8</v>
      </c>
      <c r="C5284" s="13">
        <v>24</v>
      </c>
      <c r="D5284" s="13" t="str">
        <f t="shared" si="82"/>
        <v>FY.64/65 Chaitra 24</v>
      </c>
      <c r="E5284" s="13">
        <v>7.9960000000000004</v>
      </c>
    </row>
    <row r="5285" spans="1:5" ht="17.25" x14ac:dyDescent="0.35">
      <c r="A5285" s="13" t="s">
        <v>28</v>
      </c>
      <c r="B5285" s="13" t="s">
        <v>8</v>
      </c>
      <c r="C5285" s="13">
        <v>25</v>
      </c>
      <c r="D5285" s="13" t="str">
        <f t="shared" si="82"/>
        <v>FY.64/65 Chaitra 25</v>
      </c>
      <c r="E5285" s="13">
        <v>6.0990000000000002</v>
      </c>
    </row>
    <row r="5286" spans="1:5" ht="17.25" x14ac:dyDescent="0.35">
      <c r="A5286" s="13" t="s">
        <v>28</v>
      </c>
      <c r="B5286" s="13" t="s">
        <v>8</v>
      </c>
      <c r="C5286" s="13">
        <v>26</v>
      </c>
      <c r="D5286" s="13" t="str">
        <f t="shared" si="82"/>
        <v>FY.64/65 Chaitra 26</v>
      </c>
      <c r="E5286" s="13">
        <v>4.5</v>
      </c>
    </row>
    <row r="5287" spans="1:5" ht="17.25" x14ac:dyDescent="0.35">
      <c r="A5287" s="13" t="s">
        <v>28</v>
      </c>
      <c r="B5287" s="13" t="s">
        <v>8</v>
      </c>
      <c r="C5287" s="13">
        <v>27</v>
      </c>
      <c r="D5287" s="13" t="str">
        <f t="shared" si="82"/>
        <v>FY.64/65 Chaitra 27</v>
      </c>
      <c r="E5287" s="13">
        <v>3.98</v>
      </c>
    </row>
    <row r="5288" spans="1:5" ht="17.25" x14ac:dyDescent="0.35">
      <c r="A5288" s="13" t="s">
        <v>28</v>
      </c>
      <c r="B5288" s="13" t="s">
        <v>8</v>
      </c>
      <c r="C5288" s="13">
        <v>28</v>
      </c>
      <c r="D5288" s="13" t="str">
        <f t="shared" si="82"/>
        <v>FY.64/65 Chaitra 28</v>
      </c>
      <c r="E5288" s="13">
        <v>4.423</v>
      </c>
    </row>
    <row r="5289" spans="1:5" ht="17.25" x14ac:dyDescent="0.35">
      <c r="A5289" s="13" t="s">
        <v>28</v>
      </c>
      <c r="B5289" s="13" t="s">
        <v>8</v>
      </c>
      <c r="C5289" s="13">
        <v>29</v>
      </c>
      <c r="D5289" s="13" t="str">
        <f t="shared" si="82"/>
        <v>FY.64/65 Chaitra 29</v>
      </c>
      <c r="E5289" s="13">
        <v>3.734</v>
      </c>
    </row>
    <row r="5290" spans="1:5" ht="17.25" x14ac:dyDescent="0.35">
      <c r="A5290" s="13" t="s">
        <v>28</v>
      </c>
      <c r="B5290" s="13" t="s">
        <v>8</v>
      </c>
      <c r="C5290" s="13">
        <v>30</v>
      </c>
      <c r="D5290" s="13" t="str">
        <f t="shared" si="82"/>
        <v>FY.64/65 Chaitra 30</v>
      </c>
      <c r="E5290" s="13">
        <v>4.0460000000000003</v>
      </c>
    </row>
    <row r="5291" spans="1:5" ht="17.25" x14ac:dyDescent="0.35">
      <c r="A5291" s="13" t="s">
        <v>28</v>
      </c>
      <c r="B5291" s="13" t="s">
        <v>8</v>
      </c>
      <c r="C5291" s="13">
        <v>31</v>
      </c>
      <c r="D5291" s="13" t="str">
        <f t="shared" si="82"/>
        <v>FY.64/65 Chaitra 31</v>
      </c>
      <c r="E5291" s="13"/>
    </row>
    <row r="5292" spans="1:5" ht="17.25" x14ac:dyDescent="0.35">
      <c r="A5292" s="13" t="s">
        <v>28</v>
      </c>
      <c r="B5292" s="13" t="s">
        <v>8</v>
      </c>
      <c r="C5292" s="13">
        <v>32</v>
      </c>
      <c r="D5292" s="13" t="str">
        <f t="shared" si="82"/>
        <v>FY.64/65 Chaitra 32</v>
      </c>
      <c r="E5292" s="13"/>
    </row>
    <row r="5293" spans="1:5" ht="17.25" x14ac:dyDescent="0.35">
      <c r="A5293" s="13" t="s">
        <v>28</v>
      </c>
      <c r="B5293" s="13" t="s">
        <v>9</v>
      </c>
      <c r="C5293" s="13">
        <v>1</v>
      </c>
      <c r="D5293" s="13" t="str">
        <f t="shared" si="82"/>
        <v>FY.64/65 Baishakh 1</v>
      </c>
      <c r="E5293" s="13">
        <v>4.1070000000000002</v>
      </c>
    </row>
    <row r="5294" spans="1:5" ht="17.25" x14ac:dyDescent="0.35">
      <c r="A5294" s="13" t="s">
        <v>28</v>
      </c>
      <c r="B5294" s="13" t="s">
        <v>9</v>
      </c>
      <c r="C5294" s="13">
        <v>2</v>
      </c>
      <c r="D5294" s="13" t="str">
        <f t="shared" si="82"/>
        <v>FY.64/65 Baishakh 2</v>
      </c>
      <c r="E5294" s="13">
        <v>3.3809999999999998</v>
      </c>
    </row>
    <row r="5295" spans="1:5" ht="17.25" x14ac:dyDescent="0.35">
      <c r="A5295" s="13" t="s">
        <v>28</v>
      </c>
      <c r="B5295" s="13" t="s">
        <v>9</v>
      </c>
      <c r="C5295" s="13">
        <v>3</v>
      </c>
      <c r="D5295" s="13" t="str">
        <f t="shared" si="82"/>
        <v>FY.64/65 Baishakh 3</v>
      </c>
      <c r="E5295" s="13">
        <v>3.0779999999999998</v>
      </c>
    </row>
    <row r="5296" spans="1:5" ht="17.25" x14ac:dyDescent="0.35">
      <c r="A5296" s="13" t="s">
        <v>28</v>
      </c>
      <c r="B5296" s="13" t="s">
        <v>9</v>
      </c>
      <c r="C5296" s="13">
        <v>4</v>
      </c>
      <c r="D5296" s="13" t="str">
        <f t="shared" si="82"/>
        <v>FY.64/65 Baishakh 4</v>
      </c>
      <c r="E5296" s="13">
        <v>2.879</v>
      </c>
    </row>
    <row r="5297" spans="1:5" ht="17.25" x14ac:dyDescent="0.35">
      <c r="A5297" s="13" t="s">
        <v>28</v>
      </c>
      <c r="B5297" s="13" t="s">
        <v>9</v>
      </c>
      <c r="C5297" s="13">
        <v>5</v>
      </c>
      <c r="D5297" s="13" t="str">
        <f t="shared" si="82"/>
        <v>FY.64/65 Baishakh 5</v>
      </c>
      <c r="E5297" s="13">
        <v>2.7349999999999999</v>
      </c>
    </row>
    <row r="5298" spans="1:5" ht="17.25" x14ac:dyDescent="0.35">
      <c r="A5298" s="13" t="s">
        <v>28</v>
      </c>
      <c r="B5298" s="13" t="s">
        <v>9</v>
      </c>
      <c r="C5298" s="13">
        <v>6</v>
      </c>
      <c r="D5298" s="13" t="str">
        <f t="shared" si="82"/>
        <v>FY.64/65 Baishakh 6</v>
      </c>
      <c r="E5298" s="13">
        <v>2.84</v>
      </c>
    </row>
    <row r="5299" spans="1:5" ht="17.25" x14ac:dyDescent="0.35">
      <c r="A5299" s="13" t="s">
        <v>28</v>
      </c>
      <c r="B5299" s="13" t="s">
        <v>9</v>
      </c>
      <c r="C5299" s="13">
        <v>7</v>
      </c>
      <c r="D5299" s="13" t="str">
        <f t="shared" si="82"/>
        <v>FY.64/65 Baishakh 7</v>
      </c>
      <c r="E5299" s="13">
        <v>2.75</v>
      </c>
    </row>
    <row r="5300" spans="1:5" ht="17.25" x14ac:dyDescent="0.35">
      <c r="A5300" s="13" t="s">
        <v>28</v>
      </c>
      <c r="B5300" s="13" t="s">
        <v>9</v>
      </c>
      <c r="C5300" s="13">
        <v>8</v>
      </c>
      <c r="D5300" s="13" t="str">
        <f t="shared" si="82"/>
        <v>FY.64/65 Baishakh 8</v>
      </c>
      <c r="E5300" s="13">
        <v>2.677</v>
      </c>
    </row>
    <row r="5301" spans="1:5" ht="17.25" x14ac:dyDescent="0.35">
      <c r="A5301" s="13" t="s">
        <v>28</v>
      </c>
      <c r="B5301" s="13" t="s">
        <v>9</v>
      </c>
      <c r="C5301" s="13">
        <v>9</v>
      </c>
      <c r="D5301" s="13" t="str">
        <f t="shared" si="82"/>
        <v>FY.64/65 Baishakh 9</v>
      </c>
      <c r="E5301" s="13">
        <v>2.34</v>
      </c>
    </row>
    <row r="5302" spans="1:5" ht="17.25" x14ac:dyDescent="0.35">
      <c r="A5302" s="13" t="s">
        <v>28</v>
      </c>
      <c r="B5302" s="13" t="s">
        <v>9</v>
      </c>
      <c r="C5302" s="13">
        <v>10</v>
      </c>
      <c r="D5302" s="13" t="str">
        <f t="shared" si="82"/>
        <v>FY.64/65 Baishakh 10</v>
      </c>
      <c r="E5302" s="13">
        <v>2.23</v>
      </c>
    </row>
    <row r="5303" spans="1:5" ht="17.25" x14ac:dyDescent="0.35">
      <c r="A5303" s="13" t="s">
        <v>28</v>
      </c>
      <c r="B5303" s="13" t="s">
        <v>9</v>
      </c>
      <c r="C5303" s="13">
        <v>11</v>
      </c>
      <c r="D5303" s="13" t="str">
        <f t="shared" si="82"/>
        <v>FY.64/65 Baishakh 11</v>
      </c>
      <c r="E5303" s="13">
        <v>2.0590000000000002</v>
      </c>
    </row>
    <row r="5304" spans="1:5" ht="17.25" x14ac:dyDescent="0.35">
      <c r="A5304" s="13" t="s">
        <v>28</v>
      </c>
      <c r="B5304" s="13" t="s">
        <v>9</v>
      </c>
      <c r="C5304" s="13">
        <v>12</v>
      </c>
      <c r="D5304" s="13" t="str">
        <f t="shared" si="82"/>
        <v>FY.64/65 Baishakh 12</v>
      </c>
      <c r="E5304" s="13">
        <v>2.121</v>
      </c>
    </row>
    <row r="5305" spans="1:5" ht="17.25" x14ac:dyDescent="0.35">
      <c r="A5305" s="13" t="s">
        <v>28</v>
      </c>
      <c r="B5305" s="13" t="s">
        <v>9</v>
      </c>
      <c r="C5305" s="13">
        <v>13</v>
      </c>
      <c r="D5305" s="13" t="str">
        <f t="shared" si="82"/>
        <v>FY.64/65 Baishakh 13</v>
      </c>
      <c r="E5305" s="13">
        <v>2.0649999999999999</v>
      </c>
    </row>
    <row r="5306" spans="1:5" ht="17.25" x14ac:dyDescent="0.35">
      <c r="A5306" s="13" t="s">
        <v>28</v>
      </c>
      <c r="B5306" s="13" t="s">
        <v>9</v>
      </c>
      <c r="C5306" s="13">
        <v>14</v>
      </c>
      <c r="D5306" s="13" t="str">
        <f t="shared" si="82"/>
        <v>FY.64/65 Baishakh 14</v>
      </c>
      <c r="E5306" s="13">
        <v>1.7869999999999999</v>
      </c>
    </row>
    <row r="5307" spans="1:5" ht="17.25" x14ac:dyDescent="0.35">
      <c r="A5307" s="13" t="s">
        <v>28</v>
      </c>
      <c r="B5307" s="13" t="s">
        <v>9</v>
      </c>
      <c r="C5307" s="13">
        <v>15</v>
      </c>
      <c r="D5307" s="13" t="str">
        <f t="shared" si="82"/>
        <v>FY.64/65 Baishakh 15</v>
      </c>
      <c r="E5307" s="13">
        <v>1.7450000000000001</v>
      </c>
    </row>
    <row r="5308" spans="1:5" ht="17.25" x14ac:dyDescent="0.35">
      <c r="A5308" s="13" t="s">
        <v>28</v>
      </c>
      <c r="B5308" s="13" t="s">
        <v>9</v>
      </c>
      <c r="C5308" s="13">
        <v>16</v>
      </c>
      <c r="D5308" s="13" t="str">
        <f t="shared" si="82"/>
        <v>FY.64/65 Baishakh 16</v>
      </c>
      <c r="E5308" s="13">
        <v>1.738</v>
      </c>
    </row>
    <row r="5309" spans="1:5" ht="17.25" x14ac:dyDescent="0.35">
      <c r="A5309" s="13" t="s">
        <v>28</v>
      </c>
      <c r="B5309" s="13" t="s">
        <v>9</v>
      </c>
      <c r="C5309" s="13">
        <v>17</v>
      </c>
      <c r="D5309" s="13" t="str">
        <f t="shared" si="82"/>
        <v>FY.64/65 Baishakh 17</v>
      </c>
      <c r="E5309" s="13">
        <v>1.8129999999999999</v>
      </c>
    </row>
    <row r="5310" spans="1:5" ht="17.25" x14ac:dyDescent="0.35">
      <c r="A5310" s="13" t="s">
        <v>28</v>
      </c>
      <c r="B5310" s="13" t="s">
        <v>9</v>
      </c>
      <c r="C5310" s="13">
        <v>18</v>
      </c>
      <c r="D5310" s="13" t="str">
        <f t="shared" si="82"/>
        <v>FY.64/65 Baishakh 18</v>
      </c>
      <c r="E5310" s="13">
        <v>1.875</v>
      </c>
    </row>
    <row r="5311" spans="1:5" ht="17.25" x14ac:dyDescent="0.35">
      <c r="A5311" s="13" t="s">
        <v>28</v>
      </c>
      <c r="B5311" s="13" t="s">
        <v>9</v>
      </c>
      <c r="C5311" s="13">
        <v>19</v>
      </c>
      <c r="D5311" s="13" t="str">
        <f t="shared" si="82"/>
        <v>FY.64/65 Baishakh 19</v>
      </c>
      <c r="E5311" s="13">
        <v>1.9119999999999999</v>
      </c>
    </row>
    <row r="5312" spans="1:5" ht="17.25" x14ac:dyDescent="0.35">
      <c r="A5312" s="13" t="s">
        <v>28</v>
      </c>
      <c r="B5312" s="13" t="s">
        <v>9</v>
      </c>
      <c r="C5312" s="13">
        <v>20</v>
      </c>
      <c r="D5312" s="13" t="str">
        <f t="shared" si="82"/>
        <v>FY.64/65 Baishakh 20</v>
      </c>
      <c r="E5312" s="13">
        <v>1.732</v>
      </c>
    </row>
    <row r="5313" spans="1:5" ht="17.25" x14ac:dyDescent="0.35">
      <c r="A5313" s="13" t="s">
        <v>28</v>
      </c>
      <c r="B5313" s="13" t="s">
        <v>9</v>
      </c>
      <c r="C5313" s="13">
        <v>21</v>
      </c>
      <c r="D5313" s="13" t="str">
        <f t="shared" si="82"/>
        <v>FY.64/65 Baishakh 21</v>
      </c>
      <c r="E5313" s="13">
        <v>1.7270000000000001</v>
      </c>
    </row>
    <row r="5314" spans="1:5" ht="17.25" x14ac:dyDescent="0.35">
      <c r="A5314" s="13" t="s">
        <v>28</v>
      </c>
      <c r="B5314" s="13" t="s">
        <v>9</v>
      </c>
      <c r="C5314" s="13">
        <v>22</v>
      </c>
      <c r="D5314" s="13" t="str">
        <f t="shared" si="82"/>
        <v>FY.64/65 Baishakh 22</v>
      </c>
      <c r="E5314" s="13">
        <v>1.8740000000000001</v>
      </c>
    </row>
    <row r="5315" spans="1:5" ht="17.25" x14ac:dyDescent="0.35">
      <c r="A5315" s="13" t="s">
        <v>28</v>
      </c>
      <c r="B5315" s="13" t="s">
        <v>9</v>
      </c>
      <c r="C5315" s="13">
        <v>23</v>
      </c>
      <c r="D5315" s="13" t="str">
        <f t="shared" si="82"/>
        <v>FY.64/65 Baishakh 23</v>
      </c>
      <c r="E5315" s="13">
        <v>4.1210000000000004</v>
      </c>
    </row>
    <row r="5316" spans="1:5" ht="17.25" x14ac:dyDescent="0.35">
      <c r="A5316" s="13" t="s">
        <v>28</v>
      </c>
      <c r="B5316" s="13" t="s">
        <v>9</v>
      </c>
      <c r="C5316" s="13">
        <v>24</v>
      </c>
      <c r="D5316" s="13" t="str">
        <f t="shared" si="82"/>
        <v>FY.64/65 Baishakh 24</v>
      </c>
      <c r="E5316" s="13">
        <v>1.845</v>
      </c>
    </row>
    <row r="5317" spans="1:5" ht="17.25" x14ac:dyDescent="0.35">
      <c r="A5317" s="13" t="s">
        <v>28</v>
      </c>
      <c r="B5317" s="13" t="s">
        <v>9</v>
      </c>
      <c r="C5317" s="13">
        <v>25</v>
      </c>
      <c r="D5317" s="13" t="str">
        <f t="shared" si="82"/>
        <v>FY.64/65 Baishakh 25</v>
      </c>
      <c r="E5317" s="13">
        <v>6.0279999999999996</v>
      </c>
    </row>
    <row r="5318" spans="1:5" ht="17.25" x14ac:dyDescent="0.35">
      <c r="A5318" s="13" t="s">
        <v>28</v>
      </c>
      <c r="B5318" s="13" t="s">
        <v>9</v>
      </c>
      <c r="C5318" s="13">
        <v>26</v>
      </c>
      <c r="D5318" s="13" t="str">
        <f t="shared" si="82"/>
        <v>FY.64/65 Baishakh 26</v>
      </c>
      <c r="E5318" s="13">
        <v>4.173</v>
      </c>
    </row>
    <row r="5319" spans="1:5" ht="17.25" x14ac:dyDescent="0.35">
      <c r="A5319" s="13" t="s">
        <v>28</v>
      </c>
      <c r="B5319" s="13" t="s">
        <v>9</v>
      </c>
      <c r="C5319" s="13">
        <v>27</v>
      </c>
      <c r="D5319" s="13" t="str">
        <f t="shared" si="82"/>
        <v>FY.64/65 Baishakh 27</v>
      </c>
      <c r="E5319" s="13">
        <v>2.9260000000000002</v>
      </c>
    </row>
    <row r="5320" spans="1:5" ht="17.25" x14ac:dyDescent="0.35">
      <c r="A5320" s="13" t="s">
        <v>28</v>
      </c>
      <c r="B5320" s="13" t="s">
        <v>9</v>
      </c>
      <c r="C5320" s="13">
        <v>28</v>
      </c>
      <c r="D5320" s="13" t="str">
        <f t="shared" si="82"/>
        <v>FY.64/65 Baishakh 28</v>
      </c>
      <c r="E5320" s="13">
        <v>3.0409999999999999</v>
      </c>
    </row>
    <row r="5321" spans="1:5" ht="17.25" x14ac:dyDescent="0.35">
      <c r="A5321" s="13" t="s">
        <v>28</v>
      </c>
      <c r="B5321" s="13" t="s">
        <v>9</v>
      </c>
      <c r="C5321" s="13">
        <v>29</v>
      </c>
      <c r="D5321" s="13" t="str">
        <f t="shared" si="82"/>
        <v>FY.64/65 Baishakh 29</v>
      </c>
      <c r="E5321" s="13">
        <v>4.3150000000000004</v>
      </c>
    </row>
    <row r="5322" spans="1:5" ht="17.25" x14ac:dyDescent="0.35">
      <c r="A5322" s="13" t="s">
        <v>28</v>
      </c>
      <c r="B5322" s="13" t="s">
        <v>9</v>
      </c>
      <c r="C5322" s="13">
        <v>30</v>
      </c>
      <c r="D5322" s="13" t="str">
        <f t="shared" si="82"/>
        <v>FY.64/65 Baishakh 30</v>
      </c>
      <c r="E5322" s="13">
        <v>3.9340000000000002</v>
      </c>
    </row>
    <row r="5323" spans="1:5" ht="17.25" x14ac:dyDescent="0.35">
      <c r="A5323" s="13" t="s">
        <v>28</v>
      </c>
      <c r="B5323" s="13" t="s">
        <v>9</v>
      </c>
      <c r="C5323" s="13">
        <v>31</v>
      </c>
      <c r="D5323" s="13" t="str">
        <f t="shared" si="82"/>
        <v>FY.64/65 Baishakh 31</v>
      </c>
      <c r="E5323" s="13">
        <v>3.8849999999999998</v>
      </c>
    </row>
    <row r="5324" spans="1:5" ht="17.25" x14ac:dyDescent="0.35">
      <c r="A5324" s="13" t="s">
        <v>28</v>
      </c>
      <c r="B5324" s="13" t="s">
        <v>9</v>
      </c>
      <c r="C5324" s="13">
        <v>32</v>
      </c>
      <c r="D5324" s="13" t="str">
        <f t="shared" si="82"/>
        <v>FY.64/65 Baishakh 32</v>
      </c>
      <c r="E5324" s="13"/>
    </row>
    <row r="5325" spans="1:5" ht="17.25" x14ac:dyDescent="0.35">
      <c r="A5325" s="13" t="s">
        <v>28</v>
      </c>
      <c r="B5325" s="13" t="s">
        <v>11</v>
      </c>
      <c r="C5325" s="13">
        <v>1</v>
      </c>
      <c r="D5325" s="13" t="str">
        <f t="shared" si="82"/>
        <v>FY.64/65 Jestha  1</v>
      </c>
      <c r="E5325" s="13">
        <v>7.26</v>
      </c>
    </row>
    <row r="5326" spans="1:5" ht="17.25" x14ac:dyDescent="0.35">
      <c r="A5326" s="13" t="s">
        <v>28</v>
      </c>
      <c r="B5326" s="13" t="s">
        <v>11</v>
      </c>
      <c r="C5326" s="13">
        <v>2</v>
      </c>
      <c r="D5326" s="13" t="str">
        <f t="shared" ref="D5326:D5389" si="83">CONCATENATE(A5326," ",B5326," ",C5326)</f>
        <v>FY.64/65 Jestha  2</v>
      </c>
      <c r="E5326" s="13">
        <v>8.5760000000000005</v>
      </c>
    </row>
    <row r="5327" spans="1:5" ht="17.25" x14ac:dyDescent="0.35">
      <c r="A5327" s="13" t="s">
        <v>28</v>
      </c>
      <c r="B5327" s="13" t="s">
        <v>11</v>
      </c>
      <c r="C5327" s="13">
        <v>3</v>
      </c>
      <c r="D5327" s="13" t="str">
        <f t="shared" si="83"/>
        <v>FY.64/65 Jestha  3</v>
      </c>
      <c r="E5327" s="13">
        <v>4.8689999999999998</v>
      </c>
    </row>
    <row r="5328" spans="1:5" ht="17.25" x14ac:dyDescent="0.35">
      <c r="A5328" s="13" t="s">
        <v>28</v>
      </c>
      <c r="B5328" s="13" t="s">
        <v>11</v>
      </c>
      <c r="C5328" s="13">
        <v>4</v>
      </c>
      <c r="D5328" s="13" t="str">
        <f t="shared" si="83"/>
        <v>FY.64/65 Jestha  4</v>
      </c>
      <c r="E5328" s="13">
        <v>3.8319999999999999</v>
      </c>
    </row>
    <row r="5329" spans="1:5" ht="17.25" x14ac:dyDescent="0.35">
      <c r="A5329" s="13" t="s">
        <v>28</v>
      </c>
      <c r="B5329" s="13" t="s">
        <v>11</v>
      </c>
      <c r="C5329" s="13">
        <v>5</v>
      </c>
      <c r="D5329" s="13" t="str">
        <f t="shared" si="83"/>
        <v>FY.64/65 Jestha  5</v>
      </c>
      <c r="E5329" s="13">
        <v>2.59</v>
      </c>
    </row>
    <row r="5330" spans="1:5" ht="17.25" x14ac:dyDescent="0.35">
      <c r="A5330" s="13" t="s">
        <v>28</v>
      </c>
      <c r="B5330" s="13" t="s">
        <v>11</v>
      </c>
      <c r="C5330" s="13">
        <v>6</v>
      </c>
      <c r="D5330" s="13" t="str">
        <f t="shared" si="83"/>
        <v>FY.64/65 Jestha  6</v>
      </c>
      <c r="E5330" s="13">
        <v>3.18</v>
      </c>
    </row>
    <row r="5331" spans="1:5" ht="17.25" x14ac:dyDescent="0.35">
      <c r="A5331" s="13" t="s">
        <v>28</v>
      </c>
      <c r="B5331" s="13" t="s">
        <v>11</v>
      </c>
      <c r="C5331" s="13">
        <v>7</v>
      </c>
      <c r="D5331" s="13" t="str">
        <f t="shared" si="83"/>
        <v>FY.64/65 Jestha  7</v>
      </c>
      <c r="E5331" s="13">
        <v>4.9169999999999998</v>
      </c>
    </row>
    <row r="5332" spans="1:5" ht="17.25" x14ac:dyDescent="0.35">
      <c r="A5332" s="13" t="s">
        <v>28</v>
      </c>
      <c r="B5332" s="13" t="s">
        <v>11</v>
      </c>
      <c r="C5332" s="13">
        <v>8</v>
      </c>
      <c r="D5332" s="13" t="str">
        <f t="shared" si="83"/>
        <v>FY.64/65 Jestha  8</v>
      </c>
      <c r="E5332" s="13">
        <v>4.9969999999999999</v>
      </c>
    </row>
    <row r="5333" spans="1:5" ht="17.25" x14ac:dyDescent="0.35">
      <c r="A5333" s="13" t="s">
        <v>28</v>
      </c>
      <c r="B5333" s="13" t="s">
        <v>11</v>
      </c>
      <c r="C5333" s="13">
        <v>9</v>
      </c>
      <c r="D5333" s="13" t="str">
        <f t="shared" si="83"/>
        <v>FY.64/65 Jestha  9</v>
      </c>
      <c r="E5333" s="13">
        <v>3.2320000000000002</v>
      </c>
    </row>
    <row r="5334" spans="1:5" ht="17.25" x14ac:dyDescent="0.35">
      <c r="A5334" s="13" t="s">
        <v>28</v>
      </c>
      <c r="B5334" s="13" t="s">
        <v>11</v>
      </c>
      <c r="C5334" s="13">
        <v>10</v>
      </c>
      <c r="D5334" s="13" t="str">
        <f t="shared" si="83"/>
        <v>FY.64/65 Jestha  10</v>
      </c>
      <c r="E5334" s="13">
        <v>2.8079999999999998</v>
      </c>
    </row>
    <row r="5335" spans="1:5" ht="17.25" x14ac:dyDescent="0.35">
      <c r="A5335" s="13" t="s">
        <v>28</v>
      </c>
      <c r="B5335" s="13" t="s">
        <v>11</v>
      </c>
      <c r="C5335" s="13">
        <v>11</v>
      </c>
      <c r="D5335" s="13" t="str">
        <f t="shared" si="83"/>
        <v>FY.64/65 Jestha  11</v>
      </c>
      <c r="E5335" s="13">
        <v>2.7650000000000001</v>
      </c>
    </row>
    <row r="5336" spans="1:5" ht="17.25" x14ac:dyDescent="0.35">
      <c r="A5336" s="13" t="s">
        <v>28</v>
      </c>
      <c r="B5336" s="13" t="s">
        <v>11</v>
      </c>
      <c r="C5336" s="13">
        <v>12</v>
      </c>
      <c r="D5336" s="13" t="str">
        <f t="shared" si="83"/>
        <v>FY.64/65 Jestha  12</v>
      </c>
      <c r="E5336" s="13">
        <v>3.3460000000000001</v>
      </c>
    </row>
    <row r="5337" spans="1:5" ht="17.25" x14ac:dyDescent="0.35">
      <c r="A5337" s="13" t="s">
        <v>28</v>
      </c>
      <c r="B5337" s="13" t="s">
        <v>11</v>
      </c>
      <c r="C5337" s="13">
        <v>13</v>
      </c>
      <c r="D5337" s="13" t="str">
        <f t="shared" si="83"/>
        <v>FY.64/65 Jestha  13</v>
      </c>
      <c r="E5337" s="13">
        <v>3.5510000000000002</v>
      </c>
    </row>
    <row r="5338" spans="1:5" ht="17.25" x14ac:dyDescent="0.35">
      <c r="A5338" s="13" t="s">
        <v>28</v>
      </c>
      <c r="B5338" s="13" t="s">
        <v>11</v>
      </c>
      <c r="C5338" s="13">
        <v>14</v>
      </c>
      <c r="D5338" s="13" t="str">
        <f t="shared" si="83"/>
        <v>FY.64/65 Jestha  14</v>
      </c>
      <c r="E5338" s="13">
        <v>2.7759999999999998</v>
      </c>
    </row>
    <row r="5339" spans="1:5" ht="17.25" x14ac:dyDescent="0.35">
      <c r="A5339" s="13" t="s">
        <v>28</v>
      </c>
      <c r="B5339" s="13" t="s">
        <v>11</v>
      </c>
      <c r="C5339" s="13">
        <v>15</v>
      </c>
      <c r="D5339" s="13" t="str">
        <f t="shared" si="83"/>
        <v>FY.64/65 Jestha  15</v>
      </c>
      <c r="E5339" s="13">
        <v>2.37</v>
      </c>
    </row>
    <row r="5340" spans="1:5" ht="17.25" x14ac:dyDescent="0.35">
      <c r="A5340" s="13" t="s">
        <v>28</v>
      </c>
      <c r="B5340" s="13" t="s">
        <v>11</v>
      </c>
      <c r="C5340" s="13">
        <v>16</v>
      </c>
      <c r="D5340" s="13" t="str">
        <f t="shared" si="83"/>
        <v>FY.64/65 Jestha  16</v>
      </c>
      <c r="E5340" s="13">
        <v>1.9370000000000001</v>
      </c>
    </row>
    <row r="5341" spans="1:5" ht="17.25" x14ac:dyDescent="0.35">
      <c r="A5341" s="13" t="s">
        <v>28</v>
      </c>
      <c r="B5341" s="13" t="s">
        <v>11</v>
      </c>
      <c r="C5341" s="13">
        <v>17</v>
      </c>
      <c r="D5341" s="13" t="str">
        <f t="shared" si="83"/>
        <v>FY.64/65 Jestha  17</v>
      </c>
      <c r="E5341" s="13">
        <v>1.7589999999999999</v>
      </c>
    </row>
    <row r="5342" spans="1:5" ht="17.25" x14ac:dyDescent="0.35">
      <c r="A5342" s="13" t="s">
        <v>28</v>
      </c>
      <c r="B5342" s="13" t="s">
        <v>11</v>
      </c>
      <c r="C5342" s="13">
        <v>18</v>
      </c>
      <c r="D5342" s="13" t="str">
        <f t="shared" si="83"/>
        <v>FY.64/65 Jestha  18</v>
      </c>
      <c r="E5342" s="13">
        <v>1.6379999999999999</v>
      </c>
    </row>
    <row r="5343" spans="1:5" ht="17.25" x14ac:dyDescent="0.35">
      <c r="A5343" s="13" t="s">
        <v>28</v>
      </c>
      <c r="B5343" s="13" t="s">
        <v>11</v>
      </c>
      <c r="C5343" s="13">
        <v>19</v>
      </c>
      <c r="D5343" s="13" t="str">
        <f t="shared" si="83"/>
        <v>FY.64/65 Jestha  19</v>
      </c>
      <c r="E5343" s="13">
        <v>6.6</v>
      </c>
    </row>
    <row r="5344" spans="1:5" ht="17.25" x14ac:dyDescent="0.35">
      <c r="A5344" s="13" t="s">
        <v>28</v>
      </c>
      <c r="B5344" s="13" t="s">
        <v>11</v>
      </c>
      <c r="C5344" s="13">
        <v>20</v>
      </c>
      <c r="D5344" s="13" t="str">
        <f t="shared" si="83"/>
        <v>FY.64/65 Jestha  20</v>
      </c>
      <c r="E5344" s="13">
        <v>5.7569999999999997</v>
      </c>
    </row>
    <row r="5345" spans="1:5" ht="17.25" x14ac:dyDescent="0.35">
      <c r="A5345" s="13" t="s">
        <v>28</v>
      </c>
      <c r="B5345" s="13" t="s">
        <v>11</v>
      </c>
      <c r="C5345" s="13">
        <v>21</v>
      </c>
      <c r="D5345" s="13" t="str">
        <f t="shared" si="83"/>
        <v>FY.64/65 Jestha  21</v>
      </c>
      <c r="E5345" s="13">
        <v>4.843</v>
      </c>
    </row>
    <row r="5346" spans="1:5" ht="17.25" x14ac:dyDescent="0.35">
      <c r="A5346" s="13" t="s">
        <v>28</v>
      </c>
      <c r="B5346" s="13" t="s">
        <v>11</v>
      </c>
      <c r="C5346" s="13">
        <v>22</v>
      </c>
      <c r="D5346" s="13" t="str">
        <f t="shared" si="83"/>
        <v>FY.64/65 Jestha  22</v>
      </c>
      <c r="E5346" s="13">
        <v>3.5950000000000002</v>
      </c>
    </row>
    <row r="5347" spans="1:5" ht="17.25" x14ac:dyDescent="0.35">
      <c r="A5347" s="13" t="s">
        <v>28</v>
      </c>
      <c r="B5347" s="13" t="s">
        <v>11</v>
      </c>
      <c r="C5347" s="13">
        <v>23</v>
      </c>
      <c r="D5347" s="13" t="str">
        <f t="shared" si="83"/>
        <v>FY.64/65 Jestha  23</v>
      </c>
      <c r="E5347" s="13">
        <v>4.33</v>
      </c>
    </row>
    <row r="5348" spans="1:5" ht="17.25" x14ac:dyDescent="0.35">
      <c r="A5348" s="13" t="s">
        <v>28</v>
      </c>
      <c r="B5348" s="13" t="s">
        <v>11</v>
      </c>
      <c r="C5348" s="13">
        <v>24</v>
      </c>
      <c r="D5348" s="13" t="str">
        <f t="shared" si="83"/>
        <v>FY.64/65 Jestha  24</v>
      </c>
      <c r="E5348" s="13">
        <v>5.5780000000000003</v>
      </c>
    </row>
    <row r="5349" spans="1:5" ht="17.25" x14ac:dyDescent="0.35">
      <c r="A5349" s="13" t="s">
        <v>28</v>
      </c>
      <c r="B5349" s="13" t="s">
        <v>11</v>
      </c>
      <c r="C5349" s="13">
        <v>25</v>
      </c>
      <c r="D5349" s="13" t="str">
        <f t="shared" si="83"/>
        <v>FY.64/65 Jestha  25</v>
      </c>
      <c r="E5349" s="13">
        <v>8.94</v>
      </c>
    </row>
    <row r="5350" spans="1:5" ht="17.25" x14ac:dyDescent="0.35">
      <c r="A5350" s="13" t="s">
        <v>28</v>
      </c>
      <c r="B5350" s="13" t="s">
        <v>11</v>
      </c>
      <c r="C5350" s="13">
        <v>26</v>
      </c>
      <c r="D5350" s="13" t="str">
        <f t="shared" si="83"/>
        <v>FY.64/65 Jestha  26</v>
      </c>
      <c r="E5350" s="13">
        <v>4.5350000000000001</v>
      </c>
    </row>
    <row r="5351" spans="1:5" ht="17.25" x14ac:dyDescent="0.35">
      <c r="A5351" s="13" t="s">
        <v>28</v>
      </c>
      <c r="B5351" s="13" t="s">
        <v>11</v>
      </c>
      <c r="C5351" s="13">
        <v>27</v>
      </c>
      <c r="D5351" s="13" t="str">
        <f t="shared" si="83"/>
        <v>FY.64/65 Jestha  27</v>
      </c>
      <c r="E5351" s="13">
        <v>3.92</v>
      </c>
    </row>
    <row r="5352" spans="1:5" ht="17.25" x14ac:dyDescent="0.35">
      <c r="A5352" s="13" t="s">
        <v>28</v>
      </c>
      <c r="B5352" s="13" t="s">
        <v>11</v>
      </c>
      <c r="C5352" s="13">
        <v>28</v>
      </c>
      <c r="D5352" s="13" t="str">
        <f t="shared" si="83"/>
        <v>FY.64/65 Jestha  28</v>
      </c>
      <c r="E5352" s="13">
        <v>5.31</v>
      </c>
    </row>
    <row r="5353" spans="1:5" ht="17.25" x14ac:dyDescent="0.35">
      <c r="A5353" s="13" t="s">
        <v>28</v>
      </c>
      <c r="B5353" s="13" t="s">
        <v>11</v>
      </c>
      <c r="C5353" s="13">
        <v>29</v>
      </c>
      <c r="D5353" s="13" t="str">
        <f t="shared" si="83"/>
        <v>FY.64/65 Jestha  29</v>
      </c>
      <c r="E5353" s="13">
        <v>26.93</v>
      </c>
    </row>
    <row r="5354" spans="1:5" ht="17.25" x14ac:dyDescent="0.35">
      <c r="A5354" s="13" t="s">
        <v>28</v>
      </c>
      <c r="B5354" s="13" t="s">
        <v>11</v>
      </c>
      <c r="C5354" s="13">
        <v>30</v>
      </c>
      <c r="D5354" s="13" t="str">
        <f t="shared" si="83"/>
        <v>FY.64/65 Jestha  30</v>
      </c>
      <c r="E5354" s="13">
        <v>16.14</v>
      </c>
    </row>
    <row r="5355" spans="1:5" ht="17.25" x14ac:dyDescent="0.35">
      <c r="A5355" s="13" t="s">
        <v>28</v>
      </c>
      <c r="B5355" s="13" t="s">
        <v>11</v>
      </c>
      <c r="C5355" s="13">
        <v>31</v>
      </c>
      <c r="D5355" s="13" t="str">
        <f t="shared" si="83"/>
        <v>FY.64/65 Jestha  31</v>
      </c>
      <c r="E5355" s="13">
        <v>13.28</v>
      </c>
    </row>
    <row r="5356" spans="1:5" ht="17.25" x14ac:dyDescent="0.35">
      <c r="A5356" s="13" t="s">
        <v>28</v>
      </c>
      <c r="B5356" s="13" t="s">
        <v>11</v>
      </c>
      <c r="C5356" s="13">
        <v>32</v>
      </c>
      <c r="D5356" s="13" t="str">
        <f t="shared" si="83"/>
        <v>FY.64/65 Jestha  32</v>
      </c>
      <c r="E5356" s="13">
        <v>40.65</v>
      </c>
    </row>
    <row r="5357" spans="1:5" ht="17.25" x14ac:dyDescent="0.35">
      <c r="A5357" s="13" t="s">
        <v>28</v>
      </c>
      <c r="B5357" s="13" t="s">
        <v>12</v>
      </c>
      <c r="C5357" s="13">
        <v>1</v>
      </c>
      <c r="D5357" s="13" t="str">
        <f t="shared" si="83"/>
        <v>FY.64/65 Ashadh 1</v>
      </c>
      <c r="E5357" s="13">
        <v>81.916291666666666</v>
      </c>
    </row>
    <row r="5358" spans="1:5" ht="17.25" x14ac:dyDescent="0.35">
      <c r="A5358" s="13" t="s">
        <v>28</v>
      </c>
      <c r="B5358" s="13" t="s">
        <v>12</v>
      </c>
      <c r="C5358" s="13">
        <v>2</v>
      </c>
      <c r="D5358" s="13" t="str">
        <f t="shared" si="83"/>
        <v>FY.64/65 Ashadh 2</v>
      </c>
      <c r="E5358" s="13">
        <v>24.302000000000007</v>
      </c>
    </row>
    <row r="5359" spans="1:5" ht="17.25" x14ac:dyDescent="0.35">
      <c r="A5359" s="13" t="s">
        <v>28</v>
      </c>
      <c r="B5359" s="13" t="s">
        <v>12</v>
      </c>
      <c r="C5359" s="13">
        <v>3</v>
      </c>
      <c r="D5359" s="13" t="str">
        <f t="shared" si="83"/>
        <v>FY.64/65 Ashadh 3</v>
      </c>
      <c r="E5359" s="13">
        <v>15.034708333333333</v>
      </c>
    </row>
    <row r="5360" spans="1:5" ht="17.25" x14ac:dyDescent="0.35">
      <c r="A5360" s="13" t="s">
        <v>28</v>
      </c>
      <c r="B5360" s="13" t="s">
        <v>12</v>
      </c>
      <c r="C5360" s="13">
        <v>4</v>
      </c>
      <c r="D5360" s="13" t="str">
        <f t="shared" si="83"/>
        <v>FY.64/65 Ashadh 4</v>
      </c>
      <c r="E5360" s="13">
        <v>14.29458333333333</v>
      </c>
    </row>
    <row r="5361" spans="1:5" ht="17.25" x14ac:dyDescent="0.35">
      <c r="A5361" s="13" t="s">
        <v>28</v>
      </c>
      <c r="B5361" s="13" t="s">
        <v>12</v>
      </c>
      <c r="C5361" s="13">
        <v>5</v>
      </c>
      <c r="D5361" s="13" t="str">
        <f t="shared" si="83"/>
        <v>FY.64/65 Ashadh 5</v>
      </c>
      <c r="E5361" s="13">
        <v>39.523708333333332</v>
      </c>
    </row>
    <row r="5362" spans="1:5" ht="17.25" x14ac:dyDescent="0.35">
      <c r="A5362" s="13" t="s">
        <v>28</v>
      </c>
      <c r="B5362" s="13" t="s">
        <v>12</v>
      </c>
      <c r="C5362" s="13">
        <v>6</v>
      </c>
      <c r="D5362" s="13" t="str">
        <f t="shared" si="83"/>
        <v>FY.64/65 Ashadh 6</v>
      </c>
      <c r="E5362" s="13">
        <v>20.729583333333338</v>
      </c>
    </row>
    <row r="5363" spans="1:5" ht="17.25" x14ac:dyDescent="0.35">
      <c r="A5363" s="13" t="s">
        <v>28</v>
      </c>
      <c r="B5363" s="13" t="s">
        <v>12</v>
      </c>
      <c r="C5363" s="13">
        <v>7</v>
      </c>
      <c r="D5363" s="13" t="str">
        <f t="shared" si="83"/>
        <v>FY.64/65 Ashadh 7</v>
      </c>
      <c r="E5363" s="13">
        <v>17.422666666666668</v>
      </c>
    </row>
    <row r="5364" spans="1:5" ht="17.25" x14ac:dyDescent="0.35">
      <c r="A5364" s="13" t="s">
        <v>28</v>
      </c>
      <c r="B5364" s="13" t="s">
        <v>12</v>
      </c>
      <c r="C5364" s="13">
        <v>8</v>
      </c>
      <c r="D5364" s="13" t="str">
        <f t="shared" si="83"/>
        <v>FY.64/65 Ashadh 8</v>
      </c>
      <c r="E5364" s="13">
        <v>37.464666666666673</v>
      </c>
    </row>
    <row r="5365" spans="1:5" ht="17.25" x14ac:dyDescent="0.35">
      <c r="A5365" s="13" t="s">
        <v>28</v>
      </c>
      <c r="B5365" s="13" t="s">
        <v>12</v>
      </c>
      <c r="C5365" s="13">
        <v>9</v>
      </c>
      <c r="D5365" s="13" t="str">
        <f t="shared" si="83"/>
        <v>FY.64/65 Ashadh 9</v>
      </c>
      <c r="E5365" s="13">
        <v>41.684833333333337</v>
      </c>
    </row>
    <row r="5366" spans="1:5" ht="17.25" x14ac:dyDescent="0.35">
      <c r="A5366" s="13" t="s">
        <v>28</v>
      </c>
      <c r="B5366" s="13" t="s">
        <v>12</v>
      </c>
      <c r="C5366" s="13">
        <v>10</v>
      </c>
      <c r="D5366" s="13" t="str">
        <f t="shared" si="83"/>
        <v>FY.64/65 Ashadh 10</v>
      </c>
      <c r="E5366" s="13">
        <v>55.020499999999998</v>
      </c>
    </row>
    <row r="5367" spans="1:5" ht="17.25" x14ac:dyDescent="0.35">
      <c r="A5367" s="13" t="s">
        <v>28</v>
      </c>
      <c r="B5367" s="13" t="s">
        <v>12</v>
      </c>
      <c r="C5367" s="13">
        <v>11</v>
      </c>
      <c r="D5367" s="13" t="str">
        <f t="shared" si="83"/>
        <v>FY.64/65 Ashadh 11</v>
      </c>
      <c r="E5367" s="13">
        <v>46.448250000000002</v>
      </c>
    </row>
    <row r="5368" spans="1:5" ht="17.25" x14ac:dyDescent="0.35">
      <c r="A5368" s="13" t="s">
        <v>28</v>
      </c>
      <c r="B5368" s="13" t="s">
        <v>12</v>
      </c>
      <c r="C5368" s="13">
        <v>12</v>
      </c>
      <c r="D5368" s="13" t="str">
        <f t="shared" si="83"/>
        <v>FY.64/65 Ashadh 12</v>
      </c>
      <c r="E5368" s="13">
        <v>37.63387500000001</v>
      </c>
    </row>
    <row r="5369" spans="1:5" ht="17.25" x14ac:dyDescent="0.35">
      <c r="A5369" s="13" t="s">
        <v>28</v>
      </c>
      <c r="B5369" s="13" t="s">
        <v>12</v>
      </c>
      <c r="C5369" s="13">
        <v>13</v>
      </c>
      <c r="D5369" s="13" t="str">
        <f t="shared" si="83"/>
        <v>FY.64/65 Ashadh 13</v>
      </c>
      <c r="E5369" s="13">
        <v>46.862791666666659</v>
      </c>
    </row>
    <row r="5370" spans="1:5" ht="17.25" x14ac:dyDescent="0.35">
      <c r="A5370" s="13" t="s">
        <v>28</v>
      </c>
      <c r="B5370" s="13" t="s">
        <v>12</v>
      </c>
      <c r="C5370" s="13">
        <v>14</v>
      </c>
      <c r="D5370" s="13" t="str">
        <f t="shared" si="83"/>
        <v>FY.64/65 Ashadh 14</v>
      </c>
      <c r="E5370" s="13">
        <v>94.200916666666672</v>
      </c>
    </row>
    <row r="5371" spans="1:5" ht="17.25" x14ac:dyDescent="0.35">
      <c r="A5371" s="13" t="s">
        <v>28</v>
      </c>
      <c r="B5371" s="13" t="s">
        <v>12</v>
      </c>
      <c r="C5371" s="13">
        <v>15</v>
      </c>
      <c r="D5371" s="13" t="str">
        <f t="shared" si="83"/>
        <v>FY.64/65 Ashadh 15</v>
      </c>
      <c r="E5371" s="13">
        <v>74.689000000000007</v>
      </c>
    </row>
    <row r="5372" spans="1:5" ht="17.25" x14ac:dyDescent="0.35">
      <c r="A5372" s="13" t="s">
        <v>28</v>
      </c>
      <c r="B5372" s="13" t="s">
        <v>12</v>
      </c>
      <c r="C5372" s="13">
        <v>16</v>
      </c>
      <c r="D5372" s="13" t="str">
        <f t="shared" si="83"/>
        <v>FY.64/65 Ashadh 16</v>
      </c>
      <c r="E5372" s="13">
        <v>58.574750000000002</v>
      </c>
    </row>
    <row r="5373" spans="1:5" ht="17.25" x14ac:dyDescent="0.35">
      <c r="A5373" s="13" t="s">
        <v>28</v>
      </c>
      <c r="B5373" s="13" t="s">
        <v>12</v>
      </c>
      <c r="C5373" s="13">
        <v>17</v>
      </c>
      <c r="D5373" s="13" t="str">
        <f t="shared" si="83"/>
        <v>FY.64/65 Ashadh 17</v>
      </c>
      <c r="E5373" s="13">
        <v>59.027291666666684</v>
      </c>
    </row>
    <row r="5374" spans="1:5" ht="17.25" x14ac:dyDescent="0.35">
      <c r="A5374" s="13" t="s">
        <v>28</v>
      </c>
      <c r="B5374" s="13" t="s">
        <v>12</v>
      </c>
      <c r="C5374" s="13">
        <v>18</v>
      </c>
      <c r="D5374" s="13" t="str">
        <f t="shared" si="83"/>
        <v>FY.64/65 Ashadh 18</v>
      </c>
      <c r="E5374" s="13">
        <v>55.322208333333329</v>
      </c>
    </row>
    <row r="5375" spans="1:5" ht="17.25" x14ac:dyDescent="0.35">
      <c r="A5375" s="13" t="s">
        <v>28</v>
      </c>
      <c r="B5375" s="13" t="s">
        <v>12</v>
      </c>
      <c r="C5375" s="13">
        <v>19</v>
      </c>
      <c r="D5375" s="13" t="str">
        <f t="shared" si="83"/>
        <v>FY.64/65 Ashadh 19</v>
      </c>
      <c r="E5375" s="13">
        <v>50.634541666666678</v>
      </c>
    </row>
    <row r="5376" spans="1:5" ht="17.25" x14ac:dyDescent="0.35">
      <c r="A5376" s="13" t="s">
        <v>28</v>
      </c>
      <c r="B5376" s="13" t="s">
        <v>12</v>
      </c>
      <c r="C5376" s="13">
        <v>20</v>
      </c>
      <c r="D5376" s="13" t="str">
        <f t="shared" si="83"/>
        <v>FY.64/65 Ashadh 20</v>
      </c>
      <c r="E5376" s="13">
        <v>44.896749999999997</v>
      </c>
    </row>
    <row r="5377" spans="1:5" ht="17.25" x14ac:dyDescent="0.35">
      <c r="A5377" s="13" t="s">
        <v>28</v>
      </c>
      <c r="B5377" s="13" t="s">
        <v>12</v>
      </c>
      <c r="C5377" s="13">
        <v>21</v>
      </c>
      <c r="D5377" s="13" t="str">
        <f t="shared" si="83"/>
        <v>FY.64/65 Ashadh 21</v>
      </c>
      <c r="E5377" s="13">
        <v>39.28783333333331</v>
      </c>
    </row>
    <row r="5378" spans="1:5" ht="17.25" x14ac:dyDescent="0.35">
      <c r="A5378" s="13" t="s">
        <v>28</v>
      </c>
      <c r="B5378" s="13" t="s">
        <v>12</v>
      </c>
      <c r="C5378" s="13">
        <v>22</v>
      </c>
      <c r="D5378" s="13" t="str">
        <f t="shared" si="83"/>
        <v>FY.64/65 Ashadh 22</v>
      </c>
      <c r="E5378" s="13">
        <v>35.477416666666677</v>
      </c>
    </row>
    <row r="5379" spans="1:5" ht="17.25" x14ac:dyDescent="0.35">
      <c r="A5379" s="13" t="s">
        <v>28</v>
      </c>
      <c r="B5379" s="13" t="s">
        <v>12</v>
      </c>
      <c r="C5379" s="13">
        <v>23</v>
      </c>
      <c r="D5379" s="13" t="str">
        <f t="shared" si="83"/>
        <v>FY.64/65 Ashadh 23</v>
      </c>
      <c r="E5379" s="13">
        <v>35.578666666666656</v>
      </c>
    </row>
    <row r="5380" spans="1:5" ht="17.25" x14ac:dyDescent="0.35">
      <c r="A5380" s="13" t="s">
        <v>28</v>
      </c>
      <c r="B5380" s="13" t="s">
        <v>12</v>
      </c>
      <c r="C5380" s="13">
        <v>24</v>
      </c>
      <c r="D5380" s="13" t="str">
        <f t="shared" si="83"/>
        <v>FY.64/65 Ashadh 24</v>
      </c>
      <c r="E5380" s="13">
        <v>33.876708333333326</v>
      </c>
    </row>
    <row r="5381" spans="1:5" ht="17.25" x14ac:dyDescent="0.35">
      <c r="A5381" s="13" t="s">
        <v>28</v>
      </c>
      <c r="B5381" s="13" t="s">
        <v>12</v>
      </c>
      <c r="C5381" s="13">
        <v>25</v>
      </c>
      <c r="D5381" s="13" t="str">
        <f t="shared" si="83"/>
        <v>FY.64/65 Ashadh 25</v>
      </c>
      <c r="E5381" s="13">
        <v>32.896166666666673</v>
      </c>
    </row>
    <row r="5382" spans="1:5" ht="17.25" x14ac:dyDescent="0.35">
      <c r="A5382" s="13" t="s">
        <v>28</v>
      </c>
      <c r="B5382" s="13" t="s">
        <v>12</v>
      </c>
      <c r="C5382" s="13">
        <v>26</v>
      </c>
      <c r="D5382" s="13" t="str">
        <f t="shared" si="83"/>
        <v>FY.64/65 Ashadh 26</v>
      </c>
      <c r="E5382" s="13">
        <v>30.870749999999987</v>
      </c>
    </row>
    <row r="5383" spans="1:5" ht="17.25" x14ac:dyDescent="0.35">
      <c r="A5383" s="13" t="s">
        <v>28</v>
      </c>
      <c r="B5383" s="13" t="s">
        <v>12</v>
      </c>
      <c r="C5383" s="13">
        <v>27</v>
      </c>
      <c r="D5383" s="13" t="str">
        <f t="shared" si="83"/>
        <v>FY.64/65 Ashadh 27</v>
      </c>
      <c r="E5383" s="13">
        <v>26.597416666666664</v>
      </c>
    </row>
    <row r="5384" spans="1:5" ht="17.25" x14ac:dyDescent="0.35">
      <c r="A5384" s="13" t="s">
        <v>28</v>
      </c>
      <c r="B5384" s="13" t="s">
        <v>12</v>
      </c>
      <c r="C5384" s="13">
        <v>28</v>
      </c>
      <c r="D5384" s="13" t="str">
        <f t="shared" si="83"/>
        <v>FY.64/65 Ashadh 28</v>
      </c>
      <c r="E5384" s="13">
        <v>31.098666666666674</v>
      </c>
    </row>
    <row r="5385" spans="1:5" ht="17.25" x14ac:dyDescent="0.35">
      <c r="A5385" s="13" t="s">
        <v>28</v>
      </c>
      <c r="B5385" s="13" t="s">
        <v>12</v>
      </c>
      <c r="C5385" s="13">
        <v>29</v>
      </c>
      <c r="D5385" s="13" t="str">
        <f t="shared" si="83"/>
        <v>FY.64/65 Ashadh 29</v>
      </c>
      <c r="E5385" s="13">
        <v>36.665458333333341</v>
      </c>
    </row>
    <row r="5386" spans="1:5" ht="17.25" x14ac:dyDescent="0.35">
      <c r="A5386" s="13" t="s">
        <v>28</v>
      </c>
      <c r="B5386" s="13" t="s">
        <v>12</v>
      </c>
      <c r="C5386" s="13">
        <v>30</v>
      </c>
      <c r="D5386" s="13" t="str">
        <f t="shared" si="83"/>
        <v>FY.64/65 Ashadh 30</v>
      </c>
      <c r="E5386" s="13">
        <v>32.500666666666667</v>
      </c>
    </row>
    <row r="5387" spans="1:5" ht="17.25" x14ac:dyDescent="0.35">
      <c r="A5387" s="13" t="s">
        <v>28</v>
      </c>
      <c r="B5387" s="13" t="s">
        <v>12</v>
      </c>
      <c r="C5387" s="13">
        <v>31</v>
      </c>
      <c r="D5387" s="13" t="str">
        <f t="shared" si="83"/>
        <v>FY.64/65 Ashadh 31</v>
      </c>
      <c r="E5387" s="13">
        <v>38.966833333333341</v>
      </c>
    </row>
    <row r="5388" spans="1:5" ht="17.25" x14ac:dyDescent="0.35">
      <c r="A5388" s="13" t="s">
        <v>28</v>
      </c>
      <c r="B5388" s="13" t="s">
        <v>12</v>
      </c>
      <c r="C5388" s="13">
        <v>32</v>
      </c>
      <c r="D5388" s="13" t="str">
        <f t="shared" si="83"/>
        <v>FY.64/65 Ashadh 32</v>
      </c>
      <c r="E5388" s="13"/>
    </row>
    <row r="5389" spans="1:5" ht="17.25" x14ac:dyDescent="0.35">
      <c r="A5389" s="13" t="s">
        <v>29</v>
      </c>
      <c r="B5389" s="13" t="s">
        <v>0</v>
      </c>
      <c r="C5389" s="13">
        <v>1</v>
      </c>
      <c r="D5389" s="13" t="str">
        <f t="shared" si="83"/>
        <v>FY.65/66 Shrawan 1</v>
      </c>
      <c r="E5389" s="13">
        <v>48.084083333333332</v>
      </c>
    </row>
    <row r="5390" spans="1:5" ht="17.25" x14ac:dyDescent="0.35">
      <c r="A5390" s="13" t="s">
        <v>29</v>
      </c>
      <c r="B5390" s="13" t="s">
        <v>0</v>
      </c>
      <c r="C5390" s="13">
        <v>2</v>
      </c>
      <c r="D5390" s="13" t="str">
        <f t="shared" ref="D5390:D5453" si="84">CONCATENATE(A5390," ",B5390," ",C5390)</f>
        <v>FY.65/66 Shrawan 2</v>
      </c>
      <c r="E5390" s="13">
        <v>60.99799999999999</v>
      </c>
    </row>
    <row r="5391" spans="1:5" ht="17.25" x14ac:dyDescent="0.35">
      <c r="A5391" s="13" t="s">
        <v>29</v>
      </c>
      <c r="B5391" s="13" t="s">
        <v>0</v>
      </c>
      <c r="C5391" s="13">
        <v>3</v>
      </c>
      <c r="D5391" s="13" t="str">
        <f t="shared" si="84"/>
        <v>FY.65/66 Shrawan 3</v>
      </c>
      <c r="E5391" s="13">
        <v>64.953083333333339</v>
      </c>
    </row>
    <row r="5392" spans="1:5" ht="17.25" x14ac:dyDescent="0.35">
      <c r="A5392" s="13" t="s">
        <v>29</v>
      </c>
      <c r="B5392" s="13" t="s">
        <v>0</v>
      </c>
      <c r="C5392" s="13">
        <v>4</v>
      </c>
      <c r="D5392" s="13" t="str">
        <f t="shared" si="84"/>
        <v>FY.65/66 Shrawan 4</v>
      </c>
      <c r="E5392" s="13">
        <v>67.210750000000004</v>
      </c>
    </row>
    <row r="5393" spans="1:5" ht="17.25" x14ac:dyDescent="0.35">
      <c r="A5393" s="13" t="s">
        <v>29</v>
      </c>
      <c r="B5393" s="13" t="s">
        <v>0</v>
      </c>
      <c r="C5393" s="13">
        <v>5</v>
      </c>
      <c r="D5393" s="13" t="str">
        <f t="shared" si="84"/>
        <v>FY.65/66 Shrawan 5</v>
      </c>
      <c r="E5393" s="13">
        <v>80.682208333333321</v>
      </c>
    </row>
    <row r="5394" spans="1:5" ht="17.25" x14ac:dyDescent="0.35">
      <c r="A5394" s="13" t="s">
        <v>29</v>
      </c>
      <c r="B5394" s="13" t="s">
        <v>0</v>
      </c>
      <c r="C5394" s="13">
        <v>6</v>
      </c>
      <c r="D5394" s="13" t="str">
        <f t="shared" si="84"/>
        <v>FY.65/66 Shrawan 6</v>
      </c>
      <c r="E5394" s="13">
        <v>77.575375000000008</v>
      </c>
    </row>
    <row r="5395" spans="1:5" ht="17.25" x14ac:dyDescent="0.35">
      <c r="A5395" s="13" t="s">
        <v>29</v>
      </c>
      <c r="B5395" s="13" t="s">
        <v>0</v>
      </c>
      <c r="C5395" s="13">
        <v>7</v>
      </c>
      <c r="D5395" s="13" t="str">
        <f t="shared" si="84"/>
        <v>FY.65/66 Shrawan 7</v>
      </c>
      <c r="E5395" s="13">
        <v>70.231958333333338</v>
      </c>
    </row>
    <row r="5396" spans="1:5" ht="17.25" x14ac:dyDescent="0.35">
      <c r="A5396" s="13" t="s">
        <v>29</v>
      </c>
      <c r="B5396" s="13" t="s">
        <v>0</v>
      </c>
      <c r="C5396" s="13">
        <v>8</v>
      </c>
      <c r="D5396" s="13" t="str">
        <f t="shared" si="84"/>
        <v>FY.65/66 Shrawan 8</v>
      </c>
      <c r="E5396" s="13">
        <v>75.926125000000013</v>
      </c>
    </row>
    <row r="5397" spans="1:5" ht="17.25" x14ac:dyDescent="0.35">
      <c r="A5397" s="13" t="s">
        <v>29</v>
      </c>
      <c r="B5397" s="13" t="s">
        <v>0</v>
      </c>
      <c r="C5397" s="13">
        <v>9</v>
      </c>
      <c r="D5397" s="13" t="str">
        <f t="shared" si="84"/>
        <v>FY.65/66 Shrawan 9</v>
      </c>
      <c r="E5397" s="13">
        <v>66.09170833333333</v>
      </c>
    </row>
    <row r="5398" spans="1:5" ht="17.25" x14ac:dyDescent="0.35">
      <c r="A5398" s="13" t="s">
        <v>29</v>
      </c>
      <c r="B5398" s="13" t="s">
        <v>0</v>
      </c>
      <c r="C5398" s="13">
        <v>10</v>
      </c>
      <c r="D5398" s="13" t="str">
        <f t="shared" si="84"/>
        <v>FY.65/66 Shrawan 10</v>
      </c>
      <c r="E5398" s="13">
        <v>59.075125000000021</v>
      </c>
    </row>
    <row r="5399" spans="1:5" ht="17.25" x14ac:dyDescent="0.35">
      <c r="A5399" s="13" t="s">
        <v>29</v>
      </c>
      <c r="B5399" s="13" t="s">
        <v>0</v>
      </c>
      <c r="C5399" s="13">
        <v>11</v>
      </c>
      <c r="D5399" s="13" t="str">
        <f t="shared" si="84"/>
        <v>FY.65/66 Shrawan 11</v>
      </c>
      <c r="E5399" s="13">
        <v>54.737541666666665</v>
      </c>
    </row>
    <row r="5400" spans="1:5" ht="17.25" x14ac:dyDescent="0.35">
      <c r="A5400" s="13" t="s">
        <v>29</v>
      </c>
      <c r="B5400" s="13" t="s">
        <v>0</v>
      </c>
      <c r="C5400" s="13">
        <v>12</v>
      </c>
      <c r="D5400" s="13" t="str">
        <f t="shared" si="84"/>
        <v>FY.65/66 Shrawan 12</v>
      </c>
      <c r="E5400" s="13">
        <v>52.631833333333326</v>
      </c>
    </row>
    <row r="5401" spans="1:5" ht="17.25" x14ac:dyDescent="0.35">
      <c r="A5401" s="13" t="s">
        <v>29</v>
      </c>
      <c r="B5401" s="13" t="s">
        <v>0</v>
      </c>
      <c r="C5401" s="13">
        <v>13</v>
      </c>
      <c r="D5401" s="13" t="str">
        <f t="shared" si="84"/>
        <v>FY.65/66 Shrawan 13</v>
      </c>
      <c r="E5401" s="13">
        <v>49.326041666666669</v>
      </c>
    </row>
    <row r="5402" spans="1:5" ht="17.25" x14ac:dyDescent="0.35">
      <c r="A5402" s="13" t="s">
        <v>29</v>
      </c>
      <c r="B5402" s="13" t="s">
        <v>0</v>
      </c>
      <c r="C5402" s="13">
        <v>14</v>
      </c>
      <c r="D5402" s="13" t="str">
        <f t="shared" si="84"/>
        <v>FY.65/66 Shrawan 14</v>
      </c>
      <c r="E5402" s="13">
        <v>40.754583333333336</v>
      </c>
    </row>
    <row r="5403" spans="1:5" ht="17.25" x14ac:dyDescent="0.35">
      <c r="A5403" s="13" t="s">
        <v>29</v>
      </c>
      <c r="B5403" s="13" t="s">
        <v>0</v>
      </c>
      <c r="C5403" s="13">
        <v>15</v>
      </c>
      <c r="D5403" s="13" t="str">
        <f t="shared" si="84"/>
        <v>FY.65/66 Shrawan 15</v>
      </c>
      <c r="E5403" s="13">
        <v>43.695416666666652</v>
      </c>
    </row>
    <row r="5404" spans="1:5" ht="17.25" x14ac:dyDescent="0.35">
      <c r="A5404" s="13" t="s">
        <v>29</v>
      </c>
      <c r="B5404" s="13" t="s">
        <v>0</v>
      </c>
      <c r="C5404" s="13">
        <v>16</v>
      </c>
      <c r="D5404" s="13" t="str">
        <f t="shared" si="84"/>
        <v>FY.65/66 Shrawan 16</v>
      </c>
      <c r="E5404" s="13">
        <v>50.624791666666674</v>
      </c>
    </row>
    <row r="5405" spans="1:5" ht="17.25" x14ac:dyDescent="0.35">
      <c r="A5405" s="13" t="s">
        <v>29</v>
      </c>
      <c r="B5405" s="13" t="s">
        <v>0</v>
      </c>
      <c r="C5405" s="13">
        <v>17</v>
      </c>
      <c r="D5405" s="13" t="str">
        <f t="shared" si="84"/>
        <v>FY.65/66 Shrawan 17</v>
      </c>
      <c r="E5405" s="13">
        <v>41.552083333333329</v>
      </c>
    </row>
    <row r="5406" spans="1:5" ht="17.25" x14ac:dyDescent="0.35">
      <c r="A5406" s="13" t="s">
        <v>29</v>
      </c>
      <c r="B5406" s="13" t="s">
        <v>0</v>
      </c>
      <c r="C5406" s="13">
        <v>18</v>
      </c>
      <c r="D5406" s="13" t="str">
        <f t="shared" si="84"/>
        <v>FY.65/66 Shrawan 18</v>
      </c>
      <c r="E5406" s="13">
        <v>46.621291666666657</v>
      </c>
    </row>
    <row r="5407" spans="1:5" ht="17.25" x14ac:dyDescent="0.35">
      <c r="A5407" s="13" t="s">
        <v>29</v>
      </c>
      <c r="B5407" s="13" t="s">
        <v>0</v>
      </c>
      <c r="C5407" s="13">
        <v>19</v>
      </c>
      <c r="D5407" s="13" t="str">
        <f t="shared" si="84"/>
        <v>FY.65/66 Shrawan 19</v>
      </c>
      <c r="E5407" s="13">
        <v>63.720208333333339</v>
      </c>
    </row>
    <row r="5408" spans="1:5" ht="17.25" x14ac:dyDescent="0.35">
      <c r="A5408" s="13" t="s">
        <v>29</v>
      </c>
      <c r="B5408" s="13" t="s">
        <v>0</v>
      </c>
      <c r="C5408" s="13">
        <v>20</v>
      </c>
      <c r="D5408" s="13" t="str">
        <f t="shared" si="84"/>
        <v>FY.65/66 Shrawan 20</v>
      </c>
      <c r="E5408" s="13">
        <v>56.640583333333346</v>
      </c>
    </row>
    <row r="5409" spans="1:5" ht="17.25" x14ac:dyDescent="0.35">
      <c r="A5409" s="13" t="s">
        <v>29</v>
      </c>
      <c r="B5409" s="13" t="s">
        <v>0</v>
      </c>
      <c r="C5409" s="13">
        <v>21</v>
      </c>
      <c r="D5409" s="13" t="str">
        <f t="shared" si="84"/>
        <v>FY.65/66 Shrawan 21</v>
      </c>
      <c r="E5409" s="13">
        <v>71.893249999999995</v>
      </c>
    </row>
    <row r="5410" spans="1:5" ht="17.25" x14ac:dyDescent="0.35">
      <c r="A5410" s="13" t="s">
        <v>29</v>
      </c>
      <c r="B5410" s="13" t="s">
        <v>0</v>
      </c>
      <c r="C5410" s="13">
        <v>22</v>
      </c>
      <c r="D5410" s="13" t="str">
        <f t="shared" si="84"/>
        <v>FY.65/66 Shrawan 22</v>
      </c>
      <c r="E5410" s="13">
        <v>97.304624999999987</v>
      </c>
    </row>
    <row r="5411" spans="1:5" ht="17.25" x14ac:dyDescent="0.35">
      <c r="A5411" s="13" t="s">
        <v>29</v>
      </c>
      <c r="B5411" s="13" t="s">
        <v>0</v>
      </c>
      <c r="C5411" s="13">
        <v>23</v>
      </c>
      <c r="D5411" s="13" t="str">
        <f t="shared" si="84"/>
        <v>FY.65/66 Shrawan 23</v>
      </c>
      <c r="E5411" s="13">
        <v>97.846916666666672</v>
      </c>
    </row>
    <row r="5412" spans="1:5" ht="17.25" x14ac:dyDescent="0.35">
      <c r="A5412" s="13" t="s">
        <v>29</v>
      </c>
      <c r="B5412" s="13" t="s">
        <v>0</v>
      </c>
      <c r="C5412" s="13">
        <v>24</v>
      </c>
      <c r="D5412" s="13" t="str">
        <f t="shared" si="84"/>
        <v>FY.65/66 Shrawan 24</v>
      </c>
      <c r="E5412" s="13">
        <v>92.486916666666673</v>
      </c>
    </row>
    <row r="5413" spans="1:5" ht="17.25" x14ac:dyDescent="0.35">
      <c r="A5413" s="13" t="s">
        <v>29</v>
      </c>
      <c r="B5413" s="13" t="s">
        <v>0</v>
      </c>
      <c r="C5413" s="13">
        <v>25</v>
      </c>
      <c r="D5413" s="13" t="str">
        <f t="shared" si="84"/>
        <v>FY.65/66 Shrawan 25</v>
      </c>
      <c r="E5413" s="13">
        <v>80.630833333333342</v>
      </c>
    </row>
    <row r="5414" spans="1:5" ht="17.25" x14ac:dyDescent="0.35">
      <c r="A5414" s="13" t="s">
        <v>29</v>
      </c>
      <c r="B5414" s="13" t="s">
        <v>0</v>
      </c>
      <c r="C5414" s="13">
        <v>26</v>
      </c>
      <c r="D5414" s="13" t="str">
        <f t="shared" si="84"/>
        <v>FY.65/66 Shrawan 26</v>
      </c>
      <c r="E5414" s="13">
        <v>77.813874999999996</v>
      </c>
    </row>
    <row r="5415" spans="1:5" ht="17.25" x14ac:dyDescent="0.35">
      <c r="A5415" s="13" t="s">
        <v>29</v>
      </c>
      <c r="B5415" s="13" t="s">
        <v>0</v>
      </c>
      <c r="C5415" s="13">
        <v>27</v>
      </c>
      <c r="D5415" s="13" t="str">
        <f t="shared" si="84"/>
        <v>FY.65/66 Shrawan 27</v>
      </c>
      <c r="E5415" s="13">
        <v>69.331249999999997</v>
      </c>
    </row>
    <row r="5416" spans="1:5" ht="17.25" x14ac:dyDescent="0.35">
      <c r="A5416" s="13" t="s">
        <v>29</v>
      </c>
      <c r="B5416" s="13" t="s">
        <v>0</v>
      </c>
      <c r="C5416" s="13">
        <v>28</v>
      </c>
      <c r="D5416" s="13" t="str">
        <f t="shared" si="84"/>
        <v>FY.65/66 Shrawan 28</v>
      </c>
      <c r="E5416" s="13">
        <v>61.802000000000014</v>
      </c>
    </row>
    <row r="5417" spans="1:5" ht="17.25" x14ac:dyDescent="0.35">
      <c r="A5417" s="13" t="s">
        <v>29</v>
      </c>
      <c r="B5417" s="13" t="s">
        <v>0</v>
      </c>
      <c r="C5417" s="13">
        <v>29</v>
      </c>
      <c r="D5417" s="13" t="str">
        <f t="shared" si="84"/>
        <v>FY.65/66 Shrawan 29</v>
      </c>
      <c r="E5417" s="13">
        <v>76.244208333333347</v>
      </c>
    </row>
    <row r="5418" spans="1:5" ht="17.25" x14ac:dyDescent="0.35">
      <c r="A5418" s="13" t="s">
        <v>29</v>
      </c>
      <c r="B5418" s="13" t="s">
        <v>0</v>
      </c>
      <c r="C5418" s="13">
        <v>30</v>
      </c>
      <c r="D5418" s="13" t="str">
        <f t="shared" si="84"/>
        <v>FY.65/66 Shrawan 30</v>
      </c>
      <c r="E5418" s="13">
        <v>77.020166666666668</v>
      </c>
    </row>
    <row r="5419" spans="1:5" ht="17.25" x14ac:dyDescent="0.35">
      <c r="A5419" s="13" t="s">
        <v>29</v>
      </c>
      <c r="B5419" s="13" t="s">
        <v>0</v>
      </c>
      <c r="C5419" s="13">
        <v>31</v>
      </c>
      <c r="D5419" s="13" t="str">
        <f t="shared" si="84"/>
        <v>FY.65/66 Shrawan 31</v>
      </c>
      <c r="E5419" s="13">
        <v>92.098041666666674</v>
      </c>
    </row>
    <row r="5420" spans="1:5" ht="17.25" x14ac:dyDescent="0.35">
      <c r="A5420" s="13" t="s">
        <v>29</v>
      </c>
      <c r="B5420" s="13" t="s">
        <v>0</v>
      </c>
      <c r="C5420" s="13">
        <v>32</v>
      </c>
      <c r="D5420" s="13" t="str">
        <f t="shared" si="84"/>
        <v>FY.65/66 Shrawan 32</v>
      </c>
      <c r="E5420" s="13">
        <v>81.290166666666678</v>
      </c>
    </row>
    <row r="5421" spans="1:5" ht="17.25" x14ac:dyDescent="0.35">
      <c r="A5421" s="13" t="s">
        <v>29</v>
      </c>
      <c r="B5421" s="13" t="s">
        <v>1</v>
      </c>
      <c r="C5421" s="13">
        <v>1</v>
      </c>
      <c r="D5421" s="13" t="str">
        <f t="shared" si="84"/>
        <v>FY.65/66 Bhadra 1</v>
      </c>
      <c r="E5421" s="13">
        <v>74.37</v>
      </c>
    </row>
    <row r="5422" spans="1:5" ht="17.25" x14ac:dyDescent="0.35">
      <c r="A5422" s="13" t="s">
        <v>29</v>
      </c>
      <c r="B5422" s="13" t="s">
        <v>1</v>
      </c>
      <c r="C5422" s="13">
        <v>2</v>
      </c>
      <c r="D5422" s="13" t="str">
        <f t="shared" si="84"/>
        <v>FY.65/66 Bhadra 2</v>
      </c>
      <c r="E5422" s="13">
        <v>72.510000000000005</v>
      </c>
    </row>
    <row r="5423" spans="1:5" ht="17.25" x14ac:dyDescent="0.35">
      <c r="A5423" s="13" t="s">
        <v>29</v>
      </c>
      <c r="B5423" s="13" t="s">
        <v>1</v>
      </c>
      <c r="C5423" s="13">
        <v>3</v>
      </c>
      <c r="D5423" s="13" t="str">
        <f t="shared" si="84"/>
        <v>FY.65/66 Bhadra 3</v>
      </c>
      <c r="E5423" s="13">
        <v>94.11</v>
      </c>
    </row>
    <row r="5424" spans="1:5" ht="17.25" x14ac:dyDescent="0.35">
      <c r="A5424" s="13" t="s">
        <v>29</v>
      </c>
      <c r="B5424" s="13" t="s">
        <v>1</v>
      </c>
      <c r="C5424" s="13">
        <v>4</v>
      </c>
      <c r="D5424" s="13" t="str">
        <f t="shared" si="84"/>
        <v>FY.65/66 Bhadra 4</v>
      </c>
      <c r="E5424" s="13">
        <v>96.5</v>
      </c>
    </row>
    <row r="5425" spans="1:5" ht="17.25" x14ac:dyDescent="0.35">
      <c r="A5425" s="13" t="s">
        <v>29</v>
      </c>
      <c r="B5425" s="13" t="s">
        <v>1</v>
      </c>
      <c r="C5425" s="13">
        <v>5</v>
      </c>
      <c r="D5425" s="13" t="str">
        <f t="shared" si="84"/>
        <v>FY.65/66 Bhadra 5</v>
      </c>
      <c r="E5425" s="13">
        <v>85.74</v>
      </c>
    </row>
    <row r="5426" spans="1:5" ht="17.25" x14ac:dyDescent="0.35">
      <c r="A5426" s="13" t="s">
        <v>29</v>
      </c>
      <c r="B5426" s="13" t="s">
        <v>1</v>
      </c>
      <c r="C5426" s="13">
        <v>6</v>
      </c>
      <c r="D5426" s="13" t="str">
        <f t="shared" si="84"/>
        <v>FY.65/66 Bhadra 6</v>
      </c>
      <c r="E5426" s="13">
        <v>88.32</v>
      </c>
    </row>
    <row r="5427" spans="1:5" ht="17.25" x14ac:dyDescent="0.35">
      <c r="A5427" s="13" t="s">
        <v>29</v>
      </c>
      <c r="B5427" s="13" t="s">
        <v>1</v>
      </c>
      <c r="C5427" s="13">
        <v>7</v>
      </c>
      <c r="D5427" s="13" t="str">
        <f t="shared" si="84"/>
        <v>FY.65/66 Bhadra 7</v>
      </c>
      <c r="E5427" s="13">
        <v>82.56</v>
      </c>
    </row>
    <row r="5428" spans="1:5" ht="17.25" x14ac:dyDescent="0.35">
      <c r="A5428" s="13" t="s">
        <v>29</v>
      </c>
      <c r="B5428" s="13" t="s">
        <v>1</v>
      </c>
      <c r="C5428" s="13">
        <v>8</v>
      </c>
      <c r="D5428" s="13" t="str">
        <f t="shared" si="84"/>
        <v>FY.65/66 Bhadra 8</v>
      </c>
      <c r="E5428" s="13">
        <v>87.98</v>
      </c>
    </row>
    <row r="5429" spans="1:5" ht="17.25" x14ac:dyDescent="0.35">
      <c r="A5429" s="13" t="s">
        <v>29</v>
      </c>
      <c r="B5429" s="13" t="s">
        <v>1</v>
      </c>
      <c r="C5429" s="13">
        <v>9</v>
      </c>
      <c r="D5429" s="13" t="str">
        <f t="shared" si="84"/>
        <v>FY.65/66 Bhadra 9</v>
      </c>
      <c r="E5429" s="13">
        <v>106.28</v>
      </c>
    </row>
    <row r="5430" spans="1:5" ht="17.25" x14ac:dyDescent="0.35">
      <c r="A5430" s="13" t="s">
        <v>29</v>
      </c>
      <c r="B5430" s="13" t="s">
        <v>1</v>
      </c>
      <c r="C5430" s="13">
        <v>10</v>
      </c>
      <c r="D5430" s="13" t="str">
        <f t="shared" si="84"/>
        <v>FY.65/66 Bhadra 10</v>
      </c>
      <c r="E5430" s="13">
        <v>126.13</v>
      </c>
    </row>
    <row r="5431" spans="1:5" ht="17.25" x14ac:dyDescent="0.35">
      <c r="A5431" s="13" t="s">
        <v>29</v>
      </c>
      <c r="B5431" s="13" t="s">
        <v>1</v>
      </c>
      <c r="C5431" s="13">
        <v>11</v>
      </c>
      <c r="D5431" s="13" t="str">
        <f t="shared" si="84"/>
        <v>FY.65/66 Bhadra 11</v>
      </c>
      <c r="E5431" s="13">
        <v>101.21</v>
      </c>
    </row>
    <row r="5432" spans="1:5" ht="17.25" x14ac:dyDescent="0.35">
      <c r="A5432" s="13" t="s">
        <v>29</v>
      </c>
      <c r="B5432" s="13" t="s">
        <v>1</v>
      </c>
      <c r="C5432" s="13">
        <v>12</v>
      </c>
      <c r="D5432" s="13" t="str">
        <f t="shared" si="84"/>
        <v>FY.65/66 Bhadra 12</v>
      </c>
      <c r="E5432" s="13">
        <v>90.31</v>
      </c>
    </row>
    <row r="5433" spans="1:5" ht="17.25" x14ac:dyDescent="0.35">
      <c r="A5433" s="13" t="s">
        <v>29</v>
      </c>
      <c r="B5433" s="13" t="s">
        <v>1</v>
      </c>
      <c r="C5433" s="13">
        <v>13</v>
      </c>
      <c r="D5433" s="13" t="str">
        <f t="shared" si="84"/>
        <v>FY.65/66 Bhadra 13</v>
      </c>
      <c r="E5433" s="13">
        <v>82.23</v>
      </c>
    </row>
    <row r="5434" spans="1:5" ht="17.25" x14ac:dyDescent="0.35">
      <c r="A5434" s="13" t="s">
        <v>29</v>
      </c>
      <c r="B5434" s="13" t="s">
        <v>1</v>
      </c>
      <c r="C5434" s="13">
        <v>14</v>
      </c>
      <c r="D5434" s="13" t="str">
        <f t="shared" si="84"/>
        <v>FY.65/66 Bhadra 14</v>
      </c>
      <c r="E5434" s="13">
        <v>66.53</v>
      </c>
    </row>
    <row r="5435" spans="1:5" ht="17.25" x14ac:dyDescent="0.35">
      <c r="A5435" s="13" t="s">
        <v>29</v>
      </c>
      <c r="B5435" s="13" t="s">
        <v>1</v>
      </c>
      <c r="C5435" s="13">
        <v>15</v>
      </c>
      <c r="D5435" s="13" t="str">
        <f t="shared" si="84"/>
        <v>FY.65/66 Bhadra 15</v>
      </c>
      <c r="E5435" s="13">
        <v>64.2</v>
      </c>
    </row>
    <row r="5436" spans="1:5" ht="17.25" x14ac:dyDescent="0.35">
      <c r="A5436" s="13" t="s">
        <v>29</v>
      </c>
      <c r="B5436" s="13" t="s">
        <v>1</v>
      </c>
      <c r="C5436" s="13">
        <v>16</v>
      </c>
      <c r="D5436" s="13" t="str">
        <f t="shared" si="84"/>
        <v>FY.65/66 Bhadra 16</v>
      </c>
      <c r="E5436" s="13">
        <v>60.95</v>
      </c>
    </row>
    <row r="5437" spans="1:5" ht="17.25" x14ac:dyDescent="0.35">
      <c r="A5437" s="13" t="s">
        <v>29</v>
      </c>
      <c r="B5437" s="13" t="s">
        <v>1</v>
      </c>
      <c r="C5437" s="13">
        <v>17</v>
      </c>
      <c r="D5437" s="13" t="str">
        <f t="shared" si="84"/>
        <v>FY.65/66 Bhadra 17</v>
      </c>
      <c r="E5437" s="13">
        <v>55.31</v>
      </c>
    </row>
    <row r="5438" spans="1:5" ht="17.25" x14ac:dyDescent="0.35">
      <c r="A5438" s="13" t="s">
        <v>29</v>
      </c>
      <c r="B5438" s="13" t="s">
        <v>1</v>
      </c>
      <c r="C5438" s="13">
        <v>18</v>
      </c>
      <c r="D5438" s="13" t="str">
        <f t="shared" si="84"/>
        <v>FY.65/66 Bhadra 18</v>
      </c>
      <c r="E5438" s="13">
        <v>49.81</v>
      </c>
    </row>
    <row r="5439" spans="1:5" ht="17.25" x14ac:dyDescent="0.35">
      <c r="A5439" s="13" t="s">
        <v>29</v>
      </c>
      <c r="B5439" s="13" t="s">
        <v>1</v>
      </c>
      <c r="C5439" s="13">
        <v>19</v>
      </c>
      <c r="D5439" s="13" t="str">
        <f t="shared" si="84"/>
        <v>FY.65/66 Bhadra 19</v>
      </c>
      <c r="E5439" s="13">
        <v>49.61</v>
      </c>
    </row>
    <row r="5440" spans="1:5" ht="17.25" x14ac:dyDescent="0.35">
      <c r="A5440" s="13" t="s">
        <v>29</v>
      </c>
      <c r="B5440" s="13" t="s">
        <v>1</v>
      </c>
      <c r="C5440" s="13">
        <v>20</v>
      </c>
      <c r="D5440" s="13" t="str">
        <f t="shared" si="84"/>
        <v>FY.65/66 Bhadra 20</v>
      </c>
      <c r="E5440" s="13">
        <v>44.05</v>
      </c>
    </row>
    <row r="5441" spans="1:5" ht="17.25" x14ac:dyDescent="0.35">
      <c r="A5441" s="13" t="s">
        <v>29</v>
      </c>
      <c r="B5441" s="13" t="s">
        <v>1</v>
      </c>
      <c r="C5441" s="13">
        <v>21</v>
      </c>
      <c r="D5441" s="13" t="str">
        <f t="shared" si="84"/>
        <v>FY.65/66 Bhadra 21</v>
      </c>
      <c r="E5441" s="13">
        <v>40.74</v>
      </c>
    </row>
    <row r="5442" spans="1:5" ht="17.25" x14ac:dyDescent="0.35">
      <c r="A5442" s="13" t="s">
        <v>29</v>
      </c>
      <c r="B5442" s="13" t="s">
        <v>1</v>
      </c>
      <c r="C5442" s="13">
        <v>22</v>
      </c>
      <c r="D5442" s="13" t="str">
        <f t="shared" si="84"/>
        <v>FY.65/66 Bhadra 22</v>
      </c>
      <c r="E5442" s="13">
        <v>39.26</v>
      </c>
    </row>
    <row r="5443" spans="1:5" ht="17.25" x14ac:dyDescent="0.35">
      <c r="A5443" s="13" t="s">
        <v>29</v>
      </c>
      <c r="B5443" s="13" t="s">
        <v>1</v>
      </c>
      <c r="C5443" s="13">
        <v>23</v>
      </c>
      <c r="D5443" s="13" t="str">
        <f t="shared" si="84"/>
        <v>FY.65/66 Bhadra 23</v>
      </c>
      <c r="E5443" s="13">
        <v>35.19</v>
      </c>
    </row>
    <row r="5444" spans="1:5" ht="17.25" x14ac:dyDescent="0.35">
      <c r="A5444" s="13" t="s">
        <v>29</v>
      </c>
      <c r="B5444" s="13" t="s">
        <v>1</v>
      </c>
      <c r="C5444" s="13">
        <v>24</v>
      </c>
      <c r="D5444" s="13" t="str">
        <f t="shared" si="84"/>
        <v>FY.65/66 Bhadra 24</v>
      </c>
      <c r="E5444" s="13">
        <v>37.68</v>
      </c>
    </row>
    <row r="5445" spans="1:5" ht="17.25" x14ac:dyDescent="0.35">
      <c r="A5445" s="13" t="s">
        <v>29</v>
      </c>
      <c r="B5445" s="13" t="s">
        <v>1</v>
      </c>
      <c r="C5445" s="13">
        <v>25</v>
      </c>
      <c r="D5445" s="13" t="str">
        <f t="shared" si="84"/>
        <v>FY.65/66 Bhadra 25</v>
      </c>
      <c r="E5445" s="13">
        <v>36.03</v>
      </c>
    </row>
    <row r="5446" spans="1:5" ht="17.25" x14ac:dyDescent="0.35">
      <c r="A5446" s="13" t="s">
        <v>29</v>
      </c>
      <c r="B5446" s="13" t="s">
        <v>1</v>
      </c>
      <c r="C5446" s="13">
        <v>26</v>
      </c>
      <c r="D5446" s="13" t="str">
        <f t="shared" si="84"/>
        <v>FY.65/66 Bhadra 26</v>
      </c>
      <c r="E5446" s="13">
        <v>43.75</v>
      </c>
    </row>
    <row r="5447" spans="1:5" ht="17.25" x14ac:dyDescent="0.35">
      <c r="A5447" s="13" t="s">
        <v>29</v>
      </c>
      <c r="B5447" s="13" t="s">
        <v>1</v>
      </c>
      <c r="C5447" s="13">
        <v>27</v>
      </c>
      <c r="D5447" s="13" t="str">
        <f t="shared" si="84"/>
        <v>FY.65/66 Bhadra 27</v>
      </c>
      <c r="E5447" s="13">
        <v>46.91</v>
      </c>
    </row>
    <row r="5448" spans="1:5" ht="17.25" x14ac:dyDescent="0.35">
      <c r="A5448" s="13" t="s">
        <v>29</v>
      </c>
      <c r="B5448" s="13" t="s">
        <v>1</v>
      </c>
      <c r="C5448" s="13">
        <v>28</v>
      </c>
      <c r="D5448" s="13" t="str">
        <f t="shared" si="84"/>
        <v>FY.65/66 Bhadra 28</v>
      </c>
      <c r="E5448" s="13">
        <v>40.4</v>
      </c>
    </row>
    <row r="5449" spans="1:5" ht="17.25" x14ac:dyDescent="0.35">
      <c r="A5449" s="13" t="s">
        <v>29</v>
      </c>
      <c r="B5449" s="13" t="s">
        <v>1</v>
      </c>
      <c r="C5449" s="13">
        <v>29</v>
      </c>
      <c r="D5449" s="13" t="str">
        <f t="shared" si="84"/>
        <v>FY.65/66 Bhadra 29</v>
      </c>
      <c r="E5449" s="13">
        <v>60.35</v>
      </c>
    </row>
    <row r="5450" spans="1:5" ht="17.25" x14ac:dyDescent="0.35">
      <c r="A5450" s="13" t="s">
        <v>29</v>
      </c>
      <c r="B5450" s="13" t="s">
        <v>1</v>
      </c>
      <c r="C5450" s="13">
        <v>30</v>
      </c>
      <c r="D5450" s="13" t="str">
        <f t="shared" si="84"/>
        <v>FY.65/66 Bhadra 30</v>
      </c>
      <c r="E5450" s="13">
        <v>49.71</v>
      </c>
    </row>
    <row r="5451" spans="1:5" ht="17.25" x14ac:dyDescent="0.35">
      <c r="A5451" s="13" t="s">
        <v>29</v>
      </c>
      <c r="B5451" s="13" t="s">
        <v>1</v>
      </c>
      <c r="C5451" s="13">
        <v>31</v>
      </c>
      <c r="D5451" s="13" t="str">
        <f t="shared" si="84"/>
        <v>FY.65/66 Bhadra 31</v>
      </c>
      <c r="E5451" s="13"/>
    </row>
    <row r="5452" spans="1:5" ht="17.25" x14ac:dyDescent="0.35">
      <c r="A5452" s="13" t="s">
        <v>29</v>
      </c>
      <c r="B5452" s="13" t="s">
        <v>1</v>
      </c>
      <c r="C5452" s="13">
        <v>32</v>
      </c>
      <c r="D5452" s="13" t="str">
        <f t="shared" si="84"/>
        <v>FY.65/66 Bhadra 32</v>
      </c>
      <c r="E5452" s="13"/>
    </row>
    <row r="5453" spans="1:5" ht="17.25" x14ac:dyDescent="0.35">
      <c r="A5453" s="13" t="s">
        <v>29</v>
      </c>
      <c r="B5453" s="13" t="s">
        <v>2</v>
      </c>
      <c r="C5453" s="13">
        <v>1</v>
      </c>
      <c r="D5453" s="13" t="str">
        <f t="shared" si="84"/>
        <v>FY.65/66 Ashwin 1</v>
      </c>
      <c r="E5453" s="13">
        <v>85.72</v>
      </c>
    </row>
    <row r="5454" spans="1:5" ht="17.25" x14ac:dyDescent="0.35">
      <c r="A5454" s="13" t="s">
        <v>29</v>
      </c>
      <c r="B5454" s="13" t="s">
        <v>2</v>
      </c>
      <c r="C5454" s="13">
        <v>2</v>
      </c>
      <c r="D5454" s="13" t="str">
        <f t="shared" ref="D5454:D5517" si="85">CONCATENATE(A5454," ",B5454," ",C5454)</f>
        <v>FY.65/66 Ashwin 2</v>
      </c>
      <c r="E5454" s="13">
        <v>99.68</v>
      </c>
    </row>
    <row r="5455" spans="1:5" ht="17.25" x14ac:dyDescent="0.35">
      <c r="A5455" s="13" t="s">
        <v>29</v>
      </c>
      <c r="B5455" s="13" t="s">
        <v>2</v>
      </c>
      <c r="C5455" s="13">
        <v>3</v>
      </c>
      <c r="D5455" s="13" t="str">
        <f t="shared" si="85"/>
        <v>FY.65/66 Ashwin 3</v>
      </c>
      <c r="E5455" s="13">
        <v>79.849999999999994</v>
      </c>
    </row>
    <row r="5456" spans="1:5" ht="17.25" x14ac:dyDescent="0.35">
      <c r="A5456" s="13" t="s">
        <v>29</v>
      </c>
      <c r="B5456" s="13" t="s">
        <v>2</v>
      </c>
      <c r="C5456" s="13">
        <v>4</v>
      </c>
      <c r="D5456" s="13" t="str">
        <f t="shared" si="85"/>
        <v>FY.65/66 Ashwin 4</v>
      </c>
      <c r="E5456" s="13">
        <v>236.3</v>
      </c>
    </row>
    <row r="5457" spans="1:5" ht="17.25" x14ac:dyDescent="0.35">
      <c r="A5457" s="13" t="s">
        <v>29</v>
      </c>
      <c r="B5457" s="13" t="s">
        <v>2</v>
      </c>
      <c r="C5457" s="13">
        <v>5</v>
      </c>
      <c r="D5457" s="13" t="str">
        <f t="shared" si="85"/>
        <v>FY.65/66 Ashwin 5</v>
      </c>
      <c r="E5457" s="13">
        <v>112.89</v>
      </c>
    </row>
    <row r="5458" spans="1:5" ht="17.25" x14ac:dyDescent="0.35">
      <c r="A5458" s="13" t="s">
        <v>29</v>
      </c>
      <c r="B5458" s="13" t="s">
        <v>2</v>
      </c>
      <c r="C5458" s="13">
        <v>6</v>
      </c>
      <c r="D5458" s="13" t="str">
        <f t="shared" si="85"/>
        <v>FY.65/66 Ashwin 6</v>
      </c>
      <c r="E5458" s="13">
        <v>92.91</v>
      </c>
    </row>
    <row r="5459" spans="1:5" ht="17.25" x14ac:dyDescent="0.35">
      <c r="A5459" s="13" t="s">
        <v>29</v>
      </c>
      <c r="B5459" s="13" t="s">
        <v>2</v>
      </c>
      <c r="C5459" s="13">
        <v>7</v>
      </c>
      <c r="D5459" s="13" t="str">
        <f t="shared" si="85"/>
        <v>FY.65/66 Ashwin 7</v>
      </c>
      <c r="E5459" s="13">
        <v>75.650000000000006</v>
      </c>
    </row>
    <row r="5460" spans="1:5" ht="17.25" x14ac:dyDescent="0.35">
      <c r="A5460" s="13" t="s">
        <v>29</v>
      </c>
      <c r="B5460" s="13" t="s">
        <v>2</v>
      </c>
      <c r="C5460" s="13">
        <v>8</v>
      </c>
      <c r="D5460" s="13" t="str">
        <f t="shared" si="85"/>
        <v>FY.65/66 Ashwin 8</v>
      </c>
      <c r="E5460" s="13">
        <v>66.66</v>
      </c>
    </row>
    <row r="5461" spans="1:5" ht="17.25" x14ac:dyDescent="0.35">
      <c r="A5461" s="13" t="s">
        <v>29</v>
      </c>
      <c r="B5461" s="13" t="s">
        <v>2</v>
      </c>
      <c r="C5461" s="13">
        <v>9</v>
      </c>
      <c r="D5461" s="13" t="str">
        <f t="shared" si="85"/>
        <v>FY.65/66 Ashwin 9</v>
      </c>
      <c r="E5461" s="13">
        <v>71.760000000000005</v>
      </c>
    </row>
    <row r="5462" spans="1:5" ht="17.25" x14ac:dyDescent="0.35">
      <c r="A5462" s="13" t="s">
        <v>29</v>
      </c>
      <c r="B5462" s="13" t="s">
        <v>2</v>
      </c>
      <c r="C5462" s="13">
        <v>10</v>
      </c>
      <c r="D5462" s="13" t="str">
        <f t="shared" si="85"/>
        <v>FY.65/66 Ashwin 10</v>
      </c>
      <c r="E5462" s="13">
        <v>63.29</v>
      </c>
    </row>
    <row r="5463" spans="1:5" ht="17.25" x14ac:dyDescent="0.35">
      <c r="A5463" s="13" t="s">
        <v>29</v>
      </c>
      <c r="B5463" s="13" t="s">
        <v>2</v>
      </c>
      <c r="C5463" s="13">
        <v>11</v>
      </c>
      <c r="D5463" s="13" t="str">
        <f t="shared" si="85"/>
        <v>FY.65/66 Ashwin 11</v>
      </c>
      <c r="E5463" s="13">
        <v>55.79</v>
      </c>
    </row>
    <row r="5464" spans="1:5" ht="17.25" x14ac:dyDescent="0.35">
      <c r="A5464" s="13" t="s">
        <v>29</v>
      </c>
      <c r="B5464" s="13" t="s">
        <v>2</v>
      </c>
      <c r="C5464" s="13">
        <v>12</v>
      </c>
      <c r="D5464" s="13" t="str">
        <f t="shared" si="85"/>
        <v>FY.65/66 Ashwin 12</v>
      </c>
      <c r="E5464" s="13">
        <v>51.17</v>
      </c>
    </row>
    <row r="5465" spans="1:5" ht="17.25" x14ac:dyDescent="0.35">
      <c r="A5465" s="13" t="s">
        <v>29</v>
      </c>
      <c r="B5465" s="13" t="s">
        <v>2</v>
      </c>
      <c r="C5465" s="13">
        <v>13</v>
      </c>
      <c r="D5465" s="13" t="str">
        <f t="shared" si="85"/>
        <v>FY.65/66 Ashwin 13</v>
      </c>
      <c r="E5465" s="13">
        <v>48.89</v>
      </c>
    </row>
    <row r="5466" spans="1:5" ht="17.25" x14ac:dyDescent="0.35">
      <c r="A5466" s="13" t="s">
        <v>29</v>
      </c>
      <c r="B5466" s="13" t="s">
        <v>2</v>
      </c>
      <c r="C5466" s="13">
        <v>14</v>
      </c>
      <c r="D5466" s="13" t="str">
        <f t="shared" si="85"/>
        <v>FY.65/66 Ashwin 14</v>
      </c>
      <c r="E5466" s="13">
        <v>55.01</v>
      </c>
    </row>
    <row r="5467" spans="1:5" ht="17.25" x14ac:dyDescent="0.35">
      <c r="A5467" s="13" t="s">
        <v>29</v>
      </c>
      <c r="B5467" s="13" t="s">
        <v>2</v>
      </c>
      <c r="C5467" s="13">
        <v>15</v>
      </c>
      <c r="D5467" s="13" t="str">
        <f t="shared" si="85"/>
        <v>FY.65/66 Ashwin 15</v>
      </c>
      <c r="E5467" s="13">
        <v>45.39</v>
      </c>
    </row>
    <row r="5468" spans="1:5" ht="17.25" x14ac:dyDescent="0.35">
      <c r="A5468" s="13" t="s">
        <v>29</v>
      </c>
      <c r="B5468" s="13" t="s">
        <v>2</v>
      </c>
      <c r="C5468" s="13">
        <v>16</v>
      </c>
      <c r="D5468" s="13" t="str">
        <f t="shared" si="85"/>
        <v>FY.65/66 Ashwin 16</v>
      </c>
      <c r="E5468" s="13">
        <v>42.53</v>
      </c>
    </row>
    <row r="5469" spans="1:5" ht="17.25" x14ac:dyDescent="0.35">
      <c r="A5469" s="13" t="s">
        <v>29</v>
      </c>
      <c r="B5469" s="13" t="s">
        <v>2</v>
      </c>
      <c r="C5469" s="13">
        <v>17</v>
      </c>
      <c r="D5469" s="13" t="str">
        <f t="shared" si="85"/>
        <v>FY.65/66 Ashwin 17</v>
      </c>
      <c r="E5469" s="13">
        <v>41.35</v>
      </c>
    </row>
    <row r="5470" spans="1:5" ht="17.25" x14ac:dyDescent="0.35">
      <c r="A5470" s="13" t="s">
        <v>29</v>
      </c>
      <c r="B5470" s="13" t="s">
        <v>2</v>
      </c>
      <c r="C5470" s="13">
        <v>18</v>
      </c>
      <c r="D5470" s="13" t="str">
        <f t="shared" si="85"/>
        <v>FY.65/66 Ashwin 18</v>
      </c>
      <c r="E5470" s="13">
        <v>39.49</v>
      </c>
    </row>
    <row r="5471" spans="1:5" ht="17.25" x14ac:dyDescent="0.35">
      <c r="A5471" s="13" t="s">
        <v>29</v>
      </c>
      <c r="B5471" s="13" t="s">
        <v>2</v>
      </c>
      <c r="C5471" s="13">
        <v>19</v>
      </c>
      <c r="D5471" s="13" t="str">
        <f t="shared" si="85"/>
        <v>FY.65/66 Ashwin 19</v>
      </c>
      <c r="E5471" s="13">
        <v>43.29</v>
      </c>
    </row>
    <row r="5472" spans="1:5" ht="17.25" x14ac:dyDescent="0.35">
      <c r="A5472" s="13" t="s">
        <v>29</v>
      </c>
      <c r="B5472" s="13" t="s">
        <v>2</v>
      </c>
      <c r="C5472" s="13">
        <v>20</v>
      </c>
      <c r="D5472" s="13" t="str">
        <f t="shared" si="85"/>
        <v>FY.65/66 Ashwin 20</v>
      </c>
      <c r="E5472" s="13">
        <v>35.200000000000003</v>
      </c>
    </row>
    <row r="5473" spans="1:5" ht="17.25" x14ac:dyDescent="0.35">
      <c r="A5473" s="13" t="s">
        <v>29</v>
      </c>
      <c r="B5473" s="13" t="s">
        <v>2</v>
      </c>
      <c r="C5473" s="13">
        <v>21</v>
      </c>
      <c r="D5473" s="13" t="str">
        <f t="shared" si="85"/>
        <v>FY.65/66 Ashwin 21</v>
      </c>
      <c r="E5473" s="13">
        <v>31.74</v>
      </c>
    </row>
    <row r="5474" spans="1:5" ht="17.25" x14ac:dyDescent="0.35">
      <c r="A5474" s="13" t="s">
        <v>29</v>
      </c>
      <c r="B5474" s="13" t="s">
        <v>2</v>
      </c>
      <c r="C5474" s="13">
        <v>22</v>
      </c>
      <c r="D5474" s="13" t="str">
        <f t="shared" si="85"/>
        <v>FY.65/66 Ashwin 22</v>
      </c>
      <c r="E5474" s="13">
        <v>30.4</v>
      </c>
    </row>
    <row r="5475" spans="1:5" ht="17.25" x14ac:dyDescent="0.35">
      <c r="A5475" s="13" t="s">
        <v>29</v>
      </c>
      <c r="B5475" s="13" t="s">
        <v>2</v>
      </c>
      <c r="C5475" s="13">
        <v>23</v>
      </c>
      <c r="D5475" s="13" t="str">
        <f t="shared" si="85"/>
        <v>FY.65/66 Ashwin 23</v>
      </c>
      <c r="E5475" s="13">
        <v>29.73</v>
      </c>
    </row>
    <row r="5476" spans="1:5" ht="17.25" x14ac:dyDescent="0.35">
      <c r="A5476" s="13" t="s">
        <v>29</v>
      </c>
      <c r="B5476" s="13" t="s">
        <v>2</v>
      </c>
      <c r="C5476" s="13">
        <v>24</v>
      </c>
      <c r="D5476" s="13" t="str">
        <f t="shared" si="85"/>
        <v>FY.65/66 Ashwin 24</v>
      </c>
      <c r="E5476" s="13">
        <v>29.16</v>
      </c>
    </row>
    <row r="5477" spans="1:5" ht="17.25" x14ac:dyDescent="0.35">
      <c r="A5477" s="13" t="s">
        <v>29</v>
      </c>
      <c r="B5477" s="13" t="s">
        <v>2</v>
      </c>
      <c r="C5477" s="13">
        <v>25</v>
      </c>
      <c r="D5477" s="13" t="str">
        <f t="shared" si="85"/>
        <v>FY.65/66 Ashwin 25</v>
      </c>
      <c r="E5477" s="13">
        <v>29.26</v>
      </c>
    </row>
    <row r="5478" spans="1:5" ht="17.25" x14ac:dyDescent="0.35">
      <c r="A5478" s="13" t="s">
        <v>29</v>
      </c>
      <c r="B5478" s="13" t="s">
        <v>2</v>
      </c>
      <c r="C5478" s="13">
        <v>26</v>
      </c>
      <c r="D5478" s="13" t="str">
        <f t="shared" si="85"/>
        <v>FY.65/66 Ashwin 26</v>
      </c>
      <c r="E5478" s="13">
        <v>28.32</v>
      </c>
    </row>
    <row r="5479" spans="1:5" ht="17.25" x14ac:dyDescent="0.35">
      <c r="A5479" s="13" t="s">
        <v>29</v>
      </c>
      <c r="B5479" s="13" t="s">
        <v>2</v>
      </c>
      <c r="C5479" s="13">
        <v>27</v>
      </c>
      <c r="D5479" s="13" t="str">
        <f t="shared" si="85"/>
        <v>FY.65/66 Ashwin 27</v>
      </c>
      <c r="E5479" s="13">
        <v>26.95</v>
      </c>
    </row>
    <row r="5480" spans="1:5" ht="17.25" x14ac:dyDescent="0.35">
      <c r="A5480" s="13" t="s">
        <v>29</v>
      </c>
      <c r="B5480" s="13" t="s">
        <v>2</v>
      </c>
      <c r="C5480" s="13">
        <v>28</v>
      </c>
      <c r="D5480" s="13" t="str">
        <f t="shared" si="85"/>
        <v>FY.65/66 Ashwin 28</v>
      </c>
      <c r="E5480" s="13">
        <v>25.72</v>
      </c>
    </row>
    <row r="5481" spans="1:5" ht="17.25" x14ac:dyDescent="0.35">
      <c r="A5481" s="13" t="s">
        <v>29</v>
      </c>
      <c r="B5481" s="13" t="s">
        <v>2</v>
      </c>
      <c r="C5481" s="13">
        <v>29</v>
      </c>
      <c r="D5481" s="13" t="str">
        <f t="shared" si="85"/>
        <v>FY.65/66 Ashwin 29</v>
      </c>
      <c r="E5481" s="13">
        <v>23.97</v>
      </c>
    </row>
    <row r="5482" spans="1:5" ht="17.25" x14ac:dyDescent="0.35">
      <c r="A5482" s="13" t="s">
        <v>29</v>
      </c>
      <c r="B5482" s="13" t="s">
        <v>2</v>
      </c>
      <c r="C5482" s="13">
        <v>30</v>
      </c>
      <c r="D5482" s="13" t="str">
        <f t="shared" si="85"/>
        <v>FY.65/66 Ashwin 30</v>
      </c>
      <c r="E5482" s="13">
        <v>23.52</v>
      </c>
    </row>
    <row r="5483" spans="1:5" ht="17.25" x14ac:dyDescent="0.35">
      <c r="A5483" s="13" t="s">
        <v>29</v>
      </c>
      <c r="B5483" s="13" t="s">
        <v>2</v>
      </c>
      <c r="C5483" s="13">
        <v>31</v>
      </c>
      <c r="D5483" s="13" t="str">
        <f t="shared" si="85"/>
        <v>FY.65/66 Ashwin 31</v>
      </c>
      <c r="E5483" s="13"/>
    </row>
    <row r="5484" spans="1:5" ht="17.25" x14ac:dyDescent="0.35">
      <c r="A5484" s="13" t="s">
        <v>29</v>
      </c>
      <c r="B5484" s="13" t="s">
        <v>2</v>
      </c>
      <c r="C5484" s="13">
        <v>32</v>
      </c>
      <c r="D5484" s="13" t="str">
        <f t="shared" si="85"/>
        <v>FY.65/66 Ashwin 32</v>
      </c>
      <c r="E5484" s="13"/>
    </row>
    <row r="5485" spans="1:5" ht="17.25" x14ac:dyDescent="0.35">
      <c r="A5485" s="13" t="s">
        <v>29</v>
      </c>
      <c r="B5485" s="13" t="s">
        <v>3</v>
      </c>
      <c r="C5485" s="13">
        <v>1</v>
      </c>
      <c r="D5485" s="13" t="str">
        <f t="shared" si="85"/>
        <v>FY.65/66 Kartik 1</v>
      </c>
      <c r="E5485" s="13">
        <v>22.89</v>
      </c>
    </row>
    <row r="5486" spans="1:5" ht="17.25" x14ac:dyDescent="0.35">
      <c r="A5486" s="13" t="s">
        <v>29</v>
      </c>
      <c r="B5486" s="13" t="s">
        <v>3</v>
      </c>
      <c r="C5486" s="13">
        <v>2</v>
      </c>
      <c r="D5486" s="13" t="str">
        <f t="shared" si="85"/>
        <v>FY.65/66 Kartik 2</v>
      </c>
      <c r="E5486" s="13">
        <v>21.98</v>
      </c>
    </row>
    <row r="5487" spans="1:5" ht="17.25" x14ac:dyDescent="0.35">
      <c r="A5487" s="13" t="s">
        <v>29</v>
      </c>
      <c r="B5487" s="13" t="s">
        <v>3</v>
      </c>
      <c r="C5487" s="13">
        <v>3</v>
      </c>
      <c r="D5487" s="13" t="str">
        <f t="shared" si="85"/>
        <v>FY.65/66 Kartik 3</v>
      </c>
      <c r="E5487" s="13">
        <v>21.19</v>
      </c>
    </row>
    <row r="5488" spans="1:5" ht="17.25" x14ac:dyDescent="0.35">
      <c r="A5488" s="13" t="s">
        <v>29</v>
      </c>
      <c r="B5488" s="13" t="s">
        <v>3</v>
      </c>
      <c r="C5488" s="13">
        <v>4</v>
      </c>
      <c r="D5488" s="13" t="str">
        <f t="shared" si="85"/>
        <v>FY.65/66 Kartik 4</v>
      </c>
      <c r="E5488" s="13">
        <v>20.411999999999999</v>
      </c>
    </row>
    <row r="5489" spans="1:5" ht="17.25" x14ac:dyDescent="0.35">
      <c r="A5489" s="13" t="s">
        <v>29</v>
      </c>
      <c r="B5489" s="13" t="s">
        <v>3</v>
      </c>
      <c r="C5489" s="13">
        <v>5</v>
      </c>
      <c r="D5489" s="13" t="str">
        <f t="shared" si="85"/>
        <v>FY.65/66 Kartik 5</v>
      </c>
      <c r="E5489" s="13">
        <v>20.14</v>
      </c>
    </row>
    <row r="5490" spans="1:5" ht="17.25" x14ac:dyDescent="0.35">
      <c r="A5490" s="13" t="s">
        <v>29</v>
      </c>
      <c r="B5490" s="13" t="s">
        <v>3</v>
      </c>
      <c r="C5490" s="13">
        <v>6</v>
      </c>
      <c r="D5490" s="13" t="str">
        <f t="shared" si="85"/>
        <v>FY.65/66 Kartik 6</v>
      </c>
      <c r="E5490" s="13">
        <v>20.14</v>
      </c>
    </row>
    <row r="5491" spans="1:5" ht="17.25" x14ac:dyDescent="0.35">
      <c r="A5491" s="13" t="s">
        <v>29</v>
      </c>
      <c r="B5491" s="13" t="s">
        <v>3</v>
      </c>
      <c r="C5491" s="13">
        <v>7</v>
      </c>
      <c r="D5491" s="13" t="str">
        <f t="shared" si="85"/>
        <v>FY.65/66 Kartik 7</v>
      </c>
      <c r="E5491" s="13">
        <v>20.14</v>
      </c>
    </row>
    <row r="5492" spans="1:5" ht="17.25" x14ac:dyDescent="0.35">
      <c r="A5492" s="13" t="s">
        <v>29</v>
      </c>
      <c r="B5492" s="13" t="s">
        <v>3</v>
      </c>
      <c r="C5492" s="13">
        <v>8</v>
      </c>
      <c r="D5492" s="13" t="str">
        <f t="shared" si="85"/>
        <v>FY.65/66 Kartik 8</v>
      </c>
      <c r="E5492" s="13">
        <v>19.66</v>
      </c>
    </row>
    <row r="5493" spans="1:5" ht="17.25" x14ac:dyDescent="0.35">
      <c r="A5493" s="13" t="s">
        <v>29</v>
      </c>
      <c r="B5493" s="13" t="s">
        <v>3</v>
      </c>
      <c r="C5493" s="13">
        <v>9</v>
      </c>
      <c r="D5493" s="13" t="str">
        <f t="shared" si="85"/>
        <v>FY.65/66 Kartik 9</v>
      </c>
      <c r="E5493" s="13">
        <v>18.22</v>
      </c>
    </row>
    <row r="5494" spans="1:5" ht="17.25" x14ac:dyDescent="0.35">
      <c r="A5494" s="13" t="s">
        <v>29</v>
      </c>
      <c r="B5494" s="13" t="s">
        <v>3</v>
      </c>
      <c r="C5494" s="13">
        <v>10</v>
      </c>
      <c r="D5494" s="13" t="str">
        <f t="shared" si="85"/>
        <v>FY.65/66 Kartik 10</v>
      </c>
      <c r="E5494" s="13">
        <v>17.317</v>
      </c>
    </row>
    <row r="5495" spans="1:5" ht="17.25" x14ac:dyDescent="0.35">
      <c r="A5495" s="13" t="s">
        <v>29</v>
      </c>
      <c r="B5495" s="13" t="s">
        <v>3</v>
      </c>
      <c r="C5495" s="13">
        <v>11</v>
      </c>
      <c r="D5495" s="13" t="str">
        <f t="shared" si="85"/>
        <v>FY.65/66 Kartik 11</v>
      </c>
      <c r="E5495" s="13">
        <v>17.34</v>
      </c>
    </row>
    <row r="5496" spans="1:5" ht="17.25" x14ac:dyDescent="0.35">
      <c r="A5496" s="13" t="s">
        <v>29</v>
      </c>
      <c r="B5496" s="13" t="s">
        <v>3</v>
      </c>
      <c r="C5496" s="13">
        <v>12</v>
      </c>
      <c r="D5496" s="13" t="str">
        <f t="shared" si="85"/>
        <v>FY.65/66 Kartik 12</v>
      </c>
      <c r="E5496" s="13">
        <v>17.32</v>
      </c>
    </row>
    <row r="5497" spans="1:5" ht="17.25" x14ac:dyDescent="0.35">
      <c r="A5497" s="13" t="s">
        <v>29</v>
      </c>
      <c r="B5497" s="13" t="s">
        <v>3</v>
      </c>
      <c r="C5497" s="13">
        <v>13</v>
      </c>
      <c r="D5497" s="13" t="str">
        <f t="shared" si="85"/>
        <v>FY.65/66 Kartik 13</v>
      </c>
      <c r="E5497" s="13">
        <v>16.350000000000001</v>
      </c>
    </row>
    <row r="5498" spans="1:5" ht="17.25" x14ac:dyDescent="0.35">
      <c r="A5498" s="13" t="s">
        <v>29</v>
      </c>
      <c r="B5498" s="13" t="s">
        <v>3</v>
      </c>
      <c r="C5498" s="13">
        <v>14</v>
      </c>
      <c r="D5498" s="13" t="str">
        <f t="shared" si="85"/>
        <v>FY.65/66 Kartik 14</v>
      </c>
      <c r="E5498" s="13">
        <v>15.77</v>
      </c>
    </row>
    <row r="5499" spans="1:5" ht="17.25" x14ac:dyDescent="0.35">
      <c r="A5499" s="13" t="s">
        <v>29</v>
      </c>
      <c r="B5499" s="13" t="s">
        <v>3</v>
      </c>
      <c r="C5499" s="13">
        <v>15</v>
      </c>
      <c r="D5499" s="13" t="str">
        <f t="shared" si="85"/>
        <v>FY.65/66 Kartik 15</v>
      </c>
      <c r="E5499" s="13">
        <v>15.79</v>
      </c>
    </row>
    <row r="5500" spans="1:5" ht="17.25" x14ac:dyDescent="0.35">
      <c r="A5500" s="13" t="s">
        <v>29</v>
      </c>
      <c r="B5500" s="13" t="s">
        <v>3</v>
      </c>
      <c r="C5500" s="13">
        <v>16</v>
      </c>
      <c r="D5500" s="13" t="str">
        <f t="shared" si="85"/>
        <v>FY.65/66 Kartik 16</v>
      </c>
      <c r="E5500" s="13">
        <v>15.75</v>
      </c>
    </row>
    <row r="5501" spans="1:5" ht="17.25" x14ac:dyDescent="0.35">
      <c r="A5501" s="13" t="s">
        <v>29</v>
      </c>
      <c r="B5501" s="13" t="s">
        <v>3</v>
      </c>
      <c r="C5501" s="13">
        <v>17</v>
      </c>
      <c r="D5501" s="13" t="str">
        <f t="shared" si="85"/>
        <v>FY.65/66 Kartik 17</v>
      </c>
      <c r="E5501" s="13">
        <v>15.78</v>
      </c>
    </row>
    <row r="5502" spans="1:5" ht="17.25" x14ac:dyDescent="0.35">
      <c r="A5502" s="13" t="s">
        <v>29</v>
      </c>
      <c r="B5502" s="13" t="s">
        <v>3</v>
      </c>
      <c r="C5502" s="13">
        <v>18</v>
      </c>
      <c r="D5502" s="13" t="str">
        <f t="shared" si="85"/>
        <v>FY.65/66 Kartik 18</v>
      </c>
      <c r="E5502" s="13">
        <v>15.787000000000001</v>
      </c>
    </row>
    <row r="5503" spans="1:5" ht="17.25" x14ac:dyDescent="0.35">
      <c r="A5503" s="13" t="s">
        <v>29</v>
      </c>
      <c r="B5503" s="13" t="s">
        <v>3</v>
      </c>
      <c r="C5503" s="13">
        <v>19</v>
      </c>
      <c r="D5503" s="13" t="str">
        <f t="shared" si="85"/>
        <v>FY.65/66 Kartik 19</v>
      </c>
      <c r="E5503" s="13">
        <v>15.8</v>
      </c>
    </row>
    <row r="5504" spans="1:5" ht="17.25" x14ac:dyDescent="0.35">
      <c r="A5504" s="13" t="s">
        <v>29</v>
      </c>
      <c r="B5504" s="13" t="s">
        <v>3</v>
      </c>
      <c r="C5504" s="13">
        <v>20</v>
      </c>
      <c r="D5504" s="13" t="str">
        <f t="shared" si="85"/>
        <v>FY.65/66 Kartik 20</v>
      </c>
      <c r="E5504" s="13">
        <v>15.62</v>
      </c>
    </row>
    <row r="5505" spans="1:5" ht="17.25" x14ac:dyDescent="0.35">
      <c r="A5505" s="13" t="s">
        <v>29</v>
      </c>
      <c r="B5505" s="13" t="s">
        <v>3</v>
      </c>
      <c r="C5505" s="13">
        <v>21</v>
      </c>
      <c r="D5505" s="13" t="str">
        <f t="shared" si="85"/>
        <v>FY.65/66 Kartik 21</v>
      </c>
      <c r="E5505" s="13">
        <v>14.25</v>
      </c>
    </row>
    <row r="5506" spans="1:5" ht="17.25" x14ac:dyDescent="0.35">
      <c r="A5506" s="13" t="s">
        <v>29</v>
      </c>
      <c r="B5506" s="13" t="s">
        <v>3</v>
      </c>
      <c r="C5506" s="13">
        <v>22</v>
      </c>
      <c r="D5506" s="13" t="str">
        <f t="shared" si="85"/>
        <v>FY.65/66 Kartik 22</v>
      </c>
      <c r="E5506" s="13">
        <v>14.25</v>
      </c>
    </row>
    <row r="5507" spans="1:5" ht="17.25" x14ac:dyDescent="0.35">
      <c r="A5507" s="13" t="s">
        <v>29</v>
      </c>
      <c r="B5507" s="13" t="s">
        <v>3</v>
      </c>
      <c r="C5507" s="13">
        <v>23</v>
      </c>
      <c r="D5507" s="13" t="str">
        <f t="shared" si="85"/>
        <v>FY.65/66 Kartik 23</v>
      </c>
      <c r="E5507" s="13">
        <v>13.47</v>
      </c>
    </row>
    <row r="5508" spans="1:5" ht="17.25" x14ac:dyDescent="0.35">
      <c r="A5508" s="13" t="s">
        <v>29</v>
      </c>
      <c r="B5508" s="13" t="s">
        <v>3</v>
      </c>
      <c r="C5508" s="13">
        <v>24</v>
      </c>
      <c r="D5508" s="13" t="str">
        <f t="shared" si="85"/>
        <v>FY.65/66 Kartik 24</v>
      </c>
      <c r="E5508" s="13">
        <v>12.69</v>
      </c>
    </row>
    <row r="5509" spans="1:5" ht="17.25" x14ac:dyDescent="0.35">
      <c r="A5509" s="13" t="s">
        <v>29</v>
      </c>
      <c r="B5509" s="13" t="s">
        <v>3</v>
      </c>
      <c r="C5509" s="13">
        <v>25</v>
      </c>
      <c r="D5509" s="13" t="str">
        <f t="shared" si="85"/>
        <v>FY.65/66 Kartik 25</v>
      </c>
      <c r="E5509" s="13">
        <v>12.7</v>
      </c>
    </row>
    <row r="5510" spans="1:5" ht="17.25" x14ac:dyDescent="0.35">
      <c r="A5510" s="13" t="s">
        <v>29</v>
      </c>
      <c r="B5510" s="13" t="s">
        <v>3</v>
      </c>
      <c r="C5510" s="13">
        <v>26</v>
      </c>
      <c r="D5510" s="13" t="str">
        <f t="shared" si="85"/>
        <v>FY.65/66 Kartik 26</v>
      </c>
      <c r="E5510" s="13">
        <v>12.7</v>
      </c>
    </row>
    <row r="5511" spans="1:5" ht="17.25" x14ac:dyDescent="0.35">
      <c r="A5511" s="13" t="s">
        <v>29</v>
      </c>
      <c r="B5511" s="13" t="s">
        <v>3</v>
      </c>
      <c r="C5511" s="13">
        <v>27</v>
      </c>
      <c r="D5511" s="13" t="str">
        <f t="shared" si="85"/>
        <v>FY.65/66 Kartik 27</v>
      </c>
      <c r="E5511" s="13">
        <v>12.7</v>
      </c>
    </row>
    <row r="5512" spans="1:5" ht="17.25" x14ac:dyDescent="0.35">
      <c r="A5512" s="13" t="s">
        <v>29</v>
      </c>
      <c r="B5512" s="13" t="s">
        <v>3</v>
      </c>
      <c r="C5512" s="13">
        <v>28</v>
      </c>
      <c r="D5512" s="13" t="str">
        <f t="shared" si="85"/>
        <v>FY.65/66 Kartik 28</v>
      </c>
      <c r="E5512" s="13">
        <v>12.02</v>
      </c>
    </row>
    <row r="5513" spans="1:5" ht="17.25" x14ac:dyDescent="0.35">
      <c r="A5513" s="13" t="s">
        <v>29</v>
      </c>
      <c r="B5513" s="13" t="s">
        <v>3</v>
      </c>
      <c r="C5513" s="13">
        <v>29</v>
      </c>
      <c r="D5513" s="13" t="str">
        <f t="shared" si="85"/>
        <v>FY.65/66 Kartik 29</v>
      </c>
      <c r="E5513" s="13">
        <v>11.56</v>
      </c>
    </row>
    <row r="5514" spans="1:5" ht="17.25" x14ac:dyDescent="0.35">
      <c r="A5514" s="13" t="s">
        <v>29</v>
      </c>
      <c r="B5514" s="13" t="s">
        <v>3</v>
      </c>
      <c r="C5514" s="13">
        <v>30</v>
      </c>
      <c r="D5514" s="13" t="str">
        <f t="shared" si="85"/>
        <v>FY.65/66 Kartik 30</v>
      </c>
      <c r="E5514" s="13">
        <v>11.18</v>
      </c>
    </row>
    <row r="5515" spans="1:5" ht="17.25" x14ac:dyDescent="0.35">
      <c r="A5515" s="13" t="s">
        <v>29</v>
      </c>
      <c r="B5515" s="13" t="s">
        <v>3</v>
      </c>
      <c r="C5515" s="13">
        <v>31</v>
      </c>
      <c r="D5515" s="13" t="str">
        <f t="shared" si="85"/>
        <v>FY.65/66 Kartik 31</v>
      </c>
      <c r="E5515" s="13"/>
    </row>
    <row r="5516" spans="1:5" ht="17.25" x14ac:dyDescent="0.35">
      <c r="A5516" s="13" t="s">
        <v>29</v>
      </c>
      <c r="B5516" s="13" t="s">
        <v>3</v>
      </c>
      <c r="C5516" s="13">
        <v>32</v>
      </c>
      <c r="D5516" s="13" t="str">
        <f t="shared" si="85"/>
        <v>FY.65/66 Kartik 32</v>
      </c>
      <c r="E5516" s="13"/>
    </row>
    <row r="5517" spans="1:5" ht="17.25" x14ac:dyDescent="0.35">
      <c r="A5517" s="13" t="s">
        <v>29</v>
      </c>
      <c r="B5517" s="13" t="s">
        <v>4</v>
      </c>
      <c r="C5517" s="13">
        <v>1</v>
      </c>
      <c r="D5517" s="13" t="str">
        <f t="shared" si="85"/>
        <v>FY.65/66 Mangsir 1</v>
      </c>
      <c r="E5517" s="13">
        <v>11.08</v>
      </c>
    </row>
    <row r="5518" spans="1:5" ht="17.25" x14ac:dyDescent="0.35">
      <c r="A5518" s="13" t="s">
        <v>29</v>
      </c>
      <c r="B5518" s="13" t="s">
        <v>4</v>
      </c>
      <c r="C5518" s="13">
        <v>2</v>
      </c>
      <c r="D5518" s="13" t="str">
        <f t="shared" ref="D5518:D5581" si="86">CONCATENATE(A5518," ",B5518," ",C5518)</f>
        <v>FY.65/66 Mangsir 2</v>
      </c>
      <c r="E5518" s="13">
        <v>11.03</v>
      </c>
    </row>
    <row r="5519" spans="1:5" ht="17.25" x14ac:dyDescent="0.35">
      <c r="A5519" s="13" t="s">
        <v>29</v>
      </c>
      <c r="B5519" s="13" t="s">
        <v>4</v>
      </c>
      <c r="C5519" s="13">
        <v>3</v>
      </c>
      <c r="D5519" s="13" t="str">
        <f t="shared" si="86"/>
        <v>FY.65/66 Mangsir 3</v>
      </c>
      <c r="E5519" s="13">
        <v>9.6</v>
      </c>
    </row>
    <row r="5520" spans="1:5" ht="17.25" x14ac:dyDescent="0.35">
      <c r="A5520" s="13" t="s">
        <v>29</v>
      </c>
      <c r="B5520" s="13" t="s">
        <v>4</v>
      </c>
      <c r="C5520" s="13">
        <v>4</v>
      </c>
      <c r="D5520" s="13" t="str">
        <f t="shared" si="86"/>
        <v>FY.65/66 Mangsir 4</v>
      </c>
      <c r="E5520" s="13">
        <v>9.6</v>
      </c>
    </row>
    <row r="5521" spans="1:5" ht="17.25" x14ac:dyDescent="0.35">
      <c r="A5521" s="13" t="s">
        <v>29</v>
      </c>
      <c r="B5521" s="13" t="s">
        <v>4</v>
      </c>
      <c r="C5521" s="13">
        <v>5</v>
      </c>
      <c r="D5521" s="13" t="str">
        <f t="shared" si="86"/>
        <v>FY.65/66 Mangsir 5</v>
      </c>
      <c r="E5521" s="13">
        <v>9.64</v>
      </c>
    </row>
    <row r="5522" spans="1:5" ht="17.25" x14ac:dyDescent="0.35">
      <c r="A5522" s="13" t="s">
        <v>29</v>
      </c>
      <c r="B5522" s="13" t="s">
        <v>4</v>
      </c>
      <c r="C5522" s="13">
        <v>6</v>
      </c>
      <c r="D5522" s="13" t="str">
        <f t="shared" si="86"/>
        <v>FY.65/66 Mangsir 6</v>
      </c>
      <c r="E5522" s="13">
        <v>9.2899999999999991</v>
      </c>
    </row>
    <row r="5523" spans="1:5" ht="17.25" x14ac:dyDescent="0.35">
      <c r="A5523" s="13" t="s">
        <v>29</v>
      </c>
      <c r="B5523" s="13" t="s">
        <v>4</v>
      </c>
      <c r="C5523" s="13">
        <v>7</v>
      </c>
      <c r="D5523" s="13" t="str">
        <f t="shared" si="86"/>
        <v>FY.65/66 Mangsir 7</v>
      </c>
      <c r="E5523" s="13">
        <v>9.09</v>
      </c>
    </row>
    <row r="5524" spans="1:5" ht="17.25" x14ac:dyDescent="0.35">
      <c r="A5524" s="13" t="s">
        <v>29</v>
      </c>
      <c r="B5524" s="13" t="s">
        <v>4</v>
      </c>
      <c r="C5524" s="13">
        <v>8</v>
      </c>
      <c r="D5524" s="13" t="str">
        <f t="shared" si="86"/>
        <v>FY.65/66 Mangsir 8</v>
      </c>
      <c r="E5524" s="13">
        <v>8.98</v>
      </c>
    </row>
    <row r="5525" spans="1:5" ht="17.25" x14ac:dyDescent="0.35">
      <c r="A5525" s="13" t="s">
        <v>29</v>
      </c>
      <c r="B5525" s="13" t="s">
        <v>4</v>
      </c>
      <c r="C5525" s="13">
        <v>9</v>
      </c>
      <c r="D5525" s="13" t="str">
        <f t="shared" si="86"/>
        <v>FY.65/66 Mangsir 9</v>
      </c>
      <c r="E5525" s="13">
        <v>8.84</v>
      </c>
    </row>
    <row r="5526" spans="1:5" ht="17.25" x14ac:dyDescent="0.35">
      <c r="A5526" s="13" t="s">
        <v>29</v>
      </c>
      <c r="B5526" s="13" t="s">
        <v>4</v>
      </c>
      <c r="C5526" s="13">
        <v>10</v>
      </c>
      <c r="D5526" s="13" t="str">
        <f t="shared" si="86"/>
        <v>FY.65/66 Mangsir 10</v>
      </c>
      <c r="E5526" s="13">
        <v>8.67</v>
      </c>
    </row>
    <row r="5527" spans="1:5" ht="17.25" x14ac:dyDescent="0.35">
      <c r="A5527" s="13" t="s">
        <v>29</v>
      </c>
      <c r="B5527" s="13" t="s">
        <v>4</v>
      </c>
      <c r="C5527" s="13">
        <v>11</v>
      </c>
      <c r="D5527" s="13" t="str">
        <f t="shared" si="86"/>
        <v>FY.65/66 Mangsir 11</v>
      </c>
      <c r="E5527" s="13">
        <v>8.64</v>
      </c>
    </row>
    <row r="5528" spans="1:5" ht="17.25" x14ac:dyDescent="0.35">
      <c r="A5528" s="13" t="s">
        <v>29</v>
      </c>
      <c r="B5528" s="13" t="s">
        <v>4</v>
      </c>
      <c r="C5528" s="13">
        <v>12</v>
      </c>
      <c r="D5528" s="13" t="str">
        <f t="shared" si="86"/>
        <v>FY.65/66 Mangsir 12</v>
      </c>
      <c r="E5528" s="13">
        <v>8.4700000000000006</v>
      </c>
    </row>
    <row r="5529" spans="1:5" ht="17.25" x14ac:dyDescent="0.35">
      <c r="A5529" s="13" t="s">
        <v>29</v>
      </c>
      <c r="B5529" s="13" t="s">
        <v>4</v>
      </c>
      <c r="C5529" s="13">
        <v>13</v>
      </c>
      <c r="D5529" s="13" t="str">
        <f t="shared" si="86"/>
        <v>FY.65/66 Mangsir 13</v>
      </c>
      <c r="E5529" s="13">
        <v>8.36</v>
      </c>
    </row>
    <row r="5530" spans="1:5" ht="17.25" x14ac:dyDescent="0.35">
      <c r="A5530" s="13" t="s">
        <v>29</v>
      </c>
      <c r="B5530" s="13" t="s">
        <v>4</v>
      </c>
      <c r="C5530" s="13">
        <v>14</v>
      </c>
      <c r="D5530" s="13" t="str">
        <f t="shared" si="86"/>
        <v>FY.65/66 Mangsir 14</v>
      </c>
      <c r="E5530" s="13">
        <v>8.36</v>
      </c>
    </row>
    <row r="5531" spans="1:5" ht="17.25" x14ac:dyDescent="0.35">
      <c r="A5531" s="13" t="s">
        <v>29</v>
      </c>
      <c r="B5531" s="13" t="s">
        <v>4</v>
      </c>
      <c r="C5531" s="13">
        <v>15</v>
      </c>
      <c r="D5531" s="13" t="str">
        <f t="shared" si="86"/>
        <v>FY.65/66 Mangsir 15</v>
      </c>
      <c r="E5531" s="13">
        <v>8.36</v>
      </c>
    </row>
    <row r="5532" spans="1:5" ht="17.25" x14ac:dyDescent="0.35">
      <c r="A5532" s="13" t="s">
        <v>29</v>
      </c>
      <c r="B5532" s="13" t="s">
        <v>4</v>
      </c>
      <c r="C5532" s="13">
        <v>16</v>
      </c>
      <c r="D5532" s="13" t="str">
        <f t="shared" si="86"/>
        <v>FY.65/66 Mangsir 16</v>
      </c>
      <c r="E5532" s="13">
        <v>8.1999999999999993</v>
      </c>
    </row>
    <row r="5533" spans="1:5" ht="17.25" x14ac:dyDescent="0.35">
      <c r="A5533" s="13" t="s">
        <v>29</v>
      </c>
      <c r="B5533" s="13" t="s">
        <v>4</v>
      </c>
      <c r="C5533" s="13">
        <v>17</v>
      </c>
      <c r="D5533" s="13" t="str">
        <f t="shared" si="86"/>
        <v>FY.65/66 Mangsir 17</v>
      </c>
      <c r="E5533" s="13">
        <v>7.92</v>
      </c>
    </row>
    <row r="5534" spans="1:5" ht="17.25" x14ac:dyDescent="0.35">
      <c r="A5534" s="13" t="s">
        <v>29</v>
      </c>
      <c r="B5534" s="13" t="s">
        <v>4</v>
      </c>
      <c r="C5534" s="13">
        <v>18</v>
      </c>
      <c r="D5534" s="13" t="str">
        <f t="shared" si="86"/>
        <v>FY.65/66 Mangsir 18</v>
      </c>
      <c r="E5534" s="13">
        <v>7.99</v>
      </c>
    </row>
    <row r="5535" spans="1:5" ht="17.25" x14ac:dyDescent="0.35">
      <c r="A5535" s="13" t="s">
        <v>29</v>
      </c>
      <c r="B5535" s="13" t="s">
        <v>4</v>
      </c>
      <c r="C5535" s="13">
        <v>19</v>
      </c>
      <c r="D5535" s="13" t="str">
        <f t="shared" si="86"/>
        <v>FY.65/66 Mangsir 19</v>
      </c>
      <c r="E5535" s="13">
        <v>8.0299999999999994</v>
      </c>
    </row>
    <row r="5536" spans="1:5" ht="17.25" x14ac:dyDescent="0.35">
      <c r="A5536" s="13" t="s">
        <v>29</v>
      </c>
      <c r="B5536" s="13" t="s">
        <v>4</v>
      </c>
      <c r="C5536" s="13">
        <v>20</v>
      </c>
      <c r="D5536" s="13" t="str">
        <f t="shared" si="86"/>
        <v>FY.65/66 Mangsir 20</v>
      </c>
      <c r="E5536" s="13">
        <v>7.91</v>
      </c>
    </row>
    <row r="5537" spans="1:5" ht="17.25" x14ac:dyDescent="0.35">
      <c r="A5537" s="13" t="s">
        <v>29</v>
      </c>
      <c r="B5537" s="13" t="s">
        <v>4</v>
      </c>
      <c r="C5537" s="13">
        <v>21</v>
      </c>
      <c r="D5537" s="13" t="str">
        <f t="shared" si="86"/>
        <v>FY.65/66 Mangsir 21</v>
      </c>
      <c r="E5537" s="13">
        <v>7.82</v>
      </c>
    </row>
    <row r="5538" spans="1:5" ht="17.25" x14ac:dyDescent="0.35">
      <c r="A5538" s="13" t="s">
        <v>29</v>
      </c>
      <c r="B5538" s="13" t="s">
        <v>4</v>
      </c>
      <c r="C5538" s="13">
        <v>22</v>
      </c>
      <c r="D5538" s="13" t="str">
        <f t="shared" si="86"/>
        <v>FY.65/66 Mangsir 22</v>
      </c>
      <c r="E5538" s="13">
        <v>7.58</v>
      </c>
    </row>
    <row r="5539" spans="1:5" ht="17.25" x14ac:dyDescent="0.35">
      <c r="A5539" s="13" t="s">
        <v>29</v>
      </c>
      <c r="B5539" s="13" t="s">
        <v>4</v>
      </c>
      <c r="C5539" s="13">
        <v>23</v>
      </c>
      <c r="D5539" s="13" t="str">
        <f t="shared" si="86"/>
        <v>FY.65/66 Mangsir 23</v>
      </c>
      <c r="E5539" s="13">
        <v>7.57</v>
      </c>
    </row>
    <row r="5540" spans="1:5" ht="17.25" x14ac:dyDescent="0.35">
      <c r="A5540" s="13" t="s">
        <v>29</v>
      </c>
      <c r="B5540" s="13" t="s">
        <v>4</v>
      </c>
      <c r="C5540" s="13">
        <v>24</v>
      </c>
      <c r="D5540" s="13" t="str">
        <f t="shared" si="86"/>
        <v>FY.65/66 Mangsir 24</v>
      </c>
      <c r="E5540" s="13">
        <v>7.48</v>
      </c>
    </row>
    <row r="5541" spans="1:5" ht="17.25" x14ac:dyDescent="0.35">
      <c r="A5541" s="13" t="s">
        <v>29</v>
      </c>
      <c r="B5541" s="13" t="s">
        <v>4</v>
      </c>
      <c r="C5541" s="13">
        <v>25</v>
      </c>
      <c r="D5541" s="13" t="str">
        <f t="shared" si="86"/>
        <v>FY.65/66 Mangsir 25</v>
      </c>
      <c r="E5541" s="13">
        <v>7.4</v>
      </c>
    </row>
    <row r="5542" spans="1:5" ht="17.25" x14ac:dyDescent="0.35">
      <c r="A5542" s="13" t="s">
        <v>29</v>
      </c>
      <c r="B5542" s="13" t="s">
        <v>4</v>
      </c>
      <c r="C5542" s="13">
        <v>26</v>
      </c>
      <c r="D5542" s="13" t="str">
        <f t="shared" si="86"/>
        <v>FY.65/66 Mangsir 26</v>
      </c>
      <c r="E5542" s="13">
        <v>7.43</v>
      </c>
    </row>
    <row r="5543" spans="1:5" ht="17.25" x14ac:dyDescent="0.35">
      <c r="A5543" s="13" t="s">
        <v>29</v>
      </c>
      <c r="B5543" s="13" t="s">
        <v>4</v>
      </c>
      <c r="C5543" s="13">
        <v>27</v>
      </c>
      <c r="D5543" s="13" t="str">
        <f t="shared" si="86"/>
        <v>FY.65/66 Mangsir 27</v>
      </c>
      <c r="E5543" s="13">
        <v>7.39</v>
      </c>
    </row>
    <row r="5544" spans="1:5" ht="17.25" x14ac:dyDescent="0.35">
      <c r="A5544" s="13" t="s">
        <v>29</v>
      </c>
      <c r="B5544" s="13" t="s">
        <v>4</v>
      </c>
      <c r="C5544" s="13">
        <v>28</v>
      </c>
      <c r="D5544" s="13" t="str">
        <f t="shared" si="86"/>
        <v>FY.65/66 Mangsir 28</v>
      </c>
      <c r="E5544" s="13">
        <v>7.17</v>
      </c>
    </row>
    <row r="5545" spans="1:5" ht="17.25" x14ac:dyDescent="0.35">
      <c r="A5545" s="13" t="s">
        <v>29</v>
      </c>
      <c r="B5545" s="13" t="s">
        <v>4</v>
      </c>
      <c r="C5545" s="13">
        <v>29</v>
      </c>
      <c r="D5545" s="13" t="str">
        <f t="shared" si="86"/>
        <v>FY.65/66 Mangsir 29</v>
      </c>
      <c r="E5545" s="13">
        <v>7.0270000000000001</v>
      </c>
    </row>
    <row r="5546" spans="1:5" ht="17.25" x14ac:dyDescent="0.35">
      <c r="A5546" s="13" t="s">
        <v>29</v>
      </c>
      <c r="B5546" s="13" t="s">
        <v>4</v>
      </c>
      <c r="C5546" s="13">
        <v>30</v>
      </c>
      <c r="D5546" s="13" t="str">
        <f t="shared" si="86"/>
        <v>FY.65/66 Mangsir 30</v>
      </c>
      <c r="E5546" s="13">
        <v>6.7960000000000003</v>
      </c>
    </row>
    <row r="5547" spans="1:5" ht="17.25" x14ac:dyDescent="0.35">
      <c r="A5547" s="13" t="s">
        <v>29</v>
      </c>
      <c r="B5547" s="13" t="s">
        <v>4</v>
      </c>
      <c r="C5547" s="13">
        <v>31</v>
      </c>
      <c r="D5547" s="13" t="str">
        <f t="shared" si="86"/>
        <v>FY.65/66 Mangsir 31</v>
      </c>
      <c r="E5547" s="13"/>
    </row>
    <row r="5548" spans="1:5" ht="17.25" x14ac:dyDescent="0.35">
      <c r="A5548" s="13" t="s">
        <v>29</v>
      </c>
      <c r="B5548" s="13" t="s">
        <v>4</v>
      </c>
      <c r="C5548" s="13">
        <v>32</v>
      </c>
      <c r="D5548" s="13" t="str">
        <f t="shared" si="86"/>
        <v>FY.65/66 Mangsir 32</v>
      </c>
      <c r="E5548" s="13"/>
    </row>
    <row r="5549" spans="1:5" ht="17.25" x14ac:dyDescent="0.35">
      <c r="A5549" s="13" t="s">
        <v>29</v>
      </c>
      <c r="B5549" s="13" t="s">
        <v>5</v>
      </c>
      <c r="C5549" s="13">
        <v>1</v>
      </c>
      <c r="D5549" s="13" t="str">
        <f t="shared" si="86"/>
        <v>FY.65/66 Poush 1</v>
      </c>
      <c r="E5549" s="13">
        <v>6.58</v>
      </c>
    </row>
    <row r="5550" spans="1:5" ht="17.25" x14ac:dyDescent="0.35">
      <c r="A5550" s="13" t="s">
        <v>29</v>
      </c>
      <c r="B5550" s="13" t="s">
        <v>5</v>
      </c>
      <c r="C5550" s="13">
        <v>2</v>
      </c>
      <c r="D5550" s="13" t="str">
        <f t="shared" si="86"/>
        <v>FY.65/66 Poush 2</v>
      </c>
      <c r="E5550" s="13">
        <v>6.55</v>
      </c>
    </row>
    <row r="5551" spans="1:5" ht="17.25" x14ac:dyDescent="0.35">
      <c r="A5551" s="13" t="s">
        <v>29</v>
      </c>
      <c r="B5551" s="13" t="s">
        <v>5</v>
      </c>
      <c r="C5551" s="13">
        <v>3</v>
      </c>
      <c r="D5551" s="13" t="str">
        <f t="shared" si="86"/>
        <v>FY.65/66 Poush 3</v>
      </c>
      <c r="E5551" s="13">
        <v>6.5</v>
      </c>
    </row>
    <row r="5552" spans="1:5" ht="17.25" x14ac:dyDescent="0.35">
      <c r="A5552" s="13" t="s">
        <v>29</v>
      </c>
      <c r="B5552" s="13" t="s">
        <v>5</v>
      </c>
      <c r="C5552" s="13">
        <v>4</v>
      </c>
      <c r="D5552" s="13" t="str">
        <f t="shared" si="86"/>
        <v>FY.65/66 Poush 4</v>
      </c>
      <c r="E5552" s="13">
        <v>6.47</v>
      </c>
    </row>
    <row r="5553" spans="1:5" ht="17.25" x14ac:dyDescent="0.35">
      <c r="A5553" s="13" t="s">
        <v>29</v>
      </c>
      <c r="B5553" s="13" t="s">
        <v>5</v>
      </c>
      <c r="C5553" s="13">
        <v>5</v>
      </c>
      <c r="D5553" s="13" t="str">
        <f t="shared" si="86"/>
        <v>FY.65/66 Poush 5</v>
      </c>
      <c r="E5553" s="13">
        <v>6.29</v>
      </c>
    </row>
    <row r="5554" spans="1:5" ht="17.25" x14ac:dyDescent="0.35">
      <c r="A5554" s="13" t="s">
        <v>29</v>
      </c>
      <c r="B5554" s="13" t="s">
        <v>5</v>
      </c>
      <c r="C5554" s="13">
        <v>6</v>
      </c>
      <c r="D5554" s="13" t="str">
        <f t="shared" si="86"/>
        <v>FY.65/66 Poush 6</v>
      </c>
      <c r="E5554" s="13">
        <v>6.69</v>
      </c>
    </row>
    <row r="5555" spans="1:5" ht="17.25" x14ac:dyDescent="0.35">
      <c r="A5555" s="13" t="s">
        <v>29</v>
      </c>
      <c r="B5555" s="13" t="s">
        <v>5</v>
      </c>
      <c r="C5555" s="13">
        <v>7</v>
      </c>
      <c r="D5555" s="13" t="str">
        <f t="shared" si="86"/>
        <v>FY.65/66 Poush 7</v>
      </c>
      <c r="E5555" s="13">
        <v>6.56</v>
      </c>
    </row>
    <row r="5556" spans="1:5" ht="17.25" x14ac:dyDescent="0.35">
      <c r="A5556" s="13" t="s">
        <v>29</v>
      </c>
      <c r="B5556" s="13" t="s">
        <v>5</v>
      </c>
      <c r="C5556" s="13">
        <v>8</v>
      </c>
      <c r="D5556" s="13" t="str">
        <f t="shared" si="86"/>
        <v>FY.65/66 Poush 8</v>
      </c>
      <c r="E5556" s="13">
        <v>6.56</v>
      </c>
    </row>
    <row r="5557" spans="1:5" ht="17.25" x14ac:dyDescent="0.35">
      <c r="A5557" s="13" t="s">
        <v>29</v>
      </c>
      <c r="B5557" s="13" t="s">
        <v>5</v>
      </c>
      <c r="C5557" s="13">
        <v>9</v>
      </c>
      <c r="D5557" s="13" t="str">
        <f t="shared" si="86"/>
        <v>FY.65/66 Poush 9</v>
      </c>
      <c r="E5557" s="13">
        <v>6.5</v>
      </c>
    </row>
    <row r="5558" spans="1:5" ht="17.25" x14ac:dyDescent="0.35">
      <c r="A5558" s="13" t="s">
        <v>29</v>
      </c>
      <c r="B5558" s="13" t="s">
        <v>5</v>
      </c>
      <c r="C5558" s="13">
        <v>10</v>
      </c>
      <c r="D5558" s="13" t="str">
        <f t="shared" si="86"/>
        <v>FY.65/66 Poush 10</v>
      </c>
      <c r="E5558" s="13">
        <v>6.43</v>
      </c>
    </row>
    <row r="5559" spans="1:5" ht="17.25" x14ac:dyDescent="0.35">
      <c r="A5559" s="13" t="s">
        <v>29</v>
      </c>
      <c r="B5559" s="13" t="s">
        <v>5</v>
      </c>
      <c r="C5559" s="13">
        <v>11</v>
      </c>
      <c r="D5559" s="13" t="str">
        <f t="shared" si="86"/>
        <v>FY.65/66 Poush 11</v>
      </c>
      <c r="E5559" s="13">
        <v>6.52</v>
      </c>
    </row>
    <row r="5560" spans="1:5" ht="17.25" x14ac:dyDescent="0.35">
      <c r="A5560" s="13" t="s">
        <v>29</v>
      </c>
      <c r="B5560" s="13" t="s">
        <v>5</v>
      </c>
      <c r="C5560" s="13">
        <v>12</v>
      </c>
      <c r="D5560" s="13" t="str">
        <f t="shared" si="86"/>
        <v>FY.65/66 Poush 12</v>
      </c>
      <c r="E5560" s="13">
        <v>7.33</v>
      </c>
    </row>
    <row r="5561" spans="1:5" ht="17.25" x14ac:dyDescent="0.35">
      <c r="A5561" s="13" t="s">
        <v>29</v>
      </c>
      <c r="B5561" s="13" t="s">
        <v>5</v>
      </c>
      <c r="C5561" s="13">
        <v>13</v>
      </c>
      <c r="D5561" s="13" t="str">
        <f t="shared" si="86"/>
        <v>FY.65/66 Poush 13</v>
      </c>
      <c r="E5561" s="13">
        <v>6.99</v>
      </c>
    </row>
    <row r="5562" spans="1:5" ht="17.25" x14ac:dyDescent="0.35">
      <c r="A5562" s="13" t="s">
        <v>29</v>
      </c>
      <c r="B5562" s="13" t="s">
        <v>5</v>
      </c>
      <c r="C5562" s="13">
        <v>14</v>
      </c>
      <c r="D5562" s="13" t="str">
        <f t="shared" si="86"/>
        <v>FY.65/66 Poush 14</v>
      </c>
      <c r="E5562" s="13">
        <v>6.91</v>
      </c>
    </row>
    <row r="5563" spans="1:5" ht="17.25" x14ac:dyDescent="0.35">
      <c r="A5563" s="13" t="s">
        <v>29</v>
      </c>
      <c r="B5563" s="13" t="s">
        <v>5</v>
      </c>
      <c r="C5563" s="13">
        <v>15</v>
      </c>
      <c r="D5563" s="13" t="str">
        <f t="shared" si="86"/>
        <v>FY.65/66 Poush 15</v>
      </c>
      <c r="E5563" s="13">
        <v>6.71</v>
      </c>
    </row>
    <row r="5564" spans="1:5" ht="17.25" x14ac:dyDescent="0.35">
      <c r="A5564" s="13" t="s">
        <v>29</v>
      </c>
      <c r="B5564" s="13" t="s">
        <v>5</v>
      </c>
      <c r="C5564" s="13">
        <v>16</v>
      </c>
      <c r="D5564" s="13" t="str">
        <f t="shared" si="86"/>
        <v>FY.65/66 Poush 16</v>
      </c>
      <c r="E5564" s="13">
        <v>6.53</v>
      </c>
    </row>
    <row r="5565" spans="1:5" ht="17.25" x14ac:dyDescent="0.35">
      <c r="A5565" s="13" t="s">
        <v>29</v>
      </c>
      <c r="B5565" s="13" t="s">
        <v>5</v>
      </c>
      <c r="C5565" s="13">
        <v>17</v>
      </c>
      <c r="D5565" s="13" t="str">
        <f t="shared" si="86"/>
        <v>FY.65/66 Poush 17</v>
      </c>
      <c r="E5565" s="13">
        <v>6.52</v>
      </c>
    </row>
    <row r="5566" spans="1:5" ht="17.25" x14ac:dyDescent="0.35">
      <c r="A5566" s="13" t="s">
        <v>29</v>
      </c>
      <c r="B5566" s="13" t="s">
        <v>5</v>
      </c>
      <c r="C5566" s="13">
        <v>18</v>
      </c>
      <c r="D5566" s="13" t="str">
        <f t="shared" si="86"/>
        <v>FY.65/66 Poush 18</v>
      </c>
      <c r="E5566" s="13">
        <v>6.5</v>
      </c>
    </row>
    <row r="5567" spans="1:5" ht="17.25" x14ac:dyDescent="0.35">
      <c r="A5567" s="13" t="s">
        <v>29</v>
      </c>
      <c r="B5567" s="13" t="s">
        <v>5</v>
      </c>
      <c r="C5567" s="13">
        <v>19</v>
      </c>
      <c r="D5567" s="13" t="str">
        <f t="shared" si="86"/>
        <v>FY.65/66 Poush 19</v>
      </c>
      <c r="E5567" s="13">
        <v>6.61</v>
      </c>
    </row>
    <row r="5568" spans="1:5" ht="17.25" x14ac:dyDescent="0.35">
      <c r="A5568" s="13" t="s">
        <v>29</v>
      </c>
      <c r="B5568" s="13" t="s">
        <v>5</v>
      </c>
      <c r="C5568" s="13">
        <v>20</v>
      </c>
      <c r="D5568" s="13" t="str">
        <f t="shared" si="86"/>
        <v>FY.65/66 Poush 20</v>
      </c>
      <c r="E5568" s="13">
        <v>6.19</v>
      </c>
    </row>
    <row r="5569" spans="1:5" ht="17.25" x14ac:dyDescent="0.35">
      <c r="A5569" s="13" t="s">
        <v>29</v>
      </c>
      <c r="B5569" s="13" t="s">
        <v>5</v>
      </c>
      <c r="C5569" s="13">
        <v>21</v>
      </c>
      <c r="D5569" s="13" t="str">
        <f t="shared" si="86"/>
        <v>FY.65/66 Poush 21</v>
      </c>
      <c r="E5569" s="13">
        <v>6.12</v>
      </c>
    </row>
    <row r="5570" spans="1:5" ht="17.25" x14ac:dyDescent="0.35">
      <c r="A5570" s="13" t="s">
        <v>29</v>
      </c>
      <c r="B5570" s="13" t="s">
        <v>5</v>
      </c>
      <c r="C5570" s="13">
        <v>22</v>
      </c>
      <c r="D5570" s="13" t="str">
        <f t="shared" si="86"/>
        <v>FY.65/66 Poush 22</v>
      </c>
      <c r="E5570" s="13">
        <v>5.93</v>
      </c>
    </row>
    <row r="5571" spans="1:5" ht="17.25" x14ac:dyDescent="0.35">
      <c r="A5571" s="13" t="s">
        <v>29</v>
      </c>
      <c r="B5571" s="13" t="s">
        <v>5</v>
      </c>
      <c r="C5571" s="13">
        <v>23</v>
      </c>
      <c r="D5571" s="13" t="str">
        <f t="shared" si="86"/>
        <v>FY.65/66 Poush 23</v>
      </c>
      <c r="E5571" s="13">
        <v>5.77</v>
      </c>
    </row>
    <row r="5572" spans="1:5" ht="17.25" x14ac:dyDescent="0.35">
      <c r="A5572" s="13" t="s">
        <v>29</v>
      </c>
      <c r="B5572" s="13" t="s">
        <v>5</v>
      </c>
      <c r="C5572" s="13">
        <v>24</v>
      </c>
      <c r="D5572" s="13" t="str">
        <f t="shared" si="86"/>
        <v>FY.65/66 Poush 24</v>
      </c>
      <c r="E5572" s="13">
        <v>5.74</v>
      </c>
    </row>
    <row r="5573" spans="1:5" ht="17.25" x14ac:dyDescent="0.35">
      <c r="A5573" s="13" t="s">
        <v>29</v>
      </c>
      <c r="B5573" s="13" t="s">
        <v>5</v>
      </c>
      <c r="C5573" s="13">
        <v>25</v>
      </c>
      <c r="D5573" s="13" t="str">
        <f t="shared" si="86"/>
        <v>FY.65/66 Poush 25</v>
      </c>
      <c r="E5573" s="13">
        <v>5.74</v>
      </c>
    </row>
    <row r="5574" spans="1:5" ht="17.25" x14ac:dyDescent="0.35">
      <c r="A5574" s="13" t="s">
        <v>29</v>
      </c>
      <c r="B5574" s="13" t="s">
        <v>5</v>
      </c>
      <c r="C5574" s="13">
        <v>26</v>
      </c>
      <c r="D5574" s="13" t="str">
        <f t="shared" si="86"/>
        <v>FY.65/66 Poush 26</v>
      </c>
      <c r="E5574" s="13">
        <v>5.65</v>
      </c>
    </row>
    <row r="5575" spans="1:5" ht="17.25" x14ac:dyDescent="0.35">
      <c r="A5575" s="13" t="s">
        <v>29</v>
      </c>
      <c r="B5575" s="13" t="s">
        <v>5</v>
      </c>
      <c r="C5575" s="13">
        <v>27</v>
      </c>
      <c r="D5575" s="13" t="str">
        <f t="shared" si="86"/>
        <v>FY.65/66 Poush 27</v>
      </c>
      <c r="E5575" s="13">
        <v>5.57</v>
      </c>
    </row>
    <row r="5576" spans="1:5" ht="17.25" x14ac:dyDescent="0.35">
      <c r="A5576" s="13" t="s">
        <v>29</v>
      </c>
      <c r="B5576" s="13" t="s">
        <v>5</v>
      </c>
      <c r="C5576" s="13">
        <v>28</v>
      </c>
      <c r="D5576" s="13" t="str">
        <f t="shared" si="86"/>
        <v>FY.65/66 Poush 28</v>
      </c>
      <c r="E5576" s="13">
        <v>5.46</v>
      </c>
    </row>
    <row r="5577" spans="1:5" ht="17.25" x14ac:dyDescent="0.35">
      <c r="A5577" s="13" t="s">
        <v>29</v>
      </c>
      <c r="B5577" s="13" t="s">
        <v>5</v>
      </c>
      <c r="C5577" s="13">
        <v>29</v>
      </c>
      <c r="D5577" s="13" t="str">
        <f t="shared" si="86"/>
        <v>FY.65/66 Poush 29</v>
      </c>
      <c r="E5577" s="13">
        <v>5.49</v>
      </c>
    </row>
    <row r="5578" spans="1:5" ht="17.25" x14ac:dyDescent="0.35">
      <c r="A5578" s="13" t="s">
        <v>29</v>
      </c>
      <c r="B5578" s="13" t="s">
        <v>5</v>
      </c>
      <c r="C5578" s="13">
        <v>30</v>
      </c>
      <c r="D5578" s="13" t="str">
        <f t="shared" si="86"/>
        <v>FY.65/66 Poush 30</v>
      </c>
      <c r="E5578" s="13"/>
    </row>
    <row r="5579" spans="1:5" ht="17.25" x14ac:dyDescent="0.35">
      <c r="A5579" s="13" t="s">
        <v>29</v>
      </c>
      <c r="B5579" s="13" t="s">
        <v>5</v>
      </c>
      <c r="C5579" s="13">
        <v>31</v>
      </c>
      <c r="D5579" s="13" t="str">
        <f t="shared" si="86"/>
        <v>FY.65/66 Poush 31</v>
      </c>
      <c r="E5579" s="13"/>
    </row>
    <row r="5580" spans="1:5" ht="17.25" x14ac:dyDescent="0.35">
      <c r="A5580" s="13" t="s">
        <v>29</v>
      </c>
      <c r="B5580" s="13" t="s">
        <v>5</v>
      </c>
      <c r="C5580" s="13">
        <v>32</v>
      </c>
      <c r="D5580" s="13" t="str">
        <f t="shared" si="86"/>
        <v>FY.65/66 Poush 32</v>
      </c>
      <c r="E5580" s="13"/>
    </row>
    <row r="5581" spans="1:5" ht="17.25" x14ac:dyDescent="0.35">
      <c r="A5581" s="13" t="s">
        <v>29</v>
      </c>
      <c r="B5581" s="13" t="s">
        <v>6</v>
      </c>
      <c r="C5581" s="13">
        <v>1</v>
      </c>
      <c r="D5581" s="13" t="str">
        <f t="shared" si="86"/>
        <v>FY.65/66 Magh 1</v>
      </c>
      <c r="E5581" s="13">
        <v>5.55</v>
      </c>
    </row>
    <row r="5582" spans="1:5" ht="17.25" x14ac:dyDescent="0.35">
      <c r="A5582" s="13" t="s">
        <v>29</v>
      </c>
      <c r="B5582" s="13" t="s">
        <v>6</v>
      </c>
      <c r="C5582" s="13">
        <v>2</v>
      </c>
      <c r="D5582" s="13" t="str">
        <f t="shared" ref="D5582:D5645" si="87">CONCATENATE(A5582," ",B5582," ",C5582)</f>
        <v>FY.65/66 Magh 2</v>
      </c>
      <c r="E5582" s="13">
        <v>5.49</v>
      </c>
    </row>
    <row r="5583" spans="1:5" ht="17.25" x14ac:dyDescent="0.35">
      <c r="A5583" s="13" t="s">
        <v>29</v>
      </c>
      <c r="B5583" s="13" t="s">
        <v>6</v>
      </c>
      <c r="C5583" s="13">
        <v>3</v>
      </c>
      <c r="D5583" s="13" t="str">
        <f t="shared" si="87"/>
        <v>FY.65/66 Magh 3</v>
      </c>
      <c r="E5583" s="13">
        <v>5.42</v>
      </c>
    </row>
    <row r="5584" spans="1:5" ht="17.25" x14ac:dyDescent="0.35">
      <c r="A5584" s="13" t="s">
        <v>29</v>
      </c>
      <c r="B5584" s="13" t="s">
        <v>6</v>
      </c>
      <c r="C5584" s="13">
        <v>4</v>
      </c>
      <c r="D5584" s="13" t="str">
        <f t="shared" si="87"/>
        <v>FY.65/66 Magh 4</v>
      </c>
      <c r="E5584" s="13">
        <v>5.21</v>
      </c>
    </row>
    <row r="5585" spans="1:5" ht="17.25" x14ac:dyDescent="0.35">
      <c r="A5585" s="13" t="s">
        <v>29</v>
      </c>
      <c r="B5585" s="13" t="s">
        <v>6</v>
      </c>
      <c r="C5585" s="13">
        <v>5</v>
      </c>
      <c r="D5585" s="13" t="str">
        <f t="shared" si="87"/>
        <v>FY.65/66 Magh 5</v>
      </c>
      <c r="E5585" s="13">
        <v>5.0999999999999996</v>
      </c>
    </row>
    <row r="5586" spans="1:5" ht="17.25" x14ac:dyDescent="0.35">
      <c r="A5586" s="13" t="s">
        <v>29</v>
      </c>
      <c r="B5586" s="13" t="s">
        <v>6</v>
      </c>
      <c r="C5586" s="13">
        <v>6</v>
      </c>
      <c r="D5586" s="13" t="str">
        <f t="shared" si="87"/>
        <v>FY.65/66 Magh 6</v>
      </c>
      <c r="E5586" s="13">
        <v>5.1849999999999996</v>
      </c>
    </row>
    <row r="5587" spans="1:5" ht="17.25" x14ac:dyDescent="0.35">
      <c r="A5587" s="13" t="s">
        <v>29</v>
      </c>
      <c r="B5587" s="13" t="s">
        <v>6</v>
      </c>
      <c r="C5587" s="13">
        <v>7</v>
      </c>
      <c r="D5587" s="13" t="str">
        <f t="shared" si="87"/>
        <v>FY.65/66 Magh 7</v>
      </c>
      <c r="E5587" s="13">
        <v>4.97</v>
      </c>
    </row>
    <row r="5588" spans="1:5" ht="17.25" x14ac:dyDescent="0.35">
      <c r="A5588" s="13" t="s">
        <v>29</v>
      </c>
      <c r="B5588" s="13" t="s">
        <v>6</v>
      </c>
      <c r="C5588" s="13">
        <v>8</v>
      </c>
      <c r="D5588" s="13" t="str">
        <f t="shared" si="87"/>
        <v>FY.65/66 Magh 8</v>
      </c>
      <c r="E5588" s="13">
        <v>5.0599999999999996</v>
      </c>
    </row>
    <row r="5589" spans="1:5" ht="17.25" x14ac:dyDescent="0.35">
      <c r="A5589" s="13" t="s">
        <v>29</v>
      </c>
      <c r="B5589" s="13" t="s">
        <v>6</v>
      </c>
      <c r="C5589" s="13">
        <v>9</v>
      </c>
      <c r="D5589" s="13" t="str">
        <f t="shared" si="87"/>
        <v>FY.65/66 Magh 9</v>
      </c>
      <c r="E5589" s="13">
        <v>5.08</v>
      </c>
    </row>
    <row r="5590" spans="1:5" ht="17.25" x14ac:dyDescent="0.35">
      <c r="A5590" s="13" t="s">
        <v>29</v>
      </c>
      <c r="B5590" s="13" t="s">
        <v>6</v>
      </c>
      <c r="C5590" s="13">
        <v>10</v>
      </c>
      <c r="D5590" s="13" t="str">
        <f t="shared" si="87"/>
        <v>FY.65/66 Magh 10</v>
      </c>
      <c r="E5590" s="13">
        <v>5</v>
      </c>
    </row>
    <row r="5591" spans="1:5" ht="17.25" x14ac:dyDescent="0.35">
      <c r="A5591" s="13" t="s">
        <v>29</v>
      </c>
      <c r="B5591" s="13" t="s">
        <v>6</v>
      </c>
      <c r="C5591" s="13">
        <v>11</v>
      </c>
      <c r="D5591" s="13" t="str">
        <f t="shared" si="87"/>
        <v>FY.65/66 Magh 11</v>
      </c>
      <c r="E5591" s="13">
        <v>4.97</v>
      </c>
    </row>
    <row r="5592" spans="1:5" ht="17.25" x14ac:dyDescent="0.35">
      <c r="A5592" s="13" t="s">
        <v>29</v>
      </c>
      <c r="B5592" s="13" t="s">
        <v>6</v>
      </c>
      <c r="C5592" s="13">
        <v>12</v>
      </c>
      <c r="D5592" s="13" t="str">
        <f t="shared" si="87"/>
        <v>FY.65/66 Magh 12</v>
      </c>
      <c r="E5592" s="13">
        <v>4.7699999999999996</v>
      </c>
    </row>
    <row r="5593" spans="1:5" ht="17.25" x14ac:dyDescent="0.35">
      <c r="A5593" s="13" t="s">
        <v>29</v>
      </c>
      <c r="B5593" s="13" t="s">
        <v>6</v>
      </c>
      <c r="C5593" s="13">
        <v>13</v>
      </c>
      <c r="D5593" s="13" t="str">
        <f t="shared" si="87"/>
        <v>FY.65/66 Magh 13</v>
      </c>
      <c r="E5593" s="13">
        <v>4.68</v>
      </c>
    </row>
    <row r="5594" spans="1:5" ht="17.25" x14ac:dyDescent="0.35">
      <c r="A5594" s="13" t="s">
        <v>29</v>
      </c>
      <c r="B5594" s="13" t="s">
        <v>6</v>
      </c>
      <c r="C5594" s="13">
        <v>14</v>
      </c>
      <c r="D5594" s="13" t="str">
        <f t="shared" si="87"/>
        <v>FY.65/66 Magh 14</v>
      </c>
      <c r="E5594" s="13">
        <v>4.59</v>
      </c>
    </row>
    <row r="5595" spans="1:5" ht="17.25" x14ac:dyDescent="0.35">
      <c r="A5595" s="13" t="s">
        <v>29</v>
      </c>
      <c r="B5595" s="13" t="s">
        <v>6</v>
      </c>
      <c r="C5595" s="13">
        <v>15</v>
      </c>
      <c r="D5595" s="13" t="str">
        <f t="shared" si="87"/>
        <v>FY.65/66 Magh 15</v>
      </c>
      <c r="E5595" s="13">
        <v>4.53</v>
      </c>
    </row>
    <row r="5596" spans="1:5" ht="17.25" x14ac:dyDescent="0.35">
      <c r="A5596" s="13" t="s">
        <v>29</v>
      </c>
      <c r="B5596" s="13" t="s">
        <v>6</v>
      </c>
      <c r="C5596" s="13">
        <v>16</v>
      </c>
      <c r="D5596" s="13" t="str">
        <f t="shared" si="87"/>
        <v>FY.65/66 Magh 16</v>
      </c>
      <c r="E5596" s="13">
        <v>4.43</v>
      </c>
    </row>
    <row r="5597" spans="1:5" ht="17.25" x14ac:dyDescent="0.35">
      <c r="A5597" s="13" t="s">
        <v>29</v>
      </c>
      <c r="B5597" s="13" t="s">
        <v>6</v>
      </c>
      <c r="C5597" s="13">
        <v>17</v>
      </c>
      <c r="D5597" s="13" t="str">
        <f t="shared" si="87"/>
        <v>FY.65/66 Magh 17</v>
      </c>
      <c r="E5597" s="13">
        <v>4.5599999999999996</v>
      </c>
    </row>
    <row r="5598" spans="1:5" ht="17.25" x14ac:dyDescent="0.35">
      <c r="A5598" s="13" t="s">
        <v>29</v>
      </c>
      <c r="B5598" s="13" t="s">
        <v>6</v>
      </c>
      <c r="C5598" s="13">
        <v>18</v>
      </c>
      <c r="D5598" s="13" t="str">
        <f t="shared" si="87"/>
        <v>FY.65/66 Magh 18</v>
      </c>
      <c r="E5598" s="13">
        <v>4.49</v>
      </c>
    </row>
    <row r="5599" spans="1:5" ht="17.25" x14ac:dyDescent="0.35">
      <c r="A5599" s="13" t="s">
        <v>29</v>
      </c>
      <c r="B5599" s="13" t="s">
        <v>6</v>
      </c>
      <c r="C5599" s="13">
        <v>19</v>
      </c>
      <c r="D5599" s="13" t="str">
        <f t="shared" si="87"/>
        <v>FY.65/66 Magh 19</v>
      </c>
      <c r="E5599" s="13">
        <v>4.3600000000000003</v>
      </c>
    </row>
    <row r="5600" spans="1:5" ht="17.25" x14ac:dyDescent="0.35">
      <c r="A5600" s="13" t="s">
        <v>29</v>
      </c>
      <c r="B5600" s="13" t="s">
        <v>6</v>
      </c>
      <c r="C5600" s="13">
        <v>20</v>
      </c>
      <c r="D5600" s="13" t="str">
        <f t="shared" si="87"/>
        <v>FY.65/66 Magh 20</v>
      </c>
      <c r="E5600" s="13">
        <v>4.25</v>
      </c>
    </row>
    <row r="5601" spans="1:5" ht="17.25" x14ac:dyDescent="0.35">
      <c r="A5601" s="13" t="s">
        <v>29</v>
      </c>
      <c r="B5601" s="13" t="s">
        <v>6</v>
      </c>
      <c r="C5601" s="13">
        <v>21</v>
      </c>
      <c r="D5601" s="13" t="str">
        <f t="shared" si="87"/>
        <v>FY.65/66 Magh 21</v>
      </c>
      <c r="E5601" s="13">
        <v>4.3899999999999997</v>
      </c>
    </row>
    <row r="5602" spans="1:5" ht="17.25" x14ac:dyDescent="0.35">
      <c r="A5602" s="13" t="s">
        <v>29</v>
      </c>
      <c r="B5602" s="13" t="s">
        <v>6</v>
      </c>
      <c r="C5602" s="13">
        <v>22</v>
      </c>
      <c r="D5602" s="13" t="str">
        <f t="shared" si="87"/>
        <v>FY.65/66 Magh 22</v>
      </c>
      <c r="E5602" s="13">
        <v>4.42</v>
      </c>
    </row>
    <row r="5603" spans="1:5" ht="17.25" x14ac:dyDescent="0.35">
      <c r="A5603" s="13" t="s">
        <v>29</v>
      </c>
      <c r="B5603" s="13" t="s">
        <v>6</v>
      </c>
      <c r="C5603" s="13">
        <v>23</v>
      </c>
      <c r="D5603" s="13" t="str">
        <f t="shared" si="87"/>
        <v>FY.65/66 Magh 23</v>
      </c>
      <c r="E5603" s="13">
        <v>4.3899999999999997</v>
      </c>
    </row>
    <row r="5604" spans="1:5" ht="17.25" x14ac:dyDescent="0.35">
      <c r="A5604" s="13" t="s">
        <v>29</v>
      </c>
      <c r="B5604" s="13" t="s">
        <v>6</v>
      </c>
      <c r="C5604" s="13">
        <v>24</v>
      </c>
      <c r="D5604" s="13" t="str">
        <f t="shared" si="87"/>
        <v>FY.65/66 Magh 24</v>
      </c>
      <c r="E5604" s="13">
        <v>4.2300000000000004</v>
      </c>
    </row>
    <row r="5605" spans="1:5" ht="17.25" x14ac:dyDescent="0.35">
      <c r="A5605" s="13" t="s">
        <v>29</v>
      </c>
      <c r="B5605" s="13" t="s">
        <v>6</v>
      </c>
      <c r="C5605" s="13">
        <v>25</v>
      </c>
      <c r="D5605" s="13" t="str">
        <f t="shared" si="87"/>
        <v>FY.65/66 Magh 25</v>
      </c>
      <c r="E5605" s="13">
        <v>4.1900000000000004</v>
      </c>
    </row>
    <row r="5606" spans="1:5" ht="17.25" x14ac:dyDescent="0.35">
      <c r="A5606" s="13" t="s">
        <v>29</v>
      </c>
      <c r="B5606" s="13" t="s">
        <v>6</v>
      </c>
      <c r="C5606" s="13">
        <v>26</v>
      </c>
      <c r="D5606" s="13" t="str">
        <f t="shared" si="87"/>
        <v>FY.65/66 Magh 26</v>
      </c>
      <c r="E5606" s="13">
        <v>4.16</v>
      </c>
    </row>
    <row r="5607" spans="1:5" ht="17.25" x14ac:dyDescent="0.35">
      <c r="A5607" s="13" t="s">
        <v>29</v>
      </c>
      <c r="B5607" s="13" t="s">
        <v>6</v>
      </c>
      <c r="C5607" s="13">
        <v>27</v>
      </c>
      <c r="D5607" s="13" t="str">
        <f t="shared" si="87"/>
        <v>FY.65/66 Magh 27</v>
      </c>
      <c r="E5607" s="13">
        <v>4.04</v>
      </c>
    </row>
    <row r="5608" spans="1:5" ht="17.25" x14ac:dyDescent="0.35">
      <c r="A5608" s="13" t="s">
        <v>29</v>
      </c>
      <c r="B5608" s="13" t="s">
        <v>6</v>
      </c>
      <c r="C5608" s="13">
        <v>28</v>
      </c>
      <c r="D5608" s="13" t="str">
        <f t="shared" si="87"/>
        <v>FY.65/66 Magh 28</v>
      </c>
      <c r="E5608" s="13">
        <v>4</v>
      </c>
    </row>
    <row r="5609" spans="1:5" ht="17.25" x14ac:dyDescent="0.35">
      <c r="A5609" s="13" t="s">
        <v>29</v>
      </c>
      <c r="B5609" s="13" t="s">
        <v>6</v>
      </c>
      <c r="C5609" s="13">
        <v>29</v>
      </c>
      <c r="D5609" s="13" t="str">
        <f t="shared" si="87"/>
        <v>FY.65/66 Magh 29</v>
      </c>
      <c r="E5609" s="13">
        <v>4.99</v>
      </c>
    </row>
    <row r="5610" spans="1:5" ht="17.25" x14ac:dyDescent="0.35">
      <c r="A5610" s="13" t="s">
        <v>29</v>
      </c>
      <c r="B5610" s="13" t="s">
        <v>6</v>
      </c>
      <c r="C5610" s="13">
        <v>30</v>
      </c>
      <c r="D5610" s="13" t="str">
        <f t="shared" si="87"/>
        <v>FY.65/66 Magh 30</v>
      </c>
      <c r="E5610" s="13"/>
    </row>
    <row r="5611" spans="1:5" ht="17.25" x14ac:dyDescent="0.35">
      <c r="A5611" s="13" t="s">
        <v>29</v>
      </c>
      <c r="B5611" s="13" t="s">
        <v>6</v>
      </c>
      <c r="C5611" s="13">
        <v>31</v>
      </c>
      <c r="D5611" s="13" t="str">
        <f t="shared" si="87"/>
        <v>FY.65/66 Magh 31</v>
      </c>
      <c r="E5611" s="13"/>
    </row>
    <row r="5612" spans="1:5" ht="17.25" x14ac:dyDescent="0.35">
      <c r="A5612" s="13" t="s">
        <v>29</v>
      </c>
      <c r="B5612" s="13" t="s">
        <v>6</v>
      </c>
      <c r="C5612" s="13">
        <v>32</v>
      </c>
      <c r="D5612" s="13" t="str">
        <f t="shared" si="87"/>
        <v>FY.65/66 Magh 32</v>
      </c>
      <c r="E5612" s="13"/>
    </row>
    <row r="5613" spans="1:5" ht="17.25" x14ac:dyDescent="0.35">
      <c r="A5613" s="13" t="s">
        <v>29</v>
      </c>
      <c r="B5613" s="13" t="s">
        <v>7</v>
      </c>
      <c r="C5613" s="13">
        <v>1</v>
      </c>
      <c r="D5613" s="13" t="str">
        <f t="shared" si="87"/>
        <v>FY.65/66 Falgun 1</v>
      </c>
      <c r="E5613" s="13">
        <v>5.41</v>
      </c>
    </row>
    <row r="5614" spans="1:5" ht="17.25" x14ac:dyDescent="0.35">
      <c r="A5614" s="13" t="s">
        <v>29</v>
      </c>
      <c r="B5614" s="13" t="s">
        <v>7</v>
      </c>
      <c r="C5614" s="13">
        <v>2</v>
      </c>
      <c r="D5614" s="13" t="str">
        <f t="shared" si="87"/>
        <v>FY.65/66 Falgun 2</v>
      </c>
      <c r="E5614" s="13">
        <v>4.9089999999999998</v>
      </c>
    </row>
    <row r="5615" spans="1:5" ht="17.25" x14ac:dyDescent="0.35">
      <c r="A5615" s="13" t="s">
        <v>29</v>
      </c>
      <c r="B5615" s="13" t="s">
        <v>7</v>
      </c>
      <c r="C5615" s="13">
        <v>3</v>
      </c>
      <c r="D5615" s="13" t="str">
        <f t="shared" si="87"/>
        <v>FY.65/66 Falgun 3</v>
      </c>
      <c r="E5615" s="13">
        <v>4.82</v>
      </c>
    </row>
    <row r="5616" spans="1:5" ht="17.25" x14ac:dyDescent="0.35">
      <c r="A5616" s="13" t="s">
        <v>29</v>
      </c>
      <c r="B5616" s="13" t="s">
        <v>7</v>
      </c>
      <c r="C5616" s="13">
        <v>4</v>
      </c>
      <c r="D5616" s="13" t="str">
        <f t="shared" si="87"/>
        <v>FY.65/66 Falgun 4</v>
      </c>
      <c r="E5616" s="13">
        <v>4.72</v>
      </c>
    </row>
    <row r="5617" spans="1:5" ht="17.25" x14ac:dyDescent="0.35">
      <c r="A5617" s="13" t="s">
        <v>29</v>
      </c>
      <c r="B5617" s="13" t="s">
        <v>7</v>
      </c>
      <c r="C5617" s="13">
        <v>5</v>
      </c>
      <c r="D5617" s="13" t="str">
        <f t="shared" si="87"/>
        <v>FY.65/66 Falgun 5</v>
      </c>
      <c r="E5617" s="13">
        <v>4.53</v>
      </c>
    </row>
    <row r="5618" spans="1:5" ht="17.25" x14ac:dyDescent="0.35">
      <c r="A5618" s="13" t="s">
        <v>29</v>
      </c>
      <c r="B5618" s="13" t="s">
        <v>7</v>
      </c>
      <c r="C5618" s="13">
        <v>6</v>
      </c>
      <c r="D5618" s="13" t="str">
        <f t="shared" si="87"/>
        <v>FY.65/66 Falgun 6</v>
      </c>
      <c r="E5618" s="13">
        <v>4.45</v>
      </c>
    </row>
    <row r="5619" spans="1:5" ht="17.25" x14ac:dyDescent="0.35">
      <c r="A5619" s="13" t="s">
        <v>29</v>
      </c>
      <c r="B5619" s="13" t="s">
        <v>7</v>
      </c>
      <c r="C5619" s="13">
        <v>7</v>
      </c>
      <c r="D5619" s="13" t="str">
        <f t="shared" si="87"/>
        <v>FY.65/66 Falgun 7</v>
      </c>
      <c r="E5619" s="13">
        <v>4.3099999999999996</v>
      </c>
    </row>
    <row r="5620" spans="1:5" ht="17.25" x14ac:dyDescent="0.35">
      <c r="A5620" s="13" t="s">
        <v>29</v>
      </c>
      <c r="B5620" s="13" t="s">
        <v>7</v>
      </c>
      <c r="C5620" s="13">
        <v>8</v>
      </c>
      <c r="D5620" s="13" t="str">
        <f t="shared" si="87"/>
        <v>FY.65/66 Falgun 8</v>
      </c>
      <c r="E5620" s="13">
        <v>4.2699999999999996</v>
      </c>
    </row>
    <row r="5621" spans="1:5" ht="17.25" x14ac:dyDescent="0.35">
      <c r="A5621" s="13" t="s">
        <v>29</v>
      </c>
      <c r="B5621" s="13" t="s">
        <v>7</v>
      </c>
      <c r="C5621" s="13">
        <v>9</v>
      </c>
      <c r="D5621" s="13" t="str">
        <f t="shared" si="87"/>
        <v>FY.65/66 Falgun 9</v>
      </c>
      <c r="E5621" s="13">
        <v>4.25</v>
      </c>
    </row>
    <row r="5622" spans="1:5" ht="17.25" x14ac:dyDescent="0.35">
      <c r="A5622" s="13" t="s">
        <v>29</v>
      </c>
      <c r="B5622" s="13" t="s">
        <v>7</v>
      </c>
      <c r="C5622" s="13">
        <v>10</v>
      </c>
      <c r="D5622" s="13" t="str">
        <f t="shared" si="87"/>
        <v>FY.65/66 Falgun 10</v>
      </c>
      <c r="E5622" s="13">
        <v>4.0999999999999996</v>
      </c>
    </row>
    <row r="5623" spans="1:5" ht="17.25" x14ac:dyDescent="0.35">
      <c r="A5623" s="13" t="s">
        <v>29</v>
      </c>
      <c r="B5623" s="13" t="s">
        <v>7</v>
      </c>
      <c r="C5623" s="13">
        <v>11</v>
      </c>
      <c r="D5623" s="13" t="str">
        <f t="shared" si="87"/>
        <v>FY.65/66 Falgun 11</v>
      </c>
      <c r="E5623" s="13">
        <v>3.78</v>
      </c>
    </row>
    <row r="5624" spans="1:5" ht="17.25" x14ac:dyDescent="0.35">
      <c r="A5624" s="13" t="s">
        <v>29</v>
      </c>
      <c r="B5624" s="13" t="s">
        <v>7</v>
      </c>
      <c r="C5624" s="13">
        <v>12</v>
      </c>
      <c r="D5624" s="13" t="str">
        <f t="shared" si="87"/>
        <v>FY.65/66 Falgun 12</v>
      </c>
      <c r="E5624" s="13">
        <v>3.51</v>
      </c>
    </row>
    <row r="5625" spans="1:5" ht="17.25" x14ac:dyDescent="0.35">
      <c r="A5625" s="13" t="s">
        <v>29</v>
      </c>
      <c r="B5625" s="13" t="s">
        <v>7</v>
      </c>
      <c r="C5625" s="13">
        <v>13</v>
      </c>
      <c r="D5625" s="13" t="str">
        <f t="shared" si="87"/>
        <v>FY.65/66 Falgun 13</v>
      </c>
      <c r="E5625" s="13">
        <v>3.5</v>
      </c>
    </row>
    <row r="5626" spans="1:5" ht="17.25" x14ac:dyDescent="0.35">
      <c r="A5626" s="13" t="s">
        <v>29</v>
      </c>
      <c r="B5626" s="13" t="s">
        <v>7</v>
      </c>
      <c r="C5626" s="13">
        <v>14</v>
      </c>
      <c r="D5626" s="13" t="str">
        <f t="shared" si="87"/>
        <v>FY.65/66 Falgun 14</v>
      </c>
      <c r="E5626" s="13">
        <v>3.66</v>
      </c>
    </row>
    <row r="5627" spans="1:5" ht="17.25" x14ac:dyDescent="0.35">
      <c r="A5627" s="13" t="s">
        <v>29</v>
      </c>
      <c r="B5627" s="13" t="s">
        <v>7</v>
      </c>
      <c r="C5627" s="13">
        <v>15</v>
      </c>
      <c r="D5627" s="13" t="str">
        <f t="shared" si="87"/>
        <v>FY.65/66 Falgun 15</v>
      </c>
      <c r="E5627" s="13">
        <v>3.4</v>
      </c>
    </row>
    <row r="5628" spans="1:5" ht="17.25" x14ac:dyDescent="0.35">
      <c r="A5628" s="13" t="s">
        <v>29</v>
      </c>
      <c r="B5628" s="13" t="s">
        <v>7</v>
      </c>
      <c r="C5628" s="13">
        <v>16</v>
      </c>
      <c r="D5628" s="13" t="str">
        <f t="shared" si="87"/>
        <v>FY.65/66 Falgun 16</v>
      </c>
      <c r="E5628" s="13">
        <v>3.31</v>
      </c>
    </row>
    <row r="5629" spans="1:5" ht="17.25" x14ac:dyDescent="0.35">
      <c r="A5629" s="13" t="s">
        <v>29</v>
      </c>
      <c r="B5629" s="13" t="s">
        <v>7</v>
      </c>
      <c r="C5629" s="13">
        <v>17</v>
      </c>
      <c r="D5629" s="13" t="str">
        <f t="shared" si="87"/>
        <v>FY.65/66 Falgun 17</v>
      </c>
      <c r="E5629" s="13">
        <v>3.32</v>
      </c>
    </row>
    <row r="5630" spans="1:5" ht="17.25" x14ac:dyDescent="0.35">
      <c r="A5630" s="13" t="s">
        <v>29</v>
      </c>
      <c r="B5630" s="13" t="s">
        <v>7</v>
      </c>
      <c r="C5630" s="13">
        <v>18</v>
      </c>
      <c r="D5630" s="13" t="str">
        <f t="shared" si="87"/>
        <v>FY.65/66 Falgun 18</v>
      </c>
      <c r="E5630" s="13">
        <v>3.26</v>
      </c>
    </row>
    <row r="5631" spans="1:5" ht="17.25" x14ac:dyDescent="0.35">
      <c r="A5631" s="13" t="s">
        <v>29</v>
      </c>
      <c r="B5631" s="13" t="s">
        <v>7</v>
      </c>
      <c r="C5631" s="13">
        <v>19</v>
      </c>
      <c r="D5631" s="13" t="str">
        <f t="shared" si="87"/>
        <v>FY.65/66 Falgun 19</v>
      </c>
      <c r="E5631" s="13">
        <v>3.343</v>
      </c>
    </row>
    <row r="5632" spans="1:5" ht="17.25" x14ac:dyDescent="0.35">
      <c r="A5632" s="13" t="s">
        <v>29</v>
      </c>
      <c r="B5632" s="13" t="s">
        <v>7</v>
      </c>
      <c r="C5632" s="13">
        <v>20</v>
      </c>
      <c r="D5632" s="13" t="str">
        <f t="shared" si="87"/>
        <v>FY.65/66 Falgun 20</v>
      </c>
      <c r="E5632" s="13">
        <v>3.38</v>
      </c>
    </row>
    <row r="5633" spans="1:5" ht="17.25" x14ac:dyDescent="0.35">
      <c r="A5633" s="13" t="s">
        <v>29</v>
      </c>
      <c r="B5633" s="13" t="s">
        <v>7</v>
      </c>
      <c r="C5633" s="13">
        <v>21</v>
      </c>
      <c r="D5633" s="13" t="str">
        <f t="shared" si="87"/>
        <v>FY.65/66 Falgun 21</v>
      </c>
      <c r="E5633" s="13">
        <v>3.27</v>
      </c>
    </row>
    <row r="5634" spans="1:5" ht="17.25" x14ac:dyDescent="0.35">
      <c r="A5634" s="13" t="s">
        <v>29</v>
      </c>
      <c r="B5634" s="13" t="s">
        <v>7</v>
      </c>
      <c r="C5634" s="13">
        <v>22</v>
      </c>
      <c r="D5634" s="13" t="str">
        <f t="shared" si="87"/>
        <v>FY.65/66 Falgun 22</v>
      </c>
      <c r="E5634" s="13">
        <v>3.39</v>
      </c>
    </row>
    <row r="5635" spans="1:5" ht="17.25" x14ac:dyDescent="0.35">
      <c r="A5635" s="13" t="s">
        <v>29</v>
      </c>
      <c r="B5635" s="13" t="s">
        <v>7</v>
      </c>
      <c r="C5635" s="13">
        <v>23</v>
      </c>
      <c r="D5635" s="13" t="str">
        <f t="shared" si="87"/>
        <v>FY.65/66 Falgun 23</v>
      </c>
      <c r="E5635" s="13">
        <v>3.33</v>
      </c>
    </row>
    <row r="5636" spans="1:5" ht="17.25" x14ac:dyDescent="0.35">
      <c r="A5636" s="13" t="s">
        <v>29</v>
      </c>
      <c r="B5636" s="13" t="s">
        <v>7</v>
      </c>
      <c r="C5636" s="13">
        <v>24</v>
      </c>
      <c r="D5636" s="13" t="str">
        <f t="shared" si="87"/>
        <v>FY.65/66 Falgun 24</v>
      </c>
      <c r="E5636" s="13">
        <v>3.21</v>
      </c>
    </row>
    <row r="5637" spans="1:5" ht="17.25" x14ac:dyDescent="0.35">
      <c r="A5637" s="13" t="s">
        <v>29</v>
      </c>
      <c r="B5637" s="13" t="s">
        <v>7</v>
      </c>
      <c r="C5637" s="13">
        <v>25</v>
      </c>
      <c r="D5637" s="13" t="str">
        <f t="shared" si="87"/>
        <v>FY.65/66 Falgun 25</v>
      </c>
      <c r="E5637" s="13">
        <v>3.27</v>
      </c>
    </row>
    <row r="5638" spans="1:5" ht="17.25" x14ac:dyDescent="0.35">
      <c r="A5638" s="13" t="s">
        <v>29</v>
      </c>
      <c r="B5638" s="13" t="s">
        <v>7</v>
      </c>
      <c r="C5638" s="13">
        <v>26</v>
      </c>
      <c r="D5638" s="13" t="str">
        <f t="shared" si="87"/>
        <v>FY.65/66 Falgun 26</v>
      </c>
      <c r="E5638" s="13">
        <v>3.16</v>
      </c>
    </row>
    <row r="5639" spans="1:5" ht="17.25" x14ac:dyDescent="0.35">
      <c r="A5639" s="13" t="s">
        <v>29</v>
      </c>
      <c r="B5639" s="13" t="s">
        <v>7</v>
      </c>
      <c r="C5639" s="13">
        <v>27</v>
      </c>
      <c r="D5639" s="13" t="str">
        <f t="shared" si="87"/>
        <v>FY.65/66 Falgun 27</v>
      </c>
      <c r="E5639" s="13">
        <v>3.08</v>
      </c>
    </row>
    <row r="5640" spans="1:5" ht="17.25" x14ac:dyDescent="0.35">
      <c r="A5640" s="13" t="s">
        <v>29</v>
      </c>
      <c r="B5640" s="13" t="s">
        <v>7</v>
      </c>
      <c r="C5640" s="13">
        <v>28</v>
      </c>
      <c r="D5640" s="13" t="str">
        <f t="shared" si="87"/>
        <v>FY.65/66 Falgun 28</v>
      </c>
      <c r="E5640" s="13">
        <v>3.18</v>
      </c>
    </row>
    <row r="5641" spans="1:5" ht="17.25" x14ac:dyDescent="0.35">
      <c r="A5641" s="13" t="s">
        <v>29</v>
      </c>
      <c r="B5641" s="13" t="s">
        <v>7</v>
      </c>
      <c r="C5641" s="13">
        <v>29</v>
      </c>
      <c r="D5641" s="13" t="str">
        <f t="shared" si="87"/>
        <v>FY.65/66 Falgun 29</v>
      </c>
      <c r="E5641" s="13">
        <v>3.3</v>
      </c>
    </row>
    <row r="5642" spans="1:5" ht="17.25" x14ac:dyDescent="0.35">
      <c r="A5642" s="13" t="s">
        <v>29</v>
      </c>
      <c r="B5642" s="13" t="s">
        <v>7</v>
      </c>
      <c r="C5642" s="13">
        <v>30</v>
      </c>
      <c r="D5642" s="13" t="str">
        <f t="shared" si="87"/>
        <v>FY.65/66 Falgun 30</v>
      </c>
      <c r="E5642" s="13"/>
    </row>
    <row r="5643" spans="1:5" ht="17.25" x14ac:dyDescent="0.35">
      <c r="A5643" s="13" t="s">
        <v>29</v>
      </c>
      <c r="B5643" s="13" t="s">
        <v>7</v>
      </c>
      <c r="C5643" s="13">
        <v>31</v>
      </c>
      <c r="D5643" s="13" t="str">
        <f t="shared" si="87"/>
        <v>FY.65/66 Falgun 31</v>
      </c>
      <c r="E5643" s="13"/>
    </row>
    <row r="5644" spans="1:5" ht="17.25" x14ac:dyDescent="0.35">
      <c r="A5644" s="13" t="s">
        <v>29</v>
      </c>
      <c r="B5644" s="13" t="s">
        <v>7</v>
      </c>
      <c r="C5644" s="13">
        <v>32</v>
      </c>
      <c r="D5644" s="13" t="str">
        <f t="shared" si="87"/>
        <v>FY.65/66 Falgun 32</v>
      </c>
      <c r="E5644" s="13"/>
    </row>
    <row r="5645" spans="1:5" ht="17.25" x14ac:dyDescent="0.35">
      <c r="A5645" s="13" t="s">
        <v>29</v>
      </c>
      <c r="B5645" s="13" t="s">
        <v>8</v>
      </c>
      <c r="C5645" s="13">
        <v>1</v>
      </c>
      <c r="D5645" s="13" t="str">
        <f t="shared" si="87"/>
        <v>FY.65/66 Chaitra 1</v>
      </c>
      <c r="E5645" s="13">
        <v>3.4</v>
      </c>
    </row>
    <row r="5646" spans="1:5" ht="17.25" x14ac:dyDescent="0.35">
      <c r="A5646" s="13" t="s">
        <v>29</v>
      </c>
      <c r="B5646" s="13" t="s">
        <v>8</v>
      </c>
      <c r="C5646" s="13">
        <v>2</v>
      </c>
      <c r="D5646" s="13" t="str">
        <f t="shared" ref="D5646:D5709" si="88">CONCATENATE(A5646," ",B5646," ",C5646)</f>
        <v>FY.65/66 Chaitra 2</v>
      </c>
      <c r="E5646" s="13">
        <v>3.42</v>
      </c>
    </row>
    <row r="5647" spans="1:5" ht="17.25" x14ac:dyDescent="0.35">
      <c r="A5647" s="13" t="s">
        <v>29</v>
      </c>
      <c r="B5647" s="13" t="s">
        <v>8</v>
      </c>
      <c r="C5647" s="13">
        <v>3</v>
      </c>
      <c r="D5647" s="13" t="str">
        <f t="shared" si="88"/>
        <v>FY.65/66 Chaitra 3</v>
      </c>
      <c r="E5647" s="13">
        <v>3.46</v>
      </c>
    </row>
    <row r="5648" spans="1:5" ht="17.25" x14ac:dyDescent="0.35">
      <c r="A5648" s="13" t="s">
        <v>29</v>
      </c>
      <c r="B5648" s="13" t="s">
        <v>8</v>
      </c>
      <c r="C5648" s="13">
        <v>4</v>
      </c>
      <c r="D5648" s="13" t="str">
        <f t="shared" si="88"/>
        <v>FY.65/66 Chaitra 4</v>
      </c>
      <c r="E5648" s="13">
        <v>3.42</v>
      </c>
    </row>
    <row r="5649" spans="1:5" ht="17.25" x14ac:dyDescent="0.35">
      <c r="A5649" s="13" t="s">
        <v>29</v>
      </c>
      <c r="B5649" s="13" t="s">
        <v>8</v>
      </c>
      <c r="C5649" s="13">
        <v>5</v>
      </c>
      <c r="D5649" s="13" t="str">
        <f t="shared" si="88"/>
        <v>FY.65/66 Chaitra 5</v>
      </c>
      <c r="E5649" s="13">
        <v>3.65</v>
      </c>
    </row>
    <row r="5650" spans="1:5" ht="17.25" x14ac:dyDescent="0.35">
      <c r="A5650" s="13" t="s">
        <v>29</v>
      </c>
      <c r="B5650" s="13" t="s">
        <v>8</v>
      </c>
      <c r="C5650" s="13">
        <v>6</v>
      </c>
      <c r="D5650" s="13" t="str">
        <f t="shared" si="88"/>
        <v>FY.65/66 Chaitra 6</v>
      </c>
      <c r="E5650" s="13">
        <v>3.72</v>
      </c>
    </row>
    <row r="5651" spans="1:5" ht="17.25" x14ac:dyDescent="0.35">
      <c r="A5651" s="13" t="s">
        <v>29</v>
      </c>
      <c r="B5651" s="13" t="s">
        <v>8</v>
      </c>
      <c r="C5651" s="13">
        <v>7</v>
      </c>
      <c r="D5651" s="13" t="str">
        <f t="shared" si="88"/>
        <v>FY.65/66 Chaitra 7</v>
      </c>
      <c r="E5651" s="13">
        <v>3.65</v>
      </c>
    </row>
    <row r="5652" spans="1:5" ht="17.25" x14ac:dyDescent="0.35">
      <c r="A5652" s="13" t="s">
        <v>29</v>
      </c>
      <c r="B5652" s="13" t="s">
        <v>8</v>
      </c>
      <c r="C5652" s="13">
        <v>8</v>
      </c>
      <c r="D5652" s="13" t="str">
        <f t="shared" si="88"/>
        <v>FY.65/66 Chaitra 8</v>
      </c>
      <c r="E5652" s="13">
        <v>3.68</v>
      </c>
    </row>
    <row r="5653" spans="1:5" ht="17.25" x14ac:dyDescent="0.35">
      <c r="A5653" s="13" t="s">
        <v>29</v>
      </c>
      <c r="B5653" s="13" t="s">
        <v>8</v>
      </c>
      <c r="C5653" s="13">
        <v>9</v>
      </c>
      <c r="D5653" s="13" t="str">
        <f t="shared" si="88"/>
        <v>FY.65/66 Chaitra 9</v>
      </c>
      <c r="E5653" s="13">
        <v>3.81</v>
      </c>
    </row>
    <row r="5654" spans="1:5" ht="17.25" x14ac:dyDescent="0.35">
      <c r="A5654" s="13" t="s">
        <v>29</v>
      </c>
      <c r="B5654" s="13" t="s">
        <v>8</v>
      </c>
      <c r="C5654" s="13">
        <v>10</v>
      </c>
      <c r="D5654" s="13" t="str">
        <f t="shared" si="88"/>
        <v>FY.65/66 Chaitra 10</v>
      </c>
      <c r="E5654" s="13">
        <v>3.75</v>
      </c>
    </row>
    <row r="5655" spans="1:5" ht="17.25" x14ac:dyDescent="0.35">
      <c r="A5655" s="13" t="s">
        <v>29</v>
      </c>
      <c r="B5655" s="13" t="s">
        <v>8</v>
      </c>
      <c r="C5655" s="13">
        <v>11</v>
      </c>
      <c r="D5655" s="13" t="str">
        <f t="shared" si="88"/>
        <v>FY.65/66 Chaitra 11</v>
      </c>
      <c r="E5655" s="13">
        <v>3.85</v>
      </c>
    </row>
    <row r="5656" spans="1:5" ht="17.25" x14ac:dyDescent="0.35">
      <c r="A5656" s="13" t="s">
        <v>29</v>
      </c>
      <c r="B5656" s="13" t="s">
        <v>8</v>
      </c>
      <c r="C5656" s="13">
        <v>12</v>
      </c>
      <c r="D5656" s="13" t="str">
        <f t="shared" si="88"/>
        <v>FY.65/66 Chaitra 12</v>
      </c>
      <c r="E5656" s="13">
        <v>3.44</v>
      </c>
    </row>
    <row r="5657" spans="1:5" ht="17.25" x14ac:dyDescent="0.35">
      <c r="A5657" s="13" t="s">
        <v>29</v>
      </c>
      <c r="B5657" s="13" t="s">
        <v>8</v>
      </c>
      <c r="C5657" s="13">
        <v>13</v>
      </c>
      <c r="D5657" s="13" t="str">
        <f t="shared" si="88"/>
        <v>FY.65/66 Chaitra 13</v>
      </c>
      <c r="E5657" s="13">
        <v>3.63</v>
      </c>
    </row>
    <row r="5658" spans="1:5" ht="17.25" x14ac:dyDescent="0.35">
      <c r="A5658" s="13" t="s">
        <v>29</v>
      </c>
      <c r="B5658" s="13" t="s">
        <v>8</v>
      </c>
      <c r="C5658" s="13">
        <v>14</v>
      </c>
      <c r="D5658" s="13" t="str">
        <f t="shared" si="88"/>
        <v>FY.65/66 Chaitra 14</v>
      </c>
      <c r="E5658" s="13">
        <v>3.47</v>
      </c>
    </row>
    <row r="5659" spans="1:5" ht="17.25" x14ac:dyDescent="0.35">
      <c r="A5659" s="13" t="s">
        <v>29</v>
      </c>
      <c r="B5659" s="13" t="s">
        <v>8</v>
      </c>
      <c r="C5659" s="13">
        <v>15</v>
      </c>
      <c r="D5659" s="13" t="str">
        <f t="shared" si="88"/>
        <v>FY.65/66 Chaitra 15</v>
      </c>
      <c r="E5659" s="13">
        <v>3.12</v>
      </c>
    </row>
    <row r="5660" spans="1:5" ht="17.25" x14ac:dyDescent="0.35">
      <c r="A5660" s="13" t="s">
        <v>29</v>
      </c>
      <c r="B5660" s="13" t="s">
        <v>8</v>
      </c>
      <c r="C5660" s="13">
        <v>16</v>
      </c>
      <c r="D5660" s="13" t="str">
        <f t="shared" si="88"/>
        <v>FY.65/66 Chaitra 16</v>
      </c>
      <c r="E5660" s="13">
        <v>3.09</v>
      </c>
    </row>
    <row r="5661" spans="1:5" ht="17.25" x14ac:dyDescent="0.35">
      <c r="A5661" s="13" t="s">
        <v>29</v>
      </c>
      <c r="B5661" s="13" t="s">
        <v>8</v>
      </c>
      <c r="C5661" s="13">
        <v>17</v>
      </c>
      <c r="D5661" s="13" t="str">
        <f t="shared" si="88"/>
        <v>FY.65/66 Chaitra 17</v>
      </c>
      <c r="E5661" s="13">
        <v>3.1</v>
      </c>
    </row>
    <row r="5662" spans="1:5" ht="17.25" x14ac:dyDescent="0.35">
      <c r="A5662" s="13" t="s">
        <v>29</v>
      </c>
      <c r="B5662" s="13" t="s">
        <v>8</v>
      </c>
      <c r="C5662" s="13">
        <v>18</v>
      </c>
      <c r="D5662" s="13" t="str">
        <f t="shared" si="88"/>
        <v>FY.65/66 Chaitra 18</v>
      </c>
      <c r="E5662" s="13">
        <v>2.89</v>
      </c>
    </row>
    <row r="5663" spans="1:5" ht="17.25" x14ac:dyDescent="0.35">
      <c r="A5663" s="13" t="s">
        <v>29</v>
      </c>
      <c r="B5663" s="13" t="s">
        <v>8</v>
      </c>
      <c r="C5663" s="13">
        <v>19</v>
      </c>
      <c r="D5663" s="13" t="str">
        <f t="shared" si="88"/>
        <v>FY.65/66 Chaitra 19</v>
      </c>
      <c r="E5663" s="13">
        <v>2.84</v>
      </c>
    </row>
    <row r="5664" spans="1:5" ht="17.25" x14ac:dyDescent="0.35">
      <c r="A5664" s="13" t="s">
        <v>29</v>
      </c>
      <c r="B5664" s="13" t="s">
        <v>8</v>
      </c>
      <c r="C5664" s="13">
        <v>20</v>
      </c>
      <c r="D5664" s="13" t="str">
        <f t="shared" si="88"/>
        <v>FY.65/66 Chaitra 20</v>
      </c>
      <c r="E5664" s="13">
        <v>2.85</v>
      </c>
    </row>
    <row r="5665" spans="1:5" ht="17.25" x14ac:dyDescent="0.35">
      <c r="A5665" s="13" t="s">
        <v>29</v>
      </c>
      <c r="B5665" s="13" t="s">
        <v>8</v>
      </c>
      <c r="C5665" s="13">
        <v>21</v>
      </c>
      <c r="D5665" s="13" t="str">
        <f t="shared" si="88"/>
        <v>FY.65/66 Chaitra 21</v>
      </c>
      <c r="E5665" s="13">
        <v>2.85</v>
      </c>
    </row>
    <row r="5666" spans="1:5" ht="17.25" x14ac:dyDescent="0.35">
      <c r="A5666" s="13" t="s">
        <v>29</v>
      </c>
      <c r="B5666" s="13" t="s">
        <v>8</v>
      </c>
      <c r="C5666" s="13">
        <v>22</v>
      </c>
      <c r="D5666" s="13" t="str">
        <f t="shared" si="88"/>
        <v>FY.65/66 Chaitra 22</v>
      </c>
      <c r="E5666" s="13">
        <v>2.8</v>
      </c>
    </row>
    <row r="5667" spans="1:5" ht="17.25" x14ac:dyDescent="0.35">
      <c r="A5667" s="13" t="s">
        <v>29</v>
      </c>
      <c r="B5667" s="13" t="s">
        <v>8</v>
      </c>
      <c r="C5667" s="13">
        <v>23</v>
      </c>
      <c r="D5667" s="13" t="str">
        <f t="shared" si="88"/>
        <v>FY.65/66 Chaitra 23</v>
      </c>
      <c r="E5667" s="13">
        <v>2.75</v>
      </c>
    </row>
    <row r="5668" spans="1:5" ht="17.25" x14ac:dyDescent="0.35">
      <c r="A5668" s="13" t="s">
        <v>29</v>
      </c>
      <c r="B5668" s="13" t="s">
        <v>8</v>
      </c>
      <c r="C5668" s="13">
        <v>24</v>
      </c>
      <c r="D5668" s="13" t="str">
        <f t="shared" si="88"/>
        <v>FY.65/66 Chaitra 24</v>
      </c>
      <c r="E5668" s="13">
        <v>2.69</v>
      </c>
    </row>
    <row r="5669" spans="1:5" ht="17.25" x14ac:dyDescent="0.35">
      <c r="A5669" s="13" t="s">
        <v>29</v>
      </c>
      <c r="B5669" s="13" t="s">
        <v>8</v>
      </c>
      <c r="C5669" s="13">
        <v>25</v>
      </c>
      <c r="D5669" s="13" t="str">
        <f t="shared" si="88"/>
        <v>FY.65/66 Chaitra 25</v>
      </c>
      <c r="E5669" s="13">
        <v>2.83</v>
      </c>
    </row>
    <row r="5670" spans="1:5" ht="17.25" x14ac:dyDescent="0.35">
      <c r="A5670" s="13" t="s">
        <v>29</v>
      </c>
      <c r="B5670" s="13" t="s">
        <v>8</v>
      </c>
      <c r="C5670" s="13">
        <v>26</v>
      </c>
      <c r="D5670" s="13" t="str">
        <f t="shared" si="88"/>
        <v>FY.65/66 Chaitra 26</v>
      </c>
      <c r="E5670" s="13">
        <v>2.66</v>
      </c>
    </row>
    <row r="5671" spans="1:5" ht="17.25" x14ac:dyDescent="0.35">
      <c r="A5671" s="13" t="s">
        <v>29</v>
      </c>
      <c r="B5671" s="13" t="s">
        <v>8</v>
      </c>
      <c r="C5671" s="13">
        <v>27</v>
      </c>
      <c r="D5671" s="13" t="str">
        <f t="shared" si="88"/>
        <v>FY.65/66 Chaitra 27</v>
      </c>
      <c r="E5671" s="13">
        <v>2.9</v>
      </c>
    </row>
    <row r="5672" spans="1:5" ht="17.25" x14ac:dyDescent="0.35">
      <c r="A5672" s="13" t="s">
        <v>29</v>
      </c>
      <c r="B5672" s="13" t="s">
        <v>8</v>
      </c>
      <c r="C5672" s="13">
        <v>28</v>
      </c>
      <c r="D5672" s="13" t="str">
        <f t="shared" si="88"/>
        <v>FY.65/66 Chaitra 28</v>
      </c>
      <c r="E5672" s="13">
        <v>2.6</v>
      </c>
    </row>
    <row r="5673" spans="1:5" ht="17.25" x14ac:dyDescent="0.35">
      <c r="A5673" s="13" t="s">
        <v>29</v>
      </c>
      <c r="B5673" s="13" t="s">
        <v>8</v>
      </c>
      <c r="C5673" s="13">
        <v>29</v>
      </c>
      <c r="D5673" s="13" t="str">
        <f t="shared" si="88"/>
        <v>FY.65/66 Chaitra 29</v>
      </c>
      <c r="E5673" s="13">
        <v>2.57</v>
      </c>
    </row>
    <row r="5674" spans="1:5" ht="17.25" x14ac:dyDescent="0.35">
      <c r="A5674" s="13" t="s">
        <v>29</v>
      </c>
      <c r="B5674" s="13" t="s">
        <v>8</v>
      </c>
      <c r="C5674" s="13">
        <v>30</v>
      </c>
      <c r="D5674" s="13" t="str">
        <f t="shared" si="88"/>
        <v>FY.65/66 Chaitra 30</v>
      </c>
      <c r="E5674" s="13">
        <v>2.5299999999999998</v>
      </c>
    </row>
    <row r="5675" spans="1:5" ht="17.25" x14ac:dyDescent="0.35">
      <c r="A5675" s="13" t="s">
        <v>29</v>
      </c>
      <c r="B5675" s="13" t="s">
        <v>8</v>
      </c>
      <c r="C5675" s="13">
        <v>31</v>
      </c>
      <c r="D5675" s="13" t="str">
        <f t="shared" si="88"/>
        <v>FY.65/66 Chaitra 31</v>
      </c>
      <c r="E5675" s="13">
        <v>2.42</v>
      </c>
    </row>
    <row r="5676" spans="1:5" ht="17.25" x14ac:dyDescent="0.35">
      <c r="A5676" s="13" t="s">
        <v>29</v>
      </c>
      <c r="B5676" s="13" t="s">
        <v>8</v>
      </c>
      <c r="C5676" s="13">
        <v>32</v>
      </c>
      <c r="D5676" s="13" t="str">
        <f t="shared" si="88"/>
        <v>FY.65/66 Chaitra 32</v>
      </c>
      <c r="E5676" s="13"/>
    </row>
    <row r="5677" spans="1:5" ht="17.25" x14ac:dyDescent="0.35">
      <c r="A5677" s="13" t="s">
        <v>29</v>
      </c>
      <c r="B5677" s="13" t="s">
        <v>9</v>
      </c>
      <c r="C5677" s="13">
        <v>1</v>
      </c>
      <c r="D5677" s="13" t="str">
        <f t="shared" si="88"/>
        <v>FY.65/66 Baishakh 1</v>
      </c>
      <c r="E5677" s="13">
        <v>2.42</v>
      </c>
    </row>
    <row r="5678" spans="1:5" ht="17.25" x14ac:dyDescent="0.35">
      <c r="A5678" s="13" t="s">
        <v>29</v>
      </c>
      <c r="B5678" s="13" t="s">
        <v>9</v>
      </c>
      <c r="C5678" s="13">
        <v>2</v>
      </c>
      <c r="D5678" s="13" t="str">
        <f t="shared" si="88"/>
        <v>FY.65/66 Baishakh 2</v>
      </c>
      <c r="E5678" s="13">
        <v>2.29</v>
      </c>
    </row>
    <row r="5679" spans="1:5" ht="17.25" x14ac:dyDescent="0.35">
      <c r="A5679" s="13" t="s">
        <v>29</v>
      </c>
      <c r="B5679" s="13" t="s">
        <v>9</v>
      </c>
      <c r="C5679" s="13">
        <v>3</v>
      </c>
      <c r="D5679" s="13" t="str">
        <f t="shared" si="88"/>
        <v>FY.65/66 Baishakh 3</v>
      </c>
      <c r="E5679" s="13">
        <v>1.9119999999999999</v>
      </c>
    </row>
    <row r="5680" spans="1:5" ht="17.25" x14ac:dyDescent="0.35">
      <c r="A5680" s="13" t="s">
        <v>29</v>
      </c>
      <c r="B5680" s="13" t="s">
        <v>9</v>
      </c>
      <c r="C5680" s="13">
        <v>4</v>
      </c>
      <c r="D5680" s="13" t="str">
        <f t="shared" si="88"/>
        <v>FY.65/66 Baishakh 4</v>
      </c>
      <c r="E5680" s="13">
        <v>2.0299999999999998</v>
      </c>
    </row>
    <row r="5681" spans="1:5" ht="17.25" x14ac:dyDescent="0.35">
      <c r="A5681" s="13" t="s">
        <v>29</v>
      </c>
      <c r="B5681" s="13" t="s">
        <v>9</v>
      </c>
      <c r="C5681" s="13">
        <v>5</v>
      </c>
      <c r="D5681" s="13" t="str">
        <f t="shared" si="88"/>
        <v>FY.65/66 Baishakh 5</v>
      </c>
      <c r="E5681" s="13">
        <v>1.95</v>
      </c>
    </row>
    <row r="5682" spans="1:5" ht="17.25" x14ac:dyDescent="0.35">
      <c r="A5682" s="13" t="s">
        <v>29</v>
      </c>
      <c r="B5682" s="13" t="s">
        <v>9</v>
      </c>
      <c r="C5682" s="13">
        <v>6</v>
      </c>
      <c r="D5682" s="13" t="str">
        <f t="shared" si="88"/>
        <v>FY.65/66 Baishakh 6</v>
      </c>
      <c r="E5682" s="13">
        <v>1.91</v>
      </c>
    </row>
    <row r="5683" spans="1:5" ht="17.25" x14ac:dyDescent="0.35">
      <c r="A5683" s="13" t="s">
        <v>29</v>
      </c>
      <c r="B5683" s="13" t="s">
        <v>9</v>
      </c>
      <c r="C5683" s="13">
        <v>7</v>
      </c>
      <c r="D5683" s="13" t="str">
        <f t="shared" si="88"/>
        <v>FY.65/66 Baishakh 7</v>
      </c>
      <c r="E5683" s="13">
        <v>1.88</v>
      </c>
    </row>
    <row r="5684" spans="1:5" ht="17.25" x14ac:dyDescent="0.35">
      <c r="A5684" s="13" t="s">
        <v>29</v>
      </c>
      <c r="B5684" s="13" t="s">
        <v>9</v>
      </c>
      <c r="C5684" s="13">
        <v>8</v>
      </c>
      <c r="D5684" s="13" t="str">
        <f t="shared" si="88"/>
        <v>FY.65/66 Baishakh 8</v>
      </c>
      <c r="E5684" s="13">
        <v>1.98</v>
      </c>
    </row>
    <row r="5685" spans="1:5" ht="17.25" x14ac:dyDescent="0.35">
      <c r="A5685" s="13" t="s">
        <v>29</v>
      </c>
      <c r="B5685" s="13" t="s">
        <v>9</v>
      </c>
      <c r="C5685" s="13">
        <v>9</v>
      </c>
      <c r="D5685" s="13" t="str">
        <f t="shared" si="88"/>
        <v>FY.65/66 Baishakh 9</v>
      </c>
      <c r="E5685" s="13">
        <v>1.78</v>
      </c>
    </row>
    <row r="5686" spans="1:5" ht="17.25" x14ac:dyDescent="0.35">
      <c r="A5686" s="13" t="s">
        <v>29</v>
      </c>
      <c r="B5686" s="13" t="s">
        <v>9</v>
      </c>
      <c r="C5686" s="13">
        <v>10</v>
      </c>
      <c r="D5686" s="13" t="str">
        <f t="shared" si="88"/>
        <v>FY.65/66 Baishakh 10</v>
      </c>
      <c r="E5686" s="13">
        <v>1.87</v>
      </c>
    </row>
    <row r="5687" spans="1:5" ht="17.25" x14ac:dyDescent="0.35">
      <c r="A5687" s="13" t="s">
        <v>29</v>
      </c>
      <c r="B5687" s="13" t="s">
        <v>9</v>
      </c>
      <c r="C5687" s="13">
        <v>11</v>
      </c>
      <c r="D5687" s="13" t="str">
        <f t="shared" si="88"/>
        <v>FY.65/66 Baishakh 11</v>
      </c>
      <c r="E5687" s="13">
        <v>1.996</v>
      </c>
    </row>
    <row r="5688" spans="1:5" ht="17.25" x14ac:dyDescent="0.35">
      <c r="A5688" s="13" t="s">
        <v>29</v>
      </c>
      <c r="B5688" s="13" t="s">
        <v>9</v>
      </c>
      <c r="C5688" s="13">
        <v>12</v>
      </c>
      <c r="D5688" s="13" t="str">
        <f t="shared" si="88"/>
        <v>FY.65/66 Baishakh 12</v>
      </c>
      <c r="E5688" s="13">
        <v>1.61</v>
      </c>
    </row>
    <row r="5689" spans="1:5" ht="17.25" x14ac:dyDescent="0.35">
      <c r="A5689" s="13" t="s">
        <v>29</v>
      </c>
      <c r="B5689" s="13" t="s">
        <v>9</v>
      </c>
      <c r="C5689" s="13">
        <v>13</v>
      </c>
      <c r="D5689" s="13" t="str">
        <f t="shared" si="88"/>
        <v>FY.65/66 Baishakh 13</v>
      </c>
      <c r="E5689" s="13">
        <v>1.35</v>
      </c>
    </row>
    <row r="5690" spans="1:5" ht="17.25" x14ac:dyDescent="0.35">
      <c r="A5690" s="13" t="s">
        <v>29</v>
      </c>
      <c r="B5690" s="13" t="s">
        <v>9</v>
      </c>
      <c r="C5690" s="13">
        <v>14</v>
      </c>
      <c r="D5690" s="13" t="str">
        <f t="shared" si="88"/>
        <v>FY.65/66 Baishakh 14</v>
      </c>
      <c r="E5690" s="13">
        <v>1.54</v>
      </c>
    </row>
    <row r="5691" spans="1:5" ht="17.25" x14ac:dyDescent="0.35">
      <c r="A5691" s="13" t="s">
        <v>29</v>
      </c>
      <c r="B5691" s="13" t="s">
        <v>9</v>
      </c>
      <c r="C5691" s="13">
        <v>15</v>
      </c>
      <c r="D5691" s="13" t="str">
        <f t="shared" si="88"/>
        <v>FY.65/66 Baishakh 15</v>
      </c>
      <c r="E5691" s="13">
        <v>1.42</v>
      </c>
    </row>
    <row r="5692" spans="1:5" ht="17.25" x14ac:dyDescent="0.35">
      <c r="A5692" s="13" t="s">
        <v>29</v>
      </c>
      <c r="B5692" s="13" t="s">
        <v>9</v>
      </c>
      <c r="C5692" s="13">
        <v>16</v>
      </c>
      <c r="D5692" s="13" t="str">
        <f t="shared" si="88"/>
        <v>FY.65/66 Baishakh 16</v>
      </c>
      <c r="E5692" s="13">
        <v>1.47</v>
      </c>
    </row>
    <row r="5693" spans="1:5" ht="17.25" x14ac:dyDescent="0.35">
      <c r="A5693" s="13" t="s">
        <v>29</v>
      </c>
      <c r="B5693" s="13" t="s">
        <v>9</v>
      </c>
      <c r="C5693" s="13">
        <v>17</v>
      </c>
      <c r="D5693" s="13" t="str">
        <f t="shared" si="88"/>
        <v>FY.65/66 Baishakh 17</v>
      </c>
      <c r="E5693" s="13">
        <v>1.43</v>
      </c>
    </row>
    <row r="5694" spans="1:5" ht="17.25" x14ac:dyDescent="0.35">
      <c r="A5694" s="13" t="s">
        <v>29</v>
      </c>
      <c r="B5694" s="13" t="s">
        <v>9</v>
      </c>
      <c r="C5694" s="13">
        <v>18</v>
      </c>
      <c r="D5694" s="13" t="str">
        <f t="shared" si="88"/>
        <v>FY.65/66 Baishakh 18</v>
      </c>
      <c r="E5694" s="13">
        <v>1.34</v>
      </c>
    </row>
    <row r="5695" spans="1:5" ht="17.25" x14ac:dyDescent="0.35">
      <c r="A5695" s="13" t="s">
        <v>29</v>
      </c>
      <c r="B5695" s="13" t="s">
        <v>9</v>
      </c>
      <c r="C5695" s="13">
        <v>19</v>
      </c>
      <c r="D5695" s="13" t="str">
        <f t="shared" si="88"/>
        <v>FY.65/66 Baishakh 19</v>
      </c>
      <c r="E5695" s="13">
        <v>1.23</v>
      </c>
    </row>
    <row r="5696" spans="1:5" ht="17.25" x14ac:dyDescent="0.35">
      <c r="A5696" s="13" t="s">
        <v>29</v>
      </c>
      <c r="B5696" s="13" t="s">
        <v>9</v>
      </c>
      <c r="C5696" s="13">
        <v>20</v>
      </c>
      <c r="D5696" s="13" t="str">
        <f t="shared" si="88"/>
        <v>FY.65/66 Baishakh 20</v>
      </c>
      <c r="E5696" s="13">
        <v>2.19</v>
      </c>
    </row>
    <row r="5697" spans="1:5" ht="17.25" x14ac:dyDescent="0.35">
      <c r="A5697" s="13" t="s">
        <v>29</v>
      </c>
      <c r="B5697" s="13" t="s">
        <v>9</v>
      </c>
      <c r="C5697" s="13">
        <v>21</v>
      </c>
      <c r="D5697" s="13" t="str">
        <f t="shared" si="88"/>
        <v>FY.65/66 Baishakh 21</v>
      </c>
      <c r="E5697" s="13">
        <v>1.73</v>
      </c>
    </row>
    <row r="5698" spans="1:5" ht="17.25" x14ac:dyDescent="0.35">
      <c r="A5698" s="13" t="s">
        <v>29</v>
      </c>
      <c r="B5698" s="13" t="s">
        <v>9</v>
      </c>
      <c r="C5698" s="13">
        <v>22</v>
      </c>
      <c r="D5698" s="13" t="str">
        <f t="shared" si="88"/>
        <v>FY.65/66 Baishakh 22</v>
      </c>
      <c r="E5698" s="13">
        <v>2.2200000000000002</v>
      </c>
    </row>
    <row r="5699" spans="1:5" ht="17.25" x14ac:dyDescent="0.35">
      <c r="A5699" s="13" t="s">
        <v>29</v>
      </c>
      <c r="B5699" s="13" t="s">
        <v>9</v>
      </c>
      <c r="C5699" s="13">
        <v>23</v>
      </c>
      <c r="D5699" s="13" t="str">
        <f t="shared" si="88"/>
        <v>FY.65/66 Baishakh 23</v>
      </c>
      <c r="E5699" s="13">
        <v>1.72</v>
      </c>
    </row>
    <row r="5700" spans="1:5" ht="17.25" x14ac:dyDescent="0.35">
      <c r="A5700" s="13" t="s">
        <v>29</v>
      </c>
      <c r="B5700" s="13" t="s">
        <v>9</v>
      </c>
      <c r="C5700" s="13">
        <v>24</v>
      </c>
      <c r="D5700" s="13" t="str">
        <f t="shared" si="88"/>
        <v>FY.65/66 Baishakh 24</v>
      </c>
      <c r="E5700" s="13">
        <v>1.25</v>
      </c>
    </row>
    <row r="5701" spans="1:5" ht="17.25" x14ac:dyDescent="0.35">
      <c r="A5701" s="13" t="s">
        <v>29</v>
      </c>
      <c r="B5701" s="13" t="s">
        <v>9</v>
      </c>
      <c r="C5701" s="13">
        <v>25</v>
      </c>
      <c r="D5701" s="13" t="str">
        <f t="shared" si="88"/>
        <v>FY.65/66 Baishakh 25</v>
      </c>
      <c r="E5701" s="13">
        <v>1.0900000000000001</v>
      </c>
    </row>
    <row r="5702" spans="1:5" ht="17.25" x14ac:dyDescent="0.35">
      <c r="A5702" s="13" t="s">
        <v>29</v>
      </c>
      <c r="B5702" s="13" t="s">
        <v>9</v>
      </c>
      <c r="C5702" s="13">
        <v>26</v>
      </c>
      <c r="D5702" s="13" t="str">
        <f t="shared" si="88"/>
        <v>FY.65/66 Baishakh 26</v>
      </c>
      <c r="E5702" s="13">
        <v>1.03</v>
      </c>
    </row>
    <row r="5703" spans="1:5" ht="17.25" x14ac:dyDescent="0.35">
      <c r="A5703" s="13" t="s">
        <v>29</v>
      </c>
      <c r="B5703" s="13" t="s">
        <v>9</v>
      </c>
      <c r="C5703" s="13">
        <v>27</v>
      </c>
      <c r="D5703" s="13" t="str">
        <f t="shared" si="88"/>
        <v>FY.65/66 Baishakh 27</v>
      </c>
      <c r="E5703" s="13">
        <v>0.84</v>
      </c>
    </row>
    <row r="5704" spans="1:5" ht="17.25" x14ac:dyDescent="0.35">
      <c r="A5704" s="13" t="s">
        <v>29</v>
      </c>
      <c r="B5704" s="13" t="s">
        <v>9</v>
      </c>
      <c r="C5704" s="13">
        <v>28</v>
      </c>
      <c r="D5704" s="13" t="str">
        <f t="shared" si="88"/>
        <v>FY.65/66 Baishakh 28</v>
      </c>
      <c r="E5704" s="13">
        <v>1.05</v>
      </c>
    </row>
    <row r="5705" spans="1:5" ht="17.25" x14ac:dyDescent="0.35">
      <c r="A5705" s="13" t="s">
        <v>29</v>
      </c>
      <c r="B5705" s="13" t="s">
        <v>9</v>
      </c>
      <c r="C5705" s="13">
        <v>29</v>
      </c>
      <c r="D5705" s="13" t="str">
        <f t="shared" si="88"/>
        <v>FY.65/66 Baishakh 29</v>
      </c>
      <c r="E5705" s="13">
        <v>1.28</v>
      </c>
    </row>
    <row r="5706" spans="1:5" ht="17.25" x14ac:dyDescent="0.35">
      <c r="A5706" s="13" t="s">
        <v>29</v>
      </c>
      <c r="B5706" s="13" t="s">
        <v>9</v>
      </c>
      <c r="C5706" s="13">
        <v>30</v>
      </c>
      <c r="D5706" s="13" t="str">
        <f t="shared" si="88"/>
        <v>FY.65/66 Baishakh 30</v>
      </c>
      <c r="E5706" s="13">
        <v>1.82</v>
      </c>
    </row>
    <row r="5707" spans="1:5" ht="17.25" x14ac:dyDescent="0.35">
      <c r="A5707" s="13" t="s">
        <v>29</v>
      </c>
      <c r="B5707" s="13" t="s">
        <v>9</v>
      </c>
      <c r="C5707" s="13">
        <v>31</v>
      </c>
      <c r="D5707" s="13" t="str">
        <f t="shared" si="88"/>
        <v>FY.65/66 Baishakh 31</v>
      </c>
      <c r="E5707" s="13">
        <v>1.1100000000000001</v>
      </c>
    </row>
    <row r="5708" spans="1:5" ht="17.25" x14ac:dyDescent="0.35">
      <c r="A5708" s="13" t="s">
        <v>29</v>
      </c>
      <c r="B5708" s="13" t="s">
        <v>9</v>
      </c>
      <c r="C5708" s="13">
        <v>32</v>
      </c>
      <c r="D5708" s="13" t="str">
        <f t="shared" si="88"/>
        <v>FY.65/66 Baishakh 32</v>
      </c>
      <c r="E5708" s="13"/>
    </row>
    <row r="5709" spans="1:5" ht="17.25" x14ac:dyDescent="0.35">
      <c r="A5709" s="13" t="s">
        <v>29</v>
      </c>
      <c r="B5709" s="13" t="s">
        <v>11</v>
      </c>
      <c r="C5709" s="13">
        <v>1</v>
      </c>
      <c r="D5709" s="13" t="str">
        <f t="shared" si="88"/>
        <v>FY.65/66 Jestha  1</v>
      </c>
      <c r="E5709" s="13">
        <v>1.28</v>
      </c>
    </row>
    <row r="5710" spans="1:5" ht="17.25" x14ac:dyDescent="0.35">
      <c r="A5710" s="13" t="s">
        <v>29</v>
      </c>
      <c r="B5710" s="13" t="s">
        <v>11</v>
      </c>
      <c r="C5710" s="13">
        <v>2</v>
      </c>
      <c r="D5710" s="13" t="str">
        <f t="shared" ref="D5710:D5773" si="89">CONCATENATE(A5710," ",B5710," ",C5710)</f>
        <v>FY.65/66 Jestha  2</v>
      </c>
      <c r="E5710" s="13">
        <v>4.5</v>
      </c>
    </row>
    <row r="5711" spans="1:5" ht="17.25" x14ac:dyDescent="0.35">
      <c r="A5711" s="13" t="s">
        <v>29</v>
      </c>
      <c r="B5711" s="13" t="s">
        <v>11</v>
      </c>
      <c r="C5711" s="13">
        <v>3</v>
      </c>
      <c r="D5711" s="13" t="str">
        <f t="shared" si="89"/>
        <v>FY.65/66 Jestha  3</v>
      </c>
      <c r="E5711" s="13">
        <v>2.5299999999999998</v>
      </c>
    </row>
    <row r="5712" spans="1:5" ht="17.25" x14ac:dyDescent="0.35">
      <c r="A5712" s="13" t="s">
        <v>29</v>
      </c>
      <c r="B5712" s="13" t="s">
        <v>11</v>
      </c>
      <c r="C5712" s="13">
        <v>4</v>
      </c>
      <c r="D5712" s="13" t="str">
        <f t="shared" si="89"/>
        <v>FY.65/66 Jestha  4</v>
      </c>
      <c r="E5712" s="13">
        <v>1.78</v>
      </c>
    </row>
    <row r="5713" spans="1:5" ht="17.25" x14ac:dyDescent="0.35">
      <c r="A5713" s="13" t="s">
        <v>29</v>
      </c>
      <c r="B5713" s="13" t="s">
        <v>11</v>
      </c>
      <c r="C5713" s="13">
        <v>5</v>
      </c>
      <c r="D5713" s="13" t="str">
        <f t="shared" si="89"/>
        <v>FY.65/66 Jestha  5</v>
      </c>
      <c r="E5713" s="13">
        <v>1.24</v>
      </c>
    </row>
    <row r="5714" spans="1:5" ht="17.25" x14ac:dyDescent="0.35">
      <c r="A5714" s="13" t="s">
        <v>29</v>
      </c>
      <c r="B5714" s="13" t="s">
        <v>11</v>
      </c>
      <c r="C5714" s="13">
        <v>6</v>
      </c>
      <c r="D5714" s="13" t="str">
        <f t="shared" si="89"/>
        <v>FY.65/66 Jestha  6</v>
      </c>
      <c r="E5714" s="13">
        <v>1.7</v>
      </c>
    </row>
    <row r="5715" spans="1:5" ht="17.25" x14ac:dyDescent="0.35">
      <c r="A5715" s="13" t="s">
        <v>29</v>
      </c>
      <c r="B5715" s="13" t="s">
        <v>11</v>
      </c>
      <c r="C5715" s="13">
        <v>7</v>
      </c>
      <c r="D5715" s="13" t="str">
        <f t="shared" si="89"/>
        <v>FY.65/66 Jestha  7</v>
      </c>
      <c r="E5715" s="13">
        <v>3.06</v>
      </c>
    </row>
    <row r="5716" spans="1:5" ht="17.25" x14ac:dyDescent="0.35">
      <c r="A5716" s="13" t="s">
        <v>29</v>
      </c>
      <c r="B5716" s="13" t="s">
        <v>11</v>
      </c>
      <c r="C5716" s="13">
        <v>8</v>
      </c>
      <c r="D5716" s="13" t="str">
        <f t="shared" si="89"/>
        <v>FY.65/66 Jestha  8</v>
      </c>
      <c r="E5716" s="13">
        <v>13.64</v>
      </c>
    </row>
    <row r="5717" spans="1:5" ht="17.25" x14ac:dyDescent="0.35">
      <c r="A5717" s="13" t="s">
        <v>29</v>
      </c>
      <c r="B5717" s="13" t="s">
        <v>11</v>
      </c>
      <c r="C5717" s="13">
        <v>9</v>
      </c>
      <c r="D5717" s="13" t="str">
        <f t="shared" si="89"/>
        <v>FY.65/66 Jestha  9</v>
      </c>
      <c r="E5717" s="13">
        <v>22.22</v>
      </c>
    </row>
    <row r="5718" spans="1:5" ht="17.25" x14ac:dyDescent="0.35">
      <c r="A5718" s="13" t="s">
        <v>29</v>
      </c>
      <c r="B5718" s="13" t="s">
        <v>11</v>
      </c>
      <c r="C5718" s="13">
        <v>10</v>
      </c>
      <c r="D5718" s="13" t="str">
        <f t="shared" si="89"/>
        <v>FY.65/66 Jestha  10</v>
      </c>
      <c r="E5718" s="13">
        <v>6.06</v>
      </c>
    </row>
    <row r="5719" spans="1:5" ht="17.25" x14ac:dyDescent="0.35">
      <c r="A5719" s="13" t="s">
        <v>29</v>
      </c>
      <c r="B5719" s="13" t="s">
        <v>11</v>
      </c>
      <c r="C5719" s="13">
        <v>11</v>
      </c>
      <c r="D5719" s="13" t="str">
        <f t="shared" si="89"/>
        <v>FY.65/66 Jestha  11</v>
      </c>
      <c r="E5719" s="13">
        <v>5.13</v>
      </c>
    </row>
    <row r="5720" spans="1:5" ht="17.25" x14ac:dyDescent="0.35">
      <c r="A5720" s="13" t="s">
        <v>29</v>
      </c>
      <c r="B5720" s="13" t="s">
        <v>11</v>
      </c>
      <c r="C5720" s="13">
        <v>12</v>
      </c>
      <c r="D5720" s="13" t="str">
        <f t="shared" si="89"/>
        <v>FY.65/66 Jestha  12</v>
      </c>
      <c r="E5720" s="13">
        <v>5.18</v>
      </c>
    </row>
    <row r="5721" spans="1:5" ht="17.25" x14ac:dyDescent="0.35">
      <c r="A5721" s="13" t="s">
        <v>29</v>
      </c>
      <c r="B5721" s="13" t="s">
        <v>11</v>
      </c>
      <c r="C5721" s="13">
        <v>13</v>
      </c>
      <c r="D5721" s="13" t="str">
        <f t="shared" si="89"/>
        <v>FY.65/66 Jestha  13</v>
      </c>
      <c r="E5721" s="13">
        <v>5.24</v>
      </c>
    </row>
    <row r="5722" spans="1:5" ht="17.25" x14ac:dyDescent="0.35">
      <c r="A5722" s="13" t="s">
        <v>29</v>
      </c>
      <c r="B5722" s="13" t="s">
        <v>11</v>
      </c>
      <c r="C5722" s="13">
        <v>14</v>
      </c>
      <c r="D5722" s="13" t="str">
        <f t="shared" si="89"/>
        <v>FY.65/66 Jestha  14</v>
      </c>
      <c r="E5722" s="13">
        <v>7.88</v>
      </c>
    </row>
    <row r="5723" spans="1:5" ht="17.25" x14ac:dyDescent="0.35">
      <c r="A5723" s="13" t="s">
        <v>29</v>
      </c>
      <c r="B5723" s="13" t="s">
        <v>11</v>
      </c>
      <c r="C5723" s="13">
        <v>15</v>
      </c>
      <c r="D5723" s="13" t="str">
        <f t="shared" si="89"/>
        <v>FY.65/66 Jestha  15</v>
      </c>
      <c r="E5723" s="13">
        <v>8.41</v>
      </c>
    </row>
    <row r="5724" spans="1:5" ht="17.25" x14ac:dyDescent="0.35">
      <c r="A5724" s="13" t="s">
        <v>29</v>
      </c>
      <c r="B5724" s="13" t="s">
        <v>11</v>
      </c>
      <c r="C5724" s="13">
        <v>16</v>
      </c>
      <c r="D5724" s="13" t="str">
        <f t="shared" si="89"/>
        <v>FY.65/66 Jestha  16</v>
      </c>
      <c r="E5724" s="13">
        <v>7.42</v>
      </c>
    </row>
    <row r="5725" spans="1:5" ht="17.25" x14ac:dyDescent="0.35">
      <c r="A5725" s="13" t="s">
        <v>29</v>
      </c>
      <c r="B5725" s="13" t="s">
        <v>11</v>
      </c>
      <c r="C5725" s="13">
        <v>17</v>
      </c>
      <c r="D5725" s="13" t="str">
        <f t="shared" si="89"/>
        <v>FY.65/66 Jestha  17</v>
      </c>
      <c r="E5725" s="13">
        <v>4.91</v>
      </c>
    </row>
    <row r="5726" spans="1:5" ht="17.25" x14ac:dyDescent="0.35">
      <c r="A5726" s="13" t="s">
        <v>29</v>
      </c>
      <c r="B5726" s="13" t="s">
        <v>11</v>
      </c>
      <c r="C5726" s="13">
        <v>18</v>
      </c>
      <c r="D5726" s="13" t="str">
        <f t="shared" si="89"/>
        <v>FY.65/66 Jestha  18</v>
      </c>
      <c r="E5726" s="13">
        <v>3.73</v>
      </c>
    </row>
    <row r="5727" spans="1:5" ht="17.25" x14ac:dyDescent="0.35">
      <c r="A5727" s="13" t="s">
        <v>29</v>
      </c>
      <c r="B5727" s="13" t="s">
        <v>11</v>
      </c>
      <c r="C5727" s="13">
        <v>19</v>
      </c>
      <c r="D5727" s="13" t="str">
        <f t="shared" si="89"/>
        <v>FY.65/66 Jestha  19</v>
      </c>
      <c r="E5727" s="13">
        <v>3.61</v>
      </c>
    </row>
    <row r="5728" spans="1:5" ht="17.25" x14ac:dyDescent="0.35">
      <c r="A5728" s="13" t="s">
        <v>29</v>
      </c>
      <c r="B5728" s="13" t="s">
        <v>11</v>
      </c>
      <c r="C5728" s="13">
        <v>20</v>
      </c>
      <c r="D5728" s="13" t="str">
        <f t="shared" si="89"/>
        <v>FY.65/66 Jestha  20</v>
      </c>
      <c r="E5728" s="13">
        <v>3.58</v>
      </c>
    </row>
    <row r="5729" spans="1:5" ht="17.25" x14ac:dyDescent="0.35">
      <c r="A5729" s="13" t="s">
        <v>29</v>
      </c>
      <c r="B5729" s="13" t="s">
        <v>11</v>
      </c>
      <c r="C5729" s="13">
        <v>21</v>
      </c>
      <c r="D5729" s="13" t="str">
        <f t="shared" si="89"/>
        <v>FY.65/66 Jestha  21</v>
      </c>
      <c r="E5729" s="13">
        <v>3.1</v>
      </c>
    </row>
    <row r="5730" spans="1:5" ht="17.25" x14ac:dyDescent="0.35">
      <c r="A5730" s="13" t="s">
        <v>29</v>
      </c>
      <c r="B5730" s="13" t="s">
        <v>11</v>
      </c>
      <c r="C5730" s="13">
        <v>22</v>
      </c>
      <c r="D5730" s="13" t="str">
        <f t="shared" si="89"/>
        <v>FY.65/66 Jestha  22</v>
      </c>
      <c r="E5730" s="13">
        <v>3.09</v>
      </c>
    </row>
    <row r="5731" spans="1:5" ht="17.25" x14ac:dyDescent="0.35">
      <c r="A5731" s="13" t="s">
        <v>29</v>
      </c>
      <c r="B5731" s="13" t="s">
        <v>11</v>
      </c>
      <c r="C5731" s="13">
        <v>23</v>
      </c>
      <c r="D5731" s="13" t="str">
        <f t="shared" si="89"/>
        <v>FY.65/66 Jestha  23</v>
      </c>
      <c r="E5731" s="13">
        <v>4.07</v>
      </c>
    </row>
    <row r="5732" spans="1:5" ht="17.25" x14ac:dyDescent="0.35">
      <c r="A5732" s="13" t="s">
        <v>29</v>
      </c>
      <c r="B5732" s="13" t="s">
        <v>11</v>
      </c>
      <c r="C5732" s="13">
        <v>24</v>
      </c>
      <c r="D5732" s="13" t="str">
        <f t="shared" si="89"/>
        <v>FY.65/66 Jestha  24</v>
      </c>
      <c r="E5732" s="13">
        <v>3.27</v>
      </c>
    </row>
    <row r="5733" spans="1:5" ht="17.25" x14ac:dyDescent="0.35">
      <c r="A5733" s="13" t="s">
        <v>29</v>
      </c>
      <c r="B5733" s="13" t="s">
        <v>11</v>
      </c>
      <c r="C5733" s="13">
        <v>25</v>
      </c>
      <c r="D5733" s="13" t="str">
        <f t="shared" si="89"/>
        <v>FY.65/66 Jestha  25</v>
      </c>
      <c r="E5733" s="13">
        <v>2.2400000000000002</v>
      </c>
    </row>
    <row r="5734" spans="1:5" ht="17.25" x14ac:dyDescent="0.35">
      <c r="A5734" s="13" t="s">
        <v>29</v>
      </c>
      <c r="B5734" s="13" t="s">
        <v>11</v>
      </c>
      <c r="C5734" s="13">
        <v>26</v>
      </c>
      <c r="D5734" s="13" t="str">
        <f t="shared" si="89"/>
        <v>FY.65/66 Jestha  26</v>
      </c>
      <c r="E5734" s="13">
        <v>2.13</v>
      </c>
    </row>
    <row r="5735" spans="1:5" ht="17.25" x14ac:dyDescent="0.35">
      <c r="A5735" s="13" t="s">
        <v>29</v>
      </c>
      <c r="B5735" s="13" t="s">
        <v>11</v>
      </c>
      <c r="C5735" s="13">
        <v>27</v>
      </c>
      <c r="D5735" s="13" t="str">
        <f t="shared" si="89"/>
        <v>FY.65/66 Jestha  27</v>
      </c>
      <c r="E5735" s="13">
        <v>1.835</v>
      </c>
    </row>
    <row r="5736" spans="1:5" ht="17.25" x14ac:dyDescent="0.35">
      <c r="A5736" s="13" t="s">
        <v>29</v>
      </c>
      <c r="B5736" s="13" t="s">
        <v>11</v>
      </c>
      <c r="C5736" s="13">
        <v>28</v>
      </c>
      <c r="D5736" s="13" t="str">
        <f t="shared" si="89"/>
        <v>FY.65/66 Jestha  28</v>
      </c>
      <c r="E5736" s="13">
        <v>1.75</v>
      </c>
    </row>
    <row r="5737" spans="1:5" ht="17.25" x14ac:dyDescent="0.35">
      <c r="A5737" s="13" t="s">
        <v>29</v>
      </c>
      <c r="B5737" s="13" t="s">
        <v>11</v>
      </c>
      <c r="C5737" s="13">
        <v>29</v>
      </c>
      <c r="D5737" s="13" t="str">
        <f t="shared" si="89"/>
        <v>FY.65/66 Jestha  29</v>
      </c>
      <c r="E5737" s="13">
        <v>2.2000000000000002</v>
      </c>
    </row>
    <row r="5738" spans="1:5" ht="17.25" x14ac:dyDescent="0.35">
      <c r="A5738" s="13" t="s">
        <v>29</v>
      </c>
      <c r="B5738" s="13" t="s">
        <v>11</v>
      </c>
      <c r="C5738" s="13">
        <v>30</v>
      </c>
      <c r="D5738" s="13" t="str">
        <f t="shared" si="89"/>
        <v>FY.65/66 Jestha  30</v>
      </c>
      <c r="E5738" s="13">
        <v>11.736000000000001</v>
      </c>
    </row>
    <row r="5739" spans="1:5" ht="17.25" x14ac:dyDescent="0.35">
      <c r="A5739" s="13" t="s">
        <v>29</v>
      </c>
      <c r="B5739" s="13" t="s">
        <v>11</v>
      </c>
      <c r="C5739" s="13">
        <v>31</v>
      </c>
      <c r="D5739" s="13" t="str">
        <f t="shared" si="89"/>
        <v>FY.65/66 Jestha  31</v>
      </c>
      <c r="E5739" s="13">
        <v>6.06</v>
      </c>
    </row>
    <row r="5740" spans="1:5" ht="17.25" x14ac:dyDescent="0.35">
      <c r="A5740" s="13" t="s">
        <v>29</v>
      </c>
      <c r="B5740" s="13" t="s">
        <v>11</v>
      </c>
      <c r="C5740" s="13">
        <v>32</v>
      </c>
      <c r="D5740" s="13" t="str">
        <f t="shared" si="89"/>
        <v>FY.65/66 Jestha  32</v>
      </c>
      <c r="E5740" s="13"/>
    </row>
    <row r="5741" spans="1:5" ht="17.25" x14ac:dyDescent="0.35">
      <c r="A5741" s="13" t="s">
        <v>29</v>
      </c>
      <c r="B5741" s="13" t="s">
        <v>12</v>
      </c>
      <c r="C5741" s="13">
        <v>1</v>
      </c>
      <c r="D5741" s="13" t="str">
        <f t="shared" si="89"/>
        <v>FY.65/66 Ashadh 1</v>
      </c>
      <c r="E5741" s="13">
        <v>3.3</v>
      </c>
    </row>
    <row r="5742" spans="1:5" ht="17.25" x14ac:dyDescent="0.35">
      <c r="A5742" s="13" t="s">
        <v>29</v>
      </c>
      <c r="B5742" s="13" t="s">
        <v>12</v>
      </c>
      <c r="C5742" s="13">
        <v>2</v>
      </c>
      <c r="D5742" s="13" t="str">
        <f t="shared" si="89"/>
        <v>FY.65/66 Ashadh 2</v>
      </c>
      <c r="E5742" s="13">
        <v>2.5299999999999998</v>
      </c>
    </row>
    <row r="5743" spans="1:5" ht="17.25" x14ac:dyDescent="0.35">
      <c r="A5743" s="13" t="s">
        <v>29</v>
      </c>
      <c r="B5743" s="13" t="s">
        <v>12</v>
      </c>
      <c r="C5743" s="13">
        <v>3</v>
      </c>
      <c r="D5743" s="13" t="str">
        <f t="shared" si="89"/>
        <v>FY.65/66 Ashadh 3</v>
      </c>
      <c r="E5743" s="13">
        <v>1.68</v>
      </c>
    </row>
    <row r="5744" spans="1:5" ht="17.25" x14ac:dyDescent="0.35">
      <c r="A5744" s="13" t="s">
        <v>29</v>
      </c>
      <c r="B5744" s="13" t="s">
        <v>12</v>
      </c>
      <c r="C5744" s="13">
        <v>4</v>
      </c>
      <c r="D5744" s="13" t="str">
        <f t="shared" si="89"/>
        <v>FY.65/66 Ashadh 4</v>
      </c>
      <c r="E5744" s="13">
        <v>1.41</v>
      </c>
    </row>
    <row r="5745" spans="1:5" ht="17.25" x14ac:dyDescent="0.35">
      <c r="A5745" s="13" t="s">
        <v>29</v>
      </c>
      <c r="B5745" s="13" t="s">
        <v>12</v>
      </c>
      <c r="C5745" s="13">
        <v>5</v>
      </c>
      <c r="D5745" s="13" t="str">
        <f t="shared" si="89"/>
        <v>FY.65/66 Ashadh 5</v>
      </c>
      <c r="E5745" s="13">
        <v>1.31</v>
      </c>
    </row>
    <row r="5746" spans="1:5" ht="17.25" x14ac:dyDescent="0.35">
      <c r="A5746" s="13" t="s">
        <v>29</v>
      </c>
      <c r="B5746" s="13" t="s">
        <v>12</v>
      </c>
      <c r="C5746" s="13">
        <v>6</v>
      </c>
      <c r="D5746" s="13" t="str">
        <f t="shared" si="89"/>
        <v>FY.65/66 Ashadh 6</v>
      </c>
      <c r="E5746" s="13">
        <v>1.3</v>
      </c>
    </row>
    <row r="5747" spans="1:5" ht="17.25" x14ac:dyDescent="0.35">
      <c r="A5747" s="13" t="s">
        <v>29</v>
      </c>
      <c r="B5747" s="13" t="s">
        <v>12</v>
      </c>
      <c r="C5747" s="13">
        <v>7</v>
      </c>
      <c r="D5747" s="13" t="str">
        <f t="shared" si="89"/>
        <v>FY.65/66 Ashadh 7</v>
      </c>
      <c r="E5747" s="13">
        <v>1.47</v>
      </c>
    </row>
    <row r="5748" spans="1:5" ht="17.25" x14ac:dyDescent="0.35">
      <c r="A5748" s="13" t="s">
        <v>29</v>
      </c>
      <c r="B5748" s="13" t="s">
        <v>12</v>
      </c>
      <c r="C5748" s="13">
        <v>8</v>
      </c>
      <c r="D5748" s="13" t="str">
        <f t="shared" si="89"/>
        <v>FY.65/66 Ashadh 8</v>
      </c>
      <c r="E5748" s="13">
        <v>1.56</v>
      </c>
    </row>
    <row r="5749" spans="1:5" ht="17.25" x14ac:dyDescent="0.35">
      <c r="A5749" s="13" t="s">
        <v>29</v>
      </c>
      <c r="B5749" s="13" t="s">
        <v>12</v>
      </c>
      <c r="C5749" s="13">
        <v>9</v>
      </c>
      <c r="D5749" s="13" t="str">
        <f t="shared" si="89"/>
        <v>FY.65/66 Ashadh 9</v>
      </c>
      <c r="E5749" s="13">
        <v>1.5</v>
      </c>
    </row>
    <row r="5750" spans="1:5" ht="17.25" x14ac:dyDescent="0.35">
      <c r="A5750" s="13" t="s">
        <v>29</v>
      </c>
      <c r="B5750" s="13" t="s">
        <v>12</v>
      </c>
      <c r="C5750" s="13">
        <v>10</v>
      </c>
      <c r="D5750" s="13" t="str">
        <f t="shared" si="89"/>
        <v>FY.65/66 Ashadh 10</v>
      </c>
      <c r="E5750" s="13">
        <v>4.6900000000000004</v>
      </c>
    </row>
    <row r="5751" spans="1:5" ht="17.25" x14ac:dyDescent="0.35">
      <c r="A5751" s="13" t="s">
        <v>29</v>
      </c>
      <c r="B5751" s="13" t="s">
        <v>12</v>
      </c>
      <c r="C5751" s="13">
        <v>11</v>
      </c>
      <c r="D5751" s="13" t="str">
        <f t="shared" si="89"/>
        <v>FY.65/66 Ashadh 11</v>
      </c>
      <c r="E5751" s="13">
        <v>4.3</v>
      </c>
    </row>
    <row r="5752" spans="1:5" ht="17.25" x14ac:dyDescent="0.35">
      <c r="A5752" s="13" t="s">
        <v>29</v>
      </c>
      <c r="B5752" s="13" t="s">
        <v>12</v>
      </c>
      <c r="C5752" s="13">
        <v>12</v>
      </c>
      <c r="D5752" s="13" t="str">
        <f t="shared" si="89"/>
        <v>FY.65/66 Ashadh 12</v>
      </c>
      <c r="E5752" s="13">
        <v>9.09</v>
      </c>
    </row>
    <row r="5753" spans="1:5" ht="17.25" x14ac:dyDescent="0.35">
      <c r="A5753" s="13" t="s">
        <v>29</v>
      </c>
      <c r="B5753" s="13" t="s">
        <v>12</v>
      </c>
      <c r="C5753" s="13">
        <v>13</v>
      </c>
      <c r="D5753" s="13" t="str">
        <f t="shared" si="89"/>
        <v>FY.65/66 Ashadh 13</v>
      </c>
      <c r="E5753" s="13">
        <v>8.9700000000000006</v>
      </c>
    </row>
    <row r="5754" spans="1:5" ht="17.25" x14ac:dyDescent="0.35">
      <c r="A5754" s="13" t="s">
        <v>29</v>
      </c>
      <c r="B5754" s="13" t="s">
        <v>12</v>
      </c>
      <c r="C5754" s="13">
        <v>14</v>
      </c>
      <c r="D5754" s="13" t="str">
        <f t="shared" si="89"/>
        <v>FY.65/66 Ashadh 14</v>
      </c>
      <c r="E5754" s="13">
        <v>65.13</v>
      </c>
    </row>
    <row r="5755" spans="1:5" ht="17.25" x14ac:dyDescent="0.35">
      <c r="A5755" s="13" t="s">
        <v>29</v>
      </c>
      <c r="B5755" s="13" t="s">
        <v>12</v>
      </c>
      <c r="C5755" s="13">
        <v>15</v>
      </c>
      <c r="D5755" s="13" t="str">
        <f t="shared" si="89"/>
        <v>FY.65/66 Ashadh 15</v>
      </c>
      <c r="E5755" s="13">
        <v>18.8</v>
      </c>
    </row>
    <row r="5756" spans="1:5" ht="17.25" x14ac:dyDescent="0.35">
      <c r="A5756" s="13" t="s">
        <v>29</v>
      </c>
      <c r="B5756" s="13" t="s">
        <v>12</v>
      </c>
      <c r="C5756" s="13">
        <v>16</v>
      </c>
      <c r="D5756" s="13" t="str">
        <f t="shared" si="89"/>
        <v>FY.65/66 Ashadh 16</v>
      </c>
      <c r="E5756" s="13">
        <v>13.9</v>
      </c>
    </row>
    <row r="5757" spans="1:5" ht="17.25" x14ac:dyDescent="0.35">
      <c r="A5757" s="13" t="s">
        <v>29</v>
      </c>
      <c r="B5757" s="13" t="s">
        <v>12</v>
      </c>
      <c r="C5757" s="13">
        <v>17</v>
      </c>
      <c r="D5757" s="13" t="str">
        <f t="shared" si="89"/>
        <v>FY.65/66 Ashadh 17</v>
      </c>
      <c r="E5757" s="13">
        <v>17.920000000000002</v>
      </c>
    </row>
    <row r="5758" spans="1:5" ht="17.25" x14ac:dyDescent="0.35">
      <c r="A5758" s="13" t="s">
        <v>29</v>
      </c>
      <c r="B5758" s="13" t="s">
        <v>12</v>
      </c>
      <c r="C5758" s="13">
        <v>18</v>
      </c>
      <c r="D5758" s="13" t="str">
        <f t="shared" si="89"/>
        <v>FY.65/66 Ashadh 18</v>
      </c>
      <c r="E5758" s="13">
        <v>9.98</v>
      </c>
    </row>
    <row r="5759" spans="1:5" ht="17.25" x14ac:dyDescent="0.35">
      <c r="A5759" s="13" t="s">
        <v>29</v>
      </c>
      <c r="B5759" s="13" t="s">
        <v>12</v>
      </c>
      <c r="C5759" s="13">
        <v>19</v>
      </c>
      <c r="D5759" s="13" t="str">
        <f t="shared" si="89"/>
        <v>FY.65/66 Ashadh 19</v>
      </c>
      <c r="E5759" s="13">
        <v>7.88</v>
      </c>
    </row>
    <row r="5760" spans="1:5" ht="17.25" x14ac:dyDescent="0.35">
      <c r="A5760" s="13" t="s">
        <v>29</v>
      </c>
      <c r="B5760" s="13" t="s">
        <v>12</v>
      </c>
      <c r="C5760" s="13">
        <v>20</v>
      </c>
      <c r="D5760" s="13" t="str">
        <f t="shared" si="89"/>
        <v>FY.65/66 Ashadh 20</v>
      </c>
      <c r="E5760" s="13">
        <v>15.09</v>
      </c>
    </row>
    <row r="5761" spans="1:5" ht="17.25" x14ac:dyDescent="0.35">
      <c r="A5761" s="13" t="s">
        <v>29</v>
      </c>
      <c r="B5761" s="13" t="s">
        <v>12</v>
      </c>
      <c r="C5761" s="13">
        <v>21</v>
      </c>
      <c r="D5761" s="13" t="str">
        <f t="shared" si="89"/>
        <v>FY.65/66 Ashadh 21</v>
      </c>
      <c r="E5761" s="13">
        <v>13.67</v>
      </c>
    </row>
    <row r="5762" spans="1:5" ht="17.25" x14ac:dyDescent="0.35">
      <c r="A5762" s="13" t="s">
        <v>29</v>
      </c>
      <c r="B5762" s="13" t="s">
        <v>12</v>
      </c>
      <c r="C5762" s="13">
        <v>22</v>
      </c>
      <c r="D5762" s="13" t="str">
        <f t="shared" si="89"/>
        <v>FY.65/66 Ashadh 22</v>
      </c>
      <c r="E5762" s="13">
        <v>10.23</v>
      </c>
    </row>
    <row r="5763" spans="1:5" ht="17.25" x14ac:dyDescent="0.35">
      <c r="A5763" s="13" t="s">
        <v>29</v>
      </c>
      <c r="B5763" s="13" t="s">
        <v>12</v>
      </c>
      <c r="C5763" s="13">
        <v>23</v>
      </c>
      <c r="D5763" s="13" t="str">
        <f t="shared" si="89"/>
        <v>FY.65/66 Ashadh 23</v>
      </c>
      <c r="E5763" s="13">
        <v>9.5299999999999994</v>
      </c>
    </row>
    <row r="5764" spans="1:5" ht="17.25" x14ac:dyDescent="0.35">
      <c r="A5764" s="13" t="s">
        <v>29</v>
      </c>
      <c r="B5764" s="13" t="s">
        <v>12</v>
      </c>
      <c r="C5764" s="13">
        <v>24</v>
      </c>
      <c r="D5764" s="13" t="str">
        <f t="shared" si="89"/>
        <v>FY.65/66 Ashadh 24</v>
      </c>
      <c r="E5764" s="13">
        <v>24.22</v>
      </c>
    </row>
    <row r="5765" spans="1:5" ht="17.25" x14ac:dyDescent="0.35">
      <c r="A5765" s="13" t="s">
        <v>29</v>
      </c>
      <c r="B5765" s="13" t="s">
        <v>12</v>
      </c>
      <c r="C5765" s="13">
        <v>25</v>
      </c>
      <c r="D5765" s="13" t="str">
        <f t="shared" si="89"/>
        <v>FY.65/66 Ashadh 25</v>
      </c>
      <c r="E5765" s="13">
        <v>16.91</v>
      </c>
    </row>
    <row r="5766" spans="1:5" ht="17.25" x14ac:dyDescent="0.35">
      <c r="A5766" s="13" t="s">
        <v>29</v>
      </c>
      <c r="B5766" s="13" t="s">
        <v>12</v>
      </c>
      <c r="C5766" s="13">
        <v>26</v>
      </c>
      <c r="D5766" s="13" t="str">
        <f t="shared" si="89"/>
        <v>FY.65/66 Ashadh 26</v>
      </c>
      <c r="E5766" s="13">
        <v>11.38</v>
      </c>
    </row>
    <row r="5767" spans="1:5" ht="17.25" x14ac:dyDescent="0.35">
      <c r="A5767" s="13" t="s">
        <v>29</v>
      </c>
      <c r="B5767" s="13" t="s">
        <v>12</v>
      </c>
      <c r="C5767" s="13">
        <v>27</v>
      </c>
      <c r="D5767" s="13" t="str">
        <f t="shared" si="89"/>
        <v>FY.65/66 Ashadh 27</v>
      </c>
      <c r="E5767" s="13">
        <v>13.49</v>
      </c>
    </row>
    <row r="5768" spans="1:5" ht="17.25" x14ac:dyDescent="0.35">
      <c r="A5768" s="13" t="s">
        <v>29</v>
      </c>
      <c r="B5768" s="13" t="s">
        <v>12</v>
      </c>
      <c r="C5768" s="13">
        <v>28</v>
      </c>
      <c r="D5768" s="13" t="str">
        <f t="shared" si="89"/>
        <v>FY.65/66 Ashadh 28</v>
      </c>
      <c r="E5768" s="13">
        <v>15.61</v>
      </c>
    </row>
    <row r="5769" spans="1:5" ht="17.25" x14ac:dyDescent="0.35">
      <c r="A5769" s="13" t="s">
        <v>29</v>
      </c>
      <c r="B5769" s="13" t="s">
        <v>12</v>
      </c>
      <c r="C5769" s="13">
        <v>29</v>
      </c>
      <c r="D5769" s="13" t="str">
        <f t="shared" si="89"/>
        <v>FY.65/66 Ashadh 29</v>
      </c>
      <c r="E5769" s="13">
        <v>79.36</v>
      </c>
    </row>
    <row r="5770" spans="1:5" ht="17.25" x14ac:dyDescent="0.35">
      <c r="A5770" s="13" t="s">
        <v>29</v>
      </c>
      <c r="B5770" s="13" t="s">
        <v>12</v>
      </c>
      <c r="C5770" s="13">
        <v>30</v>
      </c>
      <c r="D5770" s="13" t="str">
        <f t="shared" si="89"/>
        <v>FY.65/66 Ashadh 30</v>
      </c>
      <c r="E5770" s="13">
        <v>42.5</v>
      </c>
    </row>
    <row r="5771" spans="1:5" ht="17.25" x14ac:dyDescent="0.35">
      <c r="A5771" s="13" t="s">
        <v>29</v>
      </c>
      <c r="B5771" s="13" t="s">
        <v>12</v>
      </c>
      <c r="C5771" s="13">
        <v>31</v>
      </c>
      <c r="D5771" s="13" t="str">
        <f t="shared" si="89"/>
        <v>FY.65/66 Ashadh 31</v>
      </c>
      <c r="E5771" s="13">
        <v>33.79</v>
      </c>
    </row>
    <row r="5772" spans="1:5" ht="17.25" x14ac:dyDescent="0.35">
      <c r="A5772" s="13" t="s">
        <v>29</v>
      </c>
      <c r="B5772" s="13" t="s">
        <v>12</v>
      </c>
      <c r="C5772" s="13">
        <v>32</v>
      </c>
      <c r="D5772" s="13" t="str">
        <f t="shared" si="89"/>
        <v>FY.65/66 Ashadh 32</v>
      </c>
      <c r="E5772" s="13"/>
    </row>
    <row r="5773" spans="1:5" ht="17.25" x14ac:dyDescent="0.35">
      <c r="A5773" s="13" t="s">
        <v>30</v>
      </c>
      <c r="B5773" s="13" t="s">
        <v>0</v>
      </c>
      <c r="C5773" s="13">
        <v>1</v>
      </c>
      <c r="D5773" s="13" t="str">
        <f t="shared" si="89"/>
        <v>FY.66/67 Shrawan 1</v>
      </c>
      <c r="E5773" s="13">
        <v>25.95</v>
      </c>
    </row>
    <row r="5774" spans="1:5" ht="17.25" x14ac:dyDescent="0.35">
      <c r="A5774" s="13" t="s">
        <v>30</v>
      </c>
      <c r="B5774" s="13" t="s">
        <v>0</v>
      </c>
      <c r="C5774" s="13">
        <v>2</v>
      </c>
      <c r="D5774" s="13" t="str">
        <f t="shared" ref="D5774:D5837" si="90">CONCATENATE(A5774," ",B5774," ",C5774)</f>
        <v>FY.66/67 Shrawan 2</v>
      </c>
      <c r="E5774" s="13">
        <v>24.32</v>
      </c>
    </row>
    <row r="5775" spans="1:5" ht="17.25" x14ac:dyDescent="0.35">
      <c r="A5775" s="13" t="s">
        <v>30</v>
      </c>
      <c r="B5775" s="13" t="s">
        <v>0</v>
      </c>
      <c r="C5775" s="13">
        <v>3</v>
      </c>
      <c r="D5775" s="13" t="str">
        <f t="shared" si="90"/>
        <v>FY.66/67 Shrawan 3</v>
      </c>
      <c r="E5775" s="13">
        <v>25.77</v>
      </c>
    </row>
    <row r="5776" spans="1:5" ht="17.25" x14ac:dyDescent="0.35">
      <c r="A5776" s="13" t="s">
        <v>30</v>
      </c>
      <c r="B5776" s="13" t="s">
        <v>0</v>
      </c>
      <c r="C5776" s="13">
        <v>4</v>
      </c>
      <c r="D5776" s="13" t="str">
        <f t="shared" si="90"/>
        <v>FY.66/67 Shrawan 4</v>
      </c>
      <c r="E5776" s="13">
        <v>65.38</v>
      </c>
    </row>
    <row r="5777" spans="1:5" ht="17.25" x14ac:dyDescent="0.35">
      <c r="A5777" s="13" t="s">
        <v>30</v>
      </c>
      <c r="B5777" s="13" t="s">
        <v>0</v>
      </c>
      <c r="C5777" s="13">
        <v>5</v>
      </c>
      <c r="D5777" s="13" t="str">
        <f t="shared" si="90"/>
        <v>FY.66/67 Shrawan 5</v>
      </c>
      <c r="E5777" s="13">
        <v>56.35</v>
      </c>
    </row>
    <row r="5778" spans="1:5" ht="17.25" x14ac:dyDescent="0.35">
      <c r="A5778" s="13" t="s">
        <v>30</v>
      </c>
      <c r="B5778" s="13" t="s">
        <v>0</v>
      </c>
      <c r="C5778" s="13">
        <v>6</v>
      </c>
      <c r="D5778" s="13" t="str">
        <f t="shared" si="90"/>
        <v>FY.66/67 Shrawan 6</v>
      </c>
      <c r="E5778" s="13">
        <v>36.97</v>
      </c>
    </row>
    <row r="5779" spans="1:5" ht="17.25" x14ac:dyDescent="0.35">
      <c r="A5779" s="13" t="s">
        <v>30</v>
      </c>
      <c r="B5779" s="13" t="s">
        <v>0</v>
      </c>
      <c r="C5779" s="13">
        <v>7</v>
      </c>
      <c r="D5779" s="13" t="str">
        <f t="shared" si="90"/>
        <v>FY.66/67 Shrawan 7</v>
      </c>
      <c r="E5779" s="13">
        <v>35.51</v>
      </c>
    </row>
    <row r="5780" spans="1:5" ht="17.25" x14ac:dyDescent="0.35">
      <c r="A5780" s="13" t="s">
        <v>30</v>
      </c>
      <c r="B5780" s="13" t="s">
        <v>0</v>
      </c>
      <c r="C5780" s="13">
        <v>8</v>
      </c>
      <c r="D5780" s="13" t="str">
        <f t="shared" si="90"/>
        <v>FY.66/67 Shrawan 8</v>
      </c>
      <c r="E5780" s="13">
        <v>27.39</v>
      </c>
    </row>
    <row r="5781" spans="1:5" ht="17.25" x14ac:dyDescent="0.35">
      <c r="A5781" s="13" t="s">
        <v>30</v>
      </c>
      <c r="B5781" s="13" t="s">
        <v>0</v>
      </c>
      <c r="C5781" s="13">
        <v>9</v>
      </c>
      <c r="D5781" s="13" t="str">
        <f t="shared" si="90"/>
        <v>FY.66/67 Shrawan 9</v>
      </c>
      <c r="E5781" s="13">
        <v>23.91</v>
      </c>
    </row>
    <row r="5782" spans="1:5" ht="17.25" x14ac:dyDescent="0.35">
      <c r="A5782" s="13" t="s">
        <v>30</v>
      </c>
      <c r="B5782" s="13" t="s">
        <v>0</v>
      </c>
      <c r="C5782" s="13">
        <v>10</v>
      </c>
      <c r="D5782" s="13" t="str">
        <f t="shared" si="90"/>
        <v>FY.66/67 Shrawan 10</v>
      </c>
      <c r="E5782" s="13">
        <v>21.84</v>
      </c>
    </row>
    <row r="5783" spans="1:5" ht="17.25" x14ac:dyDescent="0.35">
      <c r="A5783" s="13" t="s">
        <v>30</v>
      </c>
      <c r="B5783" s="13" t="s">
        <v>0</v>
      </c>
      <c r="C5783" s="13">
        <v>11</v>
      </c>
      <c r="D5783" s="13" t="str">
        <f t="shared" si="90"/>
        <v>FY.66/67 Shrawan 11</v>
      </c>
      <c r="E5783" s="13">
        <v>25.5</v>
      </c>
    </row>
    <row r="5784" spans="1:5" ht="17.25" x14ac:dyDescent="0.35">
      <c r="A5784" s="13" t="s">
        <v>30</v>
      </c>
      <c r="B5784" s="13" t="s">
        <v>0</v>
      </c>
      <c r="C5784" s="13">
        <v>12</v>
      </c>
      <c r="D5784" s="13" t="str">
        <f t="shared" si="90"/>
        <v>FY.66/67 Shrawan 12</v>
      </c>
      <c r="E5784" s="13">
        <v>99.71</v>
      </c>
    </row>
    <row r="5785" spans="1:5" ht="17.25" x14ac:dyDescent="0.35">
      <c r="A5785" s="13" t="s">
        <v>30</v>
      </c>
      <c r="B5785" s="13" t="s">
        <v>0</v>
      </c>
      <c r="C5785" s="13">
        <v>13</v>
      </c>
      <c r="D5785" s="13" t="str">
        <f t="shared" si="90"/>
        <v>FY.66/67 Shrawan 13</v>
      </c>
      <c r="E5785" s="13">
        <v>129.33000000000001</v>
      </c>
    </row>
    <row r="5786" spans="1:5" ht="17.25" x14ac:dyDescent="0.35">
      <c r="A5786" s="13" t="s">
        <v>30</v>
      </c>
      <c r="B5786" s="13" t="s">
        <v>0</v>
      </c>
      <c r="C5786" s="13">
        <v>14</v>
      </c>
      <c r="D5786" s="13" t="str">
        <f t="shared" si="90"/>
        <v>FY.66/67 Shrawan 14</v>
      </c>
      <c r="E5786" s="13">
        <v>99.37</v>
      </c>
    </row>
    <row r="5787" spans="1:5" ht="17.25" x14ac:dyDescent="0.35">
      <c r="A5787" s="13" t="s">
        <v>30</v>
      </c>
      <c r="B5787" s="13" t="s">
        <v>0</v>
      </c>
      <c r="C5787" s="13">
        <v>15</v>
      </c>
      <c r="D5787" s="13" t="str">
        <f t="shared" si="90"/>
        <v>FY.66/67 Shrawan 15</v>
      </c>
      <c r="E5787" s="13">
        <v>85.81</v>
      </c>
    </row>
    <row r="5788" spans="1:5" ht="17.25" x14ac:dyDescent="0.35">
      <c r="A5788" s="13" t="s">
        <v>30</v>
      </c>
      <c r="B5788" s="13" t="s">
        <v>0</v>
      </c>
      <c r="C5788" s="13">
        <v>16</v>
      </c>
      <c r="D5788" s="13" t="str">
        <f t="shared" si="90"/>
        <v>FY.66/67 Shrawan 16</v>
      </c>
      <c r="E5788" s="13">
        <v>63.79</v>
      </c>
    </row>
    <row r="5789" spans="1:5" ht="17.25" x14ac:dyDescent="0.35">
      <c r="A5789" s="13" t="s">
        <v>30</v>
      </c>
      <c r="B5789" s="13" t="s">
        <v>0</v>
      </c>
      <c r="C5789" s="13">
        <v>17</v>
      </c>
      <c r="D5789" s="13" t="str">
        <f t="shared" si="90"/>
        <v>FY.66/67 Shrawan 17</v>
      </c>
      <c r="E5789" s="13">
        <v>52.58</v>
      </c>
    </row>
    <row r="5790" spans="1:5" ht="17.25" x14ac:dyDescent="0.35">
      <c r="A5790" s="13" t="s">
        <v>30</v>
      </c>
      <c r="B5790" s="13" t="s">
        <v>0</v>
      </c>
      <c r="C5790" s="13">
        <v>18</v>
      </c>
      <c r="D5790" s="13" t="str">
        <f t="shared" si="90"/>
        <v>FY.66/67 Shrawan 18</v>
      </c>
      <c r="E5790" s="13">
        <v>53.97</v>
      </c>
    </row>
    <row r="5791" spans="1:5" ht="17.25" x14ac:dyDescent="0.35">
      <c r="A5791" s="13" t="s">
        <v>30</v>
      </c>
      <c r="B5791" s="13" t="s">
        <v>0</v>
      </c>
      <c r="C5791" s="13">
        <v>19</v>
      </c>
      <c r="D5791" s="13" t="str">
        <f t="shared" si="90"/>
        <v>FY.66/67 Shrawan 19</v>
      </c>
      <c r="E5791" s="13">
        <v>62.27</v>
      </c>
    </row>
    <row r="5792" spans="1:5" ht="17.25" x14ac:dyDescent="0.35">
      <c r="A5792" s="13" t="s">
        <v>30</v>
      </c>
      <c r="B5792" s="13" t="s">
        <v>0</v>
      </c>
      <c r="C5792" s="13">
        <v>20</v>
      </c>
      <c r="D5792" s="13" t="str">
        <f t="shared" si="90"/>
        <v>FY.66/67 Shrawan 20</v>
      </c>
      <c r="E5792" s="13">
        <v>79.72</v>
      </c>
    </row>
    <row r="5793" spans="1:5" ht="17.25" x14ac:dyDescent="0.35">
      <c r="A5793" s="13" t="s">
        <v>30</v>
      </c>
      <c r="B5793" s="13" t="s">
        <v>0</v>
      </c>
      <c r="C5793" s="13">
        <v>21</v>
      </c>
      <c r="D5793" s="13" t="str">
        <f t="shared" si="90"/>
        <v>FY.66/67 Shrawan 21</v>
      </c>
      <c r="E5793" s="13">
        <v>73.010000000000005</v>
      </c>
    </row>
    <row r="5794" spans="1:5" ht="17.25" x14ac:dyDescent="0.35">
      <c r="A5794" s="13" t="s">
        <v>30</v>
      </c>
      <c r="B5794" s="13" t="s">
        <v>0</v>
      </c>
      <c r="C5794" s="13">
        <v>22</v>
      </c>
      <c r="D5794" s="13" t="str">
        <f t="shared" si="90"/>
        <v>FY.66/67 Shrawan 22</v>
      </c>
      <c r="E5794" s="13">
        <v>88.26</v>
      </c>
    </row>
    <row r="5795" spans="1:5" ht="17.25" x14ac:dyDescent="0.35">
      <c r="A5795" s="13" t="s">
        <v>30</v>
      </c>
      <c r="B5795" s="13" t="s">
        <v>0</v>
      </c>
      <c r="C5795" s="13">
        <v>23</v>
      </c>
      <c r="D5795" s="13" t="str">
        <f t="shared" si="90"/>
        <v>FY.66/67 Shrawan 23</v>
      </c>
      <c r="E5795" s="13">
        <v>102.03</v>
      </c>
    </row>
    <row r="5796" spans="1:5" ht="17.25" x14ac:dyDescent="0.35">
      <c r="A5796" s="13" t="s">
        <v>30</v>
      </c>
      <c r="B5796" s="13" t="s">
        <v>0</v>
      </c>
      <c r="C5796" s="13">
        <v>24</v>
      </c>
      <c r="D5796" s="13" t="str">
        <f t="shared" si="90"/>
        <v>FY.66/67 Shrawan 24</v>
      </c>
      <c r="E5796" s="13">
        <v>101.54</v>
      </c>
    </row>
    <row r="5797" spans="1:5" ht="17.25" x14ac:dyDescent="0.35">
      <c r="A5797" s="13" t="s">
        <v>30</v>
      </c>
      <c r="B5797" s="13" t="s">
        <v>0</v>
      </c>
      <c r="C5797" s="13">
        <v>25</v>
      </c>
      <c r="D5797" s="13" t="str">
        <f t="shared" si="90"/>
        <v>FY.66/67 Shrawan 25</v>
      </c>
      <c r="E5797" s="13">
        <v>103.84</v>
      </c>
    </row>
    <row r="5798" spans="1:5" ht="17.25" x14ac:dyDescent="0.35">
      <c r="A5798" s="13" t="s">
        <v>30</v>
      </c>
      <c r="B5798" s="13" t="s">
        <v>0</v>
      </c>
      <c r="C5798" s="13">
        <v>26</v>
      </c>
      <c r="D5798" s="13" t="str">
        <f t="shared" si="90"/>
        <v>FY.66/67 Shrawan 26</v>
      </c>
      <c r="E5798" s="13">
        <v>107.75</v>
      </c>
    </row>
    <row r="5799" spans="1:5" ht="17.25" x14ac:dyDescent="0.35">
      <c r="A5799" s="13" t="s">
        <v>30</v>
      </c>
      <c r="B5799" s="13" t="s">
        <v>0</v>
      </c>
      <c r="C5799" s="13">
        <v>27</v>
      </c>
      <c r="D5799" s="13" t="str">
        <f t="shared" si="90"/>
        <v>FY.66/67 Shrawan 27</v>
      </c>
      <c r="E5799" s="13">
        <v>76.03</v>
      </c>
    </row>
    <row r="5800" spans="1:5" ht="17.25" x14ac:dyDescent="0.35">
      <c r="A5800" s="13" t="s">
        <v>30</v>
      </c>
      <c r="B5800" s="13" t="s">
        <v>0</v>
      </c>
      <c r="C5800" s="13">
        <v>28</v>
      </c>
      <c r="D5800" s="13" t="str">
        <f t="shared" si="90"/>
        <v>FY.66/67 Shrawan 28</v>
      </c>
      <c r="E5800" s="13">
        <v>73.849999999999994</v>
      </c>
    </row>
    <row r="5801" spans="1:5" ht="17.25" x14ac:dyDescent="0.35">
      <c r="A5801" s="13" t="s">
        <v>30</v>
      </c>
      <c r="B5801" s="13" t="s">
        <v>0</v>
      </c>
      <c r="C5801" s="13">
        <v>29</v>
      </c>
      <c r="D5801" s="13" t="str">
        <f t="shared" si="90"/>
        <v>FY.66/67 Shrawan 29</v>
      </c>
      <c r="E5801" s="13">
        <v>125.32</v>
      </c>
    </row>
    <row r="5802" spans="1:5" ht="17.25" x14ac:dyDescent="0.35">
      <c r="A5802" s="13" t="s">
        <v>30</v>
      </c>
      <c r="B5802" s="13" t="s">
        <v>0</v>
      </c>
      <c r="C5802" s="13">
        <v>30</v>
      </c>
      <c r="D5802" s="13" t="str">
        <f t="shared" si="90"/>
        <v>FY.66/67 Shrawan 30</v>
      </c>
      <c r="E5802" s="13">
        <v>122.23</v>
      </c>
    </row>
    <row r="5803" spans="1:5" ht="17.25" x14ac:dyDescent="0.35">
      <c r="A5803" s="13" t="s">
        <v>30</v>
      </c>
      <c r="B5803" s="13" t="s">
        <v>0</v>
      </c>
      <c r="C5803" s="13">
        <v>31</v>
      </c>
      <c r="D5803" s="13" t="str">
        <f t="shared" si="90"/>
        <v>FY.66/67 Shrawan 31</v>
      </c>
      <c r="E5803" s="13">
        <v>122.7</v>
      </c>
    </row>
    <row r="5804" spans="1:5" ht="17.25" x14ac:dyDescent="0.35">
      <c r="A5804" s="13" t="s">
        <v>30</v>
      </c>
      <c r="B5804" s="13" t="s">
        <v>0</v>
      </c>
      <c r="C5804" s="13">
        <v>32</v>
      </c>
      <c r="D5804" s="13" t="str">
        <f t="shared" si="90"/>
        <v>FY.66/67 Shrawan 32</v>
      </c>
      <c r="E5804" s="13">
        <v>109.77</v>
      </c>
    </row>
    <row r="5805" spans="1:5" ht="17.25" x14ac:dyDescent="0.35">
      <c r="A5805" s="13" t="s">
        <v>30</v>
      </c>
      <c r="B5805" s="13" t="s">
        <v>1</v>
      </c>
      <c r="C5805" s="13">
        <v>1</v>
      </c>
      <c r="D5805" s="13" t="str">
        <f t="shared" si="90"/>
        <v>FY.66/67 Bhadra 1</v>
      </c>
      <c r="E5805" s="13">
        <v>104.63</v>
      </c>
    </row>
    <row r="5806" spans="1:5" ht="17.25" x14ac:dyDescent="0.35">
      <c r="A5806" s="13" t="s">
        <v>30</v>
      </c>
      <c r="B5806" s="13" t="s">
        <v>1</v>
      </c>
      <c r="C5806" s="13">
        <v>2</v>
      </c>
      <c r="D5806" s="13" t="str">
        <f t="shared" si="90"/>
        <v>FY.66/67 Bhadra 2</v>
      </c>
      <c r="E5806" s="13">
        <v>115.256</v>
      </c>
    </row>
    <row r="5807" spans="1:5" ht="17.25" x14ac:dyDescent="0.35">
      <c r="A5807" s="13" t="s">
        <v>30</v>
      </c>
      <c r="B5807" s="13" t="s">
        <v>1</v>
      </c>
      <c r="C5807" s="13">
        <v>3</v>
      </c>
      <c r="D5807" s="13" t="str">
        <f t="shared" si="90"/>
        <v>FY.66/67 Bhadra 3</v>
      </c>
      <c r="E5807" s="13">
        <v>104.67</v>
      </c>
    </row>
    <row r="5808" spans="1:5" ht="17.25" x14ac:dyDescent="0.35">
      <c r="A5808" s="13" t="s">
        <v>30</v>
      </c>
      <c r="B5808" s="13" t="s">
        <v>1</v>
      </c>
      <c r="C5808" s="13">
        <v>4</v>
      </c>
      <c r="D5808" s="13" t="str">
        <f t="shared" si="90"/>
        <v>FY.66/67 Bhadra 4</v>
      </c>
      <c r="E5808" s="13">
        <v>97.4</v>
      </c>
    </row>
    <row r="5809" spans="1:5" ht="17.25" x14ac:dyDescent="0.35">
      <c r="A5809" s="13" t="s">
        <v>30</v>
      </c>
      <c r="B5809" s="13" t="s">
        <v>1</v>
      </c>
      <c r="C5809" s="13">
        <v>5</v>
      </c>
      <c r="D5809" s="13" t="str">
        <f t="shared" si="90"/>
        <v>FY.66/67 Bhadra 5</v>
      </c>
      <c r="E5809" s="13">
        <v>83.79</v>
      </c>
    </row>
    <row r="5810" spans="1:5" ht="17.25" x14ac:dyDescent="0.35">
      <c r="A5810" s="13" t="s">
        <v>30</v>
      </c>
      <c r="B5810" s="13" t="s">
        <v>1</v>
      </c>
      <c r="C5810" s="13">
        <v>6</v>
      </c>
      <c r="D5810" s="13" t="str">
        <f t="shared" si="90"/>
        <v>FY.66/67 Bhadra 6</v>
      </c>
      <c r="E5810" s="13">
        <v>75.709999999999994</v>
      </c>
    </row>
    <row r="5811" spans="1:5" ht="17.25" x14ac:dyDescent="0.35">
      <c r="A5811" s="13" t="s">
        <v>30</v>
      </c>
      <c r="B5811" s="13" t="s">
        <v>1</v>
      </c>
      <c r="C5811" s="13">
        <v>7</v>
      </c>
      <c r="D5811" s="13" t="str">
        <f t="shared" si="90"/>
        <v>FY.66/67 Bhadra 7</v>
      </c>
      <c r="E5811" s="13">
        <v>67.92</v>
      </c>
    </row>
    <row r="5812" spans="1:5" ht="17.25" x14ac:dyDescent="0.35">
      <c r="A5812" s="13" t="s">
        <v>30</v>
      </c>
      <c r="B5812" s="13" t="s">
        <v>1</v>
      </c>
      <c r="C5812" s="13">
        <v>8</v>
      </c>
      <c r="D5812" s="13" t="str">
        <f t="shared" si="90"/>
        <v>FY.66/67 Bhadra 8</v>
      </c>
      <c r="E5812" s="13">
        <v>81.23</v>
      </c>
    </row>
    <row r="5813" spans="1:5" ht="17.25" x14ac:dyDescent="0.35">
      <c r="A5813" s="13" t="s">
        <v>30</v>
      </c>
      <c r="B5813" s="13" t="s">
        <v>1</v>
      </c>
      <c r="C5813" s="13">
        <v>9</v>
      </c>
      <c r="D5813" s="13" t="str">
        <f t="shared" si="90"/>
        <v>FY.66/67 Bhadra 9</v>
      </c>
      <c r="E5813" s="13">
        <v>70.39</v>
      </c>
    </row>
    <row r="5814" spans="1:5" ht="17.25" x14ac:dyDescent="0.35">
      <c r="A5814" s="13" t="s">
        <v>30</v>
      </c>
      <c r="B5814" s="13" t="s">
        <v>1</v>
      </c>
      <c r="C5814" s="13">
        <v>10</v>
      </c>
      <c r="D5814" s="13" t="str">
        <f t="shared" si="90"/>
        <v>FY.66/67 Bhadra 10</v>
      </c>
      <c r="E5814" s="13">
        <v>66.03</v>
      </c>
    </row>
    <row r="5815" spans="1:5" ht="17.25" x14ac:dyDescent="0.35">
      <c r="A5815" s="13" t="s">
        <v>30</v>
      </c>
      <c r="B5815" s="13" t="s">
        <v>1</v>
      </c>
      <c r="C5815" s="13">
        <v>11</v>
      </c>
      <c r="D5815" s="13" t="str">
        <f t="shared" si="90"/>
        <v>FY.66/67 Bhadra 11</v>
      </c>
      <c r="E5815" s="13">
        <v>63.29</v>
      </c>
    </row>
    <row r="5816" spans="1:5" ht="17.25" x14ac:dyDescent="0.35">
      <c r="A5816" s="13" t="s">
        <v>30</v>
      </c>
      <c r="B5816" s="13" t="s">
        <v>1</v>
      </c>
      <c r="C5816" s="13">
        <v>12</v>
      </c>
      <c r="D5816" s="13" t="str">
        <f t="shared" si="90"/>
        <v>FY.66/67 Bhadra 12</v>
      </c>
      <c r="E5816" s="13">
        <v>61.62</v>
      </c>
    </row>
    <row r="5817" spans="1:5" ht="17.25" x14ac:dyDescent="0.35">
      <c r="A5817" s="13" t="s">
        <v>30</v>
      </c>
      <c r="B5817" s="13" t="s">
        <v>1</v>
      </c>
      <c r="C5817" s="13">
        <v>13</v>
      </c>
      <c r="D5817" s="13" t="str">
        <f t="shared" si="90"/>
        <v>FY.66/67 Bhadra 13</v>
      </c>
      <c r="E5817" s="13">
        <v>53.7</v>
      </c>
    </row>
    <row r="5818" spans="1:5" ht="17.25" x14ac:dyDescent="0.35">
      <c r="A5818" s="13" t="s">
        <v>30</v>
      </c>
      <c r="B5818" s="13" t="s">
        <v>1</v>
      </c>
      <c r="C5818" s="13">
        <v>14</v>
      </c>
      <c r="D5818" s="13" t="str">
        <f t="shared" si="90"/>
        <v>FY.66/67 Bhadra 14</v>
      </c>
      <c r="E5818" s="13">
        <v>53.78</v>
      </c>
    </row>
    <row r="5819" spans="1:5" ht="17.25" x14ac:dyDescent="0.35">
      <c r="A5819" s="13" t="s">
        <v>30</v>
      </c>
      <c r="B5819" s="13" t="s">
        <v>1</v>
      </c>
      <c r="C5819" s="13">
        <v>15</v>
      </c>
      <c r="D5819" s="13" t="str">
        <f t="shared" si="90"/>
        <v>FY.66/67 Bhadra 15</v>
      </c>
      <c r="E5819" s="13">
        <v>105.25</v>
      </c>
    </row>
    <row r="5820" spans="1:5" ht="17.25" x14ac:dyDescent="0.35">
      <c r="A5820" s="13" t="s">
        <v>30</v>
      </c>
      <c r="B5820" s="13" t="s">
        <v>1</v>
      </c>
      <c r="C5820" s="13">
        <v>16</v>
      </c>
      <c r="D5820" s="13" t="str">
        <f t="shared" si="90"/>
        <v>FY.66/67 Bhadra 16</v>
      </c>
      <c r="E5820" s="13">
        <v>71.010000000000005</v>
      </c>
    </row>
    <row r="5821" spans="1:5" ht="17.25" x14ac:dyDescent="0.35">
      <c r="A5821" s="13" t="s">
        <v>30</v>
      </c>
      <c r="B5821" s="13" t="s">
        <v>1</v>
      </c>
      <c r="C5821" s="13">
        <v>17</v>
      </c>
      <c r="D5821" s="13" t="str">
        <f t="shared" si="90"/>
        <v>FY.66/67 Bhadra 17</v>
      </c>
      <c r="E5821" s="13">
        <v>71.11</v>
      </c>
    </row>
    <row r="5822" spans="1:5" ht="17.25" x14ac:dyDescent="0.35">
      <c r="A5822" s="13" t="s">
        <v>30</v>
      </c>
      <c r="B5822" s="13" t="s">
        <v>1</v>
      </c>
      <c r="C5822" s="13">
        <v>18</v>
      </c>
      <c r="D5822" s="13" t="str">
        <f t="shared" si="90"/>
        <v>FY.66/67 Bhadra 18</v>
      </c>
      <c r="E5822" s="13">
        <v>65.72</v>
      </c>
    </row>
    <row r="5823" spans="1:5" ht="17.25" x14ac:dyDescent="0.35">
      <c r="A5823" s="13" t="s">
        <v>30</v>
      </c>
      <c r="B5823" s="13" t="s">
        <v>1</v>
      </c>
      <c r="C5823" s="13">
        <v>19</v>
      </c>
      <c r="D5823" s="13" t="str">
        <f t="shared" si="90"/>
        <v>FY.66/67 Bhadra 19</v>
      </c>
      <c r="E5823" s="13">
        <v>64.260000000000005</v>
      </c>
    </row>
    <row r="5824" spans="1:5" ht="17.25" x14ac:dyDescent="0.35">
      <c r="A5824" s="13" t="s">
        <v>30</v>
      </c>
      <c r="B5824" s="13" t="s">
        <v>1</v>
      </c>
      <c r="C5824" s="13">
        <v>20</v>
      </c>
      <c r="D5824" s="13" t="str">
        <f t="shared" si="90"/>
        <v>FY.66/67 Bhadra 20</v>
      </c>
      <c r="E5824" s="13">
        <v>64.37</v>
      </c>
    </row>
    <row r="5825" spans="1:5" ht="17.25" x14ac:dyDescent="0.35">
      <c r="A5825" s="13" t="s">
        <v>30</v>
      </c>
      <c r="B5825" s="13" t="s">
        <v>1</v>
      </c>
      <c r="C5825" s="13">
        <v>21</v>
      </c>
      <c r="D5825" s="13" t="str">
        <f t="shared" si="90"/>
        <v>FY.66/67 Bhadra 21</v>
      </c>
      <c r="E5825" s="13">
        <v>64.349999999999994</v>
      </c>
    </row>
    <row r="5826" spans="1:5" ht="17.25" x14ac:dyDescent="0.35">
      <c r="A5826" s="13" t="s">
        <v>30</v>
      </c>
      <c r="B5826" s="13" t="s">
        <v>1</v>
      </c>
      <c r="C5826" s="13">
        <v>22</v>
      </c>
      <c r="D5826" s="13" t="str">
        <f t="shared" si="90"/>
        <v>FY.66/67 Bhadra 22</v>
      </c>
      <c r="E5826" s="13">
        <v>65.08</v>
      </c>
    </row>
    <row r="5827" spans="1:5" ht="17.25" x14ac:dyDescent="0.35">
      <c r="A5827" s="13" t="s">
        <v>30</v>
      </c>
      <c r="B5827" s="13" t="s">
        <v>1</v>
      </c>
      <c r="C5827" s="13">
        <v>23</v>
      </c>
      <c r="D5827" s="13" t="str">
        <f t="shared" si="90"/>
        <v>FY.66/67 Bhadra 23</v>
      </c>
      <c r="E5827" s="13">
        <v>57.58</v>
      </c>
    </row>
    <row r="5828" spans="1:5" ht="17.25" x14ac:dyDescent="0.35">
      <c r="A5828" s="13" t="s">
        <v>30</v>
      </c>
      <c r="B5828" s="13" t="s">
        <v>1</v>
      </c>
      <c r="C5828" s="13">
        <v>24</v>
      </c>
      <c r="D5828" s="13" t="str">
        <f t="shared" si="90"/>
        <v>FY.66/67 Bhadra 24</v>
      </c>
      <c r="E5828" s="13">
        <v>58.14</v>
      </c>
    </row>
    <row r="5829" spans="1:5" ht="17.25" x14ac:dyDescent="0.35">
      <c r="A5829" s="13" t="s">
        <v>30</v>
      </c>
      <c r="B5829" s="13" t="s">
        <v>1</v>
      </c>
      <c r="C5829" s="13">
        <v>25</v>
      </c>
      <c r="D5829" s="13" t="str">
        <f t="shared" si="90"/>
        <v>FY.66/67 Bhadra 25</v>
      </c>
      <c r="E5829" s="13">
        <v>58.61</v>
      </c>
    </row>
    <row r="5830" spans="1:5" ht="17.25" x14ac:dyDescent="0.35">
      <c r="A5830" s="13" t="s">
        <v>30</v>
      </c>
      <c r="B5830" s="13" t="s">
        <v>1</v>
      </c>
      <c r="C5830" s="13">
        <v>26</v>
      </c>
      <c r="D5830" s="13" t="str">
        <f t="shared" si="90"/>
        <v>FY.66/67 Bhadra 26</v>
      </c>
      <c r="E5830" s="13">
        <v>55.31</v>
      </c>
    </row>
    <row r="5831" spans="1:5" ht="17.25" x14ac:dyDescent="0.35">
      <c r="A5831" s="13" t="s">
        <v>30</v>
      </c>
      <c r="B5831" s="13" t="s">
        <v>1</v>
      </c>
      <c r="C5831" s="13">
        <v>27</v>
      </c>
      <c r="D5831" s="13" t="str">
        <f t="shared" si="90"/>
        <v>FY.66/67 Bhadra 27</v>
      </c>
      <c r="E5831" s="13">
        <v>46.51</v>
      </c>
    </row>
    <row r="5832" spans="1:5" ht="17.25" x14ac:dyDescent="0.35">
      <c r="A5832" s="13" t="s">
        <v>30</v>
      </c>
      <c r="B5832" s="13" t="s">
        <v>1</v>
      </c>
      <c r="C5832" s="13">
        <v>28</v>
      </c>
      <c r="D5832" s="13" t="str">
        <f t="shared" si="90"/>
        <v>FY.66/67 Bhadra 28</v>
      </c>
      <c r="E5832" s="13">
        <v>45.92</v>
      </c>
    </row>
    <row r="5833" spans="1:5" ht="17.25" x14ac:dyDescent="0.35">
      <c r="A5833" s="13" t="s">
        <v>30</v>
      </c>
      <c r="B5833" s="13" t="s">
        <v>1</v>
      </c>
      <c r="C5833" s="13">
        <v>29</v>
      </c>
      <c r="D5833" s="13" t="str">
        <f t="shared" si="90"/>
        <v>FY.66/67 Bhadra 29</v>
      </c>
      <c r="E5833" s="13">
        <v>43.69</v>
      </c>
    </row>
    <row r="5834" spans="1:5" ht="17.25" x14ac:dyDescent="0.35">
      <c r="A5834" s="13" t="s">
        <v>30</v>
      </c>
      <c r="B5834" s="13" t="s">
        <v>1</v>
      </c>
      <c r="C5834" s="13">
        <v>30</v>
      </c>
      <c r="D5834" s="13" t="str">
        <f t="shared" si="90"/>
        <v>FY.66/67 Bhadra 30</v>
      </c>
      <c r="E5834" s="13">
        <v>41.73</v>
      </c>
    </row>
    <row r="5835" spans="1:5" ht="17.25" x14ac:dyDescent="0.35">
      <c r="A5835" s="13" t="s">
        <v>30</v>
      </c>
      <c r="B5835" s="13" t="s">
        <v>1</v>
      </c>
      <c r="C5835" s="13">
        <v>31</v>
      </c>
      <c r="D5835" s="13" t="str">
        <f t="shared" si="90"/>
        <v>FY.66/67 Bhadra 31</v>
      </c>
      <c r="E5835" s="13">
        <v>40.4</v>
      </c>
    </row>
    <row r="5836" spans="1:5" ht="17.25" x14ac:dyDescent="0.35">
      <c r="A5836" s="13" t="s">
        <v>30</v>
      </c>
      <c r="B5836" s="13" t="s">
        <v>1</v>
      </c>
      <c r="C5836" s="13">
        <v>32</v>
      </c>
      <c r="D5836" s="13" t="str">
        <f t="shared" si="90"/>
        <v>FY.66/67 Bhadra 32</v>
      </c>
      <c r="E5836" s="13"/>
    </row>
    <row r="5837" spans="1:5" ht="17.25" x14ac:dyDescent="0.35">
      <c r="A5837" s="13" t="s">
        <v>30</v>
      </c>
      <c r="B5837" s="13" t="s">
        <v>2</v>
      </c>
      <c r="C5837" s="13">
        <v>1</v>
      </c>
      <c r="D5837" s="13" t="str">
        <f t="shared" si="90"/>
        <v>FY.66/67 Ashwin 1</v>
      </c>
      <c r="E5837" s="13">
        <v>36.79</v>
      </c>
    </row>
    <row r="5838" spans="1:5" ht="17.25" x14ac:dyDescent="0.35">
      <c r="A5838" s="13" t="s">
        <v>30</v>
      </c>
      <c r="B5838" s="13" t="s">
        <v>2</v>
      </c>
      <c r="C5838" s="13">
        <v>2</v>
      </c>
      <c r="D5838" s="13" t="str">
        <f t="shared" ref="D5838:D5901" si="91">CONCATENATE(A5838," ",B5838," ",C5838)</f>
        <v>FY.66/67 Ashwin 2</v>
      </c>
      <c r="E5838" s="13">
        <v>35.01</v>
      </c>
    </row>
    <row r="5839" spans="1:5" ht="17.25" x14ac:dyDescent="0.35">
      <c r="A5839" s="13" t="s">
        <v>30</v>
      </c>
      <c r="B5839" s="13" t="s">
        <v>2</v>
      </c>
      <c r="C5839" s="13">
        <v>3</v>
      </c>
      <c r="D5839" s="13" t="str">
        <f t="shared" si="91"/>
        <v>FY.66/67 Ashwin 3</v>
      </c>
      <c r="E5839" s="13">
        <v>32.61</v>
      </c>
    </row>
    <row r="5840" spans="1:5" ht="17.25" x14ac:dyDescent="0.35">
      <c r="A5840" s="13" t="s">
        <v>30</v>
      </c>
      <c r="B5840" s="13" t="s">
        <v>2</v>
      </c>
      <c r="C5840" s="13">
        <v>4</v>
      </c>
      <c r="D5840" s="13" t="str">
        <f t="shared" si="91"/>
        <v>FY.66/67 Ashwin 4</v>
      </c>
      <c r="E5840" s="13">
        <v>29.92</v>
      </c>
    </row>
    <row r="5841" spans="1:5" ht="17.25" x14ac:dyDescent="0.35">
      <c r="A5841" s="13" t="s">
        <v>30</v>
      </c>
      <c r="B5841" s="13" t="s">
        <v>2</v>
      </c>
      <c r="C5841" s="13">
        <v>5</v>
      </c>
      <c r="D5841" s="13" t="str">
        <f t="shared" si="91"/>
        <v>FY.66/67 Ashwin 5</v>
      </c>
      <c r="E5841" s="13">
        <v>38.700000000000003</v>
      </c>
    </row>
    <row r="5842" spans="1:5" ht="17.25" x14ac:dyDescent="0.35">
      <c r="A5842" s="13" t="s">
        <v>30</v>
      </c>
      <c r="B5842" s="13" t="s">
        <v>2</v>
      </c>
      <c r="C5842" s="13">
        <v>6</v>
      </c>
      <c r="D5842" s="13" t="str">
        <f t="shared" si="91"/>
        <v>FY.66/67 Ashwin 6</v>
      </c>
      <c r="E5842" s="13">
        <v>46.44</v>
      </c>
    </row>
    <row r="5843" spans="1:5" ht="17.25" x14ac:dyDescent="0.35">
      <c r="A5843" s="13" t="s">
        <v>30</v>
      </c>
      <c r="B5843" s="13" t="s">
        <v>2</v>
      </c>
      <c r="C5843" s="13">
        <v>7</v>
      </c>
      <c r="D5843" s="13" t="str">
        <f t="shared" si="91"/>
        <v>FY.66/67 Ashwin 7</v>
      </c>
      <c r="E5843" s="13">
        <v>38.18</v>
      </c>
    </row>
    <row r="5844" spans="1:5" ht="17.25" x14ac:dyDescent="0.35">
      <c r="A5844" s="13" t="s">
        <v>30</v>
      </c>
      <c r="B5844" s="13" t="s">
        <v>2</v>
      </c>
      <c r="C5844" s="13">
        <v>8</v>
      </c>
      <c r="D5844" s="13" t="str">
        <f t="shared" si="91"/>
        <v>FY.66/67 Ashwin 8</v>
      </c>
      <c r="E5844" s="13">
        <v>34.159999999999997</v>
      </c>
    </row>
    <row r="5845" spans="1:5" ht="17.25" x14ac:dyDescent="0.35">
      <c r="A5845" s="13" t="s">
        <v>30</v>
      </c>
      <c r="B5845" s="13" t="s">
        <v>2</v>
      </c>
      <c r="C5845" s="13">
        <v>9</v>
      </c>
      <c r="D5845" s="13" t="str">
        <f t="shared" si="91"/>
        <v>FY.66/67 Ashwin 9</v>
      </c>
      <c r="E5845" s="13">
        <v>38.979999999999997</v>
      </c>
    </row>
    <row r="5846" spans="1:5" ht="17.25" x14ac:dyDescent="0.35">
      <c r="A5846" s="13" t="s">
        <v>30</v>
      </c>
      <c r="B5846" s="13" t="s">
        <v>2</v>
      </c>
      <c r="C5846" s="13">
        <v>10</v>
      </c>
      <c r="D5846" s="13" t="str">
        <f t="shared" si="91"/>
        <v>FY.66/67 Ashwin 10</v>
      </c>
      <c r="E5846" s="13">
        <v>33.24</v>
      </c>
    </row>
    <row r="5847" spans="1:5" ht="17.25" x14ac:dyDescent="0.35">
      <c r="A5847" s="13" t="s">
        <v>30</v>
      </c>
      <c r="B5847" s="13" t="s">
        <v>2</v>
      </c>
      <c r="C5847" s="13">
        <v>11</v>
      </c>
      <c r="D5847" s="13" t="str">
        <f t="shared" si="91"/>
        <v>FY.66/67 Ashwin 11</v>
      </c>
      <c r="E5847" s="13">
        <v>30.35</v>
      </c>
    </row>
    <row r="5848" spans="1:5" ht="17.25" x14ac:dyDescent="0.35">
      <c r="A5848" s="13" t="s">
        <v>30</v>
      </c>
      <c r="B5848" s="13" t="s">
        <v>2</v>
      </c>
      <c r="C5848" s="13">
        <v>12</v>
      </c>
      <c r="D5848" s="13" t="str">
        <f t="shared" si="91"/>
        <v>FY.66/67 Ashwin 12</v>
      </c>
      <c r="E5848" s="13">
        <v>33.61</v>
      </c>
    </row>
    <row r="5849" spans="1:5" ht="17.25" x14ac:dyDescent="0.35">
      <c r="A5849" s="13" t="s">
        <v>30</v>
      </c>
      <c r="B5849" s="13" t="s">
        <v>2</v>
      </c>
      <c r="C5849" s="13">
        <v>13</v>
      </c>
      <c r="D5849" s="13" t="str">
        <f t="shared" si="91"/>
        <v>FY.66/67 Ashwin 13</v>
      </c>
      <c r="E5849" s="13">
        <v>35.06</v>
      </c>
    </row>
    <row r="5850" spans="1:5" ht="17.25" x14ac:dyDescent="0.35">
      <c r="A5850" s="13" t="s">
        <v>30</v>
      </c>
      <c r="B5850" s="13" t="s">
        <v>2</v>
      </c>
      <c r="C5850" s="13">
        <v>14</v>
      </c>
      <c r="D5850" s="13" t="str">
        <f t="shared" si="91"/>
        <v>FY.66/67 Ashwin 14</v>
      </c>
      <c r="E5850" s="13">
        <v>31.8</v>
      </c>
    </row>
    <row r="5851" spans="1:5" ht="17.25" x14ac:dyDescent="0.35">
      <c r="A5851" s="13" t="s">
        <v>30</v>
      </c>
      <c r="B5851" s="13" t="s">
        <v>2</v>
      </c>
      <c r="C5851" s="13">
        <v>15</v>
      </c>
      <c r="D5851" s="13" t="str">
        <f t="shared" si="91"/>
        <v>FY.66/67 Ashwin 15</v>
      </c>
      <c r="E5851" s="13">
        <v>30.06</v>
      </c>
    </row>
    <row r="5852" spans="1:5" ht="17.25" x14ac:dyDescent="0.35">
      <c r="A5852" s="13" t="s">
        <v>30</v>
      </c>
      <c r="B5852" s="13" t="s">
        <v>2</v>
      </c>
      <c r="C5852" s="13">
        <v>16</v>
      </c>
      <c r="D5852" s="13" t="str">
        <f t="shared" si="91"/>
        <v>FY.66/67 Ashwin 16</v>
      </c>
      <c r="E5852" s="13">
        <v>28</v>
      </c>
    </row>
    <row r="5853" spans="1:5" ht="17.25" x14ac:dyDescent="0.35">
      <c r="A5853" s="13" t="s">
        <v>30</v>
      </c>
      <c r="B5853" s="13" t="s">
        <v>2</v>
      </c>
      <c r="C5853" s="13">
        <v>17</v>
      </c>
      <c r="D5853" s="13" t="str">
        <f t="shared" si="91"/>
        <v>FY.66/67 Ashwin 17</v>
      </c>
      <c r="E5853" s="13">
        <v>26.2</v>
      </c>
    </row>
    <row r="5854" spans="1:5" ht="17.25" x14ac:dyDescent="0.35">
      <c r="A5854" s="13" t="s">
        <v>30</v>
      </c>
      <c r="B5854" s="13" t="s">
        <v>2</v>
      </c>
      <c r="C5854" s="13">
        <v>18</v>
      </c>
      <c r="D5854" s="13" t="str">
        <f t="shared" si="91"/>
        <v>FY.66/67 Ashwin 18</v>
      </c>
      <c r="E5854" s="13">
        <v>25.89</v>
      </c>
    </row>
    <row r="5855" spans="1:5" ht="17.25" x14ac:dyDescent="0.35">
      <c r="A5855" s="13" t="s">
        <v>30</v>
      </c>
      <c r="B5855" s="13" t="s">
        <v>2</v>
      </c>
      <c r="C5855" s="13">
        <v>19</v>
      </c>
      <c r="D5855" s="13" t="str">
        <f t="shared" si="91"/>
        <v>FY.66/67 Ashwin 19</v>
      </c>
      <c r="E5855" s="13">
        <v>25.6</v>
      </c>
    </row>
    <row r="5856" spans="1:5" ht="17.25" x14ac:dyDescent="0.35">
      <c r="A5856" s="13" t="s">
        <v>30</v>
      </c>
      <c r="B5856" s="13" t="s">
        <v>2</v>
      </c>
      <c r="C5856" s="13">
        <v>20</v>
      </c>
      <c r="D5856" s="13" t="str">
        <f t="shared" si="91"/>
        <v>FY.66/67 Ashwin 20</v>
      </c>
      <c r="E5856" s="13">
        <v>45.71</v>
      </c>
    </row>
    <row r="5857" spans="1:5" ht="17.25" x14ac:dyDescent="0.35">
      <c r="A5857" s="13" t="s">
        <v>30</v>
      </c>
      <c r="B5857" s="13" t="s">
        <v>2</v>
      </c>
      <c r="C5857" s="13">
        <v>21</v>
      </c>
      <c r="D5857" s="13" t="str">
        <f t="shared" si="91"/>
        <v>FY.66/67 Ashwin 21</v>
      </c>
      <c r="E5857" s="13">
        <v>110.35</v>
      </c>
    </row>
    <row r="5858" spans="1:5" ht="17.25" x14ac:dyDescent="0.35">
      <c r="A5858" s="13" t="s">
        <v>30</v>
      </c>
      <c r="B5858" s="13" t="s">
        <v>2</v>
      </c>
      <c r="C5858" s="13">
        <v>22</v>
      </c>
      <c r="D5858" s="13" t="str">
        <f t="shared" si="91"/>
        <v>FY.66/67 Ashwin 22</v>
      </c>
      <c r="E5858" s="13">
        <v>81.22</v>
      </c>
    </row>
    <row r="5859" spans="1:5" ht="17.25" x14ac:dyDescent="0.35">
      <c r="A5859" s="13" t="s">
        <v>30</v>
      </c>
      <c r="B5859" s="13" t="s">
        <v>2</v>
      </c>
      <c r="C5859" s="13">
        <v>23</v>
      </c>
      <c r="D5859" s="13" t="str">
        <f t="shared" si="91"/>
        <v>FY.66/67 Ashwin 23</v>
      </c>
      <c r="E5859" s="13">
        <v>63.16</v>
      </c>
    </row>
    <row r="5860" spans="1:5" ht="17.25" x14ac:dyDescent="0.35">
      <c r="A5860" s="13" t="s">
        <v>30</v>
      </c>
      <c r="B5860" s="13" t="s">
        <v>2</v>
      </c>
      <c r="C5860" s="13">
        <v>24</v>
      </c>
      <c r="D5860" s="13" t="str">
        <f t="shared" si="91"/>
        <v>FY.66/67 Ashwin 24</v>
      </c>
      <c r="E5860" s="13">
        <v>55.82</v>
      </c>
    </row>
    <row r="5861" spans="1:5" ht="17.25" x14ac:dyDescent="0.35">
      <c r="A5861" s="13" t="s">
        <v>30</v>
      </c>
      <c r="B5861" s="13" t="s">
        <v>2</v>
      </c>
      <c r="C5861" s="13">
        <v>25</v>
      </c>
      <c r="D5861" s="13" t="str">
        <f t="shared" si="91"/>
        <v>FY.66/67 Ashwin 25</v>
      </c>
      <c r="E5861" s="13">
        <v>46.93</v>
      </c>
    </row>
    <row r="5862" spans="1:5" ht="17.25" x14ac:dyDescent="0.35">
      <c r="A5862" s="13" t="s">
        <v>30</v>
      </c>
      <c r="B5862" s="13" t="s">
        <v>2</v>
      </c>
      <c r="C5862" s="13">
        <v>26</v>
      </c>
      <c r="D5862" s="13" t="str">
        <f t="shared" si="91"/>
        <v>FY.66/67 Ashwin 26</v>
      </c>
      <c r="E5862" s="13">
        <v>45.61</v>
      </c>
    </row>
    <row r="5863" spans="1:5" ht="17.25" x14ac:dyDescent="0.35">
      <c r="A5863" s="13" t="s">
        <v>30</v>
      </c>
      <c r="B5863" s="13" t="s">
        <v>2</v>
      </c>
      <c r="C5863" s="13">
        <v>27</v>
      </c>
      <c r="D5863" s="13" t="str">
        <f t="shared" si="91"/>
        <v>FY.66/67 Ashwin 27</v>
      </c>
      <c r="E5863" s="13">
        <v>40.43</v>
      </c>
    </row>
    <row r="5864" spans="1:5" ht="17.25" x14ac:dyDescent="0.35">
      <c r="A5864" s="13" t="s">
        <v>30</v>
      </c>
      <c r="B5864" s="13" t="s">
        <v>2</v>
      </c>
      <c r="C5864" s="13">
        <v>28</v>
      </c>
      <c r="D5864" s="13" t="str">
        <f t="shared" si="91"/>
        <v>FY.66/67 Ashwin 28</v>
      </c>
      <c r="E5864" s="13">
        <v>38.33</v>
      </c>
    </row>
    <row r="5865" spans="1:5" ht="17.25" x14ac:dyDescent="0.35">
      <c r="A5865" s="13" t="s">
        <v>30</v>
      </c>
      <c r="B5865" s="13" t="s">
        <v>2</v>
      </c>
      <c r="C5865" s="13">
        <v>29</v>
      </c>
      <c r="D5865" s="13" t="str">
        <f t="shared" si="91"/>
        <v>FY.66/67 Ashwin 29</v>
      </c>
      <c r="E5865" s="13">
        <v>36.36</v>
      </c>
    </row>
    <row r="5866" spans="1:5" ht="17.25" x14ac:dyDescent="0.35">
      <c r="A5866" s="13" t="s">
        <v>30</v>
      </c>
      <c r="B5866" s="13" t="s">
        <v>2</v>
      </c>
      <c r="C5866" s="13">
        <v>30</v>
      </c>
      <c r="D5866" s="13" t="str">
        <f t="shared" si="91"/>
        <v>FY.66/67 Ashwin 30</v>
      </c>
      <c r="E5866" s="13">
        <v>32.97</v>
      </c>
    </row>
    <row r="5867" spans="1:5" ht="17.25" x14ac:dyDescent="0.35">
      <c r="A5867" s="13" t="s">
        <v>30</v>
      </c>
      <c r="B5867" s="13" t="s">
        <v>2</v>
      </c>
      <c r="C5867" s="13">
        <v>31</v>
      </c>
      <c r="D5867" s="13" t="str">
        <f t="shared" si="91"/>
        <v>FY.66/67 Ashwin 31</v>
      </c>
      <c r="E5867" s="13">
        <v>30.96</v>
      </c>
    </row>
    <row r="5868" spans="1:5" ht="17.25" x14ac:dyDescent="0.35">
      <c r="A5868" s="13" t="s">
        <v>30</v>
      </c>
      <c r="B5868" s="13" t="s">
        <v>2</v>
      </c>
      <c r="C5868" s="13">
        <v>32</v>
      </c>
      <c r="D5868" s="13" t="str">
        <f t="shared" si="91"/>
        <v>FY.66/67 Ashwin 32</v>
      </c>
      <c r="E5868" s="13"/>
    </row>
    <row r="5869" spans="1:5" ht="17.25" x14ac:dyDescent="0.35">
      <c r="A5869" s="13" t="s">
        <v>30</v>
      </c>
      <c r="B5869" s="13" t="s">
        <v>3</v>
      </c>
      <c r="C5869" s="13">
        <v>1</v>
      </c>
      <c r="D5869" s="13" t="str">
        <f t="shared" si="91"/>
        <v>FY.66/67 Kartik 1</v>
      </c>
      <c r="E5869" s="13">
        <v>30.42</v>
      </c>
    </row>
    <row r="5870" spans="1:5" ht="17.25" x14ac:dyDescent="0.35">
      <c r="A5870" s="13" t="s">
        <v>30</v>
      </c>
      <c r="B5870" s="13" t="s">
        <v>3</v>
      </c>
      <c r="C5870" s="13">
        <v>2</v>
      </c>
      <c r="D5870" s="13" t="str">
        <f t="shared" si="91"/>
        <v>FY.66/67 Kartik 2</v>
      </c>
      <c r="E5870" s="13">
        <v>29.34</v>
      </c>
    </row>
    <row r="5871" spans="1:5" ht="17.25" x14ac:dyDescent="0.35">
      <c r="A5871" s="13" t="s">
        <v>30</v>
      </c>
      <c r="B5871" s="13" t="s">
        <v>3</v>
      </c>
      <c r="C5871" s="13">
        <v>3</v>
      </c>
      <c r="D5871" s="13" t="str">
        <f t="shared" si="91"/>
        <v>FY.66/67 Kartik 3</v>
      </c>
      <c r="E5871" s="13">
        <v>29.32</v>
      </c>
    </row>
    <row r="5872" spans="1:5" ht="17.25" x14ac:dyDescent="0.35">
      <c r="A5872" s="13" t="s">
        <v>30</v>
      </c>
      <c r="B5872" s="13" t="s">
        <v>3</v>
      </c>
      <c r="C5872" s="13">
        <v>4</v>
      </c>
      <c r="D5872" s="13" t="str">
        <f t="shared" si="91"/>
        <v>FY.66/67 Kartik 4</v>
      </c>
      <c r="E5872" s="13">
        <v>28.19</v>
      </c>
    </row>
    <row r="5873" spans="1:5" ht="17.25" x14ac:dyDescent="0.35">
      <c r="A5873" s="13" t="s">
        <v>30</v>
      </c>
      <c r="B5873" s="13" t="s">
        <v>3</v>
      </c>
      <c r="C5873" s="13">
        <v>5</v>
      </c>
      <c r="D5873" s="13" t="str">
        <f t="shared" si="91"/>
        <v>FY.66/67 Kartik 5</v>
      </c>
      <c r="E5873" s="13">
        <v>26.79</v>
      </c>
    </row>
    <row r="5874" spans="1:5" ht="17.25" x14ac:dyDescent="0.35">
      <c r="A5874" s="13" t="s">
        <v>30</v>
      </c>
      <c r="B5874" s="13" t="s">
        <v>3</v>
      </c>
      <c r="C5874" s="13">
        <v>6</v>
      </c>
      <c r="D5874" s="13" t="str">
        <f t="shared" si="91"/>
        <v>FY.66/67 Kartik 6</v>
      </c>
      <c r="E5874" s="13">
        <v>25.59</v>
      </c>
    </row>
    <row r="5875" spans="1:5" ht="17.25" x14ac:dyDescent="0.35">
      <c r="A5875" s="13" t="s">
        <v>30</v>
      </c>
      <c r="B5875" s="13" t="s">
        <v>3</v>
      </c>
      <c r="C5875" s="13">
        <v>7</v>
      </c>
      <c r="D5875" s="13" t="str">
        <f t="shared" si="91"/>
        <v>FY.66/67 Kartik 7</v>
      </c>
      <c r="E5875" s="13">
        <v>24.73</v>
      </c>
    </row>
    <row r="5876" spans="1:5" ht="17.25" x14ac:dyDescent="0.35">
      <c r="A5876" s="13" t="s">
        <v>30</v>
      </c>
      <c r="B5876" s="13" t="s">
        <v>3</v>
      </c>
      <c r="C5876" s="13">
        <v>8</v>
      </c>
      <c r="D5876" s="13" t="str">
        <f t="shared" si="91"/>
        <v>FY.66/67 Kartik 8</v>
      </c>
      <c r="E5876" s="13">
        <v>23.9</v>
      </c>
    </row>
    <row r="5877" spans="1:5" ht="17.25" x14ac:dyDescent="0.35">
      <c r="A5877" s="13" t="s">
        <v>30</v>
      </c>
      <c r="B5877" s="13" t="s">
        <v>3</v>
      </c>
      <c r="C5877" s="13">
        <v>9</v>
      </c>
      <c r="D5877" s="13" t="str">
        <f t="shared" si="91"/>
        <v>FY.66/67 Kartik 9</v>
      </c>
      <c r="E5877" s="13">
        <v>22.59</v>
      </c>
    </row>
    <row r="5878" spans="1:5" ht="17.25" x14ac:dyDescent="0.35">
      <c r="A5878" s="13" t="s">
        <v>30</v>
      </c>
      <c r="B5878" s="13" t="s">
        <v>3</v>
      </c>
      <c r="C5878" s="13">
        <v>10</v>
      </c>
      <c r="D5878" s="13" t="str">
        <f t="shared" si="91"/>
        <v>FY.66/67 Kartik 10</v>
      </c>
      <c r="E5878" s="13">
        <v>21.67</v>
      </c>
    </row>
    <row r="5879" spans="1:5" ht="17.25" x14ac:dyDescent="0.35">
      <c r="A5879" s="13" t="s">
        <v>30</v>
      </c>
      <c r="B5879" s="13" t="s">
        <v>3</v>
      </c>
      <c r="C5879" s="13">
        <v>11</v>
      </c>
      <c r="D5879" s="13" t="str">
        <f t="shared" si="91"/>
        <v>FY.66/67 Kartik 11</v>
      </c>
      <c r="E5879" s="13">
        <v>20.84</v>
      </c>
    </row>
    <row r="5880" spans="1:5" ht="17.25" x14ac:dyDescent="0.35">
      <c r="A5880" s="13" t="s">
        <v>30</v>
      </c>
      <c r="B5880" s="13" t="s">
        <v>3</v>
      </c>
      <c r="C5880" s="13">
        <v>12</v>
      </c>
      <c r="D5880" s="13" t="str">
        <f t="shared" si="91"/>
        <v>FY.66/67 Kartik 12</v>
      </c>
      <c r="E5880" s="13">
        <v>20.100000000000001</v>
      </c>
    </row>
    <row r="5881" spans="1:5" ht="17.25" x14ac:dyDescent="0.35">
      <c r="A5881" s="13" t="s">
        <v>30</v>
      </c>
      <c r="B5881" s="13" t="s">
        <v>3</v>
      </c>
      <c r="C5881" s="13">
        <v>13</v>
      </c>
      <c r="D5881" s="13" t="str">
        <f t="shared" si="91"/>
        <v>FY.66/67 Kartik 13</v>
      </c>
      <c r="E5881" s="13">
        <v>19.25</v>
      </c>
    </row>
    <row r="5882" spans="1:5" ht="17.25" x14ac:dyDescent="0.35">
      <c r="A5882" s="13" t="s">
        <v>30</v>
      </c>
      <c r="B5882" s="13" t="s">
        <v>3</v>
      </c>
      <c r="C5882" s="13">
        <v>14</v>
      </c>
      <c r="D5882" s="13" t="str">
        <f t="shared" si="91"/>
        <v>FY.66/67 Kartik 14</v>
      </c>
      <c r="E5882" s="13">
        <v>18.61</v>
      </c>
    </row>
    <row r="5883" spans="1:5" ht="17.25" x14ac:dyDescent="0.35">
      <c r="A5883" s="13" t="s">
        <v>30</v>
      </c>
      <c r="B5883" s="13" t="s">
        <v>3</v>
      </c>
      <c r="C5883" s="13">
        <v>15</v>
      </c>
      <c r="D5883" s="13" t="str">
        <f t="shared" si="91"/>
        <v>FY.66/67 Kartik 15</v>
      </c>
      <c r="E5883" s="13">
        <v>17.649999999999999</v>
      </c>
    </row>
    <row r="5884" spans="1:5" ht="17.25" x14ac:dyDescent="0.35">
      <c r="A5884" s="13" t="s">
        <v>30</v>
      </c>
      <c r="B5884" s="13" t="s">
        <v>3</v>
      </c>
      <c r="C5884" s="13">
        <v>16</v>
      </c>
      <c r="D5884" s="13" t="str">
        <f t="shared" si="91"/>
        <v>FY.66/67 Kartik 16</v>
      </c>
      <c r="E5884" s="13">
        <v>17.079999999999998</v>
      </c>
    </row>
    <row r="5885" spans="1:5" ht="17.25" x14ac:dyDescent="0.35">
      <c r="A5885" s="13" t="s">
        <v>30</v>
      </c>
      <c r="B5885" s="13" t="s">
        <v>3</v>
      </c>
      <c r="C5885" s="13">
        <v>17</v>
      </c>
      <c r="D5885" s="13" t="str">
        <f t="shared" si="91"/>
        <v>FY.66/67 Kartik 17</v>
      </c>
      <c r="E5885" s="13">
        <v>16.53</v>
      </c>
    </row>
    <row r="5886" spans="1:5" ht="17.25" x14ac:dyDescent="0.35">
      <c r="A5886" s="13" t="s">
        <v>30</v>
      </c>
      <c r="B5886" s="13" t="s">
        <v>3</v>
      </c>
      <c r="C5886" s="13">
        <v>18</v>
      </c>
      <c r="D5886" s="13" t="str">
        <f t="shared" si="91"/>
        <v>FY.66/67 Kartik 18</v>
      </c>
      <c r="E5886" s="13">
        <v>15.59</v>
      </c>
    </row>
    <row r="5887" spans="1:5" ht="17.25" x14ac:dyDescent="0.35">
      <c r="A5887" s="13" t="s">
        <v>30</v>
      </c>
      <c r="B5887" s="13" t="s">
        <v>3</v>
      </c>
      <c r="C5887" s="13">
        <v>19</v>
      </c>
      <c r="D5887" s="13" t="str">
        <f t="shared" si="91"/>
        <v>FY.66/67 Kartik 19</v>
      </c>
      <c r="E5887" s="13">
        <v>15.31</v>
      </c>
    </row>
    <row r="5888" spans="1:5" ht="17.25" x14ac:dyDescent="0.35">
      <c r="A5888" s="13" t="s">
        <v>30</v>
      </c>
      <c r="B5888" s="13" t="s">
        <v>3</v>
      </c>
      <c r="C5888" s="13">
        <v>20</v>
      </c>
      <c r="D5888" s="13" t="str">
        <f t="shared" si="91"/>
        <v>FY.66/67 Kartik 20</v>
      </c>
      <c r="E5888" s="13">
        <v>13.67</v>
      </c>
    </row>
    <row r="5889" spans="1:5" ht="17.25" x14ac:dyDescent="0.35">
      <c r="A5889" s="13" t="s">
        <v>30</v>
      </c>
      <c r="B5889" s="13" t="s">
        <v>3</v>
      </c>
      <c r="C5889" s="13">
        <v>21</v>
      </c>
      <c r="D5889" s="13" t="str">
        <f t="shared" si="91"/>
        <v>FY.66/67 Kartik 21</v>
      </c>
      <c r="E5889" s="13">
        <v>12.58</v>
      </c>
    </row>
    <row r="5890" spans="1:5" ht="17.25" x14ac:dyDescent="0.35">
      <c r="A5890" s="13" t="s">
        <v>30</v>
      </c>
      <c r="B5890" s="13" t="s">
        <v>3</v>
      </c>
      <c r="C5890" s="13">
        <v>22</v>
      </c>
      <c r="D5890" s="13" t="str">
        <f t="shared" si="91"/>
        <v>FY.66/67 Kartik 22</v>
      </c>
      <c r="E5890" s="13">
        <v>12.58</v>
      </c>
    </row>
    <row r="5891" spans="1:5" ht="17.25" x14ac:dyDescent="0.35">
      <c r="A5891" s="13" t="s">
        <v>30</v>
      </c>
      <c r="B5891" s="13" t="s">
        <v>3</v>
      </c>
      <c r="C5891" s="13">
        <v>23</v>
      </c>
      <c r="D5891" s="13" t="str">
        <f t="shared" si="91"/>
        <v>FY.66/67 Kartik 23</v>
      </c>
      <c r="E5891" s="13">
        <v>12.57</v>
      </c>
    </row>
    <row r="5892" spans="1:5" ht="17.25" x14ac:dyDescent="0.35">
      <c r="A5892" s="13" t="s">
        <v>30</v>
      </c>
      <c r="B5892" s="13" t="s">
        <v>3</v>
      </c>
      <c r="C5892" s="13">
        <v>24</v>
      </c>
      <c r="D5892" s="13" t="str">
        <f t="shared" si="91"/>
        <v>FY.66/67 Kartik 24</v>
      </c>
      <c r="E5892" s="13">
        <v>12.58</v>
      </c>
    </row>
    <row r="5893" spans="1:5" ht="17.25" x14ac:dyDescent="0.35">
      <c r="A5893" s="13" t="s">
        <v>30</v>
      </c>
      <c r="B5893" s="13" t="s">
        <v>3</v>
      </c>
      <c r="C5893" s="13">
        <v>25</v>
      </c>
      <c r="D5893" s="13" t="str">
        <f t="shared" si="91"/>
        <v>FY.66/67 Kartik 25</v>
      </c>
      <c r="E5893" s="13">
        <v>11.79</v>
      </c>
    </row>
    <row r="5894" spans="1:5" ht="17.25" x14ac:dyDescent="0.35">
      <c r="A5894" s="13" t="s">
        <v>30</v>
      </c>
      <c r="B5894" s="13" t="s">
        <v>3</v>
      </c>
      <c r="C5894" s="13">
        <v>26</v>
      </c>
      <c r="D5894" s="13" t="str">
        <f t="shared" si="91"/>
        <v>FY.66/67 Kartik 26</v>
      </c>
      <c r="E5894" s="13">
        <v>11.05</v>
      </c>
    </row>
    <row r="5895" spans="1:5" ht="17.25" x14ac:dyDescent="0.35">
      <c r="A5895" s="13" t="s">
        <v>30</v>
      </c>
      <c r="B5895" s="13" t="s">
        <v>3</v>
      </c>
      <c r="C5895" s="13">
        <v>27</v>
      </c>
      <c r="D5895" s="13" t="str">
        <f t="shared" si="91"/>
        <v>FY.66/67 Kartik 27</v>
      </c>
      <c r="E5895" s="13">
        <v>11.05</v>
      </c>
    </row>
    <row r="5896" spans="1:5" ht="17.25" x14ac:dyDescent="0.35">
      <c r="A5896" s="13" t="s">
        <v>30</v>
      </c>
      <c r="B5896" s="13" t="s">
        <v>3</v>
      </c>
      <c r="C5896" s="13">
        <v>28</v>
      </c>
      <c r="D5896" s="13" t="str">
        <f t="shared" si="91"/>
        <v>FY.66/67 Kartik 28</v>
      </c>
      <c r="E5896" s="13">
        <v>11.05</v>
      </c>
    </row>
    <row r="5897" spans="1:5" ht="17.25" x14ac:dyDescent="0.35">
      <c r="A5897" s="13" t="s">
        <v>30</v>
      </c>
      <c r="B5897" s="13" t="s">
        <v>3</v>
      </c>
      <c r="C5897" s="13">
        <v>29</v>
      </c>
      <c r="D5897" s="13" t="str">
        <f t="shared" si="91"/>
        <v>FY.66/67 Kartik 29</v>
      </c>
      <c r="E5897" s="13">
        <v>11.03</v>
      </c>
    </row>
    <row r="5898" spans="1:5" ht="17.25" x14ac:dyDescent="0.35">
      <c r="A5898" s="13" t="s">
        <v>30</v>
      </c>
      <c r="B5898" s="13" t="s">
        <v>3</v>
      </c>
      <c r="C5898" s="13">
        <v>30</v>
      </c>
      <c r="D5898" s="13" t="str">
        <f t="shared" si="91"/>
        <v>FY.66/67 Kartik 30</v>
      </c>
      <c r="E5898" s="13"/>
    </row>
    <row r="5899" spans="1:5" ht="17.25" x14ac:dyDescent="0.35">
      <c r="A5899" s="13" t="s">
        <v>30</v>
      </c>
      <c r="B5899" s="13" t="s">
        <v>3</v>
      </c>
      <c r="C5899" s="13">
        <v>31</v>
      </c>
      <c r="D5899" s="13" t="str">
        <f t="shared" si="91"/>
        <v>FY.66/67 Kartik 31</v>
      </c>
      <c r="E5899" s="13"/>
    </row>
    <row r="5900" spans="1:5" ht="17.25" x14ac:dyDescent="0.35">
      <c r="A5900" s="13" t="s">
        <v>30</v>
      </c>
      <c r="B5900" s="13" t="s">
        <v>3</v>
      </c>
      <c r="C5900" s="13">
        <v>32</v>
      </c>
      <c r="D5900" s="13" t="str">
        <f t="shared" si="91"/>
        <v>FY.66/67 Kartik 32</v>
      </c>
      <c r="E5900" s="13"/>
    </row>
    <row r="5901" spans="1:5" ht="17.25" x14ac:dyDescent="0.35">
      <c r="A5901" s="13" t="s">
        <v>30</v>
      </c>
      <c r="B5901" s="13" t="s">
        <v>4</v>
      </c>
      <c r="C5901" s="13">
        <v>1</v>
      </c>
      <c r="D5901" s="13" t="str">
        <f t="shared" si="91"/>
        <v>FY.66/67 Mangsir 1</v>
      </c>
      <c r="E5901" s="13">
        <v>10.96</v>
      </c>
    </row>
    <row r="5902" spans="1:5" ht="17.25" x14ac:dyDescent="0.35">
      <c r="A5902" s="13" t="s">
        <v>30</v>
      </c>
      <c r="B5902" s="13" t="s">
        <v>4</v>
      </c>
      <c r="C5902" s="13">
        <v>2</v>
      </c>
      <c r="D5902" s="13" t="str">
        <f t="shared" ref="D5902:D5965" si="92">CONCATENATE(A5902," ",B5902," ",C5902)</f>
        <v>FY.66/67 Mangsir 2</v>
      </c>
      <c r="E5902" s="13">
        <v>10.42</v>
      </c>
    </row>
    <row r="5903" spans="1:5" ht="17.25" x14ac:dyDescent="0.35">
      <c r="A5903" s="13" t="s">
        <v>30</v>
      </c>
      <c r="B5903" s="13" t="s">
        <v>4</v>
      </c>
      <c r="C5903" s="13">
        <v>3</v>
      </c>
      <c r="D5903" s="13" t="str">
        <f t="shared" si="92"/>
        <v>FY.66/67 Mangsir 3</v>
      </c>
      <c r="E5903" s="13">
        <v>10.24</v>
      </c>
    </row>
    <row r="5904" spans="1:5" ht="17.25" x14ac:dyDescent="0.35">
      <c r="A5904" s="13" t="s">
        <v>30</v>
      </c>
      <c r="B5904" s="13" t="s">
        <v>4</v>
      </c>
      <c r="C5904" s="13">
        <v>4</v>
      </c>
      <c r="D5904" s="13" t="str">
        <f t="shared" si="92"/>
        <v>FY.66/67 Mangsir 4</v>
      </c>
      <c r="E5904" s="13">
        <v>10.08</v>
      </c>
    </row>
    <row r="5905" spans="1:5" ht="17.25" x14ac:dyDescent="0.35">
      <c r="A5905" s="13" t="s">
        <v>30</v>
      </c>
      <c r="B5905" s="13" t="s">
        <v>4</v>
      </c>
      <c r="C5905" s="13">
        <v>5</v>
      </c>
      <c r="D5905" s="13" t="str">
        <f t="shared" si="92"/>
        <v>FY.66/67 Mangsir 5</v>
      </c>
      <c r="E5905" s="13">
        <v>10.08</v>
      </c>
    </row>
    <row r="5906" spans="1:5" ht="17.25" x14ac:dyDescent="0.35">
      <c r="A5906" s="13" t="s">
        <v>30</v>
      </c>
      <c r="B5906" s="13" t="s">
        <v>4</v>
      </c>
      <c r="C5906" s="13">
        <v>6</v>
      </c>
      <c r="D5906" s="13" t="str">
        <f t="shared" si="92"/>
        <v>FY.66/67 Mangsir 6</v>
      </c>
      <c r="E5906" s="13">
        <v>9.9</v>
      </c>
    </row>
    <row r="5907" spans="1:5" ht="17.25" x14ac:dyDescent="0.35">
      <c r="A5907" s="13" t="s">
        <v>30</v>
      </c>
      <c r="B5907" s="13" t="s">
        <v>4</v>
      </c>
      <c r="C5907" s="13">
        <v>7</v>
      </c>
      <c r="D5907" s="13" t="str">
        <f t="shared" si="92"/>
        <v>FY.66/67 Mangsir 7</v>
      </c>
      <c r="E5907" s="13">
        <v>9.6300000000000008</v>
      </c>
    </row>
    <row r="5908" spans="1:5" ht="17.25" x14ac:dyDescent="0.35">
      <c r="A5908" s="13" t="s">
        <v>30</v>
      </c>
      <c r="B5908" s="13" t="s">
        <v>4</v>
      </c>
      <c r="C5908" s="13">
        <v>8</v>
      </c>
      <c r="D5908" s="13" t="str">
        <f t="shared" si="92"/>
        <v>FY.66/67 Mangsir 8</v>
      </c>
      <c r="E5908" s="13">
        <v>9.4600000000000009</v>
      </c>
    </row>
    <row r="5909" spans="1:5" ht="17.25" x14ac:dyDescent="0.35">
      <c r="A5909" s="13" t="s">
        <v>30</v>
      </c>
      <c r="B5909" s="13" t="s">
        <v>4</v>
      </c>
      <c r="C5909" s="13">
        <v>9</v>
      </c>
      <c r="D5909" s="13" t="str">
        <f t="shared" si="92"/>
        <v>FY.66/67 Mangsir 9</v>
      </c>
      <c r="E5909" s="13">
        <v>9.34</v>
      </c>
    </row>
    <row r="5910" spans="1:5" ht="17.25" x14ac:dyDescent="0.35">
      <c r="A5910" s="13" t="s">
        <v>30</v>
      </c>
      <c r="B5910" s="13" t="s">
        <v>4</v>
      </c>
      <c r="C5910" s="13">
        <v>10</v>
      </c>
      <c r="D5910" s="13" t="str">
        <f t="shared" si="92"/>
        <v>FY.66/67 Mangsir 10</v>
      </c>
      <c r="E5910" s="13">
        <v>9.16</v>
      </c>
    </row>
    <row r="5911" spans="1:5" ht="17.25" x14ac:dyDescent="0.35">
      <c r="A5911" s="13" t="s">
        <v>30</v>
      </c>
      <c r="B5911" s="13" t="s">
        <v>4</v>
      </c>
      <c r="C5911" s="13">
        <v>11</v>
      </c>
      <c r="D5911" s="13" t="str">
        <f t="shared" si="92"/>
        <v>FY.66/67 Mangsir 11</v>
      </c>
      <c r="E5911" s="13">
        <v>9.16</v>
      </c>
    </row>
    <row r="5912" spans="1:5" ht="17.25" x14ac:dyDescent="0.35">
      <c r="A5912" s="13" t="s">
        <v>30</v>
      </c>
      <c r="B5912" s="13" t="s">
        <v>4</v>
      </c>
      <c r="C5912" s="13">
        <v>12</v>
      </c>
      <c r="D5912" s="13" t="str">
        <f t="shared" si="92"/>
        <v>FY.66/67 Mangsir 12</v>
      </c>
      <c r="E5912" s="13">
        <v>8.85</v>
      </c>
    </row>
    <row r="5913" spans="1:5" ht="17.25" x14ac:dyDescent="0.35">
      <c r="A5913" s="13" t="s">
        <v>30</v>
      </c>
      <c r="B5913" s="13" t="s">
        <v>4</v>
      </c>
      <c r="C5913" s="13">
        <v>13</v>
      </c>
      <c r="D5913" s="13" t="str">
        <f t="shared" si="92"/>
        <v>FY.66/67 Mangsir 13</v>
      </c>
      <c r="E5913" s="13">
        <v>8.66</v>
      </c>
    </row>
    <row r="5914" spans="1:5" ht="17.25" x14ac:dyDescent="0.35">
      <c r="A5914" s="13" t="s">
        <v>30</v>
      </c>
      <c r="B5914" s="13" t="s">
        <v>4</v>
      </c>
      <c r="C5914" s="13">
        <v>14</v>
      </c>
      <c r="D5914" s="13" t="str">
        <f t="shared" si="92"/>
        <v>FY.66/67 Mangsir 14</v>
      </c>
      <c r="E5914" s="13">
        <v>8.5500000000000007</v>
      </c>
    </row>
    <row r="5915" spans="1:5" ht="17.25" x14ac:dyDescent="0.35">
      <c r="A5915" s="13" t="s">
        <v>30</v>
      </c>
      <c r="B5915" s="13" t="s">
        <v>4</v>
      </c>
      <c r="C5915" s="13">
        <v>15</v>
      </c>
      <c r="D5915" s="13" t="str">
        <f t="shared" si="92"/>
        <v>FY.66/67 Mangsir 15</v>
      </c>
      <c r="E5915" s="13">
        <v>8.5500000000000007</v>
      </c>
    </row>
    <row r="5916" spans="1:5" ht="17.25" x14ac:dyDescent="0.35">
      <c r="A5916" s="13" t="s">
        <v>30</v>
      </c>
      <c r="B5916" s="13" t="s">
        <v>4</v>
      </c>
      <c r="C5916" s="13">
        <v>16</v>
      </c>
      <c r="D5916" s="13" t="str">
        <f t="shared" si="92"/>
        <v>FY.66/67 Mangsir 16</v>
      </c>
      <c r="E5916" s="13">
        <v>8.5500000000000007</v>
      </c>
    </row>
    <row r="5917" spans="1:5" ht="17.25" x14ac:dyDescent="0.35">
      <c r="A5917" s="13" t="s">
        <v>30</v>
      </c>
      <c r="B5917" s="13" t="s">
        <v>4</v>
      </c>
      <c r="C5917" s="13">
        <v>17</v>
      </c>
      <c r="D5917" s="13" t="str">
        <f t="shared" si="92"/>
        <v>FY.66/67 Mangsir 17</v>
      </c>
      <c r="E5917" s="13">
        <v>8.5500000000000007</v>
      </c>
    </row>
    <row r="5918" spans="1:5" ht="17.25" x14ac:dyDescent="0.35">
      <c r="A5918" s="13" t="s">
        <v>30</v>
      </c>
      <c r="B5918" s="13" t="s">
        <v>4</v>
      </c>
      <c r="C5918" s="13">
        <v>18</v>
      </c>
      <c r="D5918" s="13" t="str">
        <f t="shared" si="92"/>
        <v>FY.66/67 Mangsir 18</v>
      </c>
      <c r="E5918" s="13">
        <v>8.5500000000000007</v>
      </c>
    </row>
    <row r="5919" spans="1:5" ht="17.25" x14ac:dyDescent="0.35">
      <c r="A5919" s="13" t="s">
        <v>30</v>
      </c>
      <c r="B5919" s="13" t="s">
        <v>4</v>
      </c>
      <c r="C5919" s="13">
        <v>19</v>
      </c>
      <c r="D5919" s="13" t="str">
        <f t="shared" si="92"/>
        <v>FY.66/67 Mangsir 19</v>
      </c>
      <c r="E5919" s="13">
        <v>8.4700000000000006</v>
      </c>
    </row>
    <row r="5920" spans="1:5" ht="17.25" x14ac:dyDescent="0.35">
      <c r="A5920" s="13" t="s">
        <v>30</v>
      </c>
      <c r="B5920" s="13" t="s">
        <v>4</v>
      </c>
      <c r="C5920" s="13">
        <v>20</v>
      </c>
      <c r="D5920" s="13" t="str">
        <f t="shared" si="92"/>
        <v>FY.66/67 Mangsir 20</v>
      </c>
      <c r="E5920" s="13">
        <v>8.3699999999999992</v>
      </c>
    </row>
    <row r="5921" spans="1:5" ht="17.25" x14ac:dyDescent="0.35">
      <c r="A5921" s="13" t="s">
        <v>30</v>
      </c>
      <c r="B5921" s="13" t="s">
        <v>4</v>
      </c>
      <c r="C5921" s="13">
        <v>21</v>
      </c>
      <c r="D5921" s="13" t="str">
        <f t="shared" si="92"/>
        <v>FY.66/67 Mangsir 21</v>
      </c>
      <c r="E5921" s="13">
        <v>8.09</v>
      </c>
    </row>
    <row r="5922" spans="1:5" ht="17.25" x14ac:dyDescent="0.35">
      <c r="A5922" s="13" t="s">
        <v>30</v>
      </c>
      <c r="B5922" s="13" t="s">
        <v>4</v>
      </c>
      <c r="C5922" s="13">
        <v>22</v>
      </c>
      <c r="D5922" s="13" t="str">
        <f t="shared" si="92"/>
        <v>FY.66/67 Mangsir 22</v>
      </c>
      <c r="E5922" s="13">
        <v>8.09</v>
      </c>
    </row>
    <row r="5923" spans="1:5" ht="17.25" x14ac:dyDescent="0.35">
      <c r="A5923" s="13" t="s">
        <v>30</v>
      </c>
      <c r="B5923" s="13" t="s">
        <v>4</v>
      </c>
      <c r="C5923" s="13">
        <v>23</v>
      </c>
      <c r="D5923" s="13" t="str">
        <f t="shared" si="92"/>
        <v>FY.66/67 Mangsir 23</v>
      </c>
      <c r="E5923" s="13">
        <v>7.97</v>
      </c>
    </row>
    <row r="5924" spans="1:5" ht="17.25" x14ac:dyDescent="0.35">
      <c r="A5924" s="13" t="s">
        <v>30</v>
      </c>
      <c r="B5924" s="13" t="s">
        <v>4</v>
      </c>
      <c r="C5924" s="13">
        <v>24</v>
      </c>
      <c r="D5924" s="13" t="str">
        <f t="shared" si="92"/>
        <v>FY.66/67 Mangsir 24</v>
      </c>
      <c r="E5924" s="13">
        <v>8.02</v>
      </c>
    </row>
    <row r="5925" spans="1:5" ht="17.25" x14ac:dyDescent="0.35">
      <c r="A5925" s="13" t="s">
        <v>30</v>
      </c>
      <c r="B5925" s="13" t="s">
        <v>4</v>
      </c>
      <c r="C5925" s="13">
        <v>25</v>
      </c>
      <c r="D5925" s="13" t="str">
        <f t="shared" si="92"/>
        <v>FY.66/67 Mangsir 25</v>
      </c>
      <c r="E5925" s="13">
        <v>8.01</v>
      </c>
    </row>
    <row r="5926" spans="1:5" ht="17.25" x14ac:dyDescent="0.35">
      <c r="A5926" s="13" t="s">
        <v>30</v>
      </c>
      <c r="B5926" s="13" t="s">
        <v>4</v>
      </c>
      <c r="C5926" s="13">
        <v>26</v>
      </c>
      <c r="D5926" s="13" t="str">
        <f t="shared" si="92"/>
        <v>FY.66/67 Mangsir 26</v>
      </c>
      <c r="E5926" s="13">
        <v>7.94</v>
      </c>
    </row>
    <row r="5927" spans="1:5" ht="17.25" x14ac:dyDescent="0.35">
      <c r="A5927" s="13" t="s">
        <v>30</v>
      </c>
      <c r="B5927" s="13" t="s">
        <v>4</v>
      </c>
      <c r="C5927" s="13">
        <v>27</v>
      </c>
      <c r="D5927" s="13" t="str">
        <f t="shared" si="92"/>
        <v>FY.66/67 Mangsir 27</v>
      </c>
      <c r="E5927" s="13">
        <v>7.84</v>
      </c>
    </row>
    <row r="5928" spans="1:5" ht="17.25" x14ac:dyDescent="0.35">
      <c r="A5928" s="13" t="s">
        <v>30</v>
      </c>
      <c r="B5928" s="13" t="s">
        <v>4</v>
      </c>
      <c r="C5928" s="13">
        <v>28</v>
      </c>
      <c r="D5928" s="13" t="str">
        <f t="shared" si="92"/>
        <v>FY.66/67 Mangsir 28</v>
      </c>
      <c r="E5928" s="13">
        <v>7.84</v>
      </c>
    </row>
    <row r="5929" spans="1:5" ht="17.25" x14ac:dyDescent="0.35">
      <c r="A5929" s="13" t="s">
        <v>30</v>
      </c>
      <c r="B5929" s="13" t="s">
        <v>4</v>
      </c>
      <c r="C5929" s="13">
        <v>29</v>
      </c>
      <c r="D5929" s="13" t="str">
        <f t="shared" si="92"/>
        <v>FY.66/67 Mangsir 29</v>
      </c>
      <c r="E5929" s="13">
        <v>7.77</v>
      </c>
    </row>
    <row r="5930" spans="1:5" ht="17.25" x14ac:dyDescent="0.35">
      <c r="A5930" s="13" t="s">
        <v>30</v>
      </c>
      <c r="B5930" s="13" t="s">
        <v>4</v>
      </c>
      <c r="C5930" s="13">
        <v>30</v>
      </c>
      <c r="D5930" s="13" t="str">
        <f t="shared" si="92"/>
        <v>FY.66/67 Mangsir 30</v>
      </c>
      <c r="E5930" s="13">
        <v>7.64</v>
      </c>
    </row>
    <row r="5931" spans="1:5" ht="17.25" x14ac:dyDescent="0.35">
      <c r="A5931" s="13" t="s">
        <v>30</v>
      </c>
      <c r="B5931" s="13" t="s">
        <v>4</v>
      </c>
      <c r="C5931" s="13">
        <v>31</v>
      </c>
      <c r="D5931" s="13" t="str">
        <f t="shared" si="92"/>
        <v>FY.66/67 Mangsir 31</v>
      </c>
      <c r="E5931" s="13"/>
    </row>
    <row r="5932" spans="1:5" ht="17.25" x14ac:dyDescent="0.35">
      <c r="A5932" s="13" t="s">
        <v>30</v>
      </c>
      <c r="B5932" s="13" t="s">
        <v>4</v>
      </c>
      <c r="C5932" s="13">
        <v>32</v>
      </c>
      <c r="D5932" s="13" t="str">
        <f t="shared" si="92"/>
        <v>FY.66/67 Mangsir 32</v>
      </c>
      <c r="E5932" s="13"/>
    </row>
    <row r="5933" spans="1:5" ht="17.25" x14ac:dyDescent="0.35">
      <c r="A5933" s="13" t="s">
        <v>30</v>
      </c>
      <c r="B5933" s="13" t="s">
        <v>5</v>
      </c>
      <c r="C5933" s="13">
        <v>1</v>
      </c>
      <c r="D5933" s="13" t="str">
        <f t="shared" si="92"/>
        <v>FY.66/67 Poush 1</v>
      </c>
      <c r="E5933" s="13">
        <v>7.61</v>
      </c>
    </row>
    <row r="5934" spans="1:5" ht="17.25" x14ac:dyDescent="0.35">
      <c r="A5934" s="13" t="s">
        <v>30</v>
      </c>
      <c r="B5934" s="13" t="s">
        <v>5</v>
      </c>
      <c r="C5934" s="13">
        <v>2</v>
      </c>
      <c r="D5934" s="13" t="str">
        <f t="shared" si="92"/>
        <v>FY.66/67 Poush 2</v>
      </c>
      <c r="E5934" s="13">
        <v>7.42</v>
      </c>
    </row>
    <row r="5935" spans="1:5" ht="17.25" x14ac:dyDescent="0.35">
      <c r="A5935" s="13" t="s">
        <v>30</v>
      </c>
      <c r="B5935" s="13" t="s">
        <v>5</v>
      </c>
      <c r="C5935" s="13">
        <v>3</v>
      </c>
      <c r="D5935" s="13" t="str">
        <f t="shared" si="92"/>
        <v>FY.66/67 Poush 3</v>
      </c>
      <c r="E5935" s="13">
        <v>7.25</v>
      </c>
    </row>
    <row r="5936" spans="1:5" ht="17.25" x14ac:dyDescent="0.35">
      <c r="A5936" s="13" t="s">
        <v>30</v>
      </c>
      <c r="B5936" s="13" t="s">
        <v>5</v>
      </c>
      <c r="C5936" s="13">
        <v>4</v>
      </c>
      <c r="D5936" s="13" t="str">
        <f t="shared" si="92"/>
        <v>FY.66/67 Poush 4</v>
      </c>
      <c r="E5936" s="13">
        <v>7.1</v>
      </c>
    </row>
    <row r="5937" spans="1:5" ht="17.25" x14ac:dyDescent="0.35">
      <c r="A5937" s="13" t="s">
        <v>30</v>
      </c>
      <c r="B5937" s="13" t="s">
        <v>5</v>
      </c>
      <c r="C5937" s="13">
        <v>5</v>
      </c>
      <c r="D5937" s="13" t="str">
        <f t="shared" si="92"/>
        <v>FY.66/67 Poush 5</v>
      </c>
      <c r="E5937" s="13">
        <v>7</v>
      </c>
    </row>
    <row r="5938" spans="1:5" ht="17.25" x14ac:dyDescent="0.35">
      <c r="A5938" s="13" t="s">
        <v>30</v>
      </c>
      <c r="B5938" s="13" t="s">
        <v>5</v>
      </c>
      <c r="C5938" s="13">
        <v>6</v>
      </c>
      <c r="D5938" s="13" t="str">
        <f t="shared" si="92"/>
        <v>FY.66/67 Poush 6</v>
      </c>
      <c r="E5938" s="13">
        <v>9.94</v>
      </c>
    </row>
    <row r="5939" spans="1:5" ht="17.25" x14ac:dyDescent="0.35">
      <c r="A5939" s="13" t="s">
        <v>30</v>
      </c>
      <c r="B5939" s="13" t="s">
        <v>5</v>
      </c>
      <c r="C5939" s="13">
        <v>7</v>
      </c>
      <c r="D5939" s="13" t="str">
        <f t="shared" si="92"/>
        <v>FY.66/67 Poush 7</v>
      </c>
      <c r="E5939" s="13">
        <v>6.96</v>
      </c>
    </row>
    <row r="5940" spans="1:5" ht="17.25" x14ac:dyDescent="0.35">
      <c r="A5940" s="13" t="s">
        <v>30</v>
      </c>
      <c r="B5940" s="13" t="s">
        <v>5</v>
      </c>
      <c r="C5940" s="13">
        <v>8</v>
      </c>
      <c r="D5940" s="13" t="str">
        <f t="shared" si="92"/>
        <v>FY.66/67 Poush 8</v>
      </c>
      <c r="E5940" s="13">
        <v>6.93</v>
      </c>
    </row>
    <row r="5941" spans="1:5" ht="17.25" x14ac:dyDescent="0.35">
      <c r="A5941" s="13" t="s">
        <v>30</v>
      </c>
      <c r="B5941" s="13" t="s">
        <v>5</v>
      </c>
      <c r="C5941" s="13">
        <v>9</v>
      </c>
      <c r="D5941" s="13" t="str">
        <f t="shared" si="92"/>
        <v>FY.66/67 Poush 9</v>
      </c>
      <c r="E5941" s="13">
        <v>6.97</v>
      </c>
    </row>
    <row r="5942" spans="1:5" ht="17.25" x14ac:dyDescent="0.35">
      <c r="A5942" s="13" t="s">
        <v>30</v>
      </c>
      <c r="B5942" s="13" t="s">
        <v>5</v>
      </c>
      <c r="C5942" s="13">
        <v>10</v>
      </c>
      <c r="D5942" s="13" t="str">
        <f t="shared" si="92"/>
        <v>FY.66/67 Poush 10</v>
      </c>
      <c r="E5942" s="13">
        <v>6.9</v>
      </c>
    </row>
    <row r="5943" spans="1:5" ht="17.25" x14ac:dyDescent="0.35">
      <c r="A5943" s="13" t="s">
        <v>30</v>
      </c>
      <c r="B5943" s="13" t="s">
        <v>5</v>
      </c>
      <c r="C5943" s="13">
        <v>11</v>
      </c>
      <c r="D5943" s="13" t="str">
        <f t="shared" si="92"/>
        <v>FY.66/67 Poush 11</v>
      </c>
      <c r="E5943" s="13">
        <v>6.81</v>
      </c>
    </row>
    <row r="5944" spans="1:5" ht="17.25" x14ac:dyDescent="0.35">
      <c r="A5944" s="13" t="s">
        <v>30</v>
      </c>
      <c r="B5944" s="13" t="s">
        <v>5</v>
      </c>
      <c r="C5944" s="13">
        <v>12</v>
      </c>
      <c r="D5944" s="13" t="str">
        <f t="shared" si="92"/>
        <v>FY.66/67 Poush 12</v>
      </c>
      <c r="E5944" s="13">
        <v>6.84</v>
      </c>
    </row>
    <row r="5945" spans="1:5" ht="17.25" x14ac:dyDescent="0.35">
      <c r="A5945" s="13" t="s">
        <v>30</v>
      </c>
      <c r="B5945" s="13" t="s">
        <v>5</v>
      </c>
      <c r="C5945" s="13">
        <v>13</v>
      </c>
      <c r="D5945" s="13" t="str">
        <f t="shared" si="92"/>
        <v>FY.66/67 Poush 13</v>
      </c>
      <c r="E5945" s="13">
        <v>6.74</v>
      </c>
    </row>
    <row r="5946" spans="1:5" ht="17.25" x14ac:dyDescent="0.35">
      <c r="A5946" s="13" t="s">
        <v>30</v>
      </c>
      <c r="B5946" s="13" t="s">
        <v>5</v>
      </c>
      <c r="C5946" s="13">
        <v>14</v>
      </c>
      <c r="D5946" s="13" t="str">
        <f t="shared" si="92"/>
        <v>FY.66/67 Poush 14</v>
      </c>
      <c r="E5946" s="13">
        <v>6.65</v>
      </c>
    </row>
    <row r="5947" spans="1:5" ht="17.25" x14ac:dyDescent="0.35">
      <c r="A5947" s="13" t="s">
        <v>30</v>
      </c>
      <c r="B5947" s="13" t="s">
        <v>5</v>
      </c>
      <c r="C5947" s="13">
        <v>15</v>
      </c>
      <c r="D5947" s="13" t="str">
        <f t="shared" si="92"/>
        <v>FY.66/67 Poush 15</v>
      </c>
      <c r="E5947" s="13">
        <v>6.64</v>
      </c>
    </row>
    <row r="5948" spans="1:5" ht="17.25" x14ac:dyDescent="0.35">
      <c r="A5948" s="13" t="s">
        <v>30</v>
      </c>
      <c r="B5948" s="13" t="s">
        <v>5</v>
      </c>
      <c r="C5948" s="13">
        <v>16</v>
      </c>
      <c r="D5948" s="13" t="str">
        <f t="shared" si="92"/>
        <v>FY.66/67 Poush 16</v>
      </c>
      <c r="E5948" s="13">
        <v>7.05</v>
      </c>
    </row>
    <row r="5949" spans="1:5" ht="17.25" x14ac:dyDescent="0.35">
      <c r="A5949" s="13" t="s">
        <v>30</v>
      </c>
      <c r="B5949" s="13" t="s">
        <v>5</v>
      </c>
      <c r="C5949" s="13">
        <v>17</v>
      </c>
      <c r="D5949" s="13" t="str">
        <f t="shared" si="92"/>
        <v>FY.66/67 Poush 17</v>
      </c>
      <c r="E5949" s="13">
        <v>6.72</v>
      </c>
    </row>
    <row r="5950" spans="1:5" ht="17.25" x14ac:dyDescent="0.35">
      <c r="A5950" s="13" t="s">
        <v>30</v>
      </c>
      <c r="B5950" s="13" t="s">
        <v>5</v>
      </c>
      <c r="C5950" s="13">
        <v>18</v>
      </c>
      <c r="D5950" s="13" t="str">
        <f t="shared" si="92"/>
        <v>FY.66/67 Poush 18</v>
      </c>
      <c r="E5950" s="13">
        <v>6.74</v>
      </c>
    </row>
    <row r="5951" spans="1:5" ht="17.25" x14ac:dyDescent="0.35">
      <c r="A5951" s="13" t="s">
        <v>30</v>
      </c>
      <c r="B5951" s="13" t="s">
        <v>5</v>
      </c>
      <c r="C5951" s="13">
        <v>19</v>
      </c>
      <c r="D5951" s="13" t="str">
        <f t="shared" si="92"/>
        <v>FY.66/67 Poush 19</v>
      </c>
      <c r="E5951" s="13">
        <v>6.53</v>
      </c>
    </row>
    <row r="5952" spans="1:5" ht="17.25" x14ac:dyDescent="0.35">
      <c r="A5952" s="13" t="s">
        <v>30</v>
      </c>
      <c r="B5952" s="13" t="s">
        <v>5</v>
      </c>
      <c r="C5952" s="13">
        <v>20</v>
      </c>
      <c r="D5952" s="13" t="str">
        <f t="shared" si="92"/>
        <v>FY.66/67 Poush 20</v>
      </c>
      <c r="E5952" s="13">
        <v>6.53</v>
      </c>
    </row>
    <row r="5953" spans="1:5" ht="17.25" x14ac:dyDescent="0.35">
      <c r="A5953" s="13" t="s">
        <v>30</v>
      </c>
      <c r="B5953" s="13" t="s">
        <v>5</v>
      </c>
      <c r="C5953" s="13">
        <v>21</v>
      </c>
      <c r="D5953" s="13" t="str">
        <f t="shared" si="92"/>
        <v>FY.66/67 Poush 21</v>
      </c>
      <c r="E5953" s="13">
        <v>6.45</v>
      </c>
    </row>
    <row r="5954" spans="1:5" ht="17.25" x14ac:dyDescent="0.35">
      <c r="A5954" s="13" t="s">
        <v>30</v>
      </c>
      <c r="B5954" s="13" t="s">
        <v>5</v>
      </c>
      <c r="C5954" s="13">
        <v>22</v>
      </c>
      <c r="D5954" s="13" t="str">
        <f t="shared" si="92"/>
        <v>FY.66/67 Poush 22</v>
      </c>
      <c r="E5954" s="13">
        <v>6.34</v>
      </c>
    </row>
    <row r="5955" spans="1:5" ht="17.25" x14ac:dyDescent="0.35">
      <c r="A5955" s="13" t="s">
        <v>30</v>
      </c>
      <c r="B5955" s="13" t="s">
        <v>5</v>
      </c>
      <c r="C5955" s="13">
        <v>23</v>
      </c>
      <c r="D5955" s="13" t="str">
        <f t="shared" si="92"/>
        <v>FY.66/67 Poush 23</v>
      </c>
      <c r="E5955" s="13">
        <v>6.53</v>
      </c>
    </row>
    <row r="5956" spans="1:5" ht="17.25" x14ac:dyDescent="0.35">
      <c r="A5956" s="13" t="s">
        <v>30</v>
      </c>
      <c r="B5956" s="13" t="s">
        <v>5</v>
      </c>
      <c r="C5956" s="13">
        <v>24</v>
      </c>
      <c r="D5956" s="13" t="str">
        <f t="shared" si="92"/>
        <v>FY.66/67 Poush 24</v>
      </c>
      <c r="E5956" s="13">
        <v>6.14</v>
      </c>
    </row>
    <row r="5957" spans="1:5" ht="17.25" x14ac:dyDescent="0.35">
      <c r="A5957" s="13" t="s">
        <v>30</v>
      </c>
      <c r="B5957" s="13" t="s">
        <v>5</v>
      </c>
      <c r="C5957" s="13">
        <v>25</v>
      </c>
      <c r="D5957" s="13" t="str">
        <f t="shared" si="92"/>
        <v>FY.66/67 Poush 25</v>
      </c>
      <c r="E5957" s="13">
        <v>5.96</v>
      </c>
    </row>
    <row r="5958" spans="1:5" ht="17.25" x14ac:dyDescent="0.35">
      <c r="A5958" s="13" t="s">
        <v>30</v>
      </c>
      <c r="B5958" s="13" t="s">
        <v>5</v>
      </c>
      <c r="C5958" s="13">
        <v>26</v>
      </c>
      <c r="D5958" s="13" t="str">
        <f t="shared" si="92"/>
        <v>FY.66/67 Poush 26</v>
      </c>
      <c r="E5958" s="13">
        <v>5.87</v>
      </c>
    </row>
    <row r="5959" spans="1:5" ht="17.25" x14ac:dyDescent="0.35">
      <c r="A5959" s="13" t="s">
        <v>30</v>
      </c>
      <c r="B5959" s="13" t="s">
        <v>5</v>
      </c>
      <c r="C5959" s="13">
        <v>27</v>
      </c>
      <c r="D5959" s="13" t="str">
        <f t="shared" si="92"/>
        <v>FY.66/67 Poush 27</v>
      </c>
      <c r="E5959" s="13">
        <v>5.77</v>
      </c>
    </row>
    <row r="5960" spans="1:5" ht="17.25" x14ac:dyDescent="0.35">
      <c r="A5960" s="13" t="s">
        <v>30</v>
      </c>
      <c r="B5960" s="13" t="s">
        <v>5</v>
      </c>
      <c r="C5960" s="13">
        <v>28</v>
      </c>
      <c r="D5960" s="13" t="str">
        <f t="shared" si="92"/>
        <v>FY.66/67 Poush 28</v>
      </c>
      <c r="E5960" s="13">
        <v>5.76</v>
      </c>
    </row>
    <row r="5961" spans="1:5" ht="17.25" x14ac:dyDescent="0.35">
      <c r="A5961" s="13" t="s">
        <v>30</v>
      </c>
      <c r="B5961" s="13" t="s">
        <v>5</v>
      </c>
      <c r="C5961" s="13">
        <v>29</v>
      </c>
      <c r="D5961" s="13" t="str">
        <f t="shared" si="92"/>
        <v>FY.66/67 Poush 29</v>
      </c>
      <c r="E5961" s="13">
        <v>5.91</v>
      </c>
    </row>
    <row r="5962" spans="1:5" ht="17.25" x14ac:dyDescent="0.35">
      <c r="A5962" s="13" t="s">
        <v>30</v>
      </c>
      <c r="B5962" s="13" t="s">
        <v>5</v>
      </c>
      <c r="C5962" s="13">
        <v>30</v>
      </c>
      <c r="D5962" s="13" t="str">
        <f t="shared" si="92"/>
        <v>FY.66/67 Poush 30</v>
      </c>
      <c r="E5962" s="13">
        <v>5.97</v>
      </c>
    </row>
    <row r="5963" spans="1:5" ht="17.25" x14ac:dyDescent="0.35">
      <c r="A5963" s="13" t="s">
        <v>30</v>
      </c>
      <c r="B5963" s="13" t="s">
        <v>5</v>
      </c>
      <c r="C5963" s="13">
        <v>31</v>
      </c>
      <c r="D5963" s="13" t="str">
        <f t="shared" si="92"/>
        <v>FY.66/67 Poush 31</v>
      </c>
      <c r="E5963" s="13"/>
    </row>
    <row r="5964" spans="1:5" ht="17.25" x14ac:dyDescent="0.35">
      <c r="A5964" s="13" t="s">
        <v>30</v>
      </c>
      <c r="B5964" s="13" t="s">
        <v>5</v>
      </c>
      <c r="C5964" s="13">
        <v>32</v>
      </c>
      <c r="D5964" s="13" t="str">
        <f t="shared" si="92"/>
        <v>FY.66/67 Poush 32</v>
      </c>
      <c r="E5964" s="13"/>
    </row>
    <row r="5965" spans="1:5" ht="17.25" x14ac:dyDescent="0.35">
      <c r="A5965" s="13" t="s">
        <v>30</v>
      </c>
      <c r="B5965" s="13" t="s">
        <v>6</v>
      </c>
      <c r="C5965" s="13">
        <v>1</v>
      </c>
      <c r="D5965" s="13" t="str">
        <f t="shared" si="92"/>
        <v>FY.66/67 Magh 1</v>
      </c>
      <c r="E5965" s="13">
        <v>5.91</v>
      </c>
    </row>
    <row r="5966" spans="1:5" ht="17.25" x14ac:dyDescent="0.35">
      <c r="A5966" s="13" t="s">
        <v>30</v>
      </c>
      <c r="B5966" s="13" t="s">
        <v>6</v>
      </c>
      <c r="C5966" s="13">
        <v>2</v>
      </c>
      <c r="D5966" s="13" t="str">
        <f t="shared" ref="D5966:D6029" si="93">CONCATENATE(A5966," ",B5966," ",C5966)</f>
        <v>FY.66/67 Magh 2</v>
      </c>
      <c r="E5966" s="13">
        <v>5.84</v>
      </c>
    </row>
    <row r="5967" spans="1:5" ht="17.25" x14ac:dyDescent="0.35">
      <c r="A5967" s="13" t="s">
        <v>30</v>
      </c>
      <c r="B5967" s="13" t="s">
        <v>6</v>
      </c>
      <c r="C5967" s="13">
        <v>3</v>
      </c>
      <c r="D5967" s="13" t="str">
        <f t="shared" si="93"/>
        <v>FY.66/67 Magh 3</v>
      </c>
      <c r="E5967" s="13">
        <v>5.82</v>
      </c>
    </row>
    <row r="5968" spans="1:5" ht="17.25" x14ac:dyDescent="0.35">
      <c r="A5968" s="13" t="s">
        <v>30</v>
      </c>
      <c r="B5968" s="13" t="s">
        <v>6</v>
      </c>
      <c r="C5968" s="13">
        <v>4</v>
      </c>
      <c r="D5968" s="13" t="str">
        <f t="shared" si="93"/>
        <v>FY.66/67 Magh 4</v>
      </c>
      <c r="E5968" s="13">
        <v>5.66</v>
      </c>
    </row>
    <row r="5969" spans="1:5" ht="17.25" x14ac:dyDescent="0.35">
      <c r="A5969" s="13" t="s">
        <v>30</v>
      </c>
      <c r="B5969" s="13" t="s">
        <v>6</v>
      </c>
      <c r="C5969" s="13">
        <v>5</v>
      </c>
      <c r="D5969" s="13" t="str">
        <f t="shared" si="93"/>
        <v>FY.66/67 Magh 5</v>
      </c>
      <c r="E5969" s="13">
        <v>5.57</v>
      </c>
    </row>
    <row r="5970" spans="1:5" ht="17.25" x14ac:dyDescent="0.35">
      <c r="A5970" s="13" t="s">
        <v>30</v>
      </c>
      <c r="B5970" s="13" t="s">
        <v>6</v>
      </c>
      <c r="C5970" s="13">
        <v>6</v>
      </c>
      <c r="D5970" s="13" t="str">
        <f t="shared" si="93"/>
        <v>FY.66/67 Magh 6</v>
      </c>
      <c r="E5970" s="13">
        <v>5.4</v>
      </c>
    </row>
    <row r="5971" spans="1:5" ht="17.25" x14ac:dyDescent="0.35">
      <c r="A5971" s="13" t="s">
        <v>30</v>
      </c>
      <c r="B5971" s="13" t="s">
        <v>6</v>
      </c>
      <c r="C5971" s="13">
        <v>7</v>
      </c>
      <c r="D5971" s="13" t="str">
        <f t="shared" si="93"/>
        <v>FY.66/67 Magh 7</v>
      </c>
      <c r="E5971" s="13">
        <v>5.23</v>
      </c>
    </row>
    <row r="5972" spans="1:5" ht="17.25" x14ac:dyDescent="0.35">
      <c r="A5972" s="13" t="s">
        <v>30</v>
      </c>
      <c r="B5972" s="13" t="s">
        <v>6</v>
      </c>
      <c r="C5972" s="13">
        <v>8</v>
      </c>
      <c r="D5972" s="13" t="str">
        <f t="shared" si="93"/>
        <v>FY.66/67 Magh 8</v>
      </c>
      <c r="E5972" s="13">
        <v>5.23</v>
      </c>
    </row>
    <row r="5973" spans="1:5" ht="17.25" x14ac:dyDescent="0.35">
      <c r="A5973" s="13" t="s">
        <v>30</v>
      </c>
      <c r="B5973" s="13" t="s">
        <v>6</v>
      </c>
      <c r="C5973" s="13">
        <v>9</v>
      </c>
      <c r="D5973" s="13" t="str">
        <f t="shared" si="93"/>
        <v>FY.66/67 Magh 9</v>
      </c>
      <c r="E5973" s="13">
        <v>5.12</v>
      </c>
    </row>
    <row r="5974" spans="1:5" ht="17.25" x14ac:dyDescent="0.35">
      <c r="A5974" s="13" t="s">
        <v>30</v>
      </c>
      <c r="B5974" s="13" t="s">
        <v>6</v>
      </c>
      <c r="C5974" s="13">
        <v>10</v>
      </c>
      <c r="D5974" s="13" t="str">
        <f t="shared" si="93"/>
        <v>FY.66/67 Magh 10</v>
      </c>
      <c r="E5974" s="13">
        <v>5.07</v>
      </c>
    </row>
    <row r="5975" spans="1:5" ht="17.25" x14ac:dyDescent="0.35">
      <c r="A5975" s="13" t="s">
        <v>30</v>
      </c>
      <c r="B5975" s="13" t="s">
        <v>6</v>
      </c>
      <c r="C5975" s="13">
        <v>11</v>
      </c>
      <c r="D5975" s="13" t="str">
        <f t="shared" si="93"/>
        <v>FY.66/67 Magh 11</v>
      </c>
      <c r="E5975" s="13">
        <v>5.09</v>
      </c>
    </row>
    <row r="5976" spans="1:5" ht="17.25" x14ac:dyDescent="0.35">
      <c r="A5976" s="13" t="s">
        <v>30</v>
      </c>
      <c r="B5976" s="13" t="s">
        <v>6</v>
      </c>
      <c r="C5976" s="13">
        <v>12</v>
      </c>
      <c r="D5976" s="13" t="str">
        <f t="shared" si="93"/>
        <v>FY.66/67 Magh 12</v>
      </c>
      <c r="E5976" s="13">
        <v>4.93</v>
      </c>
    </row>
    <row r="5977" spans="1:5" ht="17.25" x14ac:dyDescent="0.35">
      <c r="A5977" s="13" t="s">
        <v>30</v>
      </c>
      <c r="B5977" s="13" t="s">
        <v>6</v>
      </c>
      <c r="C5977" s="13">
        <v>13</v>
      </c>
      <c r="D5977" s="13" t="str">
        <f t="shared" si="93"/>
        <v>FY.66/67 Magh 13</v>
      </c>
      <c r="E5977" s="13">
        <v>4.96</v>
      </c>
    </row>
    <row r="5978" spans="1:5" ht="17.25" x14ac:dyDescent="0.35">
      <c r="A5978" s="13" t="s">
        <v>30</v>
      </c>
      <c r="B5978" s="13" t="s">
        <v>6</v>
      </c>
      <c r="C5978" s="13">
        <v>14</v>
      </c>
      <c r="D5978" s="13" t="str">
        <f t="shared" si="93"/>
        <v>FY.66/67 Magh 14</v>
      </c>
      <c r="E5978" s="13">
        <v>4.84</v>
      </c>
    </row>
    <row r="5979" spans="1:5" ht="17.25" x14ac:dyDescent="0.35">
      <c r="A5979" s="13" t="s">
        <v>30</v>
      </c>
      <c r="B5979" s="13" t="s">
        <v>6</v>
      </c>
      <c r="C5979" s="13">
        <v>15</v>
      </c>
      <c r="D5979" s="13" t="str">
        <f t="shared" si="93"/>
        <v>FY.66/67 Magh 15</v>
      </c>
      <c r="E5979" s="13">
        <v>4.9400000000000004</v>
      </c>
    </row>
    <row r="5980" spans="1:5" ht="17.25" x14ac:dyDescent="0.35">
      <c r="A5980" s="13" t="s">
        <v>30</v>
      </c>
      <c r="B5980" s="13" t="s">
        <v>6</v>
      </c>
      <c r="C5980" s="13">
        <v>16</v>
      </c>
      <c r="D5980" s="13" t="str">
        <f t="shared" si="93"/>
        <v>FY.66/67 Magh 16</v>
      </c>
      <c r="E5980" s="13">
        <v>4.8</v>
      </c>
    </row>
    <row r="5981" spans="1:5" ht="17.25" x14ac:dyDescent="0.35">
      <c r="A5981" s="13" t="s">
        <v>30</v>
      </c>
      <c r="B5981" s="13" t="s">
        <v>6</v>
      </c>
      <c r="C5981" s="13">
        <v>17</v>
      </c>
      <c r="D5981" s="13" t="str">
        <f t="shared" si="93"/>
        <v>FY.66/67 Magh 17</v>
      </c>
      <c r="E5981" s="13">
        <v>4.75</v>
      </c>
    </row>
    <row r="5982" spans="1:5" ht="17.25" x14ac:dyDescent="0.35">
      <c r="A5982" s="13" t="s">
        <v>30</v>
      </c>
      <c r="B5982" s="13" t="s">
        <v>6</v>
      </c>
      <c r="C5982" s="13">
        <v>18</v>
      </c>
      <c r="D5982" s="13" t="str">
        <f t="shared" si="93"/>
        <v>FY.66/67 Magh 18</v>
      </c>
      <c r="E5982" s="13">
        <v>4.7300000000000004</v>
      </c>
    </row>
    <row r="5983" spans="1:5" ht="17.25" x14ac:dyDescent="0.35">
      <c r="A5983" s="13" t="s">
        <v>30</v>
      </c>
      <c r="B5983" s="13" t="s">
        <v>6</v>
      </c>
      <c r="C5983" s="13">
        <v>19</v>
      </c>
      <c r="D5983" s="13" t="str">
        <f t="shared" si="93"/>
        <v>FY.66/67 Magh 19</v>
      </c>
      <c r="E5983" s="13">
        <v>4.78</v>
      </c>
    </row>
    <row r="5984" spans="1:5" ht="17.25" x14ac:dyDescent="0.35">
      <c r="A5984" s="13" t="s">
        <v>30</v>
      </c>
      <c r="B5984" s="13" t="s">
        <v>6</v>
      </c>
      <c r="C5984" s="13">
        <v>20</v>
      </c>
      <c r="D5984" s="13" t="str">
        <f t="shared" si="93"/>
        <v>FY.66/67 Magh 20</v>
      </c>
      <c r="E5984" s="13">
        <v>4.58</v>
      </c>
    </row>
    <row r="5985" spans="1:5" ht="17.25" x14ac:dyDescent="0.35">
      <c r="A5985" s="13" t="s">
        <v>30</v>
      </c>
      <c r="B5985" s="13" t="s">
        <v>6</v>
      </c>
      <c r="C5985" s="13">
        <v>21</v>
      </c>
      <c r="D5985" s="13" t="str">
        <f t="shared" si="93"/>
        <v>FY.66/67 Magh 21</v>
      </c>
      <c r="E5985" s="13">
        <v>4.58</v>
      </c>
    </row>
    <row r="5986" spans="1:5" ht="17.25" x14ac:dyDescent="0.35">
      <c r="A5986" s="13" t="s">
        <v>30</v>
      </c>
      <c r="B5986" s="13" t="s">
        <v>6</v>
      </c>
      <c r="C5986" s="13">
        <v>22</v>
      </c>
      <c r="D5986" s="13" t="str">
        <f t="shared" si="93"/>
        <v>FY.66/67 Magh 22</v>
      </c>
      <c r="E5986" s="13">
        <v>4.79</v>
      </c>
    </row>
    <row r="5987" spans="1:5" ht="17.25" x14ac:dyDescent="0.35">
      <c r="A5987" s="13" t="s">
        <v>30</v>
      </c>
      <c r="B5987" s="13" t="s">
        <v>6</v>
      </c>
      <c r="C5987" s="13">
        <v>23</v>
      </c>
      <c r="D5987" s="13" t="str">
        <f t="shared" si="93"/>
        <v>FY.66/67 Magh 23</v>
      </c>
      <c r="E5987" s="13">
        <v>4.38</v>
      </c>
    </row>
    <row r="5988" spans="1:5" ht="17.25" x14ac:dyDescent="0.35">
      <c r="A5988" s="13" t="s">
        <v>30</v>
      </c>
      <c r="B5988" s="13" t="s">
        <v>6</v>
      </c>
      <c r="C5988" s="13">
        <v>24</v>
      </c>
      <c r="D5988" s="13" t="str">
        <f t="shared" si="93"/>
        <v>FY.66/67 Magh 24</v>
      </c>
      <c r="E5988" s="13">
        <v>4.33</v>
      </c>
    </row>
    <row r="5989" spans="1:5" ht="17.25" x14ac:dyDescent="0.35">
      <c r="A5989" s="13" t="s">
        <v>30</v>
      </c>
      <c r="B5989" s="13" t="s">
        <v>6</v>
      </c>
      <c r="C5989" s="13">
        <v>25</v>
      </c>
      <c r="D5989" s="13" t="str">
        <f t="shared" si="93"/>
        <v>FY.66/67 Magh 25</v>
      </c>
      <c r="E5989" s="13">
        <v>4.4000000000000004</v>
      </c>
    </row>
    <row r="5990" spans="1:5" ht="17.25" x14ac:dyDescent="0.35">
      <c r="A5990" s="13" t="s">
        <v>30</v>
      </c>
      <c r="B5990" s="13" t="s">
        <v>6</v>
      </c>
      <c r="C5990" s="13">
        <v>26</v>
      </c>
      <c r="D5990" s="13" t="str">
        <f t="shared" si="93"/>
        <v>FY.66/67 Magh 26</v>
      </c>
      <c r="E5990" s="13">
        <v>7.37</v>
      </c>
    </row>
    <row r="5991" spans="1:5" ht="17.25" x14ac:dyDescent="0.35">
      <c r="A5991" s="13" t="s">
        <v>30</v>
      </c>
      <c r="B5991" s="13" t="s">
        <v>6</v>
      </c>
      <c r="C5991" s="13">
        <v>27</v>
      </c>
      <c r="D5991" s="13" t="str">
        <f t="shared" si="93"/>
        <v>FY.66/67 Magh 27</v>
      </c>
      <c r="E5991" s="13">
        <v>7.08</v>
      </c>
    </row>
    <row r="5992" spans="1:5" ht="17.25" x14ac:dyDescent="0.35">
      <c r="A5992" s="13" t="s">
        <v>30</v>
      </c>
      <c r="B5992" s="13" t="s">
        <v>6</v>
      </c>
      <c r="C5992" s="13">
        <v>28</v>
      </c>
      <c r="D5992" s="13" t="str">
        <f t="shared" si="93"/>
        <v>FY.66/67 Magh 28</v>
      </c>
      <c r="E5992" s="13">
        <v>6.06</v>
      </c>
    </row>
    <row r="5993" spans="1:5" ht="17.25" x14ac:dyDescent="0.35">
      <c r="A5993" s="13" t="s">
        <v>30</v>
      </c>
      <c r="B5993" s="13" t="s">
        <v>6</v>
      </c>
      <c r="C5993" s="13">
        <v>29</v>
      </c>
      <c r="D5993" s="13" t="str">
        <f t="shared" si="93"/>
        <v>FY.66/67 Magh 29</v>
      </c>
      <c r="E5993" s="13">
        <v>5.69</v>
      </c>
    </row>
    <row r="5994" spans="1:5" ht="17.25" x14ac:dyDescent="0.35">
      <c r="A5994" s="13" t="s">
        <v>30</v>
      </c>
      <c r="B5994" s="13" t="s">
        <v>6</v>
      </c>
      <c r="C5994" s="13">
        <v>30</v>
      </c>
      <c r="D5994" s="13" t="str">
        <f t="shared" si="93"/>
        <v>FY.66/67 Magh 30</v>
      </c>
      <c r="E5994" s="13"/>
    </row>
    <row r="5995" spans="1:5" ht="17.25" x14ac:dyDescent="0.35">
      <c r="A5995" s="13" t="s">
        <v>30</v>
      </c>
      <c r="B5995" s="13" t="s">
        <v>6</v>
      </c>
      <c r="C5995" s="13">
        <v>31</v>
      </c>
      <c r="D5995" s="13" t="str">
        <f t="shared" si="93"/>
        <v>FY.66/67 Magh 31</v>
      </c>
      <c r="E5995" s="13"/>
    </row>
    <row r="5996" spans="1:5" ht="17.25" x14ac:dyDescent="0.35">
      <c r="A5996" s="13" t="s">
        <v>30</v>
      </c>
      <c r="B5996" s="13" t="s">
        <v>6</v>
      </c>
      <c r="C5996" s="13">
        <v>32</v>
      </c>
      <c r="D5996" s="13" t="str">
        <f t="shared" si="93"/>
        <v>FY.66/67 Magh 32</v>
      </c>
      <c r="E5996" s="13"/>
    </row>
    <row r="5997" spans="1:5" ht="17.25" x14ac:dyDescent="0.35">
      <c r="A5997" s="13" t="s">
        <v>30</v>
      </c>
      <c r="B5997" s="13" t="s">
        <v>7</v>
      </c>
      <c r="C5997" s="13">
        <v>1</v>
      </c>
      <c r="D5997" s="13" t="str">
        <f t="shared" si="93"/>
        <v>FY.66/67 Falgun 1</v>
      </c>
      <c r="E5997" s="13">
        <v>5.6</v>
      </c>
    </row>
    <row r="5998" spans="1:5" ht="17.25" x14ac:dyDescent="0.35">
      <c r="A5998" s="13" t="s">
        <v>30</v>
      </c>
      <c r="B5998" s="13" t="s">
        <v>7</v>
      </c>
      <c r="C5998" s="13">
        <v>2</v>
      </c>
      <c r="D5998" s="13" t="str">
        <f t="shared" si="93"/>
        <v>FY.66/67 Falgun 2</v>
      </c>
      <c r="E5998" s="13">
        <v>5.34</v>
      </c>
    </row>
    <row r="5999" spans="1:5" ht="17.25" x14ac:dyDescent="0.35">
      <c r="A5999" s="13" t="s">
        <v>30</v>
      </c>
      <c r="B5999" s="13" t="s">
        <v>7</v>
      </c>
      <c r="C5999" s="13">
        <v>3</v>
      </c>
      <c r="D5999" s="13" t="str">
        <f t="shared" si="93"/>
        <v>FY.66/67 Falgun 3</v>
      </c>
      <c r="E5999" s="13">
        <v>5.22</v>
      </c>
    </row>
    <row r="6000" spans="1:5" ht="17.25" x14ac:dyDescent="0.35">
      <c r="A6000" s="13" t="s">
        <v>30</v>
      </c>
      <c r="B6000" s="13" t="s">
        <v>7</v>
      </c>
      <c r="C6000" s="13">
        <v>4</v>
      </c>
      <c r="D6000" s="13" t="str">
        <f t="shared" si="93"/>
        <v>FY.66/67 Falgun 4</v>
      </c>
      <c r="E6000" s="13">
        <v>5.0629999999999997</v>
      </c>
    </row>
    <row r="6001" spans="1:5" ht="17.25" x14ac:dyDescent="0.35">
      <c r="A6001" s="13" t="s">
        <v>30</v>
      </c>
      <c r="B6001" s="13" t="s">
        <v>7</v>
      </c>
      <c r="C6001" s="13">
        <v>5</v>
      </c>
      <c r="D6001" s="13" t="str">
        <f t="shared" si="93"/>
        <v>FY.66/67 Falgun 5</v>
      </c>
      <c r="E6001" s="13">
        <v>4.91</v>
      </c>
    </row>
    <row r="6002" spans="1:5" ht="17.25" x14ac:dyDescent="0.35">
      <c r="A6002" s="13" t="s">
        <v>30</v>
      </c>
      <c r="B6002" s="13" t="s">
        <v>7</v>
      </c>
      <c r="C6002" s="13">
        <v>6</v>
      </c>
      <c r="D6002" s="13" t="str">
        <f t="shared" si="93"/>
        <v>FY.66/67 Falgun 6</v>
      </c>
      <c r="E6002" s="13">
        <v>4.78</v>
      </c>
    </row>
    <row r="6003" spans="1:5" ht="17.25" x14ac:dyDescent="0.35">
      <c r="A6003" s="13" t="s">
        <v>30</v>
      </c>
      <c r="B6003" s="13" t="s">
        <v>7</v>
      </c>
      <c r="C6003" s="13">
        <v>7</v>
      </c>
      <c r="D6003" s="13" t="str">
        <f t="shared" si="93"/>
        <v>FY.66/67 Falgun 7</v>
      </c>
      <c r="E6003" s="13">
        <v>4.7699999999999996</v>
      </c>
    </row>
    <row r="6004" spans="1:5" ht="17.25" x14ac:dyDescent="0.35">
      <c r="A6004" s="13" t="s">
        <v>30</v>
      </c>
      <c r="B6004" s="13" t="s">
        <v>7</v>
      </c>
      <c r="C6004" s="13">
        <v>8</v>
      </c>
      <c r="D6004" s="13" t="str">
        <f t="shared" si="93"/>
        <v>FY.66/67 Falgun 8</v>
      </c>
      <c r="E6004" s="13">
        <v>4.7</v>
      </c>
    </row>
    <row r="6005" spans="1:5" ht="17.25" x14ac:dyDescent="0.35">
      <c r="A6005" s="13" t="s">
        <v>30</v>
      </c>
      <c r="B6005" s="13" t="s">
        <v>7</v>
      </c>
      <c r="C6005" s="13">
        <v>9</v>
      </c>
      <c r="D6005" s="13" t="str">
        <f t="shared" si="93"/>
        <v>FY.66/67 Falgun 9</v>
      </c>
      <c r="E6005" s="13">
        <v>4.78</v>
      </c>
    </row>
    <row r="6006" spans="1:5" ht="17.25" x14ac:dyDescent="0.35">
      <c r="A6006" s="13" t="s">
        <v>30</v>
      </c>
      <c r="B6006" s="13" t="s">
        <v>7</v>
      </c>
      <c r="C6006" s="13">
        <v>10</v>
      </c>
      <c r="D6006" s="13" t="str">
        <f t="shared" si="93"/>
        <v>FY.66/67 Falgun 10</v>
      </c>
      <c r="E6006" s="13">
        <v>4.6950000000000003</v>
      </c>
    </row>
    <row r="6007" spans="1:5" ht="17.25" x14ac:dyDescent="0.35">
      <c r="A6007" s="13" t="s">
        <v>30</v>
      </c>
      <c r="B6007" s="13" t="s">
        <v>7</v>
      </c>
      <c r="C6007" s="13">
        <v>11</v>
      </c>
      <c r="D6007" s="13" t="str">
        <f t="shared" si="93"/>
        <v>FY.66/67 Falgun 11</v>
      </c>
      <c r="E6007" s="13">
        <v>4.7300000000000004</v>
      </c>
    </row>
    <row r="6008" spans="1:5" ht="17.25" x14ac:dyDescent="0.35">
      <c r="A6008" s="13" t="s">
        <v>30</v>
      </c>
      <c r="B6008" s="13" t="s">
        <v>7</v>
      </c>
      <c r="C6008" s="13">
        <v>12</v>
      </c>
      <c r="D6008" s="13" t="str">
        <f t="shared" si="93"/>
        <v>FY.66/67 Falgun 12</v>
      </c>
      <c r="E6008" s="13">
        <v>4.78</v>
      </c>
    </row>
    <row r="6009" spans="1:5" ht="17.25" x14ac:dyDescent="0.35">
      <c r="A6009" s="13" t="s">
        <v>30</v>
      </c>
      <c r="B6009" s="13" t="s">
        <v>7</v>
      </c>
      <c r="C6009" s="13">
        <v>13</v>
      </c>
      <c r="D6009" s="13" t="str">
        <f t="shared" si="93"/>
        <v>FY.66/67 Falgun 13</v>
      </c>
      <c r="E6009" s="13">
        <v>4.57</v>
      </c>
    </row>
    <row r="6010" spans="1:5" ht="17.25" x14ac:dyDescent="0.35">
      <c r="A6010" s="13" t="s">
        <v>30</v>
      </c>
      <c r="B6010" s="13" t="s">
        <v>7</v>
      </c>
      <c r="C6010" s="13">
        <v>14</v>
      </c>
      <c r="D6010" s="13" t="str">
        <f t="shared" si="93"/>
        <v>FY.66/67 Falgun 14</v>
      </c>
      <c r="E6010" s="13">
        <v>4.5199999999999996</v>
      </c>
    </row>
    <row r="6011" spans="1:5" ht="17.25" x14ac:dyDescent="0.35">
      <c r="A6011" s="13" t="s">
        <v>30</v>
      </c>
      <c r="B6011" s="13" t="s">
        <v>7</v>
      </c>
      <c r="C6011" s="13">
        <v>15</v>
      </c>
      <c r="D6011" s="13" t="str">
        <f t="shared" si="93"/>
        <v>FY.66/67 Falgun 15</v>
      </c>
      <c r="E6011" s="13">
        <v>4.4800000000000004</v>
      </c>
    </row>
    <row r="6012" spans="1:5" ht="17.25" x14ac:dyDescent="0.35">
      <c r="A6012" s="13" t="s">
        <v>30</v>
      </c>
      <c r="B6012" s="13" t="s">
        <v>7</v>
      </c>
      <c r="C6012" s="13">
        <v>16</v>
      </c>
      <c r="D6012" s="13" t="str">
        <f t="shared" si="93"/>
        <v>FY.66/67 Falgun 16</v>
      </c>
      <c r="E6012" s="13">
        <v>4.3499999999999996</v>
      </c>
    </row>
    <row r="6013" spans="1:5" ht="17.25" x14ac:dyDescent="0.35">
      <c r="A6013" s="13" t="s">
        <v>30</v>
      </c>
      <c r="B6013" s="13" t="s">
        <v>7</v>
      </c>
      <c r="C6013" s="13">
        <v>17</v>
      </c>
      <c r="D6013" s="13" t="str">
        <f t="shared" si="93"/>
        <v>FY.66/67 Falgun 17</v>
      </c>
      <c r="E6013" s="13">
        <v>4.1779999999999999</v>
      </c>
    </row>
    <row r="6014" spans="1:5" ht="17.25" x14ac:dyDescent="0.35">
      <c r="A6014" s="13" t="s">
        <v>30</v>
      </c>
      <c r="B6014" s="13" t="s">
        <v>7</v>
      </c>
      <c r="C6014" s="13">
        <v>18</v>
      </c>
      <c r="D6014" s="13" t="str">
        <f t="shared" si="93"/>
        <v>FY.66/67 Falgun 18</v>
      </c>
      <c r="E6014" s="13">
        <v>4.01</v>
      </c>
    </row>
    <row r="6015" spans="1:5" ht="17.25" x14ac:dyDescent="0.35">
      <c r="A6015" s="13" t="s">
        <v>30</v>
      </c>
      <c r="B6015" s="13" t="s">
        <v>7</v>
      </c>
      <c r="C6015" s="13">
        <v>19</v>
      </c>
      <c r="D6015" s="13" t="str">
        <f t="shared" si="93"/>
        <v>FY.66/67 Falgun 19</v>
      </c>
      <c r="E6015" s="13">
        <v>3.86</v>
      </c>
    </row>
    <row r="6016" spans="1:5" ht="17.25" x14ac:dyDescent="0.35">
      <c r="A6016" s="13" t="s">
        <v>30</v>
      </c>
      <c r="B6016" s="13" t="s">
        <v>7</v>
      </c>
      <c r="C6016" s="13">
        <v>20</v>
      </c>
      <c r="D6016" s="13" t="str">
        <f t="shared" si="93"/>
        <v>FY.66/67 Falgun 20</v>
      </c>
      <c r="E6016" s="13">
        <v>3.66</v>
      </c>
    </row>
    <row r="6017" spans="1:5" ht="17.25" x14ac:dyDescent="0.35">
      <c r="A6017" s="13" t="s">
        <v>30</v>
      </c>
      <c r="B6017" s="13" t="s">
        <v>7</v>
      </c>
      <c r="C6017" s="13">
        <v>21</v>
      </c>
      <c r="D6017" s="13" t="str">
        <f t="shared" si="93"/>
        <v>FY.66/67 Falgun 21</v>
      </c>
      <c r="E6017" s="13">
        <v>3.5760000000000001</v>
      </c>
    </row>
    <row r="6018" spans="1:5" ht="17.25" x14ac:dyDescent="0.35">
      <c r="A6018" s="13" t="s">
        <v>30</v>
      </c>
      <c r="B6018" s="13" t="s">
        <v>7</v>
      </c>
      <c r="C6018" s="13">
        <v>22</v>
      </c>
      <c r="D6018" s="13" t="str">
        <f t="shared" si="93"/>
        <v>FY.66/67 Falgun 22</v>
      </c>
      <c r="E6018" s="13">
        <v>3.69</v>
      </c>
    </row>
    <row r="6019" spans="1:5" ht="17.25" x14ac:dyDescent="0.35">
      <c r="A6019" s="13" t="s">
        <v>30</v>
      </c>
      <c r="B6019" s="13" t="s">
        <v>7</v>
      </c>
      <c r="C6019" s="13">
        <v>23</v>
      </c>
      <c r="D6019" s="13" t="str">
        <f t="shared" si="93"/>
        <v>FY.66/67 Falgun 23</v>
      </c>
      <c r="E6019" s="13">
        <v>3.56</v>
      </c>
    </row>
    <row r="6020" spans="1:5" ht="17.25" x14ac:dyDescent="0.35">
      <c r="A6020" s="13" t="s">
        <v>30</v>
      </c>
      <c r="B6020" s="13" t="s">
        <v>7</v>
      </c>
      <c r="C6020" s="13">
        <v>24</v>
      </c>
      <c r="D6020" s="13" t="str">
        <f t="shared" si="93"/>
        <v>FY.66/67 Falgun 24</v>
      </c>
      <c r="E6020" s="13">
        <v>3.2440000000000002</v>
      </c>
    </row>
    <row r="6021" spans="1:5" ht="17.25" x14ac:dyDescent="0.35">
      <c r="A6021" s="13" t="s">
        <v>30</v>
      </c>
      <c r="B6021" s="13" t="s">
        <v>7</v>
      </c>
      <c r="C6021" s="13">
        <v>25</v>
      </c>
      <c r="D6021" s="13" t="str">
        <f t="shared" si="93"/>
        <v>FY.66/67 Falgun 25</v>
      </c>
      <c r="E6021" s="13">
        <v>3.51</v>
      </c>
    </row>
    <row r="6022" spans="1:5" ht="17.25" x14ac:dyDescent="0.35">
      <c r="A6022" s="13" t="s">
        <v>30</v>
      </c>
      <c r="B6022" s="13" t="s">
        <v>7</v>
      </c>
      <c r="C6022" s="13">
        <v>26</v>
      </c>
      <c r="D6022" s="13" t="str">
        <f t="shared" si="93"/>
        <v>FY.66/67 Falgun 26</v>
      </c>
      <c r="E6022" s="13">
        <v>3.42</v>
      </c>
    </row>
    <row r="6023" spans="1:5" ht="17.25" x14ac:dyDescent="0.35">
      <c r="A6023" s="13" t="s">
        <v>30</v>
      </c>
      <c r="B6023" s="13" t="s">
        <v>7</v>
      </c>
      <c r="C6023" s="13">
        <v>27</v>
      </c>
      <c r="D6023" s="13" t="str">
        <f t="shared" si="93"/>
        <v>FY.66/67 Falgun 27</v>
      </c>
      <c r="E6023" s="13">
        <v>3.21</v>
      </c>
    </row>
    <row r="6024" spans="1:5" ht="17.25" x14ac:dyDescent="0.35">
      <c r="A6024" s="13" t="s">
        <v>30</v>
      </c>
      <c r="B6024" s="13" t="s">
        <v>7</v>
      </c>
      <c r="C6024" s="13">
        <v>28</v>
      </c>
      <c r="D6024" s="13" t="str">
        <f t="shared" si="93"/>
        <v>FY.66/67 Falgun 28</v>
      </c>
      <c r="E6024" s="13">
        <v>3.29</v>
      </c>
    </row>
    <row r="6025" spans="1:5" ht="17.25" x14ac:dyDescent="0.35">
      <c r="A6025" s="13" t="s">
        <v>30</v>
      </c>
      <c r="B6025" s="13" t="s">
        <v>7</v>
      </c>
      <c r="C6025" s="13">
        <v>29</v>
      </c>
      <c r="D6025" s="13" t="str">
        <f t="shared" si="93"/>
        <v>FY.66/67 Falgun 29</v>
      </c>
      <c r="E6025" s="13">
        <v>3.1989999999999998</v>
      </c>
    </row>
    <row r="6026" spans="1:5" ht="17.25" x14ac:dyDescent="0.35">
      <c r="A6026" s="13" t="s">
        <v>30</v>
      </c>
      <c r="B6026" s="13" t="s">
        <v>7</v>
      </c>
      <c r="C6026" s="13">
        <v>30</v>
      </c>
      <c r="D6026" s="13" t="str">
        <f t="shared" si="93"/>
        <v>FY.66/67 Falgun 30</v>
      </c>
      <c r="E6026" s="13"/>
    </row>
    <row r="6027" spans="1:5" ht="17.25" x14ac:dyDescent="0.35">
      <c r="A6027" s="13" t="s">
        <v>30</v>
      </c>
      <c r="B6027" s="13" t="s">
        <v>7</v>
      </c>
      <c r="C6027" s="13">
        <v>31</v>
      </c>
      <c r="D6027" s="13" t="str">
        <f t="shared" si="93"/>
        <v>FY.66/67 Falgun 31</v>
      </c>
      <c r="E6027" s="13"/>
    </row>
    <row r="6028" spans="1:5" ht="17.25" x14ac:dyDescent="0.35">
      <c r="A6028" s="13" t="s">
        <v>30</v>
      </c>
      <c r="B6028" s="13" t="s">
        <v>7</v>
      </c>
      <c r="C6028" s="13">
        <v>32</v>
      </c>
      <c r="D6028" s="13" t="str">
        <f t="shared" si="93"/>
        <v>FY.66/67 Falgun 32</v>
      </c>
      <c r="E6028" s="13"/>
    </row>
    <row r="6029" spans="1:5" ht="17.25" x14ac:dyDescent="0.35">
      <c r="A6029" s="13" t="s">
        <v>30</v>
      </c>
      <c r="B6029" s="13" t="s">
        <v>8</v>
      </c>
      <c r="C6029" s="13">
        <v>1</v>
      </c>
      <c r="D6029" s="13" t="str">
        <f t="shared" si="93"/>
        <v>FY.66/67 Chaitra 1</v>
      </c>
      <c r="E6029" s="13">
        <v>3.23</v>
      </c>
    </row>
    <row r="6030" spans="1:5" ht="17.25" x14ac:dyDescent="0.35">
      <c r="A6030" s="13" t="s">
        <v>30</v>
      </c>
      <c r="B6030" s="13" t="s">
        <v>8</v>
      </c>
      <c r="C6030" s="13">
        <v>2</v>
      </c>
      <c r="D6030" s="13" t="str">
        <f t="shared" ref="D6030:D6093" si="94">CONCATENATE(A6030," ",B6030," ",C6030)</f>
        <v>FY.66/67 Chaitra 2</v>
      </c>
      <c r="E6030" s="13">
        <v>3.3</v>
      </c>
    </row>
    <row r="6031" spans="1:5" ht="17.25" x14ac:dyDescent="0.35">
      <c r="A6031" s="13" t="s">
        <v>30</v>
      </c>
      <c r="B6031" s="13" t="s">
        <v>8</v>
      </c>
      <c r="C6031" s="13">
        <v>3</v>
      </c>
      <c r="D6031" s="13" t="str">
        <f t="shared" si="94"/>
        <v>FY.66/67 Chaitra 3</v>
      </c>
      <c r="E6031" s="13">
        <v>4.1100000000000003</v>
      </c>
    </row>
    <row r="6032" spans="1:5" ht="17.25" x14ac:dyDescent="0.35">
      <c r="A6032" s="13" t="s">
        <v>30</v>
      </c>
      <c r="B6032" s="13" t="s">
        <v>8</v>
      </c>
      <c r="C6032" s="13">
        <v>4</v>
      </c>
      <c r="D6032" s="13" t="str">
        <f t="shared" si="94"/>
        <v>FY.66/67 Chaitra 4</v>
      </c>
      <c r="E6032" s="13">
        <v>4.6399999999999997</v>
      </c>
    </row>
    <row r="6033" spans="1:5" ht="17.25" x14ac:dyDescent="0.35">
      <c r="A6033" s="13" t="s">
        <v>30</v>
      </c>
      <c r="B6033" s="13" t="s">
        <v>8</v>
      </c>
      <c r="C6033" s="13">
        <v>5</v>
      </c>
      <c r="D6033" s="13" t="str">
        <f t="shared" si="94"/>
        <v>FY.66/67 Chaitra 5</v>
      </c>
      <c r="E6033" s="13">
        <v>4.16</v>
      </c>
    </row>
    <row r="6034" spans="1:5" ht="17.25" x14ac:dyDescent="0.35">
      <c r="A6034" s="13" t="s">
        <v>30</v>
      </c>
      <c r="B6034" s="13" t="s">
        <v>8</v>
      </c>
      <c r="C6034" s="13">
        <v>6</v>
      </c>
      <c r="D6034" s="13" t="str">
        <f t="shared" si="94"/>
        <v>FY.66/67 Chaitra 6</v>
      </c>
      <c r="E6034" s="13">
        <v>4.05</v>
      </c>
    </row>
    <row r="6035" spans="1:5" ht="17.25" x14ac:dyDescent="0.35">
      <c r="A6035" s="13" t="s">
        <v>30</v>
      </c>
      <c r="B6035" s="13" t="s">
        <v>8</v>
      </c>
      <c r="C6035" s="13">
        <v>7</v>
      </c>
      <c r="D6035" s="13" t="str">
        <f t="shared" si="94"/>
        <v>FY.66/67 Chaitra 7</v>
      </c>
      <c r="E6035" s="13">
        <v>3.88</v>
      </c>
    </row>
    <row r="6036" spans="1:5" ht="17.25" x14ac:dyDescent="0.35">
      <c r="A6036" s="13" t="s">
        <v>30</v>
      </c>
      <c r="B6036" s="13" t="s">
        <v>8</v>
      </c>
      <c r="C6036" s="13">
        <v>8</v>
      </c>
      <c r="D6036" s="13" t="str">
        <f t="shared" si="94"/>
        <v>FY.66/67 Chaitra 8</v>
      </c>
      <c r="E6036" s="13">
        <v>3.8</v>
      </c>
    </row>
    <row r="6037" spans="1:5" ht="17.25" x14ac:dyDescent="0.35">
      <c r="A6037" s="13" t="s">
        <v>30</v>
      </c>
      <c r="B6037" s="13" t="s">
        <v>8</v>
      </c>
      <c r="C6037" s="13">
        <v>9</v>
      </c>
      <c r="D6037" s="13" t="str">
        <f t="shared" si="94"/>
        <v>FY.66/67 Chaitra 9</v>
      </c>
      <c r="E6037" s="13">
        <v>3.72</v>
      </c>
    </row>
    <row r="6038" spans="1:5" ht="17.25" x14ac:dyDescent="0.35">
      <c r="A6038" s="13" t="s">
        <v>30</v>
      </c>
      <c r="B6038" s="13" t="s">
        <v>8</v>
      </c>
      <c r="C6038" s="13">
        <v>10</v>
      </c>
      <c r="D6038" s="13" t="str">
        <f t="shared" si="94"/>
        <v>FY.66/67 Chaitra 10</v>
      </c>
      <c r="E6038" s="13">
        <v>3.72</v>
      </c>
    </row>
    <row r="6039" spans="1:5" ht="17.25" x14ac:dyDescent="0.35">
      <c r="A6039" s="13" t="s">
        <v>30</v>
      </c>
      <c r="B6039" s="13" t="s">
        <v>8</v>
      </c>
      <c r="C6039" s="13">
        <v>11</v>
      </c>
      <c r="D6039" s="13" t="str">
        <f t="shared" si="94"/>
        <v>FY.66/67 Chaitra 11</v>
      </c>
      <c r="E6039" s="13">
        <v>3.51</v>
      </c>
    </row>
    <row r="6040" spans="1:5" ht="17.25" x14ac:dyDescent="0.35">
      <c r="A6040" s="13" t="s">
        <v>30</v>
      </c>
      <c r="B6040" s="13" t="s">
        <v>8</v>
      </c>
      <c r="C6040" s="13">
        <v>12</v>
      </c>
      <c r="D6040" s="13" t="str">
        <f t="shared" si="94"/>
        <v>FY.66/67 Chaitra 12</v>
      </c>
      <c r="E6040" s="13">
        <v>3.24</v>
      </c>
    </row>
    <row r="6041" spans="1:5" ht="17.25" x14ac:dyDescent="0.35">
      <c r="A6041" s="13" t="s">
        <v>30</v>
      </c>
      <c r="B6041" s="13" t="s">
        <v>8</v>
      </c>
      <c r="C6041" s="13">
        <v>13</v>
      </c>
      <c r="D6041" s="13" t="str">
        <f t="shared" si="94"/>
        <v>FY.66/67 Chaitra 13</v>
      </c>
      <c r="E6041" s="13">
        <v>3.28</v>
      </c>
    </row>
    <row r="6042" spans="1:5" ht="17.25" x14ac:dyDescent="0.35">
      <c r="A6042" s="13" t="s">
        <v>30</v>
      </c>
      <c r="B6042" s="13" t="s">
        <v>8</v>
      </c>
      <c r="C6042" s="13">
        <v>14</v>
      </c>
      <c r="D6042" s="13" t="str">
        <f t="shared" si="94"/>
        <v>FY.66/67 Chaitra 14</v>
      </c>
      <c r="E6042" s="13">
        <v>3.22</v>
      </c>
    </row>
    <row r="6043" spans="1:5" ht="17.25" x14ac:dyDescent="0.35">
      <c r="A6043" s="13" t="s">
        <v>30</v>
      </c>
      <c r="B6043" s="13" t="s">
        <v>8</v>
      </c>
      <c r="C6043" s="13">
        <v>15</v>
      </c>
      <c r="D6043" s="13" t="str">
        <f t="shared" si="94"/>
        <v>FY.66/67 Chaitra 15</v>
      </c>
      <c r="E6043" s="13">
        <v>3.1749999999999998</v>
      </c>
    </row>
    <row r="6044" spans="1:5" ht="17.25" x14ac:dyDescent="0.35">
      <c r="A6044" s="13" t="s">
        <v>30</v>
      </c>
      <c r="B6044" s="13" t="s">
        <v>8</v>
      </c>
      <c r="C6044" s="13">
        <v>16</v>
      </c>
      <c r="D6044" s="13" t="str">
        <f t="shared" si="94"/>
        <v>FY.66/67 Chaitra 16</v>
      </c>
      <c r="E6044" s="13">
        <v>2.677</v>
      </c>
    </row>
    <row r="6045" spans="1:5" ht="17.25" x14ac:dyDescent="0.35">
      <c r="A6045" s="13" t="s">
        <v>30</v>
      </c>
      <c r="B6045" s="13" t="s">
        <v>8</v>
      </c>
      <c r="C6045" s="13">
        <v>17</v>
      </c>
      <c r="D6045" s="13" t="str">
        <f t="shared" si="94"/>
        <v>FY.66/67 Chaitra 17</v>
      </c>
      <c r="E6045" s="13">
        <v>2.9</v>
      </c>
    </row>
    <row r="6046" spans="1:5" ht="17.25" x14ac:dyDescent="0.35">
      <c r="A6046" s="13" t="s">
        <v>30</v>
      </c>
      <c r="B6046" s="13" t="s">
        <v>8</v>
      </c>
      <c r="C6046" s="13">
        <v>18</v>
      </c>
      <c r="D6046" s="13" t="str">
        <f t="shared" si="94"/>
        <v>FY.66/67 Chaitra 18</v>
      </c>
      <c r="E6046" s="13">
        <v>2.88</v>
      </c>
    </row>
    <row r="6047" spans="1:5" ht="17.25" x14ac:dyDescent="0.35">
      <c r="A6047" s="13" t="s">
        <v>30</v>
      </c>
      <c r="B6047" s="13" t="s">
        <v>8</v>
      </c>
      <c r="C6047" s="13">
        <v>19</v>
      </c>
      <c r="D6047" s="13" t="str">
        <f t="shared" si="94"/>
        <v>FY.66/67 Chaitra 19</v>
      </c>
      <c r="E6047" s="13">
        <v>2.67</v>
      </c>
    </row>
    <row r="6048" spans="1:5" ht="17.25" x14ac:dyDescent="0.35">
      <c r="A6048" s="13" t="s">
        <v>30</v>
      </c>
      <c r="B6048" s="13" t="s">
        <v>8</v>
      </c>
      <c r="C6048" s="13">
        <v>20</v>
      </c>
      <c r="D6048" s="13" t="str">
        <f t="shared" si="94"/>
        <v>FY.66/67 Chaitra 20</v>
      </c>
      <c r="E6048" s="13">
        <v>2.67</v>
      </c>
    </row>
    <row r="6049" spans="1:5" ht="17.25" x14ac:dyDescent="0.35">
      <c r="A6049" s="13" t="s">
        <v>30</v>
      </c>
      <c r="B6049" s="13" t="s">
        <v>8</v>
      </c>
      <c r="C6049" s="13">
        <v>21</v>
      </c>
      <c r="D6049" s="13" t="str">
        <f t="shared" si="94"/>
        <v>FY.66/67 Chaitra 21</v>
      </c>
      <c r="E6049" s="13">
        <v>2.79</v>
      </c>
    </row>
    <row r="6050" spans="1:5" ht="17.25" x14ac:dyDescent="0.35">
      <c r="A6050" s="13" t="s">
        <v>30</v>
      </c>
      <c r="B6050" s="13" t="s">
        <v>8</v>
      </c>
      <c r="C6050" s="13">
        <v>22</v>
      </c>
      <c r="D6050" s="13" t="str">
        <f t="shared" si="94"/>
        <v>FY.66/67 Chaitra 22</v>
      </c>
      <c r="E6050" s="13">
        <v>2.67</v>
      </c>
    </row>
    <row r="6051" spans="1:5" ht="17.25" x14ac:dyDescent="0.35">
      <c r="A6051" s="13" t="s">
        <v>30</v>
      </c>
      <c r="B6051" s="13" t="s">
        <v>8</v>
      </c>
      <c r="C6051" s="13">
        <v>23</v>
      </c>
      <c r="D6051" s="13" t="str">
        <f t="shared" si="94"/>
        <v>FY.66/67 Chaitra 23</v>
      </c>
      <c r="E6051" s="13">
        <v>2.6680000000000001</v>
      </c>
    </row>
    <row r="6052" spans="1:5" ht="17.25" x14ac:dyDescent="0.35">
      <c r="A6052" s="13" t="s">
        <v>30</v>
      </c>
      <c r="B6052" s="13" t="s">
        <v>8</v>
      </c>
      <c r="C6052" s="13">
        <v>24</v>
      </c>
      <c r="D6052" s="13" t="str">
        <f t="shared" si="94"/>
        <v>FY.66/67 Chaitra 24</v>
      </c>
      <c r="E6052" s="13">
        <v>2.72</v>
      </c>
    </row>
    <row r="6053" spans="1:5" ht="17.25" x14ac:dyDescent="0.35">
      <c r="A6053" s="13" t="s">
        <v>30</v>
      </c>
      <c r="B6053" s="13" t="s">
        <v>8</v>
      </c>
      <c r="C6053" s="13">
        <v>25</v>
      </c>
      <c r="D6053" s="13" t="str">
        <f t="shared" si="94"/>
        <v>FY.66/67 Chaitra 25</v>
      </c>
      <c r="E6053" s="13">
        <v>2.73</v>
      </c>
    </row>
    <row r="6054" spans="1:5" ht="17.25" x14ac:dyDescent="0.35">
      <c r="A6054" s="13" t="s">
        <v>30</v>
      </c>
      <c r="B6054" s="13" t="s">
        <v>8</v>
      </c>
      <c r="C6054" s="13">
        <v>26</v>
      </c>
      <c r="D6054" s="13" t="str">
        <f t="shared" si="94"/>
        <v>FY.66/67 Chaitra 26</v>
      </c>
      <c r="E6054" s="13">
        <v>2.65</v>
      </c>
    </row>
    <row r="6055" spans="1:5" ht="17.25" x14ac:dyDescent="0.35">
      <c r="A6055" s="13" t="s">
        <v>30</v>
      </c>
      <c r="B6055" s="13" t="s">
        <v>8</v>
      </c>
      <c r="C6055" s="13">
        <v>27</v>
      </c>
      <c r="D6055" s="13" t="str">
        <f t="shared" si="94"/>
        <v>FY.66/67 Chaitra 27</v>
      </c>
      <c r="E6055" s="13">
        <v>2.56</v>
      </c>
    </row>
    <row r="6056" spans="1:5" ht="17.25" x14ac:dyDescent="0.35">
      <c r="A6056" s="13" t="s">
        <v>30</v>
      </c>
      <c r="B6056" s="13" t="s">
        <v>8</v>
      </c>
      <c r="C6056" s="13">
        <v>28</v>
      </c>
      <c r="D6056" s="13" t="str">
        <f t="shared" si="94"/>
        <v>FY.66/67 Chaitra 28</v>
      </c>
      <c r="E6056" s="13">
        <v>2.37</v>
      </c>
    </row>
    <row r="6057" spans="1:5" ht="17.25" x14ac:dyDescent="0.35">
      <c r="A6057" s="13" t="s">
        <v>30</v>
      </c>
      <c r="B6057" s="13" t="s">
        <v>8</v>
      </c>
      <c r="C6057" s="13">
        <v>29</v>
      </c>
      <c r="D6057" s="13" t="str">
        <f t="shared" si="94"/>
        <v>FY.66/67 Chaitra 29</v>
      </c>
      <c r="E6057" s="13">
        <v>2.37</v>
      </c>
    </row>
    <row r="6058" spans="1:5" ht="17.25" x14ac:dyDescent="0.35">
      <c r="A6058" s="13" t="s">
        <v>30</v>
      </c>
      <c r="B6058" s="13" t="s">
        <v>8</v>
      </c>
      <c r="C6058" s="13">
        <v>30</v>
      </c>
      <c r="D6058" s="13" t="str">
        <f t="shared" si="94"/>
        <v>FY.66/67 Chaitra 30</v>
      </c>
      <c r="E6058" s="13">
        <v>2.31</v>
      </c>
    </row>
    <row r="6059" spans="1:5" ht="17.25" x14ac:dyDescent="0.35">
      <c r="A6059" s="13" t="s">
        <v>30</v>
      </c>
      <c r="B6059" s="13" t="s">
        <v>8</v>
      </c>
      <c r="C6059" s="13">
        <v>31</v>
      </c>
      <c r="D6059" s="13" t="str">
        <f t="shared" si="94"/>
        <v>FY.66/67 Chaitra 31</v>
      </c>
      <c r="E6059" s="13">
        <v>2.11</v>
      </c>
    </row>
    <row r="6060" spans="1:5" ht="17.25" x14ac:dyDescent="0.35">
      <c r="A6060" s="13" t="s">
        <v>30</v>
      </c>
      <c r="B6060" s="13" t="s">
        <v>8</v>
      </c>
      <c r="C6060" s="13">
        <v>32</v>
      </c>
      <c r="D6060" s="13" t="str">
        <f t="shared" si="94"/>
        <v>FY.66/67 Chaitra 32</v>
      </c>
      <c r="E6060" s="13"/>
    </row>
    <row r="6061" spans="1:5" ht="17.25" x14ac:dyDescent="0.35">
      <c r="A6061" s="13" t="s">
        <v>30</v>
      </c>
      <c r="B6061" s="13" t="s">
        <v>9</v>
      </c>
      <c r="C6061" s="13">
        <v>1</v>
      </c>
      <c r="D6061" s="13" t="str">
        <f t="shared" si="94"/>
        <v>FY.66/67 Baishakh 1</v>
      </c>
      <c r="E6061" s="13">
        <v>2.5</v>
      </c>
    </row>
    <row r="6062" spans="1:5" ht="17.25" x14ac:dyDescent="0.35">
      <c r="A6062" s="13" t="s">
        <v>30</v>
      </c>
      <c r="B6062" s="13" t="s">
        <v>9</v>
      </c>
      <c r="C6062" s="13">
        <v>2</v>
      </c>
      <c r="D6062" s="13" t="str">
        <f t="shared" si="94"/>
        <v>FY.66/67 Baishakh 2</v>
      </c>
      <c r="E6062" s="13">
        <v>2.2599999999999998</v>
      </c>
    </row>
    <row r="6063" spans="1:5" ht="17.25" x14ac:dyDescent="0.35">
      <c r="A6063" s="13" t="s">
        <v>30</v>
      </c>
      <c r="B6063" s="13" t="s">
        <v>9</v>
      </c>
      <c r="C6063" s="13">
        <v>3</v>
      </c>
      <c r="D6063" s="13" t="str">
        <f t="shared" si="94"/>
        <v>FY.66/67 Baishakh 3</v>
      </c>
      <c r="E6063" s="13">
        <v>2.27</v>
      </c>
    </row>
    <row r="6064" spans="1:5" ht="17.25" x14ac:dyDescent="0.35">
      <c r="A6064" s="13" t="s">
        <v>30</v>
      </c>
      <c r="B6064" s="13" t="s">
        <v>9</v>
      </c>
      <c r="C6064" s="13">
        <v>4</v>
      </c>
      <c r="D6064" s="13" t="str">
        <f t="shared" si="94"/>
        <v>FY.66/67 Baishakh 4</v>
      </c>
      <c r="E6064" s="13">
        <v>2.39</v>
      </c>
    </row>
    <row r="6065" spans="1:5" ht="17.25" x14ac:dyDescent="0.35">
      <c r="A6065" s="13" t="s">
        <v>30</v>
      </c>
      <c r="B6065" s="13" t="s">
        <v>9</v>
      </c>
      <c r="C6065" s="13">
        <v>5</v>
      </c>
      <c r="D6065" s="13" t="str">
        <f t="shared" si="94"/>
        <v>FY.66/67 Baishakh 5</v>
      </c>
      <c r="E6065" s="13">
        <v>2.19</v>
      </c>
    </row>
    <row r="6066" spans="1:5" ht="17.25" x14ac:dyDescent="0.35">
      <c r="A6066" s="13" t="s">
        <v>30</v>
      </c>
      <c r="B6066" s="13" t="s">
        <v>9</v>
      </c>
      <c r="C6066" s="13">
        <v>6</v>
      </c>
      <c r="D6066" s="13" t="str">
        <f t="shared" si="94"/>
        <v>FY.66/67 Baishakh 6</v>
      </c>
      <c r="E6066" s="13">
        <v>2.1800000000000002</v>
      </c>
    </row>
    <row r="6067" spans="1:5" ht="17.25" x14ac:dyDescent="0.35">
      <c r="A6067" s="13" t="s">
        <v>30</v>
      </c>
      <c r="B6067" s="13" t="s">
        <v>9</v>
      </c>
      <c r="C6067" s="13">
        <v>7</v>
      </c>
      <c r="D6067" s="13" t="str">
        <f t="shared" si="94"/>
        <v>FY.66/67 Baishakh 7</v>
      </c>
      <c r="E6067" s="13">
        <v>1.99</v>
      </c>
    </row>
    <row r="6068" spans="1:5" ht="17.25" x14ac:dyDescent="0.35">
      <c r="A6068" s="13" t="s">
        <v>30</v>
      </c>
      <c r="B6068" s="13" t="s">
        <v>9</v>
      </c>
      <c r="C6068" s="13">
        <v>8</v>
      </c>
      <c r="D6068" s="13" t="str">
        <f t="shared" si="94"/>
        <v>FY.66/67 Baishakh 8</v>
      </c>
      <c r="E6068" s="13">
        <v>1.77</v>
      </c>
    </row>
    <row r="6069" spans="1:5" ht="17.25" x14ac:dyDescent="0.35">
      <c r="A6069" s="13" t="s">
        <v>30</v>
      </c>
      <c r="B6069" s="13" t="s">
        <v>9</v>
      </c>
      <c r="C6069" s="13">
        <v>9</v>
      </c>
      <c r="D6069" s="13" t="str">
        <f t="shared" si="94"/>
        <v>FY.66/67 Baishakh 9</v>
      </c>
      <c r="E6069" s="13">
        <v>1.46</v>
      </c>
    </row>
    <row r="6070" spans="1:5" ht="17.25" x14ac:dyDescent="0.35">
      <c r="A6070" s="13" t="s">
        <v>30</v>
      </c>
      <c r="B6070" s="13" t="s">
        <v>9</v>
      </c>
      <c r="C6070" s="13">
        <v>10</v>
      </c>
      <c r="D6070" s="13" t="str">
        <f t="shared" si="94"/>
        <v>FY.66/67 Baishakh 10</v>
      </c>
      <c r="E6070" s="13">
        <v>1.47</v>
      </c>
    </row>
    <row r="6071" spans="1:5" ht="17.25" x14ac:dyDescent="0.35">
      <c r="A6071" s="13" t="s">
        <v>30</v>
      </c>
      <c r="B6071" s="13" t="s">
        <v>9</v>
      </c>
      <c r="C6071" s="13">
        <v>11</v>
      </c>
      <c r="D6071" s="13" t="str">
        <f t="shared" si="94"/>
        <v>FY.66/67 Baishakh 11</v>
      </c>
      <c r="E6071" s="13">
        <v>1.55</v>
      </c>
    </row>
    <row r="6072" spans="1:5" ht="17.25" x14ac:dyDescent="0.35">
      <c r="A6072" s="13" t="s">
        <v>30</v>
      </c>
      <c r="B6072" s="13" t="s">
        <v>9</v>
      </c>
      <c r="C6072" s="13">
        <v>12</v>
      </c>
      <c r="D6072" s="13" t="str">
        <f t="shared" si="94"/>
        <v>FY.66/67 Baishakh 12</v>
      </c>
      <c r="E6072" s="13">
        <v>1.49</v>
      </c>
    </row>
    <row r="6073" spans="1:5" ht="17.25" x14ac:dyDescent="0.35">
      <c r="A6073" s="13" t="s">
        <v>30</v>
      </c>
      <c r="B6073" s="13" t="s">
        <v>9</v>
      </c>
      <c r="C6073" s="13">
        <v>13</v>
      </c>
      <c r="D6073" s="13" t="str">
        <f t="shared" si="94"/>
        <v>FY.66/67 Baishakh 13</v>
      </c>
      <c r="E6073" s="13">
        <v>1.59</v>
      </c>
    </row>
    <row r="6074" spans="1:5" ht="17.25" x14ac:dyDescent="0.35">
      <c r="A6074" s="13" t="s">
        <v>30</v>
      </c>
      <c r="B6074" s="13" t="s">
        <v>9</v>
      </c>
      <c r="C6074" s="13">
        <v>14</v>
      </c>
      <c r="D6074" s="13" t="str">
        <f t="shared" si="94"/>
        <v>FY.66/67 Baishakh 14</v>
      </c>
      <c r="E6074" s="13">
        <v>1.54</v>
      </c>
    </row>
    <row r="6075" spans="1:5" ht="17.25" x14ac:dyDescent="0.35">
      <c r="A6075" s="13" t="s">
        <v>30</v>
      </c>
      <c r="B6075" s="13" t="s">
        <v>9</v>
      </c>
      <c r="C6075" s="13">
        <v>15</v>
      </c>
      <c r="D6075" s="13" t="str">
        <f t="shared" si="94"/>
        <v>FY.66/67 Baishakh 15</v>
      </c>
      <c r="E6075" s="13">
        <v>1.63</v>
      </c>
    </row>
    <row r="6076" spans="1:5" ht="17.25" x14ac:dyDescent="0.35">
      <c r="A6076" s="13" t="s">
        <v>30</v>
      </c>
      <c r="B6076" s="13" t="s">
        <v>9</v>
      </c>
      <c r="C6076" s="13">
        <v>16</v>
      </c>
      <c r="D6076" s="13" t="str">
        <f t="shared" si="94"/>
        <v>FY.66/67 Baishakh 16</v>
      </c>
      <c r="E6076" s="13">
        <v>3.07</v>
      </c>
    </row>
    <row r="6077" spans="1:5" ht="17.25" x14ac:dyDescent="0.35">
      <c r="A6077" s="13" t="s">
        <v>30</v>
      </c>
      <c r="B6077" s="13" t="s">
        <v>9</v>
      </c>
      <c r="C6077" s="13">
        <v>17</v>
      </c>
      <c r="D6077" s="13" t="str">
        <f t="shared" si="94"/>
        <v>FY.66/67 Baishakh 17</v>
      </c>
      <c r="E6077" s="13">
        <v>3.94</v>
      </c>
    </row>
    <row r="6078" spans="1:5" ht="17.25" x14ac:dyDescent="0.35">
      <c r="A6078" s="13" t="s">
        <v>30</v>
      </c>
      <c r="B6078" s="13" t="s">
        <v>9</v>
      </c>
      <c r="C6078" s="13">
        <v>18</v>
      </c>
      <c r="D6078" s="13" t="str">
        <f t="shared" si="94"/>
        <v>FY.66/67 Baishakh 18</v>
      </c>
      <c r="E6078" s="13">
        <v>2.62</v>
      </c>
    </row>
    <row r="6079" spans="1:5" ht="17.25" x14ac:dyDescent="0.35">
      <c r="A6079" s="13" t="s">
        <v>30</v>
      </c>
      <c r="B6079" s="13" t="s">
        <v>9</v>
      </c>
      <c r="C6079" s="13">
        <v>19</v>
      </c>
      <c r="D6079" s="13" t="str">
        <f t="shared" si="94"/>
        <v>FY.66/67 Baishakh 19</v>
      </c>
      <c r="E6079" s="13">
        <v>2.5</v>
      </c>
    </row>
    <row r="6080" spans="1:5" ht="17.25" x14ac:dyDescent="0.35">
      <c r="A6080" s="13" t="s">
        <v>30</v>
      </c>
      <c r="B6080" s="13" t="s">
        <v>9</v>
      </c>
      <c r="C6080" s="13">
        <v>20</v>
      </c>
      <c r="D6080" s="13" t="str">
        <f t="shared" si="94"/>
        <v>FY.66/67 Baishakh 20</v>
      </c>
      <c r="E6080" s="13">
        <v>2.2000000000000002</v>
      </c>
    </row>
    <row r="6081" spans="1:5" ht="17.25" x14ac:dyDescent="0.35">
      <c r="A6081" s="13" t="s">
        <v>30</v>
      </c>
      <c r="B6081" s="13" t="s">
        <v>9</v>
      </c>
      <c r="C6081" s="13">
        <v>21</v>
      </c>
      <c r="D6081" s="13" t="str">
        <f t="shared" si="94"/>
        <v>FY.66/67 Baishakh 21</v>
      </c>
      <c r="E6081" s="13">
        <v>2.09</v>
      </c>
    </row>
    <row r="6082" spans="1:5" ht="17.25" x14ac:dyDescent="0.35">
      <c r="A6082" s="13" t="s">
        <v>30</v>
      </c>
      <c r="B6082" s="13" t="s">
        <v>9</v>
      </c>
      <c r="C6082" s="13">
        <v>22</v>
      </c>
      <c r="D6082" s="13" t="str">
        <f t="shared" si="94"/>
        <v>FY.66/67 Baishakh 22</v>
      </c>
      <c r="E6082" s="13">
        <v>3.3</v>
      </c>
    </row>
    <row r="6083" spans="1:5" ht="17.25" x14ac:dyDescent="0.35">
      <c r="A6083" s="13" t="s">
        <v>30</v>
      </c>
      <c r="B6083" s="13" t="s">
        <v>9</v>
      </c>
      <c r="C6083" s="13">
        <v>23</v>
      </c>
      <c r="D6083" s="13" t="str">
        <f t="shared" si="94"/>
        <v>FY.66/67 Baishakh 23</v>
      </c>
      <c r="E6083" s="13">
        <v>2.48</v>
      </c>
    </row>
    <row r="6084" spans="1:5" ht="17.25" x14ac:dyDescent="0.35">
      <c r="A6084" s="13" t="s">
        <v>30</v>
      </c>
      <c r="B6084" s="13" t="s">
        <v>9</v>
      </c>
      <c r="C6084" s="13">
        <v>24</v>
      </c>
      <c r="D6084" s="13" t="str">
        <f t="shared" si="94"/>
        <v>FY.66/67 Baishakh 24</v>
      </c>
      <c r="E6084" s="13">
        <v>2.09</v>
      </c>
    </row>
    <row r="6085" spans="1:5" ht="17.25" x14ac:dyDescent="0.35">
      <c r="A6085" s="13" t="s">
        <v>30</v>
      </c>
      <c r="B6085" s="13" t="s">
        <v>9</v>
      </c>
      <c r="C6085" s="13">
        <v>25</v>
      </c>
      <c r="D6085" s="13" t="str">
        <f t="shared" si="94"/>
        <v>FY.66/67 Baishakh 25</v>
      </c>
      <c r="E6085" s="13">
        <v>1.58</v>
      </c>
    </row>
    <row r="6086" spans="1:5" ht="17.25" x14ac:dyDescent="0.35">
      <c r="A6086" s="13" t="s">
        <v>30</v>
      </c>
      <c r="B6086" s="13" t="s">
        <v>9</v>
      </c>
      <c r="C6086" s="13">
        <v>26</v>
      </c>
      <c r="D6086" s="13" t="str">
        <f t="shared" si="94"/>
        <v>FY.66/67 Baishakh 26</v>
      </c>
      <c r="E6086" s="13">
        <v>1.23</v>
      </c>
    </row>
    <row r="6087" spans="1:5" ht="17.25" x14ac:dyDescent="0.35">
      <c r="A6087" s="13" t="s">
        <v>30</v>
      </c>
      <c r="B6087" s="13" t="s">
        <v>9</v>
      </c>
      <c r="C6087" s="13">
        <v>27</v>
      </c>
      <c r="D6087" s="13" t="str">
        <f t="shared" si="94"/>
        <v>FY.66/67 Baishakh 27</v>
      </c>
      <c r="E6087" s="13">
        <v>0.94</v>
      </c>
    </row>
    <row r="6088" spans="1:5" ht="17.25" x14ac:dyDescent="0.35">
      <c r="A6088" s="13" t="s">
        <v>30</v>
      </c>
      <c r="B6088" s="13" t="s">
        <v>9</v>
      </c>
      <c r="C6088" s="13">
        <v>28</v>
      </c>
      <c r="D6088" s="13" t="str">
        <f t="shared" si="94"/>
        <v>FY.66/67 Baishakh 28</v>
      </c>
      <c r="E6088" s="13">
        <v>0.89</v>
      </c>
    </row>
    <row r="6089" spans="1:5" ht="17.25" x14ac:dyDescent="0.35">
      <c r="A6089" s="13" t="s">
        <v>30</v>
      </c>
      <c r="B6089" s="13" t="s">
        <v>9</v>
      </c>
      <c r="C6089" s="13">
        <v>29</v>
      </c>
      <c r="D6089" s="13" t="str">
        <f t="shared" si="94"/>
        <v>FY.66/67 Baishakh 29</v>
      </c>
      <c r="E6089" s="13">
        <v>0.64</v>
      </c>
    </row>
    <row r="6090" spans="1:5" ht="17.25" x14ac:dyDescent="0.35">
      <c r="A6090" s="13" t="s">
        <v>30</v>
      </c>
      <c r="B6090" s="13" t="s">
        <v>9</v>
      </c>
      <c r="C6090" s="13">
        <v>30</v>
      </c>
      <c r="D6090" s="13" t="str">
        <f t="shared" si="94"/>
        <v>FY.66/67 Baishakh 30</v>
      </c>
      <c r="E6090" s="13">
        <v>0.55000000000000004</v>
      </c>
    </row>
    <row r="6091" spans="1:5" ht="17.25" x14ac:dyDescent="0.35">
      <c r="A6091" s="13" t="s">
        <v>30</v>
      </c>
      <c r="B6091" s="13" t="s">
        <v>9</v>
      </c>
      <c r="C6091" s="13">
        <v>31</v>
      </c>
      <c r="D6091" s="13" t="str">
        <f t="shared" si="94"/>
        <v>FY.66/67 Baishakh 31</v>
      </c>
      <c r="E6091" s="13">
        <v>0.55000000000000004</v>
      </c>
    </row>
    <row r="6092" spans="1:5" ht="17.25" x14ac:dyDescent="0.35">
      <c r="A6092" s="13" t="s">
        <v>30</v>
      </c>
      <c r="B6092" s="13" t="s">
        <v>9</v>
      </c>
      <c r="C6092" s="13">
        <v>32</v>
      </c>
      <c r="D6092" s="13" t="str">
        <f t="shared" si="94"/>
        <v>FY.66/67 Baishakh 32</v>
      </c>
      <c r="E6092" s="13"/>
    </row>
    <row r="6093" spans="1:5" ht="17.25" x14ac:dyDescent="0.35">
      <c r="A6093" s="13" t="s">
        <v>30</v>
      </c>
      <c r="B6093" s="13" t="s">
        <v>11</v>
      </c>
      <c r="C6093" s="13">
        <v>1</v>
      </c>
      <c r="D6093" s="13" t="str">
        <f t="shared" si="94"/>
        <v>FY.66/67 Jestha  1</v>
      </c>
      <c r="E6093" s="13">
        <v>0.56399999999999995</v>
      </c>
    </row>
    <row r="6094" spans="1:5" ht="17.25" x14ac:dyDescent="0.35">
      <c r="A6094" s="13" t="s">
        <v>30</v>
      </c>
      <c r="B6094" s="13" t="s">
        <v>11</v>
      </c>
      <c r="C6094" s="13">
        <v>2</v>
      </c>
      <c r="D6094" s="13" t="str">
        <f t="shared" ref="D6094:D6157" si="95">CONCATENATE(A6094," ",B6094," ",C6094)</f>
        <v>FY.66/67 Jestha  2</v>
      </c>
      <c r="E6094" s="13">
        <v>0.47199999999999998</v>
      </c>
    </row>
    <row r="6095" spans="1:5" ht="17.25" x14ac:dyDescent="0.35">
      <c r="A6095" s="13" t="s">
        <v>30</v>
      </c>
      <c r="B6095" s="13" t="s">
        <v>11</v>
      </c>
      <c r="C6095" s="13">
        <v>3</v>
      </c>
      <c r="D6095" s="13" t="str">
        <f t="shared" si="95"/>
        <v>FY.66/67 Jestha  3</v>
      </c>
      <c r="E6095" s="13">
        <v>0.38500000000000001</v>
      </c>
    </row>
    <row r="6096" spans="1:5" ht="17.25" x14ac:dyDescent="0.35">
      <c r="A6096" s="13" t="s">
        <v>30</v>
      </c>
      <c r="B6096" s="13" t="s">
        <v>11</v>
      </c>
      <c r="C6096" s="13">
        <v>4</v>
      </c>
      <c r="D6096" s="13" t="str">
        <f t="shared" si="95"/>
        <v>FY.66/67 Jestha  4</v>
      </c>
      <c r="E6096" s="13">
        <v>0.38200000000000001</v>
      </c>
    </row>
    <row r="6097" spans="1:5" ht="17.25" x14ac:dyDescent="0.35">
      <c r="A6097" s="13" t="s">
        <v>30</v>
      </c>
      <c r="B6097" s="13" t="s">
        <v>11</v>
      </c>
      <c r="C6097" s="13">
        <v>5</v>
      </c>
      <c r="D6097" s="13" t="str">
        <f t="shared" si="95"/>
        <v>FY.66/67 Jestha  5</v>
      </c>
      <c r="E6097" s="13">
        <v>0.38200000000000001</v>
      </c>
    </row>
    <row r="6098" spans="1:5" ht="17.25" x14ac:dyDescent="0.35">
      <c r="A6098" s="13" t="s">
        <v>30</v>
      </c>
      <c r="B6098" s="13" t="s">
        <v>11</v>
      </c>
      <c r="C6098" s="13">
        <v>6</v>
      </c>
      <c r="D6098" s="13" t="str">
        <f t="shared" si="95"/>
        <v>FY.66/67 Jestha  6</v>
      </c>
      <c r="E6098" s="13">
        <v>0.61299999999999999</v>
      </c>
    </row>
    <row r="6099" spans="1:5" ht="17.25" x14ac:dyDescent="0.35">
      <c r="A6099" s="13" t="s">
        <v>30</v>
      </c>
      <c r="B6099" s="13" t="s">
        <v>11</v>
      </c>
      <c r="C6099" s="13">
        <v>7</v>
      </c>
      <c r="D6099" s="13" t="str">
        <f t="shared" si="95"/>
        <v>FY.66/67 Jestha  7</v>
      </c>
      <c r="E6099" s="13">
        <v>0.375</v>
      </c>
    </row>
    <row r="6100" spans="1:5" ht="17.25" x14ac:dyDescent="0.35">
      <c r="A6100" s="13" t="s">
        <v>30</v>
      </c>
      <c r="B6100" s="13" t="s">
        <v>11</v>
      </c>
      <c r="C6100" s="13">
        <v>8</v>
      </c>
      <c r="D6100" s="13" t="str">
        <f t="shared" si="95"/>
        <v>FY.66/67 Jestha  8</v>
      </c>
      <c r="E6100" s="13">
        <v>0.17</v>
      </c>
    </row>
    <row r="6101" spans="1:5" ht="17.25" x14ac:dyDescent="0.35">
      <c r="A6101" s="13" t="s">
        <v>30</v>
      </c>
      <c r="B6101" s="13" t="s">
        <v>11</v>
      </c>
      <c r="C6101" s="13">
        <v>9</v>
      </c>
      <c r="D6101" s="13" t="str">
        <f t="shared" si="95"/>
        <v>FY.66/67 Jestha  9</v>
      </c>
      <c r="E6101" s="13">
        <v>9.6660000000000004</v>
      </c>
    </row>
    <row r="6102" spans="1:5" ht="17.25" x14ac:dyDescent="0.35">
      <c r="A6102" s="13" t="s">
        <v>30</v>
      </c>
      <c r="B6102" s="13" t="s">
        <v>11</v>
      </c>
      <c r="C6102" s="13">
        <v>10</v>
      </c>
      <c r="D6102" s="13" t="str">
        <f t="shared" si="95"/>
        <v>FY.66/67 Jestha  10</v>
      </c>
      <c r="E6102" s="13">
        <v>5.9770000000000003</v>
      </c>
    </row>
    <row r="6103" spans="1:5" ht="17.25" x14ac:dyDescent="0.35">
      <c r="A6103" s="13" t="s">
        <v>30</v>
      </c>
      <c r="B6103" s="13" t="s">
        <v>11</v>
      </c>
      <c r="C6103" s="13">
        <v>11</v>
      </c>
      <c r="D6103" s="13" t="str">
        <f t="shared" si="95"/>
        <v>FY.66/67 Jestha  11</v>
      </c>
      <c r="E6103" s="13">
        <v>4.2279999999999998</v>
      </c>
    </row>
    <row r="6104" spans="1:5" ht="17.25" x14ac:dyDescent="0.35">
      <c r="A6104" s="13" t="s">
        <v>30</v>
      </c>
      <c r="B6104" s="13" t="s">
        <v>11</v>
      </c>
      <c r="C6104" s="13">
        <v>12</v>
      </c>
      <c r="D6104" s="13" t="str">
        <f t="shared" si="95"/>
        <v>FY.66/67 Jestha  12</v>
      </c>
      <c r="E6104" s="13">
        <v>6.194</v>
      </c>
    </row>
    <row r="6105" spans="1:5" ht="17.25" x14ac:dyDescent="0.35">
      <c r="A6105" s="13" t="s">
        <v>30</v>
      </c>
      <c r="B6105" s="13" t="s">
        <v>11</v>
      </c>
      <c r="C6105" s="13">
        <v>13</v>
      </c>
      <c r="D6105" s="13" t="str">
        <f t="shared" si="95"/>
        <v>FY.66/67 Jestha  13</v>
      </c>
      <c r="E6105" s="13">
        <v>5.6139999999999999</v>
      </c>
    </row>
    <row r="6106" spans="1:5" ht="17.25" x14ac:dyDescent="0.35">
      <c r="A6106" s="13" t="s">
        <v>30</v>
      </c>
      <c r="B6106" s="13" t="s">
        <v>11</v>
      </c>
      <c r="C6106" s="13">
        <v>14</v>
      </c>
      <c r="D6106" s="13" t="str">
        <f t="shared" si="95"/>
        <v>FY.66/67 Jestha  14</v>
      </c>
      <c r="E6106" s="13">
        <v>7.3579999999999997</v>
      </c>
    </row>
    <row r="6107" spans="1:5" ht="17.25" x14ac:dyDescent="0.35">
      <c r="A6107" s="13" t="s">
        <v>30</v>
      </c>
      <c r="B6107" s="13" t="s">
        <v>11</v>
      </c>
      <c r="C6107" s="13">
        <v>15</v>
      </c>
      <c r="D6107" s="13" t="str">
        <f t="shared" si="95"/>
        <v>FY.66/67 Jestha  15</v>
      </c>
      <c r="E6107" s="13">
        <v>2.3079999999999998</v>
      </c>
    </row>
    <row r="6108" spans="1:5" ht="17.25" x14ac:dyDescent="0.35">
      <c r="A6108" s="13" t="s">
        <v>30</v>
      </c>
      <c r="B6108" s="13" t="s">
        <v>11</v>
      </c>
      <c r="C6108" s="13">
        <v>16</v>
      </c>
      <c r="D6108" s="13" t="str">
        <f t="shared" si="95"/>
        <v>FY.66/67 Jestha  16</v>
      </c>
      <c r="E6108" s="13">
        <v>1.6459999999999999</v>
      </c>
    </row>
    <row r="6109" spans="1:5" ht="17.25" x14ac:dyDescent="0.35">
      <c r="A6109" s="13" t="s">
        <v>30</v>
      </c>
      <c r="B6109" s="13" t="s">
        <v>11</v>
      </c>
      <c r="C6109" s="13">
        <v>17</v>
      </c>
      <c r="D6109" s="13" t="str">
        <f t="shared" si="95"/>
        <v>FY.66/67 Jestha  17</v>
      </c>
      <c r="E6109" s="13">
        <v>1.3720000000000001</v>
      </c>
    </row>
    <row r="6110" spans="1:5" ht="17.25" x14ac:dyDescent="0.35">
      <c r="A6110" s="13" t="s">
        <v>30</v>
      </c>
      <c r="B6110" s="13" t="s">
        <v>11</v>
      </c>
      <c r="C6110" s="13">
        <v>18</v>
      </c>
      <c r="D6110" s="13" t="str">
        <f t="shared" si="95"/>
        <v>FY.66/67 Jestha  18</v>
      </c>
      <c r="E6110" s="13">
        <v>1.4139999999999999</v>
      </c>
    </row>
    <row r="6111" spans="1:5" ht="17.25" x14ac:dyDescent="0.35">
      <c r="A6111" s="13" t="s">
        <v>30</v>
      </c>
      <c r="B6111" s="13" t="s">
        <v>11</v>
      </c>
      <c r="C6111" s="13">
        <v>19</v>
      </c>
      <c r="D6111" s="13" t="str">
        <f t="shared" si="95"/>
        <v>FY.66/67 Jestha  19</v>
      </c>
      <c r="E6111" s="13">
        <v>1.0609999999999999</v>
      </c>
    </row>
    <row r="6112" spans="1:5" ht="17.25" x14ac:dyDescent="0.35">
      <c r="A6112" s="13" t="s">
        <v>30</v>
      </c>
      <c r="B6112" s="13" t="s">
        <v>11</v>
      </c>
      <c r="C6112" s="13">
        <v>20</v>
      </c>
      <c r="D6112" s="13" t="str">
        <f t="shared" si="95"/>
        <v>FY.66/67 Jestha  20</v>
      </c>
      <c r="E6112" s="13">
        <v>1.1479999999999999</v>
      </c>
    </row>
    <row r="6113" spans="1:5" ht="17.25" x14ac:dyDescent="0.35">
      <c r="A6113" s="13" t="s">
        <v>30</v>
      </c>
      <c r="B6113" s="13" t="s">
        <v>11</v>
      </c>
      <c r="C6113" s="13">
        <v>21</v>
      </c>
      <c r="D6113" s="13" t="str">
        <f t="shared" si="95"/>
        <v>FY.66/67 Jestha  21</v>
      </c>
      <c r="E6113" s="13">
        <v>0.89900000000000002</v>
      </c>
    </row>
    <row r="6114" spans="1:5" ht="17.25" x14ac:dyDescent="0.35">
      <c r="A6114" s="13" t="s">
        <v>30</v>
      </c>
      <c r="B6114" s="13" t="s">
        <v>11</v>
      </c>
      <c r="C6114" s="13">
        <v>22</v>
      </c>
      <c r="D6114" s="13" t="str">
        <f t="shared" si="95"/>
        <v>FY.66/67 Jestha  22</v>
      </c>
      <c r="E6114" s="13">
        <v>1.125</v>
      </c>
    </row>
    <row r="6115" spans="1:5" ht="17.25" x14ac:dyDescent="0.35">
      <c r="A6115" s="13" t="s">
        <v>30</v>
      </c>
      <c r="B6115" s="13" t="s">
        <v>11</v>
      </c>
      <c r="C6115" s="13">
        <v>23</v>
      </c>
      <c r="D6115" s="13" t="str">
        <f t="shared" si="95"/>
        <v>FY.66/67 Jestha  23</v>
      </c>
      <c r="E6115" s="13">
        <v>1.0149999999999999</v>
      </c>
    </row>
    <row r="6116" spans="1:5" ht="17.25" x14ac:dyDescent="0.35">
      <c r="A6116" s="13" t="s">
        <v>30</v>
      </c>
      <c r="B6116" s="13" t="s">
        <v>11</v>
      </c>
      <c r="C6116" s="13">
        <v>24</v>
      </c>
      <c r="D6116" s="13" t="str">
        <f t="shared" si="95"/>
        <v>FY.66/67 Jestha  24</v>
      </c>
      <c r="E6116" s="13">
        <v>0.95399999999999996</v>
      </c>
    </row>
    <row r="6117" spans="1:5" ht="17.25" x14ac:dyDescent="0.35">
      <c r="A6117" s="13" t="s">
        <v>30</v>
      </c>
      <c r="B6117" s="13" t="s">
        <v>11</v>
      </c>
      <c r="C6117" s="13">
        <v>25</v>
      </c>
      <c r="D6117" s="13" t="str">
        <f t="shared" si="95"/>
        <v>FY.66/67 Jestha  25</v>
      </c>
      <c r="E6117" s="13">
        <v>1.01</v>
      </c>
    </row>
    <row r="6118" spans="1:5" ht="17.25" x14ac:dyDescent="0.35">
      <c r="A6118" s="13" t="s">
        <v>30</v>
      </c>
      <c r="B6118" s="13" t="s">
        <v>11</v>
      </c>
      <c r="C6118" s="13">
        <v>26</v>
      </c>
      <c r="D6118" s="13" t="str">
        <f t="shared" si="95"/>
        <v>FY.66/67 Jestha  26</v>
      </c>
      <c r="E6118" s="13">
        <v>1.0449999999999999</v>
      </c>
    </row>
    <row r="6119" spans="1:5" ht="17.25" x14ac:dyDescent="0.35">
      <c r="A6119" s="13" t="s">
        <v>30</v>
      </c>
      <c r="B6119" s="13" t="s">
        <v>11</v>
      </c>
      <c r="C6119" s="13">
        <v>27</v>
      </c>
      <c r="D6119" s="13" t="str">
        <f t="shared" si="95"/>
        <v>FY.66/67 Jestha  27</v>
      </c>
      <c r="E6119" s="13">
        <v>1.0149999999999999</v>
      </c>
    </row>
    <row r="6120" spans="1:5" ht="17.25" x14ac:dyDescent="0.35">
      <c r="A6120" s="13" t="s">
        <v>30</v>
      </c>
      <c r="B6120" s="13" t="s">
        <v>11</v>
      </c>
      <c r="C6120" s="13">
        <v>28</v>
      </c>
      <c r="D6120" s="13" t="str">
        <f t="shared" si="95"/>
        <v>FY.66/67 Jestha  28</v>
      </c>
      <c r="E6120" s="13">
        <v>1.3069999999999999</v>
      </c>
    </row>
    <row r="6121" spans="1:5" ht="17.25" x14ac:dyDescent="0.35">
      <c r="A6121" s="13" t="s">
        <v>30</v>
      </c>
      <c r="B6121" s="13" t="s">
        <v>11</v>
      </c>
      <c r="C6121" s="13">
        <v>29</v>
      </c>
      <c r="D6121" s="13" t="str">
        <f t="shared" si="95"/>
        <v>FY.66/67 Jestha  29</v>
      </c>
      <c r="E6121" s="13">
        <v>4.6619999999999999</v>
      </c>
    </row>
    <row r="6122" spans="1:5" ht="17.25" x14ac:dyDescent="0.35">
      <c r="A6122" s="13" t="s">
        <v>30</v>
      </c>
      <c r="B6122" s="13" t="s">
        <v>11</v>
      </c>
      <c r="C6122" s="13">
        <v>30</v>
      </c>
      <c r="D6122" s="13" t="str">
        <f t="shared" si="95"/>
        <v>FY.66/67 Jestha  30</v>
      </c>
      <c r="E6122" s="13">
        <v>11.083</v>
      </c>
    </row>
    <row r="6123" spans="1:5" ht="17.25" x14ac:dyDescent="0.35">
      <c r="A6123" s="13" t="s">
        <v>30</v>
      </c>
      <c r="B6123" s="13" t="s">
        <v>11</v>
      </c>
      <c r="C6123" s="13">
        <v>31</v>
      </c>
      <c r="D6123" s="13" t="str">
        <f t="shared" si="95"/>
        <v>FY.66/67 Jestha  31</v>
      </c>
      <c r="E6123" s="13">
        <v>5.67</v>
      </c>
    </row>
    <row r="6124" spans="1:5" ht="17.25" x14ac:dyDescent="0.35">
      <c r="A6124" s="13" t="s">
        <v>30</v>
      </c>
      <c r="B6124" s="13" t="s">
        <v>11</v>
      </c>
      <c r="C6124" s="13">
        <v>32</v>
      </c>
      <c r="D6124" s="13" t="str">
        <f t="shared" si="95"/>
        <v>FY.66/67 Jestha  32</v>
      </c>
      <c r="E6124" s="13"/>
    </row>
    <row r="6125" spans="1:5" ht="17.25" x14ac:dyDescent="0.35">
      <c r="A6125" s="13" t="s">
        <v>30</v>
      </c>
      <c r="B6125" s="13" t="s">
        <v>12</v>
      </c>
      <c r="C6125" s="13">
        <v>1</v>
      </c>
      <c r="D6125" s="13" t="str">
        <f t="shared" si="95"/>
        <v>FY.66/67 Ashadh 1</v>
      </c>
      <c r="E6125" s="13">
        <v>2.92</v>
      </c>
    </row>
    <row r="6126" spans="1:5" ht="17.25" x14ac:dyDescent="0.35">
      <c r="A6126" s="13" t="s">
        <v>30</v>
      </c>
      <c r="B6126" s="13" t="s">
        <v>12</v>
      </c>
      <c r="C6126" s="13">
        <v>2</v>
      </c>
      <c r="D6126" s="13" t="str">
        <f t="shared" si="95"/>
        <v>FY.66/67 Ashadh 2</v>
      </c>
      <c r="E6126" s="13">
        <v>2.2170000000000001</v>
      </c>
    </row>
    <row r="6127" spans="1:5" ht="17.25" x14ac:dyDescent="0.35">
      <c r="A6127" s="13" t="s">
        <v>30</v>
      </c>
      <c r="B6127" s="13" t="s">
        <v>12</v>
      </c>
      <c r="C6127" s="13">
        <v>3</v>
      </c>
      <c r="D6127" s="13" t="str">
        <f t="shared" si="95"/>
        <v>FY.66/67 Ashadh 3</v>
      </c>
      <c r="E6127" s="13">
        <v>3.5489999999999999</v>
      </c>
    </row>
    <row r="6128" spans="1:5" ht="17.25" x14ac:dyDescent="0.35">
      <c r="A6128" s="13" t="s">
        <v>30</v>
      </c>
      <c r="B6128" s="13" t="s">
        <v>12</v>
      </c>
      <c r="C6128" s="13">
        <v>4</v>
      </c>
      <c r="D6128" s="13" t="str">
        <f t="shared" si="95"/>
        <v>FY.66/67 Ashadh 4</v>
      </c>
      <c r="E6128" s="13">
        <v>3.2869999999999999</v>
      </c>
    </row>
    <row r="6129" spans="1:5" ht="17.25" x14ac:dyDescent="0.35">
      <c r="A6129" s="13" t="s">
        <v>30</v>
      </c>
      <c r="B6129" s="13" t="s">
        <v>12</v>
      </c>
      <c r="C6129" s="13">
        <v>5</v>
      </c>
      <c r="D6129" s="13" t="str">
        <f t="shared" si="95"/>
        <v>FY.66/67 Ashadh 5</v>
      </c>
      <c r="E6129" s="13">
        <v>18.91</v>
      </c>
    </row>
    <row r="6130" spans="1:5" ht="17.25" x14ac:dyDescent="0.35">
      <c r="A6130" s="13" t="s">
        <v>30</v>
      </c>
      <c r="B6130" s="13" t="s">
        <v>12</v>
      </c>
      <c r="C6130" s="13">
        <v>6</v>
      </c>
      <c r="D6130" s="13" t="str">
        <f t="shared" si="95"/>
        <v>FY.66/67 Ashadh 6</v>
      </c>
      <c r="E6130" s="13">
        <v>46.302</v>
      </c>
    </row>
    <row r="6131" spans="1:5" ht="17.25" x14ac:dyDescent="0.35">
      <c r="A6131" s="13" t="s">
        <v>30</v>
      </c>
      <c r="B6131" s="13" t="s">
        <v>12</v>
      </c>
      <c r="C6131" s="13">
        <v>7</v>
      </c>
      <c r="D6131" s="13" t="str">
        <f t="shared" si="95"/>
        <v>FY.66/67 Ashadh 7</v>
      </c>
      <c r="E6131" s="13">
        <v>49.030999999999999</v>
      </c>
    </row>
    <row r="6132" spans="1:5" ht="17.25" x14ac:dyDescent="0.35">
      <c r="A6132" s="13" t="s">
        <v>30</v>
      </c>
      <c r="B6132" s="13" t="s">
        <v>12</v>
      </c>
      <c r="C6132" s="13">
        <v>8</v>
      </c>
      <c r="D6132" s="13" t="str">
        <f t="shared" si="95"/>
        <v>FY.66/67 Ashadh 8</v>
      </c>
      <c r="E6132" s="13">
        <v>12.486000000000001</v>
      </c>
    </row>
    <row r="6133" spans="1:5" ht="17.25" x14ac:dyDescent="0.35">
      <c r="A6133" s="13" t="s">
        <v>30</v>
      </c>
      <c r="B6133" s="13" t="s">
        <v>12</v>
      </c>
      <c r="C6133" s="13">
        <v>9</v>
      </c>
      <c r="D6133" s="13" t="str">
        <f t="shared" si="95"/>
        <v>FY.66/67 Ashadh 9</v>
      </c>
      <c r="E6133" s="13">
        <v>8.5850000000000009</v>
      </c>
    </row>
    <row r="6134" spans="1:5" ht="17.25" x14ac:dyDescent="0.35">
      <c r="A6134" s="13" t="s">
        <v>30</v>
      </c>
      <c r="B6134" s="13" t="s">
        <v>12</v>
      </c>
      <c r="C6134" s="13">
        <v>10</v>
      </c>
      <c r="D6134" s="13" t="str">
        <f t="shared" si="95"/>
        <v>FY.66/67 Ashadh 10</v>
      </c>
      <c r="E6134" s="13">
        <v>13.523</v>
      </c>
    </row>
    <row r="6135" spans="1:5" ht="17.25" x14ac:dyDescent="0.35">
      <c r="A6135" s="13" t="s">
        <v>30</v>
      </c>
      <c r="B6135" s="13" t="s">
        <v>12</v>
      </c>
      <c r="C6135" s="13">
        <v>11</v>
      </c>
      <c r="D6135" s="13" t="str">
        <f t="shared" si="95"/>
        <v>FY.66/67 Ashadh 11</v>
      </c>
      <c r="E6135" s="13">
        <v>8.9269999999999996</v>
      </c>
    </row>
    <row r="6136" spans="1:5" ht="17.25" x14ac:dyDescent="0.35">
      <c r="A6136" s="13" t="s">
        <v>30</v>
      </c>
      <c r="B6136" s="13" t="s">
        <v>12</v>
      </c>
      <c r="C6136" s="13">
        <v>12</v>
      </c>
      <c r="D6136" s="13" t="str">
        <f t="shared" si="95"/>
        <v>FY.66/67 Ashadh 12</v>
      </c>
      <c r="E6136" s="13">
        <v>8.1940000000000008</v>
      </c>
    </row>
    <row r="6137" spans="1:5" ht="17.25" x14ac:dyDescent="0.35">
      <c r="A6137" s="13" t="s">
        <v>30</v>
      </c>
      <c r="B6137" s="13" t="s">
        <v>12</v>
      </c>
      <c r="C6137" s="13">
        <v>13</v>
      </c>
      <c r="D6137" s="13" t="str">
        <f t="shared" si="95"/>
        <v>FY.66/67 Ashadh 13</v>
      </c>
      <c r="E6137" s="13">
        <v>11.131</v>
      </c>
    </row>
    <row r="6138" spans="1:5" ht="17.25" x14ac:dyDescent="0.35">
      <c r="A6138" s="13" t="s">
        <v>30</v>
      </c>
      <c r="B6138" s="13" t="s">
        <v>12</v>
      </c>
      <c r="C6138" s="13">
        <v>14</v>
      </c>
      <c r="D6138" s="13" t="str">
        <f t="shared" si="95"/>
        <v>FY.66/67 Ashadh 14</v>
      </c>
      <c r="E6138" s="13">
        <v>15.135999999999999</v>
      </c>
    </row>
    <row r="6139" spans="1:5" ht="17.25" x14ac:dyDescent="0.35">
      <c r="A6139" s="13" t="s">
        <v>30</v>
      </c>
      <c r="B6139" s="13" t="s">
        <v>12</v>
      </c>
      <c r="C6139" s="13">
        <v>15</v>
      </c>
      <c r="D6139" s="13" t="str">
        <f t="shared" si="95"/>
        <v>FY.66/67 Ashadh 15</v>
      </c>
      <c r="E6139" s="13">
        <v>8.2650000000000006</v>
      </c>
    </row>
    <row r="6140" spans="1:5" ht="17.25" x14ac:dyDescent="0.35">
      <c r="A6140" s="13" t="s">
        <v>30</v>
      </c>
      <c r="B6140" s="13" t="s">
        <v>12</v>
      </c>
      <c r="C6140" s="13">
        <v>16</v>
      </c>
      <c r="D6140" s="13" t="str">
        <f t="shared" si="95"/>
        <v>FY.66/67 Ashadh 16</v>
      </c>
      <c r="E6140" s="13">
        <v>8.5359999999999996</v>
      </c>
    </row>
    <row r="6141" spans="1:5" ht="17.25" x14ac:dyDescent="0.35">
      <c r="A6141" s="13" t="s">
        <v>30</v>
      </c>
      <c r="B6141" s="13" t="s">
        <v>12</v>
      </c>
      <c r="C6141" s="13">
        <v>17</v>
      </c>
      <c r="D6141" s="13" t="str">
        <f t="shared" si="95"/>
        <v>FY.66/67 Ashadh 17</v>
      </c>
      <c r="E6141" s="13">
        <v>22.786999999999999</v>
      </c>
    </row>
    <row r="6142" spans="1:5" ht="17.25" x14ac:dyDescent="0.35">
      <c r="A6142" s="13" t="s">
        <v>30</v>
      </c>
      <c r="B6142" s="13" t="s">
        <v>12</v>
      </c>
      <c r="C6142" s="13">
        <v>18</v>
      </c>
      <c r="D6142" s="13" t="str">
        <f t="shared" si="95"/>
        <v>FY.66/67 Ashadh 18</v>
      </c>
      <c r="E6142" s="13">
        <v>11.31</v>
      </c>
    </row>
    <row r="6143" spans="1:5" ht="17.25" x14ac:dyDescent="0.35">
      <c r="A6143" s="13" t="s">
        <v>30</v>
      </c>
      <c r="B6143" s="13" t="s">
        <v>12</v>
      </c>
      <c r="C6143" s="13">
        <v>19</v>
      </c>
      <c r="D6143" s="13" t="str">
        <f t="shared" si="95"/>
        <v>FY.66/67 Ashadh 19</v>
      </c>
      <c r="E6143" s="13">
        <v>12.768000000000001</v>
      </c>
    </row>
    <row r="6144" spans="1:5" ht="17.25" x14ac:dyDescent="0.35">
      <c r="A6144" s="13" t="s">
        <v>30</v>
      </c>
      <c r="B6144" s="13" t="s">
        <v>12</v>
      </c>
      <c r="C6144" s="13">
        <v>20</v>
      </c>
      <c r="D6144" s="13" t="str">
        <f t="shared" si="95"/>
        <v>FY.66/67 Ashadh 20</v>
      </c>
      <c r="E6144" s="13">
        <v>9.9670000000000005</v>
      </c>
    </row>
    <row r="6145" spans="1:5" ht="17.25" x14ac:dyDescent="0.35">
      <c r="A6145" s="13" t="s">
        <v>30</v>
      </c>
      <c r="B6145" s="13" t="s">
        <v>12</v>
      </c>
      <c r="C6145" s="13">
        <v>21</v>
      </c>
      <c r="D6145" s="13" t="str">
        <f t="shared" si="95"/>
        <v>FY.66/67 Ashadh 21</v>
      </c>
      <c r="E6145" s="13">
        <v>9.657</v>
      </c>
    </row>
    <row r="6146" spans="1:5" ht="17.25" x14ac:dyDescent="0.35">
      <c r="A6146" s="13" t="s">
        <v>30</v>
      </c>
      <c r="B6146" s="13" t="s">
        <v>12</v>
      </c>
      <c r="C6146" s="13">
        <v>22</v>
      </c>
      <c r="D6146" s="13" t="str">
        <f t="shared" si="95"/>
        <v>FY.66/67 Ashadh 22</v>
      </c>
      <c r="E6146" s="13">
        <v>19.489999999999998</v>
      </c>
    </row>
    <row r="6147" spans="1:5" ht="17.25" x14ac:dyDescent="0.35">
      <c r="A6147" s="13" t="s">
        <v>30</v>
      </c>
      <c r="B6147" s="13" t="s">
        <v>12</v>
      </c>
      <c r="C6147" s="13">
        <v>23</v>
      </c>
      <c r="D6147" s="13" t="str">
        <f t="shared" si="95"/>
        <v>FY.66/67 Ashadh 23</v>
      </c>
      <c r="E6147" s="13">
        <v>26.841000000000001</v>
      </c>
    </row>
    <row r="6148" spans="1:5" ht="17.25" x14ac:dyDescent="0.35">
      <c r="A6148" s="13" t="s">
        <v>30</v>
      </c>
      <c r="B6148" s="13" t="s">
        <v>12</v>
      </c>
      <c r="C6148" s="13">
        <v>24</v>
      </c>
      <c r="D6148" s="13" t="str">
        <f t="shared" si="95"/>
        <v>FY.66/67 Ashadh 24</v>
      </c>
      <c r="E6148" s="13">
        <v>17.131</v>
      </c>
    </row>
    <row r="6149" spans="1:5" ht="17.25" x14ac:dyDescent="0.35">
      <c r="A6149" s="13" t="s">
        <v>30</v>
      </c>
      <c r="B6149" s="13" t="s">
        <v>12</v>
      </c>
      <c r="C6149" s="13">
        <v>25</v>
      </c>
      <c r="D6149" s="13" t="str">
        <f t="shared" si="95"/>
        <v>FY.66/67 Ashadh 25</v>
      </c>
      <c r="E6149" s="13">
        <v>15.451000000000001</v>
      </c>
    </row>
    <row r="6150" spans="1:5" ht="17.25" x14ac:dyDescent="0.35">
      <c r="A6150" s="13" t="s">
        <v>30</v>
      </c>
      <c r="B6150" s="13" t="s">
        <v>12</v>
      </c>
      <c r="C6150" s="13">
        <v>26</v>
      </c>
      <c r="D6150" s="13" t="str">
        <f t="shared" si="95"/>
        <v>FY.66/67 Ashadh 26</v>
      </c>
      <c r="E6150" s="13">
        <v>15.38</v>
      </c>
    </row>
    <row r="6151" spans="1:5" ht="17.25" x14ac:dyDescent="0.35">
      <c r="A6151" s="13" t="s">
        <v>30</v>
      </c>
      <c r="B6151" s="13" t="s">
        <v>12</v>
      </c>
      <c r="C6151" s="13">
        <v>27</v>
      </c>
      <c r="D6151" s="13" t="str">
        <f t="shared" si="95"/>
        <v>FY.66/67 Ashadh 27</v>
      </c>
      <c r="E6151" s="13">
        <v>22.53</v>
      </c>
    </row>
    <row r="6152" spans="1:5" ht="17.25" x14ac:dyDescent="0.35">
      <c r="A6152" s="13" t="s">
        <v>30</v>
      </c>
      <c r="B6152" s="13" t="s">
        <v>12</v>
      </c>
      <c r="C6152" s="13">
        <v>28</v>
      </c>
      <c r="D6152" s="13" t="str">
        <f t="shared" si="95"/>
        <v>FY.66/67 Ashadh 28</v>
      </c>
      <c r="E6152" s="13">
        <v>63.131999999999998</v>
      </c>
    </row>
    <row r="6153" spans="1:5" ht="17.25" x14ac:dyDescent="0.35">
      <c r="A6153" s="13" t="s">
        <v>30</v>
      </c>
      <c r="B6153" s="13" t="s">
        <v>12</v>
      </c>
      <c r="C6153" s="13">
        <v>29</v>
      </c>
      <c r="D6153" s="13" t="str">
        <f t="shared" si="95"/>
        <v>FY.66/67 Ashadh 29</v>
      </c>
      <c r="E6153" s="13">
        <v>52.82</v>
      </c>
    </row>
    <row r="6154" spans="1:5" ht="17.25" x14ac:dyDescent="0.35">
      <c r="A6154" s="13" t="s">
        <v>30</v>
      </c>
      <c r="B6154" s="13" t="s">
        <v>12</v>
      </c>
      <c r="C6154" s="13">
        <v>30</v>
      </c>
      <c r="D6154" s="13" t="str">
        <f t="shared" si="95"/>
        <v>FY.66/67 Ashadh 30</v>
      </c>
      <c r="E6154" s="13">
        <v>34.777999999999999</v>
      </c>
    </row>
    <row r="6155" spans="1:5" ht="17.25" x14ac:dyDescent="0.35">
      <c r="A6155" s="13" t="s">
        <v>30</v>
      </c>
      <c r="B6155" s="13" t="s">
        <v>12</v>
      </c>
      <c r="C6155" s="13">
        <v>31</v>
      </c>
      <c r="D6155" s="13" t="str">
        <f t="shared" si="95"/>
        <v>FY.66/67 Ashadh 31</v>
      </c>
      <c r="E6155" s="13">
        <v>27.734999999999999</v>
      </c>
    </row>
    <row r="6156" spans="1:5" ht="17.25" x14ac:dyDescent="0.35">
      <c r="A6156" s="13" t="s">
        <v>30</v>
      </c>
      <c r="B6156" s="13" t="s">
        <v>12</v>
      </c>
      <c r="C6156" s="13">
        <v>32</v>
      </c>
      <c r="D6156" s="13" t="str">
        <f t="shared" si="95"/>
        <v>FY.66/67 Ashadh 32</v>
      </c>
      <c r="E6156" s="13">
        <v>25.338999999999999</v>
      </c>
    </row>
    <row r="6157" spans="1:5" ht="17.25" x14ac:dyDescent="0.35">
      <c r="A6157" s="13" t="s">
        <v>31</v>
      </c>
      <c r="B6157" s="13" t="s">
        <v>0</v>
      </c>
      <c r="C6157" s="13">
        <v>1</v>
      </c>
      <c r="D6157" s="13" t="str">
        <f t="shared" si="95"/>
        <v>FY.67/68 Shrawan 1</v>
      </c>
      <c r="E6157" s="13">
        <v>27.26</v>
      </c>
    </row>
    <row r="6158" spans="1:5" ht="17.25" x14ac:dyDescent="0.35">
      <c r="A6158" s="13" t="s">
        <v>31</v>
      </c>
      <c r="B6158" s="13" t="s">
        <v>0</v>
      </c>
      <c r="C6158" s="13">
        <v>2</v>
      </c>
      <c r="D6158" s="13" t="str">
        <f t="shared" ref="D6158:D6221" si="96">CONCATENATE(A6158," ",B6158," ",C6158)</f>
        <v>FY.67/68 Shrawan 2</v>
      </c>
      <c r="E6158" s="13">
        <v>35.659999999999997</v>
      </c>
    </row>
    <row r="6159" spans="1:5" ht="17.25" x14ac:dyDescent="0.35">
      <c r="A6159" s="13" t="s">
        <v>31</v>
      </c>
      <c r="B6159" s="13" t="s">
        <v>0</v>
      </c>
      <c r="C6159" s="13">
        <v>3</v>
      </c>
      <c r="D6159" s="13" t="str">
        <f t="shared" si="96"/>
        <v>FY.67/68 Shrawan 3</v>
      </c>
      <c r="E6159" s="13">
        <v>103.28</v>
      </c>
    </row>
    <row r="6160" spans="1:5" ht="17.25" x14ac:dyDescent="0.35">
      <c r="A6160" s="13" t="s">
        <v>31</v>
      </c>
      <c r="B6160" s="13" t="s">
        <v>0</v>
      </c>
      <c r="C6160" s="13">
        <v>4</v>
      </c>
      <c r="D6160" s="13" t="str">
        <f t="shared" si="96"/>
        <v>FY.67/68 Shrawan 4</v>
      </c>
      <c r="E6160" s="13">
        <v>115.71</v>
      </c>
    </row>
    <row r="6161" spans="1:5" ht="17.25" x14ac:dyDescent="0.35">
      <c r="A6161" s="13" t="s">
        <v>31</v>
      </c>
      <c r="B6161" s="13" t="s">
        <v>0</v>
      </c>
      <c r="C6161" s="13">
        <v>5</v>
      </c>
      <c r="D6161" s="13" t="str">
        <f t="shared" si="96"/>
        <v>FY.67/68 Shrawan 5</v>
      </c>
      <c r="E6161" s="13">
        <v>95.367999999999995</v>
      </c>
    </row>
    <row r="6162" spans="1:5" ht="17.25" x14ac:dyDescent="0.35">
      <c r="A6162" s="13" t="s">
        <v>31</v>
      </c>
      <c r="B6162" s="13" t="s">
        <v>0</v>
      </c>
      <c r="C6162" s="13">
        <v>6</v>
      </c>
      <c r="D6162" s="13" t="str">
        <f t="shared" si="96"/>
        <v>FY.67/68 Shrawan 6</v>
      </c>
      <c r="E6162" s="13">
        <v>101.35299999999999</v>
      </c>
    </row>
    <row r="6163" spans="1:5" ht="17.25" x14ac:dyDescent="0.35">
      <c r="A6163" s="13" t="s">
        <v>31</v>
      </c>
      <c r="B6163" s="13" t="s">
        <v>0</v>
      </c>
      <c r="C6163" s="13">
        <v>7</v>
      </c>
      <c r="D6163" s="13" t="str">
        <f t="shared" si="96"/>
        <v>FY.67/68 Shrawan 7</v>
      </c>
      <c r="E6163" s="13">
        <v>79.25</v>
      </c>
    </row>
    <row r="6164" spans="1:5" ht="17.25" x14ac:dyDescent="0.35">
      <c r="A6164" s="13" t="s">
        <v>31</v>
      </c>
      <c r="B6164" s="13" t="s">
        <v>0</v>
      </c>
      <c r="C6164" s="13">
        <v>8</v>
      </c>
      <c r="D6164" s="13" t="str">
        <f t="shared" si="96"/>
        <v>FY.67/68 Shrawan 8</v>
      </c>
      <c r="E6164" s="13">
        <v>70.38</v>
      </c>
    </row>
    <row r="6165" spans="1:5" ht="17.25" x14ac:dyDescent="0.35">
      <c r="A6165" s="13" t="s">
        <v>31</v>
      </c>
      <c r="B6165" s="13" t="s">
        <v>0</v>
      </c>
      <c r="C6165" s="13">
        <v>9</v>
      </c>
      <c r="D6165" s="13" t="str">
        <f t="shared" si="96"/>
        <v>FY.67/68 Shrawan 9</v>
      </c>
      <c r="E6165" s="13">
        <v>70.08</v>
      </c>
    </row>
    <row r="6166" spans="1:5" ht="17.25" x14ac:dyDescent="0.35">
      <c r="A6166" s="13" t="s">
        <v>31</v>
      </c>
      <c r="B6166" s="13" t="s">
        <v>0</v>
      </c>
      <c r="C6166" s="13">
        <v>10</v>
      </c>
      <c r="D6166" s="13" t="str">
        <f t="shared" si="96"/>
        <v>FY.67/68 Shrawan 10</v>
      </c>
      <c r="E6166" s="13">
        <v>64.55</v>
      </c>
    </row>
    <row r="6167" spans="1:5" ht="17.25" x14ac:dyDescent="0.35">
      <c r="A6167" s="13" t="s">
        <v>31</v>
      </c>
      <c r="B6167" s="13" t="s">
        <v>0</v>
      </c>
      <c r="C6167" s="13">
        <v>11</v>
      </c>
      <c r="D6167" s="13" t="str">
        <f t="shared" si="96"/>
        <v>FY.67/68 Shrawan 11</v>
      </c>
      <c r="E6167" s="13">
        <v>100.65</v>
      </c>
    </row>
    <row r="6168" spans="1:5" ht="17.25" x14ac:dyDescent="0.35">
      <c r="A6168" s="13" t="s">
        <v>31</v>
      </c>
      <c r="B6168" s="13" t="s">
        <v>0</v>
      </c>
      <c r="C6168" s="13">
        <v>12</v>
      </c>
      <c r="D6168" s="13" t="str">
        <f t="shared" si="96"/>
        <v>FY.67/68 Shrawan 12</v>
      </c>
      <c r="E6168" s="13">
        <v>77.150000000000006</v>
      </c>
    </row>
    <row r="6169" spans="1:5" ht="17.25" x14ac:dyDescent="0.35">
      <c r="A6169" s="13" t="s">
        <v>31</v>
      </c>
      <c r="B6169" s="13" t="s">
        <v>0</v>
      </c>
      <c r="C6169" s="13">
        <v>13</v>
      </c>
      <c r="D6169" s="13" t="str">
        <f t="shared" si="96"/>
        <v>FY.67/68 Shrawan 13</v>
      </c>
      <c r="E6169" s="13">
        <v>81.94</v>
      </c>
    </row>
    <row r="6170" spans="1:5" ht="17.25" x14ac:dyDescent="0.35">
      <c r="A6170" s="13" t="s">
        <v>31</v>
      </c>
      <c r="B6170" s="13" t="s">
        <v>0</v>
      </c>
      <c r="C6170" s="13">
        <v>14</v>
      </c>
      <c r="D6170" s="13" t="str">
        <f t="shared" si="96"/>
        <v>FY.67/68 Shrawan 14</v>
      </c>
      <c r="E6170" s="13">
        <v>242.06</v>
      </c>
    </row>
    <row r="6171" spans="1:5" ht="17.25" x14ac:dyDescent="0.35">
      <c r="A6171" s="13" t="s">
        <v>31</v>
      </c>
      <c r="B6171" s="13" t="s">
        <v>0</v>
      </c>
      <c r="C6171" s="13">
        <v>15</v>
      </c>
      <c r="D6171" s="13" t="str">
        <f t="shared" si="96"/>
        <v>FY.67/68 Shrawan 15</v>
      </c>
      <c r="E6171" s="13">
        <v>119.51</v>
      </c>
    </row>
    <row r="6172" spans="1:5" ht="17.25" x14ac:dyDescent="0.35">
      <c r="A6172" s="13" t="s">
        <v>31</v>
      </c>
      <c r="B6172" s="13" t="s">
        <v>0</v>
      </c>
      <c r="C6172" s="13">
        <v>16</v>
      </c>
      <c r="D6172" s="13" t="str">
        <f t="shared" si="96"/>
        <v>FY.67/68 Shrawan 16</v>
      </c>
      <c r="E6172" s="13">
        <v>100.67</v>
      </c>
    </row>
    <row r="6173" spans="1:5" ht="17.25" x14ac:dyDescent="0.35">
      <c r="A6173" s="13" t="s">
        <v>31</v>
      </c>
      <c r="B6173" s="13" t="s">
        <v>0</v>
      </c>
      <c r="C6173" s="13">
        <v>17</v>
      </c>
      <c r="D6173" s="13" t="str">
        <f t="shared" si="96"/>
        <v>FY.67/68 Shrawan 17</v>
      </c>
      <c r="E6173" s="13">
        <v>84.72</v>
      </c>
    </row>
    <row r="6174" spans="1:5" ht="17.25" x14ac:dyDescent="0.35">
      <c r="A6174" s="13" t="s">
        <v>31</v>
      </c>
      <c r="B6174" s="13" t="s">
        <v>0</v>
      </c>
      <c r="C6174" s="13">
        <v>18</v>
      </c>
      <c r="D6174" s="13" t="str">
        <f t="shared" si="96"/>
        <v>FY.67/68 Shrawan 18</v>
      </c>
      <c r="E6174" s="13">
        <v>67.72</v>
      </c>
    </row>
    <row r="6175" spans="1:5" ht="17.25" x14ac:dyDescent="0.35">
      <c r="A6175" s="13" t="s">
        <v>31</v>
      </c>
      <c r="B6175" s="13" t="s">
        <v>0</v>
      </c>
      <c r="C6175" s="13">
        <v>19</v>
      </c>
      <c r="D6175" s="13" t="str">
        <f t="shared" si="96"/>
        <v>FY.67/68 Shrawan 19</v>
      </c>
      <c r="E6175" s="13">
        <v>58.15</v>
      </c>
    </row>
    <row r="6176" spans="1:5" ht="17.25" x14ac:dyDescent="0.35">
      <c r="A6176" s="13" t="s">
        <v>31</v>
      </c>
      <c r="B6176" s="13" t="s">
        <v>0</v>
      </c>
      <c r="C6176" s="13">
        <v>20</v>
      </c>
      <c r="D6176" s="13" t="str">
        <f t="shared" si="96"/>
        <v>FY.67/68 Shrawan 20</v>
      </c>
      <c r="E6176" s="13">
        <v>70.337000000000003</v>
      </c>
    </row>
    <row r="6177" spans="1:5" ht="17.25" x14ac:dyDescent="0.35">
      <c r="A6177" s="13" t="s">
        <v>31</v>
      </c>
      <c r="B6177" s="13" t="s">
        <v>0</v>
      </c>
      <c r="C6177" s="13">
        <v>21</v>
      </c>
      <c r="D6177" s="13" t="str">
        <f t="shared" si="96"/>
        <v>FY.67/68 Shrawan 21</v>
      </c>
      <c r="E6177" s="13">
        <v>53.69</v>
      </c>
    </row>
    <row r="6178" spans="1:5" ht="17.25" x14ac:dyDescent="0.35">
      <c r="A6178" s="13" t="s">
        <v>31</v>
      </c>
      <c r="B6178" s="13" t="s">
        <v>0</v>
      </c>
      <c r="C6178" s="13">
        <v>22</v>
      </c>
      <c r="D6178" s="13" t="str">
        <f t="shared" si="96"/>
        <v>FY.67/68 Shrawan 22</v>
      </c>
      <c r="E6178" s="13">
        <v>51.63</v>
      </c>
    </row>
    <row r="6179" spans="1:5" ht="17.25" x14ac:dyDescent="0.35">
      <c r="A6179" s="13" t="s">
        <v>31</v>
      </c>
      <c r="B6179" s="13" t="s">
        <v>0</v>
      </c>
      <c r="C6179" s="13">
        <v>23</v>
      </c>
      <c r="D6179" s="13" t="str">
        <f t="shared" si="96"/>
        <v>FY.67/68 Shrawan 23</v>
      </c>
      <c r="E6179" s="13">
        <v>44.84</v>
      </c>
    </row>
    <row r="6180" spans="1:5" ht="17.25" x14ac:dyDescent="0.35">
      <c r="A6180" s="13" t="s">
        <v>31</v>
      </c>
      <c r="B6180" s="13" t="s">
        <v>0</v>
      </c>
      <c r="C6180" s="13">
        <v>24</v>
      </c>
      <c r="D6180" s="13" t="str">
        <f t="shared" si="96"/>
        <v>FY.67/68 Shrawan 24</v>
      </c>
      <c r="E6180" s="13">
        <v>45.13</v>
      </c>
    </row>
    <row r="6181" spans="1:5" ht="17.25" x14ac:dyDescent="0.35">
      <c r="A6181" s="13" t="s">
        <v>31</v>
      </c>
      <c r="B6181" s="13" t="s">
        <v>0</v>
      </c>
      <c r="C6181" s="13">
        <v>25</v>
      </c>
      <c r="D6181" s="13" t="str">
        <f t="shared" si="96"/>
        <v>FY.67/68 Shrawan 25</v>
      </c>
      <c r="E6181" s="13">
        <v>47.59</v>
      </c>
    </row>
    <row r="6182" spans="1:5" ht="17.25" x14ac:dyDescent="0.35">
      <c r="A6182" s="13" t="s">
        <v>31</v>
      </c>
      <c r="B6182" s="13" t="s">
        <v>0</v>
      </c>
      <c r="C6182" s="13">
        <v>26</v>
      </c>
      <c r="D6182" s="13" t="str">
        <f t="shared" si="96"/>
        <v>FY.67/68 Shrawan 26</v>
      </c>
      <c r="E6182" s="13">
        <v>49.68</v>
      </c>
    </row>
    <row r="6183" spans="1:5" ht="17.25" x14ac:dyDescent="0.35">
      <c r="A6183" s="13" t="s">
        <v>31</v>
      </c>
      <c r="B6183" s="13" t="s">
        <v>0</v>
      </c>
      <c r="C6183" s="13">
        <v>27</v>
      </c>
      <c r="D6183" s="13" t="str">
        <f t="shared" si="96"/>
        <v>FY.67/68 Shrawan 27</v>
      </c>
      <c r="E6183" s="13">
        <v>45.66</v>
      </c>
    </row>
    <row r="6184" spans="1:5" ht="17.25" x14ac:dyDescent="0.35">
      <c r="A6184" s="13" t="s">
        <v>31</v>
      </c>
      <c r="B6184" s="13" t="s">
        <v>0</v>
      </c>
      <c r="C6184" s="13">
        <v>28</v>
      </c>
      <c r="D6184" s="13" t="str">
        <f t="shared" si="96"/>
        <v>FY.67/68 Shrawan 28</v>
      </c>
      <c r="E6184" s="13">
        <v>44.19</v>
      </c>
    </row>
    <row r="6185" spans="1:5" ht="17.25" x14ac:dyDescent="0.35">
      <c r="A6185" s="13" t="s">
        <v>31</v>
      </c>
      <c r="B6185" s="13" t="s">
        <v>0</v>
      </c>
      <c r="C6185" s="13">
        <v>29</v>
      </c>
      <c r="D6185" s="13" t="str">
        <f t="shared" si="96"/>
        <v>FY.67/68 Shrawan 29</v>
      </c>
      <c r="E6185" s="13">
        <v>44.11</v>
      </c>
    </row>
    <row r="6186" spans="1:5" ht="17.25" x14ac:dyDescent="0.35">
      <c r="A6186" s="13" t="s">
        <v>31</v>
      </c>
      <c r="B6186" s="13" t="s">
        <v>0</v>
      </c>
      <c r="C6186" s="13">
        <v>30</v>
      </c>
      <c r="D6186" s="13" t="str">
        <f t="shared" si="96"/>
        <v>FY.67/68 Shrawan 30</v>
      </c>
      <c r="E6186" s="13">
        <v>61.88</v>
      </c>
    </row>
    <row r="6187" spans="1:5" ht="17.25" x14ac:dyDescent="0.35">
      <c r="A6187" s="13" t="s">
        <v>31</v>
      </c>
      <c r="B6187" s="13" t="s">
        <v>0</v>
      </c>
      <c r="C6187" s="13">
        <v>31</v>
      </c>
      <c r="D6187" s="13" t="str">
        <f t="shared" si="96"/>
        <v>FY.67/68 Shrawan 31</v>
      </c>
      <c r="E6187" s="13">
        <v>58.83</v>
      </c>
    </row>
    <row r="6188" spans="1:5" ht="17.25" x14ac:dyDescent="0.35">
      <c r="A6188" s="13" t="s">
        <v>31</v>
      </c>
      <c r="B6188" s="13" t="s">
        <v>0</v>
      </c>
      <c r="C6188" s="13">
        <v>32</v>
      </c>
      <c r="D6188" s="13" t="str">
        <f t="shared" si="96"/>
        <v>FY.67/68 Shrawan 32</v>
      </c>
      <c r="E6188" s="13"/>
    </row>
    <row r="6189" spans="1:5" ht="17.25" x14ac:dyDescent="0.35">
      <c r="A6189" s="13" t="s">
        <v>31</v>
      </c>
      <c r="B6189" s="13" t="s">
        <v>1</v>
      </c>
      <c r="C6189" s="13">
        <v>1</v>
      </c>
      <c r="D6189" s="13" t="str">
        <f t="shared" si="96"/>
        <v>FY.67/68 Bhadra 1</v>
      </c>
      <c r="E6189" s="13">
        <v>27.26</v>
      </c>
    </row>
    <row r="6190" spans="1:5" ht="17.25" x14ac:dyDescent="0.35">
      <c r="A6190" s="13" t="s">
        <v>31</v>
      </c>
      <c r="B6190" s="13" t="s">
        <v>1</v>
      </c>
      <c r="C6190" s="13">
        <v>2</v>
      </c>
      <c r="D6190" s="13" t="str">
        <f t="shared" si="96"/>
        <v>FY.67/68 Bhadra 2</v>
      </c>
      <c r="E6190" s="13">
        <v>35.659999999999997</v>
      </c>
    </row>
    <row r="6191" spans="1:5" ht="17.25" x14ac:dyDescent="0.35">
      <c r="A6191" s="13" t="s">
        <v>31</v>
      </c>
      <c r="B6191" s="13" t="s">
        <v>1</v>
      </c>
      <c r="C6191" s="13">
        <v>3</v>
      </c>
      <c r="D6191" s="13" t="str">
        <f t="shared" si="96"/>
        <v>FY.67/68 Bhadra 3</v>
      </c>
      <c r="E6191" s="13">
        <v>103.28</v>
      </c>
    </row>
    <row r="6192" spans="1:5" ht="17.25" x14ac:dyDescent="0.35">
      <c r="A6192" s="13" t="s">
        <v>31</v>
      </c>
      <c r="B6192" s="13" t="s">
        <v>1</v>
      </c>
      <c r="C6192" s="13">
        <v>4</v>
      </c>
      <c r="D6192" s="13" t="str">
        <f t="shared" si="96"/>
        <v>FY.67/68 Bhadra 4</v>
      </c>
      <c r="E6192" s="13">
        <v>115.71</v>
      </c>
    </row>
    <row r="6193" spans="1:5" ht="17.25" x14ac:dyDescent="0.35">
      <c r="A6193" s="13" t="s">
        <v>31</v>
      </c>
      <c r="B6193" s="13" t="s">
        <v>1</v>
      </c>
      <c r="C6193" s="13">
        <v>5</v>
      </c>
      <c r="D6193" s="13" t="str">
        <f t="shared" si="96"/>
        <v>FY.67/68 Bhadra 5</v>
      </c>
      <c r="E6193" s="13">
        <v>95.37</v>
      </c>
    </row>
    <row r="6194" spans="1:5" ht="17.25" x14ac:dyDescent="0.35">
      <c r="A6194" s="13" t="s">
        <v>31</v>
      </c>
      <c r="B6194" s="13" t="s">
        <v>1</v>
      </c>
      <c r="C6194" s="13">
        <v>6</v>
      </c>
      <c r="D6194" s="13" t="str">
        <f t="shared" si="96"/>
        <v>FY.67/68 Bhadra 6</v>
      </c>
      <c r="E6194" s="13">
        <v>101.35</v>
      </c>
    </row>
    <row r="6195" spans="1:5" ht="17.25" x14ac:dyDescent="0.35">
      <c r="A6195" s="13" t="s">
        <v>31</v>
      </c>
      <c r="B6195" s="13" t="s">
        <v>1</v>
      </c>
      <c r="C6195" s="13">
        <v>7</v>
      </c>
      <c r="D6195" s="13" t="str">
        <f t="shared" si="96"/>
        <v>FY.67/68 Bhadra 7</v>
      </c>
      <c r="E6195" s="13">
        <v>79.25</v>
      </c>
    </row>
    <row r="6196" spans="1:5" ht="17.25" x14ac:dyDescent="0.35">
      <c r="A6196" s="13" t="s">
        <v>31</v>
      </c>
      <c r="B6196" s="13" t="s">
        <v>1</v>
      </c>
      <c r="C6196" s="13">
        <v>8</v>
      </c>
      <c r="D6196" s="13" t="str">
        <f t="shared" si="96"/>
        <v>FY.67/68 Bhadra 8</v>
      </c>
      <c r="E6196" s="13">
        <v>70.38</v>
      </c>
    </row>
    <row r="6197" spans="1:5" ht="17.25" x14ac:dyDescent="0.35">
      <c r="A6197" s="13" t="s">
        <v>31</v>
      </c>
      <c r="B6197" s="13" t="s">
        <v>1</v>
      </c>
      <c r="C6197" s="13">
        <v>9</v>
      </c>
      <c r="D6197" s="13" t="str">
        <f t="shared" si="96"/>
        <v>FY.67/68 Bhadra 9</v>
      </c>
      <c r="E6197" s="13">
        <v>70.08</v>
      </c>
    </row>
    <row r="6198" spans="1:5" ht="17.25" x14ac:dyDescent="0.35">
      <c r="A6198" s="13" t="s">
        <v>31</v>
      </c>
      <c r="B6198" s="13" t="s">
        <v>1</v>
      </c>
      <c r="C6198" s="13">
        <v>10</v>
      </c>
      <c r="D6198" s="13" t="str">
        <f t="shared" si="96"/>
        <v>FY.67/68 Bhadra 10</v>
      </c>
      <c r="E6198" s="13">
        <v>64.55</v>
      </c>
    </row>
    <row r="6199" spans="1:5" ht="17.25" x14ac:dyDescent="0.35">
      <c r="A6199" s="13" t="s">
        <v>31</v>
      </c>
      <c r="B6199" s="13" t="s">
        <v>1</v>
      </c>
      <c r="C6199" s="13">
        <v>11</v>
      </c>
      <c r="D6199" s="13" t="str">
        <f t="shared" si="96"/>
        <v>FY.67/68 Bhadra 11</v>
      </c>
      <c r="E6199" s="13">
        <v>100.65</v>
      </c>
    </row>
    <row r="6200" spans="1:5" ht="17.25" x14ac:dyDescent="0.35">
      <c r="A6200" s="13" t="s">
        <v>31</v>
      </c>
      <c r="B6200" s="13" t="s">
        <v>1</v>
      </c>
      <c r="C6200" s="13">
        <v>12</v>
      </c>
      <c r="D6200" s="13" t="str">
        <f t="shared" si="96"/>
        <v>FY.67/68 Bhadra 12</v>
      </c>
      <c r="E6200" s="13">
        <v>77.150000000000006</v>
      </c>
    </row>
    <row r="6201" spans="1:5" ht="17.25" x14ac:dyDescent="0.35">
      <c r="A6201" s="13" t="s">
        <v>31</v>
      </c>
      <c r="B6201" s="13" t="s">
        <v>1</v>
      </c>
      <c r="C6201" s="13">
        <v>13</v>
      </c>
      <c r="D6201" s="13" t="str">
        <f t="shared" si="96"/>
        <v>FY.67/68 Bhadra 13</v>
      </c>
      <c r="E6201" s="13">
        <v>81.39</v>
      </c>
    </row>
    <row r="6202" spans="1:5" ht="17.25" x14ac:dyDescent="0.35">
      <c r="A6202" s="13" t="s">
        <v>31</v>
      </c>
      <c r="B6202" s="13" t="s">
        <v>1</v>
      </c>
      <c r="C6202" s="13">
        <v>14</v>
      </c>
      <c r="D6202" s="13" t="str">
        <f t="shared" si="96"/>
        <v>FY.67/68 Bhadra 14</v>
      </c>
      <c r="E6202" s="13">
        <v>242.06</v>
      </c>
    </row>
    <row r="6203" spans="1:5" ht="17.25" x14ac:dyDescent="0.35">
      <c r="A6203" s="13" t="s">
        <v>31</v>
      </c>
      <c r="B6203" s="13" t="s">
        <v>1</v>
      </c>
      <c r="C6203" s="13">
        <v>15</v>
      </c>
      <c r="D6203" s="13" t="str">
        <f t="shared" si="96"/>
        <v>FY.67/68 Bhadra 15</v>
      </c>
      <c r="E6203" s="13">
        <v>119.51</v>
      </c>
    </row>
    <row r="6204" spans="1:5" ht="17.25" x14ac:dyDescent="0.35">
      <c r="A6204" s="13" t="s">
        <v>31</v>
      </c>
      <c r="B6204" s="13" t="s">
        <v>1</v>
      </c>
      <c r="C6204" s="13">
        <v>16</v>
      </c>
      <c r="D6204" s="13" t="str">
        <f t="shared" si="96"/>
        <v>FY.67/68 Bhadra 16</v>
      </c>
      <c r="E6204" s="13">
        <v>100.67</v>
      </c>
    </row>
    <row r="6205" spans="1:5" ht="17.25" x14ac:dyDescent="0.35">
      <c r="A6205" s="13" t="s">
        <v>31</v>
      </c>
      <c r="B6205" s="13" t="s">
        <v>1</v>
      </c>
      <c r="C6205" s="13">
        <v>17</v>
      </c>
      <c r="D6205" s="13" t="str">
        <f t="shared" si="96"/>
        <v>FY.67/68 Bhadra 17</v>
      </c>
      <c r="E6205" s="13">
        <v>84.718999999999994</v>
      </c>
    </row>
    <row r="6206" spans="1:5" ht="17.25" x14ac:dyDescent="0.35">
      <c r="A6206" s="13" t="s">
        <v>31</v>
      </c>
      <c r="B6206" s="13" t="s">
        <v>1</v>
      </c>
      <c r="C6206" s="13">
        <v>18</v>
      </c>
      <c r="D6206" s="13" t="str">
        <f t="shared" si="96"/>
        <v>FY.67/68 Bhadra 18</v>
      </c>
      <c r="E6206" s="13">
        <v>67.72</v>
      </c>
    </row>
    <row r="6207" spans="1:5" ht="17.25" x14ac:dyDescent="0.35">
      <c r="A6207" s="13" t="s">
        <v>31</v>
      </c>
      <c r="B6207" s="13" t="s">
        <v>1</v>
      </c>
      <c r="C6207" s="13">
        <v>19</v>
      </c>
      <c r="D6207" s="13" t="str">
        <f t="shared" si="96"/>
        <v>FY.67/68 Bhadra 19</v>
      </c>
      <c r="E6207" s="13">
        <v>58.15</v>
      </c>
    </row>
    <row r="6208" spans="1:5" ht="17.25" x14ac:dyDescent="0.35">
      <c r="A6208" s="13" t="s">
        <v>31</v>
      </c>
      <c r="B6208" s="13" t="s">
        <v>1</v>
      </c>
      <c r="C6208" s="13">
        <v>20</v>
      </c>
      <c r="D6208" s="13" t="str">
        <f t="shared" si="96"/>
        <v>FY.67/68 Bhadra 20</v>
      </c>
      <c r="E6208" s="13">
        <v>70.38</v>
      </c>
    </row>
    <row r="6209" spans="1:5" ht="17.25" x14ac:dyDescent="0.35">
      <c r="A6209" s="13" t="s">
        <v>31</v>
      </c>
      <c r="B6209" s="13" t="s">
        <v>1</v>
      </c>
      <c r="C6209" s="13">
        <v>21</v>
      </c>
      <c r="D6209" s="13" t="str">
        <f t="shared" si="96"/>
        <v>FY.67/68 Bhadra 21</v>
      </c>
      <c r="E6209" s="13">
        <v>53.694000000000003</v>
      </c>
    </row>
    <row r="6210" spans="1:5" ht="17.25" x14ac:dyDescent="0.35">
      <c r="A6210" s="13" t="s">
        <v>31</v>
      </c>
      <c r="B6210" s="13" t="s">
        <v>1</v>
      </c>
      <c r="C6210" s="13">
        <v>22</v>
      </c>
      <c r="D6210" s="13" t="str">
        <f t="shared" si="96"/>
        <v>FY.67/68 Bhadra 22</v>
      </c>
      <c r="E6210" s="13">
        <v>51.63</v>
      </c>
    </row>
    <row r="6211" spans="1:5" ht="17.25" x14ac:dyDescent="0.35">
      <c r="A6211" s="13" t="s">
        <v>31</v>
      </c>
      <c r="B6211" s="13" t="s">
        <v>1</v>
      </c>
      <c r="C6211" s="13">
        <v>23</v>
      </c>
      <c r="D6211" s="13" t="str">
        <f t="shared" si="96"/>
        <v>FY.67/68 Bhadra 23</v>
      </c>
      <c r="E6211" s="13">
        <v>44.84</v>
      </c>
    </row>
    <row r="6212" spans="1:5" ht="17.25" x14ac:dyDescent="0.35">
      <c r="A6212" s="13" t="s">
        <v>31</v>
      </c>
      <c r="B6212" s="13" t="s">
        <v>1</v>
      </c>
      <c r="C6212" s="13">
        <v>24</v>
      </c>
      <c r="D6212" s="13" t="str">
        <f t="shared" si="96"/>
        <v>FY.67/68 Bhadra 24</v>
      </c>
      <c r="E6212" s="13">
        <v>45.13</v>
      </c>
    </row>
    <row r="6213" spans="1:5" ht="17.25" x14ac:dyDescent="0.35">
      <c r="A6213" s="13" t="s">
        <v>31</v>
      </c>
      <c r="B6213" s="13" t="s">
        <v>1</v>
      </c>
      <c r="C6213" s="13">
        <v>25</v>
      </c>
      <c r="D6213" s="13" t="str">
        <f t="shared" si="96"/>
        <v>FY.67/68 Bhadra 25</v>
      </c>
      <c r="E6213" s="13">
        <v>47.59</v>
      </c>
    </row>
    <row r="6214" spans="1:5" ht="17.25" x14ac:dyDescent="0.35">
      <c r="A6214" s="13" t="s">
        <v>31</v>
      </c>
      <c r="B6214" s="13" t="s">
        <v>1</v>
      </c>
      <c r="C6214" s="13">
        <v>26</v>
      </c>
      <c r="D6214" s="13" t="str">
        <f t="shared" si="96"/>
        <v>FY.67/68 Bhadra 26</v>
      </c>
      <c r="E6214" s="13">
        <v>49.677999999999997</v>
      </c>
    </row>
    <row r="6215" spans="1:5" ht="17.25" x14ac:dyDescent="0.35">
      <c r="A6215" s="13" t="s">
        <v>31</v>
      </c>
      <c r="B6215" s="13" t="s">
        <v>1</v>
      </c>
      <c r="C6215" s="13">
        <v>27</v>
      </c>
      <c r="D6215" s="13" t="str">
        <f t="shared" si="96"/>
        <v>FY.67/68 Bhadra 27</v>
      </c>
      <c r="E6215" s="13">
        <v>45.66</v>
      </c>
    </row>
    <row r="6216" spans="1:5" ht="17.25" x14ac:dyDescent="0.35">
      <c r="A6216" s="13" t="s">
        <v>31</v>
      </c>
      <c r="B6216" s="13" t="s">
        <v>1</v>
      </c>
      <c r="C6216" s="13">
        <v>28</v>
      </c>
      <c r="D6216" s="13" t="str">
        <f t="shared" si="96"/>
        <v>FY.67/68 Bhadra 28</v>
      </c>
      <c r="E6216" s="13">
        <v>44.19</v>
      </c>
    </row>
    <row r="6217" spans="1:5" ht="17.25" x14ac:dyDescent="0.35">
      <c r="A6217" s="13" t="s">
        <v>31</v>
      </c>
      <c r="B6217" s="13" t="s">
        <v>1</v>
      </c>
      <c r="C6217" s="13">
        <v>29</v>
      </c>
      <c r="D6217" s="13" t="str">
        <f t="shared" si="96"/>
        <v>FY.67/68 Bhadra 29</v>
      </c>
      <c r="E6217" s="13">
        <v>44.11</v>
      </c>
    </row>
    <row r="6218" spans="1:5" ht="17.25" x14ac:dyDescent="0.35">
      <c r="A6218" s="13" t="s">
        <v>31</v>
      </c>
      <c r="B6218" s="13" t="s">
        <v>1</v>
      </c>
      <c r="C6218" s="13">
        <v>30</v>
      </c>
      <c r="D6218" s="13" t="str">
        <f t="shared" si="96"/>
        <v>FY.67/68 Bhadra 30</v>
      </c>
      <c r="E6218" s="13">
        <v>61.88</v>
      </c>
    </row>
    <row r="6219" spans="1:5" ht="17.25" x14ac:dyDescent="0.35">
      <c r="A6219" s="13" t="s">
        <v>31</v>
      </c>
      <c r="B6219" s="13" t="s">
        <v>1</v>
      </c>
      <c r="C6219" s="13">
        <v>31</v>
      </c>
      <c r="D6219" s="13" t="str">
        <f t="shared" si="96"/>
        <v>FY.67/68 Bhadra 31</v>
      </c>
      <c r="E6219" s="13">
        <v>58.83</v>
      </c>
    </row>
    <row r="6220" spans="1:5" ht="17.25" x14ac:dyDescent="0.35">
      <c r="A6220" s="13" t="s">
        <v>31</v>
      </c>
      <c r="B6220" s="13" t="s">
        <v>1</v>
      </c>
      <c r="C6220" s="13">
        <v>32</v>
      </c>
      <c r="D6220" s="13" t="str">
        <f t="shared" si="96"/>
        <v>FY.67/68 Bhadra 32</v>
      </c>
      <c r="E6220" s="13"/>
    </row>
    <row r="6221" spans="1:5" ht="17.25" x14ac:dyDescent="0.35">
      <c r="A6221" s="13" t="s">
        <v>31</v>
      </c>
      <c r="B6221" s="13" t="s">
        <v>2</v>
      </c>
      <c r="C6221" s="13">
        <v>1</v>
      </c>
      <c r="D6221" s="13" t="str">
        <f t="shared" si="96"/>
        <v>FY.67/68 Ashwin 1</v>
      </c>
      <c r="E6221" s="13">
        <v>111.12</v>
      </c>
    </row>
    <row r="6222" spans="1:5" ht="17.25" x14ac:dyDescent="0.35">
      <c r="A6222" s="13" t="s">
        <v>31</v>
      </c>
      <c r="B6222" s="13" t="s">
        <v>2</v>
      </c>
      <c r="C6222" s="13">
        <v>2</v>
      </c>
      <c r="D6222" s="13" t="str">
        <f t="shared" ref="D6222:D6285" si="97">CONCATENATE(A6222," ",B6222," ",C6222)</f>
        <v>FY.67/68 Ashwin 2</v>
      </c>
      <c r="E6222" s="13">
        <v>112.09</v>
      </c>
    </row>
    <row r="6223" spans="1:5" ht="17.25" x14ac:dyDescent="0.35">
      <c r="A6223" s="13" t="s">
        <v>31</v>
      </c>
      <c r="B6223" s="13" t="s">
        <v>2</v>
      </c>
      <c r="C6223" s="13">
        <v>3</v>
      </c>
      <c r="D6223" s="13" t="str">
        <f t="shared" si="97"/>
        <v>FY.67/68 Ashwin 3</v>
      </c>
      <c r="E6223" s="13">
        <v>105.35</v>
      </c>
    </row>
    <row r="6224" spans="1:5" ht="17.25" x14ac:dyDescent="0.35">
      <c r="A6224" s="13" t="s">
        <v>31</v>
      </c>
      <c r="B6224" s="13" t="s">
        <v>2</v>
      </c>
      <c r="C6224" s="13">
        <v>4</v>
      </c>
      <c r="D6224" s="13" t="str">
        <f t="shared" si="97"/>
        <v>FY.67/68 Ashwin 4</v>
      </c>
      <c r="E6224" s="13">
        <v>83.94</v>
      </c>
    </row>
    <row r="6225" spans="1:5" ht="17.25" x14ac:dyDescent="0.35">
      <c r="A6225" s="13" t="s">
        <v>31</v>
      </c>
      <c r="B6225" s="13" t="s">
        <v>2</v>
      </c>
      <c r="C6225" s="13">
        <v>5</v>
      </c>
      <c r="D6225" s="13" t="str">
        <f t="shared" si="97"/>
        <v>FY.67/68 Ashwin 5</v>
      </c>
      <c r="E6225" s="13">
        <v>83.13</v>
      </c>
    </row>
    <row r="6226" spans="1:5" ht="17.25" x14ac:dyDescent="0.35">
      <c r="A6226" s="13" t="s">
        <v>31</v>
      </c>
      <c r="B6226" s="13" t="s">
        <v>2</v>
      </c>
      <c r="C6226" s="13">
        <v>6</v>
      </c>
      <c r="D6226" s="13" t="str">
        <f t="shared" si="97"/>
        <v>FY.67/68 Ashwin 6</v>
      </c>
      <c r="E6226" s="13">
        <v>85.11</v>
      </c>
    </row>
    <row r="6227" spans="1:5" ht="17.25" x14ac:dyDescent="0.35">
      <c r="A6227" s="13" t="s">
        <v>31</v>
      </c>
      <c r="B6227" s="13" t="s">
        <v>2</v>
      </c>
      <c r="C6227" s="13">
        <v>7</v>
      </c>
      <c r="D6227" s="13" t="str">
        <f t="shared" si="97"/>
        <v>FY.67/68 Ashwin 7</v>
      </c>
      <c r="E6227" s="13">
        <v>80.87</v>
      </c>
    </row>
    <row r="6228" spans="1:5" ht="17.25" x14ac:dyDescent="0.35">
      <c r="A6228" s="13" t="s">
        <v>31</v>
      </c>
      <c r="B6228" s="13" t="s">
        <v>2</v>
      </c>
      <c r="C6228" s="13">
        <v>8</v>
      </c>
      <c r="D6228" s="13" t="str">
        <f t="shared" si="97"/>
        <v>FY.67/68 Ashwin 8</v>
      </c>
      <c r="E6228" s="13">
        <v>74.05</v>
      </c>
    </row>
    <row r="6229" spans="1:5" ht="17.25" x14ac:dyDescent="0.35">
      <c r="A6229" s="13" t="s">
        <v>31</v>
      </c>
      <c r="B6229" s="13" t="s">
        <v>2</v>
      </c>
      <c r="C6229" s="13">
        <v>9</v>
      </c>
      <c r="D6229" s="13" t="str">
        <f t="shared" si="97"/>
        <v>FY.67/68 Ashwin 9</v>
      </c>
      <c r="E6229" s="13">
        <v>72.84</v>
      </c>
    </row>
    <row r="6230" spans="1:5" ht="17.25" x14ac:dyDescent="0.35">
      <c r="A6230" s="13" t="s">
        <v>31</v>
      </c>
      <c r="B6230" s="13" t="s">
        <v>2</v>
      </c>
      <c r="C6230" s="13">
        <v>10</v>
      </c>
      <c r="D6230" s="13" t="str">
        <f t="shared" si="97"/>
        <v>FY.67/68 Ashwin 10</v>
      </c>
      <c r="E6230" s="13">
        <v>74.52</v>
      </c>
    </row>
    <row r="6231" spans="1:5" ht="17.25" x14ac:dyDescent="0.35">
      <c r="A6231" s="13" t="s">
        <v>31</v>
      </c>
      <c r="B6231" s="13" t="s">
        <v>2</v>
      </c>
      <c r="C6231" s="13">
        <v>11</v>
      </c>
      <c r="D6231" s="13" t="str">
        <f t="shared" si="97"/>
        <v>FY.67/68 Ashwin 11</v>
      </c>
      <c r="E6231" s="13">
        <v>66.37</v>
      </c>
    </row>
    <row r="6232" spans="1:5" ht="17.25" x14ac:dyDescent="0.35">
      <c r="A6232" s="13" t="s">
        <v>31</v>
      </c>
      <c r="B6232" s="13" t="s">
        <v>2</v>
      </c>
      <c r="C6232" s="13">
        <v>12</v>
      </c>
      <c r="D6232" s="13" t="str">
        <f t="shared" si="97"/>
        <v>FY.67/68 Ashwin 12</v>
      </c>
      <c r="E6232" s="13">
        <v>61.31</v>
      </c>
    </row>
    <row r="6233" spans="1:5" ht="17.25" x14ac:dyDescent="0.35">
      <c r="A6233" s="13" t="s">
        <v>31</v>
      </c>
      <c r="B6233" s="13" t="s">
        <v>2</v>
      </c>
      <c r="C6233" s="13">
        <v>13</v>
      </c>
      <c r="D6233" s="13" t="str">
        <f t="shared" si="97"/>
        <v>FY.67/68 Ashwin 13</v>
      </c>
      <c r="E6233" s="13">
        <v>56.65</v>
      </c>
    </row>
    <row r="6234" spans="1:5" ht="17.25" x14ac:dyDescent="0.35">
      <c r="A6234" s="13" t="s">
        <v>31</v>
      </c>
      <c r="B6234" s="13" t="s">
        <v>2</v>
      </c>
      <c r="C6234" s="13">
        <v>14</v>
      </c>
      <c r="D6234" s="13" t="str">
        <f t="shared" si="97"/>
        <v>FY.67/68 Ashwin 14</v>
      </c>
      <c r="E6234" s="13">
        <v>54.06</v>
      </c>
    </row>
    <row r="6235" spans="1:5" ht="17.25" x14ac:dyDescent="0.35">
      <c r="A6235" s="13" t="s">
        <v>31</v>
      </c>
      <c r="B6235" s="13" t="s">
        <v>2</v>
      </c>
      <c r="C6235" s="13">
        <v>15</v>
      </c>
      <c r="D6235" s="13" t="str">
        <f t="shared" si="97"/>
        <v>FY.67/68 Ashwin 15</v>
      </c>
      <c r="E6235" s="13">
        <v>50.07</v>
      </c>
    </row>
    <row r="6236" spans="1:5" ht="17.25" x14ac:dyDescent="0.35">
      <c r="A6236" s="13" t="s">
        <v>31</v>
      </c>
      <c r="B6236" s="13" t="s">
        <v>2</v>
      </c>
      <c r="C6236" s="13">
        <v>16</v>
      </c>
      <c r="D6236" s="13" t="str">
        <f t="shared" si="97"/>
        <v>FY.67/68 Ashwin 16</v>
      </c>
      <c r="E6236" s="13">
        <v>46.63</v>
      </c>
    </row>
    <row r="6237" spans="1:5" ht="17.25" x14ac:dyDescent="0.35">
      <c r="A6237" s="13" t="s">
        <v>31</v>
      </c>
      <c r="B6237" s="13" t="s">
        <v>2</v>
      </c>
      <c r="C6237" s="13">
        <v>17</v>
      </c>
      <c r="D6237" s="13" t="str">
        <f t="shared" si="97"/>
        <v>FY.67/68 Ashwin 17</v>
      </c>
      <c r="E6237" s="13">
        <v>44.2</v>
      </c>
    </row>
    <row r="6238" spans="1:5" ht="17.25" x14ac:dyDescent="0.35">
      <c r="A6238" s="13" t="s">
        <v>31</v>
      </c>
      <c r="B6238" s="13" t="s">
        <v>2</v>
      </c>
      <c r="C6238" s="13">
        <v>18</v>
      </c>
      <c r="D6238" s="13" t="str">
        <f t="shared" si="97"/>
        <v>FY.67/68 Ashwin 18</v>
      </c>
      <c r="E6238" s="13">
        <v>40.200000000000003</v>
      </c>
    </row>
    <row r="6239" spans="1:5" ht="17.25" x14ac:dyDescent="0.35">
      <c r="A6239" s="13" t="s">
        <v>31</v>
      </c>
      <c r="B6239" s="13" t="s">
        <v>2</v>
      </c>
      <c r="C6239" s="13">
        <v>19</v>
      </c>
      <c r="D6239" s="13" t="str">
        <f t="shared" si="97"/>
        <v>FY.67/68 Ashwin 19</v>
      </c>
      <c r="E6239" s="13">
        <v>39.020000000000003</v>
      </c>
    </row>
    <row r="6240" spans="1:5" ht="17.25" x14ac:dyDescent="0.35">
      <c r="A6240" s="13" t="s">
        <v>31</v>
      </c>
      <c r="B6240" s="13" t="s">
        <v>2</v>
      </c>
      <c r="C6240" s="13">
        <v>20</v>
      </c>
      <c r="D6240" s="13" t="str">
        <f t="shared" si="97"/>
        <v>FY.67/68 Ashwin 20</v>
      </c>
      <c r="E6240" s="13">
        <v>37.340000000000003</v>
      </c>
    </row>
    <row r="6241" spans="1:5" ht="17.25" x14ac:dyDescent="0.35">
      <c r="A6241" s="13" t="s">
        <v>31</v>
      </c>
      <c r="B6241" s="13" t="s">
        <v>2</v>
      </c>
      <c r="C6241" s="13">
        <v>21</v>
      </c>
      <c r="D6241" s="13" t="str">
        <f t="shared" si="97"/>
        <v>FY.67/68 Ashwin 21</v>
      </c>
      <c r="E6241" s="13">
        <v>34.43</v>
      </c>
    </row>
    <row r="6242" spans="1:5" ht="17.25" x14ac:dyDescent="0.35">
      <c r="A6242" s="13" t="s">
        <v>31</v>
      </c>
      <c r="B6242" s="13" t="s">
        <v>2</v>
      </c>
      <c r="C6242" s="13">
        <v>22</v>
      </c>
      <c r="D6242" s="13" t="str">
        <f t="shared" si="97"/>
        <v>FY.67/68 Ashwin 22</v>
      </c>
      <c r="E6242" s="13">
        <v>32.82</v>
      </c>
    </row>
    <row r="6243" spans="1:5" ht="17.25" x14ac:dyDescent="0.35">
      <c r="A6243" s="13" t="s">
        <v>31</v>
      </c>
      <c r="B6243" s="13" t="s">
        <v>2</v>
      </c>
      <c r="C6243" s="13">
        <v>23</v>
      </c>
      <c r="D6243" s="13" t="str">
        <f t="shared" si="97"/>
        <v>FY.67/68 Ashwin 23</v>
      </c>
      <c r="E6243" s="13">
        <v>32.299999999999997</v>
      </c>
    </row>
    <row r="6244" spans="1:5" ht="17.25" x14ac:dyDescent="0.35">
      <c r="A6244" s="13" t="s">
        <v>31</v>
      </c>
      <c r="B6244" s="13" t="s">
        <v>2</v>
      </c>
      <c r="C6244" s="13">
        <v>24</v>
      </c>
      <c r="D6244" s="13" t="str">
        <f t="shared" si="97"/>
        <v>FY.67/68 Ashwin 24</v>
      </c>
      <c r="E6244" s="13">
        <v>31.93</v>
      </c>
    </row>
    <row r="6245" spans="1:5" ht="17.25" x14ac:dyDescent="0.35">
      <c r="A6245" s="13" t="s">
        <v>31</v>
      </c>
      <c r="B6245" s="13" t="s">
        <v>2</v>
      </c>
      <c r="C6245" s="13">
        <v>25</v>
      </c>
      <c r="D6245" s="13" t="str">
        <f t="shared" si="97"/>
        <v>FY.67/68 Ashwin 25</v>
      </c>
      <c r="E6245" s="13">
        <v>31.74</v>
      </c>
    </row>
    <row r="6246" spans="1:5" ht="17.25" x14ac:dyDescent="0.35">
      <c r="A6246" s="13" t="s">
        <v>31</v>
      </c>
      <c r="B6246" s="13" t="s">
        <v>2</v>
      </c>
      <c r="C6246" s="13">
        <v>26</v>
      </c>
      <c r="D6246" s="13" t="str">
        <f t="shared" si="97"/>
        <v>FY.67/68 Ashwin 26</v>
      </c>
      <c r="E6246" s="13">
        <v>31.17</v>
      </c>
    </row>
    <row r="6247" spans="1:5" ht="17.25" x14ac:dyDescent="0.35">
      <c r="A6247" s="13" t="s">
        <v>31</v>
      </c>
      <c r="B6247" s="13" t="s">
        <v>2</v>
      </c>
      <c r="C6247" s="13">
        <v>27</v>
      </c>
      <c r="D6247" s="13" t="str">
        <f t="shared" si="97"/>
        <v>FY.67/68 Ashwin 27</v>
      </c>
      <c r="E6247" s="13">
        <v>30.17</v>
      </c>
    </row>
    <row r="6248" spans="1:5" ht="17.25" x14ac:dyDescent="0.35">
      <c r="A6248" s="13" t="s">
        <v>31</v>
      </c>
      <c r="B6248" s="13" t="s">
        <v>2</v>
      </c>
      <c r="C6248" s="13">
        <v>28</v>
      </c>
      <c r="D6248" s="13" t="str">
        <f t="shared" si="97"/>
        <v>FY.67/68 Ashwin 28</v>
      </c>
      <c r="E6248" s="13">
        <v>28.17</v>
      </c>
    </row>
    <row r="6249" spans="1:5" ht="17.25" x14ac:dyDescent="0.35">
      <c r="A6249" s="13" t="s">
        <v>31</v>
      </c>
      <c r="B6249" s="13" t="s">
        <v>2</v>
      </c>
      <c r="C6249" s="13">
        <v>29</v>
      </c>
      <c r="D6249" s="13" t="str">
        <f t="shared" si="97"/>
        <v>FY.67/68 Ashwin 29</v>
      </c>
      <c r="E6249" s="13">
        <v>26.39</v>
      </c>
    </row>
    <row r="6250" spans="1:5" ht="17.25" x14ac:dyDescent="0.35">
      <c r="A6250" s="13" t="s">
        <v>31</v>
      </c>
      <c r="B6250" s="13" t="s">
        <v>2</v>
      </c>
      <c r="C6250" s="13">
        <v>30</v>
      </c>
      <c r="D6250" s="13" t="str">
        <f t="shared" si="97"/>
        <v>FY.67/68 Ashwin 30</v>
      </c>
      <c r="E6250" s="13">
        <v>26.94</v>
      </c>
    </row>
    <row r="6251" spans="1:5" ht="17.25" x14ac:dyDescent="0.35">
      <c r="A6251" s="13" t="s">
        <v>31</v>
      </c>
      <c r="B6251" s="13" t="s">
        <v>2</v>
      </c>
      <c r="C6251" s="13">
        <v>31</v>
      </c>
      <c r="D6251" s="13" t="str">
        <f t="shared" si="97"/>
        <v>FY.67/68 Ashwin 31</v>
      </c>
      <c r="E6251" s="13">
        <v>27.48</v>
      </c>
    </row>
    <row r="6252" spans="1:5" ht="17.25" x14ac:dyDescent="0.35">
      <c r="A6252" s="13" t="s">
        <v>31</v>
      </c>
      <c r="B6252" s="13" t="s">
        <v>2</v>
      </c>
      <c r="C6252" s="13">
        <v>32</v>
      </c>
      <c r="D6252" s="13" t="str">
        <f t="shared" si="97"/>
        <v>FY.67/68 Ashwin 32</v>
      </c>
      <c r="E6252" s="13"/>
    </row>
    <row r="6253" spans="1:5" ht="17.25" x14ac:dyDescent="0.35">
      <c r="A6253" s="13" t="s">
        <v>31</v>
      </c>
      <c r="B6253" s="13" t="s">
        <v>3</v>
      </c>
      <c r="C6253" s="13">
        <v>1</v>
      </c>
      <c r="D6253" s="13" t="str">
        <f t="shared" si="97"/>
        <v>FY.67/68 Kartik 1</v>
      </c>
      <c r="E6253" s="13">
        <v>26.89</v>
      </c>
    </row>
    <row r="6254" spans="1:5" ht="17.25" x14ac:dyDescent="0.35">
      <c r="A6254" s="13" t="s">
        <v>31</v>
      </c>
      <c r="B6254" s="13" t="s">
        <v>3</v>
      </c>
      <c r="C6254" s="13">
        <v>2</v>
      </c>
      <c r="D6254" s="13" t="str">
        <f t="shared" si="97"/>
        <v>FY.67/68 Kartik 2</v>
      </c>
      <c r="E6254" s="13">
        <v>25.51</v>
      </c>
    </row>
    <row r="6255" spans="1:5" ht="17.25" x14ac:dyDescent="0.35">
      <c r="A6255" s="13" t="s">
        <v>31</v>
      </c>
      <c r="B6255" s="13" t="s">
        <v>3</v>
      </c>
      <c r="C6255" s="13">
        <v>3</v>
      </c>
      <c r="D6255" s="13" t="str">
        <f t="shared" si="97"/>
        <v>FY.67/68 Kartik 3</v>
      </c>
      <c r="E6255" s="13">
        <v>24.28</v>
      </c>
    </row>
    <row r="6256" spans="1:5" ht="17.25" x14ac:dyDescent="0.35">
      <c r="A6256" s="13" t="s">
        <v>31</v>
      </c>
      <c r="B6256" s="13" t="s">
        <v>3</v>
      </c>
      <c r="C6256" s="13">
        <v>4</v>
      </c>
      <c r="D6256" s="13" t="str">
        <f t="shared" si="97"/>
        <v>FY.67/68 Kartik 4</v>
      </c>
      <c r="E6256" s="13">
        <v>23.55</v>
      </c>
    </row>
    <row r="6257" spans="1:5" ht="17.25" x14ac:dyDescent="0.35">
      <c r="A6257" s="13" t="s">
        <v>31</v>
      </c>
      <c r="B6257" s="13" t="s">
        <v>3</v>
      </c>
      <c r="C6257" s="13">
        <v>5</v>
      </c>
      <c r="D6257" s="13" t="str">
        <f t="shared" si="97"/>
        <v>FY.67/68 Kartik 5</v>
      </c>
      <c r="E6257" s="13">
        <v>25.6</v>
      </c>
    </row>
    <row r="6258" spans="1:5" ht="17.25" x14ac:dyDescent="0.35">
      <c r="A6258" s="13" t="s">
        <v>31</v>
      </c>
      <c r="B6258" s="13" t="s">
        <v>3</v>
      </c>
      <c r="C6258" s="13">
        <v>6</v>
      </c>
      <c r="D6258" s="13" t="str">
        <f t="shared" si="97"/>
        <v>FY.67/68 Kartik 6</v>
      </c>
      <c r="E6258" s="13">
        <v>22.91</v>
      </c>
    </row>
    <row r="6259" spans="1:5" ht="17.25" x14ac:dyDescent="0.35">
      <c r="A6259" s="13" t="s">
        <v>31</v>
      </c>
      <c r="B6259" s="13" t="s">
        <v>3</v>
      </c>
      <c r="C6259" s="13">
        <v>7</v>
      </c>
      <c r="D6259" s="13" t="str">
        <f t="shared" si="97"/>
        <v>FY.67/68 Kartik 7</v>
      </c>
      <c r="E6259" s="13">
        <v>21.23</v>
      </c>
    </row>
    <row r="6260" spans="1:5" ht="17.25" x14ac:dyDescent="0.35">
      <c r="A6260" s="13" t="s">
        <v>31</v>
      </c>
      <c r="B6260" s="13" t="s">
        <v>3</v>
      </c>
      <c r="C6260" s="13">
        <v>8</v>
      </c>
      <c r="D6260" s="13" t="str">
        <f t="shared" si="97"/>
        <v>FY.67/68 Kartik 8</v>
      </c>
      <c r="E6260" s="13">
        <v>20.3</v>
      </c>
    </row>
    <row r="6261" spans="1:5" ht="17.25" x14ac:dyDescent="0.35">
      <c r="A6261" s="13" t="s">
        <v>31</v>
      </c>
      <c r="B6261" s="13" t="s">
        <v>3</v>
      </c>
      <c r="C6261" s="13">
        <v>9</v>
      </c>
      <c r="D6261" s="13" t="str">
        <f t="shared" si="97"/>
        <v>FY.67/68 Kartik 9</v>
      </c>
      <c r="E6261" s="13">
        <v>18.39</v>
      </c>
    </row>
    <row r="6262" spans="1:5" ht="17.25" x14ac:dyDescent="0.35">
      <c r="A6262" s="13" t="s">
        <v>31</v>
      </c>
      <c r="B6262" s="13" t="s">
        <v>3</v>
      </c>
      <c r="C6262" s="13">
        <v>10</v>
      </c>
      <c r="D6262" s="13" t="str">
        <f t="shared" si="97"/>
        <v>FY.67/68 Kartik 10</v>
      </c>
      <c r="E6262" s="13">
        <v>17.36</v>
      </c>
    </row>
    <row r="6263" spans="1:5" ht="17.25" x14ac:dyDescent="0.35">
      <c r="A6263" s="13" t="s">
        <v>31</v>
      </c>
      <c r="B6263" s="13" t="s">
        <v>3</v>
      </c>
      <c r="C6263" s="13">
        <v>11</v>
      </c>
      <c r="D6263" s="13" t="str">
        <f t="shared" si="97"/>
        <v>FY.67/68 Kartik 11</v>
      </c>
      <c r="E6263" s="13">
        <v>17.350000000000001</v>
      </c>
    </row>
    <row r="6264" spans="1:5" ht="17.25" x14ac:dyDescent="0.35">
      <c r="A6264" s="13" t="s">
        <v>31</v>
      </c>
      <c r="B6264" s="13" t="s">
        <v>3</v>
      </c>
      <c r="C6264" s="13">
        <v>12</v>
      </c>
      <c r="D6264" s="13" t="str">
        <f t="shared" si="97"/>
        <v>FY.67/68 Kartik 12</v>
      </c>
      <c r="E6264" s="13">
        <v>17.34</v>
      </c>
    </row>
    <row r="6265" spans="1:5" ht="17.25" x14ac:dyDescent="0.35">
      <c r="A6265" s="13" t="s">
        <v>31</v>
      </c>
      <c r="B6265" s="13" t="s">
        <v>3</v>
      </c>
      <c r="C6265" s="13">
        <v>13</v>
      </c>
      <c r="D6265" s="13" t="str">
        <f t="shared" si="97"/>
        <v>FY.67/68 Kartik 13</v>
      </c>
      <c r="E6265" s="13">
        <v>16.84</v>
      </c>
    </row>
    <row r="6266" spans="1:5" ht="17.25" x14ac:dyDescent="0.35">
      <c r="A6266" s="13" t="s">
        <v>31</v>
      </c>
      <c r="B6266" s="13" t="s">
        <v>3</v>
      </c>
      <c r="C6266" s="13">
        <v>14</v>
      </c>
      <c r="D6266" s="13" t="str">
        <f t="shared" si="97"/>
        <v>FY.67/68 Kartik 14</v>
      </c>
      <c r="E6266" s="13">
        <v>17.350000000000001</v>
      </c>
    </row>
    <row r="6267" spans="1:5" ht="17.25" x14ac:dyDescent="0.35">
      <c r="A6267" s="13" t="s">
        <v>31</v>
      </c>
      <c r="B6267" s="13" t="s">
        <v>3</v>
      </c>
      <c r="C6267" s="13">
        <v>15</v>
      </c>
      <c r="D6267" s="13" t="str">
        <f t="shared" si="97"/>
        <v>FY.67/68 Kartik 15</v>
      </c>
      <c r="E6267" s="13">
        <v>17.329999999999998</v>
      </c>
    </row>
    <row r="6268" spans="1:5" ht="17.25" x14ac:dyDescent="0.35">
      <c r="A6268" s="13" t="s">
        <v>31</v>
      </c>
      <c r="B6268" s="13" t="s">
        <v>3</v>
      </c>
      <c r="C6268" s="13">
        <v>16</v>
      </c>
      <c r="D6268" s="13" t="str">
        <f t="shared" si="97"/>
        <v>FY.67/68 Kartik 16</v>
      </c>
      <c r="E6268" s="13">
        <v>16.75</v>
      </c>
    </row>
    <row r="6269" spans="1:5" ht="17.25" x14ac:dyDescent="0.35">
      <c r="A6269" s="13" t="s">
        <v>31</v>
      </c>
      <c r="B6269" s="13" t="s">
        <v>3</v>
      </c>
      <c r="C6269" s="13">
        <v>17</v>
      </c>
      <c r="D6269" s="13" t="str">
        <f t="shared" si="97"/>
        <v>FY.67/68 Kartik 17</v>
      </c>
      <c r="E6269" s="13">
        <v>16.48</v>
      </c>
    </row>
    <row r="6270" spans="1:5" ht="17.25" x14ac:dyDescent="0.35">
      <c r="A6270" s="13" t="s">
        <v>31</v>
      </c>
      <c r="B6270" s="13" t="s">
        <v>3</v>
      </c>
      <c r="C6270" s="13">
        <v>18</v>
      </c>
      <c r="D6270" s="13" t="str">
        <f t="shared" si="97"/>
        <v>FY.67/68 Kartik 18</v>
      </c>
      <c r="E6270" s="13">
        <v>15.77</v>
      </c>
    </row>
    <row r="6271" spans="1:5" ht="17.25" x14ac:dyDescent="0.35">
      <c r="A6271" s="13" t="s">
        <v>31</v>
      </c>
      <c r="B6271" s="13" t="s">
        <v>3</v>
      </c>
      <c r="C6271" s="13">
        <v>19</v>
      </c>
      <c r="D6271" s="13" t="str">
        <f t="shared" si="97"/>
        <v>FY.67/68 Kartik 19</v>
      </c>
      <c r="E6271" s="13">
        <v>15.79</v>
      </c>
    </row>
    <row r="6272" spans="1:5" ht="17.25" x14ac:dyDescent="0.35">
      <c r="A6272" s="13" t="s">
        <v>31</v>
      </c>
      <c r="B6272" s="13" t="s">
        <v>3</v>
      </c>
      <c r="C6272" s="13">
        <v>20</v>
      </c>
      <c r="D6272" s="13" t="str">
        <f t="shared" si="97"/>
        <v>FY.67/68 Kartik 20</v>
      </c>
      <c r="E6272" s="13">
        <v>15.55</v>
      </c>
    </row>
    <row r="6273" spans="1:5" ht="17.25" x14ac:dyDescent="0.35">
      <c r="A6273" s="13" t="s">
        <v>31</v>
      </c>
      <c r="B6273" s="13" t="s">
        <v>3</v>
      </c>
      <c r="C6273" s="13">
        <v>21</v>
      </c>
      <c r="D6273" s="13" t="str">
        <f t="shared" si="97"/>
        <v>FY.67/68 Kartik 21</v>
      </c>
      <c r="E6273" s="13">
        <v>15.13</v>
      </c>
    </row>
    <row r="6274" spans="1:5" ht="17.25" x14ac:dyDescent="0.35">
      <c r="A6274" s="13" t="s">
        <v>31</v>
      </c>
      <c r="B6274" s="13" t="s">
        <v>3</v>
      </c>
      <c r="C6274" s="13">
        <v>22</v>
      </c>
      <c r="D6274" s="13" t="str">
        <f t="shared" si="97"/>
        <v>FY.67/68 Kartik 22</v>
      </c>
      <c r="E6274" s="13">
        <v>15.25</v>
      </c>
    </row>
    <row r="6275" spans="1:5" ht="17.25" x14ac:dyDescent="0.35">
      <c r="A6275" s="13" t="s">
        <v>31</v>
      </c>
      <c r="B6275" s="13" t="s">
        <v>3</v>
      </c>
      <c r="C6275" s="13">
        <v>23</v>
      </c>
      <c r="D6275" s="13" t="str">
        <f t="shared" si="97"/>
        <v>FY.67/68 Kartik 23</v>
      </c>
      <c r="E6275" s="13">
        <v>14.79</v>
      </c>
    </row>
    <row r="6276" spans="1:5" ht="17.25" x14ac:dyDescent="0.35">
      <c r="A6276" s="13" t="s">
        <v>31</v>
      </c>
      <c r="B6276" s="13" t="s">
        <v>3</v>
      </c>
      <c r="C6276" s="13">
        <v>24</v>
      </c>
      <c r="D6276" s="13" t="str">
        <f t="shared" si="97"/>
        <v>FY.67/68 Kartik 24</v>
      </c>
      <c r="E6276" s="13">
        <v>14.21</v>
      </c>
    </row>
    <row r="6277" spans="1:5" ht="17.25" x14ac:dyDescent="0.35">
      <c r="A6277" s="13" t="s">
        <v>31</v>
      </c>
      <c r="B6277" s="13" t="s">
        <v>3</v>
      </c>
      <c r="C6277" s="13">
        <v>25</v>
      </c>
      <c r="D6277" s="13" t="str">
        <f t="shared" si="97"/>
        <v>FY.67/68 Kartik 25</v>
      </c>
      <c r="E6277" s="13">
        <v>14.11</v>
      </c>
    </row>
    <row r="6278" spans="1:5" ht="17.25" x14ac:dyDescent="0.35">
      <c r="A6278" s="13" t="s">
        <v>31</v>
      </c>
      <c r="B6278" s="13" t="s">
        <v>3</v>
      </c>
      <c r="C6278" s="13">
        <v>26</v>
      </c>
      <c r="D6278" s="13" t="str">
        <f t="shared" si="97"/>
        <v>FY.67/68 Kartik 26</v>
      </c>
      <c r="E6278" s="13">
        <v>13.87</v>
      </c>
    </row>
    <row r="6279" spans="1:5" ht="17.25" x14ac:dyDescent="0.35">
      <c r="A6279" s="13" t="s">
        <v>31</v>
      </c>
      <c r="B6279" s="13" t="s">
        <v>3</v>
      </c>
      <c r="C6279" s="13">
        <v>27</v>
      </c>
      <c r="D6279" s="13" t="str">
        <f t="shared" si="97"/>
        <v>FY.67/68 Kartik 27</v>
      </c>
      <c r="E6279" s="13">
        <v>13.37</v>
      </c>
    </row>
    <row r="6280" spans="1:5" ht="17.25" x14ac:dyDescent="0.35">
      <c r="A6280" s="13" t="s">
        <v>31</v>
      </c>
      <c r="B6280" s="13" t="s">
        <v>3</v>
      </c>
      <c r="C6280" s="13">
        <v>28</v>
      </c>
      <c r="D6280" s="13" t="str">
        <f t="shared" si="97"/>
        <v>FY.67/68 Kartik 28</v>
      </c>
      <c r="E6280" s="13">
        <v>13.3</v>
      </c>
    </row>
    <row r="6281" spans="1:5" ht="17.25" x14ac:dyDescent="0.35">
      <c r="A6281" s="13" t="s">
        <v>31</v>
      </c>
      <c r="B6281" s="13" t="s">
        <v>3</v>
      </c>
      <c r="C6281" s="13">
        <v>29</v>
      </c>
      <c r="D6281" s="13" t="str">
        <f t="shared" si="97"/>
        <v>FY.67/68 Kartik 29</v>
      </c>
      <c r="E6281" s="13">
        <v>12.93</v>
      </c>
    </row>
    <row r="6282" spans="1:5" ht="17.25" x14ac:dyDescent="0.35">
      <c r="A6282" s="13" t="s">
        <v>31</v>
      </c>
      <c r="B6282" s="13" t="s">
        <v>3</v>
      </c>
      <c r="C6282" s="13">
        <v>30</v>
      </c>
      <c r="D6282" s="13" t="str">
        <f t="shared" si="97"/>
        <v>FY.67/68 Kartik 30</v>
      </c>
      <c r="E6282" s="13">
        <v>12.82</v>
      </c>
    </row>
    <row r="6283" spans="1:5" ht="17.25" x14ac:dyDescent="0.35">
      <c r="A6283" s="13" t="s">
        <v>31</v>
      </c>
      <c r="B6283" s="13" t="s">
        <v>3</v>
      </c>
      <c r="C6283" s="13">
        <v>31</v>
      </c>
      <c r="D6283" s="13" t="str">
        <f t="shared" si="97"/>
        <v>FY.67/68 Kartik 31</v>
      </c>
      <c r="E6283" s="13"/>
    </row>
    <row r="6284" spans="1:5" ht="17.25" x14ac:dyDescent="0.35">
      <c r="A6284" s="13" t="s">
        <v>31</v>
      </c>
      <c r="B6284" s="13" t="s">
        <v>3</v>
      </c>
      <c r="C6284" s="13">
        <v>32</v>
      </c>
      <c r="D6284" s="13" t="str">
        <f t="shared" si="97"/>
        <v>FY.67/68 Kartik 32</v>
      </c>
      <c r="E6284" s="13"/>
    </row>
    <row r="6285" spans="1:5" ht="17.25" x14ac:dyDescent="0.35">
      <c r="A6285" s="13" t="s">
        <v>31</v>
      </c>
      <c r="B6285" s="13" t="s">
        <v>4</v>
      </c>
      <c r="C6285" s="13">
        <v>1</v>
      </c>
      <c r="D6285" s="13" t="str">
        <f t="shared" si="97"/>
        <v>FY.67/68 Mangsir 1</v>
      </c>
      <c r="E6285" s="13">
        <v>13.31</v>
      </c>
    </row>
    <row r="6286" spans="1:5" ht="17.25" x14ac:dyDescent="0.35">
      <c r="A6286" s="13" t="s">
        <v>31</v>
      </c>
      <c r="B6286" s="13" t="s">
        <v>4</v>
      </c>
      <c r="C6286" s="13">
        <v>2</v>
      </c>
      <c r="D6286" s="13" t="str">
        <f t="shared" ref="D6286:D6349" si="98">CONCATENATE(A6286," ",B6286," ",C6286)</f>
        <v>FY.67/68 Mangsir 2</v>
      </c>
      <c r="E6286" s="13">
        <v>12.64</v>
      </c>
    </row>
    <row r="6287" spans="1:5" ht="17.25" x14ac:dyDescent="0.35">
      <c r="A6287" s="13" t="s">
        <v>31</v>
      </c>
      <c r="B6287" s="13" t="s">
        <v>4</v>
      </c>
      <c r="C6287" s="13">
        <v>3</v>
      </c>
      <c r="D6287" s="13" t="str">
        <f t="shared" si="98"/>
        <v>FY.67/68 Mangsir 3</v>
      </c>
      <c r="E6287" s="13">
        <v>12.27</v>
      </c>
    </row>
    <row r="6288" spans="1:5" ht="17.25" x14ac:dyDescent="0.35">
      <c r="A6288" s="13" t="s">
        <v>31</v>
      </c>
      <c r="B6288" s="13" t="s">
        <v>4</v>
      </c>
      <c r="C6288" s="13">
        <v>4</v>
      </c>
      <c r="D6288" s="13" t="str">
        <f t="shared" si="98"/>
        <v>FY.67/68 Mangsir 4</v>
      </c>
      <c r="E6288" s="13">
        <v>12.04</v>
      </c>
    </row>
    <row r="6289" spans="1:5" ht="17.25" x14ac:dyDescent="0.35">
      <c r="A6289" s="13" t="s">
        <v>31</v>
      </c>
      <c r="B6289" s="13" t="s">
        <v>4</v>
      </c>
      <c r="C6289" s="13">
        <v>5</v>
      </c>
      <c r="D6289" s="13" t="str">
        <f t="shared" si="98"/>
        <v>FY.67/68 Mangsir 5</v>
      </c>
      <c r="E6289" s="13">
        <v>11.94</v>
      </c>
    </row>
    <row r="6290" spans="1:5" ht="17.25" x14ac:dyDescent="0.35">
      <c r="A6290" s="13" t="s">
        <v>31</v>
      </c>
      <c r="B6290" s="13" t="s">
        <v>4</v>
      </c>
      <c r="C6290" s="13">
        <v>6</v>
      </c>
      <c r="D6290" s="13" t="str">
        <f t="shared" si="98"/>
        <v>FY.67/68 Mangsir 6</v>
      </c>
      <c r="E6290" s="13">
        <v>11.62</v>
      </c>
    </row>
    <row r="6291" spans="1:5" ht="17.25" x14ac:dyDescent="0.35">
      <c r="A6291" s="13" t="s">
        <v>31</v>
      </c>
      <c r="B6291" s="13" t="s">
        <v>4</v>
      </c>
      <c r="C6291" s="13">
        <v>7</v>
      </c>
      <c r="D6291" s="13" t="str">
        <f t="shared" si="98"/>
        <v>FY.67/68 Mangsir 7</v>
      </c>
      <c r="E6291" s="13">
        <v>11.46</v>
      </c>
    </row>
    <row r="6292" spans="1:5" ht="17.25" x14ac:dyDescent="0.35">
      <c r="A6292" s="13" t="s">
        <v>31</v>
      </c>
      <c r="B6292" s="13" t="s">
        <v>4</v>
      </c>
      <c r="C6292" s="13">
        <v>8</v>
      </c>
      <c r="D6292" s="13" t="str">
        <f t="shared" si="98"/>
        <v>FY.67/68 Mangsir 8</v>
      </c>
      <c r="E6292" s="13">
        <v>11.397</v>
      </c>
    </row>
    <row r="6293" spans="1:5" ht="17.25" x14ac:dyDescent="0.35">
      <c r="A6293" s="13" t="s">
        <v>31</v>
      </c>
      <c r="B6293" s="13" t="s">
        <v>4</v>
      </c>
      <c r="C6293" s="13">
        <v>9</v>
      </c>
      <c r="D6293" s="13" t="str">
        <f t="shared" si="98"/>
        <v>FY.67/68 Mangsir 9</v>
      </c>
      <c r="E6293" s="13">
        <v>10.17</v>
      </c>
    </row>
    <row r="6294" spans="1:5" ht="17.25" x14ac:dyDescent="0.35">
      <c r="A6294" s="13" t="s">
        <v>31</v>
      </c>
      <c r="B6294" s="13" t="s">
        <v>4</v>
      </c>
      <c r="C6294" s="13">
        <v>10</v>
      </c>
      <c r="D6294" s="13" t="str">
        <f t="shared" si="98"/>
        <v>FY.67/68 Mangsir 10</v>
      </c>
      <c r="E6294" s="13">
        <v>9.68</v>
      </c>
    </row>
    <row r="6295" spans="1:5" ht="17.25" x14ac:dyDescent="0.35">
      <c r="A6295" s="13" t="s">
        <v>31</v>
      </c>
      <c r="B6295" s="13" t="s">
        <v>4</v>
      </c>
      <c r="C6295" s="13">
        <v>11</v>
      </c>
      <c r="D6295" s="13" t="str">
        <f t="shared" si="98"/>
        <v>FY.67/68 Mangsir 11</v>
      </c>
      <c r="E6295" s="13">
        <v>9.4</v>
      </c>
    </row>
    <row r="6296" spans="1:5" ht="17.25" x14ac:dyDescent="0.35">
      <c r="A6296" s="13" t="s">
        <v>31</v>
      </c>
      <c r="B6296" s="13" t="s">
        <v>4</v>
      </c>
      <c r="C6296" s="13">
        <v>12</v>
      </c>
      <c r="D6296" s="13" t="str">
        <f t="shared" si="98"/>
        <v>FY.67/68 Mangsir 12</v>
      </c>
      <c r="E6296" s="13">
        <v>9.0120000000000005</v>
      </c>
    </row>
    <row r="6297" spans="1:5" ht="17.25" x14ac:dyDescent="0.35">
      <c r="A6297" s="13" t="s">
        <v>31</v>
      </c>
      <c r="B6297" s="13" t="s">
        <v>4</v>
      </c>
      <c r="C6297" s="13">
        <v>13</v>
      </c>
      <c r="D6297" s="13" t="str">
        <f t="shared" si="98"/>
        <v>FY.67/68 Mangsir 13</v>
      </c>
      <c r="E6297" s="13">
        <v>8.66</v>
      </c>
    </row>
    <row r="6298" spans="1:5" ht="17.25" x14ac:dyDescent="0.35">
      <c r="A6298" s="13" t="s">
        <v>31</v>
      </c>
      <c r="B6298" s="13" t="s">
        <v>4</v>
      </c>
      <c r="C6298" s="13">
        <v>14</v>
      </c>
      <c r="D6298" s="13" t="str">
        <f t="shared" si="98"/>
        <v>FY.67/68 Mangsir 14</v>
      </c>
      <c r="E6298" s="13">
        <v>8.6519999999999992</v>
      </c>
    </row>
    <row r="6299" spans="1:5" ht="17.25" x14ac:dyDescent="0.35">
      <c r="A6299" s="13" t="s">
        <v>31</v>
      </c>
      <c r="B6299" s="13" t="s">
        <v>4</v>
      </c>
      <c r="C6299" s="13">
        <v>15</v>
      </c>
      <c r="D6299" s="13" t="str">
        <f t="shared" si="98"/>
        <v>FY.67/68 Mangsir 15</v>
      </c>
      <c r="E6299" s="13">
        <v>8.36</v>
      </c>
    </row>
    <row r="6300" spans="1:5" ht="17.25" x14ac:dyDescent="0.35">
      <c r="A6300" s="13" t="s">
        <v>31</v>
      </c>
      <c r="B6300" s="13" t="s">
        <v>4</v>
      </c>
      <c r="C6300" s="13">
        <v>16</v>
      </c>
      <c r="D6300" s="13" t="str">
        <f t="shared" si="98"/>
        <v>FY.67/68 Mangsir 16</v>
      </c>
      <c r="E6300" s="13">
        <v>8.32</v>
      </c>
    </row>
    <row r="6301" spans="1:5" ht="17.25" x14ac:dyDescent="0.35">
      <c r="A6301" s="13" t="s">
        <v>31</v>
      </c>
      <c r="B6301" s="13" t="s">
        <v>4</v>
      </c>
      <c r="C6301" s="13">
        <v>17</v>
      </c>
      <c r="D6301" s="13" t="str">
        <f t="shared" si="98"/>
        <v>FY.67/68 Mangsir 17</v>
      </c>
      <c r="E6301" s="13">
        <v>8.34</v>
      </c>
    </row>
    <row r="6302" spans="1:5" ht="17.25" x14ac:dyDescent="0.35">
      <c r="A6302" s="13" t="s">
        <v>31</v>
      </c>
      <c r="B6302" s="13" t="s">
        <v>4</v>
      </c>
      <c r="C6302" s="13">
        <v>18</v>
      </c>
      <c r="D6302" s="13" t="str">
        <f t="shared" si="98"/>
        <v>FY.67/68 Mangsir 18</v>
      </c>
      <c r="E6302" s="13">
        <v>8.32</v>
      </c>
    </row>
    <row r="6303" spans="1:5" ht="17.25" x14ac:dyDescent="0.35">
      <c r="A6303" s="13" t="s">
        <v>31</v>
      </c>
      <c r="B6303" s="13" t="s">
        <v>4</v>
      </c>
      <c r="C6303" s="13">
        <v>19</v>
      </c>
      <c r="D6303" s="13" t="str">
        <f t="shared" si="98"/>
        <v>FY.67/68 Mangsir 19</v>
      </c>
      <c r="E6303" s="13">
        <v>8.0990000000000002</v>
      </c>
    </row>
    <row r="6304" spans="1:5" ht="17.25" x14ac:dyDescent="0.35">
      <c r="A6304" s="13" t="s">
        <v>31</v>
      </c>
      <c r="B6304" s="13" t="s">
        <v>4</v>
      </c>
      <c r="C6304" s="13">
        <v>20</v>
      </c>
      <c r="D6304" s="13" t="str">
        <f t="shared" si="98"/>
        <v>FY.67/68 Mangsir 20</v>
      </c>
      <c r="E6304" s="13">
        <v>8.0190000000000001</v>
      </c>
    </row>
    <row r="6305" spans="1:5" ht="17.25" x14ac:dyDescent="0.35">
      <c r="A6305" s="13" t="s">
        <v>31</v>
      </c>
      <c r="B6305" s="13" t="s">
        <v>4</v>
      </c>
      <c r="C6305" s="13">
        <v>21</v>
      </c>
      <c r="D6305" s="13" t="str">
        <f t="shared" si="98"/>
        <v>FY.67/68 Mangsir 21</v>
      </c>
      <c r="E6305" s="13">
        <v>7.97</v>
      </c>
    </row>
    <row r="6306" spans="1:5" ht="17.25" x14ac:dyDescent="0.35">
      <c r="A6306" s="13" t="s">
        <v>31</v>
      </c>
      <c r="B6306" s="13" t="s">
        <v>4</v>
      </c>
      <c r="C6306" s="13">
        <v>22</v>
      </c>
      <c r="D6306" s="13" t="str">
        <f t="shared" si="98"/>
        <v>FY.67/68 Mangsir 22</v>
      </c>
      <c r="E6306" s="13">
        <v>7.93</v>
      </c>
    </row>
    <row r="6307" spans="1:5" ht="17.25" x14ac:dyDescent="0.35">
      <c r="A6307" s="13" t="s">
        <v>31</v>
      </c>
      <c r="B6307" s="13" t="s">
        <v>4</v>
      </c>
      <c r="C6307" s="13">
        <v>23</v>
      </c>
      <c r="D6307" s="13" t="str">
        <f t="shared" si="98"/>
        <v>FY.67/68 Mangsir 23</v>
      </c>
      <c r="E6307" s="13">
        <v>7.9320000000000004</v>
      </c>
    </row>
    <row r="6308" spans="1:5" ht="17.25" x14ac:dyDescent="0.35">
      <c r="A6308" s="13" t="s">
        <v>31</v>
      </c>
      <c r="B6308" s="13" t="s">
        <v>4</v>
      </c>
      <c r="C6308" s="13">
        <v>24</v>
      </c>
      <c r="D6308" s="13" t="str">
        <f t="shared" si="98"/>
        <v>FY.67/68 Mangsir 24</v>
      </c>
      <c r="E6308" s="13">
        <v>7.76</v>
      </c>
    </row>
    <row r="6309" spans="1:5" ht="17.25" x14ac:dyDescent="0.35">
      <c r="A6309" s="13" t="s">
        <v>31</v>
      </c>
      <c r="B6309" s="13" t="s">
        <v>4</v>
      </c>
      <c r="C6309" s="13">
        <v>25</v>
      </c>
      <c r="D6309" s="13" t="str">
        <f t="shared" si="98"/>
        <v>FY.67/68 Mangsir 25</v>
      </c>
      <c r="E6309" s="13">
        <v>7.43</v>
      </c>
    </row>
    <row r="6310" spans="1:5" ht="17.25" x14ac:dyDescent="0.35">
      <c r="A6310" s="13" t="s">
        <v>31</v>
      </c>
      <c r="B6310" s="13" t="s">
        <v>4</v>
      </c>
      <c r="C6310" s="13">
        <v>26</v>
      </c>
      <c r="D6310" s="13" t="str">
        <f t="shared" si="98"/>
        <v>FY.67/68 Mangsir 26</v>
      </c>
      <c r="E6310" s="13">
        <v>7.399</v>
      </c>
    </row>
    <row r="6311" spans="1:5" ht="17.25" x14ac:dyDescent="0.35">
      <c r="A6311" s="13" t="s">
        <v>31</v>
      </c>
      <c r="B6311" s="13" t="s">
        <v>4</v>
      </c>
      <c r="C6311" s="13">
        <v>27</v>
      </c>
      <c r="D6311" s="13" t="str">
        <f t="shared" si="98"/>
        <v>FY.67/68 Mangsir 27</v>
      </c>
      <c r="E6311" s="13">
        <v>7.4390000000000001</v>
      </c>
    </row>
    <row r="6312" spans="1:5" ht="17.25" x14ac:dyDescent="0.35">
      <c r="A6312" s="13" t="s">
        <v>31</v>
      </c>
      <c r="B6312" s="13" t="s">
        <v>4</v>
      </c>
      <c r="C6312" s="13">
        <v>28</v>
      </c>
      <c r="D6312" s="13" t="str">
        <f t="shared" si="98"/>
        <v>FY.67/68 Mangsir 28</v>
      </c>
      <c r="E6312" s="13">
        <v>7.4450000000000003</v>
      </c>
    </row>
    <row r="6313" spans="1:5" ht="17.25" x14ac:dyDescent="0.35">
      <c r="A6313" s="13" t="s">
        <v>31</v>
      </c>
      <c r="B6313" s="13" t="s">
        <v>4</v>
      </c>
      <c r="C6313" s="13">
        <v>29</v>
      </c>
      <c r="D6313" s="13" t="str">
        <f t="shared" si="98"/>
        <v>FY.67/68 Mangsir 29</v>
      </c>
      <c r="E6313" s="13">
        <v>7.28</v>
      </c>
    </row>
    <row r="6314" spans="1:5" ht="17.25" x14ac:dyDescent="0.35">
      <c r="A6314" s="13" t="s">
        <v>31</v>
      </c>
      <c r="B6314" s="13" t="s">
        <v>4</v>
      </c>
      <c r="C6314" s="13">
        <v>30</v>
      </c>
      <c r="D6314" s="13" t="str">
        <f t="shared" si="98"/>
        <v>FY.67/68 Mangsir 30</v>
      </c>
      <c r="E6314" s="13"/>
    </row>
    <row r="6315" spans="1:5" ht="17.25" x14ac:dyDescent="0.35">
      <c r="A6315" s="13" t="s">
        <v>31</v>
      </c>
      <c r="B6315" s="13" t="s">
        <v>4</v>
      </c>
      <c r="C6315" s="13">
        <v>31</v>
      </c>
      <c r="D6315" s="13" t="str">
        <f t="shared" si="98"/>
        <v>FY.67/68 Mangsir 31</v>
      </c>
      <c r="E6315" s="13"/>
    </row>
    <row r="6316" spans="1:5" ht="17.25" x14ac:dyDescent="0.35">
      <c r="A6316" s="13" t="s">
        <v>31</v>
      </c>
      <c r="B6316" s="13" t="s">
        <v>4</v>
      </c>
      <c r="C6316" s="13">
        <v>32</v>
      </c>
      <c r="D6316" s="13" t="str">
        <f t="shared" si="98"/>
        <v>FY.67/68 Mangsir 32</v>
      </c>
      <c r="E6316" s="13"/>
    </row>
    <row r="6317" spans="1:5" ht="17.25" x14ac:dyDescent="0.35">
      <c r="A6317" s="13" t="s">
        <v>31</v>
      </c>
      <c r="B6317" s="13" t="s">
        <v>5</v>
      </c>
      <c r="C6317" s="13">
        <v>1</v>
      </c>
      <c r="D6317" s="13" t="str">
        <f t="shared" si="98"/>
        <v>FY.67/68 Poush 1</v>
      </c>
      <c r="E6317" s="13">
        <v>7.36</v>
      </c>
    </row>
    <row r="6318" spans="1:5" ht="17.25" x14ac:dyDescent="0.35">
      <c r="A6318" s="13" t="s">
        <v>31</v>
      </c>
      <c r="B6318" s="13" t="s">
        <v>5</v>
      </c>
      <c r="C6318" s="13">
        <v>2</v>
      </c>
      <c r="D6318" s="13" t="str">
        <f t="shared" si="98"/>
        <v>FY.67/68 Poush 2</v>
      </c>
      <c r="E6318" s="13">
        <v>7.29</v>
      </c>
    </row>
    <row r="6319" spans="1:5" ht="17.25" x14ac:dyDescent="0.35">
      <c r="A6319" s="13" t="s">
        <v>31</v>
      </c>
      <c r="B6319" s="13" t="s">
        <v>5</v>
      </c>
      <c r="C6319" s="13">
        <v>3</v>
      </c>
      <c r="D6319" s="13" t="str">
        <f t="shared" si="98"/>
        <v>FY.67/68 Poush 3</v>
      </c>
      <c r="E6319" s="13">
        <v>7.24</v>
      </c>
    </row>
    <row r="6320" spans="1:5" ht="17.25" x14ac:dyDescent="0.35">
      <c r="A6320" s="13" t="s">
        <v>31</v>
      </c>
      <c r="B6320" s="13" t="s">
        <v>5</v>
      </c>
      <c r="C6320" s="13">
        <v>4</v>
      </c>
      <c r="D6320" s="13" t="str">
        <f t="shared" si="98"/>
        <v>FY.67/68 Poush 4</v>
      </c>
      <c r="E6320" s="13">
        <v>7.14</v>
      </c>
    </row>
    <row r="6321" spans="1:5" ht="17.25" x14ac:dyDescent="0.35">
      <c r="A6321" s="13" t="s">
        <v>31</v>
      </c>
      <c r="B6321" s="13" t="s">
        <v>5</v>
      </c>
      <c r="C6321" s="13">
        <v>5</v>
      </c>
      <c r="D6321" s="13" t="str">
        <f t="shared" si="98"/>
        <v>FY.67/68 Poush 5</v>
      </c>
      <c r="E6321" s="13">
        <v>7.01</v>
      </c>
    </row>
    <row r="6322" spans="1:5" ht="17.25" x14ac:dyDescent="0.35">
      <c r="A6322" s="13" t="s">
        <v>31</v>
      </c>
      <c r="B6322" s="13" t="s">
        <v>5</v>
      </c>
      <c r="C6322" s="13">
        <v>6</v>
      </c>
      <c r="D6322" s="13" t="str">
        <f t="shared" si="98"/>
        <v>FY.67/68 Poush 6</v>
      </c>
      <c r="E6322" s="13">
        <v>7.14</v>
      </c>
    </row>
    <row r="6323" spans="1:5" ht="17.25" x14ac:dyDescent="0.35">
      <c r="A6323" s="13" t="s">
        <v>31</v>
      </c>
      <c r="B6323" s="13" t="s">
        <v>5</v>
      </c>
      <c r="C6323" s="13">
        <v>7</v>
      </c>
      <c r="D6323" s="13" t="str">
        <f t="shared" si="98"/>
        <v>FY.67/68 Poush 7</v>
      </c>
      <c r="E6323" s="13">
        <v>6.94</v>
      </c>
    </row>
    <row r="6324" spans="1:5" ht="17.25" x14ac:dyDescent="0.35">
      <c r="A6324" s="13" t="s">
        <v>31</v>
      </c>
      <c r="B6324" s="13" t="s">
        <v>5</v>
      </c>
      <c r="C6324" s="13">
        <v>8</v>
      </c>
      <c r="D6324" s="13" t="str">
        <f t="shared" si="98"/>
        <v>FY.67/68 Poush 8</v>
      </c>
      <c r="E6324" s="13">
        <v>6.95</v>
      </c>
    </row>
    <row r="6325" spans="1:5" ht="17.25" x14ac:dyDescent="0.35">
      <c r="A6325" s="13" t="s">
        <v>31</v>
      </c>
      <c r="B6325" s="13" t="s">
        <v>5</v>
      </c>
      <c r="C6325" s="13">
        <v>9</v>
      </c>
      <c r="D6325" s="13" t="str">
        <f t="shared" si="98"/>
        <v>FY.67/68 Poush 9</v>
      </c>
      <c r="E6325" s="13">
        <v>6.81</v>
      </c>
    </row>
    <row r="6326" spans="1:5" ht="17.25" x14ac:dyDescent="0.35">
      <c r="A6326" s="13" t="s">
        <v>31</v>
      </c>
      <c r="B6326" s="13" t="s">
        <v>5</v>
      </c>
      <c r="C6326" s="13">
        <v>10</v>
      </c>
      <c r="D6326" s="13" t="str">
        <f t="shared" si="98"/>
        <v>FY.67/68 Poush 10</v>
      </c>
      <c r="E6326" s="13">
        <v>6.74</v>
      </c>
    </row>
    <row r="6327" spans="1:5" ht="17.25" x14ac:dyDescent="0.35">
      <c r="A6327" s="13" t="s">
        <v>31</v>
      </c>
      <c r="B6327" s="13" t="s">
        <v>5</v>
      </c>
      <c r="C6327" s="13">
        <v>11</v>
      </c>
      <c r="D6327" s="13" t="str">
        <f t="shared" si="98"/>
        <v>FY.67/68 Poush 11</v>
      </c>
      <c r="E6327" s="13">
        <v>6.69</v>
      </c>
    </row>
    <row r="6328" spans="1:5" ht="17.25" x14ac:dyDescent="0.35">
      <c r="A6328" s="13" t="s">
        <v>31</v>
      </c>
      <c r="B6328" s="13" t="s">
        <v>5</v>
      </c>
      <c r="C6328" s="13">
        <v>12</v>
      </c>
      <c r="D6328" s="13" t="str">
        <f t="shared" si="98"/>
        <v>FY.67/68 Poush 12</v>
      </c>
      <c r="E6328" s="13">
        <v>6.73</v>
      </c>
    </row>
    <row r="6329" spans="1:5" ht="17.25" x14ac:dyDescent="0.35">
      <c r="A6329" s="13" t="s">
        <v>31</v>
      </c>
      <c r="B6329" s="13" t="s">
        <v>5</v>
      </c>
      <c r="C6329" s="13">
        <v>13</v>
      </c>
      <c r="D6329" s="13" t="str">
        <f t="shared" si="98"/>
        <v>FY.67/68 Poush 13</v>
      </c>
      <c r="E6329" s="13">
        <v>6.36</v>
      </c>
    </row>
    <row r="6330" spans="1:5" ht="17.25" x14ac:dyDescent="0.35">
      <c r="A6330" s="13" t="s">
        <v>31</v>
      </c>
      <c r="B6330" s="13" t="s">
        <v>5</v>
      </c>
      <c r="C6330" s="13">
        <v>14</v>
      </c>
      <c r="D6330" s="13" t="str">
        <f t="shared" si="98"/>
        <v>FY.67/68 Poush 14</v>
      </c>
      <c r="E6330" s="13">
        <v>6.73</v>
      </c>
    </row>
    <row r="6331" spans="1:5" ht="17.25" x14ac:dyDescent="0.35">
      <c r="A6331" s="13" t="s">
        <v>31</v>
      </c>
      <c r="B6331" s="13" t="s">
        <v>5</v>
      </c>
      <c r="C6331" s="13">
        <v>15</v>
      </c>
      <c r="D6331" s="13" t="str">
        <f t="shared" si="98"/>
        <v>FY.67/68 Poush 15</v>
      </c>
      <c r="E6331" s="13">
        <v>6.36</v>
      </c>
    </row>
    <row r="6332" spans="1:5" ht="17.25" x14ac:dyDescent="0.35">
      <c r="A6332" s="13" t="s">
        <v>31</v>
      </c>
      <c r="B6332" s="13" t="s">
        <v>5</v>
      </c>
      <c r="C6332" s="13">
        <v>16</v>
      </c>
      <c r="D6332" s="13" t="str">
        <f t="shared" si="98"/>
        <v>FY.67/68 Poush 16</v>
      </c>
      <c r="E6332" s="13">
        <v>6.67</v>
      </c>
    </row>
    <row r="6333" spans="1:5" ht="17.25" x14ac:dyDescent="0.35">
      <c r="A6333" s="13" t="s">
        <v>31</v>
      </c>
      <c r="B6333" s="13" t="s">
        <v>5</v>
      </c>
      <c r="C6333" s="13">
        <v>17</v>
      </c>
      <c r="D6333" s="13" t="str">
        <f t="shared" si="98"/>
        <v>FY.67/68 Poush 17</v>
      </c>
      <c r="E6333" s="13">
        <v>7.45</v>
      </c>
    </row>
    <row r="6334" spans="1:5" ht="17.25" x14ac:dyDescent="0.35">
      <c r="A6334" s="13" t="s">
        <v>31</v>
      </c>
      <c r="B6334" s="13" t="s">
        <v>5</v>
      </c>
      <c r="C6334" s="13">
        <v>18</v>
      </c>
      <c r="D6334" s="13" t="str">
        <f t="shared" si="98"/>
        <v>FY.67/68 Poush 18</v>
      </c>
      <c r="E6334" s="13">
        <v>6.94</v>
      </c>
    </row>
    <row r="6335" spans="1:5" ht="17.25" x14ac:dyDescent="0.35">
      <c r="A6335" s="13" t="s">
        <v>31</v>
      </c>
      <c r="B6335" s="13" t="s">
        <v>5</v>
      </c>
      <c r="C6335" s="13">
        <v>19</v>
      </c>
      <c r="D6335" s="13" t="str">
        <f t="shared" si="98"/>
        <v>FY.67/68 Poush 19</v>
      </c>
      <c r="E6335" s="13">
        <v>6.69</v>
      </c>
    </row>
    <row r="6336" spans="1:5" ht="17.25" x14ac:dyDescent="0.35">
      <c r="A6336" s="13" t="s">
        <v>31</v>
      </c>
      <c r="B6336" s="13" t="s">
        <v>5</v>
      </c>
      <c r="C6336" s="13">
        <v>20</v>
      </c>
      <c r="D6336" s="13" t="str">
        <f t="shared" si="98"/>
        <v>FY.67/68 Poush 20</v>
      </c>
      <c r="E6336" s="13">
        <v>6.67</v>
      </c>
    </row>
    <row r="6337" spans="1:5" ht="17.25" x14ac:dyDescent="0.35">
      <c r="A6337" s="13" t="s">
        <v>31</v>
      </c>
      <c r="B6337" s="13" t="s">
        <v>5</v>
      </c>
      <c r="C6337" s="13">
        <v>21</v>
      </c>
      <c r="D6337" s="13" t="str">
        <f t="shared" si="98"/>
        <v>FY.67/68 Poush 21</v>
      </c>
      <c r="E6337" s="13">
        <v>6.63</v>
      </c>
    </row>
    <row r="6338" spans="1:5" ht="17.25" x14ac:dyDescent="0.35">
      <c r="A6338" s="13" t="s">
        <v>31</v>
      </c>
      <c r="B6338" s="13" t="s">
        <v>5</v>
      </c>
      <c r="C6338" s="13">
        <v>22</v>
      </c>
      <c r="D6338" s="13" t="str">
        <f t="shared" si="98"/>
        <v>FY.67/68 Poush 22</v>
      </c>
      <c r="E6338" s="13">
        <v>6.34</v>
      </c>
    </row>
    <row r="6339" spans="1:5" ht="17.25" x14ac:dyDescent="0.35">
      <c r="A6339" s="13" t="s">
        <v>31</v>
      </c>
      <c r="B6339" s="13" t="s">
        <v>5</v>
      </c>
      <c r="C6339" s="13">
        <v>23</v>
      </c>
      <c r="D6339" s="13" t="str">
        <f t="shared" si="98"/>
        <v>FY.67/68 Poush 23</v>
      </c>
      <c r="E6339" s="13">
        <v>6.3</v>
      </c>
    </row>
    <row r="6340" spans="1:5" ht="17.25" x14ac:dyDescent="0.35">
      <c r="A6340" s="13" t="s">
        <v>31</v>
      </c>
      <c r="B6340" s="13" t="s">
        <v>5</v>
      </c>
      <c r="C6340" s="13">
        <v>24</v>
      </c>
      <c r="D6340" s="13" t="str">
        <f t="shared" si="98"/>
        <v>FY.67/68 Poush 24</v>
      </c>
      <c r="E6340" s="13">
        <v>6.14</v>
      </c>
    </row>
    <row r="6341" spans="1:5" ht="17.25" x14ac:dyDescent="0.35">
      <c r="A6341" s="13" t="s">
        <v>31</v>
      </c>
      <c r="B6341" s="13" t="s">
        <v>5</v>
      </c>
      <c r="C6341" s="13">
        <v>25</v>
      </c>
      <c r="D6341" s="13" t="str">
        <f t="shared" si="98"/>
        <v>FY.67/68 Poush 25</v>
      </c>
      <c r="E6341" s="13">
        <v>5.99</v>
      </c>
    </row>
    <row r="6342" spans="1:5" ht="17.25" x14ac:dyDescent="0.35">
      <c r="A6342" s="13" t="s">
        <v>31</v>
      </c>
      <c r="B6342" s="13" t="s">
        <v>5</v>
      </c>
      <c r="C6342" s="13">
        <v>26</v>
      </c>
      <c r="D6342" s="13" t="str">
        <f t="shared" si="98"/>
        <v>FY.67/68 Poush 26</v>
      </c>
      <c r="E6342" s="13">
        <v>5.95</v>
      </c>
    </row>
    <row r="6343" spans="1:5" ht="17.25" x14ac:dyDescent="0.35">
      <c r="A6343" s="13" t="s">
        <v>31</v>
      </c>
      <c r="B6343" s="13" t="s">
        <v>5</v>
      </c>
      <c r="C6343" s="13">
        <v>27</v>
      </c>
      <c r="D6343" s="13" t="str">
        <f t="shared" si="98"/>
        <v>FY.67/68 Poush 27</v>
      </c>
      <c r="E6343" s="13">
        <v>6.04</v>
      </c>
    </row>
    <row r="6344" spans="1:5" ht="17.25" x14ac:dyDescent="0.35">
      <c r="A6344" s="13" t="s">
        <v>31</v>
      </c>
      <c r="B6344" s="13" t="s">
        <v>5</v>
      </c>
      <c r="C6344" s="13">
        <v>28</v>
      </c>
      <c r="D6344" s="13" t="str">
        <f t="shared" si="98"/>
        <v>FY.67/68 Poush 28</v>
      </c>
      <c r="E6344" s="13">
        <v>5.74</v>
      </c>
    </row>
    <row r="6345" spans="1:5" ht="17.25" x14ac:dyDescent="0.35">
      <c r="A6345" s="13" t="s">
        <v>31</v>
      </c>
      <c r="B6345" s="13" t="s">
        <v>5</v>
      </c>
      <c r="C6345" s="13">
        <v>29</v>
      </c>
      <c r="D6345" s="13" t="str">
        <f t="shared" si="98"/>
        <v>FY.67/68 Poush 29</v>
      </c>
      <c r="E6345" s="13">
        <v>5.7</v>
      </c>
    </row>
    <row r="6346" spans="1:5" ht="17.25" x14ac:dyDescent="0.35">
      <c r="A6346" s="13" t="s">
        <v>31</v>
      </c>
      <c r="B6346" s="13" t="s">
        <v>5</v>
      </c>
      <c r="C6346" s="13">
        <v>30</v>
      </c>
      <c r="D6346" s="13" t="str">
        <f t="shared" si="98"/>
        <v>FY.67/68 Poush 30</v>
      </c>
      <c r="E6346" s="13">
        <v>5.7</v>
      </c>
    </row>
    <row r="6347" spans="1:5" ht="17.25" x14ac:dyDescent="0.35">
      <c r="A6347" s="13" t="s">
        <v>31</v>
      </c>
      <c r="B6347" s="13" t="s">
        <v>5</v>
      </c>
      <c r="C6347" s="13">
        <v>31</v>
      </c>
      <c r="D6347" s="13" t="str">
        <f t="shared" si="98"/>
        <v>FY.67/68 Poush 31</v>
      </c>
      <c r="E6347" s="13"/>
    </row>
    <row r="6348" spans="1:5" ht="17.25" x14ac:dyDescent="0.35">
      <c r="A6348" s="13" t="s">
        <v>31</v>
      </c>
      <c r="B6348" s="13" t="s">
        <v>5</v>
      </c>
      <c r="C6348" s="13">
        <v>32</v>
      </c>
      <c r="D6348" s="13" t="str">
        <f t="shared" si="98"/>
        <v>FY.67/68 Poush 32</v>
      </c>
      <c r="E6348" s="13"/>
    </row>
    <row r="6349" spans="1:5" ht="17.25" x14ac:dyDescent="0.35">
      <c r="A6349" s="13" t="s">
        <v>31</v>
      </c>
      <c r="B6349" s="13" t="s">
        <v>6</v>
      </c>
      <c r="C6349" s="13">
        <v>1</v>
      </c>
      <c r="D6349" s="13" t="str">
        <f t="shared" si="98"/>
        <v>FY.67/68 Magh 1</v>
      </c>
      <c r="E6349" s="13">
        <v>5.78</v>
      </c>
    </row>
    <row r="6350" spans="1:5" ht="17.25" x14ac:dyDescent="0.35">
      <c r="A6350" s="13" t="s">
        <v>31</v>
      </c>
      <c r="B6350" s="13" t="s">
        <v>6</v>
      </c>
      <c r="C6350" s="13">
        <v>2</v>
      </c>
      <c r="D6350" s="13" t="str">
        <f t="shared" ref="D6350:D6413" si="99">CONCATENATE(A6350," ",B6350," ",C6350)</f>
        <v>FY.67/68 Magh 2</v>
      </c>
      <c r="E6350" s="13">
        <v>5.86</v>
      </c>
    </row>
    <row r="6351" spans="1:5" ht="17.25" x14ac:dyDescent="0.35">
      <c r="A6351" s="13" t="s">
        <v>31</v>
      </c>
      <c r="B6351" s="13" t="s">
        <v>6</v>
      </c>
      <c r="C6351" s="13">
        <v>3</v>
      </c>
      <c r="D6351" s="13" t="str">
        <f t="shared" si="99"/>
        <v>FY.67/68 Magh 3</v>
      </c>
      <c r="E6351" s="13">
        <v>5.84</v>
      </c>
    </row>
    <row r="6352" spans="1:5" ht="17.25" x14ac:dyDescent="0.35">
      <c r="A6352" s="13" t="s">
        <v>31</v>
      </c>
      <c r="B6352" s="13" t="s">
        <v>6</v>
      </c>
      <c r="C6352" s="13">
        <v>4</v>
      </c>
      <c r="D6352" s="13" t="str">
        <f t="shared" si="99"/>
        <v>FY.67/68 Magh 4</v>
      </c>
      <c r="E6352" s="13">
        <v>5.66</v>
      </c>
    </row>
    <row r="6353" spans="1:5" ht="17.25" x14ac:dyDescent="0.35">
      <c r="A6353" s="13" t="s">
        <v>31</v>
      </c>
      <c r="B6353" s="13" t="s">
        <v>6</v>
      </c>
      <c r="C6353" s="13">
        <v>5</v>
      </c>
      <c r="D6353" s="13" t="str">
        <f t="shared" si="99"/>
        <v>FY.67/68 Magh 5</v>
      </c>
      <c r="E6353" s="13">
        <v>5.54</v>
      </c>
    </row>
    <row r="6354" spans="1:5" ht="17.25" x14ac:dyDescent="0.35">
      <c r="A6354" s="13" t="s">
        <v>31</v>
      </c>
      <c r="B6354" s="13" t="s">
        <v>6</v>
      </c>
      <c r="C6354" s="13">
        <v>6</v>
      </c>
      <c r="D6354" s="13" t="str">
        <f t="shared" si="99"/>
        <v>FY.67/68 Magh 6</v>
      </c>
      <c r="E6354" s="13">
        <v>5.51</v>
      </c>
    </row>
    <row r="6355" spans="1:5" ht="17.25" x14ac:dyDescent="0.35">
      <c r="A6355" s="13" t="s">
        <v>31</v>
      </c>
      <c r="B6355" s="13" t="s">
        <v>6</v>
      </c>
      <c r="C6355" s="13">
        <v>7</v>
      </c>
      <c r="D6355" s="13" t="str">
        <f t="shared" si="99"/>
        <v>FY.67/68 Magh 7</v>
      </c>
      <c r="E6355" s="13">
        <v>5.46</v>
      </c>
    </row>
    <row r="6356" spans="1:5" ht="17.25" x14ac:dyDescent="0.35">
      <c r="A6356" s="13" t="s">
        <v>31</v>
      </c>
      <c r="B6356" s="13" t="s">
        <v>6</v>
      </c>
      <c r="C6356" s="13">
        <v>8</v>
      </c>
      <c r="D6356" s="13" t="str">
        <f t="shared" si="99"/>
        <v>FY.67/68 Magh 8</v>
      </c>
      <c r="E6356" s="13">
        <v>5.44</v>
      </c>
    </row>
    <row r="6357" spans="1:5" ht="17.25" x14ac:dyDescent="0.35">
      <c r="A6357" s="13" t="s">
        <v>31</v>
      </c>
      <c r="B6357" s="13" t="s">
        <v>6</v>
      </c>
      <c r="C6357" s="13">
        <v>9</v>
      </c>
      <c r="D6357" s="13" t="str">
        <f t="shared" si="99"/>
        <v>FY.67/68 Magh 9</v>
      </c>
      <c r="E6357" s="13">
        <v>5.26</v>
      </c>
    </row>
    <row r="6358" spans="1:5" ht="17.25" x14ac:dyDescent="0.35">
      <c r="A6358" s="13" t="s">
        <v>31</v>
      </c>
      <c r="B6358" s="13" t="s">
        <v>6</v>
      </c>
      <c r="C6358" s="13">
        <v>10</v>
      </c>
      <c r="D6358" s="13" t="str">
        <f t="shared" si="99"/>
        <v>FY.67/68 Magh 10</v>
      </c>
      <c r="E6358" s="13">
        <v>5.23</v>
      </c>
    </row>
    <row r="6359" spans="1:5" ht="17.25" x14ac:dyDescent="0.35">
      <c r="A6359" s="13" t="s">
        <v>31</v>
      </c>
      <c r="B6359" s="13" t="s">
        <v>6</v>
      </c>
      <c r="C6359" s="13">
        <v>11</v>
      </c>
      <c r="D6359" s="13" t="str">
        <f t="shared" si="99"/>
        <v>FY.67/68 Magh 11</v>
      </c>
      <c r="E6359" s="13">
        <v>5.22</v>
      </c>
    </row>
    <row r="6360" spans="1:5" ht="17.25" x14ac:dyDescent="0.35">
      <c r="A6360" s="13" t="s">
        <v>31</v>
      </c>
      <c r="B6360" s="13" t="s">
        <v>6</v>
      </c>
      <c r="C6360" s="13">
        <v>12</v>
      </c>
      <c r="D6360" s="13" t="str">
        <f t="shared" si="99"/>
        <v>FY.67/68 Magh 12</v>
      </c>
      <c r="E6360" s="13">
        <v>5.17</v>
      </c>
    </row>
    <row r="6361" spans="1:5" ht="17.25" x14ac:dyDescent="0.35">
      <c r="A6361" s="13" t="s">
        <v>31</v>
      </c>
      <c r="B6361" s="13" t="s">
        <v>6</v>
      </c>
      <c r="C6361" s="13">
        <v>13</v>
      </c>
      <c r="D6361" s="13" t="str">
        <f t="shared" si="99"/>
        <v>FY.67/68 Magh 13</v>
      </c>
      <c r="E6361" s="13">
        <v>5.01</v>
      </c>
    </row>
    <row r="6362" spans="1:5" ht="17.25" x14ac:dyDescent="0.35">
      <c r="A6362" s="13" t="s">
        <v>31</v>
      </c>
      <c r="B6362" s="13" t="s">
        <v>6</v>
      </c>
      <c r="C6362" s="13">
        <v>14</v>
      </c>
      <c r="D6362" s="13" t="str">
        <f t="shared" si="99"/>
        <v>FY.67/68 Magh 14</v>
      </c>
      <c r="E6362" s="13">
        <v>5.0599999999999996</v>
      </c>
    </row>
    <row r="6363" spans="1:5" ht="17.25" x14ac:dyDescent="0.35">
      <c r="A6363" s="13" t="s">
        <v>31</v>
      </c>
      <c r="B6363" s="13" t="s">
        <v>6</v>
      </c>
      <c r="C6363" s="13">
        <v>15</v>
      </c>
      <c r="D6363" s="13" t="str">
        <f t="shared" si="99"/>
        <v>FY.67/68 Magh 15</v>
      </c>
      <c r="E6363" s="13">
        <v>5</v>
      </c>
    </row>
    <row r="6364" spans="1:5" ht="17.25" x14ac:dyDescent="0.35">
      <c r="A6364" s="13" t="s">
        <v>31</v>
      </c>
      <c r="B6364" s="13" t="s">
        <v>6</v>
      </c>
      <c r="C6364" s="13">
        <v>16</v>
      </c>
      <c r="D6364" s="13" t="str">
        <f t="shared" si="99"/>
        <v>FY.67/68 Magh 16</v>
      </c>
      <c r="E6364" s="13">
        <v>4.95</v>
      </c>
    </row>
    <row r="6365" spans="1:5" ht="17.25" x14ac:dyDescent="0.35">
      <c r="A6365" s="13" t="s">
        <v>31</v>
      </c>
      <c r="B6365" s="13" t="s">
        <v>6</v>
      </c>
      <c r="C6365" s="13">
        <v>17</v>
      </c>
      <c r="D6365" s="13" t="str">
        <f t="shared" si="99"/>
        <v>FY.67/68 Magh 17</v>
      </c>
      <c r="E6365" s="13">
        <v>4.87</v>
      </c>
    </row>
    <row r="6366" spans="1:5" ht="17.25" x14ac:dyDescent="0.35">
      <c r="A6366" s="13" t="s">
        <v>31</v>
      </c>
      <c r="B6366" s="13" t="s">
        <v>6</v>
      </c>
      <c r="C6366" s="13">
        <v>18</v>
      </c>
      <c r="D6366" s="13" t="str">
        <f t="shared" si="99"/>
        <v>FY.67/68 Magh 18</v>
      </c>
      <c r="E6366" s="13">
        <v>4.95</v>
      </c>
    </row>
    <row r="6367" spans="1:5" ht="17.25" x14ac:dyDescent="0.35">
      <c r="A6367" s="13" t="s">
        <v>31</v>
      </c>
      <c r="B6367" s="13" t="s">
        <v>6</v>
      </c>
      <c r="C6367" s="13">
        <v>19</v>
      </c>
      <c r="D6367" s="13" t="str">
        <f t="shared" si="99"/>
        <v>FY.67/68 Magh 19</v>
      </c>
      <c r="E6367" s="13">
        <v>4.8499999999999996</v>
      </c>
    </row>
    <row r="6368" spans="1:5" ht="17.25" x14ac:dyDescent="0.35">
      <c r="A6368" s="13" t="s">
        <v>31</v>
      </c>
      <c r="B6368" s="13" t="s">
        <v>6</v>
      </c>
      <c r="C6368" s="13">
        <v>20</v>
      </c>
      <c r="D6368" s="13" t="str">
        <f t="shared" si="99"/>
        <v>FY.67/68 Magh 20</v>
      </c>
      <c r="E6368" s="13">
        <v>4.87</v>
      </c>
    </row>
    <row r="6369" spans="1:5" ht="17.25" x14ac:dyDescent="0.35">
      <c r="A6369" s="13" t="s">
        <v>31</v>
      </c>
      <c r="B6369" s="13" t="s">
        <v>6</v>
      </c>
      <c r="C6369" s="13">
        <v>21</v>
      </c>
      <c r="D6369" s="13" t="str">
        <f t="shared" si="99"/>
        <v>FY.67/68 Magh 21</v>
      </c>
      <c r="E6369" s="13">
        <v>4.84</v>
      </c>
    </row>
    <row r="6370" spans="1:5" ht="17.25" x14ac:dyDescent="0.35">
      <c r="A6370" s="13" t="s">
        <v>31</v>
      </c>
      <c r="B6370" s="13" t="s">
        <v>6</v>
      </c>
      <c r="C6370" s="13">
        <v>22</v>
      </c>
      <c r="D6370" s="13" t="str">
        <f t="shared" si="99"/>
        <v>FY.67/68 Magh 22</v>
      </c>
      <c r="E6370" s="13">
        <v>4.72</v>
      </c>
    </row>
    <row r="6371" spans="1:5" ht="17.25" x14ac:dyDescent="0.35">
      <c r="A6371" s="13" t="s">
        <v>31</v>
      </c>
      <c r="B6371" s="13" t="s">
        <v>6</v>
      </c>
      <c r="C6371" s="13">
        <v>23</v>
      </c>
      <c r="D6371" s="13" t="str">
        <f t="shared" si="99"/>
        <v>FY.67/68 Magh 23</v>
      </c>
      <c r="E6371" s="13">
        <v>4.68</v>
      </c>
    </row>
    <row r="6372" spans="1:5" ht="17.25" x14ac:dyDescent="0.35">
      <c r="A6372" s="13" t="s">
        <v>31</v>
      </c>
      <c r="B6372" s="13" t="s">
        <v>6</v>
      </c>
      <c r="C6372" s="13">
        <v>24</v>
      </c>
      <c r="D6372" s="13" t="str">
        <f t="shared" si="99"/>
        <v>FY.67/68 Magh 24</v>
      </c>
      <c r="E6372" s="13">
        <v>4.6100000000000003</v>
      </c>
    </row>
    <row r="6373" spans="1:5" ht="17.25" x14ac:dyDescent="0.35">
      <c r="A6373" s="13" t="s">
        <v>31</v>
      </c>
      <c r="B6373" s="13" t="s">
        <v>6</v>
      </c>
      <c r="C6373" s="13">
        <v>25</v>
      </c>
      <c r="D6373" s="13" t="str">
        <f t="shared" si="99"/>
        <v>FY.67/68 Magh 25</v>
      </c>
      <c r="E6373" s="13">
        <v>4.5599999999999996</v>
      </c>
    </row>
    <row r="6374" spans="1:5" ht="17.25" x14ac:dyDescent="0.35">
      <c r="A6374" s="13" t="s">
        <v>31</v>
      </c>
      <c r="B6374" s="13" t="s">
        <v>6</v>
      </c>
      <c r="C6374" s="13">
        <v>26</v>
      </c>
      <c r="D6374" s="13" t="str">
        <f t="shared" si="99"/>
        <v>FY.67/68 Magh 26</v>
      </c>
      <c r="E6374" s="13">
        <v>4.55</v>
      </c>
    </row>
    <row r="6375" spans="1:5" ht="17.25" x14ac:dyDescent="0.35">
      <c r="A6375" s="13" t="s">
        <v>31</v>
      </c>
      <c r="B6375" s="13" t="s">
        <v>6</v>
      </c>
      <c r="C6375" s="13">
        <v>27</v>
      </c>
      <c r="D6375" s="13" t="str">
        <f t="shared" si="99"/>
        <v>FY.67/68 Magh 27</v>
      </c>
      <c r="E6375" s="13">
        <v>4.46</v>
      </c>
    </row>
    <row r="6376" spans="1:5" ht="17.25" x14ac:dyDescent="0.35">
      <c r="A6376" s="13" t="s">
        <v>31</v>
      </c>
      <c r="B6376" s="13" t="s">
        <v>6</v>
      </c>
      <c r="C6376" s="13">
        <v>28</v>
      </c>
      <c r="D6376" s="13" t="str">
        <f t="shared" si="99"/>
        <v>FY.67/68 Magh 28</v>
      </c>
      <c r="E6376" s="13">
        <v>4.17</v>
      </c>
    </row>
    <row r="6377" spans="1:5" ht="17.25" x14ac:dyDescent="0.35">
      <c r="A6377" s="13" t="s">
        <v>31</v>
      </c>
      <c r="B6377" s="13" t="s">
        <v>6</v>
      </c>
      <c r="C6377" s="13">
        <v>29</v>
      </c>
      <c r="D6377" s="13" t="str">
        <f t="shared" si="99"/>
        <v>FY.67/68 Magh 29</v>
      </c>
      <c r="E6377" s="13">
        <v>4.13</v>
      </c>
    </row>
    <row r="6378" spans="1:5" ht="17.25" x14ac:dyDescent="0.35">
      <c r="A6378" s="13" t="s">
        <v>31</v>
      </c>
      <c r="B6378" s="13" t="s">
        <v>6</v>
      </c>
      <c r="C6378" s="13">
        <v>30</v>
      </c>
      <c r="D6378" s="13" t="str">
        <f t="shared" si="99"/>
        <v>FY.67/68 Magh 30</v>
      </c>
      <c r="E6378" s="13"/>
    </row>
    <row r="6379" spans="1:5" ht="17.25" x14ac:dyDescent="0.35">
      <c r="A6379" s="13" t="s">
        <v>31</v>
      </c>
      <c r="B6379" s="13" t="s">
        <v>6</v>
      </c>
      <c r="C6379" s="13">
        <v>31</v>
      </c>
      <c r="D6379" s="13" t="str">
        <f t="shared" si="99"/>
        <v>FY.67/68 Magh 31</v>
      </c>
      <c r="E6379" s="13"/>
    </row>
    <row r="6380" spans="1:5" ht="17.25" x14ac:dyDescent="0.35">
      <c r="A6380" s="13" t="s">
        <v>31</v>
      </c>
      <c r="B6380" s="13" t="s">
        <v>6</v>
      </c>
      <c r="C6380" s="13">
        <v>32</v>
      </c>
      <c r="D6380" s="13" t="str">
        <f t="shared" si="99"/>
        <v>FY.67/68 Magh 32</v>
      </c>
      <c r="E6380" s="13"/>
    </row>
    <row r="6381" spans="1:5" ht="17.25" x14ac:dyDescent="0.35">
      <c r="A6381" s="13" t="s">
        <v>31</v>
      </c>
      <c r="B6381" s="13" t="s">
        <v>7</v>
      </c>
      <c r="C6381" s="13">
        <v>1</v>
      </c>
      <c r="D6381" s="13" t="str">
        <f t="shared" si="99"/>
        <v>FY.67/68 Falgun 1</v>
      </c>
      <c r="E6381" s="13">
        <v>4.12</v>
      </c>
    </row>
    <row r="6382" spans="1:5" ht="17.25" x14ac:dyDescent="0.35">
      <c r="A6382" s="13" t="s">
        <v>31</v>
      </c>
      <c r="B6382" s="13" t="s">
        <v>7</v>
      </c>
      <c r="C6382" s="13">
        <v>2</v>
      </c>
      <c r="D6382" s="13" t="str">
        <f t="shared" si="99"/>
        <v>FY.67/68 Falgun 2</v>
      </c>
      <c r="E6382" s="13">
        <v>4.24</v>
      </c>
    </row>
    <row r="6383" spans="1:5" ht="17.25" x14ac:dyDescent="0.35">
      <c r="A6383" s="13" t="s">
        <v>31</v>
      </c>
      <c r="B6383" s="13" t="s">
        <v>7</v>
      </c>
      <c r="C6383" s="13">
        <v>3</v>
      </c>
      <c r="D6383" s="13" t="str">
        <f t="shared" si="99"/>
        <v>FY.67/68 Falgun 3</v>
      </c>
      <c r="E6383" s="13">
        <v>4.32</v>
      </c>
    </row>
    <row r="6384" spans="1:5" ht="17.25" x14ac:dyDescent="0.35">
      <c r="A6384" s="13" t="s">
        <v>31</v>
      </c>
      <c r="B6384" s="13" t="s">
        <v>7</v>
      </c>
      <c r="C6384" s="13">
        <v>4</v>
      </c>
      <c r="D6384" s="13" t="str">
        <f t="shared" si="99"/>
        <v>FY.67/68 Falgun 4</v>
      </c>
      <c r="E6384" s="13">
        <v>5.91</v>
      </c>
    </row>
    <row r="6385" spans="1:5" ht="17.25" x14ac:dyDescent="0.35">
      <c r="A6385" s="13" t="s">
        <v>31</v>
      </c>
      <c r="B6385" s="13" t="s">
        <v>7</v>
      </c>
      <c r="C6385" s="13">
        <v>5</v>
      </c>
      <c r="D6385" s="13" t="str">
        <f t="shared" si="99"/>
        <v>FY.67/68 Falgun 5</v>
      </c>
      <c r="E6385" s="13">
        <v>6.07</v>
      </c>
    </row>
    <row r="6386" spans="1:5" ht="17.25" x14ac:dyDescent="0.35">
      <c r="A6386" s="13" t="s">
        <v>31</v>
      </c>
      <c r="B6386" s="13" t="s">
        <v>7</v>
      </c>
      <c r="C6386" s="13">
        <v>6</v>
      </c>
      <c r="D6386" s="13" t="str">
        <f t="shared" si="99"/>
        <v>FY.67/68 Falgun 6</v>
      </c>
      <c r="E6386" s="13">
        <v>5.31</v>
      </c>
    </row>
    <row r="6387" spans="1:5" ht="17.25" x14ac:dyDescent="0.35">
      <c r="A6387" s="13" t="s">
        <v>31</v>
      </c>
      <c r="B6387" s="13" t="s">
        <v>7</v>
      </c>
      <c r="C6387" s="13">
        <v>7</v>
      </c>
      <c r="D6387" s="13" t="str">
        <f t="shared" si="99"/>
        <v>FY.67/68 Falgun 7</v>
      </c>
      <c r="E6387" s="13">
        <v>5.0999999999999996</v>
      </c>
    </row>
    <row r="6388" spans="1:5" ht="17.25" x14ac:dyDescent="0.35">
      <c r="A6388" s="13" t="s">
        <v>31</v>
      </c>
      <c r="B6388" s="13" t="s">
        <v>7</v>
      </c>
      <c r="C6388" s="13">
        <v>8</v>
      </c>
      <c r="D6388" s="13" t="str">
        <f t="shared" si="99"/>
        <v>FY.67/68 Falgun 8</v>
      </c>
      <c r="E6388" s="13">
        <v>5.14</v>
      </c>
    </row>
    <row r="6389" spans="1:5" ht="17.25" x14ac:dyDescent="0.35">
      <c r="A6389" s="13" t="s">
        <v>31</v>
      </c>
      <c r="B6389" s="13" t="s">
        <v>7</v>
      </c>
      <c r="C6389" s="13">
        <v>9</v>
      </c>
      <c r="D6389" s="13" t="str">
        <f t="shared" si="99"/>
        <v>FY.67/68 Falgun 9</v>
      </c>
      <c r="E6389" s="13">
        <v>5.03</v>
      </c>
    </row>
    <row r="6390" spans="1:5" ht="17.25" x14ac:dyDescent="0.35">
      <c r="A6390" s="13" t="s">
        <v>31</v>
      </c>
      <c r="B6390" s="13" t="s">
        <v>7</v>
      </c>
      <c r="C6390" s="13">
        <v>10</v>
      </c>
      <c r="D6390" s="13" t="str">
        <f t="shared" si="99"/>
        <v>FY.67/68 Falgun 10</v>
      </c>
      <c r="E6390" s="13">
        <v>5.0199999999999996</v>
      </c>
    </row>
    <row r="6391" spans="1:5" ht="17.25" x14ac:dyDescent="0.35">
      <c r="A6391" s="13" t="s">
        <v>31</v>
      </c>
      <c r="B6391" s="13" t="s">
        <v>7</v>
      </c>
      <c r="C6391" s="13">
        <v>11</v>
      </c>
      <c r="D6391" s="13" t="str">
        <f t="shared" si="99"/>
        <v>FY.67/68 Falgun 11</v>
      </c>
      <c r="E6391" s="13">
        <v>4.75</v>
      </c>
    </row>
    <row r="6392" spans="1:5" ht="17.25" x14ac:dyDescent="0.35">
      <c r="A6392" s="13" t="s">
        <v>31</v>
      </c>
      <c r="B6392" s="13" t="s">
        <v>7</v>
      </c>
      <c r="C6392" s="13">
        <v>12</v>
      </c>
      <c r="D6392" s="13" t="str">
        <f t="shared" si="99"/>
        <v>FY.67/68 Falgun 12</v>
      </c>
      <c r="E6392" s="13">
        <v>4.78</v>
      </c>
    </row>
    <row r="6393" spans="1:5" ht="17.25" x14ac:dyDescent="0.35">
      <c r="A6393" s="13" t="s">
        <v>31</v>
      </c>
      <c r="B6393" s="13" t="s">
        <v>7</v>
      </c>
      <c r="C6393" s="13">
        <v>13</v>
      </c>
      <c r="D6393" s="13" t="str">
        <f t="shared" si="99"/>
        <v>FY.67/68 Falgun 13</v>
      </c>
      <c r="E6393" s="13">
        <v>4.79</v>
      </c>
    </row>
    <row r="6394" spans="1:5" ht="17.25" x14ac:dyDescent="0.35">
      <c r="A6394" s="13" t="s">
        <v>31</v>
      </c>
      <c r="B6394" s="13" t="s">
        <v>7</v>
      </c>
      <c r="C6394" s="13">
        <v>14</v>
      </c>
      <c r="D6394" s="13" t="str">
        <f t="shared" si="99"/>
        <v>FY.67/68 Falgun 14</v>
      </c>
      <c r="E6394" s="13">
        <v>4.72</v>
      </c>
    </row>
    <row r="6395" spans="1:5" ht="17.25" x14ac:dyDescent="0.35">
      <c r="A6395" s="13" t="s">
        <v>31</v>
      </c>
      <c r="B6395" s="13" t="s">
        <v>7</v>
      </c>
      <c r="C6395" s="13">
        <v>15</v>
      </c>
      <c r="D6395" s="13" t="str">
        <f t="shared" si="99"/>
        <v>FY.67/68 Falgun 15</v>
      </c>
      <c r="E6395" s="13">
        <v>4.58</v>
      </c>
    </row>
    <row r="6396" spans="1:5" ht="17.25" x14ac:dyDescent="0.35">
      <c r="A6396" s="13" t="s">
        <v>31</v>
      </c>
      <c r="B6396" s="13" t="s">
        <v>7</v>
      </c>
      <c r="C6396" s="13">
        <v>16</v>
      </c>
      <c r="D6396" s="13" t="str">
        <f t="shared" si="99"/>
        <v>FY.67/68 Falgun 16</v>
      </c>
      <c r="E6396" s="13">
        <v>4.55</v>
      </c>
    </row>
    <row r="6397" spans="1:5" ht="17.25" x14ac:dyDescent="0.35">
      <c r="A6397" s="13" t="s">
        <v>31</v>
      </c>
      <c r="B6397" s="13" t="s">
        <v>7</v>
      </c>
      <c r="C6397" s="13">
        <v>17</v>
      </c>
      <c r="D6397" s="13" t="str">
        <f t="shared" si="99"/>
        <v>FY.67/68 Falgun 17</v>
      </c>
      <c r="E6397" s="13">
        <v>4.32</v>
      </c>
    </row>
    <row r="6398" spans="1:5" ht="17.25" x14ac:dyDescent="0.35">
      <c r="A6398" s="13" t="s">
        <v>31</v>
      </c>
      <c r="B6398" s="13" t="s">
        <v>7</v>
      </c>
      <c r="C6398" s="13">
        <v>18</v>
      </c>
      <c r="D6398" s="13" t="str">
        <f t="shared" si="99"/>
        <v>FY.67/68 Falgun 18</v>
      </c>
      <c r="E6398" s="13">
        <v>4.17</v>
      </c>
    </row>
    <row r="6399" spans="1:5" ht="17.25" x14ac:dyDescent="0.35">
      <c r="A6399" s="13" t="s">
        <v>31</v>
      </c>
      <c r="B6399" s="13" t="s">
        <v>7</v>
      </c>
      <c r="C6399" s="13">
        <v>19</v>
      </c>
      <c r="D6399" s="13" t="str">
        <f t="shared" si="99"/>
        <v>FY.67/68 Falgun 19</v>
      </c>
      <c r="E6399" s="13">
        <v>4.16</v>
      </c>
    </row>
    <row r="6400" spans="1:5" ht="17.25" x14ac:dyDescent="0.35">
      <c r="A6400" s="13" t="s">
        <v>31</v>
      </c>
      <c r="B6400" s="13" t="s">
        <v>7</v>
      </c>
      <c r="C6400" s="13">
        <v>20</v>
      </c>
      <c r="D6400" s="13" t="str">
        <f t="shared" si="99"/>
        <v>FY.67/68 Falgun 20</v>
      </c>
      <c r="E6400" s="13">
        <v>4.16</v>
      </c>
    </row>
    <row r="6401" spans="1:5" ht="17.25" x14ac:dyDescent="0.35">
      <c r="A6401" s="13" t="s">
        <v>31</v>
      </c>
      <c r="B6401" s="13" t="s">
        <v>7</v>
      </c>
      <c r="C6401" s="13">
        <v>21</v>
      </c>
      <c r="D6401" s="13" t="str">
        <f t="shared" si="99"/>
        <v>FY.67/68 Falgun 21</v>
      </c>
      <c r="E6401" s="13">
        <v>4.05</v>
      </c>
    </row>
    <row r="6402" spans="1:5" ht="17.25" x14ac:dyDescent="0.35">
      <c r="A6402" s="13" t="s">
        <v>31</v>
      </c>
      <c r="B6402" s="13" t="s">
        <v>7</v>
      </c>
      <c r="C6402" s="13">
        <v>22</v>
      </c>
      <c r="D6402" s="13" t="str">
        <f t="shared" si="99"/>
        <v>FY.67/68 Falgun 22</v>
      </c>
      <c r="E6402" s="13">
        <v>4.0199999999999996</v>
      </c>
    </row>
    <row r="6403" spans="1:5" ht="17.25" x14ac:dyDescent="0.35">
      <c r="A6403" s="13" t="s">
        <v>31</v>
      </c>
      <c r="B6403" s="13" t="s">
        <v>7</v>
      </c>
      <c r="C6403" s="13">
        <v>23</v>
      </c>
      <c r="D6403" s="13" t="str">
        <f t="shared" si="99"/>
        <v>FY.67/68 Falgun 23</v>
      </c>
      <c r="E6403" s="13">
        <v>3.66</v>
      </c>
    </row>
    <row r="6404" spans="1:5" ht="17.25" x14ac:dyDescent="0.35">
      <c r="A6404" s="13" t="s">
        <v>31</v>
      </c>
      <c r="B6404" s="13" t="s">
        <v>7</v>
      </c>
      <c r="C6404" s="13">
        <v>24</v>
      </c>
      <c r="D6404" s="13" t="str">
        <f t="shared" si="99"/>
        <v>FY.67/68 Falgun 24</v>
      </c>
      <c r="E6404" s="13">
        <v>3.73</v>
      </c>
    </row>
    <row r="6405" spans="1:5" ht="17.25" x14ac:dyDescent="0.35">
      <c r="A6405" s="13" t="s">
        <v>31</v>
      </c>
      <c r="B6405" s="13" t="s">
        <v>7</v>
      </c>
      <c r="C6405" s="13">
        <v>25</v>
      </c>
      <c r="D6405" s="13" t="str">
        <f t="shared" si="99"/>
        <v>FY.67/68 Falgun 25</v>
      </c>
      <c r="E6405" s="13">
        <v>3.55</v>
      </c>
    </row>
    <row r="6406" spans="1:5" ht="17.25" x14ac:dyDescent="0.35">
      <c r="A6406" s="13" t="s">
        <v>31</v>
      </c>
      <c r="B6406" s="13" t="s">
        <v>7</v>
      </c>
      <c r="C6406" s="13">
        <v>26</v>
      </c>
      <c r="D6406" s="13" t="str">
        <f t="shared" si="99"/>
        <v>FY.67/68 Falgun 26</v>
      </c>
      <c r="E6406" s="13">
        <v>3.6</v>
      </c>
    </row>
    <row r="6407" spans="1:5" ht="17.25" x14ac:dyDescent="0.35">
      <c r="A6407" s="13" t="s">
        <v>31</v>
      </c>
      <c r="B6407" s="13" t="s">
        <v>7</v>
      </c>
      <c r="C6407" s="13">
        <v>27</v>
      </c>
      <c r="D6407" s="13" t="str">
        <f t="shared" si="99"/>
        <v>FY.67/68 Falgun 27</v>
      </c>
      <c r="E6407" s="13">
        <v>3.51</v>
      </c>
    </row>
    <row r="6408" spans="1:5" ht="17.25" x14ac:dyDescent="0.35">
      <c r="A6408" s="13" t="s">
        <v>31</v>
      </c>
      <c r="B6408" s="13" t="s">
        <v>7</v>
      </c>
      <c r="C6408" s="13">
        <v>28</v>
      </c>
      <c r="D6408" s="13" t="str">
        <f t="shared" si="99"/>
        <v>FY.67/68 Falgun 28</v>
      </c>
      <c r="E6408" s="13">
        <v>3.53</v>
      </c>
    </row>
    <row r="6409" spans="1:5" ht="17.25" x14ac:dyDescent="0.35">
      <c r="A6409" s="13" t="s">
        <v>31</v>
      </c>
      <c r="B6409" s="13" t="s">
        <v>7</v>
      </c>
      <c r="C6409" s="13">
        <v>29</v>
      </c>
      <c r="D6409" s="13" t="str">
        <f t="shared" si="99"/>
        <v>FY.67/68 Falgun 29</v>
      </c>
      <c r="E6409" s="13">
        <v>3.32</v>
      </c>
    </row>
    <row r="6410" spans="1:5" ht="17.25" x14ac:dyDescent="0.35">
      <c r="A6410" s="13" t="s">
        <v>31</v>
      </c>
      <c r="B6410" s="13" t="s">
        <v>7</v>
      </c>
      <c r="C6410" s="13">
        <v>30</v>
      </c>
      <c r="D6410" s="13" t="str">
        <f t="shared" si="99"/>
        <v>FY.67/68 Falgun 30</v>
      </c>
      <c r="E6410" s="13">
        <v>3.34</v>
      </c>
    </row>
    <row r="6411" spans="1:5" ht="17.25" x14ac:dyDescent="0.35">
      <c r="A6411" s="13" t="s">
        <v>31</v>
      </c>
      <c r="B6411" s="13" t="s">
        <v>7</v>
      </c>
      <c r="C6411" s="13">
        <v>31</v>
      </c>
      <c r="D6411" s="13" t="str">
        <f t="shared" si="99"/>
        <v>FY.67/68 Falgun 31</v>
      </c>
      <c r="E6411" s="13"/>
    </row>
    <row r="6412" spans="1:5" ht="17.25" x14ac:dyDescent="0.35">
      <c r="A6412" s="13" t="s">
        <v>31</v>
      </c>
      <c r="B6412" s="13" t="s">
        <v>7</v>
      </c>
      <c r="C6412" s="13">
        <v>32</v>
      </c>
      <c r="D6412" s="13" t="str">
        <f t="shared" si="99"/>
        <v>FY.67/68 Falgun 32</v>
      </c>
      <c r="E6412" s="13"/>
    </row>
    <row r="6413" spans="1:5" ht="17.25" x14ac:dyDescent="0.35">
      <c r="A6413" s="13" t="s">
        <v>31</v>
      </c>
      <c r="B6413" s="13" t="s">
        <v>8</v>
      </c>
      <c r="C6413" s="13">
        <v>1</v>
      </c>
      <c r="D6413" s="13" t="str">
        <f t="shared" si="99"/>
        <v>FY.67/68 Chaitra 1</v>
      </c>
      <c r="E6413" s="13">
        <v>3.28</v>
      </c>
    </row>
    <row r="6414" spans="1:5" ht="17.25" x14ac:dyDescent="0.35">
      <c r="A6414" s="13" t="s">
        <v>31</v>
      </c>
      <c r="B6414" s="13" t="s">
        <v>8</v>
      </c>
      <c r="C6414" s="13">
        <v>2</v>
      </c>
      <c r="D6414" s="13" t="str">
        <f t="shared" ref="D6414:D6477" si="100">CONCATENATE(A6414," ",B6414," ",C6414)</f>
        <v>FY.67/68 Chaitra 2</v>
      </c>
      <c r="E6414" s="13">
        <v>3.38</v>
      </c>
    </row>
    <row r="6415" spans="1:5" ht="17.25" x14ac:dyDescent="0.35">
      <c r="A6415" s="13" t="s">
        <v>31</v>
      </c>
      <c r="B6415" s="13" t="s">
        <v>8</v>
      </c>
      <c r="C6415" s="13">
        <v>3</v>
      </c>
      <c r="D6415" s="13" t="str">
        <f t="shared" si="100"/>
        <v>FY.67/68 Chaitra 3</v>
      </c>
      <c r="E6415" s="13">
        <v>3.35</v>
      </c>
    </row>
    <row r="6416" spans="1:5" ht="17.25" x14ac:dyDescent="0.35">
      <c r="A6416" s="13" t="s">
        <v>31</v>
      </c>
      <c r="B6416" s="13" t="s">
        <v>8</v>
      </c>
      <c r="C6416" s="13">
        <v>4</v>
      </c>
      <c r="D6416" s="13" t="str">
        <f t="shared" si="100"/>
        <v>FY.67/68 Chaitra 4</v>
      </c>
      <c r="E6416" s="13">
        <v>3.48</v>
      </c>
    </row>
    <row r="6417" spans="1:5" ht="17.25" x14ac:dyDescent="0.35">
      <c r="A6417" s="13" t="s">
        <v>31</v>
      </c>
      <c r="B6417" s="13" t="s">
        <v>8</v>
      </c>
      <c r="C6417" s="13">
        <v>5</v>
      </c>
      <c r="D6417" s="13" t="str">
        <f t="shared" si="100"/>
        <v>FY.67/68 Chaitra 5</v>
      </c>
      <c r="E6417" s="13">
        <v>3.5</v>
      </c>
    </row>
    <row r="6418" spans="1:5" ht="17.25" x14ac:dyDescent="0.35">
      <c r="A6418" s="13" t="s">
        <v>31</v>
      </c>
      <c r="B6418" s="13" t="s">
        <v>8</v>
      </c>
      <c r="C6418" s="13">
        <v>6</v>
      </c>
      <c r="D6418" s="13" t="str">
        <f t="shared" si="100"/>
        <v>FY.67/68 Chaitra 6</v>
      </c>
      <c r="E6418" s="13">
        <v>3.28</v>
      </c>
    </row>
    <row r="6419" spans="1:5" ht="17.25" x14ac:dyDescent="0.35">
      <c r="A6419" s="13" t="s">
        <v>31</v>
      </c>
      <c r="B6419" s="13" t="s">
        <v>8</v>
      </c>
      <c r="C6419" s="13">
        <v>7</v>
      </c>
      <c r="D6419" s="13" t="str">
        <f t="shared" si="100"/>
        <v>FY.67/68 Chaitra 7</v>
      </c>
      <c r="E6419" s="13">
        <v>3.59</v>
      </c>
    </row>
    <row r="6420" spans="1:5" ht="17.25" x14ac:dyDescent="0.35">
      <c r="A6420" s="13" t="s">
        <v>31</v>
      </c>
      <c r="B6420" s="13" t="s">
        <v>8</v>
      </c>
      <c r="C6420" s="13">
        <v>8</v>
      </c>
      <c r="D6420" s="13" t="str">
        <f t="shared" si="100"/>
        <v>FY.67/68 Chaitra 8</v>
      </c>
      <c r="E6420" s="13">
        <v>3.38</v>
      </c>
    </row>
    <row r="6421" spans="1:5" ht="17.25" x14ac:dyDescent="0.35">
      <c r="A6421" s="13" t="s">
        <v>31</v>
      </c>
      <c r="B6421" s="13" t="s">
        <v>8</v>
      </c>
      <c r="C6421" s="13">
        <v>9</v>
      </c>
      <c r="D6421" s="13" t="str">
        <f t="shared" si="100"/>
        <v>FY.67/68 Chaitra 9</v>
      </c>
      <c r="E6421" s="13">
        <v>3.28</v>
      </c>
    </row>
    <row r="6422" spans="1:5" ht="17.25" x14ac:dyDescent="0.35">
      <c r="A6422" s="13" t="s">
        <v>31</v>
      </c>
      <c r="B6422" s="13" t="s">
        <v>8</v>
      </c>
      <c r="C6422" s="13">
        <v>10</v>
      </c>
      <c r="D6422" s="13" t="str">
        <f t="shared" si="100"/>
        <v>FY.67/68 Chaitra 10</v>
      </c>
      <c r="E6422" s="13">
        <v>3.31</v>
      </c>
    </row>
    <row r="6423" spans="1:5" ht="17.25" x14ac:dyDescent="0.35">
      <c r="A6423" s="13" t="s">
        <v>31</v>
      </c>
      <c r="B6423" s="13" t="s">
        <v>8</v>
      </c>
      <c r="C6423" s="13">
        <v>11</v>
      </c>
      <c r="D6423" s="13" t="str">
        <f t="shared" si="100"/>
        <v>FY.67/68 Chaitra 11</v>
      </c>
      <c r="E6423" s="13">
        <v>3.34</v>
      </c>
    </row>
    <row r="6424" spans="1:5" ht="17.25" x14ac:dyDescent="0.35">
      <c r="A6424" s="13" t="s">
        <v>31</v>
      </c>
      <c r="B6424" s="13" t="s">
        <v>8</v>
      </c>
      <c r="C6424" s="13">
        <v>12</v>
      </c>
      <c r="D6424" s="13" t="str">
        <f t="shared" si="100"/>
        <v>FY.67/68 Chaitra 12</v>
      </c>
      <c r="E6424" s="13">
        <v>3.26</v>
      </c>
    </row>
    <row r="6425" spans="1:5" ht="17.25" x14ac:dyDescent="0.35">
      <c r="A6425" s="13" t="s">
        <v>31</v>
      </c>
      <c r="B6425" s="13" t="s">
        <v>8</v>
      </c>
      <c r="C6425" s="13">
        <v>13</v>
      </c>
      <c r="D6425" s="13" t="str">
        <f t="shared" si="100"/>
        <v>FY.67/68 Chaitra 13</v>
      </c>
      <c r="E6425" s="13">
        <v>3.75</v>
      </c>
    </row>
    <row r="6426" spans="1:5" ht="17.25" x14ac:dyDescent="0.35">
      <c r="A6426" s="13" t="s">
        <v>31</v>
      </c>
      <c r="B6426" s="13" t="s">
        <v>8</v>
      </c>
      <c r="C6426" s="13">
        <v>14</v>
      </c>
      <c r="D6426" s="13" t="str">
        <f t="shared" si="100"/>
        <v>FY.67/68 Chaitra 14</v>
      </c>
      <c r="E6426" s="13">
        <v>5.04</v>
      </c>
    </row>
    <row r="6427" spans="1:5" ht="17.25" x14ac:dyDescent="0.35">
      <c r="A6427" s="13" t="s">
        <v>31</v>
      </c>
      <c r="B6427" s="13" t="s">
        <v>8</v>
      </c>
      <c r="C6427" s="13">
        <v>15</v>
      </c>
      <c r="D6427" s="13" t="str">
        <f t="shared" si="100"/>
        <v>FY.67/68 Chaitra 15</v>
      </c>
      <c r="E6427" s="13">
        <v>4.2300000000000004</v>
      </c>
    </row>
    <row r="6428" spans="1:5" ht="17.25" x14ac:dyDescent="0.35">
      <c r="A6428" s="13" t="s">
        <v>31</v>
      </c>
      <c r="B6428" s="13" t="s">
        <v>8</v>
      </c>
      <c r="C6428" s="13">
        <v>16</v>
      </c>
      <c r="D6428" s="13" t="str">
        <f t="shared" si="100"/>
        <v>FY.67/68 Chaitra 16</v>
      </c>
      <c r="E6428" s="13">
        <v>4.08</v>
      </c>
    </row>
    <row r="6429" spans="1:5" ht="17.25" x14ac:dyDescent="0.35">
      <c r="A6429" s="13" t="s">
        <v>31</v>
      </c>
      <c r="B6429" s="13" t="s">
        <v>8</v>
      </c>
      <c r="C6429" s="13">
        <v>17</v>
      </c>
      <c r="D6429" s="13" t="str">
        <f t="shared" si="100"/>
        <v>FY.67/68 Chaitra 17</v>
      </c>
      <c r="E6429" s="13">
        <v>4.75</v>
      </c>
    </row>
    <row r="6430" spans="1:5" ht="17.25" x14ac:dyDescent="0.35">
      <c r="A6430" s="13" t="s">
        <v>31</v>
      </c>
      <c r="B6430" s="13" t="s">
        <v>8</v>
      </c>
      <c r="C6430" s="13">
        <v>18</v>
      </c>
      <c r="D6430" s="13" t="str">
        <f t="shared" si="100"/>
        <v>FY.67/68 Chaitra 18</v>
      </c>
      <c r="E6430" s="13">
        <v>3.87</v>
      </c>
    </row>
    <row r="6431" spans="1:5" ht="17.25" x14ac:dyDescent="0.35">
      <c r="A6431" s="13" t="s">
        <v>31</v>
      </c>
      <c r="B6431" s="13" t="s">
        <v>8</v>
      </c>
      <c r="C6431" s="13">
        <v>19</v>
      </c>
      <c r="D6431" s="13" t="str">
        <f t="shared" si="100"/>
        <v>FY.67/68 Chaitra 19</v>
      </c>
      <c r="E6431" s="13">
        <v>3.63</v>
      </c>
    </row>
    <row r="6432" spans="1:5" ht="17.25" x14ac:dyDescent="0.35">
      <c r="A6432" s="13" t="s">
        <v>31</v>
      </c>
      <c r="B6432" s="13" t="s">
        <v>8</v>
      </c>
      <c r="C6432" s="13">
        <v>20</v>
      </c>
      <c r="D6432" s="13" t="str">
        <f t="shared" si="100"/>
        <v>FY.67/68 Chaitra 20</v>
      </c>
      <c r="E6432" s="13">
        <v>3.73</v>
      </c>
    </row>
    <row r="6433" spans="1:5" ht="17.25" x14ac:dyDescent="0.35">
      <c r="A6433" s="13" t="s">
        <v>31</v>
      </c>
      <c r="B6433" s="13" t="s">
        <v>8</v>
      </c>
      <c r="C6433" s="13">
        <v>21</v>
      </c>
      <c r="D6433" s="13" t="str">
        <f t="shared" si="100"/>
        <v>FY.67/68 Chaitra 21</v>
      </c>
      <c r="E6433" s="13">
        <v>3.488</v>
      </c>
    </row>
    <row r="6434" spans="1:5" ht="17.25" x14ac:dyDescent="0.35">
      <c r="A6434" s="13" t="s">
        <v>31</v>
      </c>
      <c r="B6434" s="13" t="s">
        <v>8</v>
      </c>
      <c r="C6434" s="13">
        <v>22</v>
      </c>
      <c r="D6434" s="13" t="str">
        <f t="shared" si="100"/>
        <v>FY.67/68 Chaitra 22</v>
      </c>
      <c r="E6434" s="13">
        <v>3.26</v>
      </c>
    </row>
    <row r="6435" spans="1:5" ht="17.25" x14ac:dyDescent="0.35">
      <c r="A6435" s="13" t="s">
        <v>31</v>
      </c>
      <c r="B6435" s="13" t="s">
        <v>8</v>
      </c>
      <c r="C6435" s="13">
        <v>23</v>
      </c>
      <c r="D6435" s="13" t="str">
        <f t="shared" si="100"/>
        <v>FY.67/68 Chaitra 23</v>
      </c>
      <c r="E6435" s="13">
        <v>3.08</v>
      </c>
    </row>
    <row r="6436" spans="1:5" ht="17.25" x14ac:dyDescent="0.35">
      <c r="A6436" s="13" t="s">
        <v>31</v>
      </c>
      <c r="B6436" s="13" t="s">
        <v>8</v>
      </c>
      <c r="C6436" s="13">
        <v>24</v>
      </c>
      <c r="D6436" s="13" t="str">
        <f t="shared" si="100"/>
        <v>FY.67/68 Chaitra 24</v>
      </c>
      <c r="E6436" s="13">
        <v>3.19</v>
      </c>
    </row>
    <row r="6437" spans="1:5" ht="17.25" x14ac:dyDescent="0.35">
      <c r="A6437" s="13" t="s">
        <v>31</v>
      </c>
      <c r="B6437" s="13" t="s">
        <v>8</v>
      </c>
      <c r="C6437" s="13">
        <v>25</v>
      </c>
      <c r="D6437" s="13" t="str">
        <f t="shared" si="100"/>
        <v>FY.67/68 Chaitra 25</v>
      </c>
      <c r="E6437" s="13">
        <v>2.9</v>
      </c>
    </row>
    <row r="6438" spans="1:5" ht="17.25" x14ac:dyDescent="0.35">
      <c r="A6438" s="13" t="s">
        <v>31</v>
      </c>
      <c r="B6438" s="13" t="s">
        <v>8</v>
      </c>
      <c r="C6438" s="13">
        <v>26</v>
      </c>
      <c r="D6438" s="13" t="str">
        <f t="shared" si="100"/>
        <v>FY.67/68 Chaitra 26</v>
      </c>
      <c r="E6438" s="13">
        <v>2.77</v>
      </c>
    </row>
    <row r="6439" spans="1:5" ht="17.25" x14ac:dyDescent="0.35">
      <c r="A6439" s="13" t="s">
        <v>31</v>
      </c>
      <c r="B6439" s="13" t="s">
        <v>8</v>
      </c>
      <c r="C6439" s="13">
        <v>27</v>
      </c>
      <c r="D6439" s="13" t="str">
        <f t="shared" si="100"/>
        <v>FY.67/68 Chaitra 27</v>
      </c>
      <c r="E6439" s="13">
        <v>2.93</v>
      </c>
    </row>
    <row r="6440" spans="1:5" ht="17.25" x14ac:dyDescent="0.35">
      <c r="A6440" s="13" t="s">
        <v>31</v>
      </c>
      <c r="B6440" s="13" t="s">
        <v>8</v>
      </c>
      <c r="C6440" s="13">
        <v>28</v>
      </c>
      <c r="D6440" s="13" t="str">
        <f t="shared" si="100"/>
        <v>FY.67/68 Chaitra 28</v>
      </c>
      <c r="E6440" s="13">
        <v>2.8</v>
      </c>
    </row>
    <row r="6441" spans="1:5" ht="17.25" x14ac:dyDescent="0.35">
      <c r="A6441" s="13" t="s">
        <v>31</v>
      </c>
      <c r="B6441" s="13" t="s">
        <v>8</v>
      </c>
      <c r="C6441" s="13">
        <v>29</v>
      </c>
      <c r="D6441" s="13" t="str">
        <f t="shared" si="100"/>
        <v>FY.67/68 Chaitra 29</v>
      </c>
      <c r="E6441" s="13">
        <v>2.91</v>
      </c>
    </row>
    <row r="6442" spans="1:5" ht="17.25" x14ac:dyDescent="0.35">
      <c r="A6442" s="13" t="s">
        <v>31</v>
      </c>
      <c r="B6442" s="13" t="s">
        <v>8</v>
      </c>
      <c r="C6442" s="13">
        <v>30</v>
      </c>
      <c r="D6442" s="13" t="str">
        <f t="shared" si="100"/>
        <v>FY.67/68 Chaitra 30</v>
      </c>
      <c r="E6442" s="13">
        <v>3.15</v>
      </c>
    </row>
    <row r="6443" spans="1:5" ht="17.25" x14ac:dyDescent="0.35">
      <c r="A6443" s="13" t="s">
        <v>31</v>
      </c>
      <c r="B6443" s="13" t="s">
        <v>8</v>
      </c>
      <c r="C6443" s="13">
        <v>31</v>
      </c>
      <c r="D6443" s="13" t="str">
        <f t="shared" si="100"/>
        <v>FY.67/68 Chaitra 31</v>
      </c>
      <c r="E6443" s="13"/>
    </row>
    <row r="6444" spans="1:5" ht="17.25" x14ac:dyDescent="0.35">
      <c r="A6444" s="13" t="s">
        <v>31</v>
      </c>
      <c r="B6444" s="13" t="s">
        <v>8</v>
      </c>
      <c r="C6444" s="13">
        <v>32</v>
      </c>
      <c r="D6444" s="13" t="str">
        <f t="shared" si="100"/>
        <v>FY.67/68 Chaitra 32</v>
      </c>
      <c r="E6444" s="13"/>
    </row>
    <row r="6445" spans="1:5" ht="17.25" x14ac:dyDescent="0.35">
      <c r="A6445" s="13" t="s">
        <v>31</v>
      </c>
      <c r="B6445" s="13" t="s">
        <v>9</v>
      </c>
      <c r="C6445" s="13">
        <v>1</v>
      </c>
      <c r="D6445" s="13" t="str">
        <f t="shared" si="100"/>
        <v>FY.67/68 Baishakh 1</v>
      </c>
      <c r="E6445" s="13">
        <v>3.11</v>
      </c>
    </row>
    <row r="6446" spans="1:5" ht="17.25" x14ac:dyDescent="0.35">
      <c r="A6446" s="13" t="s">
        <v>31</v>
      </c>
      <c r="B6446" s="13" t="s">
        <v>9</v>
      </c>
      <c r="C6446" s="13">
        <v>2</v>
      </c>
      <c r="D6446" s="13" t="str">
        <f t="shared" si="100"/>
        <v>FY.67/68 Baishakh 2</v>
      </c>
      <c r="E6446" s="13">
        <v>3.17</v>
      </c>
    </row>
    <row r="6447" spans="1:5" ht="17.25" x14ac:dyDescent="0.35">
      <c r="A6447" s="13" t="s">
        <v>31</v>
      </c>
      <c r="B6447" s="13" t="s">
        <v>9</v>
      </c>
      <c r="C6447" s="13">
        <v>3</v>
      </c>
      <c r="D6447" s="13" t="str">
        <f t="shared" si="100"/>
        <v>FY.67/68 Baishakh 3</v>
      </c>
      <c r="E6447" s="13">
        <v>3.02</v>
      </c>
    </row>
    <row r="6448" spans="1:5" ht="17.25" x14ac:dyDescent="0.35">
      <c r="A6448" s="13" t="s">
        <v>31</v>
      </c>
      <c r="B6448" s="13" t="s">
        <v>9</v>
      </c>
      <c r="C6448" s="13">
        <v>4</v>
      </c>
      <c r="D6448" s="13" t="str">
        <f t="shared" si="100"/>
        <v>FY.67/68 Baishakh 4</v>
      </c>
      <c r="E6448" s="13">
        <v>2.84</v>
      </c>
    </row>
    <row r="6449" spans="1:5" ht="17.25" x14ac:dyDescent="0.35">
      <c r="A6449" s="13" t="s">
        <v>31</v>
      </c>
      <c r="B6449" s="13" t="s">
        <v>9</v>
      </c>
      <c r="C6449" s="13">
        <v>5</v>
      </c>
      <c r="D6449" s="13" t="str">
        <f t="shared" si="100"/>
        <v>FY.67/68 Baishakh 5</v>
      </c>
      <c r="E6449" s="13">
        <v>2.81</v>
      </c>
    </row>
    <row r="6450" spans="1:5" ht="17.25" x14ac:dyDescent="0.35">
      <c r="A6450" s="13" t="s">
        <v>31</v>
      </c>
      <c r="B6450" s="13" t="s">
        <v>9</v>
      </c>
      <c r="C6450" s="13">
        <v>6</v>
      </c>
      <c r="D6450" s="13" t="str">
        <f t="shared" si="100"/>
        <v>FY.67/68 Baishakh 6</v>
      </c>
      <c r="E6450" s="13">
        <v>2.94</v>
      </c>
    </row>
    <row r="6451" spans="1:5" ht="17.25" x14ac:dyDescent="0.35">
      <c r="A6451" s="13" t="s">
        <v>31</v>
      </c>
      <c r="B6451" s="13" t="s">
        <v>9</v>
      </c>
      <c r="C6451" s="13">
        <v>7</v>
      </c>
      <c r="D6451" s="13" t="str">
        <f t="shared" si="100"/>
        <v>FY.67/68 Baishakh 7</v>
      </c>
      <c r="E6451" s="13">
        <v>2.87</v>
      </c>
    </row>
    <row r="6452" spans="1:5" ht="17.25" x14ac:dyDescent="0.35">
      <c r="A6452" s="13" t="s">
        <v>31</v>
      </c>
      <c r="B6452" s="13" t="s">
        <v>9</v>
      </c>
      <c r="C6452" s="13">
        <v>8</v>
      </c>
      <c r="D6452" s="13" t="str">
        <f t="shared" si="100"/>
        <v>FY.67/68 Baishakh 8</v>
      </c>
      <c r="E6452" s="13">
        <v>2.63</v>
      </c>
    </row>
    <row r="6453" spans="1:5" ht="17.25" x14ac:dyDescent="0.35">
      <c r="A6453" s="13" t="s">
        <v>31</v>
      </c>
      <c r="B6453" s="13" t="s">
        <v>9</v>
      </c>
      <c r="C6453" s="13">
        <v>9</v>
      </c>
      <c r="D6453" s="13" t="str">
        <f t="shared" si="100"/>
        <v>FY.67/68 Baishakh 9</v>
      </c>
      <c r="E6453" s="13">
        <v>2.4900000000000002</v>
      </c>
    </row>
    <row r="6454" spans="1:5" ht="17.25" x14ac:dyDescent="0.35">
      <c r="A6454" s="13" t="s">
        <v>31</v>
      </c>
      <c r="B6454" s="13" t="s">
        <v>9</v>
      </c>
      <c r="C6454" s="13">
        <v>10</v>
      </c>
      <c r="D6454" s="13" t="str">
        <f t="shared" si="100"/>
        <v>FY.67/68 Baishakh 10</v>
      </c>
      <c r="E6454" s="13">
        <v>2.2799999999999998</v>
      </c>
    </row>
    <row r="6455" spans="1:5" ht="17.25" x14ac:dyDescent="0.35">
      <c r="A6455" s="13" t="s">
        <v>31</v>
      </c>
      <c r="B6455" s="13" t="s">
        <v>9</v>
      </c>
      <c r="C6455" s="13">
        <v>11</v>
      </c>
      <c r="D6455" s="13" t="str">
        <f t="shared" si="100"/>
        <v>FY.67/68 Baishakh 11</v>
      </c>
      <c r="E6455" s="13">
        <v>2.29</v>
      </c>
    </row>
    <row r="6456" spans="1:5" ht="17.25" x14ac:dyDescent="0.35">
      <c r="A6456" s="13" t="s">
        <v>31</v>
      </c>
      <c r="B6456" s="13" t="s">
        <v>9</v>
      </c>
      <c r="C6456" s="13">
        <v>12</v>
      </c>
      <c r="D6456" s="13" t="str">
        <f t="shared" si="100"/>
        <v>FY.67/68 Baishakh 12</v>
      </c>
      <c r="E6456" s="13">
        <v>2.4</v>
      </c>
    </row>
    <row r="6457" spans="1:5" ht="17.25" x14ac:dyDescent="0.35">
      <c r="A6457" s="13" t="s">
        <v>31</v>
      </c>
      <c r="B6457" s="13" t="s">
        <v>9</v>
      </c>
      <c r="C6457" s="13">
        <v>13</v>
      </c>
      <c r="D6457" s="13" t="str">
        <f t="shared" si="100"/>
        <v>FY.67/68 Baishakh 13</v>
      </c>
      <c r="E6457" s="13">
        <v>2.2599999999999998</v>
      </c>
    </row>
    <row r="6458" spans="1:5" ht="17.25" x14ac:dyDescent="0.35">
      <c r="A6458" s="13" t="s">
        <v>31</v>
      </c>
      <c r="B6458" s="13" t="s">
        <v>9</v>
      </c>
      <c r="C6458" s="13">
        <v>14</v>
      </c>
      <c r="D6458" s="13" t="str">
        <f t="shared" si="100"/>
        <v>FY.67/68 Baishakh 14</v>
      </c>
      <c r="E6458" s="13">
        <v>2.36</v>
      </c>
    </row>
    <row r="6459" spans="1:5" ht="17.25" x14ac:dyDescent="0.35">
      <c r="A6459" s="13" t="s">
        <v>31</v>
      </c>
      <c r="B6459" s="13" t="s">
        <v>9</v>
      </c>
      <c r="C6459" s="13">
        <v>15</v>
      </c>
      <c r="D6459" s="13" t="str">
        <f t="shared" si="100"/>
        <v>FY.67/68 Baishakh 15</v>
      </c>
      <c r="E6459" s="13">
        <v>2.46</v>
      </c>
    </row>
    <row r="6460" spans="1:5" ht="17.25" x14ac:dyDescent="0.35">
      <c r="A6460" s="13" t="s">
        <v>31</v>
      </c>
      <c r="B6460" s="13" t="s">
        <v>9</v>
      </c>
      <c r="C6460" s="13">
        <v>16</v>
      </c>
      <c r="D6460" s="13" t="str">
        <f t="shared" si="100"/>
        <v>FY.67/68 Baishakh 16</v>
      </c>
      <c r="E6460" s="13">
        <v>3.95</v>
      </c>
    </row>
    <row r="6461" spans="1:5" ht="17.25" x14ac:dyDescent="0.35">
      <c r="A6461" s="13" t="s">
        <v>31</v>
      </c>
      <c r="B6461" s="13" t="s">
        <v>9</v>
      </c>
      <c r="C6461" s="13">
        <v>17</v>
      </c>
      <c r="D6461" s="13" t="str">
        <f t="shared" si="100"/>
        <v>FY.67/68 Baishakh 17</v>
      </c>
      <c r="E6461" s="13">
        <v>2.65</v>
      </c>
    </row>
    <row r="6462" spans="1:5" ht="17.25" x14ac:dyDescent="0.35">
      <c r="A6462" s="13" t="s">
        <v>31</v>
      </c>
      <c r="B6462" s="13" t="s">
        <v>9</v>
      </c>
      <c r="C6462" s="13">
        <v>18</v>
      </c>
      <c r="D6462" s="13" t="str">
        <f t="shared" si="100"/>
        <v>FY.67/68 Baishakh 18</v>
      </c>
      <c r="E6462" s="13">
        <v>2.6</v>
      </c>
    </row>
    <row r="6463" spans="1:5" ht="17.25" x14ac:dyDescent="0.35">
      <c r="A6463" s="13" t="s">
        <v>31</v>
      </c>
      <c r="B6463" s="13" t="s">
        <v>9</v>
      </c>
      <c r="C6463" s="13">
        <v>19</v>
      </c>
      <c r="D6463" s="13" t="str">
        <f t="shared" si="100"/>
        <v>FY.67/68 Baishakh 19</v>
      </c>
      <c r="E6463" s="13">
        <v>2.4700000000000002</v>
      </c>
    </row>
    <row r="6464" spans="1:5" ht="17.25" x14ac:dyDescent="0.35">
      <c r="A6464" s="13" t="s">
        <v>31</v>
      </c>
      <c r="B6464" s="13" t="s">
        <v>9</v>
      </c>
      <c r="C6464" s="13">
        <v>20</v>
      </c>
      <c r="D6464" s="13" t="str">
        <f t="shared" si="100"/>
        <v>FY.67/68 Baishakh 20</v>
      </c>
      <c r="E6464" s="13">
        <v>2.85</v>
      </c>
    </row>
    <row r="6465" spans="1:5" ht="17.25" x14ac:dyDescent="0.35">
      <c r="A6465" s="13" t="s">
        <v>31</v>
      </c>
      <c r="B6465" s="13" t="s">
        <v>9</v>
      </c>
      <c r="C6465" s="13">
        <v>21</v>
      </c>
      <c r="D6465" s="13" t="str">
        <f t="shared" si="100"/>
        <v>FY.67/68 Baishakh 21</v>
      </c>
      <c r="E6465" s="13">
        <v>3.29</v>
      </c>
    </row>
    <row r="6466" spans="1:5" ht="17.25" x14ac:dyDescent="0.35">
      <c r="A6466" s="13" t="s">
        <v>31</v>
      </c>
      <c r="B6466" s="13" t="s">
        <v>9</v>
      </c>
      <c r="C6466" s="13">
        <v>22</v>
      </c>
      <c r="D6466" s="13" t="str">
        <f t="shared" si="100"/>
        <v>FY.67/68 Baishakh 22</v>
      </c>
      <c r="E6466" s="13">
        <v>2.4500000000000002</v>
      </c>
    </row>
    <row r="6467" spans="1:5" ht="17.25" x14ac:dyDescent="0.35">
      <c r="A6467" s="13" t="s">
        <v>31</v>
      </c>
      <c r="B6467" s="13" t="s">
        <v>9</v>
      </c>
      <c r="C6467" s="13">
        <v>23</v>
      </c>
      <c r="D6467" s="13" t="str">
        <f t="shared" si="100"/>
        <v>FY.67/68 Baishakh 23</v>
      </c>
      <c r="E6467" s="13">
        <v>2.5499999999999998</v>
      </c>
    </row>
    <row r="6468" spans="1:5" ht="17.25" x14ac:dyDescent="0.35">
      <c r="A6468" s="13" t="s">
        <v>31</v>
      </c>
      <c r="B6468" s="13" t="s">
        <v>9</v>
      </c>
      <c r="C6468" s="13">
        <v>24</v>
      </c>
      <c r="D6468" s="13" t="str">
        <f t="shared" si="100"/>
        <v>FY.67/68 Baishakh 24</v>
      </c>
      <c r="E6468" s="13">
        <v>3.76</v>
      </c>
    </row>
    <row r="6469" spans="1:5" ht="17.25" x14ac:dyDescent="0.35">
      <c r="A6469" s="13" t="s">
        <v>31</v>
      </c>
      <c r="B6469" s="13" t="s">
        <v>9</v>
      </c>
      <c r="C6469" s="13">
        <v>25</v>
      </c>
      <c r="D6469" s="13" t="str">
        <f t="shared" si="100"/>
        <v>FY.67/68 Baishakh 25</v>
      </c>
      <c r="E6469" s="13">
        <v>2.67</v>
      </c>
    </row>
    <row r="6470" spans="1:5" ht="17.25" x14ac:dyDescent="0.35">
      <c r="A6470" s="13" t="s">
        <v>31</v>
      </c>
      <c r="B6470" s="13" t="s">
        <v>9</v>
      </c>
      <c r="C6470" s="13">
        <v>26</v>
      </c>
      <c r="D6470" s="13" t="str">
        <f t="shared" si="100"/>
        <v>FY.67/68 Baishakh 26</v>
      </c>
      <c r="E6470" s="13">
        <v>2.9</v>
      </c>
    </row>
    <row r="6471" spans="1:5" ht="17.25" x14ac:dyDescent="0.35">
      <c r="A6471" s="13" t="s">
        <v>31</v>
      </c>
      <c r="B6471" s="13" t="s">
        <v>9</v>
      </c>
      <c r="C6471" s="13">
        <v>27</v>
      </c>
      <c r="D6471" s="13" t="str">
        <f t="shared" si="100"/>
        <v>FY.67/68 Baishakh 27</v>
      </c>
      <c r="E6471" s="13">
        <v>2.2400000000000002</v>
      </c>
    </row>
    <row r="6472" spans="1:5" ht="17.25" x14ac:dyDescent="0.35">
      <c r="A6472" s="13" t="s">
        <v>31</v>
      </c>
      <c r="B6472" s="13" t="s">
        <v>9</v>
      </c>
      <c r="C6472" s="13">
        <v>28</v>
      </c>
      <c r="D6472" s="13" t="str">
        <f t="shared" si="100"/>
        <v>FY.67/68 Baishakh 28</v>
      </c>
      <c r="E6472" s="13">
        <v>1.99</v>
      </c>
    </row>
    <row r="6473" spans="1:5" ht="17.25" x14ac:dyDescent="0.35">
      <c r="A6473" s="13" t="s">
        <v>31</v>
      </c>
      <c r="B6473" s="13" t="s">
        <v>9</v>
      </c>
      <c r="C6473" s="13">
        <v>29</v>
      </c>
      <c r="D6473" s="13" t="str">
        <f t="shared" si="100"/>
        <v>FY.67/68 Baishakh 29</v>
      </c>
      <c r="E6473" s="13">
        <v>1.6259999999999999</v>
      </c>
    </row>
    <row r="6474" spans="1:5" ht="17.25" x14ac:dyDescent="0.35">
      <c r="A6474" s="13" t="s">
        <v>31</v>
      </c>
      <c r="B6474" s="13" t="s">
        <v>9</v>
      </c>
      <c r="C6474" s="13">
        <v>30</v>
      </c>
      <c r="D6474" s="13" t="str">
        <f t="shared" si="100"/>
        <v>FY.67/68 Baishakh 30</v>
      </c>
      <c r="E6474" s="13">
        <v>1.56</v>
      </c>
    </row>
    <row r="6475" spans="1:5" ht="17.25" x14ac:dyDescent="0.35">
      <c r="A6475" s="13" t="s">
        <v>31</v>
      </c>
      <c r="B6475" s="13" t="s">
        <v>9</v>
      </c>
      <c r="C6475" s="13">
        <v>31</v>
      </c>
      <c r="D6475" s="13" t="str">
        <f t="shared" si="100"/>
        <v>FY.67/68 Baishakh 31</v>
      </c>
      <c r="E6475" s="13">
        <v>1.35</v>
      </c>
    </row>
    <row r="6476" spans="1:5" ht="17.25" x14ac:dyDescent="0.35">
      <c r="A6476" s="13" t="s">
        <v>31</v>
      </c>
      <c r="B6476" s="13" t="s">
        <v>9</v>
      </c>
      <c r="C6476" s="13">
        <v>32</v>
      </c>
      <c r="D6476" s="13" t="str">
        <f t="shared" si="100"/>
        <v>FY.67/68 Baishakh 32</v>
      </c>
      <c r="E6476" s="13"/>
    </row>
    <row r="6477" spans="1:5" ht="17.25" x14ac:dyDescent="0.35">
      <c r="A6477" s="13" t="s">
        <v>31</v>
      </c>
      <c r="B6477" s="13" t="s">
        <v>11</v>
      </c>
      <c r="C6477" s="13">
        <v>1</v>
      </c>
      <c r="D6477" s="13" t="str">
        <f t="shared" si="100"/>
        <v>FY.67/68 Jestha  1</v>
      </c>
      <c r="E6477" s="13">
        <v>0.98</v>
      </c>
    </row>
    <row r="6478" spans="1:5" ht="17.25" x14ac:dyDescent="0.35">
      <c r="A6478" s="13" t="s">
        <v>31</v>
      </c>
      <c r="B6478" s="13" t="s">
        <v>11</v>
      </c>
      <c r="C6478" s="13">
        <v>2</v>
      </c>
      <c r="D6478" s="13" t="str">
        <f t="shared" ref="D6478:D6541" si="101">CONCATENATE(A6478," ",B6478," ",C6478)</f>
        <v>FY.67/68 Jestha  2</v>
      </c>
      <c r="E6478" s="13">
        <v>5.01</v>
      </c>
    </row>
    <row r="6479" spans="1:5" ht="17.25" x14ac:dyDescent="0.35">
      <c r="A6479" s="13" t="s">
        <v>31</v>
      </c>
      <c r="B6479" s="13" t="s">
        <v>11</v>
      </c>
      <c r="C6479" s="13">
        <v>3</v>
      </c>
      <c r="D6479" s="13" t="str">
        <f t="shared" si="101"/>
        <v>FY.67/68 Jestha  3</v>
      </c>
      <c r="E6479" s="13">
        <v>9.3970000000000002</v>
      </c>
    </row>
    <row r="6480" spans="1:5" ht="17.25" x14ac:dyDescent="0.35">
      <c r="A6480" s="13" t="s">
        <v>31</v>
      </c>
      <c r="B6480" s="13" t="s">
        <v>11</v>
      </c>
      <c r="C6480" s="13">
        <v>4</v>
      </c>
      <c r="D6480" s="13" t="str">
        <f t="shared" si="101"/>
        <v>FY.67/68 Jestha  4</v>
      </c>
      <c r="E6480" s="13">
        <v>6.7089999999999996</v>
      </c>
    </row>
    <row r="6481" spans="1:5" ht="17.25" x14ac:dyDescent="0.35">
      <c r="A6481" s="13" t="s">
        <v>31</v>
      </c>
      <c r="B6481" s="13" t="s">
        <v>11</v>
      </c>
      <c r="C6481" s="13">
        <v>5</v>
      </c>
      <c r="D6481" s="13" t="str">
        <f t="shared" si="101"/>
        <v>FY.67/68 Jestha  5</v>
      </c>
      <c r="E6481" s="13">
        <v>3.3039999999999998</v>
      </c>
    </row>
    <row r="6482" spans="1:5" ht="17.25" x14ac:dyDescent="0.35">
      <c r="A6482" s="13" t="s">
        <v>31</v>
      </c>
      <c r="B6482" s="13" t="s">
        <v>11</v>
      </c>
      <c r="C6482" s="13">
        <v>6</v>
      </c>
      <c r="D6482" s="13" t="str">
        <f t="shared" si="101"/>
        <v>FY.67/68 Jestha  6</v>
      </c>
      <c r="E6482" s="13">
        <v>4.3220000000000001</v>
      </c>
    </row>
    <row r="6483" spans="1:5" ht="17.25" x14ac:dyDescent="0.35">
      <c r="A6483" s="13" t="s">
        <v>31</v>
      </c>
      <c r="B6483" s="13" t="s">
        <v>11</v>
      </c>
      <c r="C6483" s="13">
        <v>7</v>
      </c>
      <c r="D6483" s="13" t="str">
        <f t="shared" si="101"/>
        <v>FY.67/68 Jestha  7</v>
      </c>
      <c r="E6483" s="13">
        <v>9.1229999999999993</v>
      </c>
    </row>
    <row r="6484" spans="1:5" ht="17.25" x14ac:dyDescent="0.35">
      <c r="A6484" s="13" t="s">
        <v>31</v>
      </c>
      <c r="B6484" s="13" t="s">
        <v>11</v>
      </c>
      <c r="C6484" s="13">
        <v>8</v>
      </c>
      <c r="D6484" s="13" t="str">
        <f t="shared" si="101"/>
        <v>FY.67/68 Jestha  8</v>
      </c>
      <c r="E6484" s="13">
        <v>2.649</v>
      </c>
    </row>
    <row r="6485" spans="1:5" ht="17.25" x14ac:dyDescent="0.35">
      <c r="A6485" s="13" t="s">
        <v>31</v>
      </c>
      <c r="B6485" s="13" t="s">
        <v>11</v>
      </c>
      <c r="C6485" s="13">
        <v>9</v>
      </c>
      <c r="D6485" s="13" t="str">
        <f t="shared" si="101"/>
        <v>FY.67/68 Jestha  9</v>
      </c>
      <c r="E6485" s="13">
        <v>2.246</v>
      </c>
    </row>
    <row r="6486" spans="1:5" ht="17.25" x14ac:dyDescent="0.35">
      <c r="A6486" s="13" t="s">
        <v>31</v>
      </c>
      <c r="B6486" s="13" t="s">
        <v>11</v>
      </c>
      <c r="C6486" s="13">
        <v>10</v>
      </c>
      <c r="D6486" s="13" t="str">
        <f t="shared" si="101"/>
        <v>FY.67/68 Jestha  10</v>
      </c>
      <c r="E6486" s="13">
        <v>2.024</v>
      </c>
    </row>
    <row r="6487" spans="1:5" ht="17.25" x14ac:dyDescent="0.35">
      <c r="A6487" s="13" t="s">
        <v>31</v>
      </c>
      <c r="B6487" s="13" t="s">
        <v>11</v>
      </c>
      <c r="C6487" s="13">
        <v>11</v>
      </c>
      <c r="D6487" s="13" t="str">
        <f t="shared" si="101"/>
        <v>FY.67/68 Jestha  11</v>
      </c>
      <c r="E6487" s="13">
        <v>1.895</v>
      </c>
    </row>
    <row r="6488" spans="1:5" ht="17.25" x14ac:dyDescent="0.35">
      <c r="A6488" s="13" t="s">
        <v>31</v>
      </c>
      <c r="B6488" s="13" t="s">
        <v>11</v>
      </c>
      <c r="C6488" s="13">
        <v>12</v>
      </c>
      <c r="D6488" s="13" t="str">
        <f t="shared" si="101"/>
        <v>FY.67/68 Jestha  12</v>
      </c>
      <c r="E6488" s="13">
        <v>10.518000000000001</v>
      </c>
    </row>
    <row r="6489" spans="1:5" ht="17.25" x14ac:dyDescent="0.35">
      <c r="A6489" s="13" t="s">
        <v>31</v>
      </c>
      <c r="B6489" s="13" t="s">
        <v>11</v>
      </c>
      <c r="C6489" s="13">
        <v>13</v>
      </c>
      <c r="D6489" s="13" t="str">
        <f t="shared" si="101"/>
        <v>FY.67/68 Jestha  13</v>
      </c>
      <c r="E6489" s="13">
        <v>5.016</v>
      </c>
    </row>
    <row r="6490" spans="1:5" ht="17.25" x14ac:dyDescent="0.35">
      <c r="A6490" s="13" t="s">
        <v>31</v>
      </c>
      <c r="B6490" s="13" t="s">
        <v>11</v>
      </c>
      <c r="C6490" s="13">
        <v>14</v>
      </c>
      <c r="D6490" s="13" t="str">
        <f t="shared" si="101"/>
        <v>FY.67/68 Jestha  14</v>
      </c>
      <c r="E6490" s="13">
        <v>7.165</v>
      </c>
    </row>
    <row r="6491" spans="1:5" ht="17.25" x14ac:dyDescent="0.35">
      <c r="A6491" s="13" t="s">
        <v>31</v>
      </c>
      <c r="B6491" s="13" t="s">
        <v>11</v>
      </c>
      <c r="C6491" s="13">
        <v>15</v>
      </c>
      <c r="D6491" s="13" t="str">
        <f t="shared" si="101"/>
        <v>FY.67/68 Jestha  15</v>
      </c>
      <c r="E6491" s="13">
        <v>10.318</v>
      </c>
    </row>
    <row r="6492" spans="1:5" ht="17.25" x14ac:dyDescent="0.35">
      <c r="A6492" s="13" t="s">
        <v>31</v>
      </c>
      <c r="B6492" s="13" t="s">
        <v>11</v>
      </c>
      <c r="C6492" s="13">
        <v>16</v>
      </c>
      <c r="D6492" s="13" t="str">
        <f t="shared" si="101"/>
        <v>FY.67/68 Jestha  16</v>
      </c>
      <c r="E6492" s="13">
        <v>9.7409999999999997</v>
      </c>
    </row>
    <row r="6493" spans="1:5" ht="17.25" x14ac:dyDescent="0.35">
      <c r="A6493" s="13" t="s">
        <v>31</v>
      </c>
      <c r="B6493" s="13" t="s">
        <v>11</v>
      </c>
      <c r="C6493" s="13">
        <v>17</v>
      </c>
      <c r="D6493" s="13" t="str">
        <f t="shared" si="101"/>
        <v>FY.67/68 Jestha  17</v>
      </c>
      <c r="E6493" s="13">
        <v>7.649</v>
      </c>
    </row>
    <row r="6494" spans="1:5" ht="17.25" x14ac:dyDescent="0.35">
      <c r="A6494" s="13" t="s">
        <v>31</v>
      </c>
      <c r="B6494" s="13" t="s">
        <v>11</v>
      </c>
      <c r="C6494" s="13">
        <v>18</v>
      </c>
      <c r="D6494" s="13" t="str">
        <f t="shared" si="101"/>
        <v>FY.67/68 Jestha  18</v>
      </c>
      <c r="E6494" s="13">
        <v>4.5650000000000004</v>
      </c>
    </row>
    <row r="6495" spans="1:5" ht="17.25" x14ac:dyDescent="0.35">
      <c r="A6495" s="13" t="s">
        <v>31</v>
      </c>
      <c r="B6495" s="13" t="s">
        <v>11</v>
      </c>
      <c r="C6495" s="13">
        <v>19</v>
      </c>
      <c r="D6495" s="13" t="str">
        <f t="shared" si="101"/>
        <v>FY.67/68 Jestha  19</v>
      </c>
      <c r="E6495" s="13">
        <v>2.673</v>
      </c>
    </row>
    <row r="6496" spans="1:5" ht="17.25" x14ac:dyDescent="0.35">
      <c r="A6496" s="13" t="s">
        <v>31</v>
      </c>
      <c r="B6496" s="13" t="s">
        <v>11</v>
      </c>
      <c r="C6496" s="13">
        <v>20</v>
      </c>
      <c r="D6496" s="13" t="str">
        <f t="shared" si="101"/>
        <v>FY.67/68 Jestha  20</v>
      </c>
      <c r="E6496" s="13">
        <v>2.3220000000000001</v>
      </c>
    </row>
    <row r="6497" spans="1:5" ht="17.25" x14ac:dyDescent="0.35">
      <c r="A6497" s="13" t="s">
        <v>31</v>
      </c>
      <c r="B6497" s="13" t="s">
        <v>11</v>
      </c>
      <c r="C6497" s="13">
        <v>21</v>
      </c>
      <c r="D6497" s="13" t="str">
        <f t="shared" si="101"/>
        <v>FY.67/68 Jestha  21</v>
      </c>
      <c r="E6497" s="13">
        <v>2.37</v>
      </c>
    </row>
    <row r="6498" spans="1:5" ht="17.25" x14ac:dyDescent="0.35">
      <c r="A6498" s="13" t="s">
        <v>31</v>
      </c>
      <c r="B6498" s="13" t="s">
        <v>11</v>
      </c>
      <c r="C6498" s="13">
        <v>22</v>
      </c>
      <c r="D6498" s="13" t="str">
        <f t="shared" si="101"/>
        <v>FY.67/68 Jestha  22</v>
      </c>
      <c r="E6498" s="13">
        <v>2.0979999999999999</v>
      </c>
    </row>
    <row r="6499" spans="1:5" ht="17.25" x14ac:dyDescent="0.35">
      <c r="A6499" s="13" t="s">
        <v>31</v>
      </c>
      <c r="B6499" s="13" t="s">
        <v>11</v>
      </c>
      <c r="C6499" s="13">
        <v>23</v>
      </c>
      <c r="D6499" s="13" t="str">
        <f t="shared" si="101"/>
        <v>FY.67/68 Jestha  23</v>
      </c>
      <c r="E6499" s="13">
        <v>2.0299999999999998</v>
      </c>
    </row>
    <row r="6500" spans="1:5" ht="17.25" x14ac:dyDescent="0.35">
      <c r="A6500" s="13" t="s">
        <v>31</v>
      </c>
      <c r="B6500" s="13" t="s">
        <v>11</v>
      </c>
      <c r="C6500" s="13">
        <v>24</v>
      </c>
      <c r="D6500" s="13" t="str">
        <f t="shared" si="101"/>
        <v>FY.67/68 Jestha  24</v>
      </c>
      <c r="E6500" s="13">
        <v>4.484</v>
      </c>
    </row>
    <row r="6501" spans="1:5" ht="17.25" x14ac:dyDescent="0.35">
      <c r="A6501" s="13" t="s">
        <v>31</v>
      </c>
      <c r="B6501" s="13" t="s">
        <v>11</v>
      </c>
      <c r="C6501" s="13">
        <v>25</v>
      </c>
      <c r="D6501" s="13" t="str">
        <f t="shared" si="101"/>
        <v>FY.67/68 Jestha  25</v>
      </c>
      <c r="E6501" s="13">
        <v>4.2640000000000002</v>
      </c>
    </row>
    <row r="6502" spans="1:5" ht="17.25" x14ac:dyDescent="0.35">
      <c r="A6502" s="13" t="s">
        <v>31</v>
      </c>
      <c r="B6502" s="13" t="s">
        <v>11</v>
      </c>
      <c r="C6502" s="13">
        <v>26</v>
      </c>
      <c r="D6502" s="13" t="str">
        <f t="shared" si="101"/>
        <v>FY.67/68 Jestha  26</v>
      </c>
      <c r="E6502" s="13">
        <v>10.596</v>
      </c>
    </row>
    <row r="6503" spans="1:5" ht="17.25" x14ac:dyDescent="0.35">
      <c r="A6503" s="13" t="s">
        <v>31</v>
      </c>
      <c r="B6503" s="13" t="s">
        <v>11</v>
      </c>
      <c r="C6503" s="13">
        <v>27</v>
      </c>
      <c r="D6503" s="13" t="str">
        <f t="shared" si="101"/>
        <v>FY.67/68 Jestha  27</v>
      </c>
      <c r="E6503" s="13">
        <v>6.0739999999999998</v>
      </c>
    </row>
    <row r="6504" spans="1:5" ht="17.25" x14ac:dyDescent="0.35">
      <c r="A6504" s="13" t="s">
        <v>31</v>
      </c>
      <c r="B6504" s="13" t="s">
        <v>11</v>
      </c>
      <c r="C6504" s="13">
        <v>28</v>
      </c>
      <c r="D6504" s="13" t="str">
        <f t="shared" si="101"/>
        <v>FY.67/68 Jestha  28</v>
      </c>
      <c r="E6504" s="13">
        <v>15.37</v>
      </c>
    </row>
    <row r="6505" spans="1:5" ht="17.25" x14ac:dyDescent="0.35">
      <c r="A6505" s="13" t="s">
        <v>31</v>
      </c>
      <c r="B6505" s="13" t="s">
        <v>11</v>
      </c>
      <c r="C6505" s="13">
        <v>29</v>
      </c>
      <c r="D6505" s="13" t="str">
        <f t="shared" si="101"/>
        <v>FY.67/68 Jestha  29</v>
      </c>
      <c r="E6505" s="13">
        <v>6.1669999999999998</v>
      </c>
    </row>
    <row r="6506" spans="1:5" ht="17.25" x14ac:dyDescent="0.35">
      <c r="A6506" s="13" t="s">
        <v>31</v>
      </c>
      <c r="B6506" s="13" t="s">
        <v>11</v>
      </c>
      <c r="C6506" s="13">
        <v>30</v>
      </c>
      <c r="D6506" s="13" t="str">
        <f t="shared" si="101"/>
        <v>FY.67/68 Jestha  30</v>
      </c>
      <c r="E6506" s="13">
        <v>5.835</v>
      </c>
    </row>
    <row r="6507" spans="1:5" ht="17.25" x14ac:dyDescent="0.35">
      <c r="A6507" s="13" t="s">
        <v>31</v>
      </c>
      <c r="B6507" s="13" t="s">
        <v>11</v>
      </c>
      <c r="C6507" s="13">
        <v>31</v>
      </c>
      <c r="D6507" s="13" t="str">
        <f t="shared" si="101"/>
        <v>FY.67/68 Jestha  31</v>
      </c>
      <c r="E6507" s="13">
        <v>6.141</v>
      </c>
    </row>
    <row r="6508" spans="1:5" ht="17.25" x14ac:dyDescent="0.35">
      <c r="A6508" s="13" t="s">
        <v>31</v>
      </c>
      <c r="B6508" s="13" t="s">
        <v>11</v>
      </c>
      <c r="C6508" s="13">
        <v>32</v>
      </c>
      <c r="D6508" s="13" t="str">
        <f t="shared" si="101"/>
        <v>FY.67/68 Jestha  32</v>
      </c>
      <c r="E6508" s="13"/>
    </row>
    <row r="6509" spans="1:5" ht="17.25" x14ac:dyDescent="0.35">
      <c r="A6509" s="13" t="s">
        <v>31</v>
      </c>
      <c r="B6509" s="13" t="s">
        <v>12</v>
      </c>
      <c r="C6509" s="13">
        <v>1</v>
      </c>
      <c r="D6509" s="13" t="str">
        <f t="shared" si="101"/>
        <v>FY.67/68 Ashadh 1</v>
      </c>
      <c r="E6509" s="13">
        <v>5.63</v>
      </c>
    </row>
    <row r="6510" spans="1:5" ht="17.25" x14ac:dyDescent="0.35">
      <c r="A6510" s="13" t="s">
        <v>31</v>
      </c>
      <c r="B6510" s="13" t="s">
        <v>12</v>
      </c>
      <c r="C6510" s="13">
        <v>2</v>
      </c>
      <c r="D6510" s="13" t="str">
        <f t="shared" si="101"/>
        <v>FY.67/68 Ashadh 2</v>
      </c>
      <c r="E6510" s="13">
        <v>4.6150000000000002</v>
      </c>
    </row>
    <row r="6511" spans="1:5" ht="17.25" x14ac:dyDescent="0.35">
      <c r="A6511" s="13" t="s">
        <v>31</v>
      </c>
      <c r="B6511" s="13" t="s">
        <v>12</v>
      </c>
      <c r="C6511" s="13">
        <v>3</v>
      </c>
      <c r="D6511" s="13" t="str">
        <f t="shared" si="101"/>
        <v>FY.67/68 Ashadh 3</v>
      </c>
      <c r="E6511" s="13">
        <v>6.3410000000000002</v>
      </c>
    </row>
    <row r="6512" spans="1:5" ht="17.25" x14ac:dyDescent="0.35">
      <c r="A6512" s="13" t="s">
        <v>31</v>
      </c>
      <c r="B6512" s="13" t="s">
        <v>12</v>
      </c>
      <c r="C6512" s="13">
        <v>4</v>
      </c>
      <c r="D6512" s="13" t="str">
        <f t="shared" si="101"/>
        <v>FY.67/68 Ashadh 4</v>
      </c>
      <c r="E6512" s="13">
        <v>7.6369999999999996</v>
      </c>
    </row>
    <row r="6513" spans="1:5" ht="17.25" x14ac:dyDescent="0.35">
      <c r="A6513" s="13" t="s">
        <v>31</v>
      </c>
      <c r="B6513" s="13" t="s">
        <v>12</v>
      </c>
      <c r="C6513" s="13">
        <v>5</v>
      </c>
      <c r="D6513" s="13" t="str">
        <f t="shared" si="101"/>
        <v>FY.67/68 Ashadh 5</v>
      </c>
      <c r="E6513" s="13">
        <v>13.92</v>
      </c>
    </row>
    <row r="6514" spans="1:5" ht="17.25" x14ac:dyDescent="0.35">
      <c r="A6514" s="13" t="s">
        <v>31</v>
      </c>
      <c r="B6514" s="13" t="s">
        <v>12</v>
      </c>
      <c r="C6514" s="13">
        <v>6</v>
      </c>
      <c r="D6514" s="13" t="str">
        <f t="shared" si="101"/>
        <v>FY.67/68 Ashadh 6</v>
      </c>
      <c r="E6514" s="13">
        <v>16.141999999999999</v>
      </c>
    </row>
    <row r="6515" spans="1:5" ht="17.25" x14ac:dyDescent="0.35">
      <c r="A6515" s="13" t="s">
        <v>31</v>
      </c>
      <c r="B6515" s="13" t="s">
        <v>12</v>
      </c>
      <c r="C6515" s="13">
        <v>7</v>
      </c>
      <c r="D6515" s="13" t="str">
        <f t="shared" si="101"/>
        <v>FY.67/68 Ashadh 7</v>
      </c>
      <c r="E6515" s="13">
        <v>9.3699999999999992</v>
      </c>
    </row>
    <row r="6516" spans="1:5" ht="17.25" x14ac:dyDescent="0.35">
      <c r="A6516" s="13" t="s">
        <v>31</v>
      </c>
      <c r="B6516" s="13" t="s">
        <v>12</v>
      </c>
      <c r="C6516" s="13">
        <v>8</v>
      </c>
      <c r="D6516" s="13" t="str">
        <f t="shared" si="101"/>
        <v>FY.67/68 Ashadh 8</v>
      </c>
      <c r="E6516" s="13">
        <v>6.0510000000000002</v>
      </c>
    </row>
    <row r="6517" spans="1:5" ht="17.25" x14ac:dyDescent="0.35">
      <c r="A6517" s="13" t="s">
        <v>31</v>
      </c>
      <c r="B6517" s="13" t="s">
        <v>12</v>
      </c>
      <c r="C6517" s="13">
        <v>9</v>
      </c>
      <c r="D6517" s="13" t="str">
        <f t="shared" si="101"/>
        <v>FY.67/68 Ashadh 9</v>
      </c>
      <c r="E6517" s="13">
        <v>5.0999999999999996</v>
      </c>
    </row>
    <row r="6518" spans="1:5" ht="17.25" x14ac:dyDescent="0.35">
      <c r="A6518" s="13" t="s">
        <v>31</v>
      </c>
      <c r="B6518" s="13" t="s">
        <v>12</v>
      </c>
      <c r="C6518" s="13">
        <v>10</v>
      </c>
      <c r="D6518" s="13" t="str">
        <f t="shared" si="101"/>
        <v>FY.67/68 Ashadh 10</v>
      </c>
      <c r="E6518" s="13">
        <v>6.4459999999999997</v>
      </c>
    </row>
    <row r="6519" spans="1:5" ht="17.25" x14ac:dyDescent="0.35">
      <c r="A6519" s="13" t="s">
        <v>31</v>
      </c>
      <c r="B6519" s="13" t="s">
        <v>12</v>
      </c>
      <c r="C6519" s="13">
        <v>11</v>
      </c>
      <c r="D6519" s="13" t="str">
        <f t="shared" si="101"/>
        <v>FY.67/68 Ashadh 11</v>
      </c>
      <c r="E6519" s="13">
        <v>38.673000000000002</v>
      </c>
    </row>
    <row r="6520" spans="1:5" ht="17.25" x14ac:dyDescent="0.35">
      <c r="A6520" s="13" t="s">
        <v>31</v>
      </c>
      <c r="B6520" s="13" t="s">
        <v>12</v>
      </c>
      <c r="C6520" s="13">
        <v>12</v>
      </c>
      <c r="D6520" s="13" t="str">
        <f t="shared" si="101"/>
        <v>FY.67/68 Ashadh 12</v>
      </c>
      <c r="E6520" s="13">
        <v>22.352</v>
      </c>
    </row>
    <row r="6521" spans="1:5" ht="17.25" x14ac:dyDescent="0.35">
      <c r="A6521" s="13" t="s">
        <v>31</v>
      </c>
      <c r="B6521" s="13" t="s">
        <v>12</v>
      </c>
      <c r="C6521" s="13">
        <v>13</v>
      </c>
      <c r="D6521" s="13" t="str">
        <f t="shared" si="101"/>
        <v>FY.67/68 Ashadh 13</v>
      </c>
      <c r="E6521" s="13">
        <v>31.818999999999999</v>
      </c>
    </row>
    <row r="6522" spans="1:5" ht="17.25" x14ac:dyDescent="0.35">
      <c r="A6522" s="13" t="s">
        <v>31</v>
      </c>
      <c r="B6522" s="13" t="s">
        <v>12</v>
      </c>
      <c r="C6522" s="13">
        <v>14</v>
      </c>
      <c r="D6522" s="13" t="str">
        <f t="shared" si="101"/>
        <v>FY.67/68 Ashadh 14</v>
      </c>
      <c r="E6522" s="13">
        <v>28.132999999999999</v>
      </c>
    </row>
    <row r="6523" spans="1:5" ht="17.25" x14ac:dyDescent="0.35">
      <c r="A6523" s="13" t="s">
        <v>31</v>
      </c>
      <c r="B6523" s="13" t="s">
        <v>12</v>
      </c>
      <c r="C6523" s="13">
        <v>15</v>
      </c>
      <c r="D6523" s="13" t="str">
        <f t="shared" si="101"/>
        <v>FY.67/68 Ashadh 15</v>
      </c>
      <c r="E6523" s="13">
        <v>19.943999999999999</v>
      </c>
    </row>
    <row r="6524" spans="1:5" ht="17.25" x14ac:dyDescent="0.35">
      <c r="A6524" s="13" t="s">
        <v>31</v>
      </c>
      <c r="B6524" s="13" t="s">
        <v>12</v>
      </c>
      <c r="C6524" s="13">
        <v>16</v>
      </c>
      <c r="D6524" s="13" t="str">
        <f t="shared" si="101"/>
        <v>FY.67/68 Ashadh 16</v>
      </c>
      <c r="E6524" s="13">
        <v>40.027000000000001</v>
      </c>
    </row>
    <row r="6525" spans="1:5" ht="17.25" x14ac:dyDescent="0.35">
      <c r="A6525" s="13" t="s">
        <v>31</v>
      </c>
      <c r="B6525" s="13" t="s">
        <v>12</v>
      </c>
      <c r="C6525" s="13">
        <v>17</v>
      </c>
      <c r="D6525" s="13" t="str">
        <f t="shared" si="101"/>
        <v>FY.67/68 Ashadh 17</v>
      </c>
      <c r="E6525" s="13">
        <v>108.185</v>
      </c>
    </row>
    <row r="6526" spans="1:5" ht="17.25" x14ac:dyDescent="0.35">
      <c r="A6526" s="13" t="s">
        <v>31</v>
      </c>
      <c r="B6526" s="13" t="s">
        <v>12</v>
      </c>
      <c r="C6526" s="13">
        <v>18</v>
      </c>
      <c r="D6526" s="13" t="str">
        <f t="shared" si="101"/>
        <v>FY.67/68 Ashadh 18</v>
      </c>
      <c r="E6526" s="13">
        <v>76.284000000000006</v>
      </c>
    </row>
    <row r="6527" spans="1:5" ht="17.25" x14ac:dyDescent="0.35">
      <c r="A6527" s="13" t="s">
        <v>31</v>
      </c>
      <c r="B6527" s="13" t="s">
        <v>12</v>
      </c>
      <c r="C6527" s="13">
        <v>19</v>
      </c>
      <c r="D6527" s="13" t="str">
        <f t="shared" si="101"/>
        <v>FY.67/68 Ashadh 19</v>
      </c>
      <c r="E6527" s="13">
        <v>53.414000000000001</v>
      </c>
    </row>
    <row r="6528" spans="1:5" ht="17.25" x14ac:dyDescent="0.35">
      <c r="A6528" s="13" t="s">
        <v>31</v>
      </c>
      <c r="B6528" s="13" t="s">
        <v>12</v>
      </c>
      <c r="C6528" s="13">
        <v>20</v>
      </c>
      <c r="D6528" s="13" t="str">
        <f t="shared" si="101"/>
        <v>FY.67/68 Ashadh 20</v>
      </c>
      <c r="E6528" s="13">
        <v>46.625</v>
      </c>
    </row>
    <row r="6529" spans="1:5" ht="17.25" x14ac:dyDescent="0.35">
      <c r="A6529" s="13" t="s">
        <v>31</v>
      </c>
      <c r="B6529" s="13" t="s">
        <v>12</v>
      </c>
      <c r="C6529" s="13">
        <v>21</v>
      </c>
      <c r="D6529" s="13" t="str">
        <f t="shared" si="101"/>
        <v>FY.67/68 Ashadh 21</v>
      </c>
      <c r="E6529" s="13">
        <v>47.576000000000001</v>
      </c>
    </row>
    <row r="6530" spans="1:5" ht="17.25" x14ac:dyDescent="0.35">
      <c r="A6530" s="13" t="s">
        <v>31</v>
      </c>
      <c r="B6530" s="13" t="s">
        <v>12</v>
      </c>
      <c r="C6530" s="13">
        <v>22</v>
      </c>
      <c r="D6530" s="13" t="str">
        <f t="shared" si="101"/>
        <v>FY.67/68 Ashadh 22</v>
      </c>
      <c r="E6530" s="13">
        <v>42.220999999999997</v>
      </c>
    </row>
    <row r="6531" spans="1:5" ht="17.25" x14ac:dyDescent="0.35">
      <c r="A6531" s="13" t="s">
        <v>31</v>
      </c>
      <c r="B6531" s="13" t="s">
        <v>12</v>
      </c>
      <c r="C6531" s="13">
        <v>23</v>
      </c>
      <c r="D6531" s="13" t="str">
        <f t="shared" si="101"/>
        <v>FY.67/68 Ashadh 23</v>
      </c>
      <c r="E6531" s="13">
        <v>45.354999999999997</v>
      </c>
    </row>
    <row r="6532" spans="1:5" ht="17.25" x14ac:dyDescent="0.35">
      <c r="A6532" s="13" t="s">
        <v>31</v>
      </c>
      <c r="B6532" s="13" t="s">
        <v>12</v>
      </c>
      <c r="C6532" s="13">
        <v>24</v>
      </c>
      <c r="D6532" s="13" t="str">
        <f t="shared" si="101"/>
        <v>FY.67/68 Ashadh 24</v>
      </c>
      <c r="E6532" s="13">
        <v>44.268999999999998</v>
      </c>
    </row>
    <row r="6533" spans="1:5" ht="17.25" x14ac:dyDescent="0.35">
      <c r="A6533" s="13" t="s">
        <v>31</v>
      </c>
      <c r="B6533" s="13" t="s">
        <v>12</v>
      </c>
      <c r="C6533" s="13">
        <v>25</v>
      </c>
      <c r="D6533" s="13" t="str">
        <f t="shared" si="101"/>
        <v>FY.67/68 Ashadh 25</v>
      </c>
      <c r="E6533" s="13">
        <v>39.401000000000003</v>
      </c>
    </row>
    <row r="6534" spans="1:5" ht="17.25" x14ac:dyDescent="0.35">
      <c r="A6534" s="13" t="s">
        <v>31</v>
      </c>
      <c r="B6534" s="13" t="s">
        <v>12</v>
      </c>
      <c r="C6534" s="13">
        <v>26</v>
      </c>
      <c r="D6534" s="13" t="str">
        <f t="shared" si="101"/>
        <v>FY.67/68 Ashadh 26</v>
      </c>
      <c r="E6534" s="13">
        <v>43.576000000000001</v>
      </c>
    </row>
    <row r="6535" spans="1:5" ht="17.25" x14ac:dyDescent="0.35">
      <c r="A6535" s="13" t="s">
        <v>31</v>
      </c>
      <c r="B6535" s="13" t="s">
        <v>12</v>
      </c>
      <c r="C6535" s="13">
        <v>27</v>
      </c>
      <c r="D6535" s="13" t="str">
        <f t="shared" si="101"/>
        <v>FY.67/68 Ashadh 27</v>
      </c>
      <c r="E6535" s="13">
        <v>42.625</v>
      </c>
    </row>
    <row r="6536" spans="1:5" ht="17.25" x14ac:dyDescent="0.35">
      <c r="A6536" s="13" t="s">
        <v>31</v>
      </c>
      <c r="B6536" s="13" t="s">
        <v>12</v>
      </c>
      <c r="C6536" s="13">
        <v>28</v>
      </c>
      <c r="D6536" s="13" t="str">
        <f t="shared" si="101"/>
        <v>FY.67/68 Ashadh 28</v>
      </c>
      <c r="E6536" s="13">
        <v>46.064</v>
      </c>
    </row>
    <row r="6537" spans="1:5" ht="17.25" x14ac:dyDescent="0.35">
      <c r="A6537" s="13" t="s">
        <v>31</v>
      </c>
      <c r="B6537" s="13" t="s">
        <v>12</v>
      </c>
      <c r="C6537" s="13">
        <v>29</v>
      </c>
      <c r="D6537" s="13" t="str">
        <f t="shared" si="101"/>
        <v>FY.67/68 Ashadh 29</v>
      </c>
      <c r="E6537" s="13">
        <v>47.558</v>
      </c>
    </row>
    <row r="6538" spans="1:5" ht="17.25" x14ac:dyDescent="0.35">
      <c r="A6538" s="13" t="s">
        <v>31</v>
      </c>
      <c r="B6538" s="13" t="s">
        <v>12</v>
      </c>
      <c r="C6538" s="13">
        <v>30</v>
      </c>
      <c r="D6538" s="13" t="str">
        <f t="shared" si="101"/>
        <v>FY.67/68 Ashadh 30</v>
      </c>
      <c r="E6538" s="13">
        <v>71.759</v>
      </c>
    </row>
    <row r="6539" spans="1:5" ht="17.25" x14ac:dyDescent="0.35">
      <c r="A6539" s="13" t="s">
        <v>31</v>
      </c>
      <c r="B6539" s="13" t="s">
        <v>12</v>
      </c>
      <c r="C6539" s="13">
        <v>31</v>
      </c>
      <c r="D6539" s="13" t="str">
        <f t="shared" si="101"/>
        <v>FY.67/68 Ashadh 31</v>
      </c>
      <c r="E6539" s="13">
        <v>58.271000000000001</v>
      </c>
    </row>
    <row r="6540" spans="1:5" ht="17.25" x14ac:dyDescent="0.35">
      <c r="A6540" s="13" t="s">
        <v>31</v>
      </c>
      <c r="B6540" s="13" t="s">
        <v>12</v>
      </c>
      <c r="C6540" s="13">
        <v>32</v>
      </c>
      <c r="D6540" s="13" t="str">
        <f t="shared" si="101"/>
        <v>FY.67/68 Ashadh 32</v>
      </c>
      <c r="E6540" s="13">
        <v>97.426000000000002</v>
      </c>
    </row>
    <row r="6541" spans="1:5" ht="17.25" x14ac:dyDescent="0.35">
      <c r="A6541" s="13" t="s">
        <v>32</v>
      </c>
      <c r="B6541" s="13" t="s">
        <v>0</v>
      </c>
      <c r="C6541" s="13">
        <v>1</v>
      </c>
      <c r="D6541" s="13" t="str">
        <f t="shared" si="101"/>
        <v>FY.68/69 Shrawan 1</v>
      </c>
      <c r="E6541" s="13">
        <v>62.921999999999997</v>
      </c>
    </row>
    <row r="6542" spans="1:5" ht="17.25" x14ac:dyDescent="0.35">
      <c r="A6542" s="13" t="s">
        <v>32</v>
      </c>
      <c r="B6542" s="13" t="s">
        <v>0</v>
      </c>
      <c r="C6542" s="13">
        <v>2</v>
      </c>
      <c r="D6542" s="13" t="str">
        <f t="shared" ref="D6542:D6605" si="102">CONCATENATE(A6542," ",B6542," ",C6542)</f>
        <v>FY.68/69 Shrawan 2</v>
      </c>
      <c r="E6542" s="13">
        <v>47.53</v>
      </c>
    </row>
    <row r="6543" spans="1:5" ht="17.25" x14ac:dyDescent="0.35">
      <c r="A6543" s="13" t="s">
        <v>32</v>
      </c>
      <c r="B6543" s="13" t="s">
        <v>0</v>
      </c>
      <c r="C6543" s="13">
        <v>3</v>
      </c>
      <c r="D6543" s="13" t="str">
        <f t="shared" si="102"/>
        <v>FY.68/69 Shrawan 3</v>
      </c>
      <c r="E6543" s="13">
        <v>43.722000000000001</v>
      </c>
    </row>
    <row r="6544" spans="1:5" ht="17.25" x14ac:dyDescent="0.35">
      <c r="A6544" s="13" t="s">
        <v>32</v>
      </c>
      <c r="B6544" s="13" t="s">
        <v>0</v>
      </c>
      <c r="C6544" s="13">
        <v>4</v>
      </c>
      <c r="D6544" s="13" t="str">
        <f t="shared" si="102"/>
        <v>FY.68/69 Shrawan 4</v>
      </c>
      <c r="E6544" s="13">
        <v>82.388000000000005</v>
      </c>
    </row>
    <row r="6545" spans="1:5" ht="17.25" x14ac:dyDescent="0.35">
      <c r="A6545" s="13" t="s">
        <v>32</v>
      </c>
      <c r="B6545" s="13" t="s">
        <v>0</v>
      </c>
      <c r="C6545" s="13">
        <v>5</v>
      </c>
      <c r="D6545" s="13" t="str">
        <f t="shared" si="102"/>
        <v>FY.68/69 Shrawan 5</v>
      </c>
      <c r="E6545" s="13">
        <v>76.540000000000006</v>
      </c>
    </row>
    <row r="6546" spans="1:5" ht="17.25" x14ac:dyDescent="0.35">
      <c r="A6546" s="13" t="s">
        <v>32</v>
      </c>
      <c r="B6546" s="13" t="s">
        <v>0</v>
      </c>
      <c r="C6546" s="13">
        <v>6</v>
      </c>
      <c r="D6546" s="13" t="str">
        <f t="shared" si="102"/>
        <v>FY.68/69 Shrawan 6</v>
      </c>
      <c r="E6546" s="13">
        <v>82.036000000000001</v>
      </c>
    </row>
    <row r="6547" spans="1:5" ht="17.25" x14ac:dyDescent="0.35">
      <c r="A6547" s="13" t="s">
        <v>32</v>
      </c>
      <c r="B6547" s="13" t="s">
        <v>0</v>
      </c>
      <c r="C6547" s="13">
        <v>7</v>
      </c>
      <c r="D6547" s="13" t="str">
        <f t="shared" si="102"/>
        <v>FY.68/69 Shrawan 7</v>
      </c>
      <c r="E6547" s="13">
        <v>74.456000000000003</v>
      </c>
    </row>
    <row r="6548" spans="1:5" ht="17.25" x14ac:dyDescent="0.35">
      <c r="A6548" s="13" t="s">
        <v>32</v>
      </c>
      <c r="B6548" s="13" t="s">
        <v>0</v>
      </c>
      <c r="C6548" s="13">
        <v>8</v>
      </c>
      <c r="D6548" s="13" t="str">
        <f t="shared" si="102"/>
        <v>FY.68/69 Shrawan 8</v>
      </c>
      <c r="E6548" s="13">
        <v>61.555999999999997</v>
      </c>
    </row>
    <row r="6549" spans="1:5" ht="17.25" x14ac:dyDescent="0.35">
      <c r="A6549" s="13" t="s">
        <v>32</v>
      </c>
      <c r="B6549" s="13" t="s">
        <v>0</v>
      </c>
      <c r="C6549" s="13">
        <v>9</v>
      </c>
      <c r="D6549" s="13" t="str">
        <f t="shared" si="102"/>
        <v>FY.68/69 Shrawan 9</v>
      </c>
      <c r="E6549" s="13">
        <v>57.881999999999998</v>
      </c>
    </row>
    <row r="6550" spans="1:5" ht="17.25" x14ac:dyDescent="0.35">
      <c r="A6550" s="13" t="s">
        <v>32</v>
      </c>
      <c r="B6550" s="13" t="s">
        <v>0</v>
      </c>
      <c r="C6550" s="13">
        <v>10</v>
      </c>
      <c r="D6550" s="13" t="str">
        <f t="shared" si="102"/>
        <v>FY.68/69 Shrawan 10</v>
      </c>
      <c r="E6550" s="13">
        <v>59.064999999999998</v>
      </c>
    </row>
    <row r="6551" spans="1:5" ht="17.25" x14ac:dyDescent="0.35">
      <c r="A6551" s="13" t="s">
        <v>32</v>
      </c>
      <c r="B6551" s="13" t="s">
        <v>0</v>
      </c>
      <c r="C6551" s="13">
        <v>11</v>
      </c>
      <c r="D6551" s="13" t="str">
        <f t="shared" si="102"/>
        <v>FY.68/69 Shrawan 11</v>
      </c>
      <c r="E6551" s="13">
        <v>56.518999999999998</v>
      </c>
    </row>
    <row r="6552" spans="1:5" ht="17.25" x14ac:dyDescent="0.35">
      <c r="A6552" s="13" t="s">
        <v>32</v>
      </c>
      <c r="B6552" s="13" t="s">
        <v>0</v>
      </c>
      <c r="C6552" s="13">
        <v>12</v>
      </c>
      <c r="D6552" s="13" t="str">
        <f t="shared" si="102"/>
        <v>FY.68/69 Shrawan 12</v>
      </c>
      <c r="E6552" s="13">
        <v>56.575000000000003</v>
      </c>
    </row>
    <row r="6553" spans="1:5" ht="17.25" x14ac:dyDescent="0.35">
      <c r="A6553" s="13" t="s">
        <v>32</v>
      </c>
      <c r="B6553" s="13" t="s">
        <v>0</v>
      </c>
      <c r="C6553" s="13">
        <v>13</v>
      </c>
      <c r="D6553" s="13" t="str">
        <f t="shared" si="102"/>
        <v>FY.68/69 Shrawan 13</v>
      </c>
      <c r="E6553" s="13">
        <v>62.097999999999999</v>
      </c>
    </row>
    <row r="6554" spans="1:5" ht="17.25" x14ac:dyDescent="0.35">
      <c r="A6554" s="13" t="s">
        <v>32</v>
      </c>
      <c r="B6554" s="13" t="s">
        <v>0</v>
      </c>
      <c r="C6554" s="13">
        <v>14</v>
      </c>
      <c r="D6554" s="13" t="str">
        <f t="shared" si="102"/>
        <v>FY.68/69 Shrawan 14</v>
      </c>
      <c r="E6554" s="13">
        <v>55.994999999999997</v>
      </c>
    </row>
    <row r="6555" spans="1:5" ht="17.25" x14ac:dyDescent="0.35">
      <c r="A6555" s="13" t="s">
        <v>32</v>
      </c>
      <c r="B6555" s="13" t="s">
        <v>0</v>
      </c>
      <c r="C6555" s="13">
        <v>15</v>
      </c>
      <c r="D6555" s="13" t="str">
        <f t="shared" si="102"/>
        <v>FY.68/69 Shrawan 15</v>
      </c>
      <c r="E6555" s="13">
        <v>59.295999999999999</v>
      </c>
    </row>
    <row r="6556" spans="1:5" ht="17.25" x14ac:dyDescent="0.35">
      <c r="A6556" s="13" t="s">
        <v>32</v>
      </c>
      <c r="B6556" s="13" t="s">
        <v>0</v>
      </c>
      <c r="C6556" s="13">
        <v>16</v>
      </c>
      <c r="D6556" s="13" t="str">
        <f t="shared" si="102"/>
        <v>FY.68/69 Shrawan 16</v>
      </c>
      <c r="E6556" s="13">
        <v>73.944000000000003</v>
      </c>
    </row>
    <row r="6557" spans="1:5" ht="17.25" x14ac:dyDescent="0.35">
      <c r="A6557" s="13" t="s">
        <v>32</v>
      </c>
      <c r="B6557" s="13" t="s">
        <v>0</v>
      </c>
      <c r="C6557" s="13">
        <v>17</v>
      </c>
      <c r="D6557" s="13" t="str">
        <f t="shared" si="102"/>
        <v>FY.68/69 Shrawan 17</v>
      </c>
      <c r="E6557" s="13">
        <v>64.272000000000006</v>
      </c>
    </row>
    <row r="6558" spans="1:5" ht="17.25" x14ac:dyDescent="0.35">
      <c r="A6558" s="13" t="s">
        <v>32</v>
      </c>
      <c r="B6558" s="13" t="s">
        <v>0</v>
      </c>
      <c r="C6558" s="13">
        <v>18</v>
      </c>
      <c r="D6558" s="13" t="str">
        <f t="shared" si="102"/>
        <v>FY.68/69 Shrawan 18</v>
      </c>
      <c r="E6558" s="13">
        <v>104.5</v>
      </c>
    </row>
    <row r="6559" spans="1:5" ht="17.25" x14ac:dyDescent="0.35">
      <c r="A6559" s="13" t="s">
        <v>32</v>
      </c>
      <c r="B6559" s="13" t="s">
        <v>0</v>
      </c>
      <c r="C6559" s="13">
        <v>19</v>
      </c>
      <c r="D6559" s="13" t="str">
        <f t="shared" si="102"/>
        <v>FY.68/69 Shrawan 19</v>
      </c>
      <c r="E6559" s="13">
        <v>77.191999999999993</v>
      </c>
    </row>
    <row r="6560" spans="1:5" ht="17.25" x14ac:dyDescent="0.35">
      <c r="A6560" s="13" t="s">
        <v>32</v>
      </c>
      <c r="B6560" s="13" t="s">
        <v>0</v>
      </c>
      <c r="C6560" s="13">
        <v>20</v>
      </c>
      <c r="D6560" s="13" t="str">
        <f t="shared" si="102"/>
        <v>FY.68/69 Shrawan 20</v>
      </c>
      <c r="E6560" s="13">
        <v>100.178</v>
      </c>
    </row>
    <row r="6561" spans="1:5" ht="17.25" x14ac:dyDescent="0.35">
      <c r="A6561" s="13" t="s">
        <v>32</v>
      </c>
      <c r="B6561" s="13" t="s">
        <v>0</v>
      </c>
      <c r="C6561" s="13">
        <v>21</v>
      </c>
      <c r="D6561" s="13" t="str">
        <f t="shared" si="102"/>
        <v>FY.68/69 Shrawan 21</v>
      </c>
      <c r="E6561" s="13">
        <v>113.59399999999999</v>
      </c>
    </row>
    <row r="6562" spans="1:5" ht="17.25" x14ac:dyDescent="0.35">
      <c r="A6562" s="13" t="s">
        <v>32</v>
      </c>
      <c r="B6562" s="13" t="s">
        <v>0</v>
      </c>
      <c r="C6562" s="13">
        <v>22</v>
      </c>
      <c r="D6562" s="13" t="str">
        <f t="shared" si="102"/>
        <v>FY.68/69 Shrawan 22</v>
      </c>
      <c r="E6562" s="13">
        <v>85.320999999999998</v>
      </c>
    </row>
    <row r="6563" spans="1:5" ht="17.25" x14ac:dyDescent="0.35">
      <c r="A6563" s="13" t="s">
        <v>32</v>
      </c>
      <c r="B6563" s="13" t="s">
        <v>0</v>
      </c>
      <c r="C6563" s="13">
        <v>23</v>
      </c>
      <c r="D6563" s="13" t="str">
        <f t="shared" si="102"/>
        <v>FY.68/69 Shrawan 23</v>
      </c>
      <c r="E6563" s="13">
        <v>72.614999999999995</v>
      </c>
    </row>
    <row r="6564" spans="1:5" ht="17.25" x14ac:dyDescent="0.35">
      <c r="A6564" s="13" t="s">
        <v>32</v>
      </c>
      <c r="B6564" s="13" t="s">
        <v>0</v>
      </c>
      <c r="C6564" s="13">
        <v>24</v>
      </c>
      <c r="D6564" s="13" t="str">
        <f t="shared" si="102"/>
        <v>FY.68/69 Shrawan 24</v>
      </c>
      <c r="E6564" s="13">
        <v>58.773000000000003</v>
      </c>
    </row>
    <row r="6565" spans="1:5" ht="17.25" x14ac:dyDescent="0.35">
      <c r="A6565" s="13" t="s">
        <v>32</v>
      </c>
      <c r="B6565" s="13" t="s">
        <v>0</v>
      </c>
      <c r="C6565" s="13">
        <v>25</v>
      </c>
      <c r="D6565" s="13" t="str">
        <f t="shared" si="102"/>
        <v>FY.68/69 Shrawan 25</v>
      </c>
      <c r="E6565" s="13">
        <v>60.728999999999999</v>
      </c>
    </row>
    <row r="6566" spans="1:5" ht="17.25" x14ac:dyDescent="0.35">
      <c r="A6566" s="13" t="s">
        <v>32</v>
      </c>
      <c r="B6566" s="13" t="s">
        <v>0</v>
      </c>
      <c r="C6566" s="13">
        <v>26</v>
      </c>
      <c r="D6566" s="13" t="str">
        <f t="shared" si="102"/>
        <v>FY.68/69 Shrawan 26</v>
      </c>
      <c r="E6566" s="13">
        <v>62.527999999999999</v>
      </c>
    </row>
    <row r="6567" spans="1:5" ht="17.25" x14ac:dyDescent="0.35">
      <c r="A6567" s="13" t="s">
        <v>32</v>
      </c>
      <c r="B6567" s="13" t="s">
        <v>0</v>
      </c>
      <c r="C6567" s="13">
        <v>27</v>
      </c>
      <c r="D6567" s="13" t="str">
        <f t="shared" si="102"/>
        <v>FY.68/69 Shrawan 27</v>
      </c>
      <c r="E6567" s="13">
        <v>56.896000000000001</v>
      </c>
    </row>
    <row r="6568" spans="1:5" ht="17.25" x14ac:dyDescent="0.35">
      <c r="A6568" s="13" t="s">
        <v>32</v>
      </c>
      <c r="B6568" s="13" t="s">
        <v>0</v>
      </c>
      <c r="C6568" s="13">
        <v>28</v>
      </c>
      <c r="D6568" s="13" t="str">
        <f t="shared" si="102"/>
        <v>FY.68/69 Shrawan 28</v>
      </c>
      <c r="E6568" s="13">
        <v>51.512999999999998</v>
      </c>
    </row>
    <row r="6569" spans="1:5" ht="17.25" x14ac:dyDescent="0.35">
      <c r="A6569" s="13" t="s">
        <v>32</v>
      </c>
      <c r="B6569" s="13" t="s">
        <v>0</v>
      </c>
      <c r="C6569" s="13">
        <v>29</v>
      </c>
      <c r="D6569" s="13" t="str">
        <f t="shared" si="102"/>
        <v>FY.68/69 Shrawan 29</v>
      </c>
      <c r="E6569" s="13">
        <v>73.244</v>
      </c>
    </row>
    <row r="6570" spans="1:5" ht="17.25" x14ac:dyDescent="0.35">
      <c r="A6570" s="13" t="s">
        <v>32</v>
      </c>
      <c r="B6570" s="13" t="s">
        <v>0</v>
      </c>
      <c r="C6570" s="13">
        <v>30</v>
      </c>
      <c r="D6570" s="13" t="str">
        <f t="shared" si="102"/>
        <v>FY.68/69 Shrawan 30</v>
      </c>
      <c r="E6570" s="13">
        <v>61.164999999999999</v>
      </c>
    </row>
    <row r="6571" spans="1:5" ht="17.25" x14ac:dyDescent="0.35">
      <c r="A6571" s="13" t="s">
        <v>32</v>
      </c>
      <c r="B6571" s="13" t="s">
        <v>0</v>
      </c>
      <c r="C6571" s="13">
        <v>31</v>
      </c>
      <c r="D6571" s="13" t="str">
        <f t="shared" si="102"/>
        <v>FY.68/69 Shrawan 31</v>
      </c>
      <c r="E6571" s="13">
        <v>84.804000000000002</v>
      </c>
    </row>
    <row r="6572" spans="1:5" ht="17.25" x14ac:dyDescent="0.35">
      <c r="A6572" s="13" t="s">
        <v>32</v>
      </c>
      <c r="B6572" s="13" t="s">
        <v>0</v>
      </c>
      <c r="C6572" s="13">
        <v>32</v>
      </c>
      <c r="D6572" s="13" t="str">
        <f t="shared" si="102"/>
        <v>FY.68/69 Shrawan 32</v>
      </c>
      <c r="E6572" s="13">
        <v>44.851999999999997</v>
      </c>
    </row>
    <row r="6573" spans="1:5" ht="17.25" x14ac:dyDescent="0.35">
      <c r="A6573" s="13" t="s">
        <v>32</v>
      </c>
      <c r="B6573" s="13" t="s">
        <v>1</v>
      </c>
      <c r="C6573" s="13">
        <v>1</v>
      </c>
      <c r="D6573" s="13" t="str">
        <f t="shared" si="102"/>
        <v>FY.68/69 Bhadra 1</v>
      </c>
      <c r="E6573" s="13">
        <v>55.31</v>
      </c>
    </row>
    <row r="6574" spans="1:5" ht="17.25" x14ac:dyDescent="0.35">
      <c r="A6574" s="13" t="s">
        <v>32</v>
      </c>
      <c r="B6574" s="13" t="s">
        <v>1</v>
      </c>
      <c r="C6574" s="13">
        <v>2</v>
      </c>
      <c r="D6574" s="13" t="str">
        <f t="shared" si="102"/>
        <v>FY.68/69 Bhadra 2</v>
      </c>
      <c r="E6574" s="13">
        <v>68.146000000000001</v>
      </c>
    </row>
    <row r="6575" spans="1:5" ht="17.25" x14ac:dyDescent="0.35">
      <c r="A6575" s="13" t="s">
        <v>32</v>
      </c>
      <c r="B6575" s="13" t="s">
        <v>1</v>
      </c>
      <c r="C6575" s="13">
        <v>3</v>
      </c>
      <c r="D6575" s="13" t="str">
        <f t="shared" si="102"/>
        <v>FY.68/69 Bhadra 3</v>
      </c>
      <c r="E6575" s="13">
        <v>63.368000000000002</v>
      </c>
    </row>
    <row r="6576" spans="1:5" ht="17.25" x14ac:dyDescent="0.35">
      <c r="A6576" s="13" t="s">
        <v>32</v>
      </c>
      <c r="B6576" s="13" t="s">
        <v>1</v>
      </c>
      <c r="C6576" s="13">
        <v>4</v>
      </c>
      <c r="D6576" s="13" t="str">
        <f t="shared" si="102"/>
        <v>FY.68/69 Bhadra 4</v>
      </c>
      <c r="E6576" s="13">
        <v>58.435000000000002</v>
      </c>
    </row>
    <row r="6577" spans="1:5" ht="17.25" x14ac:dyDescent="0.35">
      <c r="A6577" s="13" t="s">
        <v>32</v>
      </c>
      <c r="B6577" s="13" t="s">
        <v>1</v>
      </c>
      <c r="C6577" s="13">
        <v>5</v>
      </c>
      <c r="D6577" s="13" t="str">
        <f t="shared" si="102"/>
        <v>FY.68/69 Bhadra 5</v>
      </c>
      <c r="E6577" s="13">
        <v>60.631</v>
      </c>
    </row>
    <row r="6578" spans="1:5" ht="17.25" x14ac:dyDescent="0.35">
      <c r="A6578" s="13" t="s">
        <v>32</v>
      </c>
      <c r="B6578" s="13" t="s">
        <v>1</v>
      </c>
      <c r="C6578" s="13">
        <v>6</v>
      </c>
      <c r="D6578" s="13" t="str">
        <f t="shared" si="102"/>
        <v>FY.68/69 Bhadra 6</v>
      </c>
      <c r="E6578" s="13">
        <v>150.56200000000001</v>
      </c>
    </row>
    <row r="6579" spans="1:5" ht="17.25" x14ac:dyDescent="0.35">
      <c r="A6579" s="13" t="s">
        <v>32</v>
      </c>
      <c r="B6579" s="13" t="s">
        <v>1</v>
      </c>
      <c r="C6579" s="13">
        <v>7</v>
      </c>
      <c r="D6579" s="13" t="str">
        <f t="shared" si="102"/>
        <v>FY.68/69 Bhadra 7</v>
      </c>
      <c r="E6579" s="13">
        <v>85.084999999999994</v>
      </c>
    </row>
    <row r="6580" spans="1:5" ht="17.25" x14ac:dyDescent="0.35">
      <c r="A6580" s="13" t="s">
        <v>32</v>
      </c>
      <c r="B6580" s="13" t="s">
        <v>1</v>
      </c>
      <c r="C6580" s="13">
        <v>8</v>
      </c>
      <c r="D6580" s="13" t="str">
        <f t="shared" si="102"/>
        <v>FY.68/69 Bhadra 8</v>
      </c>
      <c r="E6580" s="13">
        <v>92.168999999999997</v>
      </c>
    </row>
    <row r="6581" spans="1:5" ht="17.25" x14ac:dyDescent="0.35">
      <c r="A6581" s="13" t="s">
        <v>32</v>
      </c>
      <c r="B6581" s="13" t="s">
        <v>1</v>
      </c>
      <c r="C6581" s="13">
        <v>9</v>
      </c>
      <c r="D6581" s="13" t="str">
        <f t="shared" si="102"/>
        <v>FY.68/69 Bhadra 9</v>
      </c>
      <c r="E6581" s="13">
        <v>75.774000000000001</v>
      </c>
    </row>
    <row r="6582" spans="1:5" ht="17.25" x14ac:dyDescent="0.35">
      <c r="A6582" s="13" t="s">
        <v>32</v>
      </c>
      <c r="B6582" s="13" t="s">
        <v>1</v>
      </c>
      <c r="C6582" s="13">
        <v>10</v>
      </c>
      <c r="D6582" s="13" t="str">
        <f t="shared" si="102"/>
        <v>FY.68/69 Bhadra 10</v>
      </c>
      <c r="E6582" s="13">
        <v>75.510000000000005</v>
      </c>
    </row>
    <row r="6583" spans="1:5" ht="17.25" x14ac:dyDescent="0.35">
      <c r="A6583" s="13" t="s">
        <v>32</v>
      </c>
      <c r="B6583" s="13" t="s">
        <v>1</v>
      </c>
      <c r="C6583" s="13">
        <v>11</v>
      </c>
      <c r="D6583" s="13" t="str">
        <f t="shared" si="102"/>
        <v>FY.68/69 Bhadra 11</v>
      </c>
      <c r="E6583" s="13">
        <v>70.540000000000006</v>
      </c>
    </row>
    <row r="6584" spans="1:5" ht="17.25" x14ac:dyDescent="0.35">
      <c r="A6584" s="13" t="s">
        <v>32</v>
      </c>
      <c r="B6584" s="13" t="s">
        <v>1</v>
      </c>
      <c r="C6584" s="13">
        <v>12</v>
      </c>
      <c r="D6584" s="13" t="str">
        <f t="shared" si="102"/>
        <v>FY.68/69 Bhadra 12</v>
      </c>
      <c r="E6584" s="13">
        <v>65.605000000000004</v>
      </c>
    </row>
    <row r="6585" spans="1:5" ht="17.25" x14ac:dyDescent="0.35">
      <c r="A6585" s="13" t="s">
        <v>32</v>
      </c>
      <c r="B6585" s="13" t="s">
        <v>1</v>
      </c>
      <c r="C6585" s="13">
        <v>13</v>
      </c>
      <c r="D6585" s="13" t="str">
        <f t="shared" si="102"/>
        <v>FY.68/69 Bhadra 13</v>
      </c>
      <c r="E6585" s="13">
        <v>59.418999999999997</v>
      </c>
    </row>
    <row r="6586" spans="1:5" ht="17.25" x14ac:dyDescent="0.35">
      <c r="A6586" s="13" t="s">
        <v>32</v>
      </c>
      <c r="B6586" s="13" t="s">
        <v>1</v>
      </c>
      <c r="C6586" s="13">
        <v>14</v>
      </c>
      <c r="D6586" s="13" t="str">
        <f t="shared" si="102"/>
        <v>FY.68/69 Bhadra 14</v>
      </c>
      <c r="E6586" s="13">
        <v>61.642000000000003</v>
      </c>
    </row>
    <row r="6587" spans="1:5" ht="17.25" x14ac:dyDescent="0.35">
      <c r="A6587" s="13" t="s">
        <v>32</v>
      </c>
      <c r="B6587" s="13" t="s">
        <v>1</v>
      </c>
      <c r="C6587" s="13">
        <v>15</v>
      </c>
      <c r="D6587" s="13" t="str">
        <f t="shared" si="102"/>
        <v>FY.68/69 Bhadra 15</v>
      </c>
      <c r="E6587" s="13">
        <v>48.646000000000001</v>
      </c>
    </row>
    <row r="6588" spans="1:5" ht="17.25" x14ac:dyDescent="0.35">
      <c r="A6588" s="13" t="s">
        <v>32</v>
      </c>
      <c r="B6588" s="13" t="s">
        <v>1</v>
      </c>
      <c r="C6588" s="13">
        <v>16</v>
      </c>
      <c r="D6588" s="13" t="str">
        <f t="shared" si="102"/>
        <v>FY.68/69 Bhadra 16</v>
      </c>
      <c r="E6588" s="13">
        <v>42.843000000000004</v>
      </c>
    </row>
    <row r="6589" spans="1:5" ht="17.25" x14ac:dyDescent="0.35">
      <c r="A6589" s="13" t="s">
        <v>32</v>
      </c>
      <c r="B6589" s="13" t="s">
        <v>1</v>
      </c>
      <c r="C6589" s="13">
        <v>17</v>
      </c>
      <c r="D6589" s="13" t="str">
        <f t="shared" si="102"/>
        <v>FY.68/69 Bhadra 17</v>
      </c>
      <c r="E6589" s="13">
        <v>41.238</v>
      </c>
    </row>
    <row r="6590" spans="1:5" ht="17.25" x14ac:dyDescent="0.35">
      <c r="A6590" s="13" t="s">
        <v>32</v>
      </c>
      <c r="B6590" s="13" t="s">
        <v>1</v>
      </c>
      <c r="C6590" s="13">
        <v>18</v>
      </c>
      <c r="D6590" s="13" t="str">
        <f t="shared" si="102"/>
        <v>FY.68/69 Bhadra 18</v>
      </c>
      <c r="E6590" s="13">
        <v>39.161999999999999</v>
      </c>
    </row>
    <row r="6591" spans="1:5" ht="17.25" x14ac:dyDescent="0.35">
      <c r="A6591" s="13" t="s">
        <v>32</v>
      </c>
      <c r="B6591" s="13" t="s">
        <v>1</v>
      </c>
      <c r="C6591" s="13">
        <v>19</v>
      </c>
      <c r="D6591" s="13" t="str">
        <f t="shared" si="102"/>
        <v>FY.68/69 Bhadra 19</v>
      </c>
      <c r="E6591" s="13">
        <v>37.799999999999997</v>
      </c>
    </row>
    <row r="6592" spans="1:5" ht="17.25" x14ac:dyDescent="0.35">
      <c r="A6592" s="13" t="s">
        <v>32</v>
      </c>
      <c r="B6592" s="13" t="s">
        <v>1</v>
      </c>
      <c r="C6592" s="13">
        <v>20</v>
      </c>
      <c r="D6592" s="13" t="str">
        <f t="shared" si="102"/>
        <v>FY.68/69 Bhadra 20</v>
      </c>
      <c r="E6592" s="13">
        <v>41.816000000000003</v>
      </c>
    </row>
    <row r="6593" spans="1:5" ht="17.25" x14ac:dyDescent="0.35">
      <c r="A6593" s="13" t="s">
        <v>32</v>
      </c>
      <c r="B6593" s="13" t="s">
        <v>1</v>
      </c>
      <c r="C6593" s="13">
        <v>21</v>
      </c>
      <c r="D6593" s="13" t="str">
        <f t="shared" si="102"/>
        <v>FY.68/69 Bhadra 21</v>
      </c>
      <c r="E6593" s="13">
        <v>87.597999999999999</v>
      </c>
    </row>
    <row r="6594" spans="1:5" ht="17.25" x14ac:dyDescent="0.35">
      <c r="A6594" s="13" t="s">
        <v>32</v>
      </c>
      <c r="B6594" s="13" t="s">
        <v>1</v>
      </c>
      <c r="C6594" s="13">
        <v>22</v>
      </c>
      <c r="D6594" s="13" t="str">
        <f t="shared" si="102"/>
        <v>FY.68/69 Bhadra 22</v>
      </c>
      <c r="E6594" s="13">
        <v>76.697999999999993</v>
      </c>
    </row>
    <row r="6595" spans="1:5" ht="17.25" x14ac:dyDescent="0.35">
      <c r="A6595" s="13" t="s">
        <v>32</v>
      </c>
      <c r="B6595" s="13" t="s">
        <v>1</v>
      </c>
      <c r="C6595" s="13">
        <v>23</v>
      </c>
      <c r="D6595" s="13" t="str">
        <f t="shared" si="102"/>
        <v>FY.68/69 Bhadra 23</v>
      </c>
      <c r="E6595" s="13">
        <v>69.412000000000006</v>
      </c>
    </row>
    <row r="6596" spans="1:5" ht="17.25" x14ac:dyDescent="0.35">
      <c r="A6596" s="13" t="s">
        <v>32</v>
      </c>
      <c r="B6596" s="13" t="s">
        <v>1</v>
      </c>
      <c r="C6596" s="13">
        <v>24</v>
      </c>
      <c r="D6596" s="13" t="str">
        <f t="shared" si="102"/>
        <v>FY.68/69 Bhadra 24</v>
      </c>
      <c r="E6596" s="13">
        <v>64.293999999999997</v>
      </c>
    </row>
    <row r="6597" spans="1:5" ht="17.25" x14ac:dyDescent="0.35">
      <c r="A6597" s="13" t="s">
        <v>32</v>
      </c>
      <c r="B6597" s="13" t="s">
        <v>1</v>
      </c>
      <c r="C6597" s="13">
        <v>25</v>
      </c>
      <c r="D6597" s="13" t="str">
        <f t="shared" si="102"/>
        <v>FY.68/69 Bhadra 25</v>
      </c>
      <c r="E6597" s="13">
        <v>63.765000000000001</v>
      </c>
    </row>
    <row r="6598" spans="1:5" ht="17.25" x14ac:dyDescent="0.35">
      <c r="A6598" s="13" t="s">
        <v>32</v>
      </c>
      <c r="B6598" s="13" t="s">
        <v>1</v>
      </c>
      <c r="C6598" s="13">
        <v>26</v>
      </c>
      <c r="D6598" s="13" t="str">
        <f t="shared" si="102"/>
        <v>FY.68/69 Bhadra 26</v>
      </c>
      <c r="E6598" s="13">
        <v>57.622</v>
      </c>
    </row>
    <row r="6599" spans="1:5" ht="17.25" x14ac:dyDescent="0.35">
      <c r="A6599" s="13" t="s">
        <v>32</v>
      </c>
      <c r="B6599" s="13" t="s">
        <v>1</v>
      </c>
      <c r="C6599" s="13">
        <v>27</v>
      </c>
      <c r="D6599" s="13" t="str">
        <f t="shared" si="102"/>
        <v>FY.68/69 Bhadra 27</v>
      </c>
      <c r="E6599" s="13">
        <v>60.106000000000002</v>
      </c>
    </row>
    <row r="6600" spans="1:5" ht="17.25" x14ac:dyDescent="0.35">
      <c r="A6600" s="13" t="s">
        <v>32</v>
      </c>
      <c r="B6600" s="13" t="s">
        <v>1</v>
      </c>
      <c r="C6600" s="13">
        <v>28</v>
      </c>
      <c r="D6600" s="13" t="str">
        <f t="shared" si="102"/>
        <v>FY.68/69 Bhadra 28</v>
      </c>
      <c r="E6600" s="13">
        <v>135.36510000000001</v>
      </c>
    </row>
    <row r="6601" spans="1:5" ht="17.25" x14ac:dyDescent="0.35">
      <c r="A6601" s="13" t="s">
        <v>32</v>
      </c>
      <c r="B6601" s="13" t="s">
        <v>1</v>
      </c>
      <c r="C6601" s="13">
        <v>29</v>
      </c>
      <c r="D6601" s="13" t="str">
        <f t="shared" si="102"/>
        <v>FY.68/69 Bhadra 29</v>
      </c>
      <c r="E6601" s="13">
        <v>89.63</v>
      </c>
    </row>
    <row r="6602" spans="1:5" ht="17.25" x14ac:dyDescent="0.35">
      <c r="A6602" s="13" t="s">
        <v>32</v>
      </c>
      <c r="B6602" s="13" t="s">
        <v>1</v>
      </c>
      <c r="C6602" s="13">
        <v>30</v>
      </c>
      <c r="D6602" s="13" t="str">
        <f t="shared" si="102"/>
        <v>FY.68/69 Bhadra 30</v>
      </c>
      <c r="E6602" s="13">
        <v>98.254999999999995</v>
      </c>
    </row>
    <row r="6603" spans="1:5" ht="17.25" x14ac:dyDescent="0.35">
      <c r="A6603" s="13" t="s">
        <v>32</v>
      </c>
      <c r="B6603" s="13" t="s">
        <v>1</v>
      </c>
      <c r="C6603" s="13">
        <v>31</v>
      </c>
      <c r="D6603" s="13" t="str">
        <f t="shared" si="102"/>
        <v>FY.68/69 Bhadra 31</v>
      </c>
      <c r="E6603" s="13">
        <v>82.873999999999995</v>
      </c>
    </row>
    <row r="6604" spans="1:5" ht="17.25" x14ac:dyDescent="0.35">
      <c r="A6604" s="13" t="s">
        <v>32</v>
      </c>
      <c r="B6604" s="13" t="s">
        <v>1</v>
      </c>
      <c r="C6604" s="13">
        <v>32</v>
      </c>
      <c r="D6604" s="13" t="str">
        <f t="shared" si="102"/>
        <v>FY.68/69 Bhadra 32</v>
      </c>
      <c r="E6604" s="13"/>
    </row>
    <row r="6605" spans="1:5" ht="17.25" x14ac:dyDescent="0.35">
      <c r="A6605" s="13" t="s">
        <v>32</v>
      </c>
      <c r="B6605" s="13" t="s">
        <v>2</v>
      </c>
      <c r="C6605" s="13">
        <v>1</v>
      </c>
      <c r="D6605" s="13" t="str">
        <f t="shared" si="102"/>
        <v>FY.68/69 Ashwin 1</v>
      </c>
      <c r="E6605" s="13">
        <v>75.403999999999996</v>
      </c>
    </row>
    <row r="6606" spans="1:5" ht="17.25" x14ac:dyDescent="0.35">
      <c r="A6606" s="13" t="s">
        <v>32</v>
      </c>
      <c r="B6606" s="13" t="s">
        <v>2</v>
      </c>
      <c r="C6606" s="13">
        <v>2</v>
      </c>
      <c r="D6606" s="13" t="str">
        <f t="shared" ref="D6606:D6669" si="103">CONCATENATE(A6606," ",B6606," ",C6606)</f>
        <v>FY.68/69 Ashwin 2</v>
      </c>
      <c r="E6606" s="13">
        <v>70.766000000000005</v>
      </c>
    </row>
    <row r="6607" spans="1:5" ht="17.25" x14ac:dyDescent="0.35">
      <c r="A6607" s="13" t="s">
        <v>32</v>
      </c>
      <c r="B6607" s="13" t="s">
        <v>2</v>
      </c>
      <c r="C6607" s="13">
        <v>3</v>
      </c>
      <c r="D6607" s="13" t="str">
        <f t="shared" si="103"/>
        <v>FY.68/69 Ashwin 3</v>
      </c>
      <c r="E6607" s="13">
        <v>76.846000000000004</v>
      </c>
    </row>
    <row r="6608" spans="1:5" ht="17.25" x14ac:dyDescent="0.35">
      <c r="A6608" s="13" t="s">
        <v>32</v>
      </c>
      <c r="B6608" s="13" t="s">
        <v>2</v>
      </c>
      <c r="C6608" s="13">
        <v>4</v>
      </c>
      <c r="D6608" s="13" t="str">
        <f t="shared" si="103"/>
        <v>FY.68/69 Ashwin 4</v>
      </c>
      <c r="E6608" s="13">
        <v>63.781999999999996</v>
      </c>
    </row>
    <row r="6609" spans="1:5" ht="17.25" x14ac:dyDescent="0.35">
      <c r="A6609" s="13" t="s">
        <v>32</v>
      </c>
      <c r="B6609" s="13" t="s">
        <v>2</v>
      </c>
      <c r="C6609" s="13">
        <v>5</v>
      </c>
      <c r="D6609" s="13" t="str">
        <f t="shared" si="103"/>
        <v>FY.68/69 Ashwin 5</v>
      </c>
      <c r="E6609" s="13">
        <v>64.807000000000002</v>
      </c>
    </row>
    <row r="6610" spans="1:5" ht="17.25" x14ac:dyDescent="0.35">
      <c r="A6610" s="13" t="s">
        <v>32</v>
      </c>
      <c r="B6610" s="13" t="s">
        <v>2</v>
      </c>
      <c r="C6610" s="13">
        <v>6</v>
      </c>
      <c r="D6610" s="13" t="str">
        <f t="shared" si="103"/>
        <v>FY.68/69 Ashwin 6</v>
      </c>
      <c r="E6610" s="13">
        <v>63.856999999999999</v>
      </c>
    </row>
    <row r="6611" spans="1:5" ht="17.25" x14ac:dyDescent="0.35">
      <c r="A6611" s="13" t="s">
        <v>32</v>
      </c>
      <c r="B6611" s="13" t="s">
        <v>2</v>
      </c>
      <c r="C6611" s="13">
        <v>7</v>
      </c>
      <c r="D6611" s="13" t="str">
        <f t="shared" si="103"/>
        <v>FY.68/69 Ashwin 7</v>
      </c>
      <c r="E6611" s="13">
        <v>85.92</v>
      </c>
    </row>
    <row r="6612" spans="1:5" ht="17.25" x14ac:dyDescent="0.35">
      <c r="A6612" s="13" t="s">
        <v>32</v>
      </c>
      <c r="B6612" s="13" t="s">
        <v>2</v>
      </c>
      <c r="C6612" s="13">
        <v>8</v>
      </c>
      <c r="D6612" s="13" t="str">
        <f t="shared" si="103"/>
        <v>FY.68/69 Ashwin 8</v>
      </c>
      <c r="E6612" s="13">
        <v>77.739000000000004</v>
      </c>
    </row>
    <row r="6613" spans="1:5" ht="17.25" x14ac:dyDescent="0.35">
      <c r="A6613" s="13" t="s">
        <v>32</v>
      </c>
      <c r="B6613" s="13" t="s">
        <v>2</v>
      </c>
      <c r="C6613" s="13">
        <v>9</v>
      </c>
      <c r="D6613" s="13" t="str">
        <f t="shared" si="103"/>
        <v>FY.68/69 Ashwin 9</v>
      </c>
      <c r="E6613" s="13">
        <v>68.688999999999993</v>
      </c>
    </row>
    <row r="6614" spans="1:5" ht="17.25" x14ac:dyDescent="0.35">
      <c r="A6614" s="13" t="s">
        <v>32</v>
      </c>
      <c r="B6614" s="13" t="s">
        <v>2</v>
      </c>
      <c r="C6614" s="13">
        <v>10</v>
      </c>
      <c r="D6614" s="13" t="str">
        <f t="shared" si="103"/>
        <v>FY.68/69 Ashwin 10</v>
      </c>
      <c r="E6614" s="13">
        <v>65.938000000000002</v>
      </c>
    </row>
    <row r="6615" spans="1:5" ht="17.25" x14ac:dyDescent="0.35">
      <c r="A6615" s="13" t="s">
        <v>32</v>
      </c>
      <c r="B6615" s="13" t="s">
        <v>2</v>
      </c>
      <c r="C6615" s="13">
        <v>11</v>
      </c>
      <c r="D6615" s="13" t="str">
        <f t="shared" si="103"/>
        <v>FY.68/69 Ashwin 11</v>
      </c>
      <c r="E6615" s="13">
        <v>58.155000000000001</v>
      </c>
    </row>
    <row r="6616" spans="1:5" ht="17.25" x14ac:dyDescent="0.35">
      <c r="A6616" s="13" t="s">
        <v>32</v>
      </c>
      <c r="B6616" s="13" t="s">
        <v>2</v>
      </c>
      <c r="C6616" s="13">
        <v>12</v>
      </c>
      <c r="D6616" s="13" t="str">
        <f t="shared" si="103"/>
        <v>FY.68/69 Ashwin 12</v>
      </c>
      <c r="E6616" s="13">
        <v>53.834000000000003</v>
      </c>
    </row>
    <row r="6617" spans="1:5" ht="17.25" x14ac:dyDescent="0.35">
      <c r="A6617" s="13" t="s">
        <v>32</v>
      </c>
      <c r="B6617" s="13" t="s">
        <v>2</v>
      </c>
      <c r="C6617" s="13">
        <v>13</v>
      </c>
      <c r="D6617" s="13" t="str">
        <f t="shared" si="103"/>
        <v>FY.68/69 Ashwin 13</v>
      </c>
      <c r="E6617" s="13">
        <v>55.884</v>
      </c>
    </row>
    <row r="6618" spans="1:5" ht="17.25" x14ac:dyDescent="0.35">
      <c r="A6618" s="13" t="s">
        <v>32</v>
      </c>
      <c r="B6618" s="13" t="s">
        <v>2</v>
      </c>
      <c r="C6618" s="13">
        <v>14</v>
      </c>
      <c r="D6618" s="13" t="str">
        <f t="shared" si="103"/>
        <v>FY.68/69 Ashwin 14</v>
      </c>
      <c r="E6618" s="13">
        <v>51.046999999999997</v>
      </c>
    </row>
    <row r="6619" spans="1:5" ht="17.25" x14ac:dyDescent="0.35">
      <c r="A6619" s="13" t="s">
        <v>32</v>
      </c>
      <c r="B6619" s="13" t="s">
        <v>2</v>
      </c>
      <c r="C6619" s="13">
        <v>15</v>
      </c>
      <c r="D6619" s="13" t="str">
        <f t="shared" si="103"/>
        <v>FY.68/69 Ashwin 15</v>
      </c>
      <c r="E6619" s="13">
        <v>50.667999999999999</v>
      </c>
    </row>
    <row r="6620" spans="1:5" ht="17.25" x14ac:dyDescent="0.35">
      <c r="A6620" s="13" t="s">
        <v>32</v>
      </c>
      <c r="B6620" s="13" t="s">
        <v>2</v>
      </c>
      <c r="C6620" s="13">
        <v>16</v>
      </c>
      <c r="D6620" s="13" t="str">
        <f t="shared" si="103"/>
        <v>FY.68/69 Ashwin 16</v>
      </c>
      <c r="E6620" s="13">
        <v>49.445999999999998</v>
      </c>
    </row>
    <row r="6621" spans="1:5" ht="17.25" x14ac:dyDescent="0.35">
      <c r="A6621" s="13" t="s">
        <v>32</v>
      </c>
      <c r="B6621" s="13" t="s">
        <v>2</v>
      </c>
      <c r="C6621" s="13">
        <v>17</v>
      </c>
      <c r="D6621" s="13" t="str">
        <f t="shared" si="103"/>
        <v>FY.68/69 Ashwin 17</v>
      </c>
      <c r="E6621" s="13">
        <v>45.856000000000002</v>
      </c>
    </row>
    <row r="6622" spans="1:5" ht="17.25" x14ac:dyDescent="0.35">
      <c r="A6622" s="13" t="s">
        <v>32</v>
      </c>
      <c r="B6622" s="13" t="s">
        <v>2</v>
      </c>
      <c r="C6622" s="13">
        <v>18</v>
      </c>
      <c r="D6622" s="13" t="str">
        <f t="shared" si="103"/>
        <v>FY.68/69 Ashwin 18</v>
      </c>
      <c r="E6622" s="13">
        <v>43.697000000000003</v>
      </c>
    </row>
    <row r="6623" spans="1:5" ht="17.25" x14ac:dyDescent="0.35">
      <c r="A6623" s="13" t="s">
        <v>32</v>
      </c>
      <c r="B6623" s="13" t="s">
        <v>2</v>
      </c>
      <c r="C6623" s="13">
        <v>19</v>
      </c>
      <c r="D6623" s="13" t="str">
        <f t="shared" si="103"/>
        <v>FY.68/69 Ashwin 19</v>
      </c>
      <c r="E6623" s="13">
        <v>42.606000000000002</v>
      </c>
    </row>
    <row r="6624" spans="1:5" ht="17.25" x14ac:dyDescent="0.35">
      <c r="A6624" s="13" t="s">
        <v>32</v>
      </c>
      <c r="B6624" s="13" t="s">
        <v>2</v>
      </c>
      <c r="C6624" s="13">
        <v>20</v>
      </c>
      <c r="D6624" s="13" t="str">
        <f t="shared" si="103"/>
        <v>FY.68/69 Ashwin 20</v>
      </c>
      <c r="E6624" s="13">
        <v>39.225000000000001</v>
      </c>
    </row>
    <row r="6625" spans="1:5" ht="17.25" x14ac:dyDescent="0.35">
      <c r="A6625" s="13" t="s">
        <v>32</v>
      </c>
      <c r="B6625" s="13" t="s">
        <v>2</v>
      </c>
      <c r="C6625" s="13">
        <v>21</v>
      </c>
      <c r="D6625" s="13" t="str">
        <f t="shared" si="103"/>
        <v>FY.68/69 Ashwin 21</v>
      </c>
      <c r="E6625" s="13">
        <v>37.898000000000003</v>
      </c>
    </row>
    <row r="6626" spans="1:5" ht="17.25" x14ac:dyDescent="0.35">
      <c r="A6626" s="13" t="s">
        <v>32</v>
      </c>
      <c r="B6626" s="13" t="s">
        <v>2</v>
      </c>
      <c r="C6626" s="13">
        <v>22</v>
      </c>
      <c r="D6626" s="13" t="str">
        <f t="shared" si="103"/>
        <v>FY.68/69 Ashwin 22</v>
      </c>
      <c r="E6626" s="13">
        <v>36.328000000000003</v>
      </c>
    </row>
    <row r="6627" spans="1:5" ht="17.25" x14ac:dyDescent="0.35">
      <c r="A6627" s="13" t="s">
        <v>32</v>
      </c>
      <c r="B6627" s="13" t="s">
        <v>2</v>
      </c>
      <c r="C6627" s="13">
        <v>23</v>
      </c>
      <c r="D6627" s="13" t="str">
        <f t="shared" si="103"/>
        <v>FY.68/69 Ashwin 23</v>
      </c>
      <c r="E6627" s="13">
        <v>33.872</v>
      </c>
    </row>
    <row r="6628" spans="1:5" ht="17.25" x14ac:dyDescent="0.35">
      <c r="A6628" s="13" t="s">
        <v>32</v>
      </c>
      <c r="B6628" s="13" t="s">
        <v>2</v>
      </c>
      <c r="C6628" s="13">
        <v>24</v>
      </c>
      <c r="D6628" s="13" t="str">
        <f t="shared" si="103"/>
        <v>FY.68/69 Ashwin 24</v>
      </c>
      <c r="E6628" s="13">
        <v>30.846</v>
      </c>
    </row>
    <row r="6629" spans="1:5" ht="17.25" x14ac:dyDescent="0.35">
      <c r="A6629" s="13" t="s">
        <v>32</v>
      </c>
      <c r="B6629" s="13" t="s">
        <v>2</v>
      </c>
      <c r="C6629" s="13">
        <v>25</v>
      </c>
      <c r="D6629" s="13" t="str">
        <f t="shared" si="103"/>
        <v>FY.68/69 Ashwin 25</v>
      </c>
      <c r="E6629" s="13">
        <v>30.565000000000001</v>
      </c>
    </row>
    <row r="6630" spans="1:5" ht="17.25" x14ac:dyDescent="0.35">
      <c r="A6630" s="13" t="s">
        <v>32</v>
      </c>
      <c r="B6630" s="13" t="s">
        <v>2</v>
      </c>
      <c r="C6630" s="13">
        <v>26</v>
      </c>
      <c r="D6630" s="13" t="str">
        <f t="shared" si="103"/>
        <v>FY.68/69 Ashwin 26</v>
      </c>
      <c r="E6630" s="13">
        <v>29.387</v>
      </c>
    </row>
    <row r="6631" spans="1:5" ht="17.25" x14ac:dyDescent="0.35">
      <c r="A6631" s="13" t="s">
        <v>32</v>
      </c>
      <c r="B6631" s="13" t="s">
        <v>2</v>
      </c>
      <c r="C6631" s="13">
        <v>27</v>
      </c>
      <c r="D6631" s="13" t="str">
        <f t="shared" si="103"/>
        <v>FY.68/69 Ashwin 27</v>
      </c>
      <c r="E6631" s="13">
        <v>28.216999999999999</v>
      </c>
    </row>
    <row r="6632" spans="1:5" ht="17.25" x14ac:dyDescent="0.35">
      <c r="A6632" s="13" t="s">
        <v>32</v>
      </c>
      <c r="B6632" s="13" t="s">
        <v>2</v>
      </c>
      <c r="C6632" s="13">
        <v>28</v>
      </c>
      <c r="D6632" s="13" t="str">
        <f t="shared" si="103"/>
        <v>FY.68/69 Ashwin 28</v>
      </c>
      <c r="E6632" s="13">
        <v>26.751000000000001</v>
      </c>
    </row>
    <row r="6633" spans="1:5" ht="17.25" x14ac:dyDescent="0.35">
      <c r="A6633" s="13" t="s">
        <v>32</v>
      </c>
      <c r="B6633" s="13" t="s">
        <v>2</v>
      </c>
      <c r="C6633" s="13">
        <v>29</v>
      </c>
      <c r="D6633" s="13" t="str">
        <f t="shared" si="103"/>
        <v>FY.68/69 Ashwin 29</v>
      </c>
      <c r="E6633" s="13">
        <v>26.213000000000001</v>
      </c>
    </row>
    <row r="6634" spans="1:5" ht="17.25" x14ac:dyDescent="0.35">
      <c r="A6634" s="13" t="s">
        <v>32</v>
      </c>
      <c r="B6634" s="13" t="s">
        <v>2</v>
      </c>
      <c r="C6634" s="13">
        <v>30</v>
      </c>
      <c r="D6634" s="13" t="str">
        <f t="shared" si="103"/>
        <v>FY.68/69 Ashwin 30</v>
      </c>
      <c r="E6634" s="13">
        <v>25.710999999999999</v>
      </c>
    </row>
    <row r="6635" spans="1:5" ht="17.25" x14ac:dyDescent="0.35">
      <c r="A6635" s="13" t="s">
        <v>32</v>
      </c>
      <c r="B6635" s="13" t="s">
        <v>2</v>
      </c>
      <c r="C6635" s="13">
        <v>31</v>
      </c>
      <c r="D6635" s="13" t="str">
        <f t="shared" si="103"/>
        <v>FY.68/69 Ashwin 31</v>
      </c>
      <c r="E6635" s="13"/>
    </row>
    <row r="6636" spans="1:5" ht="17.25" x14ac:dyDescent="0.35">
      <c r="A6636" s="13" t="s">
        <v>32</v>
      </c>
      <c r="B6636" s="13" t="s">
        <v>2</v>
      </c>
      <c r="C6636" s="13">
        <v>32</v>
      </c>
      <c r="D6636" s="13" t="str">
        <f t="shared" si="103"/>
        <v>FY.68/69 Ashwin 32</v>
      </c>
      <c r="E6636" s="13"/>
    </row>
    <row r="6637" spans="1:5" ht="17.25" x14ac:dyDescent="0.35">
      <c r="A6637" s="13" t="s">
        <v>32</v>
      </c>
      <c r="B6637" s="13" t="s">
        <v>3</v>
      </c>
      <c r="C6637" s="13">
        <v>1</v>
      </c>
      <c r="D6637" s="13" t="str">
        <f t="shared" si="103"/>
        <v>FY.68/69 Kartik 1</v>
      </c>
      <c r="E6637" s="13">
        <v>24.440999999999999</v>
      </c>
    </row>
    <row r="6638" spans="1:5" ht="17.25" x14ac:dyDescent="0.35">
      <c r="A6638" s="13" t="s">
        <v>32</v>
      </c>
      <c r="B6638" s="13" t="s">
        <v>3</v>
      </c>
      <c r="C6638" s="13">
        <v>2</v>
      </c>
      <c r="D6638" s="13" t="str">
        <f t="shared" si="103"/>
        <v>FY.68/69 Kartik 2</v>
      </c>
      <c r="E6638" s="13">
        <v>23.754000000000001</v>
      </c>
    </row>
    <row r="6639" spans="1:5" ht="17.25" x14ac:dyDescent="0.35">
      <c r="A6639" s="13" t="s">
        <v>32</v>
      </c>
      <c r="B6639" s="13" t="s">
        <v>3</v>
      </c>
      <c r="C6639" s="13">
        <v>3</v>
      </c>
      <c r="D6639" s="13" t="str">
        <f t="shared" si="103"/>
        <v>FY.68/69 Kartik 3</v>
      </c>
      <c r="E6639" s="13">
        <v>23.280999999999999</v>
      </c>
    </row>
    <row r="6640" spans="1:5" ht="17.25" x14ac:dyDescent="0.35">
      <c r="A6640" s="13" t="s">
        <v>32</v>
      </c>
      <c r="B6640" s="13" t="s">
        <v>3</v>
      </c>
      <c r="C6640" s="13">
        <v>4</v>
      </c>
      <c r="D6640" s="13" t="str">
        <f t="shared" si="103"/>
        <v>FY.68/69 Kartik 4</v>
      </c>
      <c r="E6640" s="13">
        <v>23.353999999999999</v>
      </c>
    </row>
    <row r="6641" spans="1:5" ht="17.25" x14ac:dyDescent="0.35">
      <c r="A6641" s="13" t="s">
        <v>32</v>
      </c>
      <c r="B6641" s="13" t="s">
        <v>3</v>
      </c>
      <c r="C6641" s="13">
        <v>5</v>
      </c>
      <c r="D6641" s="13" t="str">
        <f t="shared" si="103"/>
        <v>FY.68/69 Kartik 5</v>
      </c>
      <c r="E6641" s="13">
        <v>21.864999999999998</v>
      </c>
    </row>
    <row r="6642" spans="1:5" ht="17.25" x14ac:dyDescent="0.35">
      <c r="A6642" s="13" t="s">
        <v>32</v>
      </c>
      <c r="B6642" s="13" t="s">
        <v>3</v>
      </c>
      <c r="C6642" s="13">
        <v>6</v>
      </c>
      <c r="D6642" s="13" t="str">
        <f t="shared" si="103"/>
        <v>FY.68/69 Kartik 6</v>
      </c>
      <c r="E6642" s="13">
        <v>21.277000000000001</v>
      </c>
    </row>
    <row r="6643" spans="1:5" ht="17.25" x14ac:dyDescent="0.35">
      <c r="A6643" s="13" t="s">
        <v>32</v>
      </c>
      <c r="B6643" s="13" t="s">
        <v>3</v>
      </c>
      <c r="C6643" s="13">
        <v>7</v>
      </c>
      <c r="D6643" s="13" t="str">
        <f t="shared" si="103"/>
        <v>FY.68/69 Kartik 7</v>
      </c>
      <c r="E6643" s="13">
        <v>19.823</v>
      </c>
    </row>
    <row r="6644" spans="1:5" ht="17.25" x14ac:dyDescent="0.35">
      <c r="A6644" s="13" t="s">
        <v>32</v>
      </c>
      <c r="B6644" s="13" t="s">
        <v>3</v>
      </c>
      <c r="C6644" s="13">
        <v>8</v>
      </c>
      <c r="D6644" s="13" t="str">
        <f t="shared" si="103"/>
        <v>FY.68/69 Kartik 8</v>
      </c>
      <c r="E6644" s="13">
        <v>18.655999999999999</v>
      </c>
    </row>
    <row r="6645" spans="1:5" ht="17.25" x14ac:dyDescent="0.35">
      <c r="A6645" s="13" t="s">
        <v>32</v>
      </c>
      <c r="B6645" s="13" t="s">
        <v>3</v>
      </c>
      <c r="C6645" s="13">
        <v>9</v>
      </c>
      <c r="D6645" s="13" t="str">
        <f t="shared" si="103"/>
        <v>FY.68/69 Kartik 9</v>
      </c>
      <c r="E6645" s="13">
        <v>17.940000000000001</v>
      </c>
    </row>
    <row r="6646" spans="1:5" ht="17.25" x14ac:dyDescent="0.35">
      <c r="A6646" s="13" t="s">
        <v>32</v>
      </c>
      <c r="B6646" s="13" t="s">
        <v>3</v>
      </c>
      <c r="C6646" s="13">
        <v>10</v>
      </c>
      <c r="D6646" s="13" t="str">
        <f t="shared" si="103"/>
        <v>FY.68/69 Kartik 10</v>
      </c>
      <c r="E6646" s="13">
        <v>17.265000000000001</v>
      </c>
    </row>
    <row r="6647" spans="1:5" ht="17.25" x14ac:dyDescent="0.35">
      <c r="A6647" s="13" t="s">
        <v>32</v>
      </c>
      <c r="B6647" s="13" t="s">
        <v>3</v>
      </c>
      <c r="C6647" s="13">
        <v>11</v>
      </c>
      <c r="D6647" s="13" t="str">
        <f t="shared" si="103"/>
        <v>FY.68/69 Kartik 11</v>
      </c>
      <c r="E6647" s="13">
        <v>16.885000000000002</v>
      </c>
    </row>
    <row r="6648" spans="1:5" ht="17.25" x14ac:dyDescent="0.35">
      <c r="A6648" s="13" t="s">
        <v>32</v>
      </c>
      <c r="B6648" s="13" t="s">
        <v>3</v>
      </c>
      <c r="C6648" s="13">
        <v>12</v>
      </c>
      <c r="D6648" s="13" t="str">
        <f t="shared" si="103"/>
        <v>FY.68/69 Kartik 12</v>
      </c>
      <c r="E6648" s="13">
        <v>16.286000000000001</v>
      </c>
    </row>
    <row r="6649" spans="1:5" ht="17.25" x14ac:dyDescent="0.35">
      <c r="A6649" s="13" t="s">
        <v>32</v>
      </c>
      <c r="B6649" s="13" t="s">
        <v>3</v>
      </c>
      <c r="C6649" s="13">
        <v>13</v>
      </c>
      <c r="D6649" s="13" t="str">
        <f t="shared" si="103"/>
        <v>FY.68/69 Kartik 13</v>
      </c>
      <c r="E6649" s="13">
        <v>15.991</v>
      </c>
    </row>
    <row r="6650" spans="1:5" ht="17.25" x14ac:dyDescent="0.35">
      <c r="A6650" s="13" t="s">
        <v>32</v>
      </c>
      <c r="B6650" s="13" t="s">
        <v>3</v>
      </c>
      <c r="C6650" s="13">
        <v>14</v>
      </c>
      <c r="D6650" s="13" t="str">
        <f t="shared" si="103"/>
        <v>FY.68/69 Kartik 14</v>
      </c>
      <c r="E6650" s="13">
        <v>15.683</v>
      </c>
    </row>
    <row r="6651" spans="1:5" ht="17.25" x14ac:dyDescent="0.35">
      <c r="A6651" s="13" t="s">
        <v>32</v>
      </c>
      <c r="B6651" s="13" t="s">
        <v>3</v>
      </c>
      <c r="C6651" s="13">
        <v>15</v>
      </c>
      <c r="D6651" s="13" t="str">
        <f t="shared" si="103"/>
        <v>FY.68/69 Kartik 15</v>
      </c>
      <c r="E6651" s="13">
        <v>15.641999999999999</v>
      </c>
    </row>
    <row r="6652" spans="1:5" ht="17.25" x14ac:dyDescent="0.35">
      <c r="A6652" s="13" t="s">
        <v>32</v>
      </c>
      <c r="B6652" s="13" t="s">
        <v>3</v>
      </c>
      <c r="C6652" s="13">
        <v>16</v>
      </c>
      <c r="D6652" s="13" t="str">
        <f t="shared" si="103"/>
        <v>FY.68/69 Kartik 16</v>
      </c>
      <c r="E6652" s="13">
        <v>15.183999999999999</v>
      </c>
    </row>
    <row r="6653" spans="1:5" ht="17.25" x14ac:dyDescent="0.35">
      <c r="A6653" s="13" t="s">
        <v>32</v>
      </c>
      <c r="B6653" s="13" t="s">
        <v>3</v>
      </c>
      <c r="C6653" s="13">
        <v>17</v>
      </c>
      <c r="D6653" s="13" t="str">
        <f t="shared" si="103"/>
        <v>FY.68/69 Kartik 17</v>
      </c>
      <c r="E6653" s="13">
        <v>14.536</v>
      </c>
    </row>
    <row r="6654" spans="1:5" ht="17.25" x14ac:dyDescent="0.35">
      <c r="A6654" s="13" t="s">
        <v>32</v>
      </c>
      <c r="B6654" s="13" t="s">
        <v>3</v>
      </c>
      <c r="C6654" s="13">
        <v>18</v>
      </c>
      <c r="D6654" s="13" t="str">
        <f t="shared" si="103"/>
        <v>FY.68/69 Kartik 18</v>
      </c>
      <c r="E6654" s="13">
        <v>14.621</v>
      </c>
    </row>
    <row r="6655" spans="1:5" ht="17.25" x14ac:dyDescent="0.35">
      <c r="A6655" s="13" t="s">
        <v>32</v>
      </c>
      <c r="B6655" s="13" t="s">
        <v>3</v>
      </c>
      <c r="C6655" s="13">
        <v>19</v>
      </c>
      <c r="D6655" s="13" t="str">
        <f t="shared" si="103"/>
        <v>FY.68/69 Kartik 19</v>
      </c>
      <c r="E6655" s="13">
        <v>14.589</v>
      </c>
    </row>
    <row r="6656" spans="1:5" ht="17.25" x14ac:dyDescent="0.35">
      <c r="A6656" s="13" t="s">
        <v>32</v>
      </c>
      <c r="B6656" s="13" t="s">
        <v>3</v>
      </c>
      <c r="C6656" s="13">
        <v>20</v>
      </c>
      <c r="D6656" s="13" t="str">
        <f t="shared" si="103"/>
        <v>FY.68/69 Kartik 20</v>
      </c>
      <c r="E6656" s="13">
        <v>14.65</v>
      </c>
    </row>
    <row r="6657" spans="1:5" ht="17.25" x14ac:dyDescent="0.35">
      <c r="A6657" s="13" t="s">
        <v>32</v>
      </c>
      <c r="B6657" s="13" t="s">
        <v>3</v>
      </c>
      <c r="C6657" s="13">
        <v>21</v>
      </c>
      <c r="D6657" s="13" t="str">
        <f t="shared" si="103"/>
        <v>FY.68/69 Kartik 21</v>
      </c>
      <c r="E6657" s="13">
        <v>14.247999999999999</v>
      </c>
    </row>
    <row r="6658" spans="1:5" ht="17.25" x14ac:dyDescent="0.35">
      <c r="A6658" s="13" t="s">
        <v>32</v>
      </c>
      <c r="B6658" s="13" t="s">
        <v>3</v>
      </c>
      <c r="C6658" s="13">
        <v>22</v>
      </c>
      <c r="D6658" s="13" t="str">
        <f t="shared" si="103"/>
        <v>FY.68/69 Kartik 22</v>
      </c>
      <c r="E6658" s="13">
        <v>13.944000000000001</v>
      </c>
    </row>
    <row r="6659" spans="1:5" ht="17.25" x14ac:dyDescent="0.35">
      <c r="A6659" s="13" t="s">
        <v>32</v>
      </c>
      <c r="B6659" s="13" t="s">
        <v>3</v>
      </c>
      <c r="C6659" s="13">
        <v>23</v>
      </c>
      <c r="D6659" s="13" t="str">
        <f t="shared" si="103"/>
        <v>FY.68/69 Kartik 23</v>
      </c>
      <c r="E6659" s="13">
        <v>13.385</v>
      </c>
    </row>
    <row r="6660" spans="1:5" ht="17.25" x14ac:dyDescent="0.35">
      <c r="A6660" s="13" t="s">
        <v>32</v>
      </c>
      <c r="B6660" s="13" t="s">
        <v>3</v>
      </c>
      <c r="C6660" s="13">
        <v>24</v>
      </c>
      <c r="D6660" s="13" t="str">
        <f t="shared" si="103"/>
        <v>FY.68/69 Kartik 24</v>
      </c>
      <c r="E6660" s="13">
        <v>12.678000000000001</v>
      </c>
    </row>
    <row r="6661" spans="1:5" ht="17.25" x14ac:dyDescent="0.35">
      <c r="A6661" s="13" t="s">
        <v>32</v>
      </c>
      <c r="B6661" s="13" t="s">
        <v>3</v>
      </c>
      <c r="C6661" s="13">
        <v>25</v>
      </c>
      <c r="D6661" s="13" t="str">
        <f t="shared" si="103"/>
        <v>FY.68/69 Kartik 25</v>
      </c>
      <c r="E6661" s="13">
        <v>12.603999999999999</v>
      </c>
    </row>
    <row r="6662" spans="1:5" ht="17.25" x14ac:dyDescent="0.35">
      <c r="A6662" s="13" t="s">
        <v>32</v>
      </c>
      <c r="B6662" s="13" t="s">
        <v>3</v>
      </c>
      <c r="C6662" s="13">
        <v>26</v>
      </c>
      <c r="D6662" s="13" t="str">
        <f t="shared" si="103"/>
        <v>FY.68/69 Kartik 26</v>
      </c>
      <c r="E6662" s="13">
        <v>12.634</v>
      </c>
    </row>
    <row r="6663" spans="1:5" ht="17.25" x14ac:dyDescent="0.35">
      <c r="A6663" s="13" t="s">
        <v>32</v>
      </c>
      <c r="B6663" s="13" t="s">
        <v>3</v>
      </c>
      <c r="C6663" s="13">
        <v>27</v>
      </c>
      <c r="D6663" s="13" t="str">
        <f t="shared" si="103"/>
        <v>FY.68/69 Kartik 27</v>
      </c>
      <c r="E6663" s="13">
        <v>12.446999999999999</v>
      </c>
    </row>
    <row r="6664" spans="1:5" ht="17.25" x14ac:dyDescent="0.35">
      <c r="A6664" s="13" t="s">
        <v>32</v>
      </c>
      <c r="B6664" s="13" t="s">
        <v>3</v>
      </c>
      <c r="C6664" s="13">
        <v>28</v>
      </c>
      <c r="D6664" s="13" t="str">
        <f t="shared" si="103"/>
        <v>FY.68/69 Kartik 28</v>
      </c>
      <c r="E6664" s="13">
        <v>11.97</v>
      </c>
    </row>
    <row r="6665" spans="1:5" ht="17.25" x14ac:dyDescent="0.35">
      <c r="A6665" s="13" t="s">
        <v>32</v>
      </c>
      <c r="B6665" s="13" t="s">
        <v>3</v>
      </c>
      <c r="C6665" s="13">
        <v>29</v>
      </c>
      <c r="D6665" s="13" t="str">
        <f t="shared" si="103"/>
        <v>FY.68/69 Kartik 29</v>
      </c>
      <c r="E6665" s="13">
        <v>11.555</v>
      </c>
    </row>
    <row r="6666" spans="1:5" ht="17.25" x14ac:dyDescent="0.35">
      <c r="A6666" s="13" t="s">
        <v>32</v>
      </c>
      <c r="B6666" s="13" t="s">
        <v>3</v>
      </c>
      <c r="C6666" s="13">
        <v>30</v>
      </c>
      <c r="D6666" s="13" t="str">
        <f t="shared" si="103"/>
        <v>FY.68/69 Kartik 30</v>
      </c>
      <c r="E6666" s="13">
        <v>11.073</v>
      </c>
    </row>
    <row r="6667" spans="1:5" ht="17.25" x14ac:dyDescent="0.35">
      <c r="A6667" s="13" t="s">
        <v>32</v>
      </c>
      <c r="B6667" s="13" t="s">
        <v>3</v>
      </c>
      <c r="C6667" s="13">
        <v>31</v>
      </c>
      <c r="D6667" s="13" t="str">
        <f t="shared" si="103"/>
        <v>FY.68/69 Kartik 31</v>
      </c>
      <c r="E6667" s="13"/>
    </row>
    <row r="6668" spans="1:5" ht="17.25" x14ac:dyDescent="0.35">
      <c r="A6668" s="13" t="s">
        <v>32</v>
      </c>
      <c r="B6668" s="13" t="s">
        <v>3</v>
      </c>
      <c r="C6668" s="13">
        <v>32</v>
      </c>
      <c r="D6668" s="13" t="str">
        <f t="shared" si="103"/>
        <v>FY.68/69 Kartik 32</v>
      </c>
      <c r="E6668" s="13"/>
    </row>
    <row r="6669" spans="1:5" ht="17.25" x14ac:dyDescent="0.35">
      <c r="A6669" s="13" t="s">
        <v>32</v>
      </c>
      <c r="B6669" s="13" t="s">
        <v>4</v>
      </c>
      <c r="C6669" s="13">
        <v>1</v>
      </c>
      <c r="D6669" s="13" t="str">
        <f t="shared" si="103"/>
        <v>FY.68/69 Mangsir 1</v>
      </c>
      <c r="E6669" s="13">
        <v>10.997999999999999</v>
      </c>
    </row>
    <row r="6670" spans="1:5" ht="17.25" x14ac:dyDescent="0.35">
      <c r="A6670" s="13" t="s">
        <v>32</v>
      </c>
      <c r="B6670" s="13" t="s">
        <v>4</v>
      </c>
      <c r="C6670" s="13">
        <v>2</v>
      </c>
      <c r="D6670" s="13" t="str">
        <f t="shared" ref="D6670:D6733" si="104">CONCATENATE(A6670," ",B6670," ",C6670)</f>
        <v>FY.68/69 Mangsir 2</v>
      </c>
      <c r="E6670" s="13">
        <v>10.093</v>
      </c>
    </row>
    <row r="6671" spans="1:5" ht="17.25" x14ac:dyDescent="0.35">
      <c r="A6671" s="13" t="s">
        <v>32</v>
      </c>
      <c r="B6671" s="13" t="s">
        <v>4</v>
      </c>
      <c r="C6671" s="13">
        <v>3</v>
      </c>
      <c r="D6671" s="13" t="str">
        <f t="shared" si="104"/>
        <v>FY.68/69 Mangsir 3</v>
      </c>
      <c r="E6671" s="13">
        <v>11.047000000000001</v>
      </c>
    </row>
    <row r="6672" spans="1:5" ht="17.25" x14ac:dyDescent="0.35">
      <c r="A6672" s="13" t="s">
        <v>32</v>
      </c>
      <c r="B6672" s="13" t="s">
        <v>4</v>
      </c>
      <c r="C6672" s="13">
        <v>4</v>
      </c>
      <c r="D6672" s="13" t="str">
        <f t="shared" si="104"/>
        <v>FY.68/69 Mangsir 4</v>
      </c>
      <c r="E6672" s="13">
        <v>10.891999999999999</v>
      </c>
    </row>
    <row r="6673" spans="1:5" ht="17.25" x14ac:dyDescent="0.35">
      <c r="A6673" s="13" t="s">
        <v>32</v>
      </c>
      <c r="B6673" s="13" t="s">
        <v>4</v>
      </c>
      <c r="C6673" s="13">
        <v>5</v>
      </c>
      <c r="D6673" s="13" t="str">
        <f t="shared" si="104"/>
        <v>FY.68/69 Mangsir 5</v>
      </c>
      <c r="E6673" s="13">
        <v>10.403</v>
      </c>
    </row>
    <row r="6674" spans="1:5" ht="17.25" x14ac:dyDescent="0.35">
      <c r="A6674" s="13" t="s">
        <v>32</v>
      </c>
      <c r="B6674" s="13" t="s">
        <v>4</v>
      </c>
      <c r="C6674" s="13">
        <v>6</v>
      </c>
      <c r="D6674" s="13" t="str">
        <f t="shared" si="104"/>
        <v>FY.68/69 Mangsir 6</v>
      </c>
      <c r="E6674" s="13">
        <v>9.5749999999999993</v>
      </c>
    </row>
    <row r="6675" spans="1:5" ht="17.25" x14ac:dyDescent="0.35">
      <c r="A6675" s="13" t="s">
        <v>32</v>
      </c>
      <c r="B6675" s="13" t="s">
        <v>4</v>
      </c>
      <c r="C6675" s="13">
        <v>7</v>
      </c>
      <c r="D6675" s="13" t="str">
        <f t="shared" si="104"/>
        <v>FY.68/69 Mangsir 7</v>
      </c>
      <c r="E6675" s="13">
        <v>9.4830000000000005</v>
      </c>
    </row>
    <row r="6676" spans="1:5" ht="17.25" x14ac:dyDescent="0.35">
      <c r="A6676" s="13" t="s">
        <v>32</v>
      </c>
      <c r="B6676" s="13" t="s">
        <v>4</v>
      </c>
      <c r="C6676" s="13">
        <v>8</v>
      </c>
      <c r="D6676" s="13" t="str">
        <f t="shared" si="104"/>
        <v>FY.68/69 Mangsir 8</v>
      </c>
      <c r="E6676" s="13">
        <v>9.2349999999999994</v>
      </c>
    </row>
    <row r="6677" spans="1:5" ht="17.25" x14ac:dyDescent="0.35">
      <c r="A6677" s="13" t="s">
        <v>32</v>
      </c>
      <c r="B6677" s="13" t="s">
        <v>4</v>
      </c>
      <c r="C6677" s="13">
        <v>9</v>
      </c>
      <c r="D6677" s="13" t="str">
        <f t="shared" si="104"/>
        <v>FY.68/69 Mangsir 9</v>
      </c>
      <c r="E6677" s="13">
        <v>9.0500000000000007</v>
      </c>
    </row>
    <row r="6678" spans="1:5" ht="17.25" x14ac:dyDescent="0.35">
      <c r="A6678" s="13" t="s">
        <v>32</v>
      </c>
      <c r="B6678" s="13" t="s">
        <v>4</v>
      </c>
      <c r="C6678" s="13">
        <v>10</v>
      </c>
      <c r="D6678" s="13" t="str">
        <f t="shared" si="104"/>
        <v>FY.68/69 Mangsir 10</v>
      </c>
      <c r="E6678" s="13">
        <v>8.7029999999999994</v>
      </c>
    </row>
    <row r="6679" spans="1:5" ht="17.25" x14ac:dyDescent="0.35">
      <c r="A6679" s="13" t="s">
        <v>32</v>
      </c>
      <c r="B6679" s="13" t="s">
        <v>4</v>
      </c>
      <c r="C6679" s="13">
        <v>11</v>
      </c>
      <c r="D6679" s="13" t="str">
        <f t="shared" si="104"/>
        <v>FY.68/69 Mangsir 11</v>
      </c>
      <c r="E6679" s="13">
        <v>8.3559999999999999</v>
      </c>
    </row>
    <row r="6680" spans="1:5" ht="17.25" x14ac:dyDescent="0.35">
      <c r="A6680" s="13" t="s">
        <v>32</v>
      </c>
      <c r="B6680" s="13" t="s">
        <v>4</v>
      </c>
      <c r="C6680" s="13">
        <v>12</v>
      </c>
      <c r="D6680" s="13" t="str">
        <f t="shared" si="104"/>
        <v>FY.68/69 Mangsir 12</v>
      </c>
      <c r="E6680" s="13">
        <v>8.2579999999999991</v>
      </c>
    </row>
    <row r="6681" spans="1:5" ht="17.25" x14ac:dyDescent="0.35">
      <c r="A6681" s="13" t="s">
        <v>32</v>
      </c>
      <c r="B6681" s="13" t="s">
        <v>4</v>
      </c>
      <c r="C6681" s="13">
        <v>13</v>
      </c>
      <c r="D6681" s="13" t="str">
        <f t="shared" si="104"/>
        <v>FY.68/69 Mangsir 13</v>
      </c>
      <c r="E6681" s="13">
        <v>8.2200000000000006</v>
      </c>
    </row>
    <row r="6682" spans="1:5" ht="17.25" x14ac:dyDescent="0.35">
      <c r="A6682" s="13" t="s">
        <v>32</v>
      </c>
      <c r="B6682" s="13" t="s">
        <v>4</v>
      </c>
      <c r="C6682" s="13">
        <v>14</v>
      </c>
      <c r="D6682" s="13" t="str">
        <f t="shared" si="104"/>
        <v>FY.68/69 Mangsir 14</v>
      </c>
      <c r="E6682" s="13">
        <v>8.327</v>
      </c>
    </row>
    <row r="6683" spans="1:5" ht="17.25" x14ac:dyDescent="0.35">
      <c r="A6683" s="13" t="s">
        <v>32</v>
      </c>
      <c r="B6683" s="13" t="s">
        <v>4</v>
      </c>
      <c r="C6683" s="13">
        <v>15</v>
      </c>
      <c r="D6683" s="13" t="str">
        <f t="shared" si="104"/>
        <v>FY.68/69 Mangsir 15</v>
      </c>
      <c r="E6683" s="13">
        <v>8.3010000000000002</v>
      </c>
    </row>
    <row r="6684" spans="1:5" ht="17.25" x14ac:dyDescent="0.35">
      <c r="A6684" s="13" t="s">
        <v>32</v>
      </c>
      <c r="B6684" s="13" t="s">
        <v>4</v>
      </c>
      <c r="C6684" s="13">
        <v>16</v>
      </c>
      <c r="D6684" s="13" t="str">
        <f t="shared" si="104"/>
        <v>FY.68/69 Mangsir 16</v>
      </c>
      <c r="E6684" s="13">
        <v>8.3059999999999992</v>
      </c>
    </row>
    <row r="6685" spans="1:5" ht="17.25" x14ac:dyDescent="0.35">
      <c r="A6685" s="13" t="s">
        <v>32</v>
      </c>
      <c r="B6685" s="13" t="s">
        <v>4</v>
      </c>
      <c r="C6685" s="13">
        <v>17</v>
      </c>
      <c r="D6685" s="13" t="str">
        <f t="shared" si="104"/>
        <v>FY.68/69 Mangsir 17</v>
      </c>
      <c r="E6685" s="13">
        <v>8.2040000000000006</v>
      </c>
    </row>
    <row r="6686" spans="1:5" ht="17.25" x14ac:dyDescent="0.35">
      <c r="A6686" s="13" t="s">
        <v>32</v>
      </c>
      <c r="B6686" s="13" t="s">
        <v>4</v>
      </c>
      <c r="C6686" s="13">
        <v>18</v>
      </c>
      <c r="D6686" s="13" t="str">
        <f t="shared" si="104"/>
        <v>FY.68/69 Mangsir 18</v>
      </c>
      <c r="E6686" s="13">
        <v>7.931</v>
      </c>
    </row>
    <row r="6687" spans="1:5" ht="17.25" x14ac:dyDescent="0.35">
      <c r="A6687" s="13" t="s">
        <v>32</v>
      </c>
      <c r="B6687" s="13" t="s">
        <v>4</v>
      </c>
      <c r="C6687" s="13">
        <v>19</v>
      </c>
      <c r="D6687" s="13" t="str">
        <f t="shared" si="104"/>
        <v>FY.68/69 Mangsir 19</v>
      </c>
      <c r="E6687" s="13">
        <v>7.8579999999999997</v>
      </c>
    </row>
    <row r="6688" spans="1:5" ht="17.25" x14ac:dyDescent="0.35">
      <c r="A6688" s="13" t="s">
        <v>32</v>
      </c>
      <c r="B6688" s="13" t="s">
        <v>4</v>
      </c>
      <c r="C6688" s="13">
        <v>20</v>
      </c>
      <c r="D6688" s="13" t="str">
        <f t="shared" si="104"/>
        <v>FY.68/69 Mangsir 20</v>
      </c>
      <c r="E6688" s="13">
        <v>7.8230000000000004</v>
      </c>
    </row>
    <row r="6689" spans="1:5" ht="17.25" x14ac:dyDescent="0.35">
      <c r="A6689" s="13" t="s">
        <v>32</v>
      </c>
      <c r="B6689" s="13" t="s">
        <v>4</v>
      </c>
      <c r="C6689" s="13">
        <v>21</v>
      </c>
      <c r="D6689" s="13" t="str">
        <f t="shared" si="104"/>
        <v>FY.68/69 Mangsir 21</v>
      </c>
      <c r="E6689" s="13">
        <v>7.8209999999999997</v>
      </c>
    </row>
    <row r="6690" spans="1:5" ht="17.25" x14ac:dyDescent="0.35">
      <c r="A6690" s="13" t="s">
        <v>32</v>
      </c>
      <c r="B6690" s="13" t="s">
        <v>4</v>
      </c>
      <c r="C6690" s="13">
        <v>22</v>
      </c>
      <c r="D6690" s="13" t="str">
        <f t="shared" si="104"/>
        <v>FY.68/69 Mangsir 22</v>
      </c>
      <c r="E6690" s="13">
        <v>7.7919999999999998</v>
      </c>
    </row>
    <row r="6691" spans="1:5" ht="17.25" x14ac:dyDescent="0.35">
      <c r="A6691" s="13" t="s">
        <v>32</v>
      </c>
      <c r="B6691" s="13" t="s">
        <v>4</v>
      </c>
      <c r="C6691" s="13">
        <v>23</v>
      </c>
      <c r="D6691" s="13" t="str">
        <f t="shared" si="104"/>
        <v>FY.68/69 Mangsir 23</v>
      </c>
      <c r="E6691" s="13">
        <v>7.75</v>
      </c>
    </row>
    <row r="6692" spans="1:5" ht="17.25" x14ac:dyDescent="0.35">
      <c r="A6692" s="13" t="s">
        <v>32</v>
      </c>
      <c r="B6692" s="13" t="s">
        <v>4</v>
      </c>
      <c r="C6692" s="13">
        <v>24</v>
      </c>
      <c r="D6692" s="13" t="str">
        <f t="shared" si="104"/>
        <v>FY.68/69 Mangsir 24</v>
      </c>
      <c r="E6692" s="13">
        <v>7.5350000000000001</v>
      </c>
    </row>
    <row r="6693" spans="1:5" ht="17.25" x14ac:dyDescent="0.35">
      <c r="A6693" s="13" t="s">
        <v>32</v>
      </c>
      <c r="B6693" s="13" t="s">
        <v>4</v>
      </c>
      <c r="C6693" s="13">
        <v>25</v>
      </c>
      <c r="D6693" s="13" t="str">
        <f t="shared" si="104"/>
        <v>FY.68/69 Mangsir 25</v>
      </c>
      <c r="E6693" s="13">
        <v>7.4669999999999996</v>
      </c>
    </row>
    <row r="6694" spans="1:5" ht="17.25" x14ac:dyDescent="0.35">
      <c r="A6694" s="13" t="s">
        <v>32</v>
      </c>
      <c r="B6694" s="13" t="s">
        <v>4</v>
      </c>
      <c r="C6694" s="13">
        <v>26</v>
      </c>
      <c r="D6694" s="13" t="str">
        <f t="shared" si="104"/>
        <v>FY.68/69 Mangsir 26</v>
      </c>
      <c r="E6694" s="13">
        <v>7.6580000000000004</v>
      </c>
    </row>
    <row r="6695" spans="1:5" ht="17.25" x14ac:dyDescent="0.35">
      <c r="A6695" s="13" t="s">
        <v>32</v>
      </c>
      <c r="B6695" s="13" t="s">
        <v>4</v>
      </c>
      <c r="C6695" s="13">
        <v>27</v>
      </c>
      <c r="D6695" s="13" t="str">
        <f t="shared" si="104"/>
        <v>FY.68/69 Mangsir 27</v>
      </c>
      <c r="E6695" s="13">
        <v>7.5830000000000002</v>
      </c>
    </row>
    <row r="6696" spans="1:5" ht="17.25" x14ac:dyDescent="0.35">
      <c r="A6696" s="13" t="s">
        <v>32</v>
      </c>
      <c r="B6696" s="13" t="s">
        <v>4</v>
      </c>
      <c r="C6696" s="13">
        <v>28</v>
      </c>
      <c r="D6696" s="13" t="str">
        <f t="shared" si="104"/>
        <v>FY.68/69 Mangsir 28</v>
      </c>
      <c r="E6696" s="13">
        <v>7.5359999999999996</v>
      </c>
    </row>
    <row r="6697" spans="1:5" ht="17.25" x14ac:dyDescent="0.35">
      <c r="A6697" s="13" t="s">
        <v>32</v>
      </c>
      <c r="B6697" s="13" t="s">
        <v>4</v>
      </c>
      <c r="C6697" s="13">
        <v>29</v>
      </c>
      <c r="D6697" s="13" t="str">
        <f t="shared" si="104"/>
        <v>FY.68/69 Mangsir 29</v>
      </c>
      <c r="E6697" s="13">
        <v>7.4390000000000001</v>
      </c>
    </row>
    <row r="6698" spans="1:5" ht="17.25" x14ac:dyDescent="0.35">
      <c r="A6698" s="13" t="s">
        <v>32</v>
      </c>
      <c r="B6698" s="13" t="s">
        <v>4</v>
      </c>
      <c r="C6698" s="13">
        <v>30</v>
      </c>
      <c r="D6698" s="13" t="str">
        <f t="shared" si="104"/>
        <v>FY.68/69 Mangsir 30</v>
      </c>
      <c r="E6698" s="13"/>
    </row>
    <row r="6699" spans="1:5" ht="17.25" x14ac:dyDescent="0.35">
      <c r="A6699" s="13" t="s">
        <v>32</v>
      </c>
      <c r="B6699" s="13" t="s">
        <v>4</v>
      </c>
      <c r="C6699" s="13">
        <v>31</v>
      </c>
      <c r="D6699" s="13" t="str">
        <f t="shared" si="104"/>
        <v>FY.68/69 Mangsir 31</v>
      </c>
      <c r="E6699" s="13"/>
    </row>
    <row r="6700" spans="1:5" ht="17.25" x14ac:dyDescent="0.35">
      <c r="A6700" s="13" t="s">
        <v>32</v>
      </c>
      <c r="B6700" s="13" t="s">
        <v>4</v>
      </c>
      <c r="C6700" s="13">
        <v>32</v>
      </c>
      <c r="D6700" s="13" t="str">
        <f t="shared" si="104"/>
        <v>FY.68/69 Mangsir 32</v>
      </c>
      <c r="E6700" s="13"/>
    </row>
    <row r="6701" spans="1:5" ht="17.25" x14ac:dyDescent="0.35">
      <c r="A6701" s="13" t="s">
        <v>32</v>
      </c>
      <c r="B6701" s="13" t="s">
        <v>5</v>
      </c>
      <c r="C6701" s="13">
        <v>1</v>
      </c>
      <c r="D6701" s="13" t="str">
        <f t="shared" si="104"/>
        <v>FY.68/69 Poush 1</v>
      </c>
      <c r="E6701" s="13">
        <v>7.3090000000000002</v>
      </c>
    </row>
    <row r="6702" spans="1:5" ht="17.25" x14ac:dyDescent="0.35">
      <c r="A6702" s="13" t="s">
        <v>32</v>
      </c>
      <c r="B6702" s="13" t="s">
        <v>5</v>
      </c>
      <c r="C6702" s="13">
        <v>2</v>
      </c>
      <c r="D6702" s="13" t="str">
        <f t="shared" si="104"/>
        <v>FY.68/69 Poush 2</v>
      </c>
      <c r="E6702" s="13">
        <v>7.2720000000000002</v>
      </c>
    </row>
    <row r="6703" spans="1:5" ht="17.25" x14ac:dyDescent="0.35">
      <c r="A6703" s="13" t="s">
        <v>32</v>
      </c>
      <c r="B6703" s="13" t="s">
        <v>5</v>
      </c>
      <c r="C6703" s="13">
        <v>3</v>
      </c>
      <c r="D6703" s="13" t="str">
        <f t="shared" si="104"/>
        <v>FY.68/69 Poush 3</v>
      </c>
      <c r="E6703" s="13">
        <v>7.1319999999999997</v>
      </c>
    </row>
    <row r="6704" spans="1:5" ht="17.25" x14ac:dyDescent="0.35">
      <c r="A6704" s="13" t="s">
        <v>32</v>
      </c>
      <c r="B6704" s="13" t="s">
        <v>5</v>
      </c>
      <c r="C6704" s="13">
        <v>4</v>
      </c>
      <c r="D6704" s="13" t="str">
        <f t="shared" si="104"/>
        <v>FY.68/69 Poush 4</v>
      </c>
      <c r="E6704" s="13">
        <v>7.0149999999999997</v>
      </c>
    </row>
    <row r="6705" spans="1:5" ht="17.25" x14ac:dyDescent="0.35">
      <c r="A6705" s="13" t="s">
        <v>32</v>
      </c>
      <c r="B6705" s="13" t="s">
        <v>5</v>
      </c>
      <c r="C6705" s="13">
        <v>5</v>
      </c>
      <c r="D6705" s="13" t="str">
        <f t="shared" si="104"/>
        <v>FY.68/69 Poush 5</v>
      </c>
      <c r="E6705" s="13">
        <v>6.9960000000000004</v>
      </c>
    </row>
    <row r="6706" spans="1:5" ht="17.25" x14ac:dyDescent="0.35">
      <c r="A6706" s="13" t="s">
        <v>32</v>
      </c>
      <c r="B6706" s="13" t="s">
        <v>5</v>
      </c>
      <c r="C6706" s="13">
        <v>6</v>
      </c>
      <c r="D6706" s="13" t="str">
        <f t="shared" si="104"/>
        <v>FY.68/69 Poush 6</v>
      </c>
      <c r="E6706" s="13">
        <v>6.92</v>
      </c>
    </row>
    <row r="6707" spans="1:5" ht="17.25" x14ac:dyDescent="0.35">
      <c r="A6707" s="13" t="s">
        <v>32</v>
      </c>
      <c r="B6707" s="13" t="s">
        <v>5</v>
      </c>
      <c r="C6707" s="13">
        <v>7</v>
      </c>
      <c r="D6707" s="13" t="str">
        <f t="shared" si="104"/>
        <v>FY.68/69 Poush 7</v>
      </c>
      <c r="E6707" s="13">
        <v>6.85</v>
      </c>
    </row>
    <row r="6708" spans="1:5" ht="17.25" x14ac:dyDescent="0.35">
      <c r="A6708" s="13" t="s">
        <v>32</v>
      </c>
      <c r="B6708" s="13" t="s">
        <v>5</v>
      </c>
      <c r="C6708" s="13">
        <v>8</v>
      </c>
      <c r="D6708" s="13" t="str">
        <f t="shared" si="104"/>
        <v>FY.68/69 Poush 8</v>
      </c>
      <c r="E6708" s="13">
        <v>6.6779999999999999</v>
      </c>
    </row>
    <row r="6709" spans="1:5" ht="17.25" x14ac:dyDescent="0.35">
      <c r="A6709" s="13" t="s">
        <v>32</v>
      </c>
      <c r="B6709" s="13" t="s">
        <v>5</v>
      </c>
      <c r="C6709" s="13">
        <v>9</v>
      </c>
      <c r="D6709" s="13" t="str">
        <f t="shared" si="104"/>
        <v>FY.68/69 Poush 9</v>
      </c>
      <c r="E6709" s="13">
        <v>6.6230000000000002</v>
      </c>
    </row>
    <row r="6710" spans="1:5" ht="17.25" x14ac:dyDescent="0.35">
      <c r="A6710" s="13" t="s">
        <v>32</v>
      </c>
      <c r="B6710" s="13" t="s">
        <v>5</v>
      </c>
      <c r="C6710" s="13">
        <v>10</v>
      </c>
      <c r="D6710" s="13" t="str">
        <f t="shared" si="104"/>
        <v>FY.68/69 Poush 10</v>
      </c>
      <c r="E6710" s="13">
        <v>6.4809999999999999</v>
      </c>
    </row>
    <row r="6711" spans="1:5" ht="17.25" x14ac:dyDescent="0.35">
      <c r="A6711" s="13" t="s">
        <v>32</v>
      </c>
      <c r="B6711" s="13" t="s">
        <v>5</v>
      </c>
      <c r="C6711" s="13">
        <v>11</v>
      </c>
      <c r="D6711" s="13" t="str">
        <f t="shared" si="104"/>
        <v>FY.68/69 Poush 11</v>
      </c>
      <c r="E6711" s="13">
        <v>6.4980000000000002</v>
      </c>
    </row>
    <row r="6712" spans="1:5" ht="17.25" x14ac:dyDescent="0.35">
      <c r="A6712" s="13" t="s">
        <v>32</v>
      </c>
      <c r="B6712" s="13" t="s">
        <v>5</v>
      </c>
      <c r="C6712" s="13">
        <v>12</v>
      </c>
      <c r="D6712" s="13" t="str">
        <f t="shared" si="104"/>
        <v>FY.68/69 Poush 12</v>
      </c>
      <c r="E6712" s="13">
        <v>6.4829999999999997</v>
      </c>
    </row>
    <row r="6713" spans="1:5" ht="17.25" x14ac:dyDescent="0.35">
      <c r="A6713" s="13" t="s">
        <v>32</v>
      </c>
      <c r="B6713" s="13" t="s">
        <v>5</v>
      </c>
      <c r="C6713" s="13">
        <v>13</v>
      </c>
      <c r="D6713" s="13" t="str">
        <f t="shared" si="104"/>
        <v>FY.68/69 Poush 13</v>
      </c>
      <c r="E6713" s="13">
        <v>6.4420000000000002</v>
      </c>
    </row>
    <row r="6714" spans="1:5" ht="17.25" x14ac:dyDescent="0.35">
      <c r="A6714" s="13" t="s">
        <v>32</v>
      </c>
      <c r="B6714" s="13" t="s">
        <v>5</v>
      </c>
      <c r="C6714" s="13">
        <v>14</v>
      </c>
      <c r="D6714" s="13" t="str">
        <f t="shared" si="104"/>
        <v>FY.68/69 Poush 14</v>
      </c>
      <c r="E6714" s="13">
        <v>6.54</v>
      </c>
    </row>
    <row r="6715" spans="1:5" ht="17.25" x14ac:dyDescent="0.35">
      <c r="A6715" s="13" t="s">
        <v>32</v>
      </c>
      <c r="B6715" s="13" t="s">
        <v>5</v>
      </c>
      <c r="C6715" s="13">
        <v>15</v>
      </c>
      <c r="D6715" s="13" t="str">
        <f t="shared" si="104"/>
        <v>FY.68/69 Poush 15</v>
      </c>
      <c r="E6715" s="13">
        <v>6.5250000000000004</v>
      </c>
    </row>
    <row r="6716" spans="1:5" ht="17.25" x14ac:dyDescent="0.35">
      <c r="A6716" s="13" t="s">
        <v>32</v>
      </c>
      <c r="B6716" s="13" t="s">
        <v>5</v>
      </c>
      <c r="C6716" s="13">
        <v>16</v>
      </c>
      <c r="D6716" s="13" t="str">
        <f t="shared" si="104"/>
        <v>FY.68/69 Poush 16</v>
      </c>
      <c r="E6716" s="13">
        <v>6.3440000000000003</v>
      </c>
    </row>
    <row r="6717" spans="1:5" ht="17.25" x14ac:dyDescent="0.35">
      <c r="A6717" s="13" t="s">
        <v>32</v>
      </c>
      <c r="B6717" s="13" t="s">
        <v>5</v>
      </c>
      <c r="C6717" s="13">
        <v>17</v>
      </c>
      <c r="D6717" s="13" t="str">
        <f t="shared" si="104"/>
        <v>FY.68/69 Poush 17</v>
      </c>
      <c r="E6717" s="13">
        <v>6.6669999999999998</v>
      </c>
    </row>
    <row r="6718" spans="1:5" ht="17.25" x14ac:dyDescent="0.35">
      <c r="A6718" s="13" t="s">
        <v>32</v>
      </c>
      <c r="B6718" s="13" t="s">
        <v>5</v>
      </c>
      <c r="C6718" s="13">
        <v>18</v>
      </c>
      <c r="D6718" s="13" t="str">
        <f t="shared" si="104"/>
        <v>FY.68/69 Poush 18</v>
      </c>
      <c r="E6718" s="13">
        <v>8.4540000000000006</v>
      </c>
    </row>
    <row r="6719" spans="1:5" ht="17.25" x14ac:dyDescent="0.35">
      <c r="A6719" s="13" t="s">
        <v>32</v>
      </c>
      <c r="B6719" s="13" t="s">
        <v>5</v>
      </c>
      <c r="C6719" s="13">
        <v>19</v>
      </c>
      <c r="D6719" s="13" t="str">
        <f t="shared" si="104"/>
        <v>FY.68/69 Poush 19</v>
      </c>
      <c r="E6719" s="13">
        <v>7.7439999999999998</v>
      </c>
    </row>
    <row r="6720" spans="1:5" ht="17.25" x14ac:dyDescent="0.35">
      <c r="A6720" s="13" t="s">
        <v>32</v>
      </c>
      <c r="B6720" s="13" t="s">
        <v>5</v>
      </c>
      <c r="C6720" s="13">
        <v>20</v>
      </c>
      <c r="D6720" s="13" t="str">
        <f t="shared" si="104"/>
        <v>FY.68/69 Poush 20</v>
      </c>
      <c r="E6720" s="13">
        <v>7.1589999999999998</v>
      </c>
    </row>
    <row r="6721" spans="1:5" ht="17.25" x14ac:dyDescent="0.35">
      <c r="A6721" s="13" t="s">
        <v>32</v>
      </c>
      <c r="B6721" s="13" t="s">
        <v>5</v>
      </c>
      <c r="C6721" s="13">
        <v>21</v>
      </c>
      <c r="D6721" s="13" t="str">
        <f t="shared" si="104"/>
        <v>FY.68/69 Poush 21</v>
      </c>
      <c r="E6721" s="13">
        <v>7.1470000000000002</v>
      </c>
    </row>
    <row r="6722" spans="1:5" ht="17.25" x14ac:dyDescent="0.35">
      <c r="A6722" s="13" t="s">
        <v>32</v>
      </c>
      <c r="B6722" s="13" t="s">
        <v>5</v>
      </c>
      <c r="C6722" s="13">
        <v>22</v>
      </c>
      <c r="D6722" s="13" t="str">
        <f t="shared" si="104"/>
        <v>FY.68/69 Poush 22</v>
      </c>
      <c r="E6722" s="13">
        <v>6.9290000000000003</v>
      </c>
    </row>
    <row r="6723" spans="1:5" ht="17.25" x14ac:dyDescent="0.35">
      <c r="A6723" s="13" t="s">
        <v>32</v>
      </c>
      <c r="B6723" s="13" t="s">
        <v>5</v>
      </c>
      <c r="C6723" s="13">
        <v>23</v>
      </c>
      <c r="D6723" s="13" t="str">
        <f t="shared" si="104"/>
        <v>FY.68/69 Poush 23</v>
      </c>
      <c r="E6723" s="13">
        <v>6.742</v>
      </c>
    </row>
    <row r="6724" spans="1:5" ht="17.25" x14ac:dyDescent="0.35">
      <c r="A6724" s="13" t="s">
        <v>32</v>
      </c>
      <c r="B6724" s="13" t="s">
        <v>5</v>
      </c>
      <c r="C6724" s="13">
        <v>24</v>
      </c>
      <c r="D6724" s="13" t="str">
        <f t="shared" si="104"/>
        <v>FY.68/69 Poush 24</v>
      </c>
      <c r="E6724" s="13">
        <v>6.7389999999999999</v>
      </c>
    </row>
    <row r="6725" spans="1:5" ht="17.25" x14ac:dyDescent="0.35">
      <c r="A6725" s="13" t="s">
        <v>32</v>
      </c>
      <c r="B6725" s="13" t="s">
        <v>5</v>
      </c>
      <c r="C6725" s="13">
        <v>25</v>
      </c>
      <c r="D6725" s="13" t="str">
        <f t="shared" si="104"/>
        <v>FY.68/69 Poush 25</v>
      </c>
      <c r="E6725" s="13">
        <v>6.7859999999999996</v>
      </c>
    </row>
    <row r="6726" spans="1:5" ht="17.25" x14ac:dyDescent="0.35">
      <c r="A6726" s="13" t="s">
        <v>32</v>
      </c>
      <c r="B6726" s="13" t="s">
        <v>5</v>
      </c>
      <c r="C6726" s="13">
        <v>26</v>
      </c>
      <c r="D6726" s="13" t="str">
        <f t="shared" si="104"/>
        <v>FY.68/69 Poush 26</v>
      </c>
      <c r="E6726" s="13">
        <v>6.7969999999999997</v>
      </c>
    </row>
    <row r="6727" spans="1:5" ht="17.25" x14ac:dyDescent="0.35">
      <c r="A6727" s="13" t="s">
        <v>32</v>
      </c>
      <c r="B6727" s="13" t="s">
        <v>5</v>
      </c>
      <c r="C6727" s="13">
        <v>27</v>
      </c>
      <c r="D6727" s="13" t="str">
        <f t="shared" si="104"/>
        <v>FY.68/69 Poush 27</v>
      </c>
      <c r="E6727" s="13">
        <v>6.6559999999999997</v>
      </c>
    </row>
    <row r="6728" spans="1:5" ht="17.25" x14ac:dyDescent="0.35">
      <c r="A6728" s="13" t="s">
        <v>32</v>
      </c>
      <c r="B6728" s="13" t="s">
        <v>5</v>
      </c>
      <c r="C6728" s="13">
        <v>28</v>
      </c>
      <c r="D6728" s="13" t="str">
        <f t="shared" si="104"/>
        <v>FY.68/69 Poush 28</v>
      </c>
      <c r="E6728" s="13">
        <v>6.7389999999999999</v>
      </c>
    </row>
    <row r="6729" spans="1:5" ht="17.25" x14ac:dyDescent="0.35">
      <c r="A6729" s="13" t="s">
        <v>32</v>
      </c>
      <c r="B6729" s="13" t="s">
        <v>5</v>
      </c>
      <c r="C6729" s="13">
        <v>29</v>
      </c>
      <c r="D6729" s="13" t="str">
        <f t="shared" si="104"/>
        <v>FY.68/69 Poush 29</v>
      </c>
      <c r="E6729" s="13">
        <v>7.2839999999999998</v>
      </c>
    </row>
    <row r="6730" spans="1:5" ht="17.25" x14ac:dyDescent="0.35">
      <c r="A6730" s="13" t="s">
        <v>32</v>
      </c>
      <c r="B6730" s="13" t="s">
        <v>5</v>
      </c>
      <c r="C6730" s="13">
        <v>30</v>
      </c>
      <c r="D6730" s="13" t="str">
        <f t="shared" si="104"/>
        <v>FY.68/69 Poush 30</v>
      </c>
      <c r="E6730" s="13">
        <v>6.657</v>
      </c>
    </row>
    <row r="6731" spans="1:5" ht="17.25" x14ac:dyDescent="0.35">
      <c r="A6731" s="13" t="s">
        <v>32</v>
      </c>
      <c r="B6731" s="13" t="s">
        <v>5</v>
      </c>
      <c r="C6731" s="13">
        <v>31</v>
      </c>
      <c r="D6731" s="13" t="str">
        <f t="shared" si="104"/>
        <v>FY.68/69 Poush 31</v>
      </c>
      <c r="E6731" s="13"/>
    </row>
    <row r="6732" spans="1:5" ht="17.25" x14ac:dyDescent="0.35">
      <c r="A6732" s="13" t="s">
        <v>32</v>
      </c>
      <c r="B6732" s="13" t="s">
        <v>5</v>
      </c>
      <c r="C6732" s="13">
        <v>32</v>
      </c>
      <c r="D6732" s="13" t="str">
        <f t="shared" si="104"/>
        <v>FY.68/69 Poush 32</v>
      </c>
      <c r="E6732" s="13"/>
    </row>
    <row r="6733" spans="1:5" ht="17.25" x14ac:dyDescent="0.35">
      <c r="A6733" s="13" t="s">
        <v>32</v>
      </c>
      <c r="B6733" s="13" t="s">
        <v>6</v>
      </c>
      <c r="C6733" s="13">
        <v>1</v>
      </c>
      <c r="D6733" s="13" t="str">
        <f t="shared" si="104"/>
        <v>FY.68/69 Magh 1</v>
      </c>
      <c r="E6733" s="13">
        <v>6.4409999999999998</v>
      </c>
    </row>
    <row r="6734" spans="1:5" ht="17.25" x14ac:dyDescent="0.35">
      <c r="A6734" s="13" t="s">
        <v>32</v>
      </c>
      <c r="B6734" s="13" t="s">
        <v>6</v>
      </c>
      <c r="C6734" s="13">
        <v>2</v>
      </c>
      <c r="D6734" s="13" t="str">
        <f t="shared" ref="D6734:D6797" si="105">CONCATENATE(A6734," ",B6734," ",C6734)</f>
        <v>FY.68/69 Magh 2</v>
      </c>
      <c r="E6734" s="13">
        <v>6.548</v>
      </c>
    </row>
    <row r="6735" spans="1:5" ht="17.25" x14ac:dyDescent="0.35">
      <c r="A6735" s="13" t="s">
        <v>32</v>
      </c>
      <c r="B6735" s="13" t="s">
        <v>6</v>
      </c>
      <c r="C6735" s="13">
        <v>3</v>
      </c>
      <c r="D6735" s="13" t="str">
        <f t="shared" si="105"/>
        <v>FY.68/69 Magh 3</v>
      </c>
      <c r="E6735" s="13">
        <v>6.2960000000000003</v>
      </c>
    </row>
    <row r="6736" spans="1:5" ht="17.25" x14ac:dyDescent="0.35">
      <c r="A6736" s="13" t="s">
        <v>32</v>
      </c>
      <c r="B6736" s="13" t="s">
        <v>6</v>
      </c>
      <c r="C6736" s="13">
        <v>4</v>
      </c>
      <c r="D6736" s="13" t="str">
        <f t="shared" si="105"/>
        <v>FY.68/69 Magh 4</v>
      </c>
      <c r="E6736" s="13">
        <v>6.2809999999999997</v>
      </c>
    </row>
    <row r="6737" spans="1:5" ht="17.25" x14ac:dyDescent="0.35">
      <c r="A6737" s="13" t="s">
        <v>32</v>
      </c>
      <c r="B6737" s="13" t="s">
        <v>6</v>
      </c>
      <c r="C6737" s="13">
        <v>5</v>
      </c>
      <c r="D6737" s="13" t="str">
        <f t="shared" si="105"/>
        <v>FY.68/69 Magh 5</v>
      </c>
      <c r="E6737" s="13">
        <v>6.194</v>
      </c>
    </row>
    <row r="6738" spans="1:5" ht="17.25" x14ac:dyDescent="0.35">
      <c r="A6738" s="13" t="s">
        <v>32</v>
      </c>
      <c r="B6738" s="13" t="s">
        <v>6</v>
      </c>
      <c r="C6738" s="13">
        <v>6</v>
      </c>
      <c r="D6738" s="13" t="str">
        <f t="shared" si="105"/>
        <v>FY.68/69 Magh 6</v>
      </c>
      <c r="E6738" s="13">
        <v>6.7279999999999998</v>
      </c>
    </row>
    <row r="6739" spans="1:5" ht="17.25" x14ac:dyDescent="0.35">
      <c r="A6739" s="13" t="s">
        <v>32</v>
      </c>
      <c r="B6739" s="13" t="s">
        <v>6</v>
      </c>
      <c r="C6739" s="13">
        <v>7</v>
      </c>
      <c r="D6739" s="13" t="str">
        <f t="shared" si="105"/>
        <v>FY.68/69 Magh 7</v>
      </c>
      <c r="E6739" s="13">
        <v>6.3010000000000002</v>
      </c>
    </row>
    <row r="6740" spans="1:5" ht="17.25" x14ac:dyDescent="0.35">
      <c r="A6740" s="13" t="s">
        <v>32</v>
      </c>
      <c r="B6740" s="13" t="s">
        <v>6</v>
      </c>
      <c r="C6740" s="13">
        <v>8</v>
      </c>
      <c r="D6740" s="13" t="str">
        <f t="shared" si="105"/>
        <v>FY.68/69 Magh 8</v>
      </c>
      <c r="E6740" s="13">
        <v>6.1239999999999997</v>
      </c>
    </row>
    <row r="6741" spans="1:5" ht="17.25" x14ac:dyDescent="0.35">
      <c r="A6741" s="13" t="s">
        <v>32</v>
      </c>
      <c r="B6741" s="13" t="s">
        <v>6</v>
      </c>
      <c r="C6741" s="13">
        <v>9</v>
      </c>
      <c r="D6741" s="13" t="str">
        <f t="shared" si="105"/>
        <v>FY.68/69 Magh 9</v>
      </c>
      <c r="E6741" s="13">
        <v>6.0449999999999999</v>
      </c>
    </row>
    <row r="6742" spans="1:5" ht="17.25" x14ac:dyDescent="0.35">
      <c r="A6742" s="13" t="s">
        <v>32</v>
      </c>
      <c r="B6742" s="13" t="s">
        <v>6</v>
      </c>
      <c r="C6742" s="13">
        <v>10</v>
      </c>
      <c r="D6742" s="13" t="str">
        <f t="shared" si="105"/>
        <v>FY.68/69 Magh 10</v>
      </c>
      <c r="E6742" s="13">
        <v>5.6420000000000003</v>
      </c>
    </row>
    <row r="6743" spans="1:5" ht="17.25" x14ac:dyDescent="0.35">
      <c r="A6743" s="13" t="s">
        <v>32</v>
      </c>
      <c r="B6743" s="13" t="s">
        <v>6</v>
      </c>
      <c r="C6743" s="13">
        <v>11</v>
      </c>
      <c r="D6743" s="13" t="str">
        <f t="shared" si="105"/>
        <v>FY.68/69 Magh 11</v>
      </c>
      <c r="E6743" s="13">
        <v>5.5789999999999997</v>
      </c>
    </row>
    <row r="6744" spans="1:5" ht="17.25" x14ac:dyDescent="0.35">
      <c r="A6744" s="13" t="s">
        <v>32</v>
      </c>
      <c r="B6744" s="13" t="s">
        <v>6</v>
      </c>
      <c r="C6744" s="13">
        <v>12</v>
      </c>
      <c r="D6744" s="13" t="str">
        <f t="shared" si="105"/>
        <v>FY.68/69 Magh 12</v>
      </c>
      <c r="E6744" s="13">
        <v>5.2839999999999998</v>
      </c>
    </row>
    <row r="6745" spans="1:5" ht="17.25" x14ac:dyDescent="0.35">
      <c r="A6745" s="13" t="s">
        <v>32</v>
      </c>
      <c r="B6745" s="13" t="s">
        <v>6</v>
      </c>
      <c r="C6745" s="13">
        <v>13</v>
      </c>
      <c r="D6745" s="13" t="str">
        <f t="shared" si="105"/>
        <v>FY.68/69 Magh 13</v>
      </c>
      <c r="E6745" s="13">
        <v>5.14</v>
      </c>
    </row>
    <row r="6746" spans="1:5" ht="17.25" x14ac:dyDescent="0.35">
      <c r="A6746" s="13" t="s">
        <v>32</v>
      </c>
      <c r="B6746" s="13" t="s">
        <v>6</v>
      </c>
      <c r="C6746" s="13">
        <v>14</v>
      </c>
      <c r="D6746" s="13" t="str">
        <f t="shared" si="105"/>
        <v>FY.68/69 Magh 14</v>
      </c>
      <c r="E6746" s="13">
        <v>5.2969999999999997</v>
      </c>
    </row>
    <row r="6747" spans="1:5" ht="17.25" x14ac:dyDescent="0.35">
      <c r="A6747" s="13" t="s">
        <v>32</v>
      </c>
      <c r="B6747" s="13" t="s">
        <v>6</v>
      </c>
      <c r="C6747" s="13">
        <v>15</v>
      </c>
      <c r="D6747" s="13" t="str">
        <f t="shared" si="105"/>
        <v>FY.68/69 Magh 15</v>
      </c>
      <c r="E6747" s="13">
        <v>5.1769999999999996</v>
      </c>
    </row>
    <row r="6748" spans="1:5" ht="17.25" x14ac:dyDescent="0.35">
      <c r="A6748" s="13" t="s">
        <v>32</v>
      </c>
      <c r="B6748" s="13" t="s">
        <v>6</v>
      </c>
      <c r="C6748" s="13">
        <v>16</v>
      </c>
      <c r="D6748" s="13" t="str">
        <f t="shared" si="105"/>
        <v>FY.68/69 Magh 16</v>
      </c>
      <c r="E6748" s="13">
        <v>5.0869999999999997</v>
      </c>
    </row>
    <row r="6749" spans="1:5" ht="17.25" x14ac:dyDescent="0.35">
      <c r="A6749" s="13" t="s">
        <v>32</v>
      </c>
      <c r="B6749" s="13" t="s">
        <v>6</v>
      </c>
      <c r="C6749" s="13">
        <v>17</v>
      </c>
      <c r="D6749" s="13" t="str">
        <f t="shared" si="105"/>
        <v>FY.68/69 Magh 17</v>
      </c>
      <c r="E6749" s="13">
        <v>5.1269999999999998</v>
      </c>
    </row>
    <row r="6750" spans="1:5" ht="17.25" x14ac:dyDescent="0.35">
      <c r="A6750" s="13" t="s">
        <v>32</v>
      </c>
      <c r="B6750" s="13" t="s">
        <v>6</v>
      </c>
      <c r="C6750" s="13">
        <v>18</v>
      </c>
      <c r="D6750" s="13" t="str">
        <f t="shared" si="105"/>
        <v>FY.68/69 Magh 18</v>
      </c>
      <c r="E6750" s="13">
        <v>5.0270000000000001</v>
      </c>
    </row>
    <row r="6751" spans="1:5" ht="17.25" x14ac:dyDescent="0.35">
      <c r="A6751" s="13" t="s">
        <v>32</v>
      </c>
      <c r="B6751" s="13" t="s">
        <v>6</v>
      </c>
      <c r="C6751" s="13">
        <v>19</v>
      </c>
      <c r="D6751" s="13" t="str">
        <f t="shared" si="105"/>
        <v>FY.68/69 Magh 19</v>
      </c>
      <c r="E6751" s="13">
        <v>4.96</v>
      </c>
    </row>
    <row r="6752" spans="1:5" ht="17.25" x14ac:dyDescent="0.35">
      <c r="A6752" s="13" t="s">
        <v>32</v>
      </c>
      <c r="B6752" s="13" t="s">
        <v>6</v>
      </c>
      <c r="C6752" s="13">
        <v>20</v>
      </c>
      <c r="D6752" s="13" t="str">
        <f t="shared" si="105"/>
        <v>FY.68/69 Magh 20</v>
      </c>
      <c r="E6752" s="13">
        <v>4.9450000000000003</v>
      </c>
    </row>
    <row r="6753" spans="1:5" ht="17.25" x14ac:dyDescent="0.35">
      <c r="A6753" s="13" t="s">
        <v>32</v>
      </c>
      <c r="B6753" s="13" t="s">
        <v>6</v>
      </c>
      <c r="C6753" s="13">
        <v>21</v>
      </c>
      <c r="D6753" s="13" t="str">
        <f t="shared" si="105"/>
        <v>FY.68/69 Magh 21</v>
      </c>
      <c r="E6753" s="13">
        <v>4.9409999999999998</v>
      </c>
    </row>
    <row r="6754" spans="1:5" ht="17.25" x14ac:dyDescent="0.35">
      <c r="A6754" s="13" t="s">
        <v>32</v>
      </c>
      <c r="B6754" s="13" t="s">
        <v>6</v>
      </c>
      <c r="C6754" s="13">
        <v>22</v>
      </c>
      <c r="D6754" s="13" t="str">
        <f t="shared" si="105"/>
        <v>FY.68/69 Magh 22</v>
      </c>
      <c r="E6754" s="13">
        <v>4.907</v>
      </c>
    </row>
    <row r="6755" spans="1:5" ht="17.25" x14ac:dyDescent="0.35">
      <c r="A6755" s="13" t="s">
        <v>32</v>
      </c>
      <c r="B6755" s="13" t="s">
        <v>6</v>
      </c>
      <c r="C6755" s="13">
        <v>23</v>
      </c>
      <c r="D6755" s="13" t="str">
        <f t="shared" si="105"/>
        <v>FY.68/69 Magh 23</v>
      </c>
      <c r="E6755" s="13">
        <v>4.7300000000000004</v>
      </c>
    </row>
    <row r="6756" spans="1:5" ht="17.25" x14ac:dyDescent="0.35">
      <c r="A6756" s="13" t="s">
        <v>32</v>
      </c>
      <c r="B6756" s="13" t="s">
        <v>6</v>
      </c>
      <c r="C6756" s="13">
        <v>24</v>
      </c>
      <c r="D6756" s="13" t="str">
        <f t="shared" si="105"/>
        <v>FY.68/69 Magh 24</v>
      </c>
      <c r="E6756" s="13">
        <v>4.7320000000000002</v>
      </c>
    </row>
    <row r="6757" spans="1:5" ht="17.25" x14ac:dyDescent="0.35">
      <c r="A6757" s="13" t="s">
        <v>32</v>
      </c>
      <c r="B6757" s="13" t="s">
        <v>6</v>
      </c>
      <c r="C6757" s="13">
        <v>25</v>
      </c>
      <c r="D6757" s="13" t="str">
        <f t="shared" si="105"/>
        <v>FY.68/69 Magh 25</v>
      </c>
      <c r="E6757" s="13">
        <v>8.8829999999999991</v>
      </c>
    </row>
    <row r="6758" spans="1:5" ht="17.25" x14ac:dyDescent="0.35">
      <c r="A6758" s="13" t="s">
        <v>32</v>
      </c>
      <c r="B6758" s="13" t="s">
        <v>6</v>
      </c>
      <c r="C6758" s="13">
        <v>26</v>
      </c>
      <c r="D6758" s="13" t="str">
        <f t="shared" si="105"/>
        <v>FY.68/69 Magh 26</v>
      </c>
      <c r="E6758" s="13">
        <v>8.2070000000000007</v>
      </c>
    </row>
    <row r="6759" spans="1:5" ht="17.25" x14ac:dyDescent="0.35">
      <c r="A6759" s="13" t="s">
        <v>32</v>
      </c>
      <c r="B6759" s="13" t="s">
        <v>6</v>
      </c>
      <c r="C6759" s="13">
        <v>27</v>
      </c>
      <c r="D6759" s="13" t="str">
        <f t="shared" si="105"/>
        <v>FY.68/69 Magh 27</v>
      </c>
      <c r="E6759" s="13">
        <v>6.0519999999999996</v>
      </c>
    </row>
    <row r="6760" spans="1:5" ht="17.25" x14ac:dyDescent="0.35">
      <c r="A6760" s="13" t="s">
        <v>32</v>
      </c>
      <c r="B6760" s="13" t="s">
        <v>6</v>
      </c>
      <c r="C6760" s="13">
        <v>28</v>
      </c>
      <c r="D6760" s="13" t="str">
        <f t="shared" si="105"/>
        <v>FY.68/69 Magh 28</v>
      </c>
      <c r="E6760" s="13">
        <v>5.7619999999999996</v>
      </c>
    </row>
    <row r="6761" spans="1:5" ht="17.25" x14ac:dyDescent="0.35">
      <c r="A6761" s="13" t="s">
        <v>32</v>
      </c>
      <c r="B6761" s="13" t="s">
        <v>6</v>
      </c>
      <c r="C6761" s="13">
        <v>29</v>
      </c>
      <c r="D6761" s="13" t="str">
        <f t="shared" si="105"/>
        <v>FY.68/69 Magh 29</v>
      </c>
      <c r="E6761" s="13">
        <v>5.5170000000000003</v>
      </c>
    </row>
    <row r="6762" spans="1:5" ht="17.25" x14ac:dyDescent="0.35">
      <c r="A6762" s="13" t="s">
        <v>32</v>
      </c>
      <c r="B6762" s="13" t="s">
        <v>6</v>
      </c>
      <c r="C6762" s="13">
        <v>30</v>
      </c>
      <c r="D6762" s="13" t="str">
        <f t="shared" si="105"/>
        <v>FY.68/69 Magh 30</v>
      </c>
      <c r="E6762" s="13"/>
    </row>
    <row r="6763" spans="1:5" ht="17.25" x14ac:dyDescent="0.35">
      <c r="A6763" s="13" t="s">
        <v>32</v>
      </c>
      <c r="B6763" s="13" t="s">
        <v>6</v>
      </c>
      <c r="C6763" s="13">
        <v>31</v>
      </c>
      <c r="D6763" s="13" t="str">
        <f t="shared" si="105"/>
        <v>FY.68/69 Magh 31</v>
      </c>
      <c r="E6763" s="13"/>
    </row>
    <row r="6764" spans="1:5" ht="17.25" x14ac:dyDescent="0.35">
      <c r="A6764" s="13" t="s">
        <v>32</v>
      </c>
      <c r="B6764" s="13" t="s">
        <v>6</v>
      </c>
      <c r="C6764" s="13">
        <v>32</v>
      </c>
      <c r="D6764" s="13" t="str">
        <f t="shared" si="105"/>
        <v>FY.68/69 Magh 32</v>
      </c>
      <c r="E6764" s="13"/>
    </row>
    <row r="6765" spans="1:5" ht="17.25" x14ac:dyDescent="0.35">
      <c r="A6765" s="13" t="s">
        <v>32</v>
      </c>
      <c r="B6765" s="13" t="s">
        <v>7</v>
      </c>
      <c r="C6765" s="13">
        <v>1</v>
      </c>
      <c r="D6765" s="13" t="str">
        <f t="shared" si="105"/>
        <v>FY.68/69 Falgun 1</v>
      </c>
      <c r="E6765" s="13">
        <v>5.4420000000000002</v>
      </c>
    </row>
    <row r="6766" spans="1:5" ht="17.25" x14ac:dyDescent="0.35">
      <c r="A6766" s="13" t="s">
        <v>32</v>
      </c>
      <c r="B6766" s="13" t="s">
        <v>7</v>
      </c>
      <c r="C6766" s="13">
        <v>2</v>
      </c>
      <c r="D6766" s="13" t="str">
        <f t="shared" si="105"/>
        <v>FY.68/69 Falgun 2</v>
      </c>
      <c r="E6766" s="13">
        <v>5.407</v>
      </c>
    </row>
    <row r="6767" spans="1:5" ht="17.25" x14ac:dyDescent="0.35">
      <c r="A6767" s="13" t="s">
        <v>32</v>
      </c>
      <c r="B6767" s="13" t="s">
        <v>7</v>
      </c>
      <c r="C6767" s="13">
        <v>3</v>
      </c>
      <c r="D6767" s="13" t="str">
        <f t="shared" si="105"/>
        <v>FY.68/69 Falgun 3</v>
      </c>
      <c r="E6767" s="13">
        <v>5.24</v>
      </c>
    </row>
    <row r="6768" spans="1:5" ht="17.25" x14ac:dyDescent="0.35">
      <c r="A6768" s="13" t="s">
        <v>32</v>
      </c>
      <c r="B6768" s="13" t="s">
        <v>7</v>
      </c>
      <c r="C6768" s="13">
        <v>4</v>
      </c>
      <c r="D6768" s="13" t="str">
        <f t="shared" si="105"/>
        <v>FY.68/69 Falgun 4</v>
      </c>
      <c r="E6768" s="13">
        <v>5.056</v>
      </c>
    </row>
    <row r="6769" spans="1:5" ht="17.25" x14ac:dyDescent="0.35">
      <c r="A6769" s="13" t="s">
        <v>32</v>
      </c>
      <c r="B6769" s="13" t="s">
        <v>7</v>
      </c>
      <c r="C6769" s="13">
        <v>5</v>
      </c>
      <c r="D6769" s="13" t="str">
        <f t="shared" si="105"/>
        <v>FY.68/69 Falgun 5</v>
      </c>
      <c r="E6769" s="13">
        <v>5.1440000000000001</v>
      </c>
    </row>
    <row r="6770" spans="1:5" ht="17.25" x14ac:dyDescent="0.35">
      <c r="A6770" s="13" t="s">
        <v>32</v>
      </c>
      <c r="B6770" s="13" t="s">
        <v>7</v>
      </c>
      <c r="C6770" s="13">
        <v>6</v>
      </c>
      <c r="D6770" s="13" t="str">
        <f t="shared" si="105"/>
        <v>FY.68/69 Falgun 6</v>
      </c>
      <c r="E6770" s="13">
        <v>5.0270000000000001</v>
      </c>
    </row>
    <row r="6771" spans="1:5" ht="17.25" x14ac:dyDescent="0.35">
      <c r="A6771" s="13" t="s">
        <v>32</v>
      </c>
      <c r="B6771" s="13" t="s">
        <v>7</v>
      </c>
      <c r="C6771" s="13">
        <v>7</v>
      </c>
      <c r="D6771" s="13" t="str">
        <f t="shared" si="105"/>
        <v>FY.68/69 Falgun 7</v>
      </c>
      <c r="E6771" s="13">
        <v>4.7729999999999997</v>
      </c>
    </row>
    <row r="6772" spans="1:5" ht="17.25" x14ac:dyDescent="0.35">
      <c r="A6772" s="13" t="s">
        <v>32</v>
      </c>
      <c r="B6772" s="13" t="s">
        <v>7</v>
      </c>
      <c r="C6772" s="13">
        <v>8</v>
      </c>
      <c r="D6772" s="13" t="str">
        <f t="shared" si="105"/>
        <v>FY.68/69 Falgun 8</v>
      </c>
      <c r="E6772" s="13">
        <v>4.891</v>
      </c>
    </row>
    <row r="6773" spans="1:5" ht="17.25" x14ac:dyDescent="0.35">
      <c r="A6773" s="13" t="s">
        <v>32</v>
      </c>
      <c r="B6773" s="13" t="s">
        <v>7</v>
      </c>
      <c r="C6773" s="13">
        <v>9</v>
      </c>
      <c r="D6773" s="13" t="str">
        <f t="shared" si="105"/>
        <v>FY.68/69 Falgun 9</v>
      </c>
      <c r="E6773" s="13">
        <v>4.8419999999999996</v>
      </c>
    </row>
    <row r="6774" spans="1:5" ht="17.25" x14ac:dyDescent="0.35">
      <c r="A6774" s="13" t="s">
        <v>32</v>
      </c>
      <c r="B6774" s="13" t="s">
        <v>7</v>
      </c>
      <c r="C6774" s="13">
        <v>10</v>
      </c>
      <c r="D6774" s="13" t="str">
        <f t="shared" si="105"/>
        <v>FY.68/69 Falgun 10</v>
      </c>
      <c r="E6774" s="13">
        <v>4.74</v>
      </c>
    </row>
    <row r="6775" spans="1:5" ht="17.25" x14ac:dyDescent="0.35">
      <c r="A6775" s="13" t="s">
        <v>32</v>
      </c>
      <c r="B6775" s="13" t="s">
        <v>7</v>
      </c>
      <c r="C6775" s="13">
        <v>11</v>
      </c>
      <c r="D6775" s="13" t="str">
        <f t="shared" si="105"/>
        <v>FY.68/69 Falgun 11</v>
      </c>
      <c r="E6775" s="13">
        <v>4.5620000000000003</v>
      </c>
    </row>
    <row r="6776" spans="1:5" ht="17.25" x14ac:dyDescent="0.35">
      <c r="A6776" s="13" t="s">
        <v>32</v>
      </c>
      <c r="B6776" s="13" t="s">
        <v>7</v>
      </c>
      <c r="C6776" s="13">
        <v>12</v>
      </c>
      <c r="D6776" s="13" t="str">
        <f t="shared" si="105"/>
        <v>FY.68/69 Falgun 12</v>
      </c>
      <c r="E6776" s="13">
        <v>4.3620000000000001</v>
      </c>
    </row>
    <row r="6777" spans="1:5" ht="17.25" x14ac:dyDescent="0.35">
      <c r="A6777" s="13" t="s">
        <v>32</v>
      </c>
      <c r="B6777" s="13" t="s">
        <v>7</v>
      </c>
      <c r="C6777" s="13">
        <v>13</v>
      </c>
      <c r="D6777" s="13" t="str">
        <f t="shared" si="105"/>
        <v>FY.68/69 Falgun 13</v>
      </c>
      <c r="E6777" s="13">
        <v>4.157</v>
      </c>
    </row>
    <row r="6778" spans="1:5" ht="17.25" x14ac:dyDescent="0.35">
      <c r="A6778" s="13" t="s">
        <v>32</v>
      </c>
      <c r="B6778" s="13" t="s">
        <v>7</v>
      </c>
      <c r="C6778" s="13">
        <v>14</v>
      </c>
      <c r="D6778" s="13" t="str">
        <f t="shared" si="105"/>
        <v>FY.68/69 Falgun 14</v>
      </c>
      <c r="E6778" s="13">
        <v>4.0860000000000003</v>
      </c>
    </row>
    <row r="6779" spans="1:5" ht="17.25" x14ac:dyDescent="0.35">
      <c r="A6779" s="13" t="s">
        <v>32</v>
      </c>
      <c r="B6779" s="13" t="s">
        <v>7</v>
      </c>
      <c r="C6779" s="13">
        <v>15</v>
      </c>
      <c r="D6779" s="13" t="str">
        <f t="shared" si="105"/>
        <v>FY.68/69 Falgun 15</v>
      </c>
      <c r="E6779" s="13">
        <v>3.8010000000000002</v>
      </c>
    </row>
    <row r="6780" spans="1:5" ht="17.25" x14ac:dyDescent="0.35">
      <c r="A6780" s="13" t="s">
        <v>32</v>
      </c>
      <c r="B6780" s="13" t="s">
        <v>7</v>
      </c>
      <c r="C6780" s="13">
        <v>16</v>
      </c>
      <c r="D6780" s="13" t="str">
        <f t="shared" si="105"/>
        <v>FY.68/69 Falgun 16</v>
      </c>
      <c r="E6780" s="13">
        <v>3.8740000000000001</v>
      </c>
    </row>
    <row r="6781" spans="1:5" ht="17.25" x14ac:dyDescent="0.35">
      <c r="A6781" s="13" t="s">
        <v>32</v>
      </c>
      <c r="B6781" s="13" t="s">
        <v>7</v>
      </c>
      <c r="C6781" s="13">
        <v>17</v>
      </c>
      <c r="D6781" s="13" t="str">
        <f t="shared" si="105"/>
        <v>FY.68/69 Falgun 17</v>
      </c>
      <c r="E6781" s="13">
        <v>3.9159999999999999</v>
      </c>
    </row>
    <row r="6782" spans="1:5" ht="17.25" x14ac:dyDescent="0.35">
      <c r="A6782" s="13" t="s">
        <v>32</v>
      </c>
      <c r="B6782" s="13" t="s">
        <v>7</v>
      </c>
      <c r="C6782" s="13">
        <v>18</v>
      </c>
      <c r="D6782" s="13" t="str">
        <f t="shared" si="105"/>
        <v>FY.68/69 Falgun 18</v>
      </c>
      <c r="E6782" s="13">
        <v>3.8</v>
      </c>
    </row>
    <row r="6783" spans="1:5" ht="17.25" x14ac:dyDescent="0.35">
      <c r="A6783" s="13" t="s">
        <v>32</v>
      </c>
      <c r="B6783" s="13" t="s">
        <v>7</v>
      </c>
      <c r="C6783" s="13">
        <v>19</v>
      </c>
      <c r="D6783" s="13" t="str">
        <f t="shared" si="105"/>
        <v>FY.68/69 Falgun 19</v>
      </c>
      <c r="E6783" s="13">
        <v>3.7919999999999998</v>
      </c>
    </row>
    <row r="6784" spans="1:5" ht="17.25" x14ac:dyDescent="0.35">
      <c r="A6784" s="13" t="s">
        <v>32</v>
      </c>
      <c r="B6784" s="13" t="s">
        <v>7</v>
      </c>
      <c r="C6784" s="13">
        <v>20</v>
      </c>
      <c r="D6784" s="13" t="str">
        <f t="shared" si="105"/>
        <v>FY.68/69 Falgun 20</v>
      </c>
      <c r="E6784" s="13">
        <v>3.5150000000000001</v>
      </c>
    </row>
    <row r="6785" spans="1:5" ht="17.25" x14ac:dyDescent="0.35">
      <c r="A6785" s="13" t="s">
        <v>32</v>
      </c>
      <c r="B6785" s="13" t="s">
        <v>7</v>
      </c>
      <c r="C6785" s="13">
        <v>21</v>
      </c>
      <c r="D6785" s="13" t="str">
        <f t="shared" si="105"/>
        <v>FY.68/69 Falgun 21</v>
      </c>
      <c r="E6785" s="13">
        <v>3.44</v>
      </c>
    </row>
    <row r="6786" spans="1:5" ht="17.25" x14ac:dyDescent="0.35">
      <c r="A6786" s="13" t="s">
        <v>32</v>
      </c>
      <c r="B6786" s="13" t="s">
        <v>7</v>
      </c>
      <c r="C6786" s="13">
        <v>22</v>
      </c>
      <c r="D6786" s="13" t="str">
        <f t="shared" si="105"/>
        <v>FY.68/69 Falgun 22</v>
      </c>
      <c r="E6786" s="13">
        <v>3.6280000000000001</v>
      </c>
    </row>
    <row r="6787" spans="1:5" ht="17.25" x14ac:dyDescent="0.35">
      <c r="A6787" s="13" t="s">
        <v>32</v>
      </c>
      <c r="B6787" s="13" t="s">
        <v>7</v>
      </c>
      <c r="C6787" s="13">
        <v>23</v>
      </c>
      <c r="D6787" s="13" t="str">
        <f t="shared" si="105"/>
        <v>FY.68/69 Falgun 23</v>
      </c>
      <c r="E6787" s="13">
        <v>3.4580000000000002</v>
      </c>
    </row>
    <row r="6788" spans="1:5" ht="17.25" x14ac:dyDescent="0.35">
      <c r="A6788" s="13" t="s">
        <v>32</v>
      </c>
      <c r="B6788" s="13" t="s">
        <v>7</v>
      </c>
      <c r="C6788" s="13">
        <v>24</v>
      </c>
      <c r="D6788" s="13" t="str">
        <f t="shared" si="105"/>
        <v>FY.68/69 Falgun 24</v>
      </c>
      <c r="E6788" s="13">
        <v>3.331</v>
      </c>
    </row>
    <row r="6789" spans="1:5" ht="17.25" x14ac:dyDescent="0.35">
      <c r="A6789" s="13" t="s">
        <v>32</v>
      </c>
      <c r="B6789" s="13" t="s">
        <v>7</v>
      </c>
      <c r="C6789" s="13">
        <v>25</v>
      </c>
      <c r="D6789" s="13" t="str">
        <f t="shared" si="105"/>
        <v>FY.68/69 Falgun 25</v>
      </c>
      <c r="E6789" s="13">
        <v>3.3210000000000002</v>
      </c>
    </row>
    <row r="6790" spans="1:5" ht="17.25" x14ac:dyDescent="0.35">
      <c r="A6790" s="13" t="s">
        <v>32</v>
      </c>
      <c r="B6790" s="13" t="s">
        <v>7</v>
      </c>
      <c r="C6790" s="13">
        <v>26</v>
      </c>
      <c r="D6790" s="13" t="str">
        <f t="shared" si="105"/>
        <v>FY.68/69 Falgun 26</v>
      </c>
      <c r="E6790" s="13">
        <v>3.5920000000000001</v>
      </c>
    </row>
    <row r="6791" spans="1:5" ht="17.25" x14ac:dyDescent="0.35">
      <c r="A6791" s="13" t="s">
        <v>32</v>
      </c>
      <c r="B6791" s="13" t="s">
        <v>7</v>
      </c>
      <c r="C6791" s="13">
        <v>27</v>
      </c>
      <c r="D6791" s="13" t="str">
        <f t="shared" si="105"/>
        <v>FY.68/69 Falgun 27</v>
      </c>
      <c r="E6791" s="13">
        <v>3.383</v>
      </c>
    </row>
    <row r="6792" spans="1:5" ht="17.25" x14ac:dyDescent="0.35">
      <c r="A6792" s="13" t="s">
        <v>32</v>
      </c>
      <c r="B6792" s="13" t="s">
        <v>7</v>
      </c>
      <c r="C6792" s="13">
        <v>28</v>
      </c>
      <c r="D6792" s="13" t="str">
        <f t="shared" si="105"/>
        <v>FY.68/69 Falgun 28</v>
      </c>
      <c r="E6792" s="13">
        <v>3.1360000000000001</v>
      </c>
    </row>
    <row r="6793" spans="1:5" ht="17.25" x14ac:dyDescent="0.35">
      <c r="A6793" s="13" t="s">
        <v>32</v>
      </c>
      <c r="B6793" s="13" t="s">
        <v>7</v>
      </c>
      <c r="C6793" s="13">
        <v>29</v>
      </c>
      <c r="D6793" s="13" t="str">
        <f t="shared" si="105"/>
        <v>FY.68/69 Falgun 29</v>
      </c>
      <c r="E6793" s="13">
        <v>3.1760000000000002</v>
      </c>
    </row>
    <row r="6794" spans="1:5" ht="17.25" x14ac:dyDescent="0.35">
      <c r="A6794" s="13" t="s">
        <v>32</v>
      </c>
      <c r="B6794" s="13" t="s">
        <v>7</v>
      </c>
      <c r="C6794" s="13">
        <v>30</v>
      </c>
      <c r="D6794" s="13" t="str">
        <f t="shared" si="105"/>
        <v>FY.68/69 Falgun 30</v>
      </c>
      <c r="E6794" s="13">
        <v>3.694</v>
      </c>
    </row>
    <row r="6795" spans="1:5" ht="17.25" x14ac:dyDescent="0.35">
      <c r="A6795" s="13" t="s">
        <v>32</v>
      </c>
      <c r="B6795" s="13" t="s">
        <v>7</v>
      </c>
      <c r="C6795" s="13">
        <v>31</v>
      </c>
      <c r="D6795" s="13" t="str">
        <f t="shared" si="105"/>
        <v>FY.68/69 Falgun 31</v>
      </c>
      <c r="E6795" s="13"/>
    </row>
    <row r="6796" spans="1:5" ht="17.25" x14ac:dyDescent="0.35">
      <c r="A6796" s="13" t="s">
        <v>32</v>
      </c>
      <c r="B6796" s="13" t="s">
        <v>7</v>
      </c>
      <c r="C6796" s="13">
        <v>32</v>
      </c>
      <c r="D6796" s="13" t="str">
        <f t="shared" si="105"/>
        <v>FY.68/69 Falgun 32</v>
      </c>
      <c r="E6796" s="13"/>
    </row>
    <row r="6797" spans="1:5" ht="17.25" x14ac:dyDescent="0.35">
      <c r="A6797" s="13" t="s">
        <v>32</v>
      </c>
      <c r="B6797" s="13" t="s">
        <v>8</v>
      </c>
      <c r="C6797" s="13">
        <v>1</v>
      </c>
      <c r="D6797" s="13" t="str">
        <f t="shared" si="105"/>
        <v>FY.68/69 Chaitra 1</v>
      </c>
      <c r="E6797" s="13">
        <v>4.1319999999999997</v>
      </c>
    </row>
    <row r="6798" spans="1:5" ht="17.25" x14ac:dyDescent="0.35">
      <c r="A6798" s="13" t="s">
        <v>32</v>
      </c>
      <c r="B6798" s="13" t="s">
        <v>8</v>
      </c>
      <c r="C6798" s="13">
        <v>2</v>
      </c>
      <c r="D6798" s="13" t="str">
        <f t="shared" ref="D6798:D6861" si="106">CONCATENATE(A6798," ",B6798," ",C6798)</f>
        <v>FY.68/69 Chaitra 2</v>
      </c>
      <c r="E6798" s="13">
        <v>4.04</v>
      </c>
    </row>
    <row r="6799" spans="1:5" ht="17.25" x14ac:dyDescent="0.35">
      <c r="A6799" s="13" t="s">
        <v>32</v>
      </c>
      <c r="B6799" s="13" t="s">
        <v>8</v>
      </c>
      <c r="C6799" s="13">
        <v>3</v>
      </c>
      <c r="D6799" s="13" t="str">
        <f t="shared" si="106"/>
        <v>FY.68/69 Chaitra 3</v>
      </c>
      <c r="E6799" s="13">
        <v>3.8660000000000001</v>
      </c>
    </row>
    <row r="6800" spans="1:5" ht="17.25" x14ac:dyDescent="0.35">
      <c r="A6800" s="13" t="s">
        <v>32</v>
      </c>
      <c r="B6800" s="13" t="s">
        <v>8</v>
      </c>
      <c r="C6800" s="13">
        <v>4</v>
      </c>
      <c r="D6800" s="13" t="str">
        <f t="shared" si="106"/>
        <v>FY.68/69 Chaitra 4</v>
      </c>
      <c r="E6800" s="13">
        <v>3.7069999999999999</v>
      </c>
    </row>
    <row r="6801" spans="1:5" ht="17.25" x14ac:dyDescent="0.35">
      <c r="A6801" s="13" t="s">
        <v>32</v>
      </c>
      <c r="B6801" s="13" t="s">
        <v>8</v>
      </c>
      <c r="C6801" s="13">
        <v>5</v>
      </c>
      <c r="D6801" s="13" t="str">
        <f t="shared" si="106"/>
        <v>FY.68/69 Chaitra 5</v>
      </c>
      <c r="E6801" s="13">
        <v>3.6880000000000002</v>
      </c>
    </row>
    <row r="6802" spans="1:5" ht="17.25" x14ac:dyDescent="0.35">
      <c r="A6802" s="13" t="s">
        <v>32</v>
      </c>
      <c r="B6802" s="13" t="s">
        <v>8</v>
      </c>
      <c r="C6802" s="13">
        <v>6</v>
      </c>
      <c r="D6802" s="13" t="str">
        <f t="shared" si="106"/>
        <v>FY.68/69 Chaitra 6</v>
      </c>
      <c r="E6802" s="13">
        <v>3.9870000000000001</v>
      </c>
    </row>
    <row r="6803" spans="1:5" ht="17.25" x14ac:dyDescent="0.35">
      <c r="A6803" s="13" t="s">
        <v>32</v>
      </c>
      <c r="B6803" s="13" t="s">
        <v>8</v>
      </c>
      <c r="C6803" s="13">
        <v>7</v>
      </c>
      <c r="D6803" s="13" t="str">
        <f t="shared" si="106"/>
        <v>FY.68/69 Chaitra 7</v>
      </c>
      <c r="E6803" s="13">
        <v>3.6720000000000002</v>
      </c>
    </row>
    <row r="6804" spans="1:5" ht="17.25" x14ac:dyDescent="0.35">
      <c r="A6804" s="13" t="s">
        <v>32</v>
      </c>
      <c r="B6804" s="13" t="s">
        <v>8</v>
      </c>
      <c r="C6804" s="13">
        <v>8</v>
      </c>
      <c r="D6804" s="13" t="str">
        <f t="shared" si="106"/>
        <v>FY.68/69 Chaitra 8</v>
      </c>
      <c r="E6804" s="13">
        <v>3.5760000000000001</v>
      </c>
    </row>
    <row r="6805" spans="1:5" ht="17.25" x14ac:dyDescent="0.35">
      <c r="A6805" s="13" t="s">
        <v>32</v>
      </c>
      <c r="B6805" s="13" t="s">
        <v>8</v>
      </c>
      <c r="C6805" s="13">
        <v>9</v>
      </c>
      <c r="D6805" s="13" t="str">
        <f t="shared" si="106"/>
        <v>FY.68/69 Chaitra 9</v>
      </c>
      <c r="E6805" s="13">
        <v>3.375</v>
      </c>
    </row>
    <row r="6806" spans="1:5" ht="17.25" x14ac:dyDescent="0.35">
      <c r="A6806" s="13" t="s">
        <v>32</v>
      </c>
      <c r="B6806" s="13" t="s">
        <v>8</v>
      </c>
      <c r="C6806" s="13">
        <v>10</v>
      </c>
      <c r="D6806" s="13" t="str">
        <f t="shared" si="106"/>
        <v>FY.68/69 Chaitra 10</v>
      </c>
      <c r="E6806" s="13">
        <v>3.2909999999999999</v>
      </c>
    </row>
    <row r="6807" spans="1:5" ht="17.25" x14ac:dyDescent="0.35">
      <c r="A6807" s="13" t="s">
        <v>32</v>
      </c>
      <c r="B6807" s="13" t="s">
        <v>8</v>
      </c>
      <c r="C6807" s="13">
        <v>11</v>
      </c>
      <c r="D6807" s="13" t="str">
        <f t="shared" si="106"/>
        <v>FY.68/69 Chaitra 11</v>
      </c>
      <c r="E6807" s="13">
        <v>3.2789999999999999</v>
      </c>
    </row>
    <row r="6808" spans="1:5" ht="17.25" x14ac:dyDescent="0.35">
      <c r="A6808" s="13" t="s">
        <v>32</v>
      </c>
      <c r="B6808" s="13" t="s">
        <v>8</v>
      </c>
      <c r="C6808" s="13">
        <v>12</v>
      </c>
      <c r="D6808" s="13" t="str">
        <f t="shared" si="106"/>
        <v>FY.68/69 Chaitra 12</v>
      </c>
      <c r="E6808" s="13">
        <v>3.383</v>
      </c>
    </row>
    <row r="6809" spans="1:5" ht="17.25" x14ac:dyDescent="0.35">
      <c r="A6809" s="13" t="s">
        <v>32</v>
      </c>
      <c r="B6809" s="13" t="s">
        <v>8</v>
      </c>
      <c r="C6809" s="13">
        <v>13</v>
      </c>
      <c r="D6809" s="13" t="str">
        <f t="shared" si="106"/>
        <v>FY.68/69 Chaitra 13</v>
      </c>
      <c r="E6809" s="13">
        <v>3.319</v>
      </c>
    </row>
    <row r="6810" spans="1:5" ht="17.25" x14ac:dyDescent="0.35">
      <c r="A6810" s="13" t="s">
        <v>32</v>
      </c>
      <c r="B6810" s="13" t="s">
        <v>8</v>
      </c>
      <c r="C6810" s="13">
        <v>14</v>
      </c>
      <c r="D6810" s="13" t="str">
        <f t="shared" si="106"/>
        <v>FY.68/69 Chaitra 14</v>
      </c>
      <c r="E6810" s="13">
        <v>3.1349999999999998</v>
      </c>
    </row>
    <row r="6811" spans="1:5" ht="17.25" x14ac:dyDescent="0.35">
      <c r="A6811" s="13" t="s">
        <v>32</v>
      </c>
      <c r="B6811" s="13" t="s">
        <v>8</v>
      </c>
      <c r="C6811" s="13">
        <v>15</v>
      </c>
      <c r="D6811" s="13" t="str">
        <f t="shared" si="106"/>
        <v>FY.68/69 Chaitra 15</v>
      </c>
      <c r="E6811" s="13">
        <v>3.073</v>
      </c>
    </row>
    <row r="6812" spans="1:5" ht="17.25" x14ac:dyDescent="0.35">
      <c r="A6812" s="13" t="s">
        <v>32</v>
      </c>
      <c r="B6812" s="13" t="s">
        <v>8</v>
      </c>
      <c r="C6812" s="13">
        <v>16</v>
      </c>
      <c r="D6812" s="13" t="str">
        <f t="shared" si="106"/>
        <v>FY.68/69 Chaitra 16</v>
      </c>
      <c r="E6812" s="13">
        <v>3.1859999999999999</v>
      </c>
    </row>
    <row r="6813" spans="1:5" ht="17.25" x14ac:dyDescent="0.35">
      <c r="A6813" s="13" t="s">
        <v>32</v>
      </c>
      <c r="B6813" s="13" t="s">
        <v>8</v>
      </c>
      <c r="C6813" s="13">
        <v>17</v>
      </c>
      <c r="D6813" s="13" t="str">
        <f t="shared" si="106"/>
        <v>FY.68/69 Chaitra 17</v>
      </c>
      <c r="E6813" s="13">
        <v>3.2050000000000001</v>
      </c>
    </row>
    <row r="6814" spans="1:5" ht="17.25" x14ac:dyDescent="0.35">
      <c r="A6814" s="13" t="s">
        <v>32</v>
      </c>
      <c r="B6814" s="13" t="s">
        <v>8</v>
      </c>
      <c r="C6814" s="13">
        <v>18</v>
      </c>
      <c r="D6814" s="13" t="str">
        <f t="shared" si="106"/>
        <v>FY.68/69 Chaitra 18</v>
      </c>
      <c r="E6814" s="13">
        <v>3.3010000000000002</v>
      </c>
    </row>
    <row r="6815" spans="1:5" ht="17.25" x14ac:dyDescent="0.35">
      <c r="A6815" s="13" t="s">
        <v>32</v>
      </c>
      <c r="B6815" s="13" t="s">
        <v>8</v>
      </c>
      <c r="C6815" s="13">
        <v>19</v>
      </c>
      <c r="D6815" s="13" t="str">
        <f t="shared" si="106"/>
        <v>FY.68/69 Chaitra 19</v>
      </c>
      <c r="E6815" s="13">
        <v>3.35</v>
      </c>
    </row>
    <row r="6816" spans="1:5" ht="17.25" x14ac:dyDescent="0.35">
      <c r="A6816" s="13" t="s">
        <v>32</v>
      </c>
      <c r="B6816" s="13" t="s">
        <v>8</v>
      </c>
      <c r="C6816" s="13">
        <v>20</v>
      </c>
      <c r="D6816" s="13" t="str">
        <f t="shared" si="106"/>
        <v>FY.68/69 Chaitra 20</v>
      </c>
      <c r="E6816" s="13">
        <v>3.3370000000000002</v>
      </c>
    </row>
    <row r="6817" spans="1:5" ht="17.25" x14ac:dyDescent="0.35">
      <c r="A6817" s="13" t="s">
        <v>32</v>
      </c>
      <c r="B6817" s="13" t="s">
        <v>8</v>
      </c>
      <c r="C6817" s="13">
        <v>21</v>
      </c>
      <c r="D6817" s="13" t="str">
        <f t="shared" si="106"/>
        <v>FY.68/69 Chaitra 21</v>
      </c>
      <c r="E6817" s="13">
        <v>3.7050000000000001</v>
      </c>
    </row>
    <row r="6818" spans="1:5" ht="17.25" x14ac:dyDescent="0.35">
      <c r="A6818" s="13" t="s">
        <v>32</v>
      </c>
      <c r="B6818" s="13" t="s">
        <v>8</v>
      </c>
      <c r="C6818" s="13">
        <v>22</v>
      </c>
      <c r="D6818" s="13" t="str">
        <f t="shared" si="106"/>
        <v>FY.68/69 Chaitra 22</v>
      </c>
      <c r="E6818" s="13">
        <v>3.3260000000000001</v>
      </c>
    </row>
    <row r="6819" spans="1:5" ht="17.25" x14ac:dyDescent="0.35">
      <c r="A6819" s="13" t="s">
        <v>32</v>
      </c>
      <c r="B6819" s="13" t="s">
        <v>8</v>
      </c>
      <c r="C6819" s="13">
        <v>23</v>
      </c>
      <c r="D6819" s="13" t="str">
        <f t="shared" si="106"/>
        <v>FY.68/69 Chaitra 23</v>
      </c>
      <c r="E6819" s="13">
        <v>4.7930000000000001</v>
      </c>
    </row>
    <row r="6820" spans="1:5" ht="17.25" x14ac:dyDescent="0.35">
      <c r="A6820" s="13" t="s">
        <v>32</v>
      </c>
      <c r="B6820" s="13" t="s">
        <v>8</v>
      </c>
      <c r="C6820" s="13">
        <v>24</v>
      </c>
      <c r="D6820" s="13" t="str">
        <f t="shared" si="106"/>
        <v>FY.68/69 Chaitra 24</v>
      </c>
      <c r="E6820" s="13">
        <v>5.5049999999999999</v>
      </c>
    </row>
    <row r="6821" spans="1:5" ht="17.25" x14ac:dyDescent="0.35">
      <c r="A6821" s="13" t="s">
        <v>32</v>
      </c>
      <c r="B6821" s="13" t="s">
        <v>8</v>
      </c>
      <c r="C6821" s="13">
        <v>25</v>
      </c>
      <c r="D6821" s="13" t="str">
        <f t="shared" si="106"/>
        <v>FY.68/69 Chaitra 25</v>
      </c>
      <c r="E6821" s="13">
        <v>3.5459999999999998</v>
      </c>
    </row>
    <row r="6822" spans="1:5" ht="17.25" x14ac:dyDescent="0.35">
      <c r="A6822" s="13" t="s">
        <v>32</v>
      </c>
      <c r="B6822" s="13" t="s">
        <v>8</v>
      </c>
      <c r="C6822" s="13">
        <v>26</v>
      </c>
      <c r="D6822" s="13" t="str">
        <f t="shared" si="106"/>
        <v>FY.68/69 Chaitra 26</v>
      </c>
      <c r="E6822" s="13">
        <v>3.3149999999999999</v>
      </c>
    </row>
    <row r="6823" spans="1:5" ht="17.25" x14ac:dyDescent="0.35">
      <c r="A6823" s="13" t="s">
        <v>32</v>
      </c>
      <c r="B6823" s="13" t="s">
        <v>8</v>
      </c>
      <c r="C6823" s="13">
        <v>27</v>
      </c>
      <c r="D6823" s="13" t="str">
        <f t="shared" si="106"/>
        <v>FY.68/69 Chaitra 27</v>
      </c>
      <c r="E6823" s="13">
        <v>3.4</v>
      </c>
    </row>
    <row r="6824" spans="1:5" ht="17.25" x14ac:dyDescent="0.35">
      <c r="A6824" s="13" t="s">
        <v>32</v>
      </c>
      <c r="B6824" s="13" t="s">
        <v>8</v>
      </c>
      <c r="C6824" s="13">
        <v>28</v>
      </c>
      <c r="D6824" s="13" t="str">
        <f t="shared" si="106"/>
        <v>FY.68/69 Chaitra 28</v>
      </c>
      <c r="E6824" s="13">
        <v>4.8959999999999999</v>
      </c>
    </row>
    <row r="6825" spans="1:5" ht="17.25" x14ac:dyDescent="0.35">
      <c r="A6825" s="13" t="s">
        <v>32</v>
      </c>
      <c r="B6825" s="13" t="s">
        <v>8</v>
      </c>
      <c r="C6825" s="13">
        <v>29</v>
      </c>
      <c r="D6825" s="13" t="str">
        <f t="shared" si="106"/>
        <v>FY.68/69 Chaitra 29</v>
      </c>
      <c r="E6825" s="13">
        <v>4.03</v>
      </c>
    </row>
    <row r="6826" spans="1:5" ht="17.25" x14ac:dyDescent="0.35">
      <c r="A6826" s="13" t="s">
        <v>32</v>
      </c>
      <c r="B6826" s="13" t="s">
        <v>8</v>
      </c>
      <c r="C6826" s="13">
        <v>30</v>
      </c>
      <c r="D6826" s="13" t="str">
        <f t="shared" si="106"/>
        <v>FY.68/69 Chaitra 30</v>
      </c>
      <c r="E6826" s="13">
        <v>3.508</v>
      </c>
    </row>
    <row r="6827" spans="1:5" ht="17.25" x14ac:dyDescent="0.35">
      <c r="A6827" s="13" t="s">
        <v>32</v>
      </c>
      <c r="B6827" s="13" t="s">
        <v>8</v>
      </c>
      <c r="C6827" s="13">
        <v>31</v>
      </c>
      <c r="D6827" s="13" t="str">
        <f t="shared" si="106"/>
        <v>FY.68/69 Chaitra 31</v>
      </c>
      <c r="E6827" s="13"/>
    </row>
    <row r="6828" spans="1:5" ht="17.25" x14ac:dyDescent="0.35">
      <c r="A6828" s="13" t="s">
        <v>32</v>
      </c>
      <c r="B6828" s="13" t="s">
        <v>8</v>
      </c>
      <c r="C6828" s="13">
        <v>32</v>
      </c>
      <c r="D6828" s="13" t="str">
        <f t="shared" si="106"/>
        <v>FY.68/69 Chaitra 32</v>
      </c>
      <c r="E6828" s="13"/>
    </row>
    <row r="6829" spans="1:5" ht="17.25" x14ac:dyDescent="0.35">
      <c r="A6829" s="13" t="s">
        <v>32</v>
      </c>
      <c r="B6829" s="13" t="s">
        <v>9</v>
      </c>
      <c r="C6829" s="13">
        <v>1</v>
      </c>
      <c r="D6829" s="13" t="str">
        <f t="shared" si="106"/>
        <v>FY.68/69 Baishakh 1</v>
      </c>
      <c r="E6829" s="13">
        <v>3.202</v>
      </c>
    </row>
    <row r="6830" spans="1:5" ht="17.25" x14ac:dyDescent="0.35">
      <c r="A6830" s="13" t="s">
        <v>32</v>
      </c>
      <c r="B6830" s="13" t="s">
        <v>9</v>
      </c>
      <c r="C6830" s="13">
        <v>2</v>
      </c>
      <c r="D6830" s="13" t="str">
        <f t="shared" si="106"/>
        <v>FY.68/69 Baishakh 2</v>
      </c>
      <c r="E6830" s="13">
        <v>3.0129999999999999</v>
      </c>
    </row>
    <row r="6831" spans="1:5" ht="17.25" x14ac:dyDescent="0.35">
      <c r="A6831" s="13" t="s">
        <v>32</v>
      </c>
      <c r="B6831" s="13" t="s">
        <v>9</v>
      </c>
      <c r="C6831" s="13">
        <v>3</v>
      </c>
      <c r="D6831" s="13" t="str">
        <f t="shared" si="106"/>
        <v>FY.68/69 Baishakh 3</v>
      </c>
      <c r="E6831" s="13">
        <v>3.04</v>
      </c>
    </row>
    <row r="6832" spans="1:5" ht="17.25" x14ac:dyDescent="0.35">
      <c r="A6832" s="13" t="s">
        <v>32</v>
      </c>
      <c r="B6832" s="13" t="s">
        <v>9</v>
      </c>
      <c r="C6832" s="13">
        <v>4</v>
      </c>
      <c r="D6832" s="13" t="str">
        <f t="shared" si="106"/>
        <v>FY.68/69 Baishakh 4</v>
      </c>
      <c r="E6832" s="13">
        <v>3.0129999999999999</v>
      </c>
    </row>
    <row r="6833" spans="1:5" ht="17.25" x14ac:dyDescent="0.35">
      <c r="A6833" s="13" t="s">
        <v>32</v>
      </c>
      <c r="B6833" s="13" t="s">
        <v>9</v>
      </c>
      <c r="C6833" s="13">
        <v>5</v>
      </c>
      <c r="D6833" s="13" t="str">
        <f t="shared" si="106"/>
        <v>FY.68/69 Baishakh 5</v>
      </c>
      <c r="E6833" s="13">
        <v>2.8540000000000001</v>
      </c>
    </row>
    <row r="6834" spans="1:5" ht="17.25" x14ac:dyDescent="0.35">
      <c r="A6834" s="13" t="s">
        <v>32</v>
      </c>
      <c r="B6834" s="13" t="s">
        <v>9</v>
      </c>
      <c r="C6834" s="13">
        <v>6</v>
      </c>
      <c r="D6834" s="13" t="str">
        <f t="shared" si="106"/>
        <v>FY.68/69 Baishakh 6</v>
      </c>
      <c r="E6834" s="13">
        <v>2.67</v>
      </c>
    </row>
    <row r="6835" spans="1:5" ht="17.25" x14ac:dyDescent="0.35">
      <c r="A6835" s="13" t="s">
        <v>32</v>
      </c>
      <c r="B6835" s="13" t="s">
        <v>9</v>
      </c>
      <c r="C6835" s="13">
        <v>7</v>
      </c>
      <c r="D6835" s="13" t="str">
        <f t="shared" si="106"/>
        <v>FY.68/69 Baishakh 7</v>
      </c>
      <c r="E6835" s="13">
        <v>2.5150000000000001</v>
      </c>
    </row>
    <row r="6836" spans="1:5" ht="17.25" x14ac:dyDescent="0.35">
      <c r="A6836" s="13" t="s">
        <v>32</v>
      </c>
      <c r="B6836" s="13" t="s">
        <v>9</v>
      </c>
      <c r="C6836" s="13">
        <v>8</v>
      </c>
      <c r="D6836" s="13" t="str">
        <f t="shared" si="106"/>
        <v>FY.68/69 Baishakh 8</v>
      </c>
      <c r="E6836" s="13">
        <v>2.4689999999999999</v>
      </c>
    </row>
    <row r="6837" spans="1:5" ht="17.25" x14ac:dyDescent="0.35">
      <c r="A6837" s="13" t="s">
        <v>32</v>
      </c>
      <c r="B6837" s="13" t="s">
        <v>9</v>
      </c>
      <c r="C6837" s="13">
        <v>9</v>
      </c>
      <c r="D6837" s="13" t="str">
        <f t="shared" si="106"/>
        <v>FY.68/69 Baishakh 9</v>
      </c>
      <c r="E6837" s="13">
        <v>2.488</v>
      </c>
    </row>
    <row r="6838" spans="1:5" ht="17.25" x14ac:dyDescent="0.35">
      <c r="A6838" s="13" t="s">
        <v>32</v>
      </c>
      <c r="B6838" s="13" t="s">
        <v>9</v>
      </c>
      <c r="C6838" s="13">
        <v>10</v>
      </c>
      <c r="D6838" s="13" t="str">
        <f t="shared" si="106"/>
        <v>FY.68/69 Baishakh 10</v>
      </c>
      <c r="E6838" s="13">
        <v>2.1829999999999998</v>
      </c>
    </row>
    <row r="6839" spans="1:5" ht="17.25" x14ac:dyDescent="0.35">
      <c r="A6839" s="13" t="s">
        <v>32</v>
      </c>
      <c r="B6839" s="13" t="s">
        <v>9</v>
      </c>
      <c r="C6839" s="13">
        <v>11</v>
      </c>
      <c r="D6839" s="13" t="str">
        <f t="shared" si="106"/>
        <v>FY.68/69 Baishakh 11</v>
      </c>
      <c r="E6839" s="13">
        <v>2.0139999999999998</v>
      </c>
    </row>
    <row r="6840" spans="1:5" ht="17.25" x14ac:dyDescent="0.35">
      <c r="A6840" s="13" t="s">
        <v>32</v>
      </c>
      <c r="B6840" s="13" t="s">
        <v>9</v>
      </c>
      <c r="C6840" s="13">
        <v>12</v>
      </c>
      <c r="D6840" s="13" t="str">
        <f t="shared" si="106"/>
        <v>FY.68/69 Baishakh 12</v>
      </c>
      <c r="E6840" s="13">
        <v>1.9359999999999999</v>
      </c>
    </row>
    <row r="6841" spans="1:5" ht="17.25" x14ac:dyDescent="0.35">
      <c r="A6841" s="13" t="s">
        <v>32</v>
      </c>
      <c r="B6841" s="13" t="s">
        <v>9</v>
      </c>
      <c r="C6841" s="13">
        <v>13</v>
      </c>
      <c r="D6841" s="13" t="str">
        <f t="shared" si="106"/>
        <v>FY.68/69 Baishakh 13</v>
      </c>
      <c r="E6841" s="13">
        <v>1.865</v>
      </c>
    </row>
    <row r="6842" spans="1:5" ht="17.25" x14ac:dyDescent="0.35">
      <c r="A6842" s="13" t="s">
        <v>32</v>
      </c>
      <c r="B6842" s="13" t="s">
        <v>9</v>
      </c>
      <c r="C6842" s="13">
        <v>14</v>
      </c>
      <c r="D6842" s="13" t="str">
        <f t="shared" si="106"/>
        <v>FY.68/69 Baishakh 14</v>
      </c>
      <c r="E6842" s="13">
        <v>2</v>
      </c>
    </row>
    <row r="6843" spans="1:5" ht="17.25" x14ac:dyDescent="0.35">
      <c r="A6843" s="13" t="s">
        <v>32</v>
      </c>
      <c r="B6843" s="13" t="s">
        <v>9</v>
      </c>
      <c r="C6843" s="13">
        <v>15</v>
      </c>
      <c r="D6843" s="13" t="str">
        <f t="shared" si="106"/>
        <v>FY.68/69 Baishakh 15</v>
      </c>
      <c r="E6843" s="13">
        <v>1.9339999999999999</v>
      </c>
    </row>
    <row r="6844" spans="1:5" ht="17.25" x14ac:dyDescent="0.35">
      <c r="A6844" s="13" t="s">
        <v>32</v>
      </c>
      <c r="B6844" s="13" t="s">
        <v>9</v>
      </c>
      <c r="C6844" s="13">
        <v>16</v>
      </c>
      <c r="D6844" s="13" t="str">
        <f t="shared" si="106"/>
        <v>FY.68/69 Baishakh 16</v>
      </c>
      <c r="E6844" s="13">
        <v>1.754</v>
      </c>
    </row>
    <row r="6845" spans="1:5" ht="17.25" x14ac:dyDescent="0.35">
      <c r="A6845" s="13" t="s">
        <v>32</v>
      </c>
      <c r="B6845" s="13" t="s">
        <v>9</v>
      </c>
      <c r="C6845" s="13">
        <v>17</v>
      </c>
      <c r="D6845" s="13" t="str">
        <f t="shared" si="106"/>
        <v>FY.68/69 Baishakh 17</v>
      </c>
      <c r="E6845" s="13">
        <v>1.6890000000000001</v>
      </c>
    </row>
    <row r="6846" spans="1:5" ht="17.25" x14ac:dyDescent="0.35">
      <c r="A6846" s="13" t="s">
        <v>32</v>
      </c>
      <c r="B6846" s="13" t="s">
        <v>9</v>
      </c>
      <c r="C6846" s="13">
        <v>18</v>
      </c>
      <c r="D6846" s="13" t="str">
        <f t="shared" si="106"/>
        <v>FY.68/69 Baishakh 18</v>
      </c>
      <c r="E6846" s="13">
        <v>1.6080000000000001</v>
      </c>
    </row>
    <row r="6847" spans="1:5" ht="17.25" x14ac:dyDescent="0.35">
      <c r="A6847" s="13" t="s">
        <v>32</v>
      </c>
      <c r="B6847" s="13" t="s">
        <v>9</v>
      </c>
      <c r="C6847" s="13">
        <v>19</v>
      </c>
      <c r="D6847" s="13" t="str">
        <f t="shared" si="106"/>
        <v>FY.68/69 Baishakh 19</v>
      </c>
      <c r="E6847" s="13">
        <v>1.585</v>
      </c>
    </row>
    <row r="6848" spans="1:5" ht="17.25" x14ac:dyDescent="0.35">
      <c r="A6848" s="13" t="s">
        <v>32</v>
      </c>
      <c r="B6848" s="13" t="s">
        <v>9</v>
      </c>
      <c r="C6848" s="13">
        <v>20</v>
      </c>
      <c r="D6848" s="13" t="str">
        <f t="shared" si="106"/>
        <v>FY.68/69 Baishakh 20</v>
      </c>
      <c r="E6848" s="13">
        <v>1.627</v>
      </c>
    </row>
    <row r="6849" spans="1:5" ht="17.25" x14ac:dyDescent="0.35">
      <c r="A6849" s="13" t="s">
        <v>32</v>
      </c>
      <c r="B6849" s="13" t="s">
        <v>9</v>
      </c>
      <c r="C6849" s="13">
        <v>21</v>
      </c>
      <c r="D6849" s="13" t="str">
        <f t="shared" si="106"/>
        <v>FY.68/69 Baishakh 21</v>
      </c>
      <c r="E6849" s="13">
        <v>1.5529999999999999</v>
      </c>
    </row>
    <row r="6850" spans="1:5" ht="17.25" x14ac:dyDescent="0.35">
      <c r="A6850" s="13" t="s">
        <v>32</v>
      </c>
      <c r="B6850" s="13" t="s">
        <v>9</v>
      </c>
      <c r="C6850" s="13">
        <v>22</v>
      </c>
      <c r="D6850" s="13" t="str">
        <f t="shared" si="106"/>
        <v>FY.68/69 Baishakh 22</v>
      </c>
      <c r="E6850" s="13">
        <v>1.3839999999999999</v>
      </c>
    </row>
    <row r="6851" spans="1:5" ht="17.25" x14ac:dyDescent="0.35">
      <c r="A6851" s="13" t="s">
        <v>32</v>
      </c>
      <c r="B6851" s="13" t="s">
        <v>9</v>
      </c>
      <c r="C6851" s="13">
        <v>23</v>
      </c>
      <c r="D6851" s="13" t="str">
        <f t="shared" si="106"/>
        <v>FY.68/69 Baishakh 23</v>
      </c>
      <c r="E6851" s="13">
        <v>1.8560000000000001</v>
      </c>
    </row>
    <row r="6852" spans="1:5" ht="17.25" x14ac:dyDescent="0.35">
      <c r="A6852" s="13" t="s">
        <v>32</v>
      </c>
      <c r="B6852" s="13" t="s">
        <v>9</v>
      </c>
      <c r="C6852" s="13">
        <v>24</v>
      </c>
      <c r="D6852" s="13" t="str">
        <f t="shared" si="106"/>
        <v>FY.68/69 Baishakh 24</v>
      </c>
      <c r="E6852" s="13">
        <v>2.0249999999999999</v>
      </c>
    </row>
    <row r="6853" spans="1:5" ht="17.25" x14ac:dyDescent="0.35">
      <c r="A6853" s="13" t="s">
        <v>32</v>
      </c>
      <c r="B6853" s="13" t="s">
        <v>9</v>
      </c>
      <c r="C6853" s="13">
        <v>25</v>
      </c>
      <c r="D6853" s="13" t="str">
        <f t="shared" si="106"/>
        <v>FY.68/69 Baishakh 25</v>
      </c>
      <c r="E6853" s="13">
        <v>1.4870000000000001</v>
      </c>
    </row>
    <row r="6854" spans="1:5" ht="17.25" x14ac:dyDescent="0.35">
      <c r="A6854" s="13" t="s">
        <v>32</v>
      </c>
      <c r="B6854" s="13" t="s">
        <v>9</v>
      </c>
      <c r="C6854" s="13">
        <v>26</v>
      </c>
      <c r="D6854" s="13" t="str">
        <f t="shared" si="106"/>
        <v>FY.68/69 Baishakh 26</v>
      </c>
      <c r="E6854" s="13">
        <v>1.4410000000000001</v>
      </c>
    </row>
    <row r="6855" spans="1:5" ht="17.25" x14ac:dyDescent="0.35">
      <c r="A6855" s="13" t="s">
        <v>32</v>
      </c>
      <c r="B6855" s="13" t="s">
        <v>9</v>
      </c>
      <c r="C6855" s="13">
        <v>27</v>
      </c>
      <c r="D6855" s="13" t="str">
        <f t="shared" si="106"/>
        <v>FY.68/69 Baishakh 27</v>
      </c>
      <c r="E6855" s="13">
        <v>1.3149999999999999</v>
      </c>
    </row>
    <row r="6856" spans="1:5" ht="17.25" x14ac:dyDescent="0.35">
      <c r="A6856" s="13" t="s">
        <v>32</v>
      </c>
      <c r="B6856" s="13" t="s">
        <v>9</v>
      </c>
      <c r="C6856" s="13">
        <v>28</v>
      </c>
      <c r="D6856" s="13" t="str">
        <f t="shared" si="106"/>
        <v>FY.68/69 Baishakh 28</v>
      </c>
      <c r="E6856" s="13">
        <v>1.75</v>
      </c>
    </row>
    <row r="6857" spans="1:5" ht="17.25" x14ac:dyDescent="0.35">
      <c r="A6857" s="13" t="s">
        <v>32</v>
      </c>
      <c r="B6857" s="13" t="s">
        <v>9</v>
      </c>
      <c r="C6857" s="13">
        <v>29</v>
      </c>
      <c r="D6857" s="13" t="str">
        <f t="shared" si="106"/>
        <v>FY.68/69 Baishakh 29</v>
      </c>
      <c r="E6857" s="13">
        <v>2.9750000000000001</v>
      </c>
    </row>
    <row r="6858" spans="1:5" ht="17.25" x14ac:dyDescent="0.35">
      <c r="A6858" s="13" t="s">
        <v>32</v>
      </c>
      <c r="B6858" s="13" t="s">
        <v>9</v>
      </c>
      <c r="C6858" s="13">
        <v>30</v>
      </c>
      <c r="D6858" s="13" t="str">
        <f t="shared" si="106"/>
        <v>FY.68/69 Baishakh 30</v>
      </c>
      <c r="E6858" s="13">
        <v>1.6830000000000001</v>
      </c>
    </row>
    <row r="6859" spans="1:5" ht="17.25" x14ac:dyDescent="0.35">
      <c r="A6859" s="13" t="s">
        <v>32</v>
      </c>
      <c r="B6859" s="13" t="s">
        <v>9</v>
      </c>
      <c r="C6859" s="13">
        <v>31</v>
      </c>
      <c r="D6859" s="13" t="str">
        <f t="shared" si="106"/>
        <v>FY.68/69 Baishakh 31</v>
      </c>
      <c r="E6859" s="13">
        <v>1.373</v>
      </c>
    </row>
    <row r="6860" spans="1:5" ht="17.25" x14ac:dyDescent="0.35">
      <c r="A6860" s="13" t="s">
        <v>32</v>
      </c>
      <c r="B6860" s="13" t="s">
        <v>9</v>
      </c>
      <c r="C6860" s="13">
        <v>32</v>
      </c>
      <c r="D6860" s="13" t="str">
        <f t="shared" si="106"/>
        <v>FY.68/69 Baishakh 32</v>
      </c>
      <c r="E6860" s="13"/>
    </row>
    <row r="6861" spans="1:5" ht="17.25" x14ac:dyDescent="0.35">
      <c r="A6861" s="13" t="s">
        <v>32</v>
      </c>
      <c r="B6861" s="13" t="s">
        <v>11</v>
      </c>
      <c r="C6861" s="13">
        <v>1</v>
      </c>
      <c r="D6861" s="13" t="str">
        <f t="shared" si="106"/>
        <v>FY.68/69 Jestha  1</v>
      </c>
      <c r="E6861" s="13">
        <v>1.2609999999999999</v>
      </c>
    </row>
    <row r="6862" spans="1:5" ht="17.25" x14ac:dyDescent="0.35">
      <c r="A6862" s="13" t="s">
        <v>32</v>
      </c>
      <c r="B6862" s="13" t="s">
        <v>11</v>
      </c>
      <c r="C6862" s="13">
        <v>2</v>
      </c>
      <c r="D6862" s="13" t="str">
        <f t="shared" ref="D6862:D6925" si="107">CONCATENATE(A6862," ",B6862," ",C6862)</f>
        <v>FY.68/69 Jestha  2</v>
      </c>
      <c r="E6862" s="13">
        <v>0.86799999999999999</v>
      </c>
    </row>
    <row r="6863" spans="1:5" ht="17.25" x14ac:dyDescent="0.35">
      <c r="A6863" s="13" t="s">
        <v>32</v>
      </c>
      <c r="B6863" s="13" t="s">
        <v>11</v>
      </c>
      <c r="C6863" s="13">
        <v>3</v>
      </c>
      <c r="D6863" s="13" t="str">
        <f t="shared" si="107"/>
        <v>FY.68/69 Jestha  3</v>
      </c>
      <c r="E6863" s="13">
        <v>0.72799999999999998</v>
      </c>
    </row>
    <row r="6864" spans="1:5" ht="17.25" x14ac:dyDescent="0.35">
      <c r="A6864" s="13" t="s">
        <v>32</v>
      </c>
      <c r="B6864" s="13" t="s">
        <v>11</v>
      </c>
      <c r="C6864" s="13">
        <v>4</v>
      </c>
      <c r="D6864" s="13" t="str">
        <f t="shared" si="107"/>
        <v>FY.68/69 Jestha  4</v>
      </c>
      <c r="E6864" s="13">
        <v>0.60899999999999999</v>
      </c>
    </row>
    <row r="6865" spans="1:5" ht="17.25" x14ac:dyDescent="0.35">
      <c r="A6865" s="13" t="s">
        <v>32</v>
      </c>
      <c r="B6865" s="13" t="s">
        <v>11</v>
      </c>
      <c r="C6865" s="13">
        <v>5</v>
      </c>
      <c r="D6865" s="13" t="str">
        <f t="shared" si="107"/>
        <v>FY.68/69 Jestha  5</v>
      </c>
      <c r="E6865" s="13">
        <v>0.55900000000000005</v>
      </c>
    </row>
    <row r="6866" spans="1:5" ht="17.25" x14ac:dyDescent="0.35">
      <c r="A6866" s="13" t="s">
        <v>32</v>
      </c>
      <c r="B6866" s="13" t="s">
        <v>11</v>
      </c>
      <c r="C6866" s="13">
        <v>6</v>
      </c>
      <c r="D6866" s="13" t="str">
        <f t="shared" si="107"/>
        <v>FY.68/69 Jestha  6</v>
      </c>
      <c r="E6866" s="13">
        <v>2.8359999999999999</v>
      </c>
    </row>
    <row r="6867" spans="1:5" ht="17.25" x14ac:dyDescent="0.35">
      <c r="A6867" s="13" t="s">
        <v>32</v>
      </c>
      <c r="B6867" s="13" t="s">
        <v>11</v>
      </c>
      <c r="C6867" s="13">
        <v>7</v>
      </c>
      <c r="D6867" s="13" t="str">
        <f t="shared" si="107"/>
        <v>FY.68/69 Jestha  7</v>
      </c>
      <c r="E6867" s="13">
        <v>4.4729999999999999</v>
      </c>
    </row>
    <row r="6868" spans="1:5" ht="17.25" x14ac:dyDescent="0.35">
      <c r="A6868" s="13" t="s">
        <v>32</v>
      </c>
      <c r="B6868" s="13" t="s">
        <v>11</v>
      </c>
      <c r="C6868" s="13">
        <v>8</v>
      </c>
      <c r="D6868" s="13" t="str">
        <f t="shared" si="107"/>
        <v>FY.68/69 Jestha  8</v>
      </c>
      <c r="E6868" s="13">
        <v>1.556</v>
      </c>
    </row>
    <row r="6869" spans="1:5" ht="17.25" x14ac:dyDescent="0.35">
      <c r="A6869" s="13" t="s">
        <v>32</v>
      </c>
      <c r="B6869" s="13" t="s">
        <v>11</v>
      </c>
      <c r="C6869" s="13">
        <v>9</v>
      </c>
      <c r="D6869" s="13" t="str">
        <f t="shared" si="107"/>
        <v>FY.68/69 Jestha  9</v>
      </c>
      <c r="E6869" s="13">
        <v>1.167</v>
      </c>
    </row>
    <row r="6870" spans="1:5" ht="17.25" x14ac:dyDescent="0.35">
      <c r="A6870" s="13" t="s">
        <v>32</v>
      </c>
      <c r="B6870" s="13" t="s">
        <v>11</v>
      </c>
      <c r="C6870" s="13">
        <v>10</v>
      </c>
      <c r="D6870" s="13" t="str">
        <f t="shared" si="107"/>
        <v>FY.68/69 Jestha  10</v>
      </c>
      <c r="E6870" s="13">
        <v>1.006</v>
      </c>
    </row>
    <row r="6871" spans="1:5" ht="17.25" x14ac:dyDescent="0.35">
      <c r="A6871" s="13" t="s">
        <v>32</v>
      </c>
      <c r="B6871" s="13" t="s">
        <v>11</v>
      </c>
      <c r="C6871" s="13">
        <v>11</v>
      </c>
      <c r="D6871" s="13" t="str">
        <f t="shared" si="107"/>
        <v>FY.68/69 Jestha  11</v>
      </c>
      <c r="E6871" s="13">
        <v>0.80100000000000005</v>
      </c>
    </row>
    <row r="6872" spans="1:5" ht="17.25" x14ac:dyDescent="0.35">
      <c r="A6872" s="13" t="s">
        <v>32</v>
      </c>
      <c r="B6872" s="13" t="s">
        <v>11</v>
      </c>
      <c r="C6872" s="13">
        <v>12</v>
      </c>
      <c r="D6872" s="13" t="str">
        <f t="shared" si="107"/>
        <v>FY.68/69 Jestha  12</v>
      </c>
      <c r="E6872" s="13">
        <v>0.83299999999999996</v>
      </c>
    </row>
    <row r="6873" spans="1:5" ht="17.25" x14ac:dyDescent="0.35">
      <c r="A6873" s="13" t="s">
        <v>32</v>
      </c>
      <c r="B6873" s="13" t="s">
        <v>11</v>
      </c>
      <c r="C6873" s="13">
        <v>13</v>
      </c>
      <c r="D6873" s="13" t="str">
        <f t="shared" si="107"/>
        <v>FY.68/69 Jestha  13</v>
      </c>
      <c r="E6873" s="13">
        <v>0.79800000000000004</v>
      </c>
    </row>
    <row r="6874" spans="1:5" ht="17.25" x14ac:dyDescent="0.35">
      <c r="A6874" s="13" t="s">
        <v>32</v>
      </c>
      <c r="B6874" s="13" t="s">
        <v>11</v>
      </c>
      <c r="C6874" s="13">
        <v>14</v>
      </c>
      <c r="D6874" s="13" t="str">
        <f t="shared" si="107"/>
        <v>FY.68/69 Jestha  14</v>
      </c>
      <c r="E6874" s="13">
        <v>1.17</v>
      </c>
    </row>
    <row r="6875" spans="1:5" ht="17.25" x14ac:dyDescent="0.35">
      <c r="A6875" s="13" t="s">
        <v>32</v>
      </c>
      <c r="B6875" s="13" t="s">
        <v>11</v>
      </c>
      <c r="C6875" s="13">
        <v>15</v>
      </c>
      <c r="D6875" s="13" t="str">
        <f t="shared" si="107"/>
        <v>FY.68/69 Jestha  15</v>
      </c>
      <c r="E6875" s="13">
        <v>1.732</v>
      </c>
    </row>
    <row r="6876" spans="1:5" ht="17.25" x14ac:dyDescent="0.35">
      <c r="A6876" s="13" t="s">
        <v>32</v>
      </c>
      <c r="B6876" s="13" t="s">
        <v>11</v>
      </c>
      <c r="C6876" s="13">
        <v>16</v>
      </c>
      <c r="D6876" s="13" t="str">
        <f t="shared" si="107"/>
        <v>FY.68/69 Jestha  16</v>
      </c>
      <c r="E6876" s="13">
        <v>0.94599999999999995</v>
      </c>
    </row>
    <row r="6877" spans="1:5" ht="17.25" x14ac:dyDescent="0.35">
      <c r="A6877" s="13" t="s">
        <v>32</v>
      </c>
      <c r="B6877" s="13" t="s">
        <v>11</v>
      </c>
      <c r="C6877" s="13">
        <v>17</v>
      </c>
      <c r="D6877" s="13" t="str">
        <f t="shared" si="107"/>
        <v>FY.68/69 Jestha  17</v>
      </c>
      <c r="E6877" s="13">
        <v>0.97299999999999998</v>
      </c>
    </row>
    <row r="6878" spans="1:5" ht="17.25" x14ac:dyDescent="0.35">
      <c r="A6878" s="13" t="s">
        <v>32</v>
      </c>
      <c r="B6878" s="13" t="s">
        <v>11</v>
      </c>
      <c r="C6878" s="13">
        <v>18</v>
      </c>
      <c r="D6878" s="13" t="str">
        <f t="shared" si="107"/>
        <v>FY.68/69 Jestha  18</v>
      </c>
      <c r="E6878" s="13">
        <v>1.964</v>
      </c>
    </row>
    <row r="6879" spans="1:5" ht="17.25" x14ac:dyDescent="0.35">
      <c r="A6879" s="13" t="s">
        <v>32</v>
      </c>
      <c r="B6879" s="13" t="s">
        <v>11</v>
      </c>
      <c r="C6879" s="13">
        <v>19</v>
      </c>
      <c r="D6879" s="13" t="str">
        <f t="shared" si="107"/>
        <v>FY.68/69 Jestha  19</v>
      </c>
      <c r="E6879" s="13">
        <v>1.6220000000000001</v>
      </c>
    </row>
    <row r="6880" spans="1:5" ht="17.25" x14ac:dyDescent="0.35">
      <c r="A6880" s="13" t="s">
        <v>32</v>
      </c>
      <c r="B6880" s="13" t="s">
        <v>11</v>
      </c>
      <c r="C6880" s="13">
        <v>20</v>
      </c>
      <c r="D6880" s="13" t="str">
        <f t="shared" si="107"/>
        <v>FY.68/69 Jestha  20</v>
      </c>
      <c r="E6880" s="13">
        <v>3.1139999999999999</v>
      </c>
    </row>
    <row r="6881" spans="1:5" ht="17.25" x14ac:dyDescent="0.35">
      <c r="A6881" s="13" t="s">
        <v>32</v>
      </c>
      <c r="B6881" s="13" t="s">
        <v>11</v>
      </c>
      <c r="C6881" s="13">
        <v>21</v>
      </c>
      <c r="D6881" s="13" t="str">
        <f t="shared" si="107"/>
        <v>FY.68/69 Jestha  21</v>
      </c>
      <c r="E6881" s="13">
        <v>1.9770000000000001</v>
      </c>
    </row>
    <row r="6882" spans="1:5" ht="17.25" x14ac:dyDescent="0.35">
      <c r="A6882" s="13" t="s">
        <v>32</v>
      </c>
      <c r="B6882" s="13" t="s">
        <v>11</v>
      </c>
      <c r="C6882" s="13">
        <v>22</v>
      </c>
      <c r="D6882" s="13" t="str">
        <f t="shared" si="107"/>
        <v>FY.68/69 Jestha  22</v>
      </c>
      <c r="E6882" s="13">
        <v>1.2210000000000001</v>
      </c>
    </row>
    <row r="6883" spans="1:5" ht="17.25" x14ac:dyDescent="0.35">
      <c r="A6883" s="13" t="s">
        <v>32</v>
      </c>
      <c r="B6883" s="13" t="s">
        <v>11</v>
      </c>
      <c r="C6883" s="13">
        <v>23</v>
      </c>
      <c r="D6883" s="13" t="str">
        <f t="shared" si="107"/>
        <v>FY.68/69 Jestha  23</v>
      </c>
      <c r="E6883" s="13">
        <v>1.2050000000000001</v>
      </c>
    </row>
    <row r="6884" spans="1:5" ht="17.25" x14ac:dyDescent="0.35">
      <c r="A6884" s="13" t="s">
        <v>32</v>
      </c>
      <c r="B6884" s="13" t="s">
        <v>11</v>
      </c>
      <c r="C6884" s="13">
        <v>24</v>
      </c>
      <c r="D6884" s="13" t="str">
        <f t="shared" si="107"/>
        <v>FY.68/69 Jestha  24</v>
      </c>
      <c r="E6884" s="13">
        <v>1.355</v>
      </c>
    </row>
    <row r="6885" spans="1:5" ht="17.25" x14ac:dyDescent="0.35">
      <c r="A6885" s="13" t="s">
        <v>32</v>
      </c>
      <c r="B6885" s="13" t="s">
        <v>11</v>
      </c>
      <c r="C6885" s="13">
        <v>25</v>
      </c>
      <c r="D6885" s="13" t="str">
        <f t="shared" si="107"/>
        <v>FY.68/69 Jestha  25</v>
      </c>
      <c r="E6885" s="13">
        <v>1.2629999999999999</v>
      </c>
    </row>
    <row r="6886" spans="1:5" ht="17.25" x14ac:dyDescent="0.35">
      <c r="A6886" s="13" t="s">
        <v>32</v>
      </c>
      <c r="B6886" s="13" t="s">
        <v>11</v>
      </c>
      <c r="C6886" s="13">
        <v>26</v>
      </c>
      <c r="D6886" s="13" t="str">
        <f t="shared" si="107"/>
        <v>FY.68/69 Jestha  26</v>
      </c>
      <c r="E6886" s="13">
        <v>1.3</v>
      </c>
    </row>
    <row r="6887" spans="1:5" ht="17.25" x14ac:dyDescent="0.35">
      <c r="A6887" s="13" t="s">
        <v>32</v>
      </c>
      <c r="B6887" s="13" t="s">
        <v>11</v>
      </c>
      <c r="C6887" s="13">
        <v>27</v>
      </c>
      <c r="D6887" s="13" t="str">
        <f t="shared" si="107"/>
        <v>FY.68/69 Jestha  27</v>
      </c>
      <c r="E6887" s="13">
        <v>1.198</v>
      </c>
    </row>
    <row r="6888" spans="1:5" ht="17.25" x14ac:dyDescent="0.35">
      <c r="A6888" s="13" t="s">
        <v>32</v>
      </c>
      <c r="B6888" s="13" t="s">
        <v>11</v>
      </c>
      <c r="C6888" s="13">
        <v>28</v>
      </c>
      <c r="D6888" s="13" t="str">
        <f t="shared" si="107"/>
        <v>FY.68/69 Jestha  28</v>
      </c>
      <c r="E6888" s="13">
        <v>2.173</v>
      </c>
    </row>
    <row r="6889" spans="1:5" ht="17.25" x14ac:dyDescent="0.35">
      <c r="A6889" s="13" t="s">
        <v>32</v>
      </c>
      <c r="B6889" s="13" t="s">
        <v>11</v>
      </c>
      <c r="C6889" s="13">
        <v>29</v>
      </c>
      <c r="D6889" s="13" t="str">
        <f t="shared" si="107"/>
        <v>FY.68/69 Jestha  29</v>
      </c>
      <c r="E6889" s="13">
        <v>3.0910000000000002</v>
      </c>
    </row>
    <row r="6890" spans="1:5" ht="17.25" x14ac:dyDescent="0.35">
      <c r="A6890" s="13" t="s">
        <v>32</v>
      </c>
      <c r="B6890" s="13" t="s">
        <v>11</v>
      </c>
      <c r="C6890" s="13">
        <v>30</v>
      </c>
      <c r="D6890" s="13" t="str">
        <f t="shared" si="107"/>
        <v>FY.68/69 Jestha  30</v>
      </c>
      <c r="E6890" s="13">
        <v>3.0249999999999999</v>
      </c>
    </row>
    <row r="6891" spans="1:5" ht="17.25" x14ac:dyDescent="0.35">
      <c r="A6891" s="13" t="s">
        <v>32</v>
      </c>
      <c r="B6891" s="13" t="s">
        <v>11</v>
      </c>
      <c r="C6891" s="13">
        <v>31</v>
      </c>
      <c r="D6891" s="13" t="str">
        <f t="shared" si="107"/>
        <v>FY.68/69 Jestha  31</v>
      </c>
      <c r="E6891" s="13">
        <v>1.3480000000000001</v>
      </c>
    </row>
    <row r="6892" spans="1:5" ht="17.25" x14ac:dyDescent="0.35">
      <c r="A6892" s="13" t="s">
        <v>32</v>
      </c>
      <c r="B6892" s="13" t="s">
        <v>11</v>
      </c>
      <c r="C6892" s="13">
        <v>32</v>
      </c>
      <c r="D6892" s="13" t="str">
        <f t="shared" si="107"/>
        <v>FY.68/69 Jestha  32</v>
      </c>
      <c r="E6892" s="13">
        <v>1.554</v>
      </c>
    </row>
    <row r="6893" spans="1:5" ht="17.25" x14ac:dyDescent="0.35">
      <c r="A6893" s="13" t="s">
        <v>32</v>
      </c>
      <c r="B6893" s="13" t="s">
        <v>12</v>
      </c>
      <c r="C6893" s="13">
        <v>1</v>
      </c>
      <c r="D6893" s="13" t="str">
        <f t="shared" si="107"/>
        <v>FY.68/69 Ashadh 1</v>
      </c>
      <c r="E6893" s="13">
        <v>1.25</v>
      </c>
    </row>
    <row r="6894" spans="1:5" ht="17.25" x14ac:dyDescent="0.35">
      <c r="A6894" s="13" t="s">
        <v>32</v>
      </c>
      <c r="B6894" s="13" t="s">
        <v>12</v>
      </c>
      <c r="C6894" s="13">
        <v>2</v>
      </c>
      <c r="D6894" s="13" t="str">
        <f t="shared" si="107"/>
        <v>FY.68/69 Ashadh 2</v>
      </c>
      <c r="E6894" s="13">
        <v>1.31</v>
      </c>
    </row>
    <row r="6895" spans="1:5" ht="17.25" x14ac:dyDescent="0.35">
      <c r="A6895" s="13" t="s">
        <v>32</v>
      </c>
      <c r="B6895" s="13" t="s">
        <v>12</v>
      </c>
      <c r="C6895" s="13">
        <v>3</v>
      </c>
      <c r="D6895" s="13" t="str">
        <f t="shared" si="107"/>
        <v>FY.68/69 Ashadh 3</v>
      </c>
      <c r="E6895" s="13">
        <v>11.486000000000001</v>
      </c>
    </row>
    <row r="6896" spans="1:5" ht="17.25" x14ac:dyDescent="0.35">
      <c r="A6896" s="13" t="s">
        <v>32</v>
      </c>
      <c r="B6896" s="13" t="s">
        <v>12</v>
      </c>
      <c r="C6896" s="13">
        <v>4</v>
      </c>
      <c r="D6896" s="13" t="str">
        <f t="shared" si="107"/>
        <v>FY.68/69 Ashadh 4</v>
      </c>
      <c r="E6896" s="13">
        <v>44.238999999999997</v>
      </c>
    </row>
    <row r="6897" spans="1:5" ht="17.25" x14ac:dyDescent="0.35">
      <c r="A6897" s="13" t="s">
        <v>32</v>
      </c>
      <c r="B6897" s="13" t="s">
        <v>12</v>
      </c>
      <c r="C6897" s="13">
        <v>5</v>
      </c>
      <c r="D6897" s="13" t="str">
        <f t="shared" si="107"/>
        <v>FY.68/69 Ashadh 5</v>
      </c>
      <c r="E6897" s="13">
        <v>38.646999999999998</v>
      </c>
    </row>
    <row r="6898" spans="1:5" ht="17.25" x14ac:dyDescent="0.35">
      <c r="A6898" s="13" t="s">
        <v>32</v>
      </c>
      <c r="B6898" s="13" t="s">
        <v>12</v>
      </c>
      <c r="C6898" s="13">
        <v>6</v>
      </c>
      <c r="D6898" s="13" t="str">
        <f t="shared" si="107"/>
        <v>FY.68/69 Ashadh 6</v>
      </c>
      <c r="E6898" s="13">
        <v>8.6159999999999997</v>
      </c>
    </row>
    <row r="6899" spans="1:5" ht="17.25" x14ac:dyDescent="0.35">
      <c r="A6899" s="13" t="s">
        <v>32</v>
      </c>
      <c r="B6899" s="13" t="s">
        <v>12</v>
      </c>
      <c r="C6899" s="13">
        <v>7</v>
      </c>
      <c r="D6899" s="13" t="str">
        <f t="shared" si="107"/>
        <v>FY.68/69 Ashadh 7</v>
      </c>
      <c r="E6899" s="13">
        <v>14.161</v>
      </c>
    </row>
    <row r="6900" spans="1:5" ht="17.25" x14ac:dyDescent="0.35">
      <c r="A6900" s="13" t="s">
        <v>32</v>
      </c>
      <c r="B6900" s="13" t="s">
        <v>12</v>
      </c>
      <c r="C6900" s="13">
        <v>8</v>
      </c>
      <c r="D6900" s="13" t="str">
        <f t="shared" si="107"/>
        <v>FY.68/69 Ashadh 8</v>
      </c>
      <c r="E6900" s="13">
        <v>13.779</v>
      </c>
    </row>
    <row r="6901" spans="1:5" ht="17.25" x14ac:dyDescent="0.35">
      <c r="A6901" s="13" t="s">
        <v>32</v>
      </c>
      <c r="B6901" s="13" t="s">
        <v>12</v>
      </c>
      <c r="C6901" s="13">
        <v>9</v>
      </c>
      <c r="D6901" s="13" t="str">
        <f t="shared" si="107"/>
        <v>FY.68/69 Ashadh 9</v>
      </c>
      <c r="E6901" s="13">
        <v>17.484000000000002</v>
      </c>
    </row>
    <row r="6902" spans="1:5" ht="17.25" x14ac:dyDescent="0.35">
      <c r="A6902" s="13" t="s">
        <v>32</v>
      </c>
      <c r="B6902" s="13" t="s">
        <v>12</v>
      </c>
      <c r="C6902" s="13">
        <v>10</v>
      </c>
      <c r="D6902" s="13" t="str">
        <f t="shared" si="107"/>
        <v>FY.68/69 Ashadh 10</v>
      </c>
      <c r="E6902" s="13">
        <v>12.061</v>
      </c>
    </row>
    <row r="6903" spans="1:5" ht="17.25" x14ac:dyDescent="0.35">
      <c r="A6903" s="13" t="s">
        <v>32</v>
      </c>
      <c r="B6903" s="13" t="s">
        <v>12</v>
      </c>
      <c r="C6903" s="13">
        <v>11</v>
      </c>
      <c r="D6903" s="13" t="str">
        <f t="shared" si="107"/>
        <v>FY.68/69 Ashadh 11</v>
      </c>
      <c r="E6903" s="13">
        <v>7.6619999999999999</v>
      </c>
    </row>
    <row r="6904" spans="1:5" ht="17.25" x14ac:dyDescent="0.35">
      <c r="A6904" s="13" t="s">
        <v>32</v>
      </c>
      <c r="B6904" s="13" t="s">
        <v>12</v>
      </c>
      <c r="C6904" s="13">
        <v>12</v>
      </c>
      <c r="D6904" s="13" t="str">
        <f t="shared" si="107"/>
        <v>FY.68/69 Ashadh 12</v>
      </c>
      <c r="E6904" s="13">
        <v>4.83</v>
      </c>
    </row>
    <row r="6905" spans="1:5" ht="17.25" x14ac:dyDescent="0.35">
      <c r="A6905" s="13" t="s">
        <v>32</v>
      </c>
      <c r="B6905" s="13" t="s">
        <v>12</v>
      </c>
      <c r="C6905" s="13">
        <v>13</v>
      </c>
      <c r="D6905" s="13" t="str">
        <f t="shared" si="107"/>
        <v>FY.68/69 Ashadh 13</v>
      </c>
      <c r="E6905" s="13">
        <v>3.3719999999999999</v>
      </c>
    </row>
    <row r="6906" spans="1:5" ht="17.25" x14ac:dyDescent="0.35">
      <c r="A6906" s="13" t="s">
        <v>32</v>
      </c>
      <c r="B6906" s="13" t="s">
        <v>12</v>
      </c>
      <c r="C6906" s="13">
        <v>14</v>
      </c>
      <c r="D6906" s="13" t="str">
        <f t="shared" si="107"/>
        <v>FY.68/69 Ashadh 14</v>
      </c>
      <c r="E6906" s="13">
        <v>3.1509999999999998</v>
      </c>
    </row>
    <row r="6907" spans="1:5" ht="17.25" x14ac:dyDescent="0.35">
      <c r="A6907" s="13" t="s">
        <v>32</v>
      </c>
      <c r="B6907" s="13" t="s">
        <v>12</v>
      </c>
      <c r="C6907" s="13">
        <v>15</v>
      </c>
      <c r="D6907" s="13" t="str">
        <f t="shared" si="107"/>
        <v>FY.68/69 Ashadh 15</v>
      </c>
      <c r="E6907" s="13">
        <v>5.8979999999999997</v>
      </c>
    </row>
    <row r="6908" spans="1:5" ht="17.25" x14ac:dyDescent="0.35">
      <c r="A6908" s="13" t="s">
        <v>32</v>
      </c>
      <c r="B6908" s="13" t="s">
        <v>12</v>
      </c>
      <c r="C6908" s="13">
        <v>16</v>
      </c>
      <c r="D6908" s="13" t="str">
        <f t="shared" si="107"/>
        <v>FY.68/69 Ashadh 16</v>
      </c>
      <c r="E6908" s="13">
        <v>9.452</v>
      </c>
    </row>
    <row r="6909" spans="1:5" ht="17.25" x14ac:dyDescent="0.35">
      <c r="A6909" s="13" t="s">
        <v>32</v>
      </c>
      <c r="B6909" s="13" t="s">
        <v>12</v>
      </c>
      <c r="C6909" s="13">
        <v>17</v>
      </c>
      <c r="D6909" s="13" t="str">
        <f t="shared" si="107"/>
        <v>FY.68/69 Ashadh 17</v>
      </c>
      <c r="E6909" s="13">
        <v>10.609</v>
      </c>
    </row>
    <row r="6910" spans="1:5" ht="17.25" x14ac:dyDescent="0.35">
      <c r="A6910" s="13" t="s">
        <v>32</v>
      </c>
      <c r="B6910" s="13" t="s">
        <v>12</v>
      </c>
      <c r="C6910" s="13">
        <v>18</v>
      </c>
      <c r="D6910" s="13" t="str">
        <f t="shared" si="107"/>
        <v>FY.68/69 Ashadh 18</v>
      </c>
      <c r="E6910" s="13">
        <v>8.4960000000000004</v>
      </c>
    </row>
    <row r="6911" spans="1:5" ht="17.25" x14ac:dyDescent="0.35">
      <c r="A6911" s="13" t="s">
        <v>32</v>
      </c>
      <c r="B6911" s="13" t="s">
        <v>12</v>
      </c>
      <c r="C6911" s="13">
        <v>19</v>
      </c>
      <c r="D6911" s="13" t="str">
        <f t="shared" si="107"/>
        <v>FY.68/69 Ashadh 19</v>
      </c>
      <c r="E6911" s="13">
        <v>13.404</v>
      </c>
    </row>
    <row r="6912" spans="1:5" ht="17.25" x14ac:dyDescent="0.35">
      <c r="A6912" s="13" t="s">
        <v>32</v>
      </c>
      <c r="B6912" s="13" t="s">
        <v>12</v>
      </c>
      <c r="C6912" s="13">
        <v>20</v>
      </c>
      <c r="D6912" s="13" t="str">
        <f t="shared" si="107"/>
        <v>FY.68/69 Ashadh 20</v>
      </c>
      <c r="E6912" s="13">
        <v>26.725999999999999</v>
      </c>
    </row>
    <row r="6913" spans="1:5" ht="17.25" x14ac:dyDescent="0.35">
      <c r="A6913" s="13" t="s">
        <v>32</v>
      </c>
      <c r="B6913" s="13" t="s">
        <v>12</v>
      </c>
      <c r="C6913" s="13">
        <v>21</v>
      </c>
      <c r="D6913" s="13" t="str">
        <f t="shared" si="107"/>
        <v>FY.68/69 Ashadh 21</v>
      </c>
      <c r="E6913" s="13">
        <v>19.844000000000001</v>
      </c>
    </row>
    <row r="6914" spans="1:5" ht="17.25" x14ac:dyDescent="0.35">
      <c r="A6914" s="13" t="s">
        <v>32</v>
      </c>
      <c r="B6914" s="13" t="s">
        <v>12</v>
      </c>
      <c r="C6914" s="13">
        <v>22</v>
      </c>
      <c r="D6914" s="13" t="str">
        <f t="shared" si="107"/>
        <v>FY.68/69 Ashadh 22</v>
      </c>
      <c r="E6914" s="13">
        <v>50.543999999999997</v>
      </c>
    </row>
    <row r="6915" spans="1:5" ht="17.25" x14ac:dyDescent="0.35">
      <c r="A6915" s="13" t="s">
        <v>32</v>
      </c>
      <c r="B6915" s="13" t="s">
        <v>12</v>
      </c>
      <c r="C6915" s="13">
        <v>23</v>
      </c>
      <c r="D6915" s="13" t="str">
        <f t="shared" si="107"/>
        <v>FY.68/69 Ashadh 23</v>
      </c>
      <c r="E6915" s="13">
        <v>71.613</v>
      </c>
    </row>
    <row r="6916" spans="1:5" ht="17.25" x14ac:dyDescent="0.35">
      <c r="A6916" s="13" t="s">
        <v>32</v>
      </c>
      <c r="B6916" s="13" t="s">
        <v>12</v>
      </c>
      <c r="C6916" s="13">
        <v>24</v>
      </c>
      <c r="D6916" s="13" t="str">
        <f t="shared" si="107"/>
        <v>FY.68/69 Ashadh 24</v>
      </c>
      <c r="E6916" s="13">
        <v>52.137</v>
      </c>
    </row>
    <row r="6917" spans="1:5" ht="17.25" x14ac:dyDescent="0.35">
      <c r="A6917" s="13" t="s">
        <v>32</v>
      </c>
      <c r="B6917" s="13" t="s">
        <v>12</v>
      </c>
      <c r="C6917" s="13">
        <v>25</v>
      </c>
      <c r="D6917" s="13" t="str">
        <f t="shared" si="107"/>
        <v>FY.68/69 Ashadh 25</v>
      </c>
      <c r="E6917" s="13">
        <v>30.11</v>
      </c>
    </row>
    <row r="6918" spans="1:5" ht="17.25" x14ac:dyDescent="0.35">
      <c r="A6918" s="13" t="s">
        <v>32</v>
      </c>
      <c r="B6918" s="13" t="s">
        <v>12</v>
      </c>
      <c r="C6918" s="13">
        <v>26</v>
      </c>
      <c r="D6918" s="13" t="str">
        <f t="shared" si="107"/>
        <v>FY.68/69 Ashadh 26</v>
      </c>
      <c r="E6918" s="13">
        <v>20.818999999999999</v>
      </c>
    </row>
    <row r="6919" spans="1:5" ht="17.25" x14ac:dyDescent="0.35">
      <c r="A6919" s="13" t="s">
        <v>32</v>
      </c>
      <c r="B6919" s="13" t="s">
        <v>12</v>
      </c>
      <c r="C6919" s="13">
        <v>27</v>
      </c>
      <c r="D6919" s="13" t="str">
        <f t="shared" si="107"/>
        <v>FY.68/69 Ashadh 27</v>
      </c>
      <c r="E6919" s="13">
        <v>18.808</v>
      </c>
    </row>
    <row r="6920" spans="1:5" ht="17.25" x14ac:dyDescent="0.35">
      <c r="A6920" s="13" t="s">
        <v>32</v>
      </c>
      <c r="B6920" s="13" t="s">
        <v>12</v>
      </c>
      <c r="C6920" s="13">
        <v>28</v>
      </c>
      <c r="D6920" s="13" t="str">
        <f t="shared" si="107"/>
        <v>FY.68/69 Ashadh 28</v>
      </c>
      <c r="E6920" s="13">
        <v>16.260000000000002</v>
      </c>
    </row>
    <row r="6921" spans="1:5" ht="17.25" x14ac:dyDescent="0.35">
      <c r="A6921" s="13" t="s">
        <v>32</v>
      </c>
      <c r="B6921" s="13" t="s">
        <v>12</v>
      </c>
      <c r="C6921" s="13">
        <v>29</v>
      </c>
      <c r="D6921" s="13" t="str">
        <f t="shared" si="107"/>
        <v>FY.68/69 Ashadh 29</v>
      </c>
      <c r="E6921" s="13">
        <v>14.282999999999999</v>
      </c>
    </row>
    <row r="6922" spans="1:5" ht="17.25" x14ac:dyDescent="0.35">
      <c r="A6922" s="13" t="s">
        <v>32</v>
      </c>
      <c r="B6922" s="13" t="s">
        <v>12</v>
      </c>
      <c r="C6922" s="13">
        <v>30</v>
      </c>
      <c r="D6922" s="13" t="str">
        <f t="shared" si="107"/>
        <v>FY.68/69 Ashadh 30</v>
      </c>
      <c r="E6922" s="13">
        <v>13.071999999999999</v>
      </c>
    </row>
    <row r="6923" spans="1:5" ht="17.25" x14ac:dyDescent="0.35">
      <c r="A6923" s="13" t="s">
        <v>32</v>
      </c>
      <c r="B6923" s="13" t="s">
        <v>12</v>
      </c>
      <c r="C6923" s="13">
        <v>31</v>
      </c>
      <c r="D6923" s="13" t="str">
        <f t="shared" si="107"/>
        <v>FY.68/69 Ashadh 31</v>
      </c>
      <c r="E6923" s="13">
        <v>43.604999999999997</v>
      </c>
    </row>
    <row r="6924" spans="1:5" ht="17.25" x14ac:dyDescent="0.35">
      <c r="A6924" s="13" t="s">
        <v>32</v>
      </c>
      <c r="B6924" s="13" t="s">
        <v>12</v>
      </c>
      <c r="C6924" s="13">
        <v>32</v>
      </c>
      <c r="D6924" s="13" t="str">
        <f t="shared" si="107"/>
        <v>FY.68/69 Ashadh 32</v>
      </c>
      <c r="E6924" s="13"/>
    </row>
    <row r="6925" spans="1:5" ht="17.25" x14ac:dyDescent="0.35">
      <c r="A6925" s="13" t="s">
        <v>33</v>
      </c>
      <c r="B6925" s="13" t="s">
        <v>0</v>
      </c>
      <c r="C6925" s="13">
        <v>1</v>
      </c>
      <c r="D6925" s="13" t="str">
        <f t="shared" si="107"/>
        <v>FY.69/70 Shrawan 1</v>
      </c>
      <c r="E6925" s="13">
        <v>47.625999999999998</v>
      </c>
    </row>
    <row r="6926" spans="1:5" ht="17.25" x14ac:dyDescent="0.35">
      <c r="A6926" s="13" t="s">
        <v>33</v>
      </c>
      <c r="B6926" s="13" t="s">
        <v>0</v>
      </c>
      <c r="C6926" s="13">
        <v>2</v>
      </c>
      <c r="D6926" s="13" t="str">
        <f t="shared" ref="D6926:D6989" si="108">CONCATENATE(A6926," ",B6926," ",C6926)</f>
        <v>FY.69/70 Shrawan 2</v>
      </c>
      <c r="E6926" s="13">
        <v>40.57</v>
      </c>
    </row>
    <row r="6927" spans="1:5" ht="17.25" x14ac:dyDescent="0.35">
      <c r="A6927" s="13" t="s">
        <v>33</v>
      </c>
      <c r="B6927" s="13" t="s">
        <v>0</v>
      </c>
      <c r="C6927" s="13">
        <v>3</v>
      </c>
      <c r="D6927" s="13" t="str">
        <f t="shared" si="108"/>
        <v>FY.69/70 Shrawan 3</v>
      </c>
      <c r="E6927" s="13">
        <v>29.565999999999999</v>
      </c>
    </row>
    <row r="6928" spans="1:5" ht="17.25" x14ac:dyDescent="0.35">
      <c r="A6928" s="13" t="s">
        <v>33</v>
      </c>
      <c r="B6928" s="13" t="s">
        <v>0</v>
      </c>
      <c r="C6928" s="13">
        <v>4</v>
      </c>
      <c r="D6928" s="13" t="str">
        <f t="shared" si="108"/>
        <v>FY.69/70 Shrawan 4</v>
      </c>
      <c r="E6928" s="13">
        <v>35.878</v>
      </c>
    </row>
    <row r="6929" spans="1:5" ht="17.25" x14ac:dyDescent="0.35">
      <c r="A6929" s="13" t="s">
        <v>33</v>
      </c>
      <c r="B6929" s="13" t="s">
        <v>0</v>
      </c>
      <c r="C6929" s="13">
        <v>5</v>
      </c>
      <c r="D6929" s="13" t="str">
        <f t="shared" si="108"/>
        <v>FY.69/70 Shrawan 5</v>
      </c>
      <c r="E6929" s="13">
        <v>46.402999999999999</v>
      </c>
    </row>
    <row r="6930" spans="1:5" ht="17.25" x14ac:dyDescent="0.35">
      <c r="A6930" s="13" t="s">
        <v>33</v>
      </c>
      <c r="B6930" s="13" t="s">
        <v>0</v>
      </c>
      <c r="C6930" s="13">
        <v>6</v>
      </c>
      <c r="D6930" s="13" t="str">
        <f t="shared" si="108"/>
        <v>FY.69/70 Shrawan 6</v>
      </c>
      <c r="E6930" s="13">
        <v>51.154000000000003</v>
      </c>
    </row>
    <row r="6931" spans="1:5" ht="17.25" x14ac:dyDescent="0.35">
      <c r="A6931" s="13" t="s">
        <v>33</v>
      </c>
      <c r="B6931" s="13" t="s">
        <v>0</v>
      </c>
      <c r="C6931" s="13">
        <v>7</v>
      </c>
      <c r="D6931" s="13" t="str">
        <f t="shared" si="108"/>
        <v>FY.69/70 Shrawan 7</v>
      </c>
      <c r="E6931" s="13">
        <v>41.36</v>
      </c>
    </row>
    <row r="6932" spans="1:5" ht="17.25" x14ac:dyDescent="0.35">
      <c r="A6932" s="13" t="s">
        <v>33</v>
      </c>
      <c r="B6932" s="13" t="s">
        <v>0</v>
      </c>
      <c r="C6932" s="13">
        <v>8</v>
      </c>
      <c r="D6932" s="13" t="str">
        <f t="shared" si="108"/>
        <v>FY.69/70 Shrawan 8</v>
      </c>
      <c r="E6932" s="13">
        <v>45.030999999999999</v>
      </c>
    </row>
    <row r="6933" spans="1:5" ht="17.25" x14ac:dyDescent="0.35">
      <c r="A6933" s="13" t="s">
        <v>33</v>
      </c>
      <c r="B6933" s="13" t="s">
        <v>0</v>
      </c>
      <c r="C6933" s="13">
        <v>9</v>
      </c>
      <c r="D6933" s="13" t="str">
        <f t="shared" si="108"/>
        <v>FY.69/70 Shrawan 9</v>
      </c>
      <c r="E6933" s="13">
        <v>82.734999999999999</v>
      </c>
    </row>
    <row r="6934" spans="1:5" ht="17.25" x14ac:dyDescent="0.35">
      <c r="A6934" s="13" t="s">
        <v>33</v>
      </c>
      <c r="B6934" s="13" t="s">
        <v>0</v>
      </c>
      <c r="C6934" s="13">
        <v>10</v>
      </c>
      <c r="D6934" s="13" t="str">
        <f t="shared" si="108"/>
        <v>FY.69/70 Shrawan 10</v>
      </c>
      <c r="E6934" s="13">
        <v>79.227000000000004</v>
      </c>
    </row>
    <row r="6935" spans="1:5" ht="17.25" x14ac:dyDescent="0.35">
      <c r="A6935" s="13" t="s">
        <v>33</v>
      </c>
      <c r="B6935" s="13" t="s">
        <v>0</v>
      </c>
      <c r="C6935" s="13">
        <v>11</v>
      </c>
      <c r="D6935" s="13" t="str">
        <f t="shared" si="108"/>
        <v>FY.69/70 Shrawan 11</v>
      </c>
      <c r="E6935" s="13">
        <v>66.64</v>
      </c>
    </row>
    <row r="6936" spans="1:5" ht="17.25" x14ac:dyDescent="0.35">
      <c r="A6936" s="13" t="s">
        <v>33</v>
      </c>
      <c r="B6936" s="13" t="s">
        <v>0</v>
      </c>
      <c r="C6936" s="13">
        <v>12</v>
      </c>
      <c r="D6936" s="13" t="str">
        <f t="shared" si="108"/>
        <v>FY.69/70 Shrawan 12</v>
      </c>
      <c r="E6936" s="13">
        <v>61.39</v>
      </c>
    </row>
    <row r="6937" spans="1:5" ht="17.25" x14ac:dyDescent="0.35">
      <c r="A6937" s="13" t="s">
        <v>33</v>
      </c>
      <c r="B6937" s="13" t="s">
        <v>0</v>
      </c>
      <c r="C6937" s="13">
        <v>13</v>
      </c>
      <c r="D6937" s="13" t="str">
        <f t="shared" si="108"/>
        <v>FY.69/70 Shrawan 13</v>
      </c>
      <c r="E6937" s="13">
        <v>63.22</v>
      </c>
    </row>
    <row r="6938" spans="1:5" ht="17.25" x14ac:dyDescent="0.35">
      <c r="A6938" s="13" t="s">
        <v>33</v>
      </c>
      <c r="B6938" s="13" t="s">
        <v>0</v>
      </c>
      <c r="C6938" s="13">
        <v>14</v>
      </c>
      <c r="D6938" s="13" t="str">
        <f t="shared" si="108"/>
        <v>FY.69/70 Shrawan 14</v>
      </c>
      <c r="E6938" s="13">
        <v>70.31</v>
      </c>
    </row>
    <row r="6939" spans="1:5" ht="17.25" x14ac:dyDescent="0.35">
      <c r="A6939" s="13" t="s">
        <v>33</v>
      </c>
      <c r="B6939" s="13" t="s">
        <v>0</v>
      </c>
      <c r="C6939" s="13">
        <v>15</v>
      </c>
      <c r="D6939" s="13" t="str">
        <f t="shared" si="108"/>
        <v>FY.69/70 Shrawan 15</v>
      </c>
      <c r="E6939" s="13">
        <v>72.209999999999994</v>
      </c>
    </row>
    <row r="6940" spans="1:5" ht="17.25" x14ac:dyDescent="0.35">
      <c r="A6940" s="13" t="s">
        <v>33</v>
      </c>
      <c r="B6940" s="13" t="s">
        <v>0</v>
      </c>
      <c r="C6940" s="13">
        <v>16</v>
      </c>
      <c r="D6940" s="13" t="str">
        <f t="shared" si="108"/>
        <v>FY.69/70 Shrawan 16</v>
      </c>
      <c r="E6940" s="13">
        <v>68.358000000000004</v>
      </c>
    </row>
    <row r="6941" spans="1:5" ht="17.25" x14ac:dyDescent="0.35">
      <c r="A6941" s="13" t="s">
        <v>33</v>
      </c>
      <c r="B6941" s="13" t="s">
        <v>0</v>
      </c>
      <c r="C6941" s="13">
        <v>17</v>
      </c>
      <c r="D6941" s="13" t="str">
        <f t="shared" si="108"/>
        <v>FY.69/70 Shrawan 17</v>
      </c>
      <c r="E6941" s="13">
        <v>68.150000000000006</v>
      </c>
    </row>
    <row r="6942" spans="1:5" ht="17.25" x14ac:dyDescent="0.35">
      <c r="A6942" s="13" t="s">
        <v>33</v>
      </c>
      <c r="B6942" s="13" t="s">
        <v>0</v>
      </c>
      <c r="C6942" s="13">
        <v>18</v>
      </c>
      <c r="D6942" s="13" t="str">
        <f t="shared" si="108"/>
        <v>FY.69/70 Shrawan 18</v>
      </c>
      <c r="E6942" s="13">
        <v>63.420999999999999</v>
      </c>
    </row>
    <row r="6943" spans="1:5" ht="17.25" x14ac:dyDescent="0.35">
      <c r="A6943" s="13" t="s">
        <v>33</v>
      </c>
      <c r="B6943" s="13" t="s">
        <v>0</v>
      </c>
      <c r="C6943" s="13">
        <v>19</v>
      </c>
      <c r="D6943" s="13" t="str">
        <f t="shared" si="108"/>
        <v>FY.69/70 Shrawan 19</v>
      </c>
      <c r="E6943" s="13">
        <v>219.54</v>
      </c>
    </row>
    <row r="6944" spans="1:5" ht="17.25" x14ac:dyDescent="0.35">
      <c r="A6944" s="13" t="s">
        <v>33</v>
      </c>
      <c r="B6944" s="13" t="s">
        <v>0</v>
      </c>
      <c r="C6944" s="13">
        <v>20</v>
      </c>
      <c r="D6944" s="13" t="str">
        <f t="shared" si="108"/>
        <v>FY.69/70 Shrawan 20</v>
      </c>
      <c r="E6944" s="13">
        <v>121.27</v>
      </c>
    </row>
    <row r="6945" spans="1:5" ht="17.25" x14ac:dyDescent="0.35">
      <c r="A6945" s="13" t="s">
        <v>33</v>
      </c>
      <c r="B6945" s="13" t="s">
        <v>0</v>
      </c>
      <c r="C6945" s="13">
        <v>21</v>
      </c>
      <c r="D6945" s="13" t="str">
        <f t="shared" si="108"/>
        <v>FY.69/70 Shrawan 21</v>
      </c>
      <c r="E6945" s="13">
        <v>101.009</v>
      </c>
    </row>
    <row r="6946" spans="1:5" ht="17.25" x14ac:dyDescent="0.35">
      <c r="A6946" s="13" t="s">
        <v>33</v>
      </c>
      <c r="B6946" s="13" t="s">
        <v>0</v>
      </c>
      <c r="C6946" s="13">
        <v>22</v>
      </c>
      <c r="D6946" s="13" t="str">
        <f t="shared" si="108"/>
        <v>FY.69/70 Shrawan 22</v>
      </c>
      <c r="E6946" s="13">
        <v>90.106999999999999</v>
      </c>
    </row>
    <row r="6947" spans="1:5" ht="17.25" x14ac:dyDescent="0.35">
      <c r="A6947" s="13" t="s">
        <v>33</v>
      </c>
      <c r="B6947" s="13" t="s">
        <v>0</v>
      </c>
      <c r="C6947" s="13">
        <v>23</v>
      </c>
      <c r="D6947" s="13" t="str">
        <f t="shared" si="108"/>
        <v>FY.69/70 Shrawan 23</v>
      </c>
      <c r="E6947" s="13">
        <v>76.146000000000001</v>
      </c>
    </row>
    <row r="6948" spans="1:5" ht="17.25" x14ac:dyDescent="0.35">
      <c r="A6948" s="13" t="s">
        <v>33</v>
      </c>
      <c r="B6948" s="13" t="s">
        <v>0</v>
      </c>
      <c r="C6948" s="13">
        <v>24</v>
      </c>
      <c r="D6948" s="13" t="str">
        <f t="shared" si="108"/>
        <v>FY.69/70 Shrawan 24</v>
      </c>
      <c r="E6948" s="13">
        <v>69.155000000000001</v>
      </c>
    </row>
    <row r="6949" spans="1:5" ht="17.25" x14ac:dyDescent="0.35">
      <c r="A6949" s="13" t="s">
        <v>33</v>
      </c>
      <c r="B6949" s="13" t="s">
        <v>0</v>
      </c>
      <c r="C6949" s="13">
        <v>25</v>
      </c>
      <c r="D6949" s="13" t="str">
        <f t="shared" si="108"/>
        <v>FY.69/70 Shrawan 25</v>
      </c>
      <c r="E6949" s="13">
        <v>66.63</v>
      </c>
    </row>
    <row r="6950" spans="1:5" ht="17.25" x14ac:dyDescent="0.35">
      <c r="A6950" s="13" t="s">
        <v>33</v>
      </c>
      <c r="B6950" s="13" t="s">
        <v>0</v>
      </c>
      <c r="C6950" s="13">
        <v>26</v>
      </c>
      <c r="D6950" s="13" t="str">
        <f t="shared" si="108"/>
        <v>FY.69/70 Shrawan 26</v>
      </c>
      <c r="E6950" s="13">
        <v>56.81</v>
      </c>
    </row>
    <row r="6951" spans="1:5" ht="17.25" x14ac:dyDescent="0.35">
      <c r="A6951" s="13" t="s">
        <v>33</v>
      </c>
      <c r="B6951" s="13" t="s">
        <v>0</v>
      </c>
      <c r="C6951" s="13">
        <v>27</v>
      </c>
      <c r="D6951" s="13" t="str">
        <f t="shared" si="108"/>
        <v>FY.69/70 Shrawan 27</v>
      </c>
      <c r="E6951" s="13">
        <v>49.86</v>
      </c>
    </row>
    <row r="6952" spans="1:5" ht="17.25" x14ac:dyDescent="0.35">
      <c r="A6952" s="13" t="s">
        <v>33</v>
      </c>
      <c r="B6952" s="13" t="s">
        <v>0</v>
      </c>
      <c r="C6952" s="13">
        <v>28</v>
      </c>
      <c r="D6952" s="13" t="str">
        <f t="shared" si="108"/>
        <v>FY.69/70 Shrawan 28</v>
      </c>
      <c r="E6952" s="13">
        <v>41.72</v>
      </c>
    </row>
    <row r="6953" spans="1:5" ht="17.25" x14ac:dyDescent="0.35">
      <c r="A6953" s="13" t="s">
        <v>33</v>
      </c>
      <c r="B6953" s="13" t="s">
        <v>0</v>
      </c>
      <c r="C6953" s="13">
        <v>29</v>
      </c>
      <c r="D6953" s="13" t="str">
        <f t="shared" si="108"/>
        <v>FY.69/70 Shrawan 29</v>
      </c>
      <c r="E6953" s="13">
        <v>39.69</v>
      </c>
    </row>
    <row r="6954" spans="1:5" ht="17.25" x14ac:dyDescent="0.35">
      <c r="A6954" s="13" t="s">
        <v>33</v>
      </c>
      <c r="B6954" s="13" t="s">
        <v>0</v>
      </c>
      <c r="C6954" s="13">
        <v>30</v>
      </c>
      <c r="D6954" s="13" t="str">
        <f t="shared" si="108"/>
        <v>FY.69/70 Shrawan 30</v>
      </c>
      <c r="E6954" s="13">
        <v>37.79</v>
      </c>
    </row>
    <row r="6955" spans="1:5" ht="17.25" x14ac:dyDescent="0.35">
      <c r="A6955" s="13" t="s">
        <v>33</v>
      </c>
      <c r="B6955" s="13" t="s">
        <v>0</v>
      </c>
      <c r="C6955" s="13">
        <v>31</v>
      </c>
      <c r="D6955" s="13" t="str">
        <f t="shared" si="108"/>
        <v>FY.69/70 Shrawan 31</v>
      </c>
      <c r="E6955" s="13">
        <v>35.47</v>
      </c>
    </row>
    <row r="6956" spans="1:5" ht="17.25" x14ac:dyDescent="0.35">
      <c r="A6956" s="13" t="s">
        <v>33</v>
      </c>
      <c r="B6956" s="13" t="s">
        <v>0</v>
      </c>
      <c r="C6956" s="13">
        <v>32</v>
      </c>
      <c r="D6956" s="13" t="str">
        <f t="shared" si="108"/>
        <v>FY.69/70 Shrawan 32</v>
      </c>
      <c r="E6956" s="13">
        <v>35.770000000000003</v>
      </c>
    </row>
    <row r="6957" spans="1:5" ht="17.25" x14ac:dyDescent="0.35">
      <c r="A6957" s="13" t="s">
        <v>33</v>
      </c>
      <c r="B6957" s="13" t="s">
        <v>1</v>
      </c>
      <c r="C6957" s="13">
        <v>1</v>
      </c>
      <c r="D6957" s="13" t="str">
        <f t="shared" si="108"/>
        <v>FY.69/70 Bhadra 1</v>
      </c>
      <c r="E6957" s="13">
        <v>32.93</v>
      </c>
    </row>
    <row r="6958" spans="1:5" ht="17.25" x14ac:dyDescent="0.35">
      <c r="A6958" s="13" t="s">
        <v>33</v>
      </c>
      <c r="B6958" s="13" t="s">
        <v>1</v>
      </c>
      <c r="C6958" s="13">
        <v>2</v>
      </c>
      <c r="D6958" s="13" t="str">
        <f t="shared" si="108"/>
        <v>FY.69/70 Bhadra 2</v>
      </c>
      <c r="E6958" s="13">
        <v>40.491</v>
      </c>
    </row>
    <row r="6959" spans="1:5" ht="17.25" x14ac:dyDescent="0.35">
      <c r="A6959" s="13" t="s">
        <v>33</v>
      </c>
      <c r="B6959" s="13" t="s">
        <v>1</v>
      </c>
      <c r="C6959" s="13">
        <v>3</v>
      </c>
      <c r="D6959" s="13" t="str">
        <f t="shared" si="108"/>
        <v>FY.69/70 Bhadra 3</v>
      </c>
      <c r="E6959" s="13">
        <v>43.738</v>
      </c>
    </row>
    <row r="6960" spans="1:5" ht="17.25" x14ac:dyDescent="0.35">
      <c r="A6960" s="13" t="s">
        <v>33</v>
      </c>
      <c r="B6960" s="13" t="s">
        <v>1</v>
      </c>
      <c r="C6960" s="13">
        <v>4</v>
      </c>
      <c r="D6960" s="13" t="str">
        <f t="shared" si="108"/>
        <v>FY.69/70 Bhadra 4</v>
      </c>
      <c r="E6960" s="13">
        <v>50.76</v>
      </c>
    </row>
    <row r="6961" spans="1:5" ht="17.25" x14ac:dyDescent="0.35">
      <c r="A6961" s="13" t="s">
        <v>33</v>
      </c>
      <c r="B6961" s="13" t="s">
        <v>1</v>
      </c>
      <c r="C6961" s="13">
        <v>5</v>
      </c>
      <c r="D6961" s="13" t="str">
        <f t="shared" si="108"/>
        <v>FY.69/70 Bhadra 5</v>
      </c>
      <c r="E6961" s="13">
        <v>41.82</v>
      </c>
    </row>
    <row r="6962" spans="1:5" ht="17.25" x14ac:dyDescent="0.35">
      <c r="A6962" s="13" t="s">
        <v>33</v>
      </c>
      <c r="B6962" s="13" t="s">
        <v>1</v>
      </c>
      <c r="C6962" s="13">
        <v>6</v>
      </c>
      <c r="D6962" s="13" t="str">
        <f t="shared" si="108"/>
        <v>FY.69/70 Bhadra 6</v>
      </c>
      <c r="E6962" s="13">
        <v>72.22</v>
      </c>
    </row>
    <row r="6963" spans="1:5" ht="17.25" x14ac:dyDescent="0.35">
      <c r="A6963" s="13" t="s">
        <v>33</v>
      </c>
      <c r="B6963" s="13" t="s">
        <v>1</v>
      </c>
      <c r="C6963" s="13">
        <v>7</v>
      </c>
      <c r="D6963" s="13" t="str">
        <f t="shared" si="108"/>
        <v>FY.69/70 Bhadra 7</v>
      </c>
      <c r="E6963" s="13">
        <v>54.173999999999999</v>
      </c>
    </row>
    <row r="6964" spans="1:5" ht="17.25" x14ac:dyDescent="0.35">
      <c r="A6964" s="13" t="s">
        <v>33</v>
      </c>
      <c r="B6964" s="13" t="s">
        <v>1</v>
      </c>
      <c r="C6964" s="13">
        <v>8</v>
      </c>
      <c r="D6964" s="13" t="str">
        <f t="shared" si="108"/>
        <v>FY.69/70 Bhadra 8</v>
      </c>
      <c r="E6964" s="13">
        <v>47.68</v>
      </c>
    </row>
    <row r="6965" spans="1:5" ht="17.25" x14ac:dyDescent="0.35">
      <c r="A6965" s="13" t="s">
        <v>33</v>
      </c>
      <c r="B6965" s="13" t="s">
        <v>1</v>
      </c>
      <c r="C6965" s="13">
        <v>9</v>
      </c>
      <c r="D6965" s="13" t="str">
        <f t="shared" si="108"/>
        <v>FY.69/70 Bhadra 9</v>
      </c>
      <c r="E6965" s="13">
        <v>68.94</v>
      </c>
    </row>
    <row r="6966" spans="1:5" ht="17.25" x14ac:dyDescent="0.35">
      <c r="A6966" s="13" t="s">
        <v>33</v>
      </c>
      <c r="B6966" s="13" t="s">
        <v>1</v>
      </c>
      <c r="C6966" s="13">
        <v>10</v>
      </c>
      <c r="D6966" s="13" t="str">
        <f t="shared" si="108"/>
        <v>FY.69/70 Bhadra 10</v>
      </c>
      <c r="E6966" s="13">
        <v>59.264000000000003</v>
      </c>
    </row>
    <row r="6967" spans="1:5" ht="17.25" x14ac:dyDescent="0.35">
      <c r="A6967" s="13" t="s">
        <v>33</v>
      </c>
      <c r="B6967" s="13" t="s">
        <v>1</v>
      </c>
      <c r="C6967" s="13">
        <v>11</v>
      </c>
      <c r="D6967" s="13" t="str">
        <f t="shared" si="108"/>
        <v>FY.69/70 Bhadra 11</v>
      </c>
      <c r="E6967" s="13">
        <v>60.61</v>
      </c>
    </row>
    <row r="6968" spans="1:5" ht="17.25" x14ac:dyDescent="0.35">
      <c r="A6968" s="13" t="s">
        <v>33</v>
      </c>
      <c r="B6968" s="13" t="s">
        <v>1</v>
      </c>
      <c r="C6968" s="13">
        <v>12</v>
      </c>
      <c r="D6968" s="13" t="str">
        <f t="shared" si="108"/>
        <v>FY.69/70 Bhadra 12</v>
      </c>
      <c r="E6968" s="13">
        <v>51.106999999999999</v>
      </c>
    </row>
    <row r="6969" spans="1:5" ht="17.25" x14ac:dyDescent="0.35">
      <c r="A6969" s="13" t="s">
        <v>33</v>
      </c>
      <c r="B6969" s="13" t="s">
        <v>1</v>
      </c>
      <c r="C6969" s="13">
        <v>13</v>
      </c>
      <c r="D6969" s="13" t="str">
        <f t="shared" si="108"/>
        <v>FY.69/70 Bhadra 13</v>
      </c>
      <c r="E6969" s="13">
        <v>49.9</v>
      </c>
    </row>
    <row r="6970" spans="1:5" ht="17.25" x14ac:dyDescent="0.35">
      <c r="A6970" s="13" t="s">
        <v>33</v>
      </c>
      <c r="B6970" s="13" t="s">
        <v>1</v>
      </c>
      <c r="C6970" s="13">
        <v>14</v>
      </c>
      <c r="D6970" s="13" t="str">
        <f t="shared" si="108"/>
        <v>FY.69/70 Bhadra 14</v>
      </c>
      <c r="E6970" s="13">
        <v>91.95</v>
      </c>
    </row>
    <row r="6971" spans="1:5" ht="17.25" x14ac:dyDescent="0.35">
      <c r="A6971" s="13" t="s">
        <v>33</v>
      </c>
      <c r="B6971" s="13" t="s">
        <v>1</v>
      </c>
      <c r="C6971" s="13">
        <v>15</v>
      </c>
      <c r="D6971" s="13" t="str">
        <f t="shared" si="108"/>
        <v>FY.69/70 Bhadra 15</v>
      </c>
      <c r="E6971" s="13">
        <v>73.989999999999995</v>
      </c>
    </row>
    <row r="6972" spans="1:5" ht="17.25" x14ac:dyDescent="0.35">
      <c r="A6972" s="13" t="s">
        <v>33</v>
      </c>
      <c r="B6972" s="13" t="s">
        <v>1</v>
      </c>
      <c r="C6972" s="13">
        <v>16</v>
      </c>
      <c r="D6972" s="13" t="str">
        <f t="shared" si="108"/>
        <v>FY.69/70 Bhadra 16</v>
      </c>
      <c r="E6972" s="13">
        <v>70.430999999999997</v>
      </c>
    </row>
    <row r="6973" spans="1:5" ht="17.25" x14ac:dyDescent="0.35">
      <c r="A6973" s="13" t="s">
        <v>33</v>
      </c>
      <c r="B6973" s="13" t="s">
        <v>1</v>
      </c>
      <c r="C6973" s="13">
        <v>17</v>
      </c>
      <c r="D6973" s="13" t="str">
        <f t="shared" si="108"/>
        <v>FY.69/70 Bhadra 17</v>
      </c>
      <c r="E6973" s="13">
        <v>145.233</v>
      </c>
    </row>
    <row r="6974" spans="1:5" ht="17.25" x14ac:dyDescent="0.35">
      <c r="A6974" s="13" t="s">
        <v>33</v>
      </c>
      <c r="B6974" s="13" t="s">
        <v>1</v>
      </c>
      <c r="C6974" s="13">
        <v>18</v>
      </c>
      <c r="D6974" s="13" t="str">
        <f t="shared" si="108"/>
        <v>FY.69/70 Bhadra 18</v>
      </c>
      <c r="E6974" s="13">
        <v>78.790999999999997</v>
      </c>
    </row>
    <row r="6975" spans="1:5" ht="17.25" x14ac:dyDescent="0.35">
      <c r="A6975" s="13" t="s">
        <v>33</v>
      </c>
      <c r="B6975" s="13" t="s">
        <v>1</v>
      </c>
      <c r="C6975" s="13">
        <v>19</v>
      </c>
      <c r="D6975" s="13" t="str">
        <f t="shared" si="108"/>
        <v>FY.69/70 Bhadra 19</v>
      </c>
      <c r="E6975" s="13">
        <v>82.257999999999996</v>
      </c>
    </row>
    <row r="6976" spans="1:5" ht="17.25" x14ac:dyDescent="0.35">
      <c r="A6976" s="13" t="s">
        <v>33</v>
      </c>
      <c r="B6976" s="13" t="s">
        <v>1</v>
      </c>
      <c r="C6976" s="13">
        <v>20</v>
      </c>
      <c r="D6976" s="13" t="str">
        <f t="shared" si="108"/>
        <v>FY.69/70 Bhadra 20</v>
      </c>
      <c r="E6976" s="13">
        <v>69.203999999999994</v>
      </c>
    </row>
    <row r="6977" spans="1:5" ht="17.25" x14ac:dyDescent="0.35">
      <c r="A6977" s="13" t="s">
        <v>33</v>
      </c>
      <c r="B6977" s="13" t="s">
        <v>1</v>
      </c>
      <c r="C6977" s="13">
        <v>21</v>
      </c>
      <c r="D6977" s="13" t="str">
        <f t="shared" si="108"/>
        <v>FY.69/70 Bhadra 21</v>
      </c>
      <c r="E6977" s="13">
        <v>64.41</v>
      </c>
    </row>
    <row r="6978" spans="1:5" ht="17.25" x14ac:dyDescent="0.35">
      <c r="A6978" s="13" t="s">
        <v>33</v>
      </c>
      <c r="B6978" s="13" t="s">
        <v>1</v>
      </c>
      <c r="C6978" s="13">
        <v>22</v>
      </c>
      <c r="D6978" s="13" t="str">
        <f t="shared" si="108"/>
        <v>FY.69/70 Bhadra 22</v>
      </c>
      <c r="E6978" s="13">
        <v>58.1</v>
      </c>
    </row>
    <row r="6979" spans="1:5" ht="17.25" x14ac:dyDescent="0.35">
      <c r="A6979" s="13" t="s">
        <v>33</v>
      </c>
      <c r="B6979" s="13" t="s">
        <v>1</v>
      </c>
      <c r="C6979" s="13">
        <v>23</v>
      </c>
      <c r="D6979" s="13" t="str">
        <f t="shared" si="108"/>
        <v>FY.69/70 Bhadra 23</v>
      </c>
      <c r="E6979" s="13">
        <v>47.09</v>
      </c>
    </row>
    <row r="6980" spans="1:5" ht="17.25" x14ac:dyDescent="0.35">
      <c r="A6980" s="13" t="s">
        <v>33</v>
      </c>
      <c r="B6980" s="13" t="s">
        <v>1</v>
      </c>
      <c r="C6980" s="13">
        <v>24</v>
      </c>
      <c r="D6980" s="13" t="str">
        <f t="shared" si="108"/>
        <v>FY.69/70 Bhadra 24</v>
      </c>
      <c r="E6980" s="13">
        <v>42.195</v>
      </c>
    </row>
    <row r="6981" spans="1:5" ht="17.25" x14ac:dyDescent="0.35">
      <c r="A6981" s="13" t="s">
        <v>33</v>
      </c>
      <c r="B6981" s="13" t="s">
        <v>1</v>
      </c>
      <c r="C6981" s="13">
        <v>25</v>
      </c>
      <c r="D6981" s="13" t="str">
        <f t="shared" si="108"/>
        <v>FY.69/70 Bhadra 25</v>
      </c>
      <c r="E6981" s="13">
        <v>41.838999999999999</v>
      </c>
    </row>
    <row r="6982" spans="1:5" ht="17.25" x14ac:dyDescent="0.35">
      <c r="A6982" s="13" t="s">
        <v>33</v>
      </c>
      <c r="B6982" s="13" t="s">
        <v>1</v>
      </c>
      <c r="C6982" s="13">
        <v>26</v>
      </c>
      <c r="D6982" s="13" t="str">
        <f t="shared" si="108"/>
        <v>FY.69/70 Bhadra 26</v>
      </c>
      <c r="E6982" s="13">
        <v>67.86</v>
      </c>
    </row>
    <row r="6983" spans="1:5" ht="17.25" x14ac:dyDescent="0.35">
      <c r="A6983" s="13" t="s">
        <v>33</v>
      </c>
      <c r="B6983" s="13" t="s">
        <v>1</v>
      </c>
      <c r="C6983" s="13">
        <v>27</v>
      </c>
      <c r="D6983" s="13" t="str">
        <f t="shared" si="108"/>
        <v>FY.69/70 Bhadra 27</v>
      </c>
      <c r="E6983" s="13">
        <v>64.730999999999995</v>
      </c>
    </row>
    <row r="6984" spans="1:5" ht="17.25" x14ac:dyDescent="0.35">
      <c r="A6984" s="13" t="s">
        <v>33</v>
      </c>
      <c r="B6984" s="13" t="s">
        <v>1</v>
      </c>
      <c r="C6984" s="13">
        <v>28</v>
      </c>
      <c r="D6984" s="13" t="str">
        <f t="shared" si="108"/>
        <v>FY.69/70 Bhadra 28</v>
      </c>
      <c r="E6984" s="13">
        <v>104.742</v>
      </c>
    </row>
    <row r="6985" spans="1:5" ht="17.25" x14ac:dyDescent="0.35">
      <c r="A6985" s="13" t="s">
        <v>33</v>
      </c>
      <c r="B6985" s="13" t="s">
        <v>1</v>
      </c>
      <c r="C6985" s="13">
        <v>29</v>
      </c>
      <c r="D6985" s="13" t="str">
        <f t="shared" si="108"/>
        <v>FY.69/70 Bhadra 29</v>
      </c>
      <c r="E6985" s="13">
        <v>95.224999999999994</v>
      </c>
    </row>
    <row r="6986" spans="1:5" ht="17.25" x14ac:dyDescent="0.35">
      <c r="A6986" s="13" t="s">
        <v>33</v>
      </c>
      <c r="B6986" s="13" t="s">
        <v>1</v>
      </c>
      <c r="C6986" s="13">
        <v>30</v>
      </c>
      <c r="D6986" s="13" t="str">
        <f t="shared" si="108"/>
        <v>FY.69/70 Bhadra 30</v>
      </c>
      <c r="E6986" s="13">
        <v>81.798000000000002</v>
      </c>
    </row>
    <row r="6987" spans="1:5" ht="17.25" x14ac:dyDescent="0.35">
      <c r="A6987" s="13" t="s">
        <v>33</v>
      </c>
      <c r="B6987" s="13" t="s">
        <v>1</v>
      </c>
      <c r="C6987" s="13">
        <v>31</v>
      </c>
      <c r="D6987" s="13" t="str">
        <f t="shared" si="108"/>
        <v>FY.69/70 Bhadra 31</v>
      </c>
      <c r="E6987" s="13">
        <v>76.251000000000005</v>
      </c>
    </row>
    <row r="6988" spans="1:5" ht="17.25" x14ac:dyDescent="0.35">
      <c r="A6988" s="13" t="s">
        <v>33</v>
      </c>
      <c r="B6988" s="13" t="s">
        <v>1</v>
      </c>
      <c r="C6988" s="13">
        <v>32</v>
      </c>
      <c r="D6988" s="13" t="str">
        <f t="shared" si="108"/>
        <v>FY.69/70 Bhadra 32</v>
      </c>
      <c r="E6988" s="13"/>
    </row>
    <row r="6989" spans="1:5" ht="17.25" x14ac:dyDescent="0.35">
      <c r="A6989" s="13" t="s">
        <v>33</v>
      </c>
      <c r="B6989" s="13" t="s">
        <v>2</v>
      </c>
      <c r="C6989" s="13">
        <v>1</v>
      </c>
      <c r="D6989" s="13" t="str">
        <f t="shared" si="108"/>
        <v>FY.69/70 Ashwin 1</v>
      </c>
      <c r="E6989" s="13">
        <v>94.83</v>
      </c>
    </row>
    <row r="6990" spans="1:5" ht="17.25" x14ac:dyDescent="0.35">
      <c r="A6990" s="13" t="s">
        <v>33</v>
      </c>
      <c r="B6990" s="13" t="s">
        <v>2</v>
      </c>
      <c r="C6990" s="13">
        <v>2</v>
      </c>
      <c r="D6990" s="13" t="str">
        <f t="shared" ref="D6990:D7053" si="109">CONCATENATE(A6990," ",B6990," ",C6990)</f>
        <v>FY.69/70 Ashwin 2</v>
      </c>
      <c r="E6990" s="13">
        <v>86.430999999999997</v>
      </c>
    </row>
    <row r="6991" spans="1:5" ht="17.25" x14ac:dyDescent="0.35">
      <c r="A6991" s="13" t="s">
        <v>33</v>
      </c>
      <c r="B6991" s="13" t="s">
        <v>2</v>
      </c>
      <c r="C6991" s="13">
        <v>3</v>
      </c>
      <c r="D6991" s="13" t="str">
        <f t="shared" si="109"/>
        <v>FY.69/70 Ashwin 3</v>
      </c>
      <c r="E6991" s="13">
        <v>72.935000000000002</v>
      </c>
    </row>
    <row r="6992" spans="1:5" ht="17.25" x14ac:dyDescent="0.35">
      <c r="A6992" s="13" t="s">
        <v>33</v>
      </c>
      <c r="B6992" s="13" t="s">
        <v>2</v>
      </c>
      <c r="C6992" s="13">
        <v>4</v>
      </c>
      <c r="D6992" s="13" t="str">
        <f t="shared" si="109"/>
        <v>FY.69/70 Ashwin 4</v>
      </c>
      <c r="E6992" s="13">
        <v>74.781000000000006</v>
      </c>
    </row>
    <row r="6993" spans="1:5" ht="17.25" x14ac:dyDescent="0.35">
      <c r="A6993" s="13" t="s">
        <v>33</v>
      </c>
      <c r="B6993" s="13" t="s">
        <v>2</v>
      </c>
      <c r="C6993" s="13">
        <v>5</v>
      </c>
      <c r="D6993" s="13" t="str">
        <f t="shared" si="109"/>
        <v>FY.69/70 Ashwin 5</v>
      </c>
      <c r="E6993" s="13">
        <v>65.709999999999994</v>
      </c>
    </row>
    <row r="6994" spans="1:5" ht="17.25" x14ac:dyDescent="0.35">
      <c r="A6994" s="13" t="s">
        <v>33</v>
      </c>
      <c r="B6994" s="13" t="s">
        <v>2</v>
      </c>
      <c r="C6994" s="13">
        <v>6</v>
      </c>
      <c r="D6994" s="13" t="str">
        <f t="shared" si="109"/>
        <v>FY.69/70 Ashwin 6</v>
      </c>
      <c r="E6994" s="13">
        <v>58.168999999999997</v>
      </c>
    </row>
    <row r="6995" spans="1:5" ht="17.25" x14ac:dyDescent="0.35">
      <c r="A6995" s="13" t="s">
        <v>33</v>
      </c>
      <c r="B6995" s="13" t="s">
        <v>2</v>
      </c>
      <c r="C6995" s="13">
        <v>7</v>
      </c>
      <c r="D6995" s="13" t="str">
        <f t="shared" si="109"/>
        <v>FY.69/70 Ashwin 7</v>
      </c>
      <c r="E6995" s="13">
        <v>50.683999999999997</v>
      </c>
    </row>
    <row r="6996" spans="1:5" ht="17.25" x14ac:dyDescent="0.35">
      <c r="A6996" s="13" t="s">
        <v>33</v>
      </c>
      <c r="B6996" s="13" t="s">
        <v>2</v>
      </c>
      <c r="C6996" s="13">
        <v>8</v>
      </c>
      <c r="D6996" s="13" t="str">
        <f t="shared" si="109"/>
        <v>FY.69/70 Ashwin 8</v>
      </c>
      <c r="E6996" s="13">
        <v>47.3</v>
      </c>
    </row>
    <row r="6997" spans="1:5" ht="17.25" x14ac:dyDescent="0.35">
      <c r="A6997" s="13" t="s">
        <v>33</v>
      </c>
      <c r="B6997" s="13" t="s">
        <v>2</v>
      </c>
      <c r="C6997" s="13">
        <v>9</v>
      </c>
      <c r="D6997" s="13" t="str">
        <f t="shared" si="109"/>
        <v>FY.69/70 Ashwin 9</v>
      </c>
      <c r="E6997" s="13">
        <v>45.101999999999997</v>
      </c>
    </row>
    <row r="6998" spans="1:5" ht="17.25" x14ac:dyDescent="0.35">
      <c r="A6998" s="13" t="s">
        <v>33</v>
      </c>
      <c r="B6998" s="13" t="s">
        <v>2</v>
      </c>
      <c r="C6998" s="13">
        <v>10</v>
      </c>
      <c r="D6998" s="13" t="str">
        <f t="shared" si="109"/>
        <v>FY.69/70 Ashwin 10</v>
      </c>
      <c r="E6998" s="13">
        <v>41.475000000000001</v>
      </c>
    </row>
    <row r="6999" spans="1:5" ht="17.25" x14ac:dyDescent="0.35">
      <c r="A6999" s="13" t="s">
        <v>33</v>
      </c>
      <c r="B6999" s="13" t="s">
        <v>2</v>
      </c>
      <c r="C6999" s="13">
        <v>11</v>
      </c>
      <c r="D6999" s="13" t="str">
        <f t="shared" si="109"/>
        <v>FY.69/70 Ashwin 11</v>
      </c>
      <c r="E6999" s="13">
        <v>39.271000000000001</v>
      </c>
    </row>
    <row r="7000" spans="1:5" ht="17.25" x14ac:dyDescent="0.35">
      <c r="A7000" s="13" t="s">
        <v>33</v>
      </c>
      <c r="B7000" s="13" t="s">
        <v>2</v>
      </c>
      <c r="C7000" s="13">
        <v>12</v>
      </c>
      <c r="D7000" s="13" t="str">
        <f t="shared" si="109"/>
        <v>FY.69/70 Ashwin 12</v>
      </c>
      <c r="E7000" s="13">
        <v>36.642000000000003</v>
      </c>
    </row>
    <row r="7001" spans="1:5" ht="17.25" x14ac:dyDescent="0.35">
      <c r="A7001" s="13" t="s">
        <v>33</v>
      </c>
      <c r="B7001" s="13" t="s">
        <v>2</v>
      </c>
      <c r="C7001" s="13">
        <v>13</v>
      </c>
      <c r="D7001" s="13" t="str">
        <f t="shared" si="109"/>
        <v>FY.69/70 Ashwin 13</v>
      </c>
      <c r="E7001" s="13">
        <v>35.450000000000003</v>
      </c>
    </row>
    <row r="7002" spans="1:5" ht="17.25" x14ac:dyDescent="0.35">
      <c r="A7002" s="13" t="s">
        <v>33</v>
      </c>
      <c r="B7002" s="13" t="s">
        <v>2</v>
      </c>
      <c r="C7002" s="13">
        <v>14</v>
      </c>
      <c r="D7002" s="13" t="str">
        <f t="shared" si="109"/>
        <v>FY.69/70 Ashwin 14</v>
      </c>
      <c r="E7002" s="13">
        <v>33.646000000000001</v>
      </c>
    </row>
    <row r="7003" spans="1:5" ht="17.25" x14ac:dyDescent="0.35">
      <c r="A7003" s="13" t="s">
        <v>33</v>
      </c>
      <c r="B7003" s="13" t="s">
        <v>2</v>
      </c>
      <c r="C7003" s="13">
        <v>15</v>
      </c>
      <c r="D7003" s="13" t="str">
        <f t="shared" si="109"/>
        <v>FY.69/70 Ashwin 15</v>
      </c>
      <c r="E7003" s="13">
        <v>31.911999999999999</v>
      </c>
    </row>
    <row r="7004" spans="1:5" ht="17.25" x14ac:dyDescent="0.35">
      <c r="A7004" s="13" t="s">
        <v>33</v>
      </c>
      <c r="B7004" s="13" t="s">
        <v>2</v>
      </c>
      <c r="C7004" s="13">
        <v>16</v>
      </c>
      <c r="D7004" s="13" t="str">
        <f t="shared" si="109"/>
        <v>FY.69/70 Ashwin 16</v>
      </c>
      <c r="E7004" s="13">
        <v>30.248999999999999</v>
      </c>
    </row>
    <row r="7005" spans="1:5" ht="17.25" x14ac:dyDescent="0.35">
      <c r="A7005" s="13" t="s">
        <v>33</v>
      </c>
      <c r="B7005" s="13" t="s">
        <v>2</v>
      </c>
      <c r="C7005" s="13">
        <v>17</v>
      </c>
      <c r="D7005" s="13" t="str">
        <f t="shared" si="109"/>
        <v>FY.69/70 Ashwin 17</v>
      </c>
      <c r="E7005" s="13">
        <v>30.128</v>
      </c>
    </row>
    <row r="7006" spans="1:5" ht="17.25" x14ac:dyDescent="0.35">
      <c r="A7006" s="13" t="s">
        <v>33</v>
      </c>
      <c r="B7006" s="13" t="s">
        <v>2</v>
      </c>
      <c r="C7006" s="13">
        <v>18</v>
      </c>
      <c r="D7006" s="13" t="str">
        <f t="shared" si="109"/>
        <v>FY.69/70 Ashwin 18</v>
      </c>
      <c r="E7006" s="13">
        <v>28.966000000000001</v>
      </c>
    </row>
    <row r="7007" spans="1:5" ht="17.25" x14ac:dyDescent="0.35">
      <c r="A7007" s="13" t="s">
        <v>33</v>
      </c>
      <c r="B7007" s="13" t="s">
        <v>2</v>
      </c>
      <c r="C7007" s="13">
        <v>19</v>
      </c>
      <c r="D7007" s="13" t="str">
        <f t="shared" si="109"/>
        <v>FY.69/70 Ashwin 19</v>
      </c>
      <c r="E7007" s="13">
        <v>29.314</v>
      </c>
    </row>
    <row r="7008" spans="1:5" ht="17.25" x14ac:dyDescent="0.35">
      <c r="A7008" s="13" t="s">
        <v>33</v>
      </c>
      <c r="B7008" s="13" t="s">
        <v>2</v>
      </c>
      <c r="C7008" s="13">
        <v>20</v>
      </c>
      <c r="D7008" s="13" t="str">
        <f t="shared" si="109"/>
        <v>FY.69/70 Ashwin 20</v>
      </c>
      <c r="E7008" s="13">
        <v>28.960999999999999</v>
      </c>
    </row>
    <row r="7009" spans="1:5" ht="17.25" x14ac:dyDescent="0.35">
      <c r="A7009" s="13" t="s">
        <v>33</v>
      </c>
      <c r="B7009" s="13" t="s">
        <v>2</v>
      </c>
      <c r="C7009" s="13">
        <v>21</v>
      </c>
      <c r="D7009" s="13" t="str">
        <f t="shared" si="109"/>
        <v>FY.69/70 Ashwin 21</v>
      </c>
      <c r="E7009" s="13">
        <v>25.989000000000001</v>
      </c>
    </row>
    <row r="7010" spans="1:5" ht="17.25" x14ac:dyDescent="0.35">
      <c r="A7010" s="13" t="s">
        <v>33</v>
      </c>
      <c r="B7010" s="13" t="s">
        <v>2</v>
      </c>
      <c r="C7010" s="13">
        <v>22</v>
      </c>
      <c r="D7010" s="13" t="str">
        <f t="shared" si="109"/>
        <v>FY.69/70 Ashwin 22</v>
      </c>
      <c r="E7010" s="13">
        <v>24.135000000000002</v>
      </c>
    </row>
    <row r="7011" spans="1:5" ht="17.25" x14ac:dyDescent="0.35">
      <c r="A7011" s="13" t="s">
        <v>33</v>
      </c>
      <c r="B7011" s="13" t="s">
        <v>2</v>
      </c>
      <c r="C7011" s="13">
        <v>23</v>
      </c>
      <c r="D7011" s="13" t="str">
        <f t="shared" si="109"/>
        <v>FY.69/70 Ashwin 23</v>
      </c>
      <c r="E7011" s="13">
        <v>23.581</v>
      </c>
    </row>
    <row r="7012" spans="1:5" ht="17.25" x14ac:dyDescent="0.35">
      <c r="A7012" s="13" t="s">
        <v>33</v>
      </c>
      <c r="B7012" s="13" t="s">
        <v>2</v>
      </c>
      <c r="C7012" s="13">
        <v>24</v>
      </c>
      <c r="D7012" s="13" t="str">
        <f t="shared" si="109"/>
        <v>FY.69/70 Ashwin 24</v>
      </c>
      <c r="E7012" s="13">
        <v>23.506</v>
      </c>
    </row>
    <row r="7013" spans="1:5" ht="17.25" x14ac:dyDescent="0.35">
      <c r="A7013" s="13" t="s">
        <v>33</v>
      </c>
      <c r="B7013" s="13" t="s">
        <v>2</v>
      </c>
      <c r="C7013" s="13">
        <v>25</v>
      </c>
      <c r="D7013" s="13" t="str">
        <f t="shared" si="109"/>
        <v>FY.69/70 Ashwin 25</v>
      </c>
      <c r="E7013" s="13">
        <v>22.08</v>
      </c>
    </row>
    <row r="7014" spans="1:5" ht="17.25" x14ac:dyDescent="0.35">
      <c r="A7014" s="13" t="s">
        <v>33</v>
      </c>
      <c r="B7014" s="13" t="s">
        <v>2</v>
      </c>
      <c r="C7014" s="13">
        <v>26</v>
      </c>
      <c r="D7014" s="13" t="str">
        <f t="shared" si="109"/>
        <v>FY.69/70 Ashwin 26</v>
      </c>
      <c r="E7014" s="13">
        <v>21.535</v>
      </c>
    </row>
    <row r="7015" spans="1:5" ht="17.25" x14ac:dyDescent="0.35">
      <c r="A7015" s="13" t="s">
        <v>33</v>
      </c>
      <c r="B7015" s="13" t="s">
        <v>2</v>
      </c>
      <c r="C7015" s="13">
        <v>27</v>
      </c>
      <c r="D7015" s="13" t="str">
        <f t="shared" si="109"/>
        <v>FY.69/70 Ashwin 27</v>
      </c>
      <c r="E7015" s="13">
        <v>21.074000000000002</v>
      </c>
    </row>
    <row r="7016" spans="1:5" ht="17.25" x14ac:dyDescent="0.35">
      <c r="A7016" s="13" t="s">
        <v>33</v>
      </c>
      <c r="B7016" s="13" t="s">
        <v>2</v>
      </c>
      <c r="C7016" s="13">
        <v>28</v>
      </c>
      <c r="D7016" s="13" t="str">
        <f t="shared" si="109"/>
        <v>FY.69/70 Ashwin 28</v>
      </c>
      <c r="E7016" s="13">
        <v>24.617000000000001</v>
      </c>
    </row>
    <row r="7017" spans="1:5" ht="17.25" x14ac:dyDescent="0.35">
      <c r="A7017" s="13" t="s">
        <v>33</v>
      </c>
      <c r="B7017" s="13" t="s">
        <v>2</v>
      </c>
      <c r="C7017" s="13">
        <v>29</v>
      </c>
      <c r="D7017" s="13" t="str">
        <f t="shared" si="109"/>
        <v>FY.69/70 Ashwin 29</v>
      </c>
      <c r="E7017" s="13">
        <v>22.344999999999999</v>
      </c>
    </row>
    <row r="7018" spans="1:5" ht="17.25" x14ac:dyDescent="0.35">
      <c r="A7018" s="13" t="s">
        <v>33</v>
      </c>
      <c r="B7018" s="13" t="s">
        <v>2</v>
      </c>
      <c r="C7018" s="13">
        <v>30</v>
      </c>
      <c r="D7018" s="13" t="str">
        <f t="shared" si="109"/>
        <v>FY.69/70 Ashwin 30</v>
      </c>
      <c r="E7018" s="13">
        <v>21.959</v>
      </c>
    </row>
    <row r="7019" spans="1:5" ht="17.25" x14ac:dyDescent="0.35">
      <c r="A7019" s="13" t="s">
        <v>33</v>
      </c>
      <c r="B7019" s="13" t="s">
        <v>2</v>
      </c>
      <c r="C7019" s="13">
        <v>31</v>
      </c>
      <c r="D7019" s="13" t="str">
        <f t="shared" si="109"/>
        <v>FY.69/70 Ashwin 31</v>
      </c>
      <c r="E7019" s="13"/>
    </row>
    <row r="7020" spans="1:5" ht="17.25" x14ac:dyDescent="0.35">
      <c r="A7020" s="13" t="s">
        <v>33</v>
      </c>
      <c r="B7020" s="13" t="s">
        <v>2</v>
      </c>
      <c r="C7020" s="13">
        <v>32</v>
      </c>
      <c r="D7020" s="13" t="str">
        <f t="shared" si="109"/>
        <v>FY.69/70 Ashwin 32</v>
      </c>
      <c r="E7020" s="13"/>
    </row>
    <row r="7021" spans="1:5" ht="17.25" x14ac:dyDescent="0.35">
      <c r="A7021" s="13" t="s">
        <v>33</v>
      </c>
      <c r="B7021" s="13" t="s">
        <v>3</v>
      </c>
      <c r="C7021" s="13">
        <v>1</v>
      </c>
      <c r="D7021" s="13" t="str">
        <f t="shared" si="109"/>
        <v>FY.69/70 Kartik 1</v>
      </c>
      <c r="E7021" s="13">
        <v>21.78</v>
      </c>
    </row>
    <row r="7022" spans="1:5" ht="17.25" x14ac:dyDescent="0.35">
      <c r="A7022" s="13" t="s">
        <v>33</v>
      </c>
      <c r="B7022" s="13" t="s">
        <v>3</v>
      </c>
      <c r="C7022" s="13">
        <v>2</v>
      </c>
      <c r="D7022" s="13" t="str">
        <f t="shared" si="109"/>
        <v>FY.69/70 Kartik 2</v>
      </c>
      <c r="E7022" s="13">
        <v>20.709</v>
      </c>
    </row>
    <row r="7023" spans="1:5" ht="17.25" x14ac:dyDescent="0.35">
      <c r="A7023" s="13" t="s">
        <v>33</v>
      </c>
      <c r="B7023" s="13" t="s">
        <v>3</v>
      </c>
      <c r="C7023" s="13">
        <v>3</v>
      </c>
      <c r="D7023" s="13" t="str">
        <f t="shared" si="109"/>
        <v>FY.69/70 Kartik 3</v>
      </c>
      <c r="E7023" s="13">
        <v>19.882999999999999</v>
      </c>
    </row>
    <row r="7024" spans="1:5" ht="17.25" x14ac:dyDescent="0.35">
      <c r="A7024" s="13" t="s">
        <v>33</v>
      </c>
      <c r="B7024" s="13" t="s">
        <v>3</v>
      </c>
      <c r="C7024" s="13">
        <v>4</v>
      </c>
      <c r="D7024" s="13" t="str">
        <f t="shared" si="109"/>
        <v>FY.69/70 Kartik 4</v>
      </c>
      <c r="E7024" s="13">
        <v>19.161000000000001</v>
      </c>
    </row>
    <row r="7025" spans="1:5" ht="17.25" x14ac:dyDescent="0.35">
      <c r="A7025" s="13" t="s">
        <v>33</v>
      </c>
      <c r="B7025" s="13" t="s">
        <v>3</v>
      </c>
      <c r="C7025" s="13">
        <v>5</v>
      </c>
      <c r="D7025" s="13" t="str">
        <f t="shared" si="109"/>
        <v>FY.69/70 Kartik 5</v>
      </c>
      <c r="E7025" s="13">
        <v>17.631</v>
      </c>
    </row>
    <row r="7026" spans="1:5" ht="17.25" x14ac:dyDescent="0.35">
      <c r="A7026" s="13" t="s">
        <v>33</v>
      </c>
      <c r="B7026" s="13" t="s">
        <v>3</v>
      </c>
      <c r="C7026" s="13">
        <v>6</v>
      </c>
      <c r="D7026" s="13" t="str">
        <f t="shared" si="109"/>
        <v>FY.69/70 Kartik 6</v>
      </c>
      <c r="E7026" s="13">
        <v>16.244</v>
      </c>
    </row>
    <row r="7027" spans="1:5" ht="17.25" x14ac:dyDescent="0.35">
      <c r="A7027" s="13" t="s">
        <v>33</v>
      </c>
      <c r="B7027" s="13" t="s">
        <v>3</v>
      </c>
      <c r="C7027" s="13">
        <v>7</v>
      </c>
      <c r="D7027" s="13" t="str">
        <f t="shared" si="109"/>
        <v>FY.69/70 Kartik 7</v>
      </c>
      <c r="E7027" s="13">
        <v>15.388999999999999</v>
      </c>
    </row>
    <row r="7028" spans="1:5" ht="17.25" x14ac:dyDescent="0.35">
      <c r="A7028" s="13" t="s">
        <v>33</v>
      </c>
      <c r="B7028" s="13" t="s">
        <v>3</v>
      </c>
      <c r="C7028" s="13">
        <v>8</v>
      </c>
      <c r="D7028" s="13" t="str">
        <f t="shared" si="109"/>
        <v>FY.69/70 Kartik 8</v>
      </c>
      <c r="E7028" s="13">
        <v>14.91</v>
      </c>
    </row>
    <row r="7029" spans="1:5" ht="17.25" x14ac:dyDescent="0.35">
      <c r="A7029" s="13" t="s">
        <v>33</v>
      </c>
      <c r="B7029" s="13" t="s">
        <v>3</v>
      </c>
      <c r="C7029" s="13">
        <v>9</v>
      </c>
      <c r="D7029" s="13" t="str">
        <f t="shared" si="109"/>
        <v>FY.69/70 Kartik 9</v>
      </c>
      <c r="E7029" s="13">
        <v>14.815</v>
      </c>
    </row>
    <row r="7030" spans="1:5" ht="17.25" x14ac:dyDescent="0.35">
      <c r="A7030" s="13" t="s">
        <v>33</v>
      </c>
      <c r="B7030" s="13" t="s">
        <v>3</v>
      </c>
      <c r="C7030" s="13">
        <v>10</v>
      </c>
      <c r="D7030" s="13" t="str">
        <f t="shared" si="109"/>
        <v>FY.69/70 Kartik 10</v>
      </c>
      <c r="E7030" s="13">
        <v>14.654</v>
      </c>
    </row>
    <row r="7031" spans="1:5" ht="17.25" x14ac:dyDescent="0.35">
      <c r="A7031" s="13" t="s">
        <v>33</v>
      </c>
      <c r="B7031" s="13" t="s">
        <v>3</v>
      </c>
      <c r="C7031" s="13">
        <v>11</v>
      </c>
      <c r="D7031" s="13" t="str">
        <f t="shared" si="109"/>
        <v>FY.69/70 Kartik 11</v>
      </c>
      <c r="E7031" s="13">
        <v>14.335000000000001</v>
      </c>
    </row>
    <row r="7032" spans="1:5" ht="17.25" x14ac:dyDescent="0.35">
      <c r="A7032" s="13" t="s">
        <v>33</v>
      </c>
      <c r="B7032" s="13" t="s">
        <v>3</v>
      </c>
      <c r="C7032" s="13">
        <v>12</v>
      </c>
      <c r="D7032" s="13" t="str">
        <f t="shared" si="109"/>
        <v>FY.69/70 Kartik 12</v>
      </c>
      <c r="E7032" s="13">
        <v>14.212</v>
      </c>
    </row>
    <row r="7033" spans="1:5" ht="17.25" x14ac:dyDescent="0.35">
      <c r="A7033" s="13" t="s">
        <v>33</v>
      </c>
      <c r="B7033" s="13" t="s">
        <v>3</v>
      </c>
      <c r="C7033" s="13">
        <v>13</v>
      </c>
      <c r="D7033" s="13" t="str">
        <f t="shared" si="109"/>
        <v>FY.69/70 Kartik 13</v>
      </c>
      <c r="E7033" s="13">
        <v>13.917999999999999</v>
      </c>
    </row>
    <row r="7034" spans="1:5" ht="17.25" x14ac:dyDescent="0.35">
      <c r="A7034" s="13" t="s">
        <v>33</v>
      </c>
      <c r="B7034" s="13" t="s">
        <v>3</v>
      </c>
      <c r="C7034" s="13">
        <v>14</v>
      </c>
      <c r="D7034" s="13" t="str">
        <f t="shared" si="109"/>
        <v>FY.69/70 Kartik 14</v>
      </c>
      <c r="E7034" s="13">
        <v>13.46</v>
      </c>
    </row>
    <row r="7035" spans="1:5" ht="17.25" x14ac:dyDescent="0.35">
      <c r="A7035" s="13" t="s">
        <v>33</v>
      </c>
      <c r="B7035" s="13" t="s">
        <v>3</v>
      </c>
      <c r="C7035" s="13">
        <v>15</v>
      </c>
      <c r="D7035" s="13" t="str">
        <f t="shared" si="109"/>
        <v>FY.69/70 Kartik 15</v>
      </c>
      <c r="E7035" s="13">
        <v>12.619</v>
      </c>
    </row>
    <row r="7036" spans="1:5" ht="17.25" x14ac:dyDescent="0.35">
      <c r="A7036" s="13" t="s">
        <v>33</v>
      </c>
      <c r="B7036" s="13" t="s">
        <v>3</v>
      </c>
      <c r="C7036" s="13">
        <v>16</v>
      </c>
      <c r="D7036" s="13" t="str">
        <f t="shared" si="109"/>
        <v>FY.69/70 Kartik 16</v>
      </c>
      <c r="E7036" s="13">
        <v>12.08</v>
      </c>
    </row>
    <row r="7037" spans="1:5" ht="17.25" x14ac:dyDescent="0.35">
      <c r="A7037" s="13" t="s">
        <v>33</v>
      </c>
      <c r="B7037" s="13" t="s">
        <v>3</v>
      </c>
      <c r="C7037" s="13">
        <v>17</v>
      </c>
      <c r="D7037" s="13" t="str">
        <f t="shared" si="109"/>
        <v>FY.69/70 Kartik 17</v>
      </c>
      <c r="E7037" s="13">
        <v>12.007999999999999</v>
      </c>
    </row>
    <row r="7038" spans="1:5" ht="17.25" x14ac:dyDescent="0.35">
      <c r="A7038" s="13" t="s">
        <v>33</v>
      </c>
      <c r="B7038" s="13" t="s">
        <v>3</v>
      </c>
      <c r="C7038" s="13">
        <v>18</v>
      </c>
      <c r="D7038" s="13" t="str">
        <f t="shared" si="109"/>
        <v>FY.69/70 Kartik 18</v>
      </c>
      <c r="E7038" s="13">
        <v>11.98</v>
      </c>
    </row>
    <row r="7039" spans="1:5" ht="17.25" x14ac:dyDescent="0.35">
      <c r="A7039" s="13" t="s">
        <v>33</v>
      </c>
      <c r="B7039" s="13" t="s">
        <v>3</v>
      </c>
      <c r="C7039" s="13">
        <v>19</v>
      </c>
      <c r="D7039" s="13" t="str">
        <f t="shared" si="109"/>
        <v>FY.69/70 Kartik 19</v>
      </c>
      <c r="E7039" s="13">
        <v>11.836</v>
      </c>
    </row>
    <row r="7040" spans="1:5" ht="17.25" x14ac:dyDescent="0.35">
      <c r="A7040" s="13" t="s">
        <v>33</v>
      </c>
      <c r="B7040" s="13" t="s">
        <v>3</v>
      </c>
      <c r="C7040" s="13">
        <v>20</v>
      </c>
      <c r="D7040" s="13" t="str">
        <f t="shared" si="109"/>
        <v>FY.69/70 Kartik 20</v>
      </c>
      <c r="E7040" s="13">
        <v>11.675000000000001</v>
      </c>
    </row>
    <row r="7041" spans="1:5" ht="17.25" x14ac:dyDescent="0.35">
      <c r="A7041" s="13" t="s">
        <v>33</v>
      </c>
      <c r="B7041" s="13" t="s">
        <v>3</v>
      </c>
      <c r="C7041" s="13">
        <v>21</v>
      </c>
      <c r="D7041" s="13" t="str">
        <f t="shared" si="109"/>
        <v>FY.69/70 Kartik 21</v>
      </c>
      <c r="E7041" s="13">
        <v>11.534000000000001</v>
      </c>
    </row>
    <row r="7042" spans="1:5" ht="17.25" x14ac:dyDescent="0.35">
      <c r="A7042" s="13" t="s">
        <v>33</v>
      </c>
      <c r="B7042" s="13" t="s">
        <v>3</v>
      </c>
      <c r="C7042" s="13">
        <v>22</v>
      </c>
      <c r="D7042" s="13" t="str">
        <f t="shared" si="109"/>
        <v>FY.69/70 Kartik 22</v>
      </c>
      <c r="E7042" s="13">
        <v>11.378</v>
      </c>
    </row>
    <row r="7043" spans="1:5" ht="17.25" x14ac:dyDescent="0.35">
      <c r="A7043" s="13" t="s">
        <v>33</v>
      </c>
      <c r="B7043" s="13" t="s">
        <v>3</v>
      </c>
      <c r="C7043" s="13">
        <v>23</v>
      </c>
      <c r="D7043" s="13" t="str">
        <f t="shared" si="109"/>
        <v>FY.69/70 Kartik 23</v>
      </c>
      <c r="E7043" s="13">
        <v>11.159000000000001</v>
      </c>
    </row>
    <row r="7044" spans="1:5" ht="17.25" x14ac:dyDescent="0.35">
      <c r="A7044" s="13" t="s">
        <v>33</v>
      </c>
      <c r="B7044" s="13" t="s">
        <v>3</v>
      </c>
      <c r="C7044" s="13">
        <v>24</v>
      </c>
      <c r="D7044" s="13" t="str">
        <f t="shared" si="109"/>
        <v>FY.69/70 Kartik 24</v>
      </c>
      <c r="E7044" s="13">
        <v>11.085000000000001</v>
      </c>
    </row>
    <row r="7045" spans="1:5" ht="17.25" x14ac:dyDescent="0.35">
      <c r="A7045" s="13" t="s">
        <v>33</v>
      </c>
      <c r="B7045" s="13" t="s">
        <v>3</v>
      </c>
      <c r="C7045" s="13">
        <v>25</v>
      </c>
      <c r="D7045" s="13" t="str">
        <f t="shared" si="109"/>
        <v>FY.69/70 Kartik 25</v>
      </c>
      <c r="E7045" s="13">
        <v>11.089</v>
      </c>
    </row>
    <row r="7046" spans="1:5" ht="17.25" x14ac:dyDescent="0.35">
      <c r="A7046" s="13" t="s">
        <v>33</v>
      </c>
      <c r="B7046" s="13" t="s">
        <v>3</v>
      </c>
      <c r="C7046" s="13">
        <v>26</v>
      </c>
      <c r="D7046" s="13" t="str">
        <f t="shared" si="109"/>
        <v>FY.69/70 Kartik 26</v>
      </c>
      <c r="E7046" s="13">
        <v>10.907</v>
      </c>
    </row>
    <row r="7047" spans="1:5" ht="17.25" x14ac:dyDescent="0.35">
      <c r="A7047" s="13" t="s">
        <v>33</v>
      </c>
      <c r="B7047" s="13" t="s">
        <v>3</v>
      </c>
      <c r="C7047" s="13">
        <v>27</v>
      </c>
      <c r="D7047" s="13" t="str">
        <f t="shared" si="109"/>
        <v>FY.69/70 Kartik 27</v>
      </c>
      <c r="E7047" s="13">
        <v>10.612</v>
      </c>
    </row>
    <row r="7048" spans="1:5" ht="17.25" x14ac:dyDescent="0.35">
      <c r="A7048" s="13" t="s">
        <v>33</v>
      </c>
      <c r="B7048" s="13" t="s">
        <v>3</v>
      </c>
      <c r="C7048" s="13">
        <v>28</v>
      </c>
      <c r="D7048" s="13" t="str">
        <f t="shared" si="109"/>
        <v>FY.69/70 Kartik 28</v>
      </c>
      <c r="E7048" s="13">
        <v>10.381</v>
      </c>
    </row>
    <row r="7049" spans="1:5" ht="17.25" x14ac:dyDescent="0.35">
      <c r="A7049" s="13" t="s">
        <v>33</v>
      </c>
      <c r="B7049" s="13" t="s">
        <v>3</v>
      </c>
      <c r="C7049" s="13">
        <v>29</v>
      </c>
      <c r="D7049" s="13" t="str">
        <f t="shared" si="109"/>
        <v>FY.69/70 Kartik 29</v>
      </c>
      <c r="E7049" s="13">
        <v>10.148</v>
      </c>
    </row>
    <row r="7050" spans="1:5" ht="17.25" x14ac:dyDescent="0.35">
      <c r="A7050" s="13" t="s">
        <v>33</v>
      </c>
      <c r="B7050" s="13" t="s">
        <v>3</v>
      </c>
      <c r="C7050" s="13">
        <v>30</v>
      </c>
      <c r="D7050" s="13" t="str">
        <f t="shared" si="109"/>
        <v>FY.69/70 Kartik 30</v>
      </c>
      <c r="E7050" s="13">
        <v>9.94</v>
      </c>
    </row>
    <row r="7051" spans="1:5" ht="17.25" x14ac:dyDescent="0.35">
      <c r="A7051" s="13" t="s">
        <v>33</v>
      </c>
      <c r="B7051" s="13" t="s">
        <v>3</v>
      </c>
      <c r="C7051" s="13">
        <v>31</v>
      </c>
      <c r="D7051" s="13" t="str">
        <f t="shared" si="109"/>
        <v>FY.69/70 Kartik 31</v>
      </c>
      <c r="E7051" s="13"/>
    </row>
    <row r="7052" spans="1:5" ht="17.25" x14ac:dyDescent="0.35">
      <c r="A7052" s="13" t="s">
        <v>33</v>
      </c>
      <c r="B7052" s="13" t="s">
        <v>3</v>
      </c>
      <c r="C7052" s="13">
        <v>32</v>
      </c>
      <c r="D7052" s="13" t="str">
        <f t="shared" si="109"/>
        <v>FY.69/70 Kartik 32</v>
      </c>
      <c r="E7052" s="13"/>
    </row>
    <row r="7053" spans="1:5" ht="17.25" x14ac:dyDescent="0.35">
      <c r="A7053" s="13" t="s">
        <v>33</v>
      </c>
      <c r="B7053" s="13" t="s">
        <v>4</v>
      </c>
      <c r="C7053" s="13">
        <v>1</v>
      </c>
      <c r="D7053" s="13" t="str">
        <f t="shared" si="109"/>
        <v>FY.69/70 Mangsir 1</v>
      </c>
      <c r="E7053" s="13">
        <v>9.51</v>
      </c>
    </row>
    <row r="7054" spans="1:5" ht="17.25" x14ac:dyDescent="0.35">
      <c r="A7054" s="13" t="s">
        <v>33</v>
      </c>
      <c r="B7054" s="13" t="s">
        <v>4</v>
      </c>
      <c r="C7054" s="13">
        <v>2</v>
      </c>
      <c r="D7054" s="13" t="str">
        <f t="shared" ref="D7054:D7117" si="110">CONCATENATE(A7054," ",B7054," ",C7054)</f>
        <v>FY.69/70 Mangsir 2</v>
      </c>
      <c r="E7054" s="13">
        <v>9.4990000000000006</v>
      </c>
    </row>
    <row r="7055" spans="1:5" ht="17.25" x14ac:dyDescent="0.35">
      <c r="A7055" s="13" t="s">
        <v>33</v>
      </c>
      <c r="B7055" s="13" t="s">
        <v>4</v>
      </c>
      <c r="C7055" s="13">
        <v>3</v>
      </c>
      <c r="D7055" s="13" t="str">
        <f t="shared" si="110"/>
        <v>FY.69/70 Mangsir 3</v>
      </c>
      <c r="E7055" s="13">
        <v>9.2289999999999992</v>
      </c>
    </row>
    <row r="7056" spans="1:5" ht="17.25" x14ac:dyDescent="0.35">
      <c r="A7056" s="13" t="s">
        <v>33</v>
      </c>
      <c r="B7056" s="13" t="s">
        <v>4</v>
      </c>
      <c r="C7056" s="13">
        <v>4</v>
      </c>
      <c r="D7056" s="13" t="str">
        <f t="shared" si="110"/>
        <v>FY.69/70 Mangsir 4</v>
      </c>
      <c r="E7056" s="13">
        <v>8.8350000000000009</v>
      </c>
    </row>
    <row r="7057" spans="1:5" ht="17.25" x14ac:dyDescent="0.35">
      <c r="A7057" s="13" t="s">
        <v>33</v>
      </c>
      <c r="B7057" s="13" t="s">
        <v>4</v>
      </c>
      <c r="C7057" s="13">
        <v>5</v>
      </c>
      <c r="D7057" s="13" t="str">
        <f t="shared" si="110"/>
        <v>FY.69/70 Mangsir 5</v>
      </c>
      <c r="E7057" s="13">
        <v>8.6259999999999994</v>
      </c>
    </row>
    <row r="7058" spans="1:5" ht="17.25" x14ac:dyDescent="0.35">
      <c r="A7058" s="13" t="s">
        <v>33</v>
      </c>
      <c r="B7058" s="13" t="s">
        <v>4</v>
      </c>
      <c r="C7058" s="13">
        <v>6</v>
      </c>
      <c r="D7058" s="13" t="str">
        <f t="shared" si="110"/>
        <v>FY.69/70 Mangsir 6</v>
      </c>
      <c r="E7058" s="13">
        <v>8.4359999999999999</v>
      </c>
    </row>
    <row r="7059" spans="1:5" ht="17.25" x14ac:dyDescent="0.35">
      <c r="A7059" s="13" t="s">
        <v>33</v>
      </c>
      <c r="B7059" s="13" t="s">
        <v>4</v>
      </c>
      <c r="C7059" s="13">
        <v>7</v>
      </c>
      <c r="D7059" s="13" t="str">
        <f t="shared" si="110"/>
        <v>FY.69/70 Mangsir 7</v>
      </c>
      <c r="E7059" s="13">
        <v>8.2469999999999999</v>
      </c>
    </row>
    <row r="7060" spans="1:5" ht="17.25" x14ac:dyDescent="0.35">
      <c r="A7060" s="13" t="s">
        <v>33</v>
      </c>
      <c r="B7060" s="13" t="s">
        <v>4</v>
      </c>
      <c r="C7060" s="13">
        <v>8</v>
      </c>
      <c r="D7060" s="13" t="str">
        <f t="shared" si="110"/>
        <v>FY.69/70 Mangsir 8</v>
      </c>
      <c r="E7060" s="13">
        <v>8.1989999999999998</v>
      </c>
    </row>
    <row r="7061" spans="1:5" ht="17.25" x14ac:dyDescent="0.35">
      <c r="A7061" s="13" t="s">
        <v>33</v>
      </c>
      <c r="B7061" s="13" t="s">
        <v>4</v>
      </c>
      <c r="C7061" s="13">
        <v>9</v>
      </c>
      <c r="D7061" s="13" t="str">
        <f t="shared" si="110"/>
        <v>FY.69/70 Mangsir 9</v>
      </c>
      <c r="E7061" s="13">
        <v>8.1180000000000003</v>
      </c>
    </row>
    <row r="7062" spans="1:5" ht="17.25" x14ac:dyDescent="0.35">
      <c r="A7062" s="13" t="s">
        <v>33</v>
      </c>
      <c r="B7062" s="13" t="s">
        <v>4</v>
      </c>
      <c r="C7062" s="13">
        <v>10</v>
      </c>
      <c r="D7062" s="13" t="str">
        <f t="shared" si="110"/>
        <v>FY.69/70 Mangsir 10</v>
      </c>
      <c r="E7062" s="13">
        <v>8.0640000000000001</v>
      </c>
    </row>
    <row r="7063" spans="1:5" ht="17.25" x14ac:dyDescent="0.35">
      <c r="A7063" s="13" t="s">
        <v>33</v>
      </c>
      <c r="B7063" s="13" t="s">
        <v>4</v>
      </c>
      <c r="C7063" s="13">
        <v>11</v>
      </c>
      <c r="D7063" s="13" t="str">
        <f t="shared" si="110"/>
        <v>FY.69/70 Mangsir 11</v>
      </c>
      <c r="E7063" s="13">
        <v>7.8849999999999998</v>
      </c>
    </row>
    <row r="7064" spans="1:5" ht="17.25" x14ac:dyDescent="0.35">
      <c r="A7064" s="13" t="s">
        <v>33</v>
      </c>
      <c r="B7064" s="13" t="s">
        <v>4</v>
      </c>
      <c r="C7064" s="13">
        <v>12</v>
      </c>
      <c r="D7064" s="13" t="str">
        <f t="shared" si="110"/>
        <v>FY.69/70 Mangsir 12</v>
      </c>
      <c r="E7064" s="13">
        <v>7.8449999999999998</v>
      </c>
    </row>
    <row r="7065" spans="1:5" ht="17.25" x14ac:dyDescent="0.35">
      <c r="A7065" s="13" t="s">
        <v>33</v>
      </c>
      <c r="B7065" s="13" t="s">
        <v>4</v>
      </c>
      <c r="C7065" s="13">
        <v>13</v>
      </c>
      <c r="D7065" s="13" t="str">
        <f t="shared" si="110"/>
        <v>FY.69/70 Mangsir 13</v>
      </c>
      <c r="E7065" s="13">
        <v>7.7690000000000001</v>
      </c>
    </row>
    <row r="7066" spans="1:5" ht="17.25" x14ac:dyDescent="0.35">
      <c r="A7066" s="13" t="s">
        <v>33</v>
      </c>
      <c r="B7066" s="13" t="s">
        <v>4</v>
      </c>
      <c r="C7066" s="13">
        <v>14</v>
      </c>
      <c r="D7066" s="13" t="str">
        <f t="shared" si="110"/>
        <v>FY.69/70 Mangsir 14</v>
      </c>
      <c r="E7066" s="13">
        <v>7.8019999999999996</v>
      </c>
    </row>
    <row r="7067" spans="1:5" ht="17.25" x14ac:dyDescent="0.35">
      <c r="A7067" s="13" t="s">
        <v>33</v>
      </c>
      <c r="B7067" s="13" t="s">
        <v>4</v>
      </c>
      <c r="C7067" s="13">
        <v>15</v>
      </c>
      <c r="D7067" s="13" t="str">
        <f t="shared" si="110"/>
        <v>FY.69/70 Mangsir 15</v>
      </c>
      <c r="E7067" s="13">
        <v>7.617</v>
      </c>
    </row>
    <row r="7068" spans="1:5" ht="17.25" x14ac:dyDescent="0.35">
      <c r="A7068" s="13" t="s">
        <v>33</v>
      </c>
      <c r="B7068" s="13" t="s">
        <v>4</v>
      </c>
      <c r="C7068" s="13">
        <v>16</v>
      </c>
      <c r="D7068" s="13" t="str">
        <f t="shared" si="110"/>
        <v>FY.69/70 Mangsir 16</v>
      </c>
      <c r="E7068" s="13">
        <v>7.2320000000000002</v>
      </c>
    </row>
    <row r="7069" spans="1:5" ht="17.25" x14ac:dyDescent="0.35">
      <c r="A7069" s="13" t="s">
        <v>33</v>
      </c>
      <c r="B7069" s="13" t="s">
        <v>4</v>
      </c>
      <c r="C7069" s="13">
        <v>17</v>
      </c>
      <c r="D7069" s="13" t="str">
        <f t="shared" si="110"/>
        <v>FY.69/70 Mangsir 17</v>
      </c>
      <c r="E7069" s="13">
        <v>7.2290000000000001</v>
      </c>
    </row>
    <row r="7070" spans="1:5" ht="17.25" x14ac:dyDescent="0.35">
      <c r="A7070" s="13" t="s">
        <v>33</v>
      </c>
      <c r="B7070" s="13" t="s">
        <v>4</v>
      </c>
      <c r="C7070" s="13">
        <v>18</v>
      </c>
      <c r="D7070" s="13" t="str">
        <f t="shared" si="110"/>
        <v>FY.69/70 Mangsir 18</v>
      </c>
      <c r="E7070" s="13">
        <v>7.2279999999999998</v>
      </c>
    </row>
    <row r="7071" spans="1:5" ht="17.25" x14ac:dyDescent="0.35">
      <c r="A7071" s="13" t="s">
        <v>33</v>
      </c>
      <c r="B7071" s="13" t="s">
        <v>4</v>
      </c>
      <c r="C7071" s="13">
        <v>19</v>
      </c>
      <c r="D7071" s="13" t="str">
        <f t="shared" si="110"/>
        <v>FY.69/70 Mangsir 19</v>
      </c>
      <c r="E7071" s="13">
        <v>6.9969999999999999</v>
      </c>
    </row>
    <row r="7072" spans="1:5" ht="17.25" x14ac:dyDescent="0.35">
      <c r="A7072" s="13" t="s">
        <v>33</v>
      </c>
      <c r="B7072" s="13" t="s">
        <v>4</v>
      </c>
      <c r="C7072" s="13">
        <v>20</v>
      </c>
      <c r="D7072" s="13" t="str">
        <f t="shared" si="110"/>
        <v>FY.69/70 Mangsir 20</v>
      </c>
      <c r="E7072" s="13">
        <v>7.0830000000000002</v>
      </c>
    </row>
    <row r="7073" spans="1:5" ht="17.25" x14ac:dyDescent="0.35">
      <c r="A7073" s="13" t="s">
        <v>33</v>
      </c>
      <c r="B7073" s="13" t="s">
        <v>4</v>
      </c>
      <c r="C7073" s="13">
        <v>21</v>
      </c>
      <c r="D7073" s="13" t="str">
        <f t="shared" si="110"/>
        <v>FY.69/70 Mangsir 21</v>
      </c>
      <c r="E7073" s="13">
        <v>6.9669999999999996</v>
      </c>
    </row>
    <row r="7074" spans="1:5" ht="17.25" x14ac:dyDescent="0.35">
      <c r="A7074" s="13" t="s">
        <v>33</v>
      </c>
      <c r="B7074" s="13" t="s">
        <v>4</v>
      </c>
      <c r="C7074" s="13">
        <v>22</v>
      </c>
      <c r="D7074" s="13" t="str">
        <f t="shared" si="110"/>
        <v>FY.69/70 Mangsir 22</v>
      </c>
      <c r="E7074" s="13">
        <v>7.0979999999999999</v>
      </c>
    </row>
    <row r="7075" spans="1:5" ht="17.25" x14ac:dyDescent="0.35">
      <c r="A7075" s="13" t="s">
        <v>33</v>
      </c>
      <c r="B7075" s="13" t="s">
        <v>4</v>
      </c>
      <c r="C7075" s="13">
        <v>23</v>
      </c>
      <c r="D7075" s="13" t="str">
        <f t="shared" si="110"/>
        <v>FY.69/70 Mangsir 23</v>
      </c>
      <c r="E7075" s="13">
        <v>6.819</v>
      </c>
    </row>
    <row r="7076" spans="1:5" ht="17.25" x14ac:dyDescent="0.35">
      <c r="A7076" s="13" t="s">
        <v>33</v>
      </c>
      <c r="B7076" s="13" t="s">
        <v>4</v>
      </c>
      <c r="C7076" s="13">
        <v>24</v>
      </c>
      <c r="D7076" s="13" t="str">
        <f t="shared" si="110"/>
        <v>FY.69/70 Mangsir 24</v>
      </c>
      <c r="E7076" s="13">
        <v>6.6849999999999996</v>
      </c>
    </row>
    <row r="7077" spans="1:5" ht="17.25" x14ac:dyDescent="0.35">
      <c r="A7077" s="13" t="s">
        <v>33</v>
      </c>
      <c r="B7077" s="13" t="s">
        <v>4</v>
      </c>
      <c r="C7077" s="13">
        <v>25</v>
      </c>
      <c r="D7077" s="13" t="str">
        <f t="shared" si="110"/>
        <v>FY.69/70 Mangsir 25</v>
      </c>
      <c r="E7077" s="13">
        <v>6.8529999999999998</v>
      </c>
    </row>
    <row r="7078" spans="1:5" ht="17.25" x14ac:dyDescent="0.35">
      <c r="A7078" s="13" t="s">
        <v>33</v>
      </c>
      <c r="B7078" s="13" t="s">
        <v>4</v>
      </c>
      <c r="C7078" s="13">
        <v>26</v>
      </c>
      <c r="D7078" s="13" t="str">
        <f t="shared" si="110"/>
        <v>FY.69/70 Mangsir 26</v>
      </c>
      <c r="E7078" s="13">
        <v>6.665</v>
      </c>
    </row>
    <row r="7079" spans="1:5" ht="17.25" x14ac:dyDescent="0.35">
      <c r="A7079" s="13" t="s">
        <v>33</v>
      </c>
      <c r="B7079" s="13" t="s">
        <v>4</v>
      </c>
      <c r="C7079" s="13">
        <v>27</v>
      </c>
      <c r="D7079" s="13" t="str">
        <f t="shared" si="110"/>
        <v>FY.69/70 Mangsir 27</v>
      </c>
      <c r="E7079" s="13">
        <v>6.7350000000000003</v>
      </c>
    </row>
    <row r="7080" spans="1:5" ht="17.25" x14ac:dyDescent="0.35">
      <c r="A7080" s="13" t="s">
        <v>33</v>
      </c>
      <c r="B7080" s="13" t="s">
        <v>4</v>
      </c>
      <c r="C7080" s="13">
        <v>28</v>
      </c>
      <c r="D7080" s="13" t="str">
        <f t="shared" si="110"/>
        <v>FY.69/70 Mangsir 28</v>
      </c>
      <c r="E7080" s="13">
        <v>6.6319999999999997</v>
      </c>
    </row>
    <row r="7081" spans="1:5" ht="17.25" x14ac:dyDescent="0.35">
      <c r="A7081" s="13" t="s">
        <v>33</v>
      </c>
      <c r="B7081" s="13" t="s">
        <v>4</v>
      </c>
      <c r="C7081" s="13">
        <v>29</v>
      </c>
      <c r="D7081" s="13" t="str">
        <f t="shared" si="110"/>
        <v>FY.69/70 Mangsir 29</v>
      </c>
      <c r="E7081" s="13">
        <v>6.7709999999999999</v>
      </c>
    </row>
    <row r="7082" spans="1:5" ht="17.25" x14ac:dyDescent="0.35">
      <c r="A7082" s="13" t="s">
        <v>33</v>
      </c>
      <c r="B7082" s="13" t="s">
        <v>4</v>
      </c>
      <c r="C7082" s="13">
        <v>30</v>
      </c>
      <c r="D7082" s="13" t="str">
        <f t="shared" si="110"/>
        <v>FY.69/70 Mangsir 30</v>
      </c>
      <c r="E7082" s="13">
        <v>6.6280000000000001</v>
      </c>
    </row>
    <row r="7083" spans="1:5" ht="17.25" x14ac:dyDescent="0.35">
      <c r="A7083" s="13" t="s">
        <v>33</v>
      </c>
      <c r="B7083" s="13" t="s">
        <v>4</v>
      </c>
      <c r="C7083" s="13">
        <v>31</v>
      </c>
      <c r="D7083" s="13" t="str">
        <f t="shared" si="110"/>
        <v>FY.69/70 Mangsir 31</v>
      </c>
      <c r="E7083" s="13"/>
    </row>
    <row r="7084" spans="1:5" ht="17.25" x14ac:dyDescent="0.35">
      <c r="A7084" s="13" t="s">
        <v>33</v>
      </c>
      <c r="B7084" s="13" t="s">
        <v>4</v>
      </c>
      <c r="C7084" s="13">
        <v>32</v>
      </c>
      <c r="D7084" s="13" t="str">
        <f t="shared" si="110"/>
        <v>FY.69/70 Mangsir 32</v>
      </c>
      <c r="E7084" s="13"/>
    </row>
    <row r="7085" spans="1:5" ht="17.25" x14ac:dyDescent="0.35">
      <c r="A7085" s="13" t="s">
        <v>33</v>
      </c>
      <c r="B7085" s="13" t="s">
        <v>5</v>
      </c>
      <c r="C7085" s="13">
        <v>1</v>
      </c>
      <c r="D7085" s="13" t="str">
        <f t="shared" si="110"/>
        <v>FY.69/70 Poush 1</v>
      </c>
      <c r="E7085" s="13">
        <v>6.54</v>
      </c>
    </row>
    <row r="7086" spans="1:5" ht="17.25" x14ac:dyDescent="0.35">
      <c r="A7086" s="13" t="s">
        <v>33</v>
      </c>
      <c r="B7086" s="13" t="s">
        <v>5</v>
      </c>
      <c r="C7086" s="13">
        <v>2</v>
      </c>
      <c r="D7086" s="13" t="str">
        <f t="shared" si="110"/>
        <v>FY.69/70 Poush 2</v>
      </c>
      <c r="E7086" s="13">
        <v>6.54</v>
      </c>
    </row>
    <row r="7087" spans="1:5" ht="17.25" x14ac:dyDescent="0.35">
      <c r="A7087" s="13" t="s">
        <v>33</v>
      </c>
      <c r="B7087" s="13" t="s">
        <v>5</v>
      </c>
      <c r="C7087" s="13">
        <v>3</v>
      </c>
      <c r="D7087" s="13" t="str">
        <f t="shared" si="110"/>
        <v>FY.69/70 Poush 3</v>
      </c>
      <c r="E7087" s="13">
        <v>6.3879999999999999</v>
      </c>
    </row>
    <row r="7088" spans="1:5" ht="17.25" x14ac:dyDescent="0.35">
      <c r="A7088" s="13" t="s">
        <v>33</v>
      </c>
      <c r="B7088" s="13" t="s">
        <v>5</v>
      </c>
      <c r="C7088" s="13">
        <v>4</v>
      </c>
      <c r="D7088" s="13" t="str">
        <f t="shared" si="110"/>
        <v>FY.69/70 Poush 4</v>
      </c>
      <c r="E7088" s="13">
        <v>6.3550000000000004</v>
      </c>
    </row>
    <row r="7089" spans="1:5" ht="17.25" x14ac:dyDescent="0.35">
      <c r="A7089" s="13" t="s">
        <v>33</v>
      </c>
      <c r="B7089" s="13" t="s">
        <v>5</v>
      </c>
      <c r="C7089" s="13">
        <v>5</v>
      </c>
      <c r="D7089" s="13" t="str">
        <f t="shared" si="110"/>
        <v>FY.69/70 Poush 5</v>
      </c>
      <c r="E7089" s="13">
        <v>6.2990000000000004</v>
      </c>
    </row>
    <row r="7090" spans="1:5" ht="17.25" x14ac:dyDescent="0.35">
      <c r="A7090" s="13" t="s">
        <v>33</v>
      </c>
      <c r="B7090" s="13" t="s">
        <v>5</v>
      </c>
      <c r="C7090" s="13">
        <v>6</v>
      </c>
      <c r="D7090" s="13" t="str">
        <f t="shared" si="110"/>
        <v>FY.69/70 Poush 6</v>
      </c>
      <c r="E7090" s="13">
        <v>6.2709999999999999</v>
      </c>
    </row>
    <row r="7091" spans="1:5" ht="17.25" x14ac:dyDescent="0.35">
      <c r="A7091" s="13" t="s">
        <v>33</v>
      </c>
      <c r="B7091" s="13" t="s">
        <v>5</v>
      </c>
      <c r="C7091" s="13">
        <v>7</v>
      </c>
      <c r="D7091" s="13" t="str">
        <f t="shared" si="110"/>
        <v>FY.69/70 Poush 7</v>
      </c>
      <c r="E7091" s="13">
        <v>6.2530000000000001</v>
      </c>
    </row>
    <row r="7092" spans="1:5" ht="17.25" x14ac:dyDescent="0.35">
      <c r="A7092" s="13" t="s">
        <v>33</v>
      </c>
      <c r="B7092" s="13" t="s">
        <v>5</v>
      </c>
      <c r="C7092" s="13">
        <v>8</v>
      </c>
      <c r="D7092" s="13" t="str">
        <f t="shared" si="110"/>
        <v>FY.69/70 Poush 8</v>
      </c>
      <c r="E7092" s="13">
        <v>6.194</v>
      </c>
    </row>
    <row r="7093" spans="1:5" ht="17.25" x14ac:dyDescent="0.35">
      <c r="A7093" s="13" t="s">
        <v>33</v>
      </c>
      <c r="B7093" s="13" t="s">
        <v>5</v>
      </c>
      <c r="C7093" s="13">
        <v>9</v>
      </c>
      <c r="D7093" s="13" t="str">
        <f t="shared" si="110"/>
        <v>FY.69/70 Poush 9</v>
      </c>
      <c r="E7093" s="13">
        <v>6.0650000000000004</v>
      </c>
    </row>
    <row r="7094" spans="1:5" ht="17.25" x14ac:dyDescent="0.35">
      <c r="A7094" s="13" t="s">
        <v>33</v>
      </c>
      <c r="B7094" s="13" t="s">
        <v>5</v>
      </c>
      <c r="C7094" s="13">
        <v>10</v>
      </c>
      <c r="D7094" s="13" t="str">
        <f t="shared" si="110"/>
        <v>FY.69/70 Poush 10</v>
      </c>
      <c r="E7094" s="13">
        <v>6.0289999999999999</v>
      </c>
    </row>
    <row r="7095" spans="1:5" ht="17.25" x14ac:dyDescent="0.35">
      <c r="A7095" s="13" t="s">
        <v>33</v>
      </c>
      <c r="B7095" s="13" t="s">
        <v>5</v>
      </c>
      <c r="C7095" s="13">
        <v>11</v>
      </c>
      <c r="D7095" s="13" t="str">
        <f t="shared" si="110"/>
        <v>FY.69/70 Poush 11</v>
      </c>
      <c r="E7095" s="13">
        <v>5.9249999999999998</v>
      </c>
    </row>
    <row r="7096" spans="1:5" ht="17.25" x14ac:dyDescent="0.35">
      <c r="A7096" s="13" t="s">
        <v>33</v>
      </c>
      <c r="B7096" s="13" t="s">
        <v>5</v>
      </c>
      <c r="C7096" s="13">
        <v>12</v>
      </c>
      <c r="D7096" s="13" t="str">
        <f t="shared" si="110"/>
        <v>FY.69/70 Poush 12</v>
      </c>
      <c r="E7096" s="13">
        <v>5.9089999999999998</v>
      </c>
    </row>
    <row r="7097" spans="1:5" ht="17.25" x14ac:dyDescent="0.35">
      <c r="A7097" s="13" t="s">
        <v>33</v>
      </c>
      <c r="B7097" s="13" t="s">
        <v>5</v>
      </c>
      <c r="C7097" s="13">
        <v>13</v>
      </c>
      <c r="D7097" s="13" t="str">
        <f t="shared" si="110"/>
        <v>FY.69/70 Poush 13</v>
      </c>
      <c r="E7097" s="13">
        <v>5.8869999999999996</v>
      </c>
    </row>
    <row r="7098" spans="1:5" ht="17.25" x14ac:dyDescent="0.35">
      <c r="A7098" s="13" t="s">
        <v>33</v>
      </c>
      <c r="B7098" s="13" t="s">
        <v>5</v>
      </c>
      <c r="C7098" s="13">
        <v>14</v>
      </c>
      <c r="D7098" s="13" t="str">
        <f t="shared" si="110"/>
        <v>FY.69/70 Poush 14</v>
      </c>
      <c r="E7098" s="13">
        <v>5.8710000000000004</v>
      </c>
    </row>
    <row r="7099" spans="1:5" ht="17.25" x14ac:dyDescent="0.35">
      <c r="A7099" s="13" t="s">
        <v>33</v>
      </c>
      <c r="B7099" s="13" t="s">
        <v>5</v>
      </c>
      <c r="C7099" s="13">
        <v>15</v>
      </c>
      <c r="D7099" s="13" t="str">
        <f t="shared" si="110"/>
        <v>FY.69/70 Poush 15</v>
      </c>
      <c r="E7099" s="13">
        <v>5.7859999999999996</v>
      </c>
    </row>
    <row r="7100" spans="1:5" ht="17.25" x14ac:dyDescent="0.35">
      <c r="A7100" s="13" t="s">
        <v>33</v>
      </c>
      <c r="B7100" s="13" t="s">
        <v>5</v>
      </c>
      <c r="C7100" s="13">
        <v>16</v>
      </c>
      <c r="D7100" s="13" t="str">
        <f t="shared" si="110"/>
        <v>FY.69/70 Poush 16</v>
      </c>
      <c r="E7100" s="13">
        <v>5.7320000000000002</v>
      </c>
    </row>
    <row r="7101" spans="1:5" ht="17.25" x14ac:dyDescent="0.35">
      <c r="A7101" s="13" t="s">
        <v>33</v>
      </c>
      <c r="B7101" s="13" t="s">
        <v>5</v>
      </c>
      <c r="C7101" s="13">
        <v>17</v>
      </c>
      <c r="D7101" s="13" t="str">
        <f t="shared" si="110"/>
        <v>FY.69/70 Poush 17</v>
      </c>
      <c r="E7101" s="13">
        <v>5.3869999999999996</v>
      </c>
    </row>
    <row r="7102" spans="1:5" ht="17.25" x14ac:dyDescent="0.35">
      <c r="A7102" s="13" t="s">
        <v>33</v>
      </c>
      <c r="B7102" s="13" t="s">
        <v>5</v>
      </c>
      <c r="C7102" s="13">
        <v>18</v>
      </c>
      <c r="D7102" s="13" t="str">
        <f t="shared" si="110"/>
        <v>FY.69/70 Poush 18</v>
      </c>
      <c r="E7102" s="13">
        <v>5.6580000000000004</v>
      </c>
    </row>
    <row r="7103" spans="1:5" ht="17.25" x14ac:dyDescent="0.35">
      <c r="A7103" s="13" t="s">
        <v>33</v>
      </c>
      <c r="B7103" s="13" t="s">
        <v>5</v>
      </c>
      <c r="C7103" s="13">
        <v>19</v>
      </c>
      <c r="D7103" s="13" t="str">
        <f t="shared" si="110"/>
        <v>FY.69/70 Poush 19</v>
      </c>
      <c r="E7103" s="13">
        <v>5.6509999999999998</v>
      </c>
    </row>
    <row r="7104" spans="1:5" ht="17.25" x14ac:dyDescent="0.35">
      <c r="A7104" s="13" t="s">
        <v>33</v>
      </c>
      <c r="B7104" s="13" t="s">
        <v>5</v>
      </c>
      <c r="C7104" s="13">
        <v>20</v>
      </c>
      <c r="D7104" s="13" t="str">
        <f t="shared" si="110"/>
        <v>FY.69/70 Poush 20</v>
      </c>
      <c r="E7104" s="13">
        <v>5.6070000000000002</v>
      </c>
    </row>
    <row r="7105" spans="1:5" ht="17.25" x14ac:dyDescent="0.35">
      <c r="A7105" s="13" t="s">
        <v>33</v>
      </c>
      <c r="B7105" s="13" t="s">
        <v>5</v>
      </c>
      <c r="C7105" s="13">
        <v>21</v>
      </c>
      <c r="D7105" s="13" t="str">
        <f t="shared" si="110"/>
        <v>FY.69/70 Poush 21</v>
      </c>
      <c r="E7105" s="13">
        <v>5.5389999999999997</v>
      </c>
    </row>
    <row r="7106" spans="1:5" ht="17.25" x14ac:dyDescent="0.35">
      <c r="A7106" s="13" t="s">
        <v>33</v>
      </c>
      <c r="B7106" s="13" t="s">
        <v>5</v>
      </c>
      <c r="C7106" s="13">
        <v>22</v>
      </c>
      <c r="D7106" s="13" t="str">
        <f t="shared" si="110"/>
        <v>FY.69/70 Poush 22</v>
      </c>
      <c r="E7106" s="13">
        <v>5.4089999999999998</v>
      </c>
    </row>
    <row r="7107" spans="1:5" ht="17.25" x14ac:dyDescent="0.35">
      <c r="A7107" s="13" t="s">
        <v>33</v>
      </c>
      <c r="B7107" s="13" t="s">
        <v>5</v>
      </c>
      <c r="C7107" s="13">
        <v>23</v>
      </c>
      <c r="D7107" s="13" t="str">
        <f t="shared" si="110"/>
        <v>FY.69/70 Poush 23</v>
      </c>
      <c r="E7107" s="13">
        <v>5.5640000000000001</v>
      </c>
    </row>
    <row r="7108" spans="1:5" ht="17.25" x14ac:dyDescent="0.35">
      <c r="A7108" s="13" t="s">
        <v>33</v>
      </c>
      <c r="B7108" s="13" t="s">
        <v>5</v>
      </c>
      <c r="C7108" s="13">
        <v>24</v>
      </c>
      <c r="D7108" s="13" t="str">
        <f t="shared" si="110"/>
        <v>FY.69/70 Poush 24</v>
      </c>
      <c r="E7108" s="13">
        <v>5.25</v>
      </c>
    </row>
    <row r="7109" spans="1:5" ht="17.25" x14ac:dyDescent="0.35">
      <c r="A7109" s="13" t="s">
        <v>33</v>
      </c>
      <c r="B7109" s="13" t="s">
        <v>5</v>
      </c>
      <c r="C7109" s="13">
        <v>25</v>
      </c>
      <c r="D7109" s="13" t="str">
        <f t="shared" si="110"/>
        <v>FY.69/70 Poush 25</v>
      </c>
      <c r="E7109" s="13">
        <v>5.22</v>
      </c>
    </row>
    <row r="7110" spans="1:5" ht="17.25" x14ac:dyDescent="0.35">
      <c r="A7110" s="13" t="s">
        <v>33</v>
      </c>
      <c r="B7110" s="13" t="s">
        <v>5</v>
      </c>
      <c r="C7110" s="13">
        <v>26</v>
      </c>
      <c r="D7110" s="13" t="str">
        <f t="shared" si="110"/>
        <v>FY.69/70 Poush 26</v>
      </c>
      <c r="E7110" s="13">
        <v>5</v>
      </c>
    </row>
    <row r="7111" spans="1:5" ht="17.25" x14ac:dyDescent="0.35">
      <c r="A7111" s="13" t="s">
        <v>33</v>
      </c>
      <c r="B7111" s="13" t="s">
        <v>5</v>
      </c>
      <c r="C7111" s="13">
        <v>27</v>
      </c>
      <c r="D7111" s="13" t="str">
        <f t="shared" si="110"/>
        <v>FY.69/70 Poush 27</v>
      </c>
      <c r="E7111" s="13">
        <v>5</v>
      </c>
    </row>
    <row r="7112" spans="1:5" ht="17.25" x14ac:dyDescent="0.35">
      <c r="A7112" s="13" t="s">
        <v>33</v>
      </c>
      <c r="B7112" s="13" t="s">
        <v>5</v>
      </c>
      <c r="C7112" s="13">
        <v>28</v>
      </c>
      <c r="D7112" s="13" t="str">
        <f t="shared" si="110"/>
        <v>FY.69/70 Poush 28</v>
      </c>
      <c r="E7112" s="13">
        <v>5</v>
      </c>
    </row>
    <row r="7113" spans="1:5" ht="17.25" x14ac:dyDescent="0.35">
      <c r="A7113" s="13" t="s">
        <v>33</v>
      </c>
      <c r="B7113" s="13" t="s">
        <v>5</v>
      </c>
      <c r="C7113" s="13">
        <v>29</v>
      </c>
      <c r="D7113" s="13" t="str">
        <f t="shared" si="110"/>
        <v>FY.69/70 Poush 29</v>
      </c>
      <c r="E7113" s="13">
        <v>5</v>
      </c>
    </row>
    <row r="7114" spans="1:5" ht="17.25" x14ac:dyDescent="0.35">
      <c r="A7114" s="13" t="s">
        <v>33</v>
      </c>
      <c r="B7114" s="13" t="s">
        <v>5</v>
      </c>
      <c r="C7114" s="13">
        <v>30</v>
      </c>
      <c r="D7114" s="13" t="str">
        <f t="shared" si="110"/>
        <v>FY.69/70 Poush 30</v>
      </c>
      <c r="E7114" s="13"/>
    </row>
    <row r="7115" spans="1:5" ht="17.25" x14ac:dyDescent="0.35">
      <c r="A7115" s="13" t="s">
        <v>33</v>
      </c>
      <c r="B7115" s="13" t="s">
        <v>5</v>
      </c>
      <c r="C7115" s="13">
        <v>31</v>
      </c>
      <c r="D7115" s="13" t="str">
        <f t="shared" si="110"/>
        <v>FY.69/70 Poush 31</v>
      </c>
      <c r="E7115" s="13"/>
    </row>
    <row r="7116" spans="1:5" ht="17.25" x14ac:dyDescent="0.35">
      <c r="A7116" s="13" t="s">
        <v>33</v>
      </c>
      <c r="B7116" s="13" t="s">
        <v>5</v>
      </c>
      <c r="C7116" s="13">
        <v>32</v>
      </c>
      <c r="D7116" s="13" t="str">
        <f t="shared" si="110"/>
        <v>FY.69/70 Poush 32</v>
      </c>
      <c r="E7116" s="13"/>
    </row>
    <row r="7117" spans="1:5" ht="17.25" x14ac:dyDescent="0.35">
      <c r="A7117" s="13" t="s">
        <v>33</v>
      </c>
      <c r="B7117" s="13" t="s">
        <v>6</v>
      </c>
      <c r="C7117" s="13">
        <v>1</v>
      </c>
      <c r="D7117" s="13" t="str">
        <f t="shared" si="110"/>
        <v>FY.69/70 Magh 1</v>
      </c>
      <c r="E7117" s="13">
        <v>5</v>
      </c>
    </row>
    <row r="7118" spans="1:5" ht="17.25" x14ac:dyDescent="0.35">
      <c r="A7118" s="13" t="s">
        <v>33</v>
      </c>
      <c r="B7118" s="13" t="s">
        <v>6</v>
      </c>
      <c r="C7118" s="13">
        <v>2</v>
      </c>
      <c r="D7118" s="13" t="str">
        <f t="shared" ref="D7118:D7181" si="111">CONCATENATE(A7118," ",B7118," ",C7118)</f>
        <v>FY.69/70 Magh 2</v>
      </c>
      <c r="E7118" s="13">
        <v>5.0039999999999996</v>
      </c>
    </row>
    <row r="7119" spans="1:5" ht="17.25" x14ac:dyDescent="0.35">
      <c r="A7119" s="13" t="s">
        <v>33</v>
      </c>
      <c r="B7119" s="13" t="s">
        <v>6</v>
      </c>
      <c r="C7119" s="13">
        <v>3</v>
      </c>
      <c r="D7119" s="13" t="str">
        <f t="shared" si="111"/>
        <v>FY.69/70 Magh 3</v>
      </c>
      <c r="E7119" s="13">
        <v>5.14</v>
      </c>
    </row>
    <row r="7120" spans="1:5" ht="17.25" x14ac:dyDescent="0.35">
      <c r="A7120" s="13" t="s">
        <v>33</v>
      </c>
      <c r="B7120" s="13" t="s">
        <v>6</v>
      </c>
      <c r="C7120" s="13">
        <v>4</v>
      </c>
      <c r="D7120" s="13" t="str">
        <f t="shared" si="111"/>
        <v>FY.69/70 Magh 4</v>
      </c>
      <c r="E7120" s="13">
        <v>5.0090000000000003</v>
      </c>
    </row>
    <row r="7121" spans="1:5" ht="17.25" x14ac:dyDescent="0.35">
      <c r="A7121" s="13" t="s">
        <v>33</v>
      </c>
      <c r="B7121" s="13" t="s">
        <v>6</v>
      </c>
      <c r="C7121" s="13">
        <v>5</v>
      </c>
      <c r="D7121" s="13" t="str">
        <f t="shared" si="111"/>
        <v>FY.69/70 Magh 5</v>
      </c>
      <c r="E7121" s="13">
        <v>5.8040000000000003</v>
      </c>
    </row>
    <row r="7122" spans="1:5" ht="17.25" x14ac:dyDescent="0.35">
      <c r="A7122" s="13" t="s">
        <v>33</v>
      </c>
      <c r="B7122" s="13" t="s">
        <v>6</v>
      </c>
      <c r="C7122" s="13">
        <v>6</v>
      </c>
      <c r="D7122" s="13" t="str">
        <f t="shared" si="111"/>
        <v>FY.69/70 Magh 6</v>
      </c>
      <c r="E7122" s="13">
        <v>7.4589999999999996</v>
      </c>
    </row>
    <row r="7123" spans="1:5" ht="17.25" x14ac:dyDescent="0.35">
      <c r="A7123" s="13" t="s">
        <v>33</v>
      </c>
      <c r="B7123" s="13" t="s">
        <v>6</v>
      </c>
      <c r="C7123" s="13">
        <v>7</v>
      </c>
      <c r="D7123" s="13" t="str">
        <f t="shared" si="111"/>
        <v>FY.69/70 Magh 7</v>
      </c>
      <c r="E7123" s="13">
        <v>6.125</v>
      </c>
    </row>
    <row r="7124" spans="1:5" ht="17.25" x14ac:dyDescent="0.35">
      <c r="A7124" s="13" t="s">
        <v>33</v>
      </c>
      <c r="B7124" s="13" t="s">
        <v>6</v>
      </c>
      <c r="C7124" s="13">
        <v>8</v>
      </c>
      <c r="D7124" s="13" t="str">
        <f t="shared" si="111"/>
        <v>FY.69/70 Magh 8</v>
      </c>
      <c r="E7124" s="13">
        <v>5.8639999999999999</v>
      </c>
    </row>
    <row r="7125" spans="1:5" ht="17.25" x14ac:dyDescent="0.35">
      <c r="A7125" s="13" t="s">
        <v>33</v>
      </c>
      <c r="B7125" s="13" t="s">
        <v>6</v>
      </c>
      <c r="C7125" s="13">
        <v>9</v>
      </c>
      <c r="D7125" s="13" t="str">
        <f t="shared" si="111"/>
        <v>FY.69/70 Magh 9</v>
      </c>
      <c r="E7125" s="13">
        <v>5.5759999999999996</v>
      </c>
    </row>
    <row r="7126" spans="1:5" ht="17.25" x14ac:dyDescent="0.35">
      <c r="A7126" s="13" t="s">
        <v>33</v>
      </c>
      <c r="B7126" s="13" t="s">
        <v>6</v>
      </c>
      <c r="C7126" s="13">
        <v>10</v>
      </c>
      <c r="D7126" s="13" t="str">
        <f t="shared" si="111"/>
        <v>FY.69/70 Magh 10</v>
      </c>
      <c r="E7126" s="13">
        <v>5.2469999999999999</v>
      </c>
    </row>
    <row r="7127" spans="1:5" ht="17.25" x14ac:dyDescent="0.35">
      <c r="A7127" s="13" t="s">
        <v>33</v>
      </c>
      <c r="B7127" s="13" t="s">
        <v>6</v>
      </c>
      <c r="C7127" s="13">
        <v>11</v>
      </c>
      <c r="D7127" s="13" t="str">
        <f t="shared" si="111"/>
        <v>FY.69/70 Magh 11</v>
      </c>
      <c r="E7127" s="13">
        <v>5.3719999999999999</v>
      </c>
    </row>
    <row r="7128" spans="1:5" ht="17.25" x14ac:dyDescent="0.35">
      <c r="A7128" s="13" t="s">
        <v>33</v>
      </c>
      <c r="B7128" s="13" t="s">
        <v>6</v>
      </c>
      <c r="C7128" s="13">
        <v>12</v>
      </c>
      <c r="D7128" s="13" t="str">
        <f t="shared" si="111"/>
        <v>FY.69/70 Magh 12</v>
      </c>
      <c r="E7128" s="13">
        <v>5.29</v>
      </c>
    </row>
    <row r="7129" spans="1:5" ht="17.25" x14ac:dyDescent="0.35">
      <c r="A7129" s="13" t="s">
        <v>33</v>
      </c>
      <c r="B7129" s="13" t="s">
        <v>6</v>
      </c>
      <c r="C7129" s="13">
        <v>13</v>
      </c>
      <c r="D7129" s="13" t="str">
        <f t="shared" si="111"/>
        <v>FY.69/70 Magh 13</v>
      </c>
      <c r="E7129" s="13">
        <v>5.298</v>
      </c>
    </row>
    <row r="7130" spans="1:5" ht="17.25" x14ac:dyDescent="0.35">
      <c r="A7130" s="13" t="s">
        <v>33</v>
      </c>
      <c r="B7130" s="13" t="s">
        <v>6</v>
      </c>
      <c r="C7130" s="13">
        <v>14</v>
      </c>
      <c r="D7130" s="13" t="str">
        <f t="shared" si="111"/>
        <v>FY.69/70 Magh 14</v>
      </c>
      <c r="E7130" s="13">
        <v>5.2309999999999999</v>
      </c>
    </row>
    <row r="7131" spans="1:5" ht="17.25" x14ac:dyDescent="0.35">
      <c r="A7131" s="13" t="s">
        <v>33</v>
      </c>
      <c r="B7131" s="13" t="s">
        <v>6</v>
      </c>
      <c r="C7131" s="13">
        <v>15</v>
      </c>
      <c r="D7131" s="13" t="str">
        <f t="shared" si="111"/>
        <v>FY.69/70 Magh 15</v>
      </c>
      <c r="E7131" s="13">
        <v>5.2610000000000001</v>
      </c>
    </row>
    <row r="7132" spans="1:5" ht="17.25" x14ac:dyDescent="0.35">
      <c r="A7132" s="13" t="s">
        <v>33</v>
      </c>
      <c r="B7132" s="13" t="s">
        <v>6</v>
      </c>
      <c r="C7132" s="13">
        <v>16</v>
      </c>
      <c r="D7132" s="13" t="str">
        <f t="shared" si="111"/>
        <v>FY.69/70 Magh 16</v>
      </c>
      <c r="E7132" s="13">
        <v>5.18</v>
      </c>
    </row>
    <row r="7133" spans="1:5" ht="17.25" x14ac:dyDescent="0.35">
      <c r="A7133" s="13" t="s">
        <v>33</v>
      </c>
      <c r="B7133" s="13" t="s">
        <v>6</v>
      </c>
      <c r="C7133" s="13">
        <v>17</v>
      </c>
      <c r="D7133" s="13" t="str">
        <f t="shared" si="111"/>
        <v>FY.69/70 Magh 17</v>
      </c>
      <c r="E7133" s="13">
        <v>5.0199999999999996</v>
      </c>
    </row>
    <row r="7134" spans="1:5" ht="17.25" x14ac:dyDescent="0.35">
      <c r="A7134" s="13" t="s">
        <v>33</v>
      </c>
      <c r="B7134" s="13" t="s">
        <v>6</v>
      </c>
      <c r="C7134" s="13">
        <v>18</v>
      </c>
      <c r="D7134" s="13" t="str">
        <f t="shared" si="111"/>
        <v>FY.69/70 Magh 18</v>
      </c>
      <c r="E7134" s="13">
        <v>4.9809999999999999</v>
      </c>
    </row>
    <row r="7135" spans="1:5" ht="17.25" x14ac:dyDescent="0.35">
      <c r="A7135" s="13" t="s">
        <v>33</v>
      </c>
      <c r="B7135" s="13" t="s">
        <v>6</v>
      </c>
      <c r="C7135" s="13">
        <v>19</v>
      </c>
      <c r="D7135" s="13" t="str">
        <f t="shared" si="111"/>
        <v>FY.69/70 Magh 19</v>
      </c>
      <c r="E7135" s="13">
        <v>4.9580000000000002</v>
      </c>
    </row>
    <row r="7136" spans="1:5" ht="17.25" x14ac:dyDescent="0.35">
      <c r="A7136" s="13" t="s">
        <v>33</v>
      </c>
      <c r="B7136" s="13" t="s">
        <v>6</v>
      </c>
      <c r="C7136" s="13">
        <v>20</v>
      </c>
      <c r="D7136" s="13" t="str">
        <f t="shared" si="111"/>
        <v>FY.69/70 Magh 20</v>
      </c>
      <c r="E7136" s="13">
        <v>4.8840000000000003</v>
      </c>
    </row>
    <row r="7137" spans="1:5" ht="17.25" x14ac:dyDescent="0.35">
      <c r="A7137" s="13" t="s">
        <v>33</v>
      </c>
      <c r="B7137" s="13" t="s">
        <v>6</v>
      </c>
      <c r="C7137" s="13">
        <v>21</v>
      </c>
      <c r="D7137" s="13" t="str">
        <f t="shared" si="111"/>
        <v>FY.69/70 Magh 21</v>
      </c>
      <c r="E7137" s="13">
        <v>4.96</v>
      </c>
    </row>
    <row r="7138" spans="1:5" ht="17.25" x14ac:dyDescent="0.35">
      <c r="A7138" s="13" t="s">
        <v>33</v>
      </c>
      <c r="B7138" s="13" t="s">
        <v>6</v>
      </c>
      <c r="C7138" s="13">
        <v>22</v>
      </c>
      <c r="D7138" s="13" t="str">
        <f t="shared" si="111"/>
        <v>FY.69/70 Magh 22</v>
      </c>
      <c r="E7138" s="13">
        <v>4.851</v>
      </c>
    </row>
    <row r="7139" spans="1:5" ht="17.25" x14ac:dyDescent="0.35">
      <c r="A7139" s="13" t="s">
        <v>33</v>
      </c>
      <c r="B7139" s="13" t="s">
        <v>6</v>
      </c>
      <c r="C7139" s="13">
        <v>23</v>
      </c>
      <c r="D7139" s="13" t="str">
        <f t="shared" si="111"/>
        <v>FY.69/70 Magh 23</v>
      </c>
      <c r="E7139" s="13">
        <v>7.7770000000000001</v>
      </c>
    </row>
    <row r="7140" spans="1:5" ht="17.25" x14ac:dyDescent="0.35">
      <c r="A7140" s="13" t="s">
        <v>33</v>
      </c>
      <c r="B7140" s="13" t="s">
        <v>6</v>
      </c>
      <c r="C7140" s="13">
        <v>24</v>
      </c>
      <c r="D7140" s="13" t="str">
        <f t="shared" si="111"/>
        <v>FY.69/70 Magh 24</v>
      </c>
      <c r="E7140" s="13">
        <v>9.2989999999999995</v>
      </c>
    </row>
    <row r="7141" spans="1:5" ht="17.25" x14ac:dyDescent="0.35">
      <c r="A7141" s="13" t="s">
        <v>33</v>
      </c>
      <c r="B7141" s="13" t="s">
        <v>6</v>
      </c>
      <c r="C7141" s="13">
        <v>25</v>
      </c>
      <c r="D7141" s="13" t="str">
        <f t="shared" si="111"/>
        <v>FY.69/70 Magh 25</v>
      </c>
      <c r="E7141" s="13">
        <v>6.8710000000000004</v>
      </c>
    </row>
    <row r="7142" spans="1:5" ht="17.25" x14ac:dyDescent="0.35">
      <c r="A7142" s="13" t="s">
        <v>33</v>
      </c>
      <c r="B7142" s="13" t="s">
        <v>6</v>
      </c>
      <c r="C7142" s="13">
        <v>26</v>
      </c>
      <c r="D7142" s="13" t="str">
        <f t="shared" si="111"/>
        <v>FY.69/70 Magh 26</v>
      </c>
      <c r="E7142" s="13">
        <v>5.9340000000000002</v>
      </c>
    </row>
    <row r="7143" spans="1:5" ht="17.25" x14ac:dyDescent="0.35">
      <c r="A7143" s="13" t="s">
        <v>33</v>
      </c>
      <c r="B7143" s="13" t="s">
        <v>6</v>
      </c>
      <c r="C7143" s="13">
        <v>27</v>
      </c>
      <c r="D7143" s="13" t="str">
        <f t="shared" si="111"/>
        <v>FY.69/70 Magh 27</v>
      </c>
      <c r="E7143" s="13">
        <v>5.46</v>
      </c>
    </row>
    <row r="7144" spans="1:5" ht="17.25" x14ac:dyDescent="0.35">
      <c r="A7144" s="13" t="s">
        <v>33</v>
      </c>
      <c r="B7144" s="13" t="s">
        <v>6</v>
      </c>
      <c r="C7144" s="13">
        <v>28</v>
      </c>
      <c r="D7144" s="13" t="str">
        <f t="shared" si="111"/>
        <v>FY.69/70 Magh 28</v>
      </c>
      <c r="E7144" s="13">
        <v>5.306</v>
      </c>
    </row>
    <row r="7145" spans="1:5" ht="17.25" x14ac:dyDescent="0.35">
      <c r="A7145" s="13" t="s">
        <v>33</v>
      </c>
      <c r="B7145" s="13" t="s">
        <v>6</v>
      </c>
      <c r="C7145" s="13">
        <v>29</v>
      </c>
      <c r="D7145" s="13" t="str">
        <f t="shared" si="111"/>
        <v>FY.69/70 Magh 29</v>
      </c>
      <c r="E7145" s="13">
        <v>5.2359999999999998</v>
      </c>
    </row>
    <row r="7146" spans="1:5" ht="17.25" x14ac:dyDescent="0.35">
      <c r="A7146" s="13" t="s">
        <v>33</v>
      </c>
      <c r="B7146" s="13" t="s">
        <v>6</v>
      </c>
      <c r="C7146" s="13">
        <v>30</v>
      </c>
      <c r="D7146" s="13" t="str">
        <f t="shared" si="111"/>
        <v>FY.69/70 Magh 30</v>
      </c>
      <c r="E7146" s="13"/>
    </row>
    <row r="7147" spans="1:5" ht="17.25" x14ac:dyDescent="0.35">
      <c r="A7147" s="13" t="s">
        <v>33</v>
      </c>
      <c r="B7147" s="13" t="s">
        <v>6</v>
      </c>
      <c r="C7147" s="13">
        <v>31</v>
      </c>
      <c r="D7147" s="13" t="str">
        <f t="shared" si="111"/>
        <v>FY.69/70 Magh 31</v>
      </c>
      <c r="E7147" s="13"/>
    </row>
    <row r="7148" spans="1:5" ht="17.25" x14ac:dyDescent="0.35">
      <c r="A7148" s="13" t="s">
        <v>33</v>
      </c>
      <c r="B7148" s="13" t="s">
        <v>6</v>
      </c>
      <c r="C7148" s="13">
        <v>32</v>
      </c>
      <c r="D7148" s="13" t="str">
        <f t="shared" si="111"/>
        <v>FY.69/70 Magh 32</v>
      </c>
      <c r="E7148" s="13"/>
    </row>
    <row r="7149" spans="1:5" ht="17.25" x14ac:dyDescent="0.35">
      <c r="A7149" s="13" t="s">
        <v>33</v>
      </c>
      <c r="B7149" s="13" t="s">
        <v>7</v>
      </c>
      <c r="C7149" s="13">
        <v>1</v>
      </c>
      <c r="D7149" s="13" t="str">
        <f t="shared" si="111"/>
        <v>FY.69/70 Falgun 1</v>
      </c>
      <c r="E7149" s="13">
        <v>5.1580000000000004</v>
      </c>
    </row>
    <row r="7150" spans="1:5" ht="17.25" x14ac:dyDescent="0.35">
      <c r="A7150" s="13" t="s">
        <v>33</v>
      </c>
      <c r="B7150" s="13" t="s">
        <v>7</v>
      </c>
      <c r="C7150" s="13">
        <v>2</v>
      </c>
      <c r="D7150" s="13" t="str">
        <f t="shared" si="111"/>
        <v>FY.69/70 Falgun 2</v>
      </c>
      <c r="E7150" s="13">
        <v>5.07</v>
      </c>
    </row>
    <row r="7151" spans="1:5" ht="17.25" x14ac:dyDescent="0.35">
      <c r="A7151" s="13" t="s">
        <v>33</v>
      </c>
      <c r="B7151" s="13" t="s">
        <v>7</v>
      </c>
      <c r="C7151" s="13">
        <v>3</v>
      </c>
      <c r="D7151" s="13" t="str">
        <f t="shared" si="111"/>
        <v>FY.69/70 Falgun 3</v>
      </c>
      <c r="E7151" s="13">
        <v>4.9269999999999996</v>
      </c>
    </row>
    <row r="7152" spans="1:5" ht="17.25" x14ac:dyDescent="0.35">
      <c r="A7152" s="13" t="s">
        <v>33</v>
      </c>
      <c r="B7152" s="13" t="s">
        <v>7</v>
      </c>
      <c r="C7152" s="13">
        <v>4</v>
      </c>
      <c r="D7152" s="13" t="str">
        <f t="shared" si="111"/>
        <v>FY.69/70 Falgun 4</v>
      </c>
      <c r="E7152" s="13">
        <v>4.859</v>
      </c>
    </row>
    <row r="7153" spans="1:5" ht="17.25" x14ac:dyDescent="0.35">
      <c r="A7153" s="13" t="s">
        <v>33</v>
      </c>
      <c r="B7153" s="13" t="s">
        <v>7</v>
      </c>
      <c r="C7153" s="13">
        <v>5</v>
      </c>
      <c r="D7153" s="13" t="str">
        <f t="shared" si="111"/>
        <v>FY.69/70 Falgun 5</v>
      </c>
      <c r="E7153" s="13">
        <v>5.327</v>
      </c>
    </row>
    <row r="7154" spans="1:5" ht="17.25" x14ac:dyDescent="0.35">
      <c r="A7154" s="13" t="s">
        <v>33</v>
      </c>
      <c r="B7154" s="13" t="s">
        <v>7</v>
      </c>
      <c r="C7154" s="13">
        <v>6</v>
      </c>
      <c r="D7154" s="13" t="str">
        <f t="shared" si="111"/>
        <v>FY.69/70 Falgun 6</v>
      </c>
      <c r="E7154" s="13">
        <v>8.7050000000000001</v>
      </c>
    </row>
    <row r="7155" spans="1:5" ht="17.25" x14ac:dyDescent="0.35">
      <c r="A7155" s="13" t="s">
        <v>33</v>
      </c>
      <c r="B7155" s="13" t="s">
        <v>7</v>
      </c>
      <c r="C7155" s="13">
        <v>7</v>
      </c>
      <c r="D7155" s="13" t="str">
        <f t="shared" si="111"/>
        <v>FY.69/70 Falgun 7</v>
      </c>
      <c r="E7155" s="13">
        <v>7.53</v>
      </c>
    </row>
    <row r="7156" spans="1:5" ht="17.25" x14ac:dyDescent="0.35">
      <c r="A7156" s="13" t="s">
        <v>33</v>
      </c>
      <c r="B7156" s="13" t="s">
        <v>7</v>
      </c>
      <c r="C7156" s="13">
        <v>8</v>
      </c>
      <c r="D7156" s="13" t="str">
        <f t="shared" si="111"/>
        <v>FY.69/70 Falgun 8</v>
      </c>
      <c r="E7156" s="13">
        <v>5.883</v>
      </c>
    </row>
    <row r="7157" spans="1:5" ht="17.25" x14ac:dyDescent="0.35">
      <c r="A7157" s="13" t="s">
        <v>33</v>
      </c>
      <c r="B7157" s="13" t="s">
        <v>7</v>
      </c>
      <c r="C7157" s="13">
        <v>9</v>
      </c>
      <c r="D7157" s="13" t="str">
        <f t="shared" si="111"/>
        <v>FY.69/70 Falgun 9</v>
      </c>
      <c r="E7157" s="13">
        <v>5.298</v>
      </c>
    </row>
    <row r="7158" spans="1:5" ht="17.25" x14ac:dyDescent="0.35">
      <c r="A7158" s="13" t="s">
        <v>33</v>
      </c>
      <c r="B7158" s="13" t="s">
        <v>7</v>
      </c>
      <c r="C7158" s="13">
        <v>10</v>
      </c>
      <c r="D7158" s="13" t="str">
        <f t="shared" si="111"/>
        <v>FY.69/70 Falgun 10</v>
      </c>
      <c r="E7158" s="13">
        <v>5.2830000000000004</v>
      </c>
    </row>
    <row r="7159" spans="1:5" ht="17.25" x14ac:dyDescent="0.35">
      <c r="A7159" s="13" t="s">
        <v>33</v>
      </c>
      <c r="B7159" s="13" t="s">
        <v>7</v>
      </c>
      <c r="C7159" s="13">
        <v>11</v>
      </c>
      <c r="D7159" s="13" t="str">
        <f t="shared" si="111"/>
        <v>FY.69/70 Falgun 11</v>
      </c>
      <c r="E7159" s="13">
        <v>5.1920000000000002</v>
      </c>
    </row>
    <row r="7160" spans="1:5" ht="17.25" x14ac:dyDescent="0.35">
      <c r="A7160" s="13" t="s">
        <v>33</v>
      </c>
      <c r="B7160" s="13" t="s">
        <v>7</v>
      </c>
      <c r="C7160" s="13">
        <v>12</v>
      </c>
      <c r="D7160" s="13" t="str">
        <f t="shared" si="111"/>
        <v>FY.69/70 Falgun 12</v>
      </c>
      <c r="E7160" s="13">
        <v>4.9370000000000003</v>
      </c>
    </row>
    <row r="7161" spans="1:5" ht="17.25" x14ac:dyDescent="0.35">
      <c r="A7161" s="13" t="s">
        <v>33</v>
      </c>
      <c r="B7161" s="13" t="s">
        <v>7</v>
      </c>
      <c r="C7161" s="13">
        <v>13</v>
      </c>
      <c r="D7161" s="13" t="str">
        <f t="shared" si="111"/>
        <v>FY.69/70 Falgun 13</v>
      </c>
      <c r="E7161" s="13">
        <v>5.14</v>
      </c>
    </row>
    <row r="7162" spans="1:5" ht="17.25" x14ac:dyDescent="0.35">
      <c r="A7162" s="13" t="s">
        <v>33</v>
      </c>
      <c r="B7162" s="13" t="s">
        <v>7</v>
      </c>
      <c r="C7162" s="13">
        <v>14</v>
      </c>
      <c r="D7162" s="13" t="str">
        <f t="shared" si="111"/>
        <v>FY.69/70 Falgun 14</v>
      </c>
      <c r="E7162" s="13">
        <v>5.1159999999999997</v>
      </c>
    </row>
    <row r="7163" spans="1:5" ht="17.25" x14ac:dyDescent="0.35">
      <c r="A7163" s="13" t="s">
        <v>33</v>
      </c>
      <c r="B7163" s="13" t="s">
        <v>7</v>
      </c>
      <c r="C7163" s="13">
        <v>15</v>
      </c>
      <c r="D7163" s="13" t="str">
        <f t="shared" si="111"/>
        <v>FY.69/70 Falgun 15</v>
      </c>
      <c r="E7163" s="13">
        <v>4.931</v>
      </c>
    </row>
    <row r="7164" spans="1:5" ht="17.25" x14ac:dyDescent="0.35">
      <c r="A7164" s="13" t="s">
        <v>33</v>
      </c>
      <c r="B7164" s="13" t="s">
        <v>7</v>
      </c>
      <c r="C7164" s="13">
        <v>16</v>
      </c>
      <c r="D7164" s="13" t="str">
        <f t="shared" si="111"/>
        <v>FY.69/70 Falgun 16</v>
      </c>
      <c r="E7164" s="13">
        <v>4.8529999999999998</v>
      </c>
    </row>
    <row r="7165" spans="1:5" ht="17.25" x14ac:dyDescent="0.35">
      <c r="A7165" s="13" t="s">
        <v>33</v>
      </c>
      <c r="B7165" s="13" t="s">
        <v>7</v>
      </c>
      <c r="C7165" s="13">
        <v>17</v>
      </c>
      <c r="D7165" s="13" t="str">
        <f t="shared" si="111"/>
        <v>FY.69/70 Falgun 17</v>
      </c>
      <c r="E7165" s="13">
        <v>4.6760000000000002</v>
      </c>
    </row>
    <row r="7166" spans="1:5" ht="17.25" x14ac:dyDescent="0.35">
      <c r="A7166" s="13" t="s">
        <v>33</v>
      </c>
      <c r="B7166" s="13" t="s">
        <v>7</v>
      </c>
      <c r="C7166" s="13">
        <v>18</v>
      </c>
      <c r="D7166" s="13" t="str">
        <f t="shared" si="111"/>
        <v>FY.69/70 Falgun 18</v>
      </c>
      <c r="E7166" s="13">
        <v>4.6449999999999996</v>
      </c>
    </row>
    <row r="7167" spans="1:5" ht="17.25" x14ac:dyDescent="0.35">
      <c r="A7167" s="13" t="s">
        <v>33</v>
      </c>
      <c r="B7167" s="13" t="s">
        <v>7</v>
      </c>
      <c r="C7167" s="13">
        <v>19</v>
      </c>
      <c r="D7167" s="13" t="str">
        <f t="shared" si="111"/>
        <v>FY.69/70 Falgun 19</v>
      </c>
      <c r="E7167" s="13">
        <v>4.3899999999999997</v>
      </c>
    </row>
    <row r="7168" spans="1:5" ht="17.25" x14ac:dyDescent="0.35">
      <c r="A7168" s="13" t="s">
        <v>33</v>
      </c>
      <c r="B7168" s="13" t="s">
        <v>7</v>
      </c>
      <c r="C7168" s="13">
        <v>20</v>
      </c>
      <c r="D7168" s="13" t="str">
        <f t="shared" si="111"/>
        <v>FY.69/70 Falgun 20</v>
      </c>
      <c r="E7168" s="13">
        <v>4.5060000000000002</v>
      </c>
    </row>
    <row r="7169" spans="1:5" ht="17.25" x14ac:dyDescent="0.35">
      <c r="A7169" s="13" t="s">
        <v>33</v>
      </c>
      <c r="B7169" s="13" t="s">
        <v>7</v>
      </c>
      <c r="C7169" s="13">
        <v>21</v>
      </c>
      <c r="D7169" s="13" t="str">
        <f t="shared" si="111"/>
        <v>FY.69/70 Falgun 21</v>
      </c>
      <c r="E7169" s="13">
        <v>4.431</v>
      </c>
    </row>
    <row r="7170" spans="1:5" ht="17.25" x14ac:dyDescent="0.35">
      <c r="A7170" s="13" t="s">
        <v>33</v>
      </c>
      <c r="B7170" s="13" t="s">
        <v>7</v>
      </c>
      <c r="C7170" s="13">
        <v>22</v>
      </c>
      <c r="D7170" s="13" t="str">
        <f t="shared" si="111"/>
        <v>FY.69/70 Falgun 22</v>
      </c>
      <c r="E7170" s="13">
        <v>4.1559999999999997</v>
      </c>
    </row>
    <row r="7171" spans="1:5" ht="17.25" x14ac:dyDescent="0.35">
      <c r="A7171" s="13" t="s">
        <v>33</v>
      </c>
      <c r="B7171" s="13" t="s">
        <v>7</v>
      </c>
      <c r="C7171" s="13">
        <v>23</v>
      </c>
      <c r="D7171" s="13" t="str">
        <f t="shared" si="111"/>
        <v>FY.69/70 Falgun 23</v>
      </c>
      <c r="E7171" s="13">
        <v>3.3919999999999999</v>
      </c>
    </row>
    <row r="7172" spans="1:5" ht="17.25" x14ac:dyDescent="0.35">
      <c r="A7172" s="13" t="s">
        <v>33</v>
      </c>
      <c r="B7172" s="13" t="s">
        <v>7</v>
      </c>
      <c r="C7172" s="13">
        <v>24</v>
      </c>
      <c r="D7172" s="13" t="str">
        <f t="shared" si="111"/>
        <v>FY.69/70 Falgun 24</v>
      </c>
      <c r="E7172" s="13">
        <v>4.0529999999999999</v>
      </c>
    </row>
    <row r="7173" spans="1:5" ht="17.25" x14ac:dyDescent="0.35">
      <c r="A7173" s="13" t="s">
        <v>33</v>
      </c>
      <c r="B7173" s="13" t="s">
        <v>7</v>
      </c>
      <c r="C7173" s="13">
        <v>25</v>
      </c>
      <c r="D7173" s="13" t="str">
        <f t="shared" si="111"/>
        <v>FY.69/70 Falgun 25</v>
      </c>
      <c r="E7173" s="13">
        <v>3.8380000000000001</v>
      </c>
    </row>
    <row r="7174" spans="1:5" ht="17.25" x14ac:dyDescent="0.35">
      <c r="A7174" s="13" t="s">
        <v>33</v>
      </c>
      <c r="B7174" s="13" t="s">
        <v>7</v>
      </c>
      <c r="C7174" s="13">
        <v>26</v>
      </c>
      <c r="D7174" s="13" t="str">
        <f t="shared" si="111"/>
        <v>FY.69/70 Falgun 26</v>
      </c>
      <c r="E7174" s="13">
        <v>3.8079999999999998</v>
      </c>
    </row>
    <row r="7175" spans="1:5" ht="17.25" x14ac:dyDescent="0.35">
      <c r="A7175" s="13" t="s">
        <v>33</v>
      </c>
      <c r="B7175" s="13" t="s">
        <v>7</v>
      </c>
      <c r="C7175" s="13">
        <v>27</v>
      </c>
      <c r="D7175" s="13" t="str">
        <f t="shared" si="111"/>
        <v>FY.69/70 Falgun 27</v>
      </c>
      <c r="E7175" s="13">
        <v>3.794</v>
      </c>
    </row>
    <row r="7176" spans="1:5" ht="17.25" x14ac:dyDescent="0.35">
      <c r="A7176" s="13" t="s">
        <v>33</v>
      </c>
      <c r="B7176" s="13" t="s">
        <v>7</v>
      </c>
      <c r="C7176" s="13">
        <v>28</v>
      </c>
      <c r="D7176" s="13" t="str">
        <f t="shared" si="111"/>
        <v>FY.69/70 Falgun 28</v>
      </c>
      <c r="E7176" s="13">
        <v>3.798</v>
      </c>
    </row>
    <row r="7177" spans="1:5" ht="17.25" x14ac:dyDescent="0.35">
      <c r="A7177" s="13" t="s">
        <v>33</v>
      </c>
      <c r="B7177" s="13" t="s">
        <v>7</v>
      </c>
      <c r="C7177" s="13">
        <v>29</v>
      </c>
      <c r="D7177" s="13" t="str">
        <f t="shared" si="111"/>
        <v>FY.69/70 Falgun 29</v>
      </c>
      <c r="E7177" s="13">
        <v>3.7240000000000002</v>
      </c>
    </row>
    <row r="7178" spans="1:5" ht="17.25" x14ac:dyDescent="0.35">
      <c r="A7178" s="13" t="s">
        <v>33</v>
      </c>
      <c r="B7178" s="13" t="s">
        <v>7</v>
      </c>
      <c r="C7178" s="13">
        <v>30</v>
      </c>
      <c r="D7178" s="13" t="str">
        <f t="shared" si="111"/>
        <v>FY.69/70 Falgun 30</v>
      </c>
      <c r="E7178" s="13">
        <v>3.78</v>
      </c>
    </row>
    <row r="7179" spans="1:5" ht="17.25" x14ac:dyDescent="0.35">
      <c r="A7179" s="13" t="s">
        <v>33</v>
      </c>
      <c r="B7179" s="13" t="s">
        <v>7</v>
      </c>
      <c r="C7179" s="13">
        <v>31</v>
      </c>
      <c r="D7179" s="13" t="str">
        <f t="shared" si="111"/>
        <v>FY.69/70 Falgun 31</v>
      </c>
      <c r="E7179" s="13"/>
    </row>
    <row r="7180" spans="1:5" ht="17.25" x14ac:dyDescent="0.35">
      <c r="A7180" s="13" t="s">
        <v>33</v>
      </c>
      <c r="B7180" s="13" t="s">
        <v>7</v>
      </c>
      <c r="C7180" s="13">
        <v>32</v>
      </c>
      <c r="D7180" s="13" t="str">
        <f t="shared" si="111"/>
        <v>FY.69/70 Falgun 32</v>
      </c>
      <c r="E7180" s="13"/>
    </row>
    <row r="7181" spans="1:5" ht="17.25" x14ac:dyDescent="0.35">
      <c r="A7181" s="13" t="s">
        <v>33</v>
      </c>
      <c r="B7181" s="13" t="s">
        <v>8</v>
      </c>
      <c r="C7181" s="13">
        <v>1</v>
      </c>
      <c r="D7181" s="13" t="str">
        <f t="shared" si="111"/>
        <v>FY.69/70 Chaitra 1</v>
      </c>
      <c r="E7181" s="13">
        <v>3.6110000000000002</v>
      </c>
    </row>
    <row r="7182" spans="1:5" ht="17.25" x14ac:dyDescent="0.35">
      <c r="A7182" s="13" t="s">
        <v>33</v>
      </c>
      <c r="B7182" s="13" t="s">
        <v>8</v>
      </c>
      <c r="C7182" s="13">
        <v>2</v>
      </c>
      <c r="D7182" s="13" t="str">
        <f t="shared" ref="D7182:D7245" si="112">CONCATENATE(A7182," ",B7182," ",C7182)</f>
        <v>FY.69/70 Chaitra 2</v>
      </c>
      <c r="E7182" s="13">
        <v>3.4950000000000001</v>
      </c>
    </row>
    <row r="7183" spans="1:5" ht="17.25" x14ac:dyDescent="0.35">
      <c r="A7183" s="13" t="s">
        <v>33</v>
      </c>
      <c r="B7183" s="13" t="s">
        <v>8</v>
      </c>
      <c r="C7183" s="13">
        <v>3</v>
      </c>
      <c r="D7183" s="13" t="str">
        <f t="shared" si="112"/>
        <v>FY.69/70 Chaitra 3</v>
      </c>
      <c r="E7183" s="13">
        <v>3.29</v>
      </c>
    </row>
    <row r="7184" spans="1:5" ht="17.25" x14ac:dyDescent="0.35">
      <c r="A7184" s="13" t="s">
        <v>33</v>
      </c>
      <c r="B7184" s="13" t="s">
        <v>8</v>
      </c>
      <c r="C7184" s="13">
        <v>4</v>
      </c>
      <c r="D7184" s="13" t="str">
        <f t="shared" si="112"/>
        <v>FY.69/70 Chaitra 4</v>
      </c>
      <c r="E7184" s="13">
        <v>3.2519999999999998</v>
      </c>
    </row>
    <row r="7185" spans="1:5" ht="17.25" x14ac:dyDescent="0.35">
      <c r="A7185" s="13" t="s">
        <v>33</v>
      </c>
      <c r="B7185" s="13" t="s">
        <v>8</v>
      </c>
      <c r="C7185" s="13">
        <v>5</v>
      </c>
      <c r="D7185" s="13" t="str">
        <f t="shared" si="112"/>
        <v>FY.69/70 Chaitra 5</v>
      </c>
      <c r="E7185" s="13">
        <v>3.1789999999999998</v>
      </c>
    </row>
    <row r="7186" spans="1:5" ht="17.25" x14ac:dyDescent="0.35">
      <c r="A7186" s="13" t="s">
        <v>33</v>
      </c>
      <c r="B7186" s="13" t="s">
        <v>8</v>
      </c>
      <c r="C7186" s="13">
        <v>6</v>
      </c>
      <c r="D7186" s="13" t="str">
        <f t="shared" si="112"/>
        <v>FY.69/70 Chaitra 6</v>
      </c>
      <c r="E7186" s="13">
        <v>3.2269999999999999</v>
      </c>
    </row>
    <row r="7187" spans="1:5" ht="17.25" x14ac:dyDescent="0.35">
      <c r="A7187" s="13" t="s">
        <v>33</v>
      </c>
      <c r="B7187" s="13" t="s">
        <v>8</v>
      </c>
      <c r="C7187" s="13">
        <v>7</v>
      </c>
      <c r="D7187" s="13" t="str">
        <f t="shared" si="112"/>
        <v>FY.69/70 Chaitra 7</v>
      </c>
      <c r="E7187" s="13">
        <v>3.2309999999999999</v>
      </c>
    </row>
    <row r="7188" spans="1:5" ht="17.25" x14ac:dyDescent="0.35">
      <c r="A7188" s="13" t="s">
        <v>33</v>
      </c>
      <c r="B7188" s="13" t="s">
        <v>8</v>
      </c>
      <c r="C7188" s="13">
        <v>8</v>
      </c>
      <c r="D7188" s="13" t="str">
        <f t="shared" si="112"/>
        <v>FY.69/70 Chaitra 8</v>
      </c>
      <c r="E7188" s="13">
        <v>3.2309999999999999</v>
      </c>
    </row>
    <row r="7189" spans="1:5" ht="17.25" x14ac:dyDescent="0.35">
      <c r="A7189" s="13" t="s">
        <v>33</v>
      </c>
      <c r="B7189" s="13" t="s">
        <v>8</v>
      </c>
      <c r="C7189" s="13">
        <v>9</v>
      </c>
      <c r="D7189" s="13" t="str">
        <f t="shared" si="112"/>
        <v>FY.69/70 Chaitra 9</v>
      </c>
      <c r="E7189" s="13">
        <v>3.4079999999999999</v>
      </c>
    </row>
    <row r="7190" spans="1:5" ht="17.25" x14ac:dyDescent="0.35">
      <c r="A7190" s="13" t="s">
        <v>33</v>
      </c>
      <c r="B7190" s="13" t="s">
        <v>8</v>
      </c>
      <c r="C7190" s="13">
        <v>10</v>
      </c>
      <c r="D7190" s="13" t="str">
        <f t="shared" si="112"/>
        <v>FY.69/70 Chaitra 10</v>
      </c>
      <c r="E7190" s="13">
        <v>3.1890000000000001</v>
      </c>
    </row>
    <row r="7191" spans="1:5" ht="17.25" x14ac:dyDescent="0.35">
      <c r="A7191" s="13" t="s">
        <v>33</v>
      </c>
      <c r="B7191" s="13" t="s">
        <v>8</v>
      </c>
      <c r="C7191" s="13">
        <v>11</v>
      </c>
      <c r="D7191" s="13" t="str">
        <f t="shared" si="112"/>
        <v>FY.69/70 Chaitra 11</v>
      </c>
      <c r="E7191" s="13">
        <v>3.0830000000000002</v>
      </c>
    </row>
    <row r="7192" spans="1:5" ht="17.25" x14ac:dyDescent="0.35">
      <c r="A7192" s="13" t="s">
        <v>33</v>
      </c>
      <c r="B7192" s="13" t="s">
        <v>8</v>
      </c>
      <c r="C7192" s="13">
        <v>12</v>
      </c>
      <c r="D7192" s="13" t="str">
        <f t="shared" si="112"/>
        <v>FY.69/70 Chaitra 12</v>
      </c>
      <c r="E7192" s="13">
        <v>3.1890000000000001</v>
      </c>
    </row>
    <row r="7193" spans="1:5" ht="17.25" x14ac:dyDescent="0.35">
      <c r="A7193" s="13" t="s">
        <v>33</v>
      </c>
      <c r="B7193" s="13" t="s">
        <v>8</v>
      </c>
      <c r="C7193" s="13">
        <v>13</v>
      </c>
      <c r="D7193" s="13" t="str">
        <f t="shared" si="112"/>
        <v>FY.69/70 Chaitra 13</v>
      </c>
      <c r="E7193" s="13">
        <v>3.004</v>
      </c>
    </row>
    <row r="7194" spans="1:5" ht="17.25" x14ac:dyDescent="0.35">
      <c r="A7194" s="13" t="s">
        <v>33</v>
      </c>
      <c r="B7194" s="13" t="s">
        <v>8</v>
      </c>
      <c r="C7194" s="13">
        <v>14</v>
      </c>
      <c r="D7194" s="13" t="str">
        <f t="shared" si="112"/>
        <v>FY.69/70 Chaitra 14</v>
      </c>
      <c r="E7194" s="13">
        <v>2.8959999999999999</v>
      </c>
    </row>
    <row r="7195" spans="1:5" ht="17.25" x14ac:dyDescent="0.35">
      <c r="A7195" s="13" t="s">
        <v>33</v>
      </c>
      <c r="B7195" s="13" t="s">
        <v>8</v>
      </c>
      <c r="C7195" s="13">
        <v>15</v>
      </c>
      <c r="D7195" s="13" t="str">
        <f t="shared" si="112"/>
        <v>FY.69/70 Chaitra 15</v>
      </c>
      <c r="E7195" s="13">
        <v>2.9049999999999998</v>
      </c>
    </row>
    <row r="7196" spans="1:5" ht="17.25" x14ac:dyDescent="0.35">
      <c r="A7196" s="13" t="s">
        <v>33</v>
      </c>
      <c r="B7196" s="13" t="s">
        <v>8</v>
      </c>
      <c r="C7196" s="13">
        <v>16</v>
      </c>
      <c r="D7196" s="13" t="str">
        <f t="shared" si="112"/>
        <v>FY.69/70 Chaitra 16</v>
      </c>
      <c r="E7196" s="13">
        <v>3.0110000000000001</v>
      </c>
    </row>
    <row r="7197" spans="1:5" ht="17.25" x14ac:dyDescent="0.35">
      <c r="A7197" s="13" t="s">
        <v>33</v>
      </c>
      <c r="B7197" s="13" t="s">
        <v>8</v>
      </c>
      <c r="C7197" s="13">
        <v>17</v>
      </c>
      <c r="D7197" s="13" t="str">
        <f t="shared" si="112"/>
        <v>FY.69/70 Chaitra 17</v>
      </c>
      <c r="E7197" s="13">
        <v>2.948</v>
      </c>
    </row>
    <row r="7198" spans="1:5" ht="17.25" x14ac:dyDescent="0.35">
      <c r="A7198" s="13" t="s">
        <v>33</v>
      </c>
      <c r="B7198" s="13" t="s">
        <v>8</v>
      </c>
      <c r="C7198" s="13">
        <v>18</v>
      </c>
      <c r="D7198" s="13" t="str">
        <f t="shared" si="112"/>
        <v>FY.69/70 Chaitra 18</v>
      </c>
      <c r="E7198" s="13">
        <v>2.952</v>
      </c>
    </row>
    <row r="7199" spans="1:5" ht="17.25" x14ac:dyDescent="0.35">
      <c r="A7199" s="13" t="s">
        <v>33</v>
      </c>
      <c r="B7199" s="13" t="s">
        <v>8</v>
      </c>
      <c r="C7199" s="13">
        <v>19</v>
      </c>
      <c r="D7199" s="13" t="str">
        <f t="shared" si="112"/>
        <v>FY.69/70 Chaitra 19</v>
      </c>
      <c r="E7199" s="13">
        <v>3.3260000000000001</v>
      </c>
    </row>
    <row r="7200" spans="1:5" ht="17.25" x14ac:dyDescent="0.35">
      <c r="A7200" s="13" t="s">
        <v>33</v>
      </c>
      <c r="B7200" s="13" t="s">
        <v>8</v>
      </c>
      <c r="C7200" s="13">
        <v>20</v>
      </c>
      <c r="D7200" s="13" t="str">
        <f t="shared" si="112"/>
        <v>FY.69/70 Chaitra 20</v>
      </c>
      <c r="E7200" s="13">
        <v>3.0790000000000002</v>
      </c>
    </row>
    <row r="7201" spans="1:5" ht="17.25" x14ac:dyDescent="0.35">
      <c r="A7201" s="13" t="s">
        <v>33</v>
      </c>
      <c r="B7201" s="13" t="s">
        <v>8</v>
      </c>
      <c r="C7201" s="13">
        <v>21</v>
      </c>
      <c r="D7201" s="13" t="str">
        <f t="shared" si="112"/>
        <v>FY.69/70 Chaitra 21</v>
      </c>
      <c r="E7201" s="13">
        <v>2.8610000000000002</v>
      </c>
    </row>
    <row r="7202" spans="1:5" ht="17.25" x14ac:dyDescent="0.35">
      <c r="A7202" s="13" t="s">
        <v>33</v>
      </c>
      <c r="B7202" s="13" t="s">
        <v>8</v>
      </c>
      <c r="C7202" s="13">
        <v>22</v>
      </c>
      <c r="D7202" s="13" t="str">
        <f t="shared" si="112"/>
        <v>FY.69/70 Chaitra 22</v>
      </c>
      <c r="E7202" s="13">
        <v>2.9470000000000001</v>
      </c>
    </row>
    <row r="7203" spans="1:5" ht="17.25" x14ac:dyDescent="0.35">
      <c r="A7203" s="13" t="s">
        <v>33</v>
      </c>
      <c r="B7203" s="13" t="s">
        <v>8</v>
      </c>
      <c r="C7203" s="13">
        <v>23</v>
      </c>
      <c r="D7203" s="13" t="str">
        <f t="shared" si="112"/>
        <v>FY.69/70 Chaitra 23</v>
      </c>
      <c r="E7203" s="13">
        <v>2.88</v>
      </c>
    </row>
    <row r="7204" spans="1:5" ht="17.25" x14ac:dyDescent="0.35">
      <c r="A7204" s="13" t="s">
        <v>33</v>
      </c>
      <c r="B7204" s="13" t="s">
        <v>8</v>
      </c>
      <c r="C7204" s="13">
        <v>24</v>
      </c>
      <c r="D7204" s="13" t="str">
        <f t="shared" si="112"/>
        <v>FY.69/70 Chaitra 24</v>
      </c>
      <c r="E7204" s="13">
        <v>2.7090000000000001</v>
      </c>
    </row>
    <row r="7205" spans="1:5" ht="17.25" x14ac:dyDescent="0.35">
      <c r="A7205" s="13" t="s">
        <v>33</v>
      </c>
      <c r="B7205" s="13" t="s">
        <v>8</v>
      </c>
      <c r="C7205" s="13">
        <v>25</v>
      </c>
      <c r="D7205" s="13" t="str">
        <f t="shared" si="112"/>
        <v>FY.69/70 Chaitra 25</v>
      </c>
      <c r="E7205" s="13">
        <v>2.698</v>
      </c>
    </row>
    <row r="7206" spans="1:5" ht="17.25" x14ac:dyDescent="0.35">
      <c r="A7206" s="13" t="s">
        <v>33</v>
      </c>
      <c r="B7206" s="13" t="s">
        <v>8</v>
      </c>
      <c r="C7206" s="13">
        <v>26</v>
      </c>
      <c r="D7206" s="13" t="str">
        <f t="shared" si="112"/>
        <v>FY.69/70 Chaitra 26</v>
      </c>
      <c r="E7206" s="13">
        <v>2.7229999999999999</v>
      </c>
    </row>
    <row r="7207" spans="1:5" ht="17.25" x14ac:dyDescent="0.35">
      <c r="A7207" s="13" t="s">
        <v>33</v>
      </c>
      <c r="B7207" s="13" t="s">
        <v>8</v>
      </c>
      <c r="C7207" s="13">
        <v>27</v>
      </c>
      <c r="D7207" s="13" t="str">
        <f t="shared" si="112"/>
        <v>FY.69/70 Chaitra 27</v>
      </c>
      <c r="E7207" s="13">
        <v>2.524</v>
      </c>
    </row>
    <row r="7208" spans="1:5" ht="17.25" x14ac:dyDescent="0.35">
      <c r="A7208" s="13" t="s">
        <v>33</v>
      </c>
      <c r="B7208" s="13" t="s">
        <v>8</v>
      </c>
      <c r="C7208" s="13">
        <v>28</v>
      </c>
      <c r="D7208" s="13" t="str">
        <f t="shared" si="112"/>
        <v>FY.69/70 Chaitra 28</v>
      </c>
      <c r="E7208" s="13">
        <v>2.7549999999999999</v>
      </c>
    </row>
    <row r="7209" spans="1:5" ht="17.25" x14ac:dyDescent="0.35">
      <c r="A7209" s="13" t="s">
        <v>33</v>
      </c>
      <c r="B7209" s="13" t="s">
        <v>8</v>
      </c>
      <c r="C7209" s="13">
        <v>29</v>
      </c>
      <c r="D7209" s="13" t="str">
        <f t="shared" si="112"/>
        <v>FY.69/70 Chaitra 29</v>
      </c>
      <c r="E7209" s="13">
        <v>2.6269999999999998</v>
      </c>
    </row>
    <row r="7210" spans="1:5" ht="17.25" x14ac:dyDescent="0.35">
      <c r="A7210" s="13" t="s">
        <v>33</v>
      </c>
      <c r="B7210" s="13" t="s">
        <v>8</v>
      </c>
      <c r="C7210" s="13">
        <v>30</v>
      </c>
      <c r="D7210" s="13" t="str">
        <f t="shared" si="112"/>
        <v>FY.69/70 Chaitra 30</v>
      </c>
      <c r="E7210" s="13">
        <v>2.4409999999999998</v>
      </c>
    </row>
    <row r="7211" spans="1:5" ht="17.25" x14ac:dyDescent="0.35">
      <c r="A7211" s="13" t="s">
        <v>33</v>
      </c>
      <c r="B7211" s="13" t="s">
        <v>8</v>
      </c>
      <c r="C7211" s="13">
        <v>31</v>
      </c>
      <c r="D7211" s="13" t="str">
        <f t="shared" si="112"/>
        <v>FY.69/70 Chaitra 31</v>
      </c>
      <c r="E7211" s="13">
        <v>2.59</v>
      </c>
    </row>
    <row r="7212" spans="1:5" ht="17.25" x14ac:dyDescent="0.35">
      <c r="A7212" s="13" t="s">
        <v>33</v>
      </c>
      <c r="B7212" s="13" t="s">
        <v>8</v>
      </c>
      <c r="C7212" s="13">
        <v>32</v>
      </c>
      <c r="D7212" s="13" t="str">
        <f t="shared" si="112"/>
        <v>FY.69/70 Chaitra 32</v>
      </c>
      <c r="E7212" s="13"/>
    </row>
    <row r="7213" spans="1:5" ht="17.25" x14ac:dyDescent="0.35">
      <c r="A7213" s="13" t="s">
        <v>33</v>
      </c>
      <c r="B7213" s="13" t="s">
        <v>9</v>
      </c>
      <c r="C7213" s="13">
        <v>1</v>
      </c>
      <c r="D7213" s="13" t="str">
        <f t="shared" si="112"/>
        <v>FY.69/70 Baishakh 1</v>
      </c>
      <c r="E7213" s="13">
        <v>2.3380000000000001</v>
      </c>
    </row>
    <row r="7214" spans="1:5" ht="17.25" x14ac:dyDescent="0.35">
      <c r="A7214" s="13" t="s">
        <v>33</v>
      </c>
      <c r="B7214" s="13" t="s">
        <v>9</v>
      </c>
      <c r="C7214" s="13">
        <v>2</v>
      </c>
      <c r="D7214" s="13" t="str">
        <f t="shared" si="112"/>
        <v>FY.69/70 Baishakh 2</v>
      </c>
      <c r="E7214" s="13">
        <v>2.3340000000000001</v>
      </c>
    </row>
    <row r="7215" spans="1:5" ht="17.25" x14ac:dyDescent="0.35">
      <c r="A7215" s="13" t="s">
        <v>33</v>
      </c>
      <c r="B7215" s="13" t="s">
        <v>9</v>
      </c>
      <c r="C7215" s="13">
        <v>3</v>
      </c>
      <c r="D7215" s="13" t="str">
        <f t="shared" si="112"/>
        <v>FY.69/70 Baishakh 3</v>
      </c>
      <c r="E7215" s="13">
        <v>2.2869999999999999</v>
      </c>
    </row>
    <row r="7216" spans="1:5" ht="17.25" x14ac:dyDescent="0.35">
      <c r="A7216" s="13" t="s">
        <v>33</v>
      </c>
      <c r="B7216" s="13" t="s">
        <v>9</v>
      </c>
      <c r="C7216" s="13">
        <v>4</v>
      </c>
      <c r="D7216" s="13" t="str">
        <f t="shared" si="112"/>
        <v>FY.69/70 Baishakh 4</v>
      </c>
      <c r="E7216" s="13">
        <v>2.8119999999999998</v>
      </c>
    </row>
    <row r="7217" spans="1:5" ht="17.25" x14ac:dyDescent="0.35">
      <c r="A7217" s="13" t="s">
        <v>33</v>
      </c>
      <c r="B7217" s="13" t="s">
        <v>9</v>
      </c>
      <c r="C7217" s="13">
        <v>5</v>
      </c>
      <c r="D7217" s="13" t="str">
        <f t="shared" si="112"/>
        <v>FY.69/70 Baishakh 5</v>
      </c>
      <c r="E7217" s="13">
        <v>2.653</v>
      </c>
    </row>
    <row r="7218" spans="1:5" ht="17.25" x14ac:dyDescent="0.35">
      <c r="A7218" s="13" t="s">
        <v>33</v>
      </c>
      <c r="B7218" s="13" t="s">
        <v>9</v>
      </c>
      <c r="C7218" s="13">
        <v>6</v>
      </c>
      <c r="D7218" s="13" t="str">
        <f t="shared" si="112"/>
        <v>FY.69/70 Baishakh 6</v>
      </c>
      <c r="E7218" s="13">
        <v>17.962</v>
      </c>
    </row>
    <row r="7219" spans="1:5" ht="17.25" x14ac:dyDescent="0.35">
      <c r="A7219" s="13" t="s">
        <v>33</v>
      </c>
      <c r="B7219" s="13" t="s">
        <v>9</v>
      </c>
      <c r="C7219" s="13">
        <v>7</v>
      </c>
      <c r="D7219" s="13" t="str">
        <f t="shared" si="112"/>
        <v>FY.69/70 Baishakh 7</v>
      </c>
      <c r="E7219" s="13">
        <v>10.573</v>
      </c>
    </row>
    <row r="7220" spans="1:5" ht="17.25" x14ac:dyDescent="0.35">
      <c r="A7220" s="13" t="s">
        <v>33</v>
      </c>
      <c r="B7220" s="13" t="s">
        <v>9</v>
      </c>
      <c r="C7220" s="13">
        <v>8</v>
      </c>
      <c r="D7220" s="13" t="str">
        <f t="shared" si="112"/>
        <v>FY.69/70 Baishakh 8</v>
      </c>
      <c r="E7220" s="13">
        <v>8.2940000000000005</v>
      </c>
    </row>
    <row r="7221" spans="1:5" ht="17.25" x14ac:dyDescent="0.35">
      <c r="A7221" s="13" t="s">
        <v>33</v>
      </c>
      <c r="B7221" s="13" t="s">
        <v>9</v>
      </c>
      <c r="C7221" s="13">
        <v>9</v>
      </c>
      <c r="D7221" s="13" t="str">
        <f t="shared" si="112"/>
        <v>FY.69/70 Baishakh 9</v>
      </c>
      <c r="E7221" s="13">
        <v>5.343</v>
      </c>
    </row>
    <row r="7222" spans="1:5" ht="17.25" x14ac:dyDescent="0.35">
      <c r="A7222" s="13" t="s">
        <v>33</v>
      </c>
      <c r="B7222" s="13" t="s">
        <v>9</v>
      </c>
      <c r="C7222" s="13">
        <v>10</v>
      </c>
      <c r="D7222" s="13" t="str">
        <f t="shared" si="112"/>
        <v>FY.69/70 Baishakh 10</v>
      </c>
      <c r="E7222" s="13">
        <v>5.47</v>
      </c>
    </row>
    <row r="7223" spans="1:5" ht="17.25" x14ac:dyDescent="0.35">
      <c r="A7223" s="13" t="s">
        <v>33</v>
      </c>
      <c r="B7223" s="13" t="s">
        <v>9</v>
      </c>
      <c r="C7223" s="13">
        <v>11</v>
      </c>
      <c r="D7223" s="13" t="str">
        <f t="shared" si="112"/>
        <v>FY.69/70 Baishakh 11</v>
      </c>
      <c r="E7223" s="13">
        <v>5.3680000000000003</v>
      </c>
    </row>
    <row r="7224" spans="1:5" ht="17.25" x14ac:dyDescent="0.35">
      <c r="A7224" s="13" t="s">
        <v>33</v>
      </c>
      <c r="B7224" s="13" t="s">
        <v>9</v>
      </c>
      <c r="C7224" s="13">
        <v>12</v>
      </c>
      <c r="D7224" s="13" t="str">
        <f t="shared" si="112"/>
        <v>FY.69/70 Baishakh 12</v>
      </c>
      <c r="E7224" s="13">
        <v>4.2960000000000003</v>
      </c>
    </row>
    <row r="7225" spans="1:5" ht="17.25" x14ac:dyDescent="0.35">
      <c r="A7225" s="13" t="s">
        <v>33</v>
      </c>
      <c r="B7225" s="13" t="s">
        <v>9</v>
      </c>
      <c r="C7225" s="13">
        <v>13</v>
      </c>
      <c r="D7225" s="13" t="str">
        <f t="shared" si="112"/>
        <v>FY.69/70 Baishakh 13</v>
      </c>
      <c r="E7225" s="13">
        <v>3.3740000000000001</v>
      </c>
    </row>
    <row r="7226" spans="1:5" ht="17.25" x14ac:dyDescent="0.35">
      <c r="A7226" s="13" t="s">
        <v>33</v>
      </c>
      <c r="B7226" s="13" t="s">
        <v>9</v>
      </c>
      <c r="C7226" s="13">
        <v>14</v>
      </c>
      <c r="D7226" s="13" t="str">
        <f t="shared" si="112"/>
        <v>FY.69/70 Baishakh 14</v>
      </c>
      <c r="E7226" s="13">
        <v>3.0750000000000002</v>
      </c>
    </row>
    <row r="7227" spans="1:5" ht="17.25" x14ac:dyDescent="0.35">
      <c r="A7227" s="13" t="s">
        <v>33</v>
      </c>
      <c r="B7227" s="13" t="s">
        <v>9</v>
      </c>
      <c r="C7227" s="13">
        <v>15</v>
      </c>
      <c r="D7227" s="13" t="str">
        <f t="shared" si="112"/>
        <v>FY.69/70 Baishakh 15</v>
      </c>
      <c r="E7227" s="13">
        <v>2.7989999999999999</v>
      </c>
    </row>
    <row r="7228" spans="1:5" ht="17.25" x14ac:dyDescent="0.35">
      <c r="A7228" s="13" t="s">
        <v>33</v>
      </c>
      <c r="B7228" s="13" t="s">
        <v>9</v>
      </c>
      <c r="C7228" s="13">
        <v>16</v>
      </c>
      <c r="D7228" s="13" t="str">
        <f t="shared" si="112"/>
        <v>FY.69/70 Baishakh 16</v>
      </c>
      <c r="E7228" s="13">
        <v>2.5840000000000001</v>
      </c>
    </row>
    <row r="7229" spans="1:5" ht="17.25" x14ac:dyDescent="0.35">
      <c r="A7229" s="13" t="s">
        <v>33</v>
      </c>
      <c r="B7229" s="13" t="s">
        <v>9</v>
      </c>
      <c r="C7229" s="13">
        <v>17</v>
      </c>
      <c r="D7229" s="13" t="str">
        <f t="shared" si="112"/>
        <v>FY.69/70 Baishakh 17</v>
      </c>
      <c r="E7229" s="13">
        <v>2.4289999999999998</v>
      </c>
    </row>
    <row r="7230" spans="1:5" ht="17.25" x14ac:dyDescent="0.35">
      <c r="A7230" s="13" t="s">
        <v>33</v>
      </c>
      <c r="B7230" s="13" t="s">
        <v>9</v>
      </c>
      <c r="C7230" s="13">
        <v>18</v>
      </c>
      <c r="D7230" s="13" t="str">
        <f t="shared" si="112"/>
        <v>FY.69/70 Baishakh 18</v>
      </c>
      <c r="E7230" s="13">
        <v>2.2080000000000002</v>
      </c>
    </row>
    <row r="7231" spans="1:5" ht="17.25" x14ac:dyDescent="0.35">
      <c r="A7231" s="13" t="s">
        <v>33</v>
      </c>
      <c r="B7231" s="13" t="s">
        <v>9</v>
      </c>
      <c r="C7231" s="13">
        <v>19</v>
      </c>
      <c r="D7231" s="13" t="str">
        <f t="shared" si="112"/>
        <v>FY.69/70 Baishakh 19</v>
      </c>
      <c r="E7231" s="13">
        <v>1.994</v>
      </c>
    </row>
    <row r="7232" spans="1:5" ht="17.25" x14ac:dyDescent="0.35">
      <c r="A7232" s="13" t="s">
        <v>33</v>
      </c>
      <c r="B7232" s="13" t="s">
        <v>9</v>
      </c>
      <c r="C7232" s="13">
        <v>20</v>
      </c>
      <c r="D7232" s="13" t="str">
        <f t="shared" si="112"/>
        <v>FY.69/70 Baishakh 20</v>
      </c>
      <c r="E7232" s="13">
        <v>1.899</v>
      </c>
    </row>
    <row r="7233" spans="1:5" ht="17.25" x14ac:dyDescent="0.35">
      <c r="A7233" s="13" t="s">
        <v>33</v>
      </c>
      <c r="B7233" s="13" t="s">
        <v>9</v>
      </c>
      <c r="C7233" s="13">
        <v>21</v>
      </c>
      <c r="D7233" s="13" t="str">
        <f t="shared" si="112"/>
        <v>FY.69/70 Baishakh 21</v>
      </c>
      <c r="E7233" s="13">
        <v>1.7190000000000001</v>
      </c>
    </row>
    <row r="7234" spans="1:5" ht="17.25" x14ac:dyDescent="0.35">
      <c r="A7234" s="13" t="s">
        <v>33</v>
      </c>
      <c r="B7234" s="13" t="s">
        <v>9</v>
      </c>
      <c r="C7234" s="13">
        <v>22</v>
      </c>
      <c r="D7234" s="13" t="str">
        <f t="shared" si="112"/>
        <v>FY.69/70 Baishakh 22</v>
      </c>
      <c r="E7234" s="13">
        <v>1.4730000000000001</v>
      </c>
    </row>
    <row r="7235" spans="1:5" ht="17.25" x14ac:dyDescent="0.35">
      <c r="A7235" s="13" t="s">
        <v>33</v>
      </c>
      <c r="B7235" s="13" t="s">
        <v>9</v>
      </c>
      <c r="C7235" s="13">
        <v>23</v>
      </c>
      <c r="D7235" s="13" t="str">
        <f t="shared" si="112"/>
        <v>FY.69/70 Baishakh 23</v>
      </c>
      <c r="E7235" s="13">
        <v>1.37</v>
      </c>
    </row>
    <row r="7236" spans="1:5" ht="17.25" x14ac:dyDescent="0.35">
      <c r="A7236" s="13" t="s">
        <v>33</v>
      </c>
      <c r="B7236" s="13" t="s">
        <v>9</v>
      </c>
      <c r="C7236" s="13">
        <v>24</v>
      </c>
      <c r="D7236" s="13" t="str">
        <f t="shared" si="112"/>
        <v>FY.69/70 Baishakh 24</v>
      </c>
      <c r="E7236" s="13">
        <v>1.2869999999999999</v>
      </c>
    </row>
    <row r="7237" spans="1:5" ht="17.25" x14ac:dyDescent="0.35">
      <c r="A7237" s="13" t="s">
        <v>33</v>
      </c>
      <c r="B7237" s="13" t="s">
        <v>9</v>
      </c>
      <c r="C7237" s="13">
        <v>25</v>
      </c>
      <c r="D7237" s="13" t="str">
        <f t="shared" si="112"/>
        <v>FY.69/70 Baishakh 25</v>
      </c>
      <c r="E7237" s="13">
        <v>1.1830000000000001</v>
      </c>
    </row>
    <row r="7238" spans="1:5" ht="17.25" x14ac:dyDescent="0.35">
      <c r="A7238" s="13" t="s">
        <v>33</v>
      </c>
      <c r="B7238" s="13" t="s">
        <v>9</v>
      </c>
      <c r="C7238" s="13">
        <v>26</v>
      </c>
      <c r="D7238" s="13" t="str">
        <f t="shared" si="112"/>
        <v>FY.69/70 Baishakh 26</v>
      </c>
      <c r="E7238" s="13">
        <v>1.214</v>
      </c>
    </row>
    <row r="7239" spans="1:5" ht="17.25" x14ac:dyDescent="0.35">
      <c r="A7239" s="13" t="s">
        <v>33</v>
      </c>
      <c r="B7239" s="13" t="s">
        <v>9</v>
      </c>
      <c r="C7239" s="13">
        <v>27</v>
      </c>
      <c r="D7239" s="13" t="str">
        <f t="shared" si="112"/>
        <v>FY.69/70 Baishakh 27</v>
      </c>
      <c r="E7239" s="13">
        <v>1.1299999999999999</v>
      </c>
    </row>
    <row r="7240" spans="1:5" ht="17.25" x14ac:dyDescent="0.35">
      <c r="A7240" s="13" t="s">
        <v>33</v>
      </c>
      <c r="B7240" s="13" t="s">
        <v>9</v>
      </c>
      <c r="C7240" s="13">
        <v>28</v>
      </c>
      <c r="D7240" s="13" t="str">
        <f t="shared" si="112"/>
        <v>FY.69/70 Baishakh 28</v>
      </c>
      <c r="E7240" s="13">
        <v>1.018</v>
      </c>
    </row>
    <row r="7241" spans="1:5" ht="17.25" x14ac:dyDescent="0.35">
      <c r="A7241" s="13" t="s">
        <v>33</v>
      </c>
      <c r="B7241" s="13" t="s">
        <v>9</v>
      </c>
      <c r="C7241" s="13">
        <v>29</v>
      </c>
      <c r="D7241" s="13" t="str">
        <f t="shared" si="112"/>
        <v>FY.69/70 Baishakh 29</v>
      </c>
      <c r="E7241" s="13">
        <v>0.81899999999999995</v>
      </c>
    </row>
    <row r="7242" spans="1:5" ht="17.25" x14ac:dyDescent="0.35">
      <c r="A7242" s="13" t="s">
        <v>33</v>
      </c>
      <c r="B7242" s="13" t="s">
        <v>9</v>
      </c>
      <c r="C7242" s="13">
        <v>30</v>
      </c>
      <c r="D7242" s="13" t="str">
        <f t="shared" si="112"/>
        <v>FY.69/70 Baishakh 30</v>
      </c>
      <c r="E7242" s="13">
        <v>0.99299999999999999</v>
      </c>
    </row>
    <row r="7243" spans="1:5" ht="17.25" x14ac:dyDescent="0.35">
      <c r="A7243" s="13" t="s">
        <v>33</v>
      </c>
      <c r="B7243" s="13" t="s">
        <v>9</v>
      </c>
      <c r="C7243" s="13">
        <v>31</v>
      </c>
      <c r="D7243" s="13" t="str">
        <f t="shared" si="112"/>
        <v>FY.69/70 Baishakh 31</v>
      </c>
      <c r="E7243" s="13">
        <v>1.0720000000000001</v>
      </c>
    </row>
    <row r="7244" spans="1:5" ht="17.25" x14ac:dyDescent="0.35">
      <c r="A7244" s="13" t="s">
        <v>33</v>
      </c>
      <c r="B7244" s="13" t="s">
        <v>9</v>
      </c>
      <c r="C7244" s="13">
        <v>32</v>
      </c>
      <c r="D7244" s="13" t="str">
        <f t="shared" si="112"/>
        <v>FY.69/70 Baishakh 32</v>
      </c>
      <c r="E7244" s="13"/>
    </row>
    <row r="7245" spans="1:5" ht="17.25" x14ac:dyDescent="0.35">
      <c r="A7245" s="13" t="s">
        <v>33</v>
      </c>
      <c r="B7245" s="13" t="s">
        <v>11</v>
      </c>
      <c r="C7245" s="13">
        <v>1</v>
      </c>
      <c r="D7245" s="13" t="str">
        <f t="shared" si="112"/>
        <v>FY.69/70 Jestha  1</v>
      </c>
      <c r="E7245" s="13">
        <v>0.70199999999999996</v>
      </c>
    </row>
    <row r="7246" spans="1:5" ht="17.25" x14ac:dyDescent="0.35">
      <c r="A7246" s="13" t="s">
        <v>33</v>
      </c>
      <c r="B7246" s="13" t="s">
        <v>11</v>
      </c>
      <c r="C7246" s="13">
        <v>2</v>
      </c>
      <c r="D7246" s="13" t="str">
        <f t="shared" ref="D7246:D7309" si="113">CONCATENATE(A7246," ",B7246," ",C7246)</f>
        <v>FY.69/70 Jestha  2</v>
      </c>
      <c r="E7246" s="13">
        <v>1.1839999999999999</v>
      </c>
    </row>
    <row r="7247" spans="1:5" ht="17.25" x14ac:dyDescent="0.35">
      <c r="A7247" s="13" t="s">
        <v>33</v>
      </c>
      <c r="B7247" s="13" t="s">
        <v>11</v>
      </c>
      <c r="C7247" s="13">
        <v>3</v>
      </c>
      <c r="D7247" s="13" t="str">
        <f t="shared" si="113"/>
        <v>FY.69/70 Jestha  3</v>
      </c>
      <c r="E7247" s="13">
        <v>5.1369999999999996</v>
      </c>
    </row>
    <row r="7248" spans="1:5" ht="17.25" x14ac:dyDescent="0.35">
      <c r="A7248" s="13" t="s">
        <v>33</v>
      </c>
      <c r="B7248" s="13" t="s">
        <v>11</v>
      </c>
      <c r="C7248" s="13">
        <v>4</v>
      </c>
      <c r="D7248" s="13" t="str">
        <f t="shared" si="113"/>
        <v>FY.69/70 Jestha  4</v>
      </c>
      <c r="E7248" s="13">
        <v>7.6189999999999998</v>
      </c>
    </row>
    <row r="7249" spans="1:5" ht="17.25" x14ac:dyDescent="0.35">
      <c r="A7249" s="13" t="s">
        <v>33</v>
      </c>
      <c r="B7249" s="13" t="s">
        <v>11</v>
      </c>
      <c r="C7249" s="13">
        <v>5</v>
      </c>
      <c r="D7249" s="13" t="str">
        <f t="shared" si="113"/>
        <v>FY.69/70 Jestha  5</v>
      </c>
      <c r="E7249" s="13">
        <v>5.2910000000000004</v>
      </c>
    </row>
    <row r="7250" spans="1:5" ht="17.25" x14ac:dyDescent="0.35">
      <c r="A7250" s="13" t="s">
        <v>33</v>
      </c>
      <c r="B7250" s="13" t="s">
        <v>11</v>
      </c>
      <c r="C7250" s="13">
        <v>6</v>
      </c>
      <c r="D7250" s="13" t="str">
        <f t="shared" si="113"/>
        <v>FY.69/70 Jestha  6</v>
      </c>
      <c r="E7250" s="13">
        <v>21.914999999999999</v>
      </c>
    </row>
    <row r="7251" spans="1:5" ht="17.25" x14ac:dyDescent="0.35">
      <c r="A7251" s="13" t="s">
        <v>33</v>
      </c>
      <c r="B7251" s="13" t="s">
        <v>11</v>
      </c>
      <c r="C7251" s="13">
        <v>7</v>
      </c>
      <c r="D7251" s="13" t="str">
        <f t="shared" si="113"/>
        <v>FY.69/70 Jestha  7</v>
      </c>
      <c r="E7251" s="13">
        <v>16.904</v>
      </c>
    </row>
    <row r="7252" spans="1:5" ht="17.25" x14ac:dyDescent="0.35">
      <c r="A7252" s="13" t="s">
        <v>33</v>
      </c>
      <c r="B7252" s="13" t="s">
        <v>11</v>
      </c>
      <c r="C7252" s="13">
        <v>8</v>
      </c>
      <c r="D7252" s="13" t="str">
        <f t="shared" si="113"/>
        <v>FY.69/70 Jestha  8</v>
      </c>
      <c r="E7252" s="13">
        <v>6.5039999999999996</v>
      </c>
    </row>
    <row r="7253" spans="1:5" ht="17.25" x14ac:dyDescent="0.35">
      <c r="A7253" s="13" t="s">
        <v>33</v>
      </c>
      <c r="B7253" s="13" t="s">
        <v>11</v>
      </c>
      <c r="C7253" s="13">
        <v>9</v>
      </c>
      <c r="D7253" s="13" t="str">
        <f t="shared" si="113"/>
        <v>FY.69/70 Jestha  9</v>
      </c>
      <c r="E7253" s="13">
        <v>8.2650000000000006</v>
      </c>
    </row>
    <row r="7254" spans="1:5" ht="17.25" x14ac:dyDescent="0.35">
      <c r="A7254" s="13" t="s">
        <v>33</v>
      </c>
      <c r="B7254" s="13" t="s">
        <v>11</v>
      </c>
      <c r="C7254" s="13">
        <v>10</v>
      </c>
      <c r="D7254" s="13" t="str">
        <f t="shared" si="113"/>
        <v>FY.69/70 Jestha  10</v>
      </c>
      <c r="E7254" s="13">
        <v>14.874000000000001</v>
      </c>
    </row>
    <row r="7255" spans="1:5" ht="17.25" x14ac:dyDescent="0.35">
      <c r="A7255" s="13" t="s">
        <v>33</v>
      </c>
      <c r="B7255" s="13" t="s">
        <v>11</v>
      </c>
      <c r="C7255" s="13">
        <v>11</v>
      </c>
      <c r="D7255" s="13" t="str">
        <f t="shared" si="113"/>
        <v>FY.69/70 Jestha  11</v>
      </c>
      <c r="E7255" s="13">
        <v>4.7510000000000003</v>
      </c>
    </row>
    <row r="7256" spans="1:5" ht="17.25" x14ac:dyDescent="0.35">
      <c r="A7256" s="13" t="s">
        <v>33</v>
      </c>
      <c r="B7256" s="13" t="s">
        <v>11</v>
      </c>
      <c r="C7256" s="13">
        <v>12</v>
      </c>
      <c r="D7256" s="13" t="str">
        <f t="shared" si="113"/>
        <v>FY.69/70 Jestha  12</v>
      </c>
      <c r="E7256" s="13">
        <v>42.615000000000002</v>
      </c>
    </row>
    <row r="7257" spans="1:5" ht="17.25" x14ac:dyDescent="0.35">
      <c r="A7257" s="13" t="s">
        <v>33</v>
      </c>
      <c r="B7257" s="13" t="s">
        <v>11</v>
      </c>
      <c r="C7257" s="13">
        <v>13</v>
      </c>
      <c r="D7257" s="13" t="str">
        <f t="shared" si="113"/>
        <v>FY.69/70 Jestha  13</v>
      </c>
      <c r="E7257" s="13">
        <v>13.195</v>
      </c>
    </row>
    <row r="7258" spans="1:5" ht="17.25" x14ac:dyDescent="0.35">
      <c r="A7258" s="13" t="s">
        <v>33</v>
      </c>
      <c r="B7258" s="13" t="s">
        <v>11</v>
      </c>
      <c r="C7258" s="13">
        <v>14</v>
      </c>
      <c r="D7258" s="13" t="str">
        <f t="shared" si="113"/>
        <v>FY.69/70 Jestha  14</v>
      </c>
      <c r="E7258" s="13">
        <v>7.7619999999999996</v>
      </c>
    </row>
    <row r="7259" spans="1:5" ht="17.25" x14ac:dyDescent="0.35">
      <c r="A7259" s="13" t="s">
        <v>33</v>
      </c>
      <c r="B7259" s="13" t="s">
        <v>11</v>
      </c>
      <c r="C7259" s="13">
        <v>15</v>
      </c>
      <c r="D7259" s="13" t="str">
        <f t="shared" si="113"/>
        <v>FY.69/70 Jestha  15</v>
      </c>
      <c r="E7259" s="13">
        <v>8.843</v>
      </c>
    </row>
    <row r="7260" spans="1:5" ht="17.25" x14ac:dyDescent="0.35">
      <c r="A7260" s="13" t="s">
        <v>33</v>
      </c>
      <c r="B7260" s="13" t="s">
        <v>11</v>
      </c>
      <c r="C7260" s="13">
        <v>16</v>
      </c>
      <c r="D7260" s="13" t="str">
        <f t="shared" si="113"/>
        <v>FY.69/70 Jestha  16</v>
      </c>
      <c r="E7260" s="13">
        <v>9.19</v>
      </c>
    </row>
    <row r="7261" spans="1:5" ht="17.25" x14ac:dyDescent="0.35">
      <c r="A7261" s="13" t="s">
        <v>33</v>
      </c>
      <c r="B7261" s="13" t="s">
        <v>11</v>
      </c>
      <c r="C7261" s="13">
        <v>17</v>
      </c>
      <c r="D7261" s="13" t="str">
        <f t="shared" si="113"/>
        <v>FY.69/70 Jestha  17</v>
      </c>
      <c r="E7261" s="13">
        <v>10.413</v>
      </c>
    </row>
    <row r="7262" spans="1:5" ht="17.25" x14ac:dyDescent="0.35">
      <c r="A7262" s="13" t="s">
        <v>33</v>
      </c>
      <c r="B7262" s="13" t="s">
        <v>11</v>
      </c>
      <c r="C7262" s="13">
        <v>18</v>
      </c>
      <c r="D7262" s="13" t="str">
        <f t="shared" si="113"/>
        <v>FY.69/70 Jestha  18</v>
      </c>
      <c r="E7262" s="13">
        <v>10.016</v>
      </c>
    </row>
    <row r="7263" spans="1:5" ht="17.25" x14ac:dyDescent="0.35">
      <c r="A7263" s="13" t="s">
        <v>33</v>
      </c>
      <c r="B7263" s="13" t="s">
        <v>11</v>
      </c>
      <c r="C7263" s="13">
        <v>19</v>
      </c>
      <c r="D7263" s="13" t="str">
        <f t="shared" si="113"/>
        <v>FY.69/70 Jestha  19</v>
      </c>
      <c r="E7263" s="13">
        <v>6.7859999999999996</v>
      </c>
    </row>
    <row r="7264" spans="1:5" ht="17.25" x14ac:dyDescent="0.35">
      <c r="A7264" s="13" t="s">
        <v>33</v>
      </c>
      <c r="B7264" s="13" t="s">
        <v>11</v>
      </c>
      <c r="C7264" s="13">
        <v>20</v>
      </c>
      <c r="D7264" s="13" t="str">
        <f t="shared" si="113"/>
        <v>FY.69/70 Jestha  20</v>
      </c>
      <c r="E7264" s="13">
        <v>5.319</v>
      </c>
    </row>
    <row r="7265" spans="1:5" ht="17.25" x14ac:dyDescent="0.35">
      <c r="A7265" s="13" t="s">
        <v>33</v>
      </c>
      <c r="B7265" s="13" t="s">
        <v>11</v>
      </c>
      <c r="C7265" s="13">
        <v>21</v>
      </c>
      <c r="D7265" s="13" t="str">
        <f t="shared" si="113"/>
        <v>FY.69/70 Jestha  21</v>
      </c>
      <c r="E7265" s="13">
        <v>4.6369999999999996</v>
      </c>
    </row>
    <row r="7266" spans="1:5" ht="17.25" x14ac:dyDescent="0.35">
      <c r="A7266" s="13" t="s">
        <v>33</v>
      </c>
      <c r="B7266" s="13" t="s">
        <v>11</v>
      </c>
      <c r="C7266" s="13">
        <v>22</v>
      </c>
      <c r="D7266" s="13" t="str">
        <f t="shared" si="113"/>
        <v>FY.69/70 Jestha  22</v>
      </c>
      <c r="E7266" s="13">
        <v>4.0839999999999996</v>
      </c>
    </row>
    <row r="7267" spans="1:5" ht="17.25" x14ac:dyDescent="0.35">
      <c r="A7267" s="13" t="s">
        <v>33</v>
      </c>
      <c r="B7267" s="13" t="s">
        <v>11</v>
      </c>
      <c r="C7267" s="13">
        <v>23</v>
      </c>
      <c r="D7267" s="13" t="str">
        <f t="shared" si="113"/>
        <v>FY.69/70 Jestha  23</v>
      </c>
      <c r="E7267" s="13">
        <v>4.3259999999999996</v>
      </c>
    </row>
    <row r="7268" spans="1:5" ht="17.25" x14ac:dyDescent="0.35">
      <c r="A7268" s="13" t="s">
        <v>33</v>
      </c>
      <c r="B7268" s="13" t="s">
        <v>11</v>
      </c>
      <c r="C7268" s="13">
        <v>24</v>
      </c>
      <c r="D7268" s="13" t="str">
        <f t="shared" si="113"/>
        <v>FY.69/70 Jestha  24</v>
      </c>
      <c r="E7268" s="13">
        <v>4.6219999999999999</v>
      </c>
    </row>
    <row r="7269" spans="1:5" ht="17.25" x14ac:dyDescent="0.35">
      <c r="A7269" s="13" t="s">
        <v>33</v>
      </c>
      <c r="B7269" s="13" t="s">
        <v>11</v>
      </c>
      <c r="C7269" s="13">
        <v>25</v>
      </c>
      <c r="D7269" s="13" t="str">
        <f t="shared" si="113"/>
        <v>FY.69/70 Jestha  25</v>
      </c>
      <c r="E7269" s="13">
        <v>7.7370000000000001</v>
      </c>
    </row>
    <row r="7270" spans="1:5" ht="17.25" x14ac:dyDescent="0.35">
      <c r="A7270" s="13" t="s">
        <v>33</v>
      </c>
      <c r="B7270" s="13" t="s">
        <v>11</v>
      </c>
      <c r="C7270" s="13">
        <v>26</v>
      </c>
      <c r="D7270" s="13" t="str">
        <f t="shared" si="113"/>
        <v>FY.69/70 Jestha  26</v>
      </c>
      <c r="E7270" s="13">
        <v>6.4480000000000004</v>
      </c>
    </row>
    <row r="7271" spans="1:5" ht="17.25" x14ac:dyDescent="0.35">
      <c r="A7271" s="13" t="s">
        <v>33</v>
      </c>
      <c r="B7271" s="13" t="s">
        <v>11</v>
      </c>
      <c r="C7271" s="13">
        <v>27</v>
      </c>
      <c r="D7271" s="13" t="str">
        <f t="shared" si="113"/>
        <v>FY.69/70 Jestha  27</v>
      </c>
      <c r="E7271" s="13">
        <v>9.0879999999999992</v>
      </c>
    </row>
    <row r="7272" spans="1:5" ht="17.25" x14ac:dyDescent="0.35">
      <c r="A7272" s="13" t="s">
        <v>33</v>
      </c>
      <c r="B7272" s="13" t="s">
        <v>11</v>
      </c>
      <c r="C7272" s="13">
        <v>28</v>
      </c>
      <c r="D7272" s="13" t="str">
        <f t="shared" si="113"/>
        <v>FY.69/70 Jestha  28</v>
      </c>
      <c r="E7272" s="13">
        <v>48.512999999999998</v>
      </c>
    </row>
    <row r="7273" spans="1:5" ht="17.25" x14ac:dyDescent="0.35">
      <c r="A7273" s="13" t="s">
        <v>33</v>
      </c>
      <c r="B7273" s="13" t="s">
        <v>11</v>
      </c>
      <c r="C7273" s="13">
        <v>29</v>
      </c>
      <c r="D7273" s="13" t="str">
        <f t="shared" si="113"/>
        <v>FY.69/70 Jestha  29</v>
      </c>
      <c r="E7273" s="13">
        <v>21.780999999999999</v>
      </c>
    </row>
    <row r="7274" spans="1:5" ht="17.25" x14ac:dyDescent="0.35">
      <c r="A7274" s="13" t="s">
        <v>33</v>
      </c>
      <c r="B7274" s="13" t="s">
        <v>11</v>
      </c>
      <c r="C7274" s="13">
        <v>30</v>
      </c>
      <c r="D7274" s="13" t="str">
        <f t="shared" si="113"/>
        <v>FY.69/70 Jestha  30</v>
      </c>
      <c r="E7274" s="13">
        <v>23.335000000000001</v>
      </c>
    </row>
    <row r="7275" spans="1:5" ht="17.25" x14ac:dyDescent="0.35">
      <c r="A7275" s="13" t="s">
        <v>33</v>
      </c>
      <c r="B7275" s="13" t="s">
        <v>11</v>
      </c>
      <c r="C7275" s="13">
        <v>31</v>
      </c>
      <c r="D7275" s="13" t="str">
        <f t="shared" si="113"/>
        <v>FY.69/70 Jestha  31</v>
      </c>
      <c r="E7275" s="13">
        <v>19.907</v>
      </c>
    </row>
    <row r="7276" spans="1:5" ht="17.25" x14ac:dyDescent="0.35">
      <c r="A7276" s="13" t="s">
        <v>33</v>
      </c>
      <c r="B7276" s="13" t="s">
        <v>11</v>
      </c>
      <c r="C7276" s="13">
        <v>32</v>
      </c>
      <c r="D7276" s="13" t="str">
        <f t="shared" si="113"/>
        <v>FY.69/70 Jestha  32</v>
      </c>
      <c r="E7276" s="13"/>
    </row>
    <row r="7277" spans="1:5" ht="17.25" x14ac:dyDescent="0.35">
      <c r="A7277" s="13" t="s">
        <v>33</v>
      </c>
      <c r="B7277" s="13" t="s">
        <v>12</v>
      </c>
      <c r="C7277" s="13">
        <v>1</v>
      </c>
      <c r="D7277" s="13" t="str">
        <f t="shared" si="113"/>
        <v>FY.69/70 Ashadh 1</v>
      </c>
      <c r="E7277" s="13">
        <v>16.573</v>
      </c>
    </row>
    <row r="7278" spans="1:5" ht="17.25" x14ac:dyDescent="0.35">
      <c r="A7278" s="13" t="s">
        <v>33</v>
      </c>
      <c r="B7278" s="13" t="s">
        <v>12</v>
      </c>
      <c r="C7278" s="13">
        <v>2</v>
      </c>
      <c r="D7278" s="13" t="str">
        <f t="shared" si="113"/>
        <v>FY.69/70 Ashadh 2</v>
      </c>
      <c r="E7278" s="13">
        <v>27.663</v>
      </c>
    </row>
    <row r="7279" spans="1:5" ht="17.25" x14ac:dyDescent="0.35">
      <c r="A7279" s="13" t="s">
        <v>33</v>
      </c>
      <c r="B7279" s="13" t="s">
        <v>12</v>
      </c>
      <c r="C7279" s="13">
        <v>3</v>
      </c>
      <c r="D7279" s="13" t="str">
        <f t="shared" si="113"/>
        <v>FY.69/70 Ashadh 3</v>
      </c>
      <c r="E7279" s="13">
        <v>89.305999999999997</v>
      </c>
    </row>
    <row r="7280" spans="1:5" ht="17.25" x14ac:dyDescent="0.35">
      <c r="A7280" s="13" t="s">
        <v>33</v>
      </c>
      <c r="B7280" s="13" t="s">
        <v>12</v>
      </c>
      <c r="C7280" s="13">
        <v>4</v>
      </c>
      <c r="D7280" s="13" t="str">
        <f t="shared" si="113"/>
        <v>FY.69/70 Ashadh 4</v>
      </c>
      <c r="E7280" s="13">
        <v>139.05699999999999</v>
      </c>
    </row>
    <row r="7281" spans="1:5" ht="17.25" x14ac:dyDescent="0.35">
      <c r="A7281" s="13" t="s">
        <v>33</v>
      </c>
      <c r="B7281" s="13" t="s">
        <v>12</v>
      </c>
      <c r="C7281" s="13">
        <v>5</v>
      </c>
      <c r="D7281" s="13" t="str">
        <f t="shared" si="113"/>
        <v>FY.69/70 Ashadh 5</v>
      </c>
      <c r="E7281" s="13">
        <v>96.724000000000004</v>
      </c>
    </row>
    <row r="7282" spans="1:5" ht="17.25" x14ac:dyDescent="0.35">
      <c r="A7282" s="13" t="s">
        <v>33</v>
      </c>
      <c r="B7282" s="13" t="s">
        <v>12</v>
      </c>
      <c r="C7282" s="13">
        <v>6</v>
      </c>
      <c r="D7282" s="13" t="str">
        <f t="shared" si="113"/>
        <v>FY.69/70 Ashadh 6</v>
      </c>
      <c r="E7282" s="13">
        <v>61.878</v>
      </c>
    </row>
    <row r="7283" spans="1:5" ht="17.25" x14ac:dyDescent="0.35">
      <c r="A7283" s="13" t="s">
        <v>33</v>
      </c>
      <c r="B7283" s="13" t="s">
        <v>12</v>
      </c>
      <c r="C7283" s="13">
        <v>7</v>
      </c>
      <c r="D7283" s="13" t="str">
        <f t="shared" si="113"/>
        <v>FY.69/70 Ashadh 7</v>
      </c>
      <c r="E7283" s="13">
        <v>50.552999999999997</v>
      </c>
    </row>
    <row r="7284" spans="1:5" ht="17.25" x14ac:dyDescent="0.35">
      <c r="A7284" s="13" t="s">
        <v>33</v>
      </c>
      <c r="B7284" s="13" t="s">
        <v>12</v>
      </c>
      <c r="C7284" s="13">
        <v>8</v>
      </c>
      <c r="D7284" s="13" t="str">
        <f t="shared" si="113"/>
        <v>FY.69/70 Ashadh 8</v>
      </c>
      <c r="E7284" s="13">
        <v>74.281999999999996</v>
      </c>
    </row>
    <row r="7285" spans="1:5" ht="17.25" x14ac:dyDescent="0.35">
      <c r="A7285" s="13" t="s">
        <v>33</v>
      </c>
      <c r="B7285" s="13" t="s">
        <v>12</v>
      </c>
      <c r="C7285" s="13">
        <v>9</v>
      </c>
      <c r="D7285" s="13" t="str">
        <f t="shared" si="113"/>
        <v>FY.69/70 Ashadh 9</v>
      </c>
      <c r="E7285" s="13">
        <v>71.734999999999999</v>
      </c>
    </row>
    <row r="7286" spans="1:5" ht="17.25" x14ac:dyDescent="0.35">
      <c r="A7286" s="13" t="s">
        <v>33</v>
      </c>
      <c r="B7286" s="13" t="s">
        <v>12</v>
      </c>
      <c r="C7286" s="13">
        <v>10</v>
      </c>
      <c r="D7286" s="13" t="str">
        <f t="shared" si="113"/>
        <v>FY.69/70 Ashadh 10</v>
      </c>
      <c r="E7286" s="13">
        <v>65.459999999999994</v>
      </c>
    </row>
    <row r="7287" spans="1:5" ht="17.25" x14ac:dyDescent="0.35">
      <c r="A7287" s="13" t="s">
        <v>33</v>
      </c>
      <c r="B7287" s="13" t="s">
        <v>12</v>
      </c>
      <c r="C7287" s="13">
        <v>11</v>
      </c>
      <c r="D7287" s="13" t="str">
        <f t="shared" si="113"/>
        <v>FY.69/70 Ashadh 11</v>
      </c>
      <c r="E7287" s="13">
        <v>54.512999999999998</v>
      </c>
    </row>
    <row r="7288" spans="1:5" ht="17.25" x14ac:dyDescent="0.35">
      <c r="A7288" s="13" t="s">
        <v>33</v>
      </c>
      <c r="B7288" s="13" t="s">
        <v>12</v>
      </c>
      <c r="C7288" s="13">
        <v>12</v>
      </c>
      <c r="D7288" s="13" t="str">
        <f t="shared" si="113"/>
        <v>FY.69/70 Ashadh 12</v>
      </c>
      <c r="E7288" s="13">
        <v>53.484000000000002</v>
      </c>
    </row>
    <row r="7289" spans="1:5" ht="17.25" x14ac:dyDescent="0.35">
      <c r="A7289" s="13" t="s">
        <v>33</v>
      </c>
      <c r="B7289" s="13" t="s">
        <v>12</v>
      </c>
      <c r="C7289" s="13">
        <v>13</v>
      </c>
      <c r="D7289" s="13" t="str">
        <f t="shared" si="113"/>
        <v>FY.69/70 Ashadh 13</v>
      </c>
      <c r="E7289" s="13">
        <v>46.389000000000003</v>
      </c>
    </row>
    <row r="7290" spans="1:5" ht="17.25" x14ac:dyDescent="0.35">
      <c r="A7290" s="13" t="s">
        <v>33</v>
      </c>
      <c r="B7290" s="13" t="s">
        <v>12</v>
      </c>
      <c r="C7290" s="13">
        <v>14</v>
      </c>
      <c r="D7290" s="13" t="str">
        <f t="shared" si="113"/>
        <v>FY.69/70 Ashadh 14</v>
      </c>
      <c r="E7290" s="13">
        <v>68.881</v>
      </c>
    </row>
    <row r="7291" spans="1:5" ht="17.25" x14ac:dyDescent="0.35">
      <c r="A7291" s="13" t="s">
        <v>33</v>
      </c>
      <c r="B7291" s="13" t="s">
        <v>12</v>
      </c>
      <c r="C7291" s="13">
        <v>15</v>
      </c>
      <c r="D7291" s="13" t="str">
        <f t="shared" si="113"/>
        <v>FY.69/70 Ashadh 15</v>
      </c>
      <c r="E7291" s="13">
        <v>73.674999999999997</v>
      </c>
    </row>
    <row r="7292" spans="1:5" ht="17.25" x14ac:dyDescent="0.35">
      <c r="A7292" s="13" t="s">
        <v>33</v>
      </c>
      <c r="B7292" s="13" t="s">
        <v>12</v>
      </c>
      <c r="C7292" s="13">
        <v>16</v>
      </c>
      <c r="D7292" s="13" t="str">
        <f t="shared" si="113"/>
        <v>FY.69/70 Ashadh 16</v>
      </c>
      <c r="E7292" s="13">
        <v>83.977999999999994</v>
      </c>
    </row>
    <row r="7293" spans="1:5" ht="17.25" x14ac:dyDescent="0.35">
      <c r="A7293" s="13" t="s">
        <v>33</v>
      </c>
      <c r="B7293" s="13" t="s">
        <v>12</v>
      </c>
      <c r="C7293" s="13">
        <v>17</v>
      </c>
      <c r="D7293" s="13" t="str">
        <f t="shared" si="113"/>
        <v>FY.69/70 Ashadh 17</v>
      </c>
      <c r="E7293" s="13">
        <v>68.900000000000006</v>
      </c>
    </row>
    <row r="7294" spans="1:5" ht="17.25" x14ac:dyDescent="0.35">
      <c r="A7294" s="13" t="s">
        <v>33</v>
      </c>
      <c r="B7294" s="13" t="s">
        <v>12</v>
      </c>
      <c r="C7294" s="13">
        <v>18</v>
      </c>
      <c r="D7294" s="13" t="str">
        <f t="shared" si="113"/>
        <v>FY.69/70 Ashadh 18</v>
      </c>
      <c r="E7294" s="13">
        <v>61.046999999999997</v>
      </c>
    </row>
    <row r="7295" spans="1:5" ht="17.25" x14ac:dyDescent="0.35">
      <c r="A7295" s="13" t="s">
        <v>33</v>
      </c>
      <c r="B7295" s="13" t="s">
        <v>12</v>
      </c>
      <c r="C7295" s="13">
        <v>19</v>
      </c>
      <c r="D7295" s="13" t="str">
        <f t="shared" si="113"/>
        <v>FY.69/70 Ashadh 19</v>
      </c>
      <c r="E7295" s="13">
        <v>55.033999999999999</v>
      </c>
    </row>
    <row r="7296" spans="1:5" ht="17.25" x14ac:dyDescent="0.35">
      <c r="A7296" s="13" t="s">
        <v>33</v>
      </c>
      <c r="B7296" s="13" t="s">
        <v>12</v>
      </c>
      <c r="C7296" s="13">
        <v>20</v>
      </c>
      <c r="D7296" s="13" t="str">
        <f t="shared" si="113"/>
        <v>FY.69/70 Ashadh 20</v>
      </c>
      <c r="E7296" s="13">
        <v>50.796999999999997</v>
      </c>
    </row>
    <row r="7297" spans="1:5" ht="17.25" x14ac:dyDescent="0.35">
      <c r="A7297" s="13" t="s">
        <v>33</v>
      </c>
      <c r="B7297" s="13" t="s">
        <v>12</v>
      </c>
      <c r="C7297" s="13">
        <v>21</v>
      </c>
      <c r="D7297" s="13" t="str">
        <f t="shared" si="113"/>
        <v>FY.69/70 Ashadh 21</v>
      </c>
      <c r="E7297" s="13">
        <v>48.137999999999998</v>
      </c>
    </row>
    <row r="7298" spans="1:5" ht="17.25" x14ac:dyDescent="0.35">
      <c r="A7298" s="13" t="s">
        <v>33</v>
      </c>
      <c r="B7298" s="13" t="s">
        <v>12</v>
      </c>
      <c r="C7298" s="13">
        <v>22</v>
      </c>
      <c r="D7298" s="13" t="str">
        <f t="shared" si="113"/>
        <v>FY.69/70 Ashadh 22</v>
      </c>
      <c r="E7298" s="13">
        <v>50.991</v>
      </c>
    </row>
    <row r="7299" spans="1:5" ht="17.25" x14ac:dyDescent="0.35">
      <c r="A7299" s="13" t="s">
        <v>33</v>
      </c>
      <c r="B7299" s="13" t="s">
        <v>12</v>
      </c>
      <c r="C7299" s="13">
        <v>23</v>
      </c>
      <c r="D7299" s="13" t="str">
        <f t="shared" si="113"/>
        <v>FY.69/70 Ashadh 23</v>
      </c>
      <c r="E7299" s="13">
        <v>58.843000000000004</v>
      </c>
    </row>
    <row r="7300" spans="1:5" ht="17.25" x14ac:dyDescent="0.35">
      <c r="A7300" s="13" t="s">
        <v>33</v>
      </c>
      <c r="B7300" s="13" t="s">
        <v>12</v>
      </c>
      <c r="C7300" s="13">
        <v>24</v>
      </c>
      <c r="D7300" s="13" t="str">
        <f t="shared" si="113"/>
        <v>FY.69/70 Ashadh 24</v>
      </c>
      <c r="E7300" s="13">
        <v>58.258000000000003</v>
      </c>
    </row>
    <row r="7301" spans="1:5" ht="17.25" x14ac:dyDescent="0.35">
      <c r="A7301" s="13" t="s">
        <v>33</v>
      </c>
      <c r="B7301" s="13" t="s">
        <v>12</v>
      </c>
      <c r="C7301" s="13">
        <v>25</v>
      </c>
      <c r="D7301" s="13" t="str">
        <f t="shared" si="113"/>
        <v>FY.69/70 Ashadh 25</v>
      </c>
      <c r="E7301" s="13">
        <v>76.543000000000006</v>
      </c>
    </row>
    <row r="7302" spans="1:5" ht="17.25" x14ac:dyDescent="0.35">
      <c r="A7302" s="13" t="s">
        <v>33</v>
      </c>
      <c r="B7302" s="13" t="s">
        <v>12</v>
      </c>
      <c r="C7302" s="13">
        <v>26</v>
      </c>
      <c r="D7302" s="13" t="str">
        <f t="shared" si="113"/>
        <v>FY.69/70 Ashadh 26</v>
      </c>
      <c r="E7302" s="13">
        <v>101.61199999999999</v>
      </c>
    </row>
    <row r="7303" spans="1:5" ht="17.25" x14ac:dyDescent="0.35">
      <c r="A7303" s="13" t="s">
        <v>33</v>
      </c>
      <c r="B7303" s="13" t="s">
        <v>12</v>
      </c>
      <c r="C7303" s="13">
        <v>27</v>
      </c>
      <c r="D7303" s="13" t="str">
        <f t="shared" si="113"/>
        <v>FY.69/70 Ashadh 27</v>
      </c>
      <c r="E7303" s="13">
        <v>122.873</v>
      </c>
    </row>
    <row r="7304" spans="1:5" ht="17.25" x14ac:dyDescent="0.35">
      <c r="A7304" s="13" t="s">
        <v>33</v>
      </c>
      <c r="B7304" s="13" t="s">
        <v>12</v>
      </c>
      <c r="C7304" s="13">
        <v>28</v>
      </c>
      <c r="D7304" s="13" t="str">
        <f t="shared" si="113"/>
        <v>FY.69/70 Ashadh 28</v>
      </c>
      <c r="E7304" s="13">
        <v>105.91800000000001</v>
      </c>
    </row>
    <row r="7305" spans="1:5" ht="17.25" x14ac:dyDescent="0.35">
      <c r="A7305" s="13" t="s">
        <v>33</v>
      </c>
      <c r="B7305" s="13" t="s">
        <v>12</v>
      </c>
      <c r="C7305" s="13">
        <v>29</v>
      </c>
      <c r="D7305" s="13" t="str">
        <f t="shared" si="113"/>
        <v>FY.69/70 Ashadh 29</v>
      </c>
      <c r="E7305" s="13">
        <v>93.412000000000006</v>
      </c>
    </row>
    <row r="7306" spans="1:5" ht="17.25" x14ac:dyDescent="0.35">
      <c r="A7306" s="13" t="s">
        <v>33</v>
      </c>
      <c r="B7306" s="13" t="s">
        <v>12</v>
      </c>
      <c r="C7306" s="13">
        <v>30</v>
      </c>
      <c r="D7306" s="13" t="str">
        <f t="shared" si="113"/>
        <v>FY.69/70 Ashadh 30</v>
      </c>
      <c r="E7306" s="13">
        <v>87.900999999999996</v>
      </c>
    </row>
    <row r="7307" spans="1:5" ht="17.25" x14ac:dyDescent="0.35">
      <c r="A7307" s="13" t="s">
        <v>33</v>
      </c>
      <c r="B7307" s="13" t="s">
        <v>12</v>
      </c>
      <c r="C7307" s="13">
        <v>31</v>
      </c>
      <c r="D7307" s="13" t="str">
        <f t="shared" si="113"/>
        <v>FY.69/70 Ashadh 31</v>
      </c>
      <c r="E7307" s="13">
        <v>86.415999999999997</v>
      </c>
    </row>
    <row r="7308" spans="1:5" ht="17.25" x14ac:dyDescent="0.35">
      <c r="A7308" s="13" t="s">
        <v>33</v>
      </c>
      <c r="B7308" s="13" t="s">
        <v>12</v>
      </c>
      <c r="C7308" s="13">
        <v>32</v>
      </c>
      <c r="D7308" s="13" t="str">
        <f t="shared" si="113"/>
        <v>FY.69/70 Ashadh 32</v>
      </c>
      <c r="E7308" s="13"/>
    </row>
    <row r="7309" spans="1:5" ht="17.25" x14ac:dyDescent="0.35">
      <c r="A7309" s="13" t="s">
        <v>34</v>
      </c>
      <c r="B7309" s="13" t="s">
        <v>0</v>
      </c>
      <c r="C7309" s="13">
        <v>1</v>
      </c>
      <c r="D7309" s="13" t="str">
        <f t="shared" si="113"/>
        <v>FY.70/71 Shrawan 1</v>
      </c>
      <c r="E7309" s="13">
        <v>90.802999999999997</v>
      </c>
    </row>
    <row r="7310" spans="1:5" ht="17.25" x14ac:dyDescent="0.35">
      <c r="A7310" s="13" t="s">
        <v>34</v>
      </c>
      <c r="B7310" s="13" t="s">
        <v>0</v>
      </c>
      <c r="C7310" s="13">
        <v>2</v>
      </c>
      <c r="D7310" s="13" t="str">
        <f t="shared" ref="D7310:D7373" si="114">CONCATENATE(A7310," ",B7310," ",C7310)</f>
        <v>FY.70/71 Shrawan 2</v>
      </c>
      <c r="E7310" s="13">
        <v>74.456999999999994</v>
      </c>
    </row>
    <row r="7311" spans="1:5" ht="17.25" x14ac:dyDescent="0.35">
      <c r="A7311" s="13" t="s">
        <v>34</v>
      </c>
      <c r="B7311" s="13" t="s">
        <v>0</v>
      </c>
      <c r="C7311" s="13">
        <v>3</v>
      </c>
      <c r="D7311" s="13" t="str">
        <f t="shared" si="114"/>
        <v>FY.70/71 Shrawan 3</v>
      </c>
      <c r="E7311" s="13">
        <v>74.959000000000003</v>
      </c>
    </row>
    <row r="7312" spans="1:5" ht="17.25" x14ac:dyDescent="0.35">
      <c r="A7312" s="13" t="s">
        <v>34</v>
      </c>
      <c r="B7312" s="13" t="s">
        <v>0</v>
      </c>
      <c r="C7312" s="13">
        <v>4</v>
      </c>
      <c r="D7312" s="13" t="str">
        <f t="shared" si="114"/>
        <v>FY.70/71 Shrawan 4</v>
      </c>
      <c r="E7312" s="13">
        <v>168.886</v>
      </c>
    </row>
    <row r="7313" spans="1:5" ht="17.25" x14ac:dyDescent="0.35">
      <c r="A7313" s="13" t="s">
        <v>34</v>
      </c>
      <c r="B7313" s="13" t="s">
        <v>0</v>
      </c>
      <c r="C7313" s="13">
        <v>5</v>
      </c>
      <c r="D7313" s="13" t="str">
        <f t="shared" si="114"/>
        <v>FY.70/71 Shrawan 5</v>
      </c>
      <c r="E7313" s="13">
        <v>124.794</v>
      </c>
    </row>
    <row r="7314" spans="1:5" ht="17.25" x14ac:dyDescent="0.35">
      <c r="A7314" s="13" t="s">
        <v>34</v>
      </c>
      <c r="B7314" s="13" t="s">
        <v>0</v>
      </c>
      <c r="C7314" s="13">
        <v>6</v>
      </c>
      <c r="D7314" s="13" t="str">
        <f t="shared" si="114"/>
        <v>FY.70/71 Shrawan 6</v>
      </c>
      <c r="E7314" s="13">
        <v>102.501</v>
      </c>
    </row>
    <row r="7315" spans="1:5" ht="17.25" x14ac:dyDescent="0.35">
      <c r="A7315" s="13" t="s">
        <v>34</v>
      </c>
      <c r="B7315" s="13" t="s">
        <v>0</v>
      </c>
      <c r="C7315" s="13">
        <v>7</v>
      </c>
      <c r="D7315" s="13" t="str">
        <f t="shared" si="114"/>
        <v>FY.70/71 Shrawan 7</v>
      </c>
      <c r="E7315" s="13">
        <v>154.124</v>
      </c>
    </row>
    <row r="7316" spans="1:5" ht="17.25" x14ac:dyDescent="0.35">
      <c r="A7316" s="13" t="s">
        <v>34</v>
      </c>
      <c r="B7316" s="13" t="s">
        <v>0</v>
      </c>
      <c r="C7316" s="13">
        <v>8</v>
      </c>
      <c r="D7316" s="13" t="str">
        <f t="shared" si="114"/>
        <v>FY.70/71 Shrawan 8</v>
      </c>
      <c r="E7316" s="13">
        <v>114.45</v>
      </c>
    </row>
    <row r="7317" spans="1:5" ht="17.25" x14ac:dyDescent="0.35">
      <c r="A7317" s="13" t="s">
        <v>34</v>
      </c>
      <c r="B7317" s="13" t="s">
        <v>0</v>
      </c>
      <c r="C7317" s="13">
        <v>9</v>
      </c>
      <c r="D7317" s="13" t="str">
        <f t="shared" si="114"/>
        <v>FY.70/71 Shrawan 9</v>
      </c>
      <c r="E7317" s="13">
        <v>123.94799999999999</v>
      </c>
    </row>
    <row r="7318" spans="1:5" ht="17.25" x14ac:dyDescent="0.35">
      <c r="A7318" s="13" t="s">
        <v>34</v>
      </c>
      <c r="B7318" s="13" t="s">
        <v>0</v>
      </c>
      <c r="C7318" s="13">
        <v>10</v>
      </c>
      <c r="D7318" s="13" t="str">
        <f t="shared" si="114"/>
        <v>FY.70/71 Shrawan 10</v>
      </c>
      <c r="E7318" s="13">
        <v>117.965</v>
      </c>
    </row>
    <row r="7319" spans="1:5" ht="17.25" x14ac:dyDescent="0.35">
      <c r="A7319" s="13" t="s">
        <v>34</v>
      </c>
      <c r="B7319" s="13" t="s">
        <v>0</v>
      </c>
      <c r="C7319" s="13">
        <v>11</v>
      </c>
      <c r="D7319" s="13" t="str">
        <f t="shared" si="114"/>
        <v>FY.70/71 Shrawan 11</v>
      </c>
      <c r="E7319" s="13">
        <v>123.83199999999999</v>
      </c>
    </row>
    <row r="7320" spans="1:5" ht="17.25" x14ac:dyDescent="0.35">
      <c r="A7320" s="13" t="s">
        <v>34</v>
      </c>
      <c r="B7320" s="13" t="s">
        <v>0</v>
      </c>
      <c r="C7320" s="13">
        <v>12</v>
      </c>
      <c r="D7320" s="13" t="str">
        <f t="shared" si="114"/>
        <v>FY.70/71 Shrawan 12</v>
      </c>
      <c r="E7320" s="13">
        <v>103.679</v>
      </c>
    </row>
    <row r="7321" spans="1:5" ht="17.25" x14ac:dyDescent="0.35">
      <c r="A7321" s="13" t="s">
        <v>34</v>
      </c>
      <c r="B7321" s="13" t="s">
        <v>0</v>
      </c>
      <c r="C7321" s="13">
        <v>13</v>
      </c>
      <c r="D7321" s="13" t="str">
        <f t="shared" si="114"/>
        <v>FY.70/71 Shrawan 13</v>
      </c>
      <c r="E7321" s="13">
        <v>90.278999999999996</v>
      </c>
    </row>
    <row r="7322" spans="1:5" ht="17.25" x14ac:dyDescent="0.35">
      <c r="A7322" s="13" t="s">
        <v>34</v>
      </c>
      <c r="B7322" s="13" t="s">
        <v>0</v>
      </c>
      <c r="C7322" s="13">
        <v>14</v>
      </c>
      <c r="D7322" s="13" t="str">
        <f t="shared" si="114"/>
        <v>FY.70/71 Shrawan 14</v>
      </c>
      <c r="E7322" s="13">
        <v>75.957999999999998</v>
      </c>
    </row>
    <row r="7323" spans="1:5" ht="17.25" x14ac:dyDescent="0.35">
      <c r="A7323" s="13" t="s">
        <v>34</v>
      </c>
      <c r="B7323" s="13" t="s">
        <v>0</v>
      </c>
      <c r="C7323" s="13">
        <v>15</v>
      </c>
      <c r="D7323" s="13" t="str">
        <f t="shared" si="114"/>
        <v>FY.70/71 Shrawan 15</v>
      </c>
      <c r="E7323" s="13">
        <v>72.572000000000003</v>
      </c>
    </row>
    <row r="7324" spans="1:5" ht="17.25" x14ac:dyDescent="0.35">
      <c r="A7324" s="13" t="s">
        <v>34</v>
      </c>
      <c r="B7324" s="13" t="s">
        <v>0</v>
      </c>
      <c r="C7324" s="13">
        <v>16</v>
      </c>
      <c r="D7324" s="13" t="str">
        <f t="shared" si="114"/>
        <v>FY.70/71 Shrawan 16</v>
      </c>
      <c r="E7324" s="13">
        <v>100.711</v>
      </c>
    </row>
    <row r="7325" spans="1:5" ht="17.25" x14ac:dyDescent="0.35">
      <c r="A7325" s="13" t="s">
        <v>34</v>
      </c>
      <c r="B7325" s="13" t="s">
        <v>0</v>
      </c>
      <c r="C7325" s="13">
        <v>17</v>
      </c>
      <c r="D7325" s="13" t="str">
        <f t="shared" si="114"/>
        <v>FY.70/71 Shrawan 17</v>
      </c>
      <c r="E7325" s="13">
        <v>75.906999999999996</v>
      </c>
    </row>
    <row r="7326" spans="1:5" ht="17.25" x14ac:dyDescent="0.35">
      <c r="A7326" s="13" t="s">
        <v>34</v>
      </c>
      <c r="B7326" s="13" t="s">
        <v>0</v>
      </c>
      <c r="C7326" s="13">
        <v>18</v>
      </c>
      <c r="D7326" s="13" t="str">
        <f t="shared" si="114"/>
        <v>FY.70/71 Shrawan 18</v>
      </c>
      <c r="E7326" s="13">
        <v>70.331000000000003</v>
      </c>
    </row>
    <row r="7327" spans="1:5" ht="17.25" x14ac:dyDescent="0.35">
      <c r="A7327" s="13" t="s">
        <v>34</v>
      </c>
      <c r="B7327" s="13" t="s">
        <v>0</v>
      </c>
      <c r="C7327" s="13">
        <v>19</v>
      </c>
      <c r="D7327" s="13" t="str">
        <f t="shared" si="114"/>
        <v>FY.70/71 Shrawan 19</v>
      </c>
      <c r="E7327" s="13">
        <v>64.441000000000003</v>
      </c>
    </row>
    <row r="7328" spans="1:5" ht="17.25" x14ac:dyDescent="0.35">
      <c r="A7328" s="13" t="s">
        <v>34</v>
      </c>
      <c r="B7328" s="13" t="s">
        <v>0</v>
      </c>
      <c r="C7328" s="13">
        <v>20</v>
      </c>
      <c r="D7328" s="13" t="str">
        <f t="shared" si="114"/>
        <v>FY.70/71 Shrawan 20</v>
      </c>
      <c r="E7328" s="13">
        <v>62.265999999999998</v>
      </c>
    </row>
    <row r="7329" spans="1:5" ht="17.25" x14ac:dyDescent="0.35">
      <c r="A7329" s="13" t="s">
        <v>34</v>
      </c>
      <c r="B7329" s="13" t="s">
        <v>0</v>
      </c>
      <c r="C7329" s="13">
        <v>21</v>
      </c>
      <c r="D7329" s="13" t="str">
        <f t="shared" si="114"/>
        <v>FY.70/71 Shrawan 21</v>
      </c>
      <c r="E7329" s="13">
        <v>83.355000000000004</v>
      </c>
    </row>
    <row r="7330" spans="1:5" ht="17.25" x14ac:dyDescent="0.35">
      <c r="A7330" s="13" t="s">
        <v>34</v>
      </c>
      <c r="B7330" s="13" t="s">
        <v>0</v>
      </c>
      <c r="C7330" s="13">
        <v>22</v>
      </c>
      <c r="D7330" s="13" t="str">
        <f t="shared" si="114"/>
        <v>FY.70/71 Shrawan 22</v>
      </c>
      <c r="E7330" s="13">
        <v>119.279</v>
      </c>
    </row>
    <row r="7331" spans="1:5" ht="17.25" x14ac:dyDescent="0.35">
      <c r="A7331" s="13" t="s">
        <v>34</v>
      </c>
      <c r="B7331" s="13" t="s">
        <v>0</v>
      </c>
      <c r="C7331" s="13">
        <v>23</v>
      </c>
      <c r="D7331" s="13" t="str">
        <f t="shared" si="114"/>
        <v>FY.70/71 Shrawan 23</v>
      </c>
      <c r="E7331" s="13">
        <v>120.142</v>
      </c>
    </row>
    <row r="7332" spans="1:5" ht="17.25" x14ac:dyDescent="0.35">
      <c r="A7332" s="13" t="s">
        <v>34</v>
      </c>
      <c r="B7332" s="13" t="s">
        <v>0</v>
      </c>
      <c r="C7332" s="13">
        <v>24</v>
      </c>
      <c r="D7332" s="13" t="str">
        <f t="shared" si="114"/>
        <v>FY.70/71 Shrawan 24</v>
      </c>
      <c r="E7332" s="13">
        <v>212.36500000000001</v>
      </c>
    </row>
    <row r="7333" spans="1:5" ht="17.25" x14ac:dyDescent="0.35">
      <c r="A7333" s="13" t="s">
        <v>34</v>
      </c>
      <c r="B7333" s="13" t="s">
        <v>0</v>
      </c>
      <c r="C7333" s="13">
        <v>25</v>
      </c>
      <c r="D7333" s="13" t="str">
        <f t="shared" si="114"/>
        <v>FY.70/71 Shrawan 25</v>
      </c>
      <c r="E7333" s="13">
        <v>188.80600000000001</v>
      </c>
    </row>
    <row r="7334" spans="1:5" ht="17.25" x14ac:dyDescent="0.35">
      <c r="A7334" s="13" t="s">
        <v>34</v>
      </c>
      <c r="B7334" s="13" t="s">
        <v>0</v>
      </c>
      <c r="C7334" s="13">
        <v>26</v>
      </c>
      <c r="D7334" s="13" t="str">
        <f t="shared" si="114"/>
        <v>FY.70/71 Shrawan 26</v>
      </c>
      <c r="E7334" s="13">
        <v>132.56200000000001</v>
      </c>
    </row>
    <row r="7335" spans="1:5" ht="17.25" x14ac:dyDescent="0.35">
      <c r="A7335" s="13" t="s">
        <v>34</v>
      </c>
      <c r="B7335" s="13" t="s">
        <v>0</v>
      </c>
      <c r="C7335" s="13">
        <v>27</v>
      </c>
      <c r="D7335" s="13" t="str">
        <f t="shared" si="114"/>
        <v>FY.70/71 Shrawan 27</v>
      </c>
      <c r="E7335" s="13">
        <v>119.283</v>
      </c>
    </row>
    <row r="7336" spans="1:5" ht="17.25" x14ac:dyDescent="0.35">
      <c r="A7336" s="13" t="s">
        <v>34</v>
      </c>
      <c r="B7336" s="13" t="s">
        <v>0</v>
      </c>
      <c r="C7336" s="13">
        <v>28</v>
      </c>
      <c r="D7336" s="13" t="str">
        <f t="shared" si="114"/>
        <v>FY.70/71 Shrawan 28</v>
      </c>
      <c r="E7336" s="13">
        <v>119.37</v>
      </c>
    </row>
    <row r="7337" spans="1:5" ht="17.25" x14ac:dyDescent="0.35">
      <c r="A7337" s="13" t="s">
        <v>34</v>
      </c>
      <c r="B7337" s="13" t="s">
        <v>0</v>
      </c>
      <c r="C7337" s="13">
        <v>29</v>
      </c>
      <c r="D7337" s="13" t="str">
        <f t="shared" si="114"/>
        <v>FY.70/71 Shrawan 29</v>
      </c>
      <c r="E7337" s="13">
        <v>117.77</v>
      </c>
    </row>
    <row r="7338" spans="1:5" ht="17.25" x14ac:dyDescent="0.35">
      <c r="A7338" s="13" t="s">
        <v>34</v>
      </c>
      <c r="B7338" s="13" t="s">
        <v>0</v>
      </c>
      <c r="C7338" s="13">
        <v>30</v>
      </c>
      <c r="D7338" s="13" t="str">
        <f t="shared" si="114"/>
        <v>FY.70/71 Shrawan 30</v>
      </c>
      <c r="E7338" s="13">
        <v>101.11</v>
      </c>
    </row>
    <row r="7339" spans="1:5" ht="17.25" x14ac:dyDescent="0.35">
      <c r="A7339" s="13" t="s">
        <v>34</v>
      </c>
      <c r="B7339" s="13" t="s">
        <v>0</v>
      </c>
      <c r="C7339" s="13">
        <v>31</v>
      </c>
      <c r="D7339" s="13" t="str">
        <f t="shared" si="114"/>
        <v>FY.70/71 Shrawan 31</v>
      </c>
      <c r="E7339" s="13">
        <v>105.258</v>
      </c>
    </row>
    <row r="7340" spans="1:5" ht="17.25" x14ac:dyDescent="0.35">
      <c r="A7340" s="13" t="s">
        <v>34</v>
      </c>
      <c r="B7340" s="13" t="s">
        <v>0</v>
      </c>
      <c r="C7340" s="13">
        <v>32</v>
      </c>
      <c r="D7340" s="13" t="str">
        <f t="shared" si="114"/>
        <v>FY.70/71 Shrawan 32</v>
      </c>
      <c r="E7340" s="13">
        <v>134.49799999999999</v>
      </c>
    </row>
    <row r="7341" spans="1:5" ht="17.25" x14ac:dyDescent="0.35">
      <c r="A7341" s="13" t="s">
        <v>34</v>
      </c>
      <c r="B7341" s="13" t="s">
        <v>1</v>
      </c>
      <c r="C7341" s="13">
        <v>1</v>
      </c>
      <c r="D7341" s="13" t="str">
        <f t="shared" si="114"/>
        <v>FY.70/71 Bhadra 1</v>
      </c>
      <c r="E7341" s="13">
        <v>91.617999999999995</v>
      </c>
    </row>
    <row r="7342" spans="1:5" ht="17.25" x14ac:dyDescent="0.35">
      <c r="A7342" s="13" t="s">
        <v>34</v>
      </c>
      <c r="B7342" s="13" t="s">
        <v>1</v>
      </c>
      <c r="C7342" s="13">
        <v>2</v>
      </c>
      <c r="D7342" s="13" t="str">
        <f t="shared" si="114"/>
        <v>FY.70/71 Bhadra 2</v>
      </c>
      <c r="E7342" s="13">
        <v>84.122</v>
      </c>
    </row>
    <row r="7343" spans="1:5" ht="17.25" x14ac:dyDescent="0.35">
      <c r="A7343" s="13" t="s">
        <v>34</v>
      </c>
      <c r="B7343" s="13" t="s">
        <v>1</v>
      </c>
      <c r="C7343" s="13">
        <v>3</v>
      </c>
      <c r="D7343" s="13" t="str">
        <f t="shared" si="114"/>
        <v>FY.70/71 Bhadra 3</v>
      </c>
      <c r="E7343" s="13">
        <v>75.356999999999999</v>
      </c>
    </row>
    <row r="7344" spans="1:5" ht="17.25" x14ac:dyDescent="0.35">
      <c r="A7344" s="13" t="s">
        <v>34</v>
      </c>
      <c r="B7344" s="13" t="s">
        <v>1</v>
      </c>
      <c r="C7344" s="13">
        <v>4</v>
      </c>
      <c r="D7344" s="13" t="str">
        <f t="shared" si="114"/>
        <v>FY.70/71 Bhadra 4</v>
      </c>
      <c r="E7344" s="13">
        <v>68.034999999999997</v>
      </c>
    </row>
    <row r="7345" spans="1:5" ht="17.25" x14ac:dyDescent="0.35">
      <c r="A7345" s="13" t="s">
        <v>34</v>
      </c>
      <c r="B7345" s="13" t="s">
        <v>1</v>
      </c>
      <c r="C7345" s="13">
        <v>5</v>
      </c>
      <c r="D7345" s="13" t="str">
        <f t="shared" si="114"/>
        <v>FY.70/71 Bhadra 5</v>
      </c>
      <c r="E7345" s="13">
        <v>78.617999999999995</v>
      </c>
    </row>
    <row r="7346" spans="1:5" ht="17.25" x14ac:dyDescent="0.35">
      <c r="A7346" s="13" t="s">
        <v>34</v>
      </c>
      <c r="B7346" s="13" t="s">
        <v>1</v>
      </c>
      <c r="C7346" s="13">
        <v>6</v>
      </c>
      <c r="D7346" s="13" t="str">
        <f t="shared" si="114"/>
        <v>FY.70/71 Bhadra 6</v>
      </c>
      <c r="E7346" s="13">
        <v>86.994</v>
      </c>
    </row>
    <row r="7347" spans="1:5" ht="17.25" x14ac:dyDescent="0.35">
      <c r="A7347" s="13" t="s">
        <v>34</v>
      </c>
      <c r="B7347" s="13" t="s">
        <v>1</v>
      </c>
      <c r="C7347" s="13">
        <v>7</v>
      </c>
      <c r="D7347" s="13" t="str">
        <f t="shared" si="114"/>
        <v>FY.70/71 Bhadra 7</v>
      </c>
      <c r="E7347" s="13">
        <v>63.232999999999997</v>
      </c>
    </row>
    <row r="7348" spans="1:5" ht="17.25" x14ac:dyDescent="0.35">
      <c r="A7348" s="13" t="s">
        <v>34</v>
      </c>
      <c r="B7348" s="13" t="s">
        <v>1</v>
      </c>
      <c r="C7348" s="13">
        <v>8</v>
      </c>
      <c r="D7348" s="13" t="str">
        <f t="shared" si="114"/>
        <v>FY.70/71 Bhadra 8</v>
      </c>
      <c r="E7348" s="13">
        <v>67.555000000000007</v>
      </c>
    </row>
    <row r="7349" spans="1:5" ht="17.25" x14ac:dyDescent="0.35">
      <c r="A7349" s="13" t="s">
        <v>34</v>
      </c>
      <c r="B7349" s="13" t="s">
        <v>1</v>
      </c>
      <c r="C7349" s="13">
        <v>9</v>
      </c>
      <c r="D7349" s="13" t="str">
        <f t="shared" si="114"/>
        <v>FY.70/71 Bhadra 9</v>
      </c>
      <c r="E7349" s="13">
        <v>67.891000000000005</v>
      </c>
    </row>
    <row r="7350" spans="1:5" ht="17.25" x14ac:dyDescent="0.35">
      <c r="A7350" s="13" t="s">
        <v>34</v>
      </c>
      <c r="B7350" s="13" t="s">
        <v>1</v>
      </c>
      <c r="C7350" s="13">
        <v>10</v>
      </c>
      <c r="D7350" s="13" t="str">
        <f t="shared" si="114"/>
        <v>FY.70/71 Bhadra 10</v>
      </c>
      <c r="E7350" s="13">
        <v>119.482</v>
      </c>
    </row>
    <row r="7351" spans="1:5" ht="17.25" x14ac:dyDescent="0.35">
      <c r="A7351" s="13" t="s">
        <v>34</v>
      </c>
      <c r="B7351" s="13" t="s">
        <v>1</v>
      </c>
      <c r="C7351" s="13">
        <v>11</v>
      </c>
      <c r="D7351" s="13" t="str">
        <f t="shared" si="114"/>
        <v>FY.70/71 Bhadra 11</v>
      </c>
      <c r="E7351" s="13">
        <v>125.822</v>
      </c>
    </row>
    <row r="7352" spans="1:5" ht="17.25" x14ac:dyDescent="0.35">
      <c r="A7352" s="13" t="s">
        <v>34</v>
      </c>
      <c r="B7352" s="13" t="s">
        <v>1</v>
      </c>
      <c r="C7352" s="13">
        <v>12</v>
      </c>
      <c r="D7352" s="13" t="str">
        <f t="shared" si="114"/>
        <v>FY.70/71 Bhadra 12</v>
      </c>
      <c r="E7352" s="13">
        <v>106.36199999999999</v>
      </c>
    </row>
    <row r="7353" spans="1:5" ht="17.25" x14ac:dyDescent="0.35">
      <c r="A7353" s="13" t="s">
        <v>34</v>
      </c>
      <c r="B7353" s="13" t="s">
        <v>1</v>
      </c>
      <c r="C7353" s="13">
        <v>13</v>
      </c>
      <c r="D7353" s="13" t="str">
        <f t="shared" si="114"/>
        <v>FY.70/71 Bhadra 13</v>
      </c>
      <c r="E7353" s="13">
        <v>98.347999999999999</v>
      </c>
    </row>
    <row r="7354" spans="1:5" ht="17.25" x14ac:dyDescent="0.35">
      <c r="A7354" s="13" t="s">
        <v>34</v>
      </c>
      <c r="B7354" s="13" t="s">
        <v>1</v>
      </c>
      <c r="C7354" s="13">
        <v>14</v>
      </c>
      <c r="D7354" s="13" t="str">
        <f t="shared" si="114"/>
        <v>FY.70/71 Bhadra 14</v>
      </c>
      <c r="E7354" s="13">
        <v>88.051000000000002</v>
      </c>
    </row>
    <row r="7355" spans="1:5" ht="17.25" x14ac:dyDescent="0.35">
      <c r="A7355" s="13" t="s">
        <v>34</v>
      </c>
      <c r="B7355" s="13" t="s">
        <v>1</v>
      </c>
      <c r="C7355" s="13">
        <v>15</v>
      </c>
      <c r="D7355" s="13" t="str">
        <f t="shared" si="114"/>
        <v>FY.70/71 Bhadra 15</v>
      </c>
      <c r="E7355" s="13">
        <v>91.768000000000001</v>
      </c>
    </row>
    <row r="7356" spans="1:5" ht="17.25" x14ac:dyDescent="0.35">
      <c r="A7356" s="13" t="s">
        <v>34</v>
      </c>
      <c r="B7356" s="13" t="s">
        <v>1</v>
      </c>
      <c r="C7356" s="13">
        <v>16</v>
      </c>
      <c r="D7356" s="13" t="str">
        <f t="shared" si="114"/>
        <v>FY.70/71 Bhadra 16</v>
      </c>
      <c r="E7356" s="13">
        <v>79.570999999999998</v>
      </c>
    </row>
    <row r="7357" spans="1:5" ht="17.25" x14ac:dyDescent="0.35">
      <c r="A7357" s="13" t="s">
        <v>34</v>
      </c>
      <c r="B7357" s="13" t="s">
        <v>1</v>
      </c>
      <c r="C7357" s="13">
        <v>17</v>
      </c>
      <c r="D7357" s="13" t="str">
        <f t="shared" si="114"/>
        <v>FY.70/71 Bhadra 17</v>
      </c>
      <c r="E7357" s="13">
        <v>78.138999999999996</v>
      </c>
    </row>
    <row r="7358" spans="1:5" ht="17.25" x14ac:dyDescent="0.35">
      <c r="A7358" s="13" t="s">
        <v>34</v>
      </c>
      <c r="B7358" s="13" t="s">
        <v>1</v>
      </c>
      <c r="C7358" s="13">
        <v>18</v>
      </c>
      <c r="D7358" s="13" t="str">
        <f t="shared" si="114"/>
        <v>FY.70/71 Bhadra 18</v>
      </c>
      <c r="E7358" s="13">
        <v>131.369</v>
      </c>
    </row>
    <row r="7359" spans="1:5" ht="17.25" x14ac:dyDescent="0.35">
      <c r="A7359" s="13" t="s">
        <v>34</v>
      </c>
      <c r="B7359" s="13" t="s">
        <v>1</v>
      </c>
      <c r="C7359" s="13">
        <v>19</v>
      </c>
      <c r="D7359" s="13" t="str">
        <f t="shared" si="114"/>
        <v>FY.70/71 Bhadra 19</v>
      </c>
      <c r="E7359" s="13">
        <v>106.556</v>
      </c>
    </row>
    <row r="7360" spans="1:5" ht="17.25" x14ac:dyDescent="0.35">
      <c r="A7360" s="13" t="s">
        <v>34</v>
      </c>
      <c r="B7360" s="13" t="s">
        <v>1</v>
      </c>
      <c r="C7360" s="13">
        <v>20</v>
      </c>
      <c r="D7360" s="13" t="str">
        <f t="shared" si="114"/>
        <v>FY.70/71 Bhadra 20</v>
      </c>
      <c r="E7360" s="13">
        <v>89.100999999999999</v>
      </c>
    </row>
    <row r="7361" spans="1:5" ht="17.25" x14ac:dyDescent="0.35">
      <c r="A7361" s="13" t="s">
        <v>34</v>
      </c>
      <c r="B7361" s="13" t="s">
        <v>1</v>
      </c>
      <c r="C7361" s="13">
        <v>21</v>
      </c>
      <c r="D7361" s="13" t="str">
        <f t="shared" si="114"/>
        <v>FY.70/71 Bhadra 21</v>
      </c>
      <c r="E7361" s="13">
        <v>73.995999999999995</v>
      </c>
    </row>
    <row r="7362" spans="1:5" ht="17.25" x14ac:dyDescent="0.35">
      <c r="A7362" s="13" t="s">
        <v>34</v>
      </c>
      <c r="B7362" s="13" t="s">
        <v>1</v>
      </c>
      <c r="C7362" s="13">
        <v>22</v>
      </c>
      <c r="D7362" s="13" t="str">
        <f t="shared" si="114"/>
        <v>FY.70/71 Bhadra 22</v>
      </c>
      <c r="E7362" s="13">
        <v>69.179000000000002</v>
      </c>
    </row>
    <row r="7363" spans="1:5" ht="17.25" x14ac:dyDescent="0.35">
      <c r="A7363" s="13" t="s">
        <v>34</v>
      </c>
      <c r="B7363" s="13" t="s">
        <v>1</v>
      </c>
      <c r="C7363" s="13">
        <v>23</v>
      </c>
      <c r="D7363" s="13" t="str">
        <f t="shared" si="114"/>
        <v>FY.70/71 Bhadra 23</v>
      </c>
      <c r="E7363" s="13">
        <v>66.093000000000004</v>
      </c>
    </row>
    <row r="7364" spans="1:5" ht="17.25" x14ac:dyDescent="0.35">
      <c r="A7364" s="13" t="s">
        <v>34</v>
      </c>
      <c r="B7364" s="13" t="s">
        <v>1</v>
      </c>
      <c r="C7364" s="13">
        <v>24</v>
      </c>
      <c r="D7364" s="13" t="str">
        <f t="shared" si="114"/>
        <v>FY.70/71 Bhadra 24</v>
      </c>
      <c r="E7364" s="13">
        <v>61.575000000000003</v>
      </c>
    </row>
    <row r="7365" spans="1:5" ht="17.25" x14ac:dyDescent="0.35">
      <c r="A7365" s="13" t="s">
        <v>34</v>
      </c>
      <c r="B7365" s="13" t="s">
        <v>1</v>
      </c>
      <c r="C7365" s="13">
        <v>25</v>
      </c>
      <c r="D7365" s="13" t="str">
        <f t="shared" si="114"/>
        <v>FY.70/71 Bhadra 25</v>
      </c>
      <c r="E7365" s="13">
        <v>54.069000000000003</v>
      </c>
    </row>
    <row r="7366" spans="1:5" ht="17.25" x14ac:dyDescent="0.35">
      <c r="A7366" s="13" t="s">
        <v>34</v>
      </c>
      <c r="B7366" s="13" t="s">
        <v>1</v>
      </c>
      <c r="C7366" s="13">
        <v>26</v>
      </c>
      <c r="D7366" s="13" t="str">
        <f t="shared" si="114"/>
        <v>FY.70/71 Bhadra 26</v>
      </c>
      <c r="E7366" s="13">
        <v>46.418999999999997</v>
      </c>
    </row>
    <row r="7367" spans="1:5" ht="17.25" x14ac:dyDescent="0.35">
      <c r="A7367" s="13" t="s">
        <v>34</v>
      </c>
      <c r="B7367" s="13" t="s">
        <v>1</v>
      </c>
      <c r="C7367" s="13">
        <v>27</v>
      </c>
      <c r="D7367" s="13" t="str">
        <f t="shared" si="114"/>
        <v>FY.70/71 Bhadra 27</v>
      </c>
      <c r="E7367" s="13">
        <v>45.613</v>
      </c>
    </row>
    <row r="7368" spans="1:5" ht="17.25" x14ac:dyDescent="0.35">
      <c r="A7368" s="13" t="s">
        <v>34</v>
      </c>
      <c r="B7368" s="13" t="s">
        <v>1</v>
      </c>
      <c r="C7368" s="13">
        <v>28</v>
      </c>
      <c r="D7368" s="13" t="str">
        <f t="shared" si="114"/>
        <v>FY.70/71 Bhadra 28</v>
      </c>
      <c r="E7368" s="13">
        <v>44.027999999999999</v>
      </c>
    </row>
    <row r="7369" spans="1:5" ht="17.25" x14ac:dyDescent="0.35">
      <c r="A7369" s="13" t="s">
        <v>34</v>
      </c>
      <c r="B7369" s="13" t="s">
        <v>1</v>
      </c>
      <c r="C7369" s="13">
        <v>29</v>
      </c>
      <c r="D7369" s="13" t="str">
        <f t="shared" si="114"/>
        <v>FY.70/71 Bhadra 29</v>
      </c>
      <c r="E7369" s="13">
        <v>41.488</v>
      </c>
    </row>
    <row r="7370" spans="1:5" ht="17.25" x14ac:dyDescent="0.35">
      <c r="A7370" s="13" t="s">
        <v>34</v>
      </c>
      <c r="B7370" s="13" t="s">
        <v>1</v>
      </c>
      <c r="C7370" s="13">
        <v>30</v>
      </c>
      <c r="D7370" s="13" t="str">
        <f t="shared" si="114"/>
        <v>FY.70/71 Bhadra 30</v>
      </c>
      <c r="E7370" s="13">
        <v>40.167999999999999</v>
      </c>
    </row>
    <row r="7371" spans="1:5" ht="17.25" x14ac:dyDescent="0.35">
      <c r="A7371" s="13" t="s">
        <v>34</v>
      </c>
      <c r="B7371" s="13" t="s">
        <v>1</v>
      </c>
      <c r="C7371" s="13">
        <v>31</v>
      </c>
      <c r="D7371" s="13" t="str">
        <f t="shared" si="114"/>
        <v>FY.70/71 Bhadra 31</v>
      </c>
      <c r="E7371" s="13">
        <v>38.790999999999997</v>
      </c>
    </row>
    <row r="7372" spans="1:5" ht="17.25" x14ac:dyDescent="0.35">
      <c r="A7372" s="13" t="s">
        <v>34</v>
      </c>
      <c r="B7372" s="13" t="s">
        <v>1</v>
      </c>
      <c r="C7372" s="13">
        <v>32</v>
      </c>
      <c r="D7372" s="13" t="str">
        <f t="shared" si="114"/>
        <v>FY.70/71 Bhadra 32</v>
      </c>
      <c r="E7372" s="13"/>
    </row>
    <row r="7373" spans="1:5" ht="17.25" x14ac:dyDescent="0.35">
      <c r="A7373" s="13" t="s">
        <v>34</v>
      </c>
      <c r="B7373" s="13" t="s">
        <v>2</v>
      </c>
      <c r="C7373" s="13">
        <v>1</v>
      </c>
      <c r="D7373" s="13" t="str">
        <f t="shared" si="114"/>
        <v>FY.70/71 Ashwin 1</v>
      </c>
      <c r="E7373" s="13">
        <v>37.561</v>
      </c>
    </row>
    <row r="7374" spans="1:5" ht="17.25" x14ac:dyDescent="0.35">
      <c r="A7374" s="13" t="s">
        <v>34</v>
      </c>
      <c r="B7374" s="13" t="s">
        <v>2</v>
      </c>
      <c r="C7374" s="13">
        <v>2</v>
      </c>
      <c r="D7374" s="13" t="str">
        <f t="shared" ref="D7374:D7437" si="115">CONCATENATE(A7374," ",B7374," ",C7374)</f>
        <v>FY.70/71 Ashwin 2</v>
      </c>
      <c r="E7374" s="13">
        <v>35.895000000000003</v>
      </c>
    </row>
    <row r="7375" spans="1:5" ht="17.25" x14ac:dyDescent="0.35">
      <c r="A7375" s="13" t="s">
        <v>34</v>
      </c>
      <c r="B7375" s="13" t="s">
        <v>2</v>
      </c>
      <c r="C7375" s="13">
        <v>3</v>
      </c>
      <c r="D7375" s="13" t="str">
        <f t="shared" si="115"/>
        <v>FY.70/71 Ashwin 3</v>
      </c>
      <c r="E7375" s="13">
        <v>37.362000000000002</v>
      </c>
    </row>
    <row r="7376" spans="1:5" ht="17.25" x14ac:dyDescent="0.35">
      <c r="A7376" s="13" t="s">
        <v>34</v>
      </c>
      <c r="B7376" s="13" t="s">
        <v>2</v>
      </c>
      <c r="C7376" s="13">
        <v>4</v>
      </c>
      <c r="D7376" s="13" t="str">
        <f t="shared" si="115"/>
        <v>FY.70/71 Ashwin 4</v>
      </c>
      <c r="E7376" s="13">
        <v>37.488999999999997</v>
      </c>
    </row>
    <row r="7377" spans="1:5" ht="17.25" x14ac:dyDescent="0.35">
      <c r="A7377" s="13" t="s">
        <v>34</v>
      </c>
      <c r="B7377" s="13" t="s">
        <v>2</v>
      </c>
      <c r="C7377" s="13">
        <v>5</v>
      </c>
      <c r="D7377" s="13" t="str">
        <f t="shared" si="115"/>
        <v>FY.70/71 Ashwin 5</v>
      </c>
      <c r="E7377" s="13">
        <v>34.53</v>
      </c>
    </row>
    <row r="7378" spans="1:5" ht="17.25" x14ac:dyDescent="0.35">
      <c r="A7378" s="13" t="s">
        <v>34</v>
      </c>
      <c r="B7378" s="13" t="s">
        <v>2</v>
      </c>
      <c r="C7378" s="13">
        <v>6</v>
      </c>
      <c r="D7378" s="13" t="str">
        <f t="shared" si="115"/>
        <v>FY.70/71 Ashwin 6</v>
      </c>
      <c r="E7378" s="13">
        <v>32.642000000000003</v>
      </c>
    </row>
    <row r="7379" spans="1:5" ht="17.25" x14ac:dyDescent="0.35">
      <c r="A7379" s="13" t="s">
        <v>34</v>
      </c>
      <c r="B7379" s="13" t="s">
        <v>2</v>
      </c>
      <c r="C7379" s="13">
        <v>7</v>
      </c>
      <c r="D7379" s="13" t="str">
        <f t="shared" si="115"/>
        <v>FY.70/71 Ashwin 7</v>
      </c>
      <c r="E7379" s="13">
        <v>32.094000000000001</v>
      </c>
    </row>
    <row r="7380" spans="1:5" ht="17.25" x14ac:dyDescent="0.35">
      <c r="A7380" s="13" t="s">
        <v>34</v>
      </c>
      <c r="B7380" s="13" t="s">
        <v>2</v>
      </c>
      <c r="C7380" s="13">
        <v>8</v>
      </c>
      <c r="D7380" s="13" t="str">
        <f t="shared" si="115"/>
        <v>FY.70/71 Ashwin 8</v>
      </c>
      <c r="E7380" s="13">
        <v>31.423999999999999</v>
      </c>
    </row>
    <row r="7381" spans="1:5" ht="17.25" x14ac:dyDescent="0.35">
      <c r="A7381" s="13" t="s">
        <v>34</v>
      </c>
      <c r="B7381" s="13" t="s">
        <v>2</v>
      </c>
      <c r="C7381" s="13">
        <v>9</v>
      </c>
      <c r="D7381" s="13" t="str">
        <f t="shared" si="115"/>
        <v>FY.70/71 Ashwin 9</v>
      </c>
      <c r="E7381" s="13">
        <v>33.247999999999998</v>
      </c>
    </row>
    <row r="7382" spans="1:5" ht="17.25" x14ac:dyDescent="0.35">
      <c r="A7382" s="13" t="s">
        <v>34</v>
      </c>
      <c r="B7382" s="13" t="s">
        <v>2</v>
      </c>
      <c r="C7382" s="13">
        <v>10</v>
      </c>
      <c r="D7382" s="13" t="str">
        <f t="shared" si="115"/>
        <v>FY.70/71 Ashwin 10</v>
      </c>
      <c r="E7382" s="13">
        <v>30.681000000000001</v>
      </c>
    </row>
    <row r="7383" spans="1:5" ht="17.25" x14ac:dyDescent="0.35">
      <c r="A7383" s="13" t="s">
        <v>34</v>
      </c>
      <c r="B7383" s="13" t="s">
        <v>2</v>
      </c>
      <c r="C7383" s="13">
        <v>11</v>
      </c>
      <c r="D7383" s="13" t="str">
        <f t="shared" si="115"/>
        <v>FY.70/71 Ashwin 11</v>
      </c>
      <c r="E7383" s="13">
        <v>32.981999999999999</v>
      </c>
    </row>
    <row r="7384" spans="1:5" ht="17.25" x14ac:dyDescent="0.35">
      <c r="A7384" s="13" t="s">
        <v>34</v>
      </c>
      <c r="B7384" s="13" t="s">
        <v>2</v>
      </c>
      <c r="C7384" s="13">
        <v>12</v>
      </c>
      <c r="D7384" s="13" t="str">
        <f t="shared" si="115"/>
        <v>FY.70/71 Ashwin 12</v>
      </c>
      <c r="E7384" s="13">
        <v>71.652000000000001</v>
      </c>
    </row>
    <row r="7385" spans="1:5" ht="17.25" x14ac:dyDescent="0.35">
      <c r="A7385" s="13" t="s">
        <v>34</v>
      </c>
      <c r="B7385" s="13" t="s">
        <v>2</v>
      </c>
      <c r="C7385" s="13">
        <v>13</v>
      </c>
      <c r="D7385" s="13" t="str">
        <f t="shared" si="115"/>
        <v>FY.70/71 Ashwin 13</v>
      </c>
      <c r="E7385" s="13">
        <v>36.865000000000002</v>
      </c>
    </row>
    <row r="7386" spans="1:5" ht="17.25" x14ac:dyDescent="0.35">
      <c r="A7386" s="13" t="s">
        <v>34</v>
      </c>
      <c r="B7386" s="13" t="s">
        <v>2</v>
      </c>
      <c r="C7386" s="13">
        <v>14</v>
      </c>
      <c r="D7386" s="13" t="str">
        <f t="shared" si="115"/>
        <v>FY.70/71 Ashwin 14</v>
      </c>
      <c r="E7386" s="13">
        <v>33.106000000000002</v>
      </c>
    </row>
    <row r="7387" spans="1:5" ht="17.25" x14ac:dyDescent="0.35">
      <c r="A7387" s="13" t="s">
        <v>34</v>
      </c>
      <c r="B7387" s="13" t="s">
        <v>2</v>
      </c>
      <c r="C7387" s="13">
        <v>15</v>
      </c>
      <c r="D7387" s="13" t="str">
        <f t="shared" si="115"/>
        <v>FY.70/71 Ashwin 15</v>
      </c>
      <c r="E7387" s="13">
        <v>30.954000000000001</v>
      </c>
    </row>
    <row r="7388" spans="1:5" ht="17.25" x14ac:dyDescent="0.35">
      <c r="A7388" s="13" t="s">
        <v>34</v>
      </c>
      <c r="B7388" s="13" t="s">
        <v>2</v>
      </c>
      <c r="C7388" s="13">
        <v>16</v>
      </c>
      <c r="D7388" s="13" t="str">
        <f t="shared" si="115"/>
        <v>FY.70/71 Ashwin 16</v>
      </c>
      <c r="E7388" s="13">
        <v>31.204999999999998</v>
      </c>
    </row>
    <row r="7389" spans="1:5" ht="17.25" x14ac:dyDescent="0.35">
      <c r="A7389" s="13" t="s">
        <v>34</v>
      </c>
      <c r="B7389" s="13" t="s">
        <v>2</v>
      </c>
      <c r="C7389" s="13">
        <v>17</v>
      </c>
      <c r="D7389" s="13" t="str">
        <f t="shared" si="115"/>
        <v>FY.70/71 Ashwin 17</v>
      </c>
      <c r="E7389" s="13">
        <v>30.271999999999998</v>
      </c>
    </row>
    <row r="7390" spans="1:5" ht="17.25" x14ac:dyDescent="0.35">
      <c r="A7390" s="13" t="s">
        <v>34</v>
      </c>
      <c r="B7390" s="13" t="s">
        <v>2</v>
      </c>
      <c r="C7390" s="13">
        <v>18</v>
      </c>
      <c r="D7390" s="13" t="str">
        <f t="shared" si="115"/>
        <v>FY.70/71 Ashwin 18</v>
      </c>
      <c r="E7390" s="13">
        <v>19.943000000000001</v>
      </c>
    </row>
    <row r="7391" spans="1:5" ht="17.25" x14ac:dyDescent="0.35">
      <c r="A7391" s="13" t="s">
        <v>34</v>
      </c>
      <c r="B7391" s="13" t="s">
        <v>2</v>
      </c>
      <c r="C7391" s="13">
        <v>19</v>
      </c>
      <c r="D7391" s="13" t="str">
        <f t="shared" si="115"/>
        <v>FY.70/71 Ashwin 19</v>
      </c>
      <c r="E7391" s="13">
        <v>28.013000000000002</v>
      </c>
    </row>
    <row r="7392" spans="1:5" ht="17.25" x14ac:dyDescent="0.35">
      <c r="A7392" s="13" t="s">
        <v>34</v>
      </c>
      <c r="B7392" s="13" t="s">
        <v>2</v>
      </c>
      <c r="C7392" s="13">
        <v>20</v>
      </c>
      <c r="D7392" s="13" t="str">
        <f t="shared" si="115"/>
        <v>FY.70/71 Ashwin 20</v>
      </c>
      <c r="E7392" s="13">
        <v>26.806999999999999</v>
      </c>
    </row>
    <row r="7393" spans="1:5" ht="17.25" x14ac:dyDescent="0.35">
      <c r="A7393" s="13" t="s">
        <v>34</v>
      </c>
      <c r="B7393" s="13" t="s">
        <v>2</v>
      </c>
      <c r="C7393" s="13">
        <v>21</v>
      </c>
      <c r="D7393" s="13" t="str">
        <f t="shared" si="115"/>
        <v>FY.70/71 Ashwin 21</v>
      </c>
      <c r="E7393" s="13">
        <v>24.97</v>
      </c>
    </row>
    <row r="7394" spans="1:5" ht="17.25" x14ac:dyDescent="0.35">
      <c r="A7394" s="13" t="s">
        <v>34</v>
      </c>
      <c r="B7394" s="13" t="s">
        <v>2</v>
      </c>
      <c r="C7394" s="13">
        <v>22</v>
      </c>
      <c r="D7394" s="13" t="str">
        <f t="shared" si="115"/>
        <v>FY.70/71 Ashwin 22</v>
      </c>
      <c r="E7394" s="13">
        <v>24.135000000000002</v>
      </c>
    </row>
    <row r="7395" spans="1:5" ht="17.25" x14ac:dyDescent="0.35">
      <c r="A7395" s="13" t="s">
        <v>34</v>
      </c>
      <c r="B7395" s="13" t="s">
        <v>2</v>
      </c>
      <c r="C7395" s="13">
        <v>23</v>
      </c>
      <c r="D7395" s="13" t="str">
        <f t="shared" si="115"/>
        <v>FY.70/71 Ashwin 23</v>
      </c>
      <c r="E7395" s="13">
        <v>23.757000000000001</v>
      </c>
    </row>
    <row r="7396" spans="1:5" ht="17.25" x14ac:dyDescent="0.35">
      <c r="A7396" s="13" t="s">
        <v>34</v>
      </c>
      <c r="B7396" s="13" t="s">
        <v>2</v>
      </c>
      <c r="C7396" s="13">
        <v>24</v>
      </c>
      <c r="D7396" s="13" t="str">
        <f t="shared" si="115"/>
        <v>FY.70/71 Ashwin 24</v>
      </c>
      <c r="E7396" s="13">
        <v>23.274000000000001</v>
      </c>
    </row>
    <row r="7397" spans="1:5" ht="17.25" x14ac:dyDescent="0.35">
      <c r="A7397" s="13" t="s">
        <v>34</v>
      </c>
      <c r="B7397" s="13" t="s">
        <v>2</v>
      </c>
      <c r="C7397" s="13">
        <v>25</v>
      </c>
      <c r="D7397" s="13" t="str">
        <f t="shared" si="115"/>
        <v>FY.70/71 Ashwin 25</v>
      </c>
      <c r="E7397" s="13">
        <v>23.273</v>
      </c>
    </row>
    <row r="7398" spans="1:5" ht="17.25" x14ac:dyDescent="0.35">
      <c r="A7398" s="13" t="s">
        <v>34</v>
      </c>
      <c r="B7398" s="13" t="s">
        <v>2</v>
      </c>
      <c r="C7398" s="13">
        <v>26</v>
      </c>
      <c r="D7398" s="13" t="str">
        <f t="shared" si="115"/>
        <v>FY.70/71 Ashwin 26</v>
      </c>
      <c r="E7398" s="13">
        <v>23.148</v>
      </c>
    </row>
    <row r="7399" spans="1:5" ht="17.25" x14ac:dyDescent="0.35">
      <c r="A7399" s="13" t="s">
        <v>34</v>
      </c>
      <c r="B7399" s="13" t="s">
        <v>2</v>
      </c>
      <c r="C7399" s="13">
        <v>27</v>
      </c>
      <c r="D7399" s="13" t="str">
        <f t="shared" si="115"/>
        <v>FY.70/71 Ashwin 27</v>
      </c>
      <c r="E7399" s="13">
        <v>21.925000000000001</v>
      </c>
    </row>
    <row r="7400" spans="1:5" ht="17.25" x14ac:dyDescent="0.35">
      <c r="A7400" s="13" t="s">
        <v>34</v>
      </c>
      <c r="B7400" s="13" t="s">
        <v>2</v>
      </c>
      <c r="C7400" s="13">
        <v>28</v>
      </c>
      <c r="D7400" s="13" t="str">
        <f t="shared" si="115"/>
        <v>FY.70/71 Ashwin 28</v>
      </c>
      <c r="E7400" s="13">
        <v>22.273</v>
      </c>
    </row>
    <row r="7401" spans="1:5" ht="17.25" x14ac:dyDescent="0.35">
      <c r="A7401" s="13" t="s">
        <v>34</v>
      </c>
      <c r="B7401" s="13" t="s">
        <v>2</v>
      </c>
      <c r="C7401" s="13">
        <v>29</v>
      </c>
      <c r="D7401" s="13" t="str">
        <f t="shared" si="115"/>
        <v>FY.70/71 Ashwin 29</v>
      </c>
      <c r="E7401" s="13">
        <v>24.913</v>
      </c>
    </row>
    <row r="7402" spans="1:5" ht="17.25" x14ac:dyDescent="0.35">
      <c r="A7402" s="13" t="s">
        <v>34</v>
      </c>
      <c r="B7402" s="13" t="s">
        <v>2</v>
      </c>
      <c r="C7402" s="13">
        <v>30</v>
      </c>
      <c r="D7402" s="13" t="str">
        <f t="shared" si="115"/>
        <v>FY.70/71 Ashwin 30</v>
      </c>
      <c r="E7402" s="13">
        <v>33.515999999999998</v>
      </c>
    </row>
    <row r="7403" spans="1:5" ht="17.25" x14ac:dyDescent="0.35">
      <c r="A7403" s="13" t="s">
        <v>34</v>
      </c>
      <c r="B7403" s="13" t="s">
        <v>2</v>
      </c>
      <c r="C7403" s="13">
        <v>31</v>
      </c>
      <c r="D7403" s="13" t="str">
        <f t="shared" si="115"/>
        <v>FY.70/71 Ashwin 31</v>
      </c>
      <c r="E7403" s="13">
        <v>25.071999999999999</v>
      </c>
    </row>
    <row r="7404" spans="1:5" ht="17.25" x14ac:dyDescent="0.35">
      <c r="A7404" s="13" t="s">
        <v>34</v>
      </c>
      <c r="B7404" s="13" t="s">
        <v>2</v>
      </c>
      <c r="C7404" s="13">
        <v>32</v>
      </c>
      <c r="D7404" s="13" t="str">
        <f t="shared" si="115"/>
        <v>FY.70/71 Ashwin 32</v>
      </c>
      <c r="E7404" s="13"/>
    </row>
    <row r="7405" spans="1:5" ht="17.25" x14ac:dyDescent="0.35">
      <c r="A7405" s="13" t="s">
        <v>34</v>
      </c>
      <c r="B7405" s="13" t="s">
        <v>3</v>
      </c>
      <c r="C7405" s="13">
        <v>1</v>
      </c>
      <c r="D7405" s="13" t="str">
        <f t="shared" si="115"/>
        <v>FY.70/71 Kartik 1</v>
      </c>
      <c r="E7405" s="13">
        <v>23.306000000000001</v>
      </c>
    </row>
    <row r="7406" spans="1:5" ht="17.25" x14ac:dyDescent="0.35">
      <c r="A7406" s="13" t="s">
        <v>34</v>
      </c>
      <c r="B7406" s="13" t="s">
        <v>3</v>
      </c>
      <c r="C7406" s="13">
        <v>2</v>
      </c>
      <c r="D7406" s="13" t="str">
        <f t="shared" si="115"/>
        <v>FY.70/71 Kartik 2</v>
      </c>
      <c r="E7406" s="13">
        <v>28.003</v>
      </c>
    </row>
    <row r="7407" spans="1:5" ht="17.25" x14ac:dyDescent="0.35">
      <c r="A7407" s="13" t="s">
        <v>34</v>
      </c>
      <c r="B7407" s="13" t="s">
        <v>3</v>
      </c>
      <c r="C7407" s="13">
        <v>3</v>
      </c>
      <c r="D7407" s="13" t="str">
        <f t="shared" si="115"/>
        <v>FY.70/71 Kartik 3</v>
      </c>
      <c r="E7407" s="13">
        <v>26.992999999999999</v>
      </c>
    </row>
    <row r="7408" spans="1:5" ht="17.25" x14ac:dyDescent="0.35">
      <c r="A7408" s="13" t="s">
        <v>34</v>
      </c>
      <c r="B7408" s="13" t="s">
        <v>3</v>
      </c>
      <c r="C7408" s="13">
        <v>4</v>
      </c>
      <c r="D7408" s="13" t="str">
        <f t="shared" si="115"/>
        <v>FY.70/71 Kartik 4</v>
      </c>
      <c r="E7408" s="13">
        <v>24.263000000000002</v>
      </c>
    </row>
    <row r="7409" spans="1:5" ht="17.25" x14ac:dyDescent="0.35">
      <c r="A7409" s="13" t="s">
        <v>34</v>
      </c>
      <c r="B7409" s="13" t="s">
        <v>3</v>
      </c>
      <c r="C7409" s="13">
        <v>5</v>
      </c>
      <c r="D7409" s="13" t="str">
        <f t="shared" si="115"/>
        <v>FY.70/71 Kartik 5</v>
      </c>
      <c r="E7409" s="13">
        <v>23.103999999999999</v>
      </c>
    </row>
    <row r="7410" spans="1:5" ht="17.25" x14ac:dyDescent="0.35">
      <c r="A7410" s="13" t="s">
        <v>34</v>
      </c>
      <c r="B7410" s="13" t="s">
        <v>3</v>
      </c>
      <c r="C7410" s="13">
        <v>6</v>
      </c>
      <c r="D7410" s="13" t="str">
        <f t="shared" si="115"/>
        <v>FY.70/71 Kartik 6</v>
      </c>
      <c r="E7410" s="13">
        <v>22.215</v>
      </c>
    </row>
    <row r="7411" spans="1:5" ht="17.25" x14ac:dyDescent="0.35">
      <c r="A7411" s="13" t="s">
        <v>34</v>
      </c>
      <c r="B7411" s="13" t="s">
        <v>3</v>
      </c>
      <c r="C7411" s="13">
        <v>7</v>
      </c>
      <c r="D7411" s="13" t="str">
        <f t="shared" si="115"/>
        <v>FY.70/71 Kartik 7</v>
      </c>
      <c r="E7411" s="13">
        <v>21.869</v>
      </c>
    </row>
    <row r="7412" spans="1:5" ht="17.25" x14ac:dyDescent="0.35">
      <c r="A7412" s="13" t="s">
        <v>34</v>
      </c>
      <c r="B7412" s="13" t="s">
        <v>3</v>
      </c>
      <c r="C7412" s="13">
        <v>8</v>
      </c>
      <c r="D7412" s="13" t="str">
        <f t="shared" si="115"/>
        <v>FY.70/71 Kartik 8</v>
      </c>
      <c r="E7412" s="13">
        <v>21.663</v>
      </c>
    </row>
    <row r="7413" spans="1:5" ht="17.25" x14ac:dyDescent="0.35">
      <c r="A7413" s="13" t="s">
        <v>34</v>
      </c>
      <c r="B7413" s="13" t="s">
        <v>3</v>
      </c>
      <c r="C7413" s="13">
        <v>9</v>
      </c>
      <c r="D7413" s="13" t="str">
        <f t="shared" si="115"/>
        <v>FY.70/71 Kartik 9</v>
      </c>
      <c r="E7413" s="13">
        <v>21.233000000000001</v>
      </c>
    </row>
    <row r="7414" spans="1:5" ht="17.25" x14ac:dyDescent="0.35">
      <c r="A7414" s="13" t="s">
        <v>34</v>
      </c>
      <c r="B7414" s="13" t="s">
        <v>3</v>
      </c>
      <c r="C7414" s="13">
        <v>10</v>
      </c>
      <c r="D7414" s="13" t="str">
        <f t="shared" si="115"/>
        <v>FY.70/71 Kartik 10</v>
      </c>
      <c r="E7414" s="13">
        <v>20.353999999999999</v>
      </c>
    </row>
    <row r="7415" spans="1:5" ht="17.25" x14ac:dyDescent="0.35">
      <c r="A7415" s="13" t="s">
        <v>34</v>
      </c>
      <c r="B7415" s="13" t="s">
        <v>3</v>
      </c>
      <c r="C7415" s="13">
        <v>11</v>
      </c>
      <c r="D7415" s="13" t="str">
        <f t="shared" si="115"/>
        <v>FY.70/71 Kartik 11</v>
      </c>
      <c r="E7415" s="13">
        <v>20.242999999999999</v>
      </c>
    </row>
    <row r="7416" spans="1:5" ht="17.25" x14ac:dyDescent="0.35">
      <c r="A7416" s="13" t="s">
        <v>34</v>
      </c>
      <c r="B7416" s="13" t="s">
        <v>3</v>
      </c>
      <c r="C7416" s="13">
        <v>12</v>
      </c>
      <c r="D7416" s="13" t="str">
        <f t="shared" si="115"/>
        <v>FY.70/71 Kartik 12</v>
      </c>
      <c r="E7416" s="13">
        <v>19.981999999999999</v>
      </c>
    </row>
    <row r="7417" spans="1:5" ht="17.25" x14ac:dyDescent="0.35">
      <c r="A7417" s="13" t="s">
        <v>34</v>
      </c>
      <c r="B7417" s="13" t="s">
        <v>3</v>
      </c>
      <c r="C7417" s="13">
        <v>13</v>
      </c>
      <c r="D7417" s="13" t="str">
        <f t="shared" si="115"/>
        <v>FY.70/71 Kartik 13</v>
      </c>
      <c r="E7417" s="13">
        <v>19.356999999999999</v>
      </c>
    </row>
    <row r="7418" spans="1:5" ht="17.25" x14ac:dyDescent="0.35">
      <c r="A7418" s="13" t="s">
        <v>34</v>
      </c>
      <c r="B7418" s="13" t="s">
        <v>3</v>
      </c>
      <c r="C7418" s="13">
        <v>14</v>
      </c>
      <c r="D7418" s="13" t="str">
        <f t="shared" si="115"/>
        <v>FY.70/71 Kartik 14</v>
      </c>
      <c r="E7418" s="13">
        <v>18.937999999999999</v>
      </c>
    </row>
    <row r="7419" spans="1:5" ht="17.25" x14ac:dyDescent="0.35">
      <c r="A7419" s="13" t="s">
        <v>34</v>
      </c>
      <c r="B7419" s="13" t="s">
        <v>3</v>
      </c>
      <c r="C7419" s="13">
        <v>15</v>
      </c>
      <c r="D7419" s="13" t="str">
        <f t="shared" si="115"/>
        <v>FY.70/71 Kartik 15</v>
      </c>
      <c r="E7419" s="13">
        <v>18.347999999999999</v>
      </c>
    </row>
    <row r="7420" spans="1:5" ht="17.25" x14ac:dyDescent="0.35">
      <c r="A7420" s="13" t="s">
        <v>34</v>
      </c>
      <c r="B7420" s="13" t="s">
        <v>3</v>
      </c>
      <c r="C7420" s="13">
        <v>16</v>
      </c>
      <c r="D7420" s="13" t="str">
        <f t="shared" si="115"/>
        <v>FY.70/71 Kartik 16</v>
      </c>
      <c r="E7420" s="13">
        <v>17.587</v>
      </c>
    </row>
    <row r="7421" spans="1:5" ht="17.25" x14ac:dyDescent="0.35">
      <c r="A7421" s="13" t="s">
        <v>34</v>
      </c>
      <c r="B7421" s="13" t="s">
        <v>3</v>
      </c>
      <c r="C7421" s="13">
        <v>17</v>
      </c>
      <c r="D7421" s="13" t="str">
        <f t="shared" si="115"/>
        <v>FY.70/71 Kartik 17</v>
      </c>
      <c r="E7421" s="13">
        <v>16.913</v>
      </c>
    </row>
    <row r="7422" spans="1:5" ht="17.25" x14ac:dyDescent="0.35">
      <c r="A7422" s="13" t="s">
        <v>34</v>
      </c>
      <c r="B7422" s="13" t="s">
        <v>3</v>
      </c>
      <c r="C7422" s="13">
        <v>18</v>
      </c>
      <c r="D7422" s="13" t="str">
        <f t="shared" si="115"/>
        <v>FY.70/71 Kartik 18</v>
      </c>
      <c r="E7422" s="13">
        <v>15.744999999999999</v>
      </c>
    </row>
    <row r="7423" spans="1:5" ht="17.25" x14ac:dyDescent="0.35">
      <c r="A7423" s="13" t="s">
        <v>34</v>
      </c>
      <c r="B7423" s="13" t="s">
        <v>3</v>
      </c>
      <c r="C7423" s="13">
        <v>19</v>
      </c>
      <c r="D7423" s="13" t="str">
        <f t="shared" si="115"/>
        <v>FY.70/71 Kartik 19</v>
      </c>
      <c r="E7423" s="13">
        <v>15.952999999999999</v>
      </c>
    </row>
    <row r="7424" spans="1:5" ht="17.25" x14ac:dyDescent="0.35">
      <c r="A7424" s="13" t="s">
        <v>34</v>
      </c>
      <c r="B7424" s="13" t="s">
        <v>3</v>
      </c>
      <c r="C7424" s="13">
        <v>20</v>
      </c>
      <c r="D7424" s="13" t="str">
        <f t="shared" si="115"/>
        <v>FY.70/71 Kartik 20</v>
      </c>
      <c r="E7424" s="13">
        <v>16.242999999999999</v>
      </c>
    </row>
    <row r="7425" spans="1:5" ht="17.25" x14ac:dyDescent="0.35">
      <c r="A7425" s="13" t="s">
        <v>34</v>
      </c>
      <c r="B7425" s="13" t="s">
        <v>3</v>
      </c>
      <c r="C7425" s="13">
        <v>21</v>
      </c>
      <c r="D7425" s="13" t="str">
        <f t="shared" si="115"/>
        <v>FY.70/71 Kartik 21</v>
      </c>
      <c r="E7425" s="13">
        <v>15.759</v>
      </c>
    </row>
    <row r="7426" spans="1:5" ht="17.25" x14ac:dyDescent="0.35">
      <c r="A7426" s="13" t="s">
        <v>34</v>
      </c>
      <c r="B7426" s="13" t="s">
        <v>3</v>
      </c>
      <c r="C7426" s="13">
        <v>22</v>
      </c>
      <c r="D7426" s="13" t="str">
        <f t="shared" si="115"/>
        <v>FY.70/71 Kartik 22</v>
      </c>
      <c r="E7426" s="13">
        <v>14.945</v>
      </c>
    </row>
    <row r="7427" spans="1:5" ht="17.25" x14ac:dyDescent="0.35">
      <c r="A7427" s="13" t="s">
        <v>34</v>
      </c>
      <c r="B7427" s="13" t="s">
        <v>3</v>
      </c>
      <c r="C7427" s="13">
        <v>23</v>
      </c>
      <c r="D7427" s="13" t="str">
        <f t="shared" si="115"/>
        <v>FY.70/71 Kartik 23</v>
      </c>
      <c r="E7427" s="13">
        <v>14.478999999999999</v>
      </c>
    </row>
    <row r="7428" spans="1:5" ht="17.25" x14ac:dyDescent="0.35">
      <c r="A7428" s="13" t="s">
        <v>34</v>
      </c>
      <c r="B7428" s="13" t="s">
        <v>3</v>
      </c>
      <c r="C7428" s="13">
        <v>24</v>
      </c>
      <c r="D7428" s="13" t="str">
        <f t="shared" si="115"/>
        <v>FY.70/71 Kartik 24</v>
      </c>
      <c r="E7428" s="13">
        <v>14.247</v>
      </c>
    </row>
    <row r="7429" spans="1:5" ht="17.25" x14ac:dyDescent="0.35">
      <c r="A7429" s="13" t="s">
        <v>34</v>
      </c>
      <c r="B7429" s="13" t="s">
        <v>3</v>
      </c>
      <c r="C7429" s="13">
        <v>25</v>
      </c>
      <c r="D7429" s="13" t="str">
        <f t="shared" si="115"/>
        <v>FY.70/71 Kartik 25</v>
      </c>
      <c r="E7429" s="13">
        <v>13.95</v>
      </c>
    </row>
    <row r="7430" spans="1:5" ht="17.25" x14ac:dyDescent="0.35">
      <c r="A7430" s="13" t="s">
        <v>34</v>
      </c>
      <c r="B7430" s="13" t="s">
        <v>3</v>
      </c>
      <c r="C7430" s="13">
        <v>26</v>
      </c>
      <c r="D7430" s="13" t="str">
        <f t="shared" si="115"/>
        <v>FY.70/71 Kartik 26</v>
      </c>
      <c r="E7430" s="13">
        <v>13.528</v>
      </c>
    </row>
    <row r="7431" spans="1:5" ht="17.25" x14ac:dyDescent="0.35">
      <c r="A7431" s="13" t="s">
        <v>34</v>
      </c>
      <c r="B7431" s="13" t="s">
        <v>3</v>
      </c>
      <c r="C7431" s="13">
        <v>27</v>
      </c>
      <c r="D7431" s="13" t="str">
        <f t="shared" si="115"/>
        <v>FY.70/71 Kartik 27</v>
      </c>
      <c r="E7431" s="13">
        <v>13.627000000000001</v>
      </c>
    </row>
    <row r="7432" spans="1:5" ht="17.25" x14ac:dyDescent="0.35">
      <c r="A7432" s="13" t="s">
        <v>34</v>
      </c>
      <c r="B7432" s="13" t="s">
        <v>3</v>
      </c>
      <c r="C7432" s="13">
        <v>28</v>
      </c>
      <c r="D7432" s="13" t="str">
        <f t="shared" si="115"/>
        <v>FY.70/71 Kartik 28</v>
      </c>
      <c r="E7432" s="13">
        <v>13.657999999999999</v>
      </c>
    </row>
    <row r="7433" spans="1:5" ht="17.25" x14ac:dyDescent="0.35">
      <c r="A7433" s="13" t="s">
        <v>34</v>
      </c>
      <c r="B7433" s="13" t="s">
        <v>3</v>
      </c>
      <c r="C7433" s="13">
        <v>29</v>
      </c>
      <c r="D7433" s="13" t="str">
        <f t="shared" si="115"/>
        <v>FY.70/71 Kartik 29</v>
      </c>
      <c r="E7433" s="13">
        <v>12.986000000000001</v>
      </c>
    </row>
    <row r="7434" spans="1:5" ht="17.25" x14ac:dyDescent="0.35">
      <c r="A7434" s="13" t="s">
        <v>34</v>
      </c>
      <c r="B7434" s="13" t="s">
        <v>3</v>
      </c>
      <c r="C7434" s="13">
        <v>30</v>
      </c>
      <c r="D7434" s="13" t="str">
        <f t="shared" si="115"/>
        <v>FY.70/71 Kartik 30</v>
      </c>
      <c r="E7434" s="13"/>
    </row>
    <row r="7435" spans="1:5" ht="17.25" x14ac:dyDescent="0.35">
      <c r="A7435" s="13" t="s">
        <v>34</v>
      </c>
      <c r="B7435" s="13" t="s">
        <v>3</v>
      </c>
      <c r="C7435" s="13">
        <v>31</v>
      </c>
      <c r="D7435" s="13" t="str">
        <f t="shared" si="115"/>
        <v>FY.70/71 Kartik 31</v>
      </c>
      <c r="E7435" s="13"/>
    </row>
    <row r="7436" spans="1:5" ht="17.25" x14ac:dyDescent="0.35">
      <c r="A7436" s="13" t="s">
        <v>34</v>
      </c>
      <c r="B7436" s="13" t="s">
        <v>3</v>
      </c>
      <c r="C7436" s="13">
        <v>32</v>
      </c>
      <c r="D7436" s="13" t="str">
        <f t="shared" si="115"/>
        <v>FY.70/71 Kartik 32</v>
      </c>
      <c r="E7436" s="13"/>
    </row>
    <row r="7437" spans="1:5" ht="17.25" x14ac:dyDescent="0.35">
      <c r="A7437" s="13" t="s">
        <v>34</v>
      </c>
      <c r="B7437" s="13" t="s">
        <v>4</v>
      </c>
      <c r="C7437" s="13">
        <v>1</v>
      </c>
      <c r="D7437" s="13" t="str">
        <f t="shared" si="115"/>
        <v>FY.70/71 Mangsir 1</v>
      </c>
      <c r="E7437" s="13">
        <v>12.273</v>
      </c>
    </row>
    <row r="7438" spans="1:5" ht="17.25" x14ac:dyDescent="0.35">
      <c r="A7438" s="13" t="s">
        <v>34</v>
      </c>
      <c r="B7438" s="13" t="s">
        <v>4</v>
      </c>
      <c r="C7438" s="13">
        <v>2</v>
      </c>
      <c r="D7438" s="13" t="str">
        <f t="shared" ref="D7438:D7501" si="116">CONCATENATE(A7438," ",B7438," ",C7438)</f>
        <v>FY.70/71 Mangsir 2</v>
      </c>
      <c r="E7438" s="13">
        <v>12.26</v>
      </c>
    </row>
    <row r="7439" spans="1:5" ht="17.25" x14ac:dyDescent="0.35">
      <c r="A7439" s="13" t="s">
        <v>34</v>
      </c>
      <c r="B7439" s="13" t="s">
        <v>4</v>
      </c>
      <c r="C7439" s="13">
        <v>3</v>
      </c>
      <c r="D7439" s="13" t="str">
        <f t="shared" si="116"/>
        <v>FY.70/71 Mangsir 3</v>
      </c>
      <c r="E7439" s="13">
        <v>12.507999999999999</v>
      </c>
    </row>
    <row r="7440" spans="1:5" ht="17.25" x14ac:dyDescent="0.35">
      <c r="A7440" s="13" t="s">
        <v>34</v>
      </c>
      <c r="B7440" s="13" t="s">
        <v>4</v>
      </c>
      <c r="C7440" s="13">
        <v>4</v>
      </c>
      <c r="D7440" s="13" t="str">
        <f t="shared" si="116"/>
        <v>FY.70/71 Mangsir 4</v>
      </c>
      <c r="E7440" s="13">
        <v>12.276999999999999</v>
      </c>
    </row>
    <row r="7441" spans="1:5" ht="17.25" x14ac:dyDescent="0.35">
      <c r="A7441" s="13" t="s">
        <v>34</v>
      </c>
      <c r="B7441" s="13" t="s">
        <v>4</v>
      </c>
      <c r="C7441" s="13">
        <v>5</v>
      </c>
      <c r="D7441" s="13" t="str">
        <f t="shared" si="116"/>
        <v>FY.70/71 Mangsir 5</v>
      </c>
      <c r="E7441" s="13">
        <v>12.118</v>
      </c>
    </row>
    <row r="7442" spans="1:5" ht="17.25" x14ac:dyDescent="0.35">
      <c r="A7442" s="13" t="s">
        <v>34</v>
      </c>
      <c r="B7442" s="13" t="s">
        <v>4</v>
      </c>
      <c r="C7442" s="13">
        <v>6</v>
      </c>
      <c r="D7442" s="13" t="str">
        <f t="shared" si="116"/>
        <v>FY.70/71 Mangsir 6</v>
      </c>
      <c r="E7442" s="13">
        <v>11.805999999999999</v>
      </c>
    </row>
    <row r="7443" spans="1:5" ht="17.25" x14ac:dyDescent="0.35">
      <c r="A7443" s="13" t="s">
        <v>34</v>
      </c>
      <c r="B7443" s="13" t="s">
        <v>4</v>
      </c>
      <c r="C7443" s="13">
        <v>7</v>
      </c>
      <c r="D7443" s="13" t="str">
        <f t="shared" si="116"/>
        <v>FY.70/71 Mangsir 7</v>
      </c>
      <c r="E7443" s="13">
        <v>11.451000000000001</v>
      </c>
    </row>
    <row r="7444" spans="1:5" ht="17.25" x14ac:dyDescent="0.35">
      <c r="A7444" s="13" t="s">
        <v>34</v>
      </c>
      <c r="B7444" s="13" t="s">
        <v>4</v>
      </c>
      <c r="C7444" s="13">
        <v>8</v>
      </c>
      <c r="D7444" s="13" t="str">
        <f t="shared" si="116"/>
        <v>FY.70/71 Mangsir 8</v>
      </c>
      <c r="E7444" s="13">
        <v>11.195</v>
      </c>
    </row>
    <row r="7445" spans="1:5" ht="17.25" x14ac:dyDescent="0.35">
      <c r="A7445" s="13" t="s">
        <v>34</v>
      </c>
      <c r="B7445" s="13" t="s">
        <v>4</v>
      </c>
      <c r="C7445" s="13">
        <v>9</v>
      </c>
      <c r="D7445" s="13" t="str">
        <f t="shared" si="116"/>
        <v>FY.70/71 Mangsir 9</v>
      </c>
      <c r="E7445" s="13">
        <v>11.055</v>
      </c>
    </row>
    <row r="7446" spans="1:5" ht="17.25" x14ac:dyDescent="0.35">
      <c r="A7446" s="13" t="s">
        <v>34</v>
      </c>
      <c r="B7446" s="13" t="s">
        <v>4</v>
      </c>
      <c r="C7446" s="13">
        <v>10</v>
      </c>
      <c r="D7446" s="13" t="str">
        <f t="shared" si="116"/>
        <v>FY.70/71 Mangsir 10</v>
      </c>
      <c r="E7446" s="13">
        <v>10.914999999999999</v>
      </c>
    </row>
    <row r="7447" spans="1:5" ht="17.25" x14ac:dyDescent="0.35">
      <c r="A7447" s="13" t="s">
        <v>34</v>
      </c>
      <c r="B7447" s="13" t="s">
        <v>4</v>
      </c>
      <c r="C7447" s="13">
        <v>11</v>
      </c>
      <c r="D7447" s="13" t="str">
        <f t="shared" si="116"/>
        <v>FY.70/71 Mangsir 11</v>
      </c>
      <c r="E7447" s="13">
        <v>10.635</v>
      </c>
    </row>
    <row r="7448" spans="1:5" ht="17.25" x14ac:dyDescent="0.35">
      <c r="A7448" s="13" t="s">
        <v>34</v>
      </c>
      <c r="B7448" s="13" t="s">
        <v>4</v>
      </c>
      <c r="C7448" s="13">
        <v>12</v>
      </c>
      <c r="D7448" s="13" t="str">
        <f t="shared" si="116"/>
        <v>FY.70/71 Mangsir 12</v>
      </c>
      <c r="E7448" s="13">
        <v>10.315</v>
      </c>
    </row>
    <row r="7449" spans="1:5" ht="17.25" x14ac:dyDescent="0.35">
      <c r="A7449" s="13" t="s">
        <v>34</v>
      </c>
      <c r="B7449" s="13" t="s">
        <v>4</v>
      </c>
      <c r="C7449" s="13">
        <v>13</v>
      </c>
      <c r="D7449" s="13" t="str">
        <f t="shared" si="116"/>
        <v>FY.70/71 Mangsir 13</v>
      </c>
      <c r="E7449" s="13">
        <v>10.039999999999999</v>
      </c>
    </row>
    <row r="7450" spans="1:5" ht="17.25" x14ac:dyDescent="0.35">
      <c r="A7450" s="13" t="s">
        <v>34</v>
      </c>
      <c r="B7450" s="13" t="s">
        <v>4</v>
      </c>
      <c r="C7450" s="13">
        <v>14</v>
      </c>
      <c r="D7450" s="13" t="str">
        <f t="shared" si="116"/>
        <v>FY.70/71 Mangsir 14</v>
      </c>
      <c r="E7450" s="13">
        <v>9.5109999999999992</v>
      </c>
    </row>
    <row r="7451" spans="1:5" ht="17.25" x14ac:dyDescent="0.35">
      <c r="A7451" s="13" t="s">
        <v>34</v>
      </c>
      <c r="B7451" s="13" t="s">
        <v>4</v>
      </c>
      <c r="C7451" s="13">
        <v>15</v>
      </c>
      <c r="D7451" s="13" t="str">
        <f t="shared" si="116"/>
        <v>FY.70/71 Mangsir 15</v>
      </c>
      <c r="E7451" s="13">
        <v>8.9280000000000008</v>
      </c>
    </row>
    <row r="7452" spans="1:5" ht="17.25" x14ac:dyDescent="0.35">
      <c r="A7452" s="13" t="s">
        <v>34</v>
      </c>
      <c r="B7452" s="13" t="s">
        <v>4</v>
      </c>
      <c r="C7452" s="13">
        <v>16</v>
      </c>
      <c r="D7452" s="13" t="str">
        <f t="shared" si="116"/>
        <v>FY.70/71 Mangsir 16</v>
      </c>
      <c r="E7452" s="13">
        <v>8.798</v>
      </c>
    </row>
    <row r="7453" spans="1:5" ht="17.25" x14ac:dyDescent="0.35">
      <c r="A7453" s="13" t="s">
        <v>34</v>
      </c>
      <c r="B7453" s="13" t="s">
        <v>4</v>
      </c>
      <c r="C7453" s="13">
        <v>17</v>
      </c>
      <c r="D7453" s="13" t="str">
        <f t="shared" si="116"/>
        <v>FY.70/71 Mangsir 17</v>
      </c>
      <c r="E7453" s="13">
        <v>8.5790000000000006</v>
      </c>
    </row>
    <row r="7454" spans="1:5" ht="17.25" x14ac:dyDescent="0.35">
      <c r="A7454" s="13" t="s">
        <v>34</v>
      </c>
      <c r="B7454" s="13" t="s">
        <v>4</v>
      </c>
      <c r="C7454" s="13">
        <v>18</v>
      </c>
      <c r="D7454" s="13" t="str">
        <f t="shared" si="116"/>
        <v>FY.70/71 Mangsir 18</v>
      </c>
      <c r="E7454" s="13">
        <v>8.6039999999999992</v>
      </c>
    </row>
    <row r="7455" spans="1:5" ht="17.25" x14ac:dyDescent="0.35">
      <c r="A7455" s="13" t="s">
        <v>34</v>
      </c>
      <c r="B7455" s="13" t="s">
        <v>4</v>
      </c>
      <c r="C7455" s="13">
        <v>19</v>
      </c>
      <c r="D7455" s="13" t="str">
        <f t="shared" si="116"/>
        <v>FY.70/71 Mangsir 19</v>
      </c>
      <c r="E7455" s="13">
        <v>8.7089999999999996</v>
      </c>
    </row>
    <row r="7456" spans="1:5" ht="17.25" x14ac:dyDescent="0.35">
      <c r="A7456" s="13" t="s">
        <v>34</v>
      </c>
      <c r="B7456" s="13" t="s">
        <v>4</v>
      </c>
      <c r="C7456" s="13">
        <v>20</v>
      </c>
      <c r="D7456" s="13" t="str">
        <f t="shared" si="116"/>
        <v>FY.70/71 Mangsir 20</v>
      </c>
      <c r="E7456" s="13">
        <v>8.5250000000000004</v>
      </c>
    </row>
    <row r="7457" spans="1:5" ht="17.25" x14ac:dyDescent="0.35">
      <c r="A7457" s="13" t="s">
        <v>34</v>
      </c>
      <c r="B7457" s="13" t="s">
        <v>4</v>
      </c>
      <c r="C7457" s="13">
        <v>21</v>
      </c>
      <c r="D7457" s="13" t="str">
        <f t="shared" si="116"/>
        <v>FY.70/71 Mangsir 21</v>
      </c>
      <c r="E7457" s="13">
        <v>8.5310000000000006</v>
      </c>
    </row>
    <row r="7458" spans="1:5" ht="17.25" x14ac:dyDescent="0.35">
      <c r="A7458" s="13" t="s">
        <v>34</v>
      </c>
      <c r="B7458" s="13" t="s">
        <v>4</v>
      </c>
      <c r="C7458" s="13">
        <v>22</v>
      </c>
      <c r="D7458" s="13" t="str">
        <f t="shared" si="116"/>
        <v>FY.70/71 Mangsir 22</v>
      </c>
      <c r="E7458" s="13">
        <v>8.4819999999999993</v>
      </c>
    </row>
    <row r="7459" spans="1:5" ht="17.25" x14ac:dyDescent="0.35">
      <c r="A7459" s="13" t="s">
        <v>34</v>
      </c>
      <c r="B7459" s="13" t="s">
        <v>4</v>
      </c>
      <c r="C7459" s="13">
        <v>23</v>
      </c>
      <c r="D7459" s="13" t="str">
        <f t="shared" si="116"/>
        <v>FY.70/71 Mangsir 23</v>
      </c>
      <c r="E7459" s="13">
        <v>8.3800000000000008</v>
      </c>
    </row>
    <row r="7460" spans="1:5" ht="17.25" x14ac:dyDescent="0.35">
      <c r="A7460" s="13" t="s">
        <v>34</v>
      </c>
      <c r="B7460" s="13" t="s">
        <v>4</v>
      </c>
      <c r="C7460" s="13">
        <v>24</v>
      </c>
      <c r="D7460" s="13" t="str">
        <f t="shared" si="116"/>
        <v>FY.70/71 Mangsir 24</v>
      </c>
      <c r="E7460" s="13">
        <v>8.3550000000000004</v>
      </c>
    </row>
    <row r="7461" spans="1:5" ht="17.25" x14ac:dyDescent="0.35">
      <c r="A7461" s="13" t="s">
        <v>34</v>
      </c>
      <c r="B7461" s="13" t="s">
        <v>4</v>
      </c>
      <c r="C7461" s="13">
        <v>25</v>
      </c>
      <c r="D7461" s="13" t="str">
        <f t="shared" si="116"/>
        <v>FY.70/71 Mangsir 25</v>
      </c>
      <c r="E7461" s="13">
        <v>8.3249999999999993</v>
      </c>
    </row>
    <row r="7462" spans="1:5" ht="17.25" x14ac:dyDescent="0.35">
      <c r="A7462" s="13" t="s">
        <v>34</v>
      </c>
      <c r="B7462" s="13" t="s">
        <v>4</v>
      </c>
      <c r="C7462" s="13">
        <v>26</v>
      </c>
      <c r="D7462" s="13" t="str">
        <f t="shared" si="116"/>
        <v>FY.70/71 Mangsir 26</v>
      </c>
      <c r="E7462" s="13">
        <v>8.2200000000000006</v>
      </c>
    </row>
    <row r="7463" spans="1:5" ht="17.25" x14ac:dyDescent="0.35">
      <c r="A7463" s="13" t="s">
        <v>34</v>
      </c>
      <c r="B7463" s="13" t="s">
        <v>4</v>
      </c>
      <c r="C7463" s="13">
        <v>27</v>
      </c>
      <c r="D7463" s="13" t="str">
        <f t="shared" si="116"/>
        <v>FY.70/71 Mangsir 27</v>
      </c>
      <c r="E7463" s="13">
        <v>8.2200000000000006</v>
      </c>
    </row>
    <row r="7464" spans="1:5" ht="17.25" x14ac:dyDescent="0.35">
      <c r="A7464" s="13" t="s">
        <v>34</v>
      </c>
      <c r="B7464" s="13" t="s">
        <v>4</v>
      </c>
      <c r="C7464" s="13">
        <v>28</v>
      </c>
      <c r="D7464" s="13" t="str">
        <f t="shared" si="116"/>
        <v>FY.70/71 Mangsir 28</v>
      </c>
      <c r="E7464" s="13">
        <v>8.0749999999999993</v>
      </c>
    </row>
    <row r="7465" spans="1:5" ht="17.25" x14ac:dyDescent="0.35">
      <c r="A7465" s="13" t="s">
        <v>34</v>
      </c>
      <c r="B7465" s="13" t="s">
        <v>4</v>
      </c>
      <c r="C7465" s="13">
        <v>29</v>
      </c>
      <c r="D7465" s="13" t="str">
        <f t="shared" si="116"/>
        <v>FY.70/71 Mangsir 29</v>
      </c>
      <c r="E7465" s="13">
        <v>8.11</v>
      </c>
    </row>
    <row r="7466" spans="1:5" ht="17.25" x14ac:dyDescent="0.35">
      <c r="A7466" s="13" t="s">
        <v>34</v>
      </c>
      <c r="B7466" s="13" t="s">
        <v>4</v>
      </c>
      <c r="C7466" s="13">
        <v>30</v>
      </c>
      <c r="D7466" s="13" t="str">
        <f t="shared" si="116"/>
        <v>FY.70/71 Mangsir 30</v>
      </c>
      <c r="E7466" s="13">
        <v>7.9980000000000002</v>
      </c>
    </row>
    <row r="7467" spans="1:5" ht="17.25" x14ac:dyDescent="0.35">
      <c r="A7467" s="13" t="s">
        <v>34</v>
      </c>
      <c r="B7467" s="13" t="s">
        <v>4</v>
      </c>
      <c r="C7467" s="13">
        <v>31</v>
      </c>
      <c r="D7467" s="13" t="str">
        <f t="shared" si="116"/>
        <v>FY.70/71 Mangsir 31</v>
      </c>
      <c r="E7467" s="13"/>
    </row>
    <row r="7468" spans="1:5" ht="17.25" x14ac:dyDescent="0.35">
      <c r="A7468" s="13" t="s">
        <v>34</v>
      </c>
      <c r="B7468" s="13" t="s">
        <v>4</v>
      </c>
      <c r="C7468" s="13">
        <v>32</v>
      </c>
      <c r="D7468" s="13" t="str">
        <f t="shared" si="116"/>
        <v>FY.70/71 Mangsir 32</v>
      </c>
      <c r="E7468" s="13"/>
    </row>
    <row r="7469" spans="1:5" ht="17.25" x14ac:dyDescent="0.35">
      <c r="A7469" s="13" t="s">
        <v>34</v>
      </c>
      <c r="B7469" s="13" t="s">
        <v>5</v>
      </c>
      <c r="C7469" s="13">
        <v>1</v>
      </c>
      <c r="D7469" s="13" t="str">
        <f t="shared" si="116"/>
        <v>FY.70/71 Poush 1</v>
      </c>
      <c r="E7469" s="13">
        <v>7.9279999999999999</v>
      </c>
    </row>
    <row r="7470" spans="1:5" ht="17.25" x14ac:dyDescent="0.35">
      <c r="A7470" s="13" t="s">
        <v>34</v>
      </c>
      <c r="B7470" s="13" t="s">
        <v>5</v>
      </c>
      <c r="C7470" s="13">
        <v>2</v>
      </c>
      <c r="D7470" s="13" t="str">
        <f t="shared" si="116"/>
        <v>FY.70/71 Poush 2</v>
      </c>
      <c r="E7470" s="13">
        <v>7.8550000000000004</v>
      </c>
    </row>
    <row r="7471" spans="1:5" ht="17.25" x14ac:dyDescent="0.35">
      <c r="A7471" s="13" t="s">
        <v>34</v>
      </c>
      <c r="B7471" s="13" t="s">
        <v>5</v>
      </c>
      <c r="C7471" s="13">
        <v>3</v>
      </c>
      <c r="D7471" s="13" t="str">
        <f t="shared" si="116"/>
        <v>FY.70/71 Poush 3</v>
      </c>
      <c r="E7471" s="13">
        <v>7.9059999999999997</v>
      </c>
    </row>
    <row r="7472" spans="1:5" ht="17.25" x14ac:dyDescent="0.35">
      <c r="A7472" s="13" t="s">
        <v>34</v>
      </c>
      <c r="B7472" s="13" t="s">
        <v>5</v>
      </c>
      <c r="C7472" s="13">
        <v>4</v>
      </c>
      <c r="D7472" s="13" t="str">
        <f t="shared" si="116"/>
        <v>FY.70/71 Poush 4</v>
      </c>
      <c r="E7472" s="13">
        <v>7.8639999999999999</v>
      </c>
    </row>
    <row r="7473" spans="1:5" ht="17.25" x14ac:dyDescent="0.35">
      <c r="A7473" s="13" t="s">
        <v>34</v>
      </c>
      <c r="B7473" s="13" t="s">
        <v>5</v>
      </c>
      <c r="C7473" s="13">
        <v>5</v>
      </c>
      <c r="D7473" s="13" t="str">
        <f t="shared" si="116"/>
        <v>FY.70/71 Poush 5</v>
      </c>
      <c r="E7473" s="13">
        <v>7.8049999999999997</v>
      </c>
    </row>
    <row r="7474" spans="1:5" ht="17.25" x14ac:dyDescent="0.35">
      <c r="A7474" s="13" t="s">
        <v>34</v>
      </c>
      <c r="B7474" s="13" t="s">
        <v>5</v>
      </c>
      <c r="C7474" s="13">
        <v>6</v>
      </c>
      <c r="D7474" s="13" t="str">
        <f t="shared" si="116"/>
        <v>FY.70/71 Poush 6</v>
      </c>
      <c r="E7474" s="13">
        <v>7.601</v>
      </c>
    </row>
    <row r="7475" spans="1:5" ht="17.25" x14ac:dyDescent="0.35">
      <c r="A7475" s="13" t="s">
        <v>34</v>
      </c>
      <c r="B7475" s="13" t="s">
        <v>5</v>
      </c>
      <c r="C7475" s="13">
        <v>7</v>
      </c>
      <c r="D7475" s="13" t="str">
        <f t="shared" si="116"/>
        <v>FY.70/71 Poush 7</v>
      </c>
      <c r="E7475" s="13">
        <v>7.4580000000000002</v>
      </c>
    </row>
    <row r="7476" spans="1:5" ht="17.25" x14ac:dyDescent="0.35">
      <c r="A7476" s="13" t="s">
        <v>34</v>
      </c>
      <c r="B7476" s="13" t="s">
        <v>5</v>
      </c>
      <c r="C7476" s="13">
        <v>8</v>
      </c>
      <c r="D7476" s="13" t="str">
        <f t="shared" si="116"/>
        <v>FY.70/71 Poush 8</v>
      </c>
      <c r="E7476" s="13">
        <v>7.3719999999999999</v>
      </c>
    </row>
    <row r="7477" spans="1:5" ht="17.25" x14ac:dyDescent="0.35">
      <c r="A7477" s="13" t="s">
        <v>34</v>
      </c>
      <c r="B7477" s="13" t="s">
        <v>5</v>
      </c>
      <c r="C7477" s="13">
        <v>9</v>
      </c>
      <c r="D7477" s="13" t="str">
        <f t="shared" si="116"/>
        <v>FY.70/71 Poush 9</v>
      </c>
      <c r="E7477" s="13">
        <v>7.3520000000000003</v>
      </c>
    </row>
    <row r="7478" spans="1:5" ht="17.25" x14ac:dyDescent="0.35">
      <c r="A7478" s="13" t="s">
        <v>34</v>
      </c>
      <c r="B7478" s="13" t="s">
        <v>5</v>
      </c>
      <c r="C7478" s="13">
        <v>10</v>
      </c>
      <c r="D7478" s="13" t="str">
        <f t="shared" si="116"/>
        <v>FY.70/71 Poush 10</v>
      </c>
      <c r="E7478" s="13">
        <v>7.2990000000000004</v>
      </c>
    </row>
    <row r="7479" spans="1:5" ht="17.25" x14ac:dyDescent="0.35">
      <c r="A7479" s="13" t="s">
        <v>34</v>
      </c>
      <c r="B7479" s="13" t="s">
        <v>5</v>
      </c>
      <c r="C7479" s="13">
        <v>11</v>
      </c>
      <c r="D7479" s="13" t="str">
        <f t="shared" si="116"/>
        <v>FY.70/71 Poush 11</v>
      </c>
      <c r="E7479" s="13">
        <v>7.17</v>
      </c>
    </row>
    <row r="7480" spans="1:5" ht="17.25" x14ac:dyDescent="0.35">
      <c r="A7480" s="13" t="s">
        <v>34</v>
      </c>
      <c r="B7480" s="13" t="s">
        <v>5</v>
      </c>
      <c r="C7480" s="13">
        <v>12</v>
      </c>
      <c r="D7480" s="13" t="str">
        <f t="shared" si="116"/>
        <v>FY.70/71 Poush 12</v>
      </c>
      <c r="E7480" s="13">
        <v>7.1710000000000003</v>
      </c>
    </row>
    <row r="7481" spans="1:5" ht="17.25" x14ac:dyDescent="0.35">
      <c r="A7481" s="13" t="s">
        <v>34</v>
      </c>
      <c r="B7481" s="13" t="s">
        <v>5</v>
      </c>
      <c r="C7481" s="13">
        <v>13</v>
      </c>
      <c r="D7481" s="13" t="str">
        <f t="shared" si="116"/>
        <v>FY.70/71 Poush 13</v>
      </c>
      <c r="E7481" s="13">
        <v>6.9619999999999997</v>
      </c>
    </row>
    <row r="7482" spans="1:5" ht="17.25" x14ac:dyDescent="0.35">
      <c r="A7482" s="13" t="s">
        <v>34</v>
      </c>
      <c r="B7482" s="13" t="s">
        <v>5</v>
      </c>
      <c r="C7482" s="13">
        <v>14</v>
      </c>
      <c r="D7482" s="13" t="str">
        <f t="shared" si="116"/>
        <v>FY.70/71 Poush 14</v>
      </c>
      <c r="E7482" s="13">
        <v>7.0220000000000002</v>
      </c>
    </row>
    <row r="7483" spans="1:5" ht="17.25" x14ac:dyDescent="0.35">
      <c r="A7483" s="13" t="s">
        <v>34</v>
      </c>
      <c r="B7483" s="13" t="s">
        <v>5</v>
      </c>
      <c r="C7483" s="13">
        <v>15</v>
      </c>
      <c r="D7483" s="13" t="str">
        <f t="shared" si="116"/>
        <v>FY.70/71 Poush 15</v>
      </c>
      <c r="E7483" s="13">
        <v>6.9889999999999999</v>
      </c>
    </row>
    <row r="7484" spans="1:5" ht="17.25" x14ac:dyDescent="0.35">
      <c r="A7484" s="13" t="s">
        <v>34</v>
      </c>
      <c r="B7484" s="13" t="s">
        <v>5</v>
      </c>
      <c r="C7484" s="13">
        <v>16</v>
      </c>
      <c r="D7484" s="13" t="str">
        <f t="shared" si="116"/>
        <v>FY.70/71 Poush 16</v>
      </c>
      <c r="E7484" s="13">
        <v>7.1280000000000001</v>
      </c>
    </row>
    <row r="7485" spans="1:5" ht="17.25" x14ac:dyDescent="0.35">
      <c r="A7485" s="13" t="s">
        <v>34</v>
      </c>
      <c r="B7485" s="13" t="s">
        <v>5</v>
      </c>
      <c r="C7485" s="13">
        <v>17</v>
      </c>
      <c r="D7485" s="13" t="str">
        <f t="shared" si="116"/>
        <v>FY.70/71 Poush 17</v>
      </c>
      <c r="E7485" s="13">
        <v>7.3979999999999997</v>
      </c>
    </row>
    <row r="7486" spans="1:5" ht="17.25" x14ac:dyDescent="0.35">
      <c r="A7486" s="13" t="s">
        <v>34</v>
      </c>
      <c r="B7486" s="13" t="s">
        <v>5</v>
      </c>
      <c r="C7486" s="13">
        <v>18</v>
      </c>
      <c r="D7486" s="13" t="str">
        <f t="shared" si="116"/>
        <v>FY.70/71 Poush 18</v>
      </c>
      <c r="E7486" s="13">
        <v>7.077</v>
      </c>
    </row>
    <row r="7487" spans="1:5" ht="17.25" x14ac:dyDescent="0.35">
      <c r="A7487" s="13" t="s">
        <v>34</v>
      </c>
      <c r="B7487" s="13" t="s">
        <v>5</v>
      </c>
      <c r="C7487" s="13">
        <v>19</v>
      </c>
      <c r="D7487" s="13" t="str">
        <f t="shared" si="116"/>
        <v>FY.70/71 Poush 19</v>
      </c>
      <c r="E7487" s="13">
        <v>6.9509999999999996</v>
      </c>
    </row>
    <row r="7488" spans="1:5" ht="17.25" x14ac:dyDescent="0.35">
      <c r="A7488" s="13" t="s">
        <v>34</v>
      </c>
      <c r="B7488" s="13" t="s">
        <v>5</v>
      </c>
      <c r="C7488" s="13">
        <v>20</v>
      </c>
      <c r="D7488" s="13" t="str">
        <f t="shared" si="116"/>
        <v>FY.70/71 Poush 20</v>
      </c>
      <c r="E7488" s="13">
        <v>6.9459999999999997</v>
      </c>
    </row>
    <row r="7489" spans="1:5" ht="17.25" x14ac:dyDescent="0.35">
      <c r="A7489" s="13" t="s">
        <v>34</v>
      </c>
      <c r="B7489" s="13" t="s">
        <v>5</v>
      </c>
      <c r="C7489" s="13">
        <v>21</v>
      </c>
      <c r="D7489" s="13" t="str">
        <f t="shared" si="116"/>
        <v>FY.70/71 Poush 21</v>
      </c>
      <c r="E7489" s="13">
        <v>6.7750000000000004</v>
      </c>
    </row>
    <row r="7490" spans="1:5" ht="17.25" x14ac:dyDescent="0.35">
      <c r="A7490" s="13" t="s">
        <v>34</v>
      </c>
      <c r="B7490" s="13" t="s">
        <v>5</v>
      </c>
      <c r="C7490" s="13">
        <v>22</v>
      </c>
      <c r="D7490" s="13" t="str">
        <f t="shared" si="116"/>
        <v>FY.70/71 Poush 22</v>
      </c>
      <c r="E7490" s="13">
        <v>6.7279999999999998</v>
      </c>
    </row>
    <row r="7491" spans="1:5" ht="17.25" x14ac:dyDescent="0.35">
      <c r="A7491" s="13" t="s">
        <v>34</v>
      </c>
      <c r="B7491" s="13" t="s">
        <v>5</v>
      </c>
      <c r="C7491" s="13">
        <v>23</v>
      </c>
      <c r="D7491" s="13" t="str">
        <f t="shared" si="116"/>
        <v>FY.70/71 Poush 23</v>
      </c>
      <c r="E7491" s="13">
        <v>6.6130000000000004</v>
      </c>
    </row>
    <row r="7492" spans="1:5" ht="17.25" x14ac:dyDescent="0.35">
      <c r="A7492" s="13" t="s">
        <v>34</v>
      </c>
      <c r="B7492" s="13" t="s">
        <v>5</v>
      </c>
      <c r="C7492" s="13">
        <v>24</v>
      </c>
      <c r="D7492" s="13" t="str">
        <f t="shared" si="116"/>
        <v>FY.70/71 Poush 24</v>
      </c>
      <c r="E7492" s="13">
        <v>6.7119999999999997</v>
      </c>
    </row>
    <row r="7493" spans="1:5" ht="17.25" x14ac:dyDescent="0.35">
      <c r="A7493" s="13" t="s">
        <v>34</v>
      </c>
      <c r="B7493" s="13" t="s">
        <v>5</v>
      </c>
      <c r="C7493" s="13">
        <v>25</v>
      </c>
      <c r="D7493" s="13" t="str">
        <f t="shared" si="116"/>
        <v>FY.70/71 Poush 25</v>
      </c>
      <c r="E7493" s="13">
        <v>6.7320000000000002</v>
      </c>
    </row>
    <row r="7494" spans="1:5" ht="17.25" x14ac:dyDescent="0.35">
      <c r="A7494" s="13" t="s">
        <v>34</v>
      </c>
      <c r="B7494" s="13" t="s">
        <v>5</v>
      </c>
      <c r="C7494" s="13">
        <v>26</v>
      </c>
      <c r="D7494" s="13" t="str">
        <f t="shared" si="116"/>
        <v>FY.70/71 Poush 26</v>
      </c>
      <c r="E7494" s="13">
        <v>6.6820000000000004</v>
      </c>
    </row>
    <row r="7495" spans="1:5" ht="17.25" x14ac:dyDescent="0.35">
      <c r="A7495" s="13" t="s">
        <v>34</v>
      </c>
      <c r="B7495" s="13" t="s">
        <v>5</v>
      </c>
      <c r="C7495" s="13">
        <v>27</v>
      </c>
      <c r="D7495" s="13" t="str">
        <f t="shared" si="116"/>
        <v>FY.70/71 Poush 27</v>
      </c>
      <c r="E7495" s="13">
        <v>6.601</v>
      </c>
    </row>
    <row r="7496" spans="1:5" ht="17.25" x14ac:dyDescent="0.35">
      <c r="A7496" s="13" t="s">
        <v>34</v>
      </c>
      <c r="B7496" s="13" t="s">
        <v>5</v>
      </c>
      <c r="C7496" s="13">
        <v>28</v>
      </c>
      <c r="D7496" s="13" t="str">
        <f t="shared" si="116"/>
        <v>FY.70/71 Poush 28</v>
      </c>
      <c r="E7496" s="13">
        <v>6.7350000000000003</v>
      </c>
    </row>
    <row r="7497" spans="1:5" ht="17.25" x14ac:dyDescent="0.35">
      <c r="A7497" s="13" t="s">
        <v>34</v>
      </c>
      <c r="B7497" s="13" t="s">
        <v>5</v>
      </c>
      <c r="C7497" s="13">
        <v>29</v>
      </c>
      <c r="D7497" s="13" t="str">
        <f t="shared" si="116"/>
        <v>FY.70/71 Poush 29</v>
      </c>
      <c r="E7497" s="13">
        <v>6.6070000000000002</v>
      </c>
    </row>
    <row r="7498" spans="1:5" ht="17.25" x14ac:dyDescent="0.35">
      <c r="A7498" s="13" t="s">
        <v>34</v>
      </c>
      <c r="B7498" s="13" t="s">
        <v>5</v>
      </c>
      <c r="C7498" s="13">
        <v>30</v>
      </c>
      <c r="D7498" s="13" t="str">
        <f t="shared" si="116"/>
        <v>FY.70/71 Poush 30</v>
      </c>
      <c r="E7498" s="13">
        <v>6.5720000000000001</v>
      </c>
    </row>
    <row r="7499" spans="1:5" ht="17.25" x14ac:dyDescent="0.35">
      <c r="A7499" s="13" t="s">
        <v>34</v>
      </c>
      <c r="B7499" s="13" t="s">
        <v>5</v>
      </c>
      <c r="C7499" s="13">
        <v>31</v>
      </c>
      <c r="D7499" s="13" t="str">
        <f t="shared" si="116"/>
        <v>FY.70/71 Poush 31</v>
      </c>
      <c r="E7499" s="13"/>
    </row>
    <row r="7500" spans="1:5" ht="17.25" x14ac:dyDescent="0.35">
      <c r="A7500" s="13" t="s">
        <v>34</v>
      </c>
      <c r="B7500" s="13" t="s">
        <v>5</v>
      </c>
      <c r="C7500" s="13">
        <v>32</v>
      </c>
      <c r="D7500" s="13" t="str">
        <f t="shared" si="116"/>
        <v>FY.70/71 Poush 32</v>
      </c>
      <c r="E7500" s="13"/>
    </row>
    <row r="7501" spans="1:5" ht="17.25" x14ac:dyDescent="0.35">
      <c r="A7501" s="13" t="s">
        <v>34</v>
      </c>
      <c r="B7501" s="13" t="s">
        <v>6</v>
      </c>
      <c r="C7501" s="13">
        <v>1</v>
      </c>
      <c r="D7501" s="13" t="str">
        <f t="shared" si="116"/>
        <v>FY.70/71 Magh 1</v>
      </c>
      <c r="E7501" s="13">
        <v>6.4729999999999999</v>
      </c>
    </row>
    <row r="7502" spans="1:5" ht="17.25" x14ac:dyDescent="0.35">
      <c r="A7502" s="13" t="s">
        <v>34</v>
      </c>
      <c r="B7502" s="13" t="s">
        <v>6</v>
      </c>
      <c r="C7502" s="13">
        <v>2</v>
      </c>
      <c r="D7502" s="13" t="str">
        <f t="shared" ref="D7502:D7565" si="117">CONCATENATE(A7502," ",B7502," ",C7502)</f>
        <v>FY.70/71 Magh 2</v>
      </c>
      <c r="E7502" s="13">
        <v>6.3369999999999997</v>
      </c>
    </row>
    <row r="7503" spans="1:5" ht="17.25" x14ac:dyDescent="0.35">
      <c r="A7503" s="13" t="s">
        <v>34</v>
      </c>
      <c r="B7503" s="13" t="s">
        <v>6</v>
      </c>
      <c r="C7503" s="13">
        <v>3</v>
      </c>
      <c r="D7503" s="13" t="str">
        <f t="shared" si="117"/>
        <v>FY.70/71 Magh 3</v>
      </c>
      <c r="E7503" s="13">
        <v>6.1920000000000002</v>
      </c>
    </row>
    <row r="7504" spans="1:5" ht="17.25" x14ac:dyDescent="0.35">
      <c r="A7504" s="13" t="s">
        <v>34</v>
      </c>
      <c r="B7504" s="13" t="s">
        <v>6</v>
      </c>
      <c r="C7504" s="13">
        <v>4</v>
      </c>
      <c r="D7504" s="13" t="str">
        <f t="shared" si="117"/>
        <v>FY.70/71 Magh 4</v>
      </c>
      <c r="E7504" s="13">
        <v>12.49</v>
      </c>
    </row>
    <row r="7505" spans="1:5" ht="17.25" x14ac:dyDescent="0.35">
      <c r="A7505" s="13" t="s">
        <v>34</v>
      </c>
      <c r="B7505" s="13" t="s">
        <v>6</v>
      </c>
      <c r="C7505" s="13">
        <v>5</v>
      </c>
      <c r="D7505" s="13" t="str">
        <f t="shared" si="117"/>
        <v>FY.70/71 Magh 5</v>
      </c>
      <c r="E7505" s="13">
        <v>9.0960000000000001</v>
      </c>
    </row>
    <row r="7506" spans="1:5" ht="17.25" x14ac:dyDescent="0.35">
      <c r="A7506" s="13" t="s">
        <v>34</v>
      </c>
      <c r="B7506" s="13" t="s">
        <v>6</v>
      </c>
      <c r="C7506" s="13">
        <v>6</v>
      </c>
      <c r="D7506" s="13" t="str">
        <f t="shared" si="117"/>
        <v>FY.70/71 Magh 6</v>
      </c>
      <c r="E7506" s="13">
        <v>7.8410000000000002</v>
      </c>
    </row>
    <row r="7507" spans="1:5" ht="17.25" x14ac:dyDescent="0.35">
      <c r="A7507" s="13" t="s">
        <v>34</v>
      </c>
      <c r="B7507" s="13" t="s">
        <v>6</v>
      </c>
      <c r="C7507" s="13">
        <v>7</v>
      </c>
      <c r="D7507" s="13" t="str">
        <f t="shared" si="117"/>
        <v>FY.70/71 Magh 7</v>
      </c>
      <c r="E7507" s="13">
        <v>7.3920000000000003</v>
      </c>
    </row>
    <row r="7508" spans="1:5" ht="17.25" x14ac:dyDescent="0.35">
      <c r="A7508" s="13" t="s">
        <v>34</v>
      </c>
      <c r="B7508" s="13" t="s">
        <v>6</v>
      </c>
      <c r="C7508" s="13">
        <v>8</v>
      </c>
      <c r="D7508" s="13" t="str">
        <f t="shared" si="117"/>
        <v>FY.70/71 Magh 8</v>
      </c>
      <c r="E7508" s="13">
        <v>7.2640000000000002</v>
      </c>
    </row>
    <row r="7509" spans="1:5" ht="17.25" x14ac:dyDescent="0.35">
      <c r="A7509" s="13" t="s">
        <v>34</v>
      </c>
      <c r="B7509" s="13" t="s">
        <v>6</v>
      </c>
      <c r="C7509" s="13">
        <v>9</v>
      </c>
      <c r="D7509" s="13" t="str">
        <f t="shared" si="117"/>
        <v>FY.70/71 Magh 9</v>
      </c>
      <c r="E7509" s="13">
        <v>7.1230000000000002</v>
      </c>
    </row>
    <row r="7510" spans="1:5" ht="17.25" x14ac:dyDescent="0.35">
      <c r="A7510" s="13" t="s">
        <v>34</v>
      </c>
      <c r="B7510" s="13" t="s">
        <v>6</v>
      </c>
      <c r="C7510" s="13">
        <v>10</v>
      </c>
      <c r="D7510" s="13" t="str">
        <f t="shared" si="117"/>
        <v>FY.70/71 Magh 10</v>
      </c>
      <c r="E7510" s="13">
        <v>6.9009999999999998</v>
      </c>
    </row>
    <row r="7511" spans="1:5" ht="17.25" x14ac:dyDescent="0.35">
      <c r="A7511" s="13" t="s">
        <v>34</v>
      </c>
      <c r="B7511" s="13" t="s">
        <v>6</v>
      </c>
      <c r="C7511" s="13">
        <v>11</v>
      </c>
      <c r="D7511" s="13" t="str">
        <f t="shared" si="117"/>
        <v>FY.70/71 Magh 11</v>
      </c>
      <c r="E7511" s="13">
        <v>6.8220000000000001</v>
      </c>
    </row>
    <row r="7512" spans="1:5" ht="17.25" x14ac:dyDescent="0.35">
      <c r="A7512" s="13" t="s">
        <v>34</v>
      </c>
      <c r="B7512" s="13" t="s">
        <v>6</v>
      </c>
      <c r="C7512" s="13">
        <v>12</v>
      </c>
      <c r="D7512" s="13" t="str">
        <f t="shared" si="117"/>
        <v>FY.70/71 Magh 12</v>
      </c>
      <c r="E7512" s="13">
        <v>6.6420000000000003</v>
      </c>
    </row>
    <row r="7513" spans="1:5" ht="17.25" x14ac:dyDescent="0.35">
      <c r="A7513" s="13" t="s">
        <v>34</v>
      </c>
      <c r="B7513" s="13" t="s">
        <v>6</v>
      </c>
      <c r="C7513" s="13">
        <v>13</v>
      </c>
      <c r="D7513" s="13" t="str">
        <f t="shared" si="117"/>
        <v>FY.70/71 Magh 13</v>
      </c>
      <c r="E7513" s="13">
        <v>6.5449999999999999</v>
      </c>
    </row>
    <row r="7514" spans="1:5" ht="17.25" x14ac:dyDescent="0.35">
      <c r="A7514" s="13" t="s">
        <v>34</v>
      </c>
      <c r="B7514" s="13" t="s">
        <v>6</v>
      </c>
      <c r="C7514" s="13">
        <v>14</v>
      </c>
      <c r="D7514" s="13" t="str">
        <f t="shared" si="117"/>
        <v>FY.70/71 Magh 14</v>
      </c>
      <c r="E7514" s="13">
        <v>6.46</v>
      </c>
    </row>
    <row r="7515" spans="1:5" ht="17.25" x14ac:dyDescent="0.35">
      <c r="A7515" s="13" t="s">
        <v>34</v>
      </c>
      <c r="B7515" s="13" t="s">
        <v>6</v>
      </c>
      <c r="C7515" s="13">
        <v>15</v>
      </c>
      <c r="D7515" s="13" t="str">
        <f t="shared" si="117"/>
        <v>FY.70/71 Magh 15</v>
      </c>
      <c r="E7515" s="13">
        <v>6.2850000000000001</v>
      </c>
    </row>
    <row r="7516" spans="1:5" ht="17.25" x14ac:dyDescent="0.35">
      <c r="A7516" s="13" t="s">
        <v>34</v>
      </c>
      <c r="B7516" s="13" t="s">
        <v>6</v>
      </c>
      <c r="C7516" s="13">
        <v>16</v>
      </c>
      <c r="D7516" s="13" t="str">
        <f t="shared" si="117"/>
        <v>FY.70/71 Magh 16</v>
      </c>
      <c r="E7516" s="13">
        <v>6.3029999999999999</v>
      </c>
    </row>
    <row r="7517" spans="1:5" ht="17.25" x14ac:dyDescent="0.35">
      <c r="A7517" s="13" t="s">
        <v>34</v>
      </c>
      <c r="B7517" s="13" t="s">
        <v>6</v>
      </c>
      <c r="C7517" s="13">
        <v>17</v>
      </c>
      <c r="D7517" s="13" t="str">
        <f t="shared" si="117"/>
        <v>FY.70/71 Magh 17</v>
      </c>
      <c r="E7517" s="13">
        <v>6.1619999999999999</v>
      </c>
    </row>
    <row r="7518" spans="1:5" ht="17.25" x14ac:dyDescent="0.35">
      <c r="A7518" s="13" t="s">
        <v>34</v>
      </c>
      <c r="B7518" s="13" t="s">
        <v>6</v>
      </c>
      <c r="C7518" s="13">
        <v>18</v>
      </c>
      <c r="D7518" s="13" t="str">
        <f t="shared" si="117"/>
        <v>FY.70/71 Magh 18</v>
      </c>
      <c r="E7518" s="13">
        <v>6.0910000000000002</v>
      </c>
    </row>
    <row r="7519" spans="1:5" ht="17.25" x14ac:dyDescent="0.35">
      <c r="A7519" s="13" t="s">
        <v>34</v>
      </c>
      <c r="B7519" s="13" t="s">
        <v>6</v>
      </c>
      <c r="C7519" s="13">
        <v>19</v>
      </c>
      <c r="D7519" s="13" t="str">
        <f t="shared" si="117"/>
        <v>FY.70/71 Magh 19</v>
      </c>
      <c r="E7519" s="13">
        <v>6.1070000000000002</v>
      </c>
    </row>
    <row r="7520" spans="1:5" ht="17.25" x14ac:dyDescent="0.35">
      <c r="A7520" s="13" t="s">
        <v>34</v>
      </c>
      <c r="B7520" s="13" t="s">
        <v>6</v>
      </c>
      <c r="C7520" s="13">
        <v>20</v>
      </c>
      <c r="D7520" s="13" t="str">
        <f t="shared" si="117"/>
        <v>FY.70/71 Magh 20</v>
      </c>
      <c r="E7520" s="13">
        <v>6.01</v>
      </c>
    </row>
    <row r="7521" spans="1:5" ht="17.25" x14ac:dyDescent="0.35">
      <c r="A7521" s="13" t="s">
        <v>34</v>
      </c>
      <c r="B7521" s="13" t="s">
        <v>6</v>
      </c>
      <c r="C7521" s="13">
        <v>21</v>
      </c>
      <c r="D7521" s="13" t="str">
        <f t="shared" si="117"/>
        <v>FY.70/71 Magh 21</v>
      </c>
      <c r="E7521" s="13">
        <v>5.7539999999999996</v>
      </c>
    </row>
    <row r="7522" spans="1:5" ht="17.25" x14ac:dyDescent="0.35">
      <c r="A7522" s="13" t="s">
        <v>34</v>
      </c>
      <c r="B7522" s="13" t="s">
        <v>6</v>
      </c>
      <c r="C7522" s="13">
        <v>22</v>
      </c>
      <c r="D7522" s="13" t="str">
        <f t="shared" si="117"/>
        <v>FY.70/71 Magh 22</v>
      </c>
      <c r="E7522" s="13">
        <v>5.6879999999999997</v>
      </c>
    </row>
    <row r="7523" spans="1:5" ht="17.25" x14ac:dyDescent="0.35">
      <c r="A7523" s="13" t="s">
        <v>34</v>
      </c>
      <c r="B7523" s="13" t="s">
        <v>6</v>
      </c>
      <c r="C7523" s="13">
        <v>23</v>
      </c>
      <c r="D7523" s="13" t="str">
        <f t="shared" si="117"/>
        <v>FY.70/71 Magh 23</v>
      </c>
      <c r="E7523" s="13">
        <v>5.5149999999999997</v>
      </c>
    </row>
    <row r="7524" spans="1:5" ht="17.25" x14ac:dyDescent="0.35">
      <c r="A7524" s="13" t="s">
        <v>34</v>
      </c>
      <c r="B7524" s="13" t="s">
        <v>6</v>
      </c>
      <c r="C7524" s="13">
        <v>24</v>
      </c>
      <c r="D7524" s="13" t="str">
        <f t="shared" si="117"/>
        <v>FY.70/71 Magh 24</v>
      </c>
      <c r="E7524" s="13">
        <v>5.4509999999999996</v>
      </c>
    </row>
    <row r="7525" spans="1:5" ht="17.25" x14ac:dyDescent="0.35">
      <c r="A7525" s="13" t="s">
        <v>34</v>
      </c>
      <c r="B7525" s="13" t="s">
        <v>6</v>
      </c>
      <c r="C7525" s="13">
        <v>25</v>
      </c>
      <c r="D7525" s="13" t="str">
        <f t="shared" si="117"/>
        <v>FY.70/71 Magh 25</v>
      </c>
      <c r="E7525" s="13">
        <v>5.3250000000000002</v>
      </c>
    </row>
    <row r="7526" spans="1:5" ht="17.25" x14ac:dyDescent="0.35">
      <c r="A7526" s="13" t="s">
        <v>34</v>
      </c>
      <c r="B7526" s="13" t="s">
        <v>6</v>
      </c>
      <c r="C7526" s="13">
        <v>26</v>
      </c>
      <c r="D7526" s="13" t="str">
        <f t="shared" si="117"/>
        <v>FY.70/71 Magh 26</v>
      </c>
      <c r="E7526" s="13">
        <v>5.21</v>
      </c>
    </row>
    <row r="7527" spans="1:5" ht="17.25" x14ac:dyDescent="0.35">
      <c r="A7527" s="13" t="s">
        <v>34</v>
      </c>
      <c r="B7527" s="13" t="s">
        <v>6</v>
      </c>
      <c r="C7527" s="13">
        <v>27</v>
      </c>
      <c r="D7527" s="13" t="str">
        <f t="shared" si="117"/>
        <v>FY.70/71 Magh 27</v>
      </c>
      <c r="E7527" s="13">
        <v>5.2839999999999998</v>
      </c>
    </row>
    <row r="7528" spans="1:5" ht="17.25" x14ac:dyDescent="0.35">
      <c r="A7528" s="13" t="s">
        <v>34</v>
      </c>
      <c r="B7528" s="13" t="s">
        <v>6</v>
      </c>
      <c r="C7528" s="13">
        <v>28</v>
      </c>
      <c r="D7528" s="13" t="str">
        <f t="shared" si="117"/>
        <v>FY.70/71 Magh 28</v>
      </c>
      <c r="E7528" s="13">
        <v>4.97</v>
      </c>
    </row>
    <row r="7529" spans="1:5" ht="17.25" x14ac:dyDescent="0.35">
      <c r="A7529" s="13" t="s">
        <v>34</v>
      </c>
      <c r="B7529" s="13" t="s">
        <v>6</v>
      </c>
      <c r="C7529" s="13">
        <v>29</v>
      </c>
      <c r="D7529" s="13" t="str">
        <f t="shared" si="117"/>
        <v>FY.70/71 Magh 29</v>
      </c>
      <c r="E7529" s="13">
        <v>5.1779999999999999</v>
      </c>
    </row>
    <row r="7530" spans="1:5" ht="17.25" x14ac:dyDescent="0.35">
      <c r="A7530" s="13" t="s">
        <v>34</v>
      </c>
      <c r="B7530" s="13" t="s">
        <v>6</v>
      </c>
      <c r="C7530" s="13">
        <v>30</v>
      </c>
      <c r="D7530" s="13" t="str">
        <f t="shared" si="117"/>
        <v>FY.70/71 Magh 30</v>
      </c>
      <c r="E7530" s="13"/>
    </row>
    <row r="7531" spans="1:5" ht="17.25" x14ac:dyDescent="0.35">
      <c r="A7531" s="13" t="s">
        <v>34</v>
      </c>
      <c r="B7531" s="13" t="s">
        <v>6</v>
      </c>
      <c r="C7531" s="13">
        <v>31</v>
      </c>
      <c r="D7531" s="13" t="str">
        <f t="shared" si="117"/>
        <v>FY.70/71 Magh 31</v>
      </c>
      <c r="E7531" s="13"/>
    </row>
    <row r="7532" spans="1:5" ht="17.25" x14ac:dyDescent="0.35">
      <c r="A7532" s="13" t="s">
        <v>34</v>
      </c>
      <c r="B7532" s="13" t="s">
        <v>6</v>
      </c>
      <c r="C7532" s="13">
        <v>32</v>
      </c>
      <c r="D7532" s="13" t="str">
        <f t="shared" si="117"/>
        <v>FY.70/71 Magh 32</v>
      </c>
      <c r="E7532" s="13"/>
    </row>
    <row r="7533" spans="1:5" ht="17.25" x14ac:dyDescent="0.35">
      <c r="A7533" s="13" t="s">
        <v>34</v>
      </c>
      <c r="B7533" s="13" t="s">
        <v>7</v>
      </c>
      <c r="C7533" s="13">
        <v>1</v>
      </c>
      <c r="D7533" s="13" t="str">
        <f t="shared" si="117"/>
        <v>FY.70/71 Falgun 1</v>
      </c>
      <c r="E7533" s="13">
        <v>5.13</v>
      </c>
    </row>
    <row r="7534" spans="1:5" ht="17.25" x14ac:dyDescent="0.35">
      <c r="A7534" s="13" t="s">
        <v>34</v>
      </c>
      <c r="B7534" s="13" t="s">
        <v>7</v>
      </c>
      <c r="C7534" s="13">
        <v>2</v>
      </c>
      <c r="D7534" s="13" t="str">
        <f t="shared" si="117"/>
        <v>FY.70/71 Falgun 2</v>
      </c>
      <c r="E7534" s="13">
        <v>5.1180000000000003</v>
      </c>
    </row>
    <row r="7535" spans="1:5" ht="17.25" x14ac:dyDescent="0.35">
      <c r="A7535" s="13" t="s">
        <v>34</v>
      </c>
      <c r="B7535" s="13" t="s">
        <v>7</v>
      </c>
      <c r="C7535" s="13">
        <v>3</v>
      </c>
      <c r="D7535" s="13" t="str">
        <f t="shared" si="117"/>
        <v>FY.70/71 Falgun 3</v>
      </c>
      <c r="E7535" s="13">
        <v>7.0419999999999998</v>
      </c>
    </row>
    <row r="7536" spans="1:5" ht="17.25" x14ac:dyDescent="0.35">
      <c r="A7536" s="13" t="s">
        <v>34</v>
      </c>
      <c r="B7536" s="13" t="s">
        <v>7</v>
      </c>
      <c r="C7536" s="13">
        <v>4</v>
      </c>
      <c r="D7536" s="13" t="str">
        <f t="shared" si="117"/>
        <v>FY.70/71 Falgun 4</v>
      </c>
      <c r="E7536" s="13">
        <v>7.8150000000000004</v>
      </c>
    </row>
    <row r="7537" spans="1:5" ht="17.25" x14ac:dyDescent="0.35">
      <c r="A7537" s="13" t="s">
        <v>34</v>
      </c>
      <c r="B7537" s="13" t="s">
        <v>7</v>
      </c>
      <c r="C7537" s="13">
        <v>5</v>
      </c>
      <c r="D7537" s="13" t="str">
        <f t="shared" si="117"/>
        <v>FY.70/71 Falgun 5</v>
      </c>
      <c r="E7537" s="13">
        <v>7.2149999999999999</v>
      </c>
    </row>
    <row r="7538" spans="1:5" ht="17.25" x14ac:dyDescent="0.35">
      <c r="A7538" s="13" t="s">
        <v>34</v>
      </c>
      <c r="B7538" s="13" t="s">
        <v>7</v>
      </c>
      <c r="C7538" s="13">
        <v>6</v>
      </c>
      <c r="D7538" s="13" t="str">
        <f t="shared" si="117"/>
        <v>FY.70/71 Falgun 6</v>
      </c>
      <c r="E7538" s="13">
        <v>6.2930000000000001</v>
      </c>
    </row>
    <row r="7539" spans="1:5" ht="17.25" x14ac:dyDescent="0.35">
      <c r="A7539" s="13" t="s">
        <v>34</v>
      </c>
      <c r="B7539" s="13" t="s">
        <v>7</v>
      </c>
      <c r="C7539" s="13">
        <v>7</v>
      </c>
      <c r="D7539" s="13" t="str">
        <f t="shared" si="117"/>
        <v>FY.70/71 Falgun 7</v>
      </c>
      <c r="E7539" s="13">
        <v>5.8959999999999999</v>
      </c>
    </row>
    <row r="7540" spans="1:5" ht="17.25" x14ac:dyDescent="0.35">
      <c r="A7540" s="13" t="s">
        <v>34</v>
      </c>
      <c r="B7540" s="13" t="s">
        <v>7</v>
      </c>
      <c r="C7540" s="13">
        <v>8</v>
      </c>
      <c r="D7540" s="13" t="str">
        <f t="shared" si="117"/>
        <v>FY.70/71 Falgun 8</v>
      </c>
      <c r="E7540" s="13">
        <v>5.7370000000000001</v>
      </c>
    </row>
    <row r="7541" spans="1:5" ht="17.25" x14ac:dyDescent="0.35">
      <c r="A7541" s="13" t="s">
        <v>34</v>
      </c>
      <c r="B7541" s="13" t="s">
        <v>7</v>
      </c>
      <c r="C7541" s="13">
        <v>9</v>
      </c>
      <c r="D7541" s="13" t="str">
        <f t="shared" si="117"/>
        <v>FY.70/71 Falgun 9</v>
      </c>
      <c r="E7541" s="13">
        <v>5.6150000000000002</v>
      </c>
    </row>
    <row r="7542" spans="1:5" ht="17.25" x14ac:dyDescent="0.35">
      <c r="A7542" s="13" t="s">
        <v>34</v>
      </c>
      <c r="B7542" s="13" t="s">
        <v>7</v>
      </c>
      <c r="C7542" s="13">
        <v>10</v>
      </c>
      <c r="D7542" s="13" t="str">
        <f t="shared" si="117"/>
        <v>FY.70/71 Falgun 10</v>
      </c>
      <c r="E7542" s="13">
        <v>5.5679999999999996</v>
      </c>
    </row>
    <row r="7543" spans="1:5" ht="17.25" x14ac:dyDescent="0.35">
      <c r="A7543" s="13" t="s">
        <v>34</v>
      </c>
      <c r="B7543" s="13" t="s">
        <v>7</v>
      </c>
      <c r="C7543" s="13">
        <v>11</v>
      </c>
      <c r="D7543" s="13" t="str">
        <f t="shared" si="117"/>
        <v>FY.70/71 Falgun 11</v>
      </c>
      <c r="E7543" s="13">
        <v>5.4729999999999999</v>
      </c>
    </row>
    <row r="7544" spans="1:5" ht="17.25" x14ac:dyDescent="0.35">
      <c r="A7544" s="13" t="s">
        <v>34</v>
      </c>
      <c r="B7544" s="13" t="s">
        <v>7</v>
      </c>
      <c r="C7544" s="13">
        <v>12</v>
      </c>
      <c r="D7544" s="13" t="str">
        <f t="shared" si="117"/>
        <v>FY.70/71 Falgun 12</v>
      </c>
      <c r="E7544" s="13">
        <v>5.4020000000000001</v>
      </c>
    </row>
    <row r="7545" spans="1:5" ht="17.25" x14ac:dyDescent="0.35">
      <c r="A7545" s="13" t="s">
        <v>34</v>
      </c>
      <c r="B7545" s="13" t="s">
        <v>7</v>
      </c>
      <c r="C7545" s="13">
        <v>13</v>
      </c>
      <c r="D7545" s="13" t="str">
        <f t="shared" si="117"/>
        <v>FY.70/71 Falgun 13</v>
      </c>
      <c r="E7545" s="13">
        <v>5.3879999999999999</v>
      </c>
    </row>
    <row r="7546" spans="1:5" ht="17.25" x14ac:dyDescent="0.35">
      <c r="A7546" s="13" t="s">
        <v>34</v>
      </c>
      <c r="B7546" s="13" t="s">
        <v>7</v>
      </c>
      <c r="C7546" s="13">
        <v>14</v>
      </c>
      <c r="D7546" s="13" t="str">
        <f t="shared" si="117"/>
        <v>FY.70/71 Falgun 14</v>
      </c>
      <c r="E7546" s="13">
        <v>5.2229999999999999</v>
      </c>
    </row>
    <row r="7547" spans="1:5" ht="17.25" x14ac:dyDescent="0.35">
      <c r="A7547" s="13" t="s">
        <v>34</v>
      </c>
      <c r="B7547" s="13" t="s">
        <v>7</v>
      </c>
      <c r="C7547" s="13">
        <v>15</v>
      </c>
      <c r="D7547" s="13" t="str">
        <f t="shared" si="117"/>
        <v>FY.70/71 Falgun 15</v>
      </c>
      <c r="E7547" s="13">
        <v>5.3140000000000001</v>
      </c>
    </row>
    <row r="7548" spans="1:5" ht="17.25" x14ac:dyDescent="0.35">
      <c r="A7548" s="13" t="s">
        <v>34</v>
      </c>
      <c r="B7548" s="13" t="s">
        <v>7</v>
      </c>
      <c r="C7548" s="13">
        <v>16</v>
      </c>
      <c r="D7548" s="13" t="str">
        <f t="shared" si="117"/>
        <v>FY.70/71 Falgun 16</v>
      </c>
      <c r="E7548" s="13">
        <v>5.3239999999999998</v>
      </c>
    </row>
    <row r="7549" spans="1:5" ht="17.25" x14ac:dyDescent="0.35">
      <c r="A7549" s="13" t="s">
        <v>34</v>
      </c>
      <c r="B7549" s="13" t="s">
        <v>7</v>
      </c>
      <c r="C7549" s="13">
        <v>17</v>
      </c>
      <c r="D7549" s="13" t="str">
        <f t="shared" si="117"/>
        <v>FY.70/71 Falgun 17</v>
      </c>
      <c r="E7549" s="13">
        <v>5.7530000000000001</v>
      </c>
    </row>
    <row r="7550" spans="1:5" ht="17.25" x14ac:dyDescent="0.35">
      <c r="A7550" s="13" t="s">
        <v>34</v>
      </c>
      <c r="B7550" s="13" t="s">
        <v>7</v>
      </c>
      <c r="C7550" s="13">
        <v>18</v>
      </c>
      <c r="D7550" s="13" t="str">
        <f t="shared" si="117"/>
        <v>FY.70/71 Falgun 18</v>
      </c>
      <c r="E7550" s="13">
        <v>6.3890000000000002</v>
      </c>
    </row>
    <row r="7551" spans="1:5" ht="17.25" x14ac:dyDescent="0.35">
      <c r="A7551" s="13" t="s">
        <v>34</v>
      </c>
      <c r="B7551" s="13" t="s">
        <v>7</v>
      </c>
      <c r="C7551" s="13">
        <v>19</v>
      </c>
      <c r="D7551" s="13" t="str">
        <f t="shared" si="117"/>
        <v>FY.70/71 Falgun 19</v>
      </c>
      <c r="E7551" s="13">
        <v>5.3849999999999998</v>
      </c>
    </row>
    <row r="7552" spans="1:5" ht="17.25" x14ac:dyDescent="0.35">
      <c r="A7552" s="13" t="s">
        <v>34</v>
      </c>
      <c r="B7552" s="13" t="s">
        <v>7</v>
      </c>
      <c r="C7552" s="13">
        <v>20</v>
      </c>
      <c r="D7552" s="13" t="str">
        <f t="shared" si="117"/>
        <v>FY.70/71 Falgun 20</v>
      </c>
      <c r="E7552" s="13">
        <v>5.1660000000000004</v>
      </c>
    </row>
    <row r="7553" spans="1:5" ht="17.25" x14ac:dyDescent="0.35">
      <c r="A7553" s="13" t="s">
        <v>34</v>
      </c>
      <c r="B7553" s="13" t="s">
        <v>7</v>
      </c>
      <c r="C7553" s="13">
        <v>21</v>
      </c>
      <c r="D7553" s="13" t="str">
        <f t="shared" si="117"/>
        <v>FY.70/71 Falgun 21</v>
      </c>
      <c r="E7553" s="13">
        <v>5.125</v>
      </c>
    </row>
    <row r="7554" spans="1:5" ht="17.25" x14ac:dyDescent="0.35">
      <c r="A7554" s="13" t="s">
        <v>34</v>
      </c>
      <c r="B7554" s="13" t="s">
        <v>7</v>
      </c>
      <c r="C7554" s="13">
        <v>22</v>
      </c>
      <c r="D7554" s="13" t="str">
        <f t="shared" si="117"/>
        <v>FY.70/71 Falgun 22</v>
      </c>
      <c r="E7554" s="13">
        <v>4.9130000000000003</v>
      </c>
    </row>
    <row r="7555" spans="1:5" ht="17.25" x14ac:dyDescent="0.35">
      <c r="A7555" s="13" t="s">
        <v>34</v>
      </c>
      <c r="B7555" s="13" t="s">
        <v>7</v>
      </c>
      <c r="C7555" s="13">
        <v>23</v>
      </c>
      <c r="D7555" s="13" t="str">
        <f t="shared" si="117"/>
        <v>FY.70/71 Falgun 23</v>
      </c>
      <c r="E7555" s="13">
        <v>5.0289999999999999</v>
      </c>
    </row>
    <row r="7556" spans="1:5" ht="17.25" x14ac:dyDescent="0.35">
      <c r="A7556" s="13" t="s">
        <v>34</v>
      </c>
      <c r="B7556" s="13" t="s">
        <v>7</v>
      </c>
      <c r="C7556" s="13">
        <v>24</v>
      </c>
      <c r="D7556" s="13" t="str">
        <f t="shared" si="117"/>
        <v>FY.70/71 Falgun 24</v>
      </c>
      <c r="E7556" s="13">
        <v>4.8940000000000001</v>
      </c>
    </row>
    <row r="7557" spans="1:5" ht="17.25" x14ac:dyDescent="0.35">
      <c r="A7557" s="13" t="s">
        <v>34</v>
      </c>
      <c r="B7557" s="13" t="s">
        <v>7</v>
      </c>
      <c r="C7557" s="13">
        <v>25</v>
      </c>
      <c r="D7557" s="13" t="str">
        <f t="shared" si="117"/>
        <v>FY.70/71 Falgun 25</v>
      </c>
      <c r="E7557" s="13">
        <v>4.7889999999999997</v>
      </c>
    </row>
    <row r="7558" spans="1:5" ht="17.25" x14ac:dyDescent="0.35">
      <c r="A7558" s="13" t="s">
        <v>34</v>
      </c>
      <c r="B7558" s="13" t="s">
        <v>7</v>
      </c>
      <c r="C7558" s="13">
        <v>26</v>
      </c>
      <c r="D7558" s="13" t="str">
        <f t="shared" si="117"/>
        <v>FY.70/71 Falgun 26</v>
      </c>
      <c r="E7558" s="13">
        <v>4.7510000000000003</v>
      </c>
    </row>
    <row r="7559" spans="1:5" ht="17.25" x14ac:dyDescent="0.35">
      <c r="A7559" s="13" t="s">
        <v>34</v>
      </c>
      <c r="B7559" s="13" t="s">
        <v>7</v>
      </c>
      <c r="C7559" s="13">
        <v>27</v>
      </c>
      <c r="D7559" s="13" t="str">
        <f t="shared" si="117"/>
        <v>FY.70/71 Falgun 27</v>
      </c>
      <c r="E7559" s="13">
        <v>4.7949999999999999</v>
      </c>
    </row>
    <row r="7560" spans="1:5" ht="17.25" x14ac:dyDescent="0.35">
      <c r="A7560" s="13" t="s">
        <v>34</v>
      </c>
      <c r="B7560" s="13" t="s">
        <v>7</v>
      </c>
      <c r="C7560" s="13">
        <v>28</v>
      </c>
      <c r="D7560" s="13" t="str">
        <f t="shared" si="117"/>
        <v>FY.70/71 Falgun 28</v>
      </c>
      <c r="E7560" s="13">
        <v>4.5019999999999998</v>
      </c>
    </row>
    <row r="7561" spans="1:5" ht="17.25" x14ac:dyDescent="0.35">
      <c r="A7561" s="13" t="s">
        <v>34</v>
      </c>
      <c r="B7561" s="13" t="s">
        <v>7</v>
      </c>
      <c r="C7561" s="13">
        <v>29</v>
      </c>
      <c r="D7561" s="13" t="str">
        <f t="shared" si="117"/>
        <v>FY.70/71 Falgun 29</v>
      </c>
      <c r="E7561" s="13">
        <v>4.2300000000000004</v>
      </c>
    </row>
    <row r="7562" spans="1:5" ht="17.25" x14ac:dyDescent="0.35">
      <c r="A7562" s="13" t="s">
        <v>34</v>
      </c>
      <c r="B7562" s="13" t="s">
        <v>7</v>
      </c>
      <c r="C7562" s="13">
        <v>30</v>
      </c>
      <c r="D7562" s="13" t="str">
        <f t="shared" si="117"/>
        <v>FY.70/71 Falgun 30</v>
      </c>
      <c r="E7562" s="13">
        <v>4.3109999999999999</v>
      </c>
    </row>
    <row r="7563" spans="1:5" ht="17.25" x14ac:dyDescent="0.35">
      <c r="A7563" s="13" t="s">
        <v>34</v>
      </c>
      <c r="B7563" s="13" t="s">
        <v>7</v>
      </c>
      <c r="C7563" s="13">
        <v>31</v>
      </c>
      <c r="D7563" s="13" t="str">
        <f t="shared" si="117"/>
        <v>FY.70/71 Falgun 31</v>
      </c>
      <c r="E7563" s="13"/>
    </row>
    <row r="7564" spans="1:5" ht="17.25" x14ac:dyDescent="0.35">
      <c r="A7564" s="13" t="s">
        <v>34</v>
      </c>
      <c r="B7564" s="13" t="s">
        <v>7</v>
      </c>
      <c r="C7564" s="13">
        <v>32</v>
      </c>
      <c r="D7564" s="13" t="str">
        <f t="shared" si="117"/>
        <v>FY.70/71 Falgun 32</v>
      </c>
      <c r="E7564" s="13"/>
    </row>
    <row r="7565" spans="1:5" ht="17.25" x14ac:dyDescent="0.35">
      <c r="A7565" s="13" t="s">
        <v>34</v>
      </c>
      <c r="B7565" s="13" t="s">
        <v>8</v>
      </c>
      <c r="C7565" s="13">
        <v>1</v>
      </c>
      <c r="D7565" s="13" t="str">
        <f t="shared" si="117"/>
        <v>FY.70/71 Chaitra 1</v>
      </c>
      <c r="E7565" s="13">
        <v>4.4169999999999998</v>
      </c>
    </row>
    <row r="7566" spans="1:5" ht="17.25" x14ac:dyDescent="0.35">
      <c r="A7566" s="13" t="s">
        <v>34</v>
      </c>
      <c r="B7566" s="13" t="s">
        <v>8</v>
      </c>
      <c r="C7566" s="13">
        <v>2</v>
      </c>
      <c r="D7566" s="13" t="str">
        <f t="shared" ref="D7566:D7629" si="118">CONCATENATE(A7566," ",B7566," ",C7566)</f>
        <v>FY.70/71 Chaitra 2</v>
      </c>
      <c r="E7566" s="13">
        <v>4.1520000000000001</v>
      </c>
    </row>
    <row r="7567" spans="1:5" ht="17.25" x14ac:dyDescent="0.35">
      <c r="A7567" s="13" t="s">
        <v>34</v>
      </c>
      <c r="B7567" s="13" t="s">
        <v>8</v>
      </c>
      <c r="C7567" s="13">
        <v>3</v>
      </c>
      <c r="D7567" s="13" t="str">
        <f t="shared" si="118"/>
        <v>FY.70/71 Chaitra 3</v>
      </c>
      <c r="E7567" s="13">
        <v>4.1449999999999996</v>
      </c>
    </row>
    <row r="7568" spans="1:5" ht="17.25" x14ac:dyDescent="0.35">
      <c r="A7568" s="13" t="s">
        <v>34</v>
      </c>
      <c r="B7568" s="13" t="s">
        <v>8</v>
      </c>
      <c r="C7568" s="13">
        <v>4</v>
      </c>
      <c r="D7568" s="13" t="str">
        <f t="shared" si="118"/>
        <v>FY.70/71 Chaitra 4</v>
      </c>
      <c r="E7568" s="13">
        <v>4.1980000000000004</v>
      </c>
    </row>
    <row r="7569" spans="1:5" ht="17.25" x14ac:dyDescent="0.35">
      <c r="A7569" s="13" t="s">
        <v>34</v>
      </c>
      <c r="B7569" s="13" t="s">
        <v>8</v>
      </c>
      <c r="C7569" s="13">
        <v>5</v>
      </c>
      <c r="D7569" s="13" t="str">
        <f t="shared" si="118"/>
        <v>FY.70/71 Chaitra 5</v>
      </c>
      <c r="E7569" s="13">
        <v>4.4420000000000002</v>
      </c>
    </row>
    <row r="7570" spans="1:5" ht="17.25" x14ac:dyDescent="0.35">
      <c r="A7570" s="13" t="s">
        <v>34</v>
      </c>
      <c r="B7570" s="13" t="s">
        <v>8</v>
      </c>
      <c r="C7570" s="13">
        <v>6</v>
      </c>
      <c r="D7570" s="13" t="str">
        <f t="shared" si="118"/>
        <v>FY.70/71 Chaitra 6</v>
      </c>
      <c r="E7570" s="13">
        <v>4.3019999999999996</v>
      </c>
    </row>
    <row r="7571" spans="1:5" ht="17.25" x14ac:dyDescent="0.35">
      <c r="A7571" s="13" t="s">
        <v>34</v>
      </c>
      <c r="B7571" s="13" t="s">
        <v>8</v>
      </c>
      <c r="C7571" s="13">
        <v>7</v>
      </c>
      <c r="D7571" s="13" t="str">
        <f t="shared" si="118"/>
        <v>FY.70/71 Chaitra 7</v>
      </c>
      <c r="E7571" s="13">
        <v>4.1920000000000002</v>
      </c>
    </row>
    <row r="7572" spans="1:5" ht="17.25" x14ac:dyDescent="0.35">
      <c r="A7572" s="13" t="s">
        <v>34</v>
      </c>
      <c r="B7572" s="13" t="s">
        <v>8</v>
      </c>
      <c r="C7572" s="13">
        <v>8</v>
      </c>
      <c r="D7572" s="13" t="str">
        <f t="shared" si="118"/>
        <v>FY.70/71 Chaitra 8</v>
      </c>
      <c r="E7572" s="13">
        <v>4.54</v>
      </c>
    </row>
    <row r="7573" spans="1:5" ht="17.25" x14ac:dyDescent="0.35">
      <c r="A7573" s="13" t="s">
        <v>34</v>
      </c>
      <c r="B7573" s="13" t="s">
        <v>8</v>
      </c>
      <c r="C7573" s="13">
        <v>9</v>
      </c>
      <c r="D7573" s="13" t="str">
        <f t="shared" si="118"/>
        <v>FY.70/71 Chaitra 9</v>
      </c>
      <c r="E7573" s="13">
        <v>6.61</v>
      </c>
    </row>
    <row r="7574" spans="1:5" ht="17.25" x14ac:dyDescent="0.35">
      <c r="A7574" s="13" t="s">
        <v>34</v>
      </c>
      <c r="B7574" s="13" t="s">
        <v>8</v>
      </c>
      <c r="C7574" s="13">
        <v>10</v>
      </c>
      <c r="D7574" s="13" t="str">
        <f t="shared" si="118"/>
        <v>FY.70/71 Chaitra 10</v>
      </c>
      <c r="E7574" s="13">
        <v>5.0709999999999997</v>
      </c>
    </row>
    <row r="7575" spans="1:5" ht="17.25" x14ac:dyDescent="0.35">
      <c r="A7575" s="13" t="s">
        <v>34</v>
      </c>
      <c r="B7575" s="13" t="s">
        <v>8</v>
      </c>
      <c r="C7575" s="13">
        <v>11</v>
      </c>
      <c r="D7575" s="13" t="str">
        <f t="shared" si="118"/>
        <v>FY.70/71 Chaitra 11</v>
      </c>
      <c r="E7575" s="13">
        <v>4.7389999999999999</v>
      </c>
    </row>
    <row r="7576" spans="1:5" ht="17.25" x14ac:dyDescent="0.35">
      <c r="A7576" s="13" t="s">
        <v>34</v>
      </c>
      <c r="B7576" s="13" t="s">
        <v>8</v>
      </c>
      <c r="C7576" s="13">
        <v>12</v>
      </c>
      <c r="D7576" s="13" t="str">
        <f t="shared" si="118"/>
        <v>FY.70/71 Chaitra 12</v>
      </c>
      <c r="E7576" s="13">
        <v>4.5410000000000004</v>
      </c>
    </row>
    <row r="7577" spans="1:5" ht="17.25" x14ac:dyDescent="0.35">
      <c r="A7577" s="13" t="s">
        <v>34</v>
      </c>
      <c r="B7577" s="13" t="s">
        <v>8</v>
      </c>
      <c r="C7577" s="13">
        <v>13</v>
      </c>
      <c r="D7577" s="13" t="str">
        <f t="shared" si="118"/>
        <v>FY.70/71 Chaitra 13</v>
      </c>
      <c r="E7577" s="13">
        <v>4.3019999999999996</v>
      </c>
    </row>
    <row r="7578" spans="1:5" ht="17.25" x14ac:dyDescent="0.35">
      <c r="A7578" s="13" t="s">
        <v>34</v>
      </c>
      <c r="B7578" s="13" t="s">
        <v>8</v>
      </c>
      <c r="C7578" s="13">
        <v>14</v>
      </c>
      <c r="D7578" s="13" t="str">
        <f t="shared" si="118"/>
        <v>FY.70/71 Chaitra 14</v>
      </c>
      <c r="E7578" s="13">
        <v>4.218</v>
      </c>
    </row>
    <row r="7579" spans="1:5" ht="17.25" x14ac:dyDescent="0.35">
      <c r="A7579" s="13" t="s">
        <v>34</v>
      </c>
      <c r="B7579" s="13" t="s">
        <v>8</v>
      </c>
      <c r="C7579" s="13">
        <v>15</v>
      </c>
      <c r="D7579" s="13" t="str">
        <f t="shared" si="118"/>
        <v>FY.70/71 Chaitra 15</v>
      </c>
      <c r="E7579" s="13">
        <v>3.7549999999999999</v>
      </c>
    </row>
    <row r="7580" spans="1:5" ht="17.25" x14ac:dyDescent="0.35">
      <c r="A7580" s="13" t="s">
        <v>34</v>
      </c>
      <c r="B7580" s="13" t="s">
        <v>8</v>
      </c>
      <c r="C7580" s="13">
        <v>16</v>
      </c>
      <c r="D7580" s="13" t="str">
        <f t="shared" si="118"/>
        <v>FY.70/71 Chaitra 16</v>
      </c>
      <c r="E7580" s="13">
        <v>3.7549999999999999</v>
      </c>
    </row>
    <row r="7581" spans="1:5" ht="17.25" x14ac:dyDescent="0.35">
      <c r="A7581" s="13" t="s">
        <v>34</v>
      </c>
      <c r="B7581" s="13" t="s">
        <v>8</v>
      </c>
      <c r="C7581" s="13">
        <v>17</v>
      </c>
      <c r="D7581" s="13" t="str">
        <f t="shared" si="118"/>
        <v>FY.70/71 Chaitra 17</v>
      </c>
      <c r="E7581" s="13">
        <v>3.6150000000000002</v>
      </c>
    </row>
    <row r="7582" spans="1:5" ht="17.25" x14ac:dyDescent="0.35">
      <c r="A7582" s="13" t="s">
        <v>34</v>
      </c>
      <c r="B7582" s="13" t="s">
        <v>8</v>
      </c>
      <c r="C7582" s="13">
        <v>18</v>
      </c>
      <c r="D7582" s="13" t="str">
        <f t="shared" si="118"/>
        <v>FY.70/71 Chaitra 18</v>
      </c>
      <c r="E7582" s="13">
        <v>3.55</v>
      </c>
    </row>
    <row r="7583" spans="1:5" ht="17.25" x14ac:dyDescent="0.35">
      <c r="A7583" s="13" t="s">
        <v>34</v>
      </c>
      <c r="B7583" s="13" t="s">
        <v>8</v>
      </c>
      <c r="C7583" s="13">
        <v>19</v>
      </c>
      <c r="D7583" s="13" t="str">
        <f t="shared" si="118"/>
        <v>FY.70/71 Chaitra 19</v>
      </c>
      <c r="E7583" s="13">
        <v>3.528</v>
      </c>
    </row>
    <row r="7584" spans="1:5" ht="17.25" x14ac:dyDescent="0.35">
      <c r="A7584" s="13" t="s">
        <v>34</v>
      </c>
      <c r="B7584" s="13" t="s">
        <v>8</v>
      </c>
      <c r="C7584" s="13">
        <v>20</v>
      </c>
      <c r="D7584" s="13" t="str">
        <f t="shared" si="118"/>
        <v>FY.70/71 Chaitra 20</v>
      </c>
      <c r="E7584" s="13">
        <v>3.758</v>
      </c>
    </row>
    <row r="7585" spans="1:5" ht="17.25" x14ac:dyDescent="0.35">
      <c r="A7585" s="13" t="s">
        <v>34</v>
      </c>
      <c r="B7585" s="13" t="s">
        <v>8</v>
      </c>
      <c r="C7585" s="13">
        <v>21</v>
      </c>
      <c r="D7585" s="13" t="str">
        <f t="shared" si="118"/>
        <v>FY.70/71 Chaitra 21</v>
      </c>
      <c r="E7585" s="13">
        <v>3.9689999999999999</v>
      </c>
    </row>
    <row r="7586" spans="1:5" ht="17.25" x14ac:dyDescent="0.35">
      <c r="A7586" s="13" t="s">
        <v>34</v>
      </c>
      <c r="B7586" s="13" t="s">
        <v>8</v>
      </c>
      <c r="C7586" s="13">
        <v>22</v>
      </c>
      <c r="D7586" s="13" t="str">
        <f t="shared" si="118"/>
        <v>FY.70/71 Chaitra 22</v>
      </c>
      <c r="E7586" s="13">
        <v>3.6659999999999999</v>
      </c>
    </row>
    <row r="7587" spans="1:5" ht="17.25" x14ac:dyDescent="0.35">
      <c r="A7587" s="13" t="s">
        <v>34</v>
      </c>
      <c r="B7587" s="13" t="s">
        <v>8</v>
      </c>
      <c r="C7587" s="13">
        <v>23</v>
      </c>
      <c r="D7587" s="13" t="str">
        <f t="shared" si="118"/>
        <v>FY.70/71 Chaitra 23</v>
      </c>
      <c r="E7587" s="13">
        <v>3.544</v>
      </c>
    </row>
    <row r="7588" spans="1:5" ht="17.25" x14ac:dyDescent="0.35">
      <c r="A7588" s="13" t="s">
        <v>34</v>
      </c>
      <c r="B7588" s="13" t="s">
        <v>8</v>
      </c>
      <c r="C7588" s="13">
        <v>24</v>
      </c>
      <c r="D7588" s="13" t="str">
        <f t="shared" si="118"/>
        <v>FY.70/71 Chaitra 24</v>
      </c>
      <c r="E7588" s="13">
        <v>3.3530000000000002</v>
      </c>
    </row>
    <row r="7589" spans="1:5" ht="17.25" x14ac:dyDescent="0.35">
      <c r="A7589" s="13" t="s">
        <v>34</v>
      </c>
      <c r="B7589" s="13" t="s">
        <v>8</v>
      </c>
      <c r="C7589" s="13">
        <v>25</v>
      </c>
      <c r="D7589" s="13" t="str">
        <f t="shared" si="118"/>
        <v>FY.70/71 Chaitra 25</v>
      </c>
      <c r="E7589" s="13">
        <v>3.387</v>
      </c>
    </row>
    <row r="7590" spans="1:5" ht="17.25" x14ac:dyDescent="0.35">
      <c r="A7590" s="13" t="s">
        <v>34</v>
      </c>
      <c r="B7590" s="13" t="s">
        <v>8</v>
      </c>
      <c r="C7590" s="13">
        <v>26</v>
      </c>
      <c r="D7590" s="13" t="str">
        <f t="shared" si="118"/>
        <v>FY.70/71 Chaitra 26</v>
      </c>
      <c r="E7590" s="13">
        <v>3.1760000000000002</v>
      </c>
    </row>
    <row r="7591" spans="1:5" ht="17.25" x14ac:dyDescent="0.35">
      <c r="A7591" s="13" t="s">
        <v>34</v>
      </c>
      <c r="B7591" s="13" t="s">
        <v>8</v>
      </c>
      <c r="C7591" s="13">
        <v>27</v>
      </c>
      <c r="D7591" s="13" t="str">
        <f t="shared" si="118"/>
        <v>FY.70/71 Chaitra 27</v>
      </c>
      <c r="E7591" s="13">
        <v>3.0059999999999998</v>
      </c>
    </row>
    <row r="7592" spans="1:5" ht="17.25" x14ac:dyDescent="0.35">
      <c r="A7592" s="13" t="s">
        <v>34</v>
      </c>
      <c r="B7592" s="13" t="s">
        <v>8</v>
      </c>
      <c r="C7592" s="13">
        <v>28</v>
      </c>
      <c r="D7592" s="13" t="str">
        <f t="shared" si="118"/>
        <v>FY.70/71 Chaitra 28</v>
      </c>
      <c r="E7592" s="13">
        <v>3.0030000000000001</v>
      </c>
    </row>
    <row r="7593" spans="1:5" ht="17.25" x14ac:dyDescent="0.35">
      <c r="A7593" s="13" t="s">
        <v>34</v>
      </c>
      <c r="B7593" s="13" t="s">
        <v>8</v>
      </c>
      <c r="C7593" s="13">
        <v>29</v>
      </c>
      <c r="D7593" s="13" t="str">
        <f t="shared" si="118"/>
        <v>FY.70/71 Chaitra 29</v>
      </c>
      <c r="E7593" s="13">
        <v>2.8260000000000001</v>
      </c>
    </row>
    <row r="7594" spans="1:5" ht="17.25" x14ac:dyDescent="0.35">
      <c r="A7594" s="13" t="s">
        <v>34</v>
      </c>
      <c r="B7594" s="13" t="s">
        <v>8</v>
      </c>
      <c r="C7594" s="13">
        <v>30</v>
      </c>
      <c r="D7594" s="13" t="str">
        <f t="shared" si="118"/>
        <v>FY.70/71 Chaitra 30</v>
      </c>
      <c r="E7594" s="13">
        <v>2.9470000000000001</v>
      </c>
    </row>
    <row r="7595" spans="1:5" ht="17.25" x14ac:dyDescent="0.35">
      <c r="A7595" s="13" t="s">
        <v>34</v>
      </c>
      <c r="B7595" s="13" t="s">
        <v>8</v>
      </c>
      <c r="C7595" s="13">
        <v>31</v>
      </c>
      <c r="D7595" s="13" t="str">
        <f t="shared" si="118"/>
        <v>FY.70/71 Chaitra 31</v>
      </c>
      <c r="E7595" s="13"/>
    </row>
    <row r="7596" spans="1:5" ht="17.25" x14ac:dyDescent="0.35">
      <c r="A7596" s="13" t="s">
        <v>34</v>
      </c>
      <c r="B7596" s="13" t="s">
        <v>8</v>
      </c>
      <c r="C7596" s="13">
        <v>32</v>
      </c>
      <c r="D7596" s="13" t="str">
        <f t="shared" si="118"/>
        <v>FY.70/71 Chaitra 32</v>
      </c>
      <c r="E7596" s="13"/>
    </row>
    <row r="7597" spans="1:5" ht="17.25" x14ac:dyDescent="0.35">
      <c r="A7597" s="13" t="s">
        <v>34</v>
      </c>
      <c r="B7597" s="13" t="s">
        <v>9</v>
      </c>
      <c r="C7597" s="13">
        <v>1</v>
      </c>
      <c r="D7597" s="13" t="str">
        <f t="shared" si="118"/>
        <v>FY.70/71 Baishakh 1</v>
      </c>
      <c r="E7597" s="13">
        <v>2.8410000000000002</v>
      </c>
    </row>
    <row r="7598" spans="1:5" ht="17.25" x14ac:dyDescent="0.35">
      <c r="A7598" s="13" t="s">
        <v>34</v>
      </c>
      <c r="B7598" s="13" t="s">
        <v>9</v>
      </c>
      <c r="C7598" s="13">
        <v>2</v>
      </c>
      <c r="D7598" s="13" t="str">
        <f t="shared" si="118"/>
        <v>FY.70/71 Baishakh 2</v>
      </c>
      <c r="E7598" s="13">
        <v>2.7650000000000001</v>
      </c>
    </row>
    <row r="7599" spans="1:5" ht="17.25" x14ac:dyDescent="0.35">
      <c r="A7599" s="13" t="s">
        <v>34</v>
      </c>
      <c r="B7599" s="13" t="s">
        <v>9</v>
      </c>
      <c r="C7599" s="13">
        <v>3</v>
      </c>
      <c r="D7599" s="13" t="str">
        <f t="shared" si="118"/>
        <v>FY.70/71 Baishakh 3</v>
      </c>
      <c r="E7599" s="13">
        <v>2.754</v>
      </c>
    </row>
    <row r="7600" spans="1:5" ht="17.25" x14ac:dyDescent="0.35">
      <c r="A7600" s="13" t="s">
        <v>34</v>
      </c>
      <c r="B7600" s="13" t="s">
        <v>9</v>
      </c>
      <c r="C7600" s="13">
        <v>4</v>
      </c>
      <c r="D7600" s="13" t="str">
        <f t="shared" si="118"/>
        <v>FY.70/71 Baishakh 4</v>
      </c>
      <c r="E7600" s="13">
        <v>2.7269999999999999</v>
      </c>
    </row>
    <row r="7601" spans="1:5" ht="17.25" x14ac:dyDescent="0.35">
      <c r="A7601" s="13" t="s">
        <v>34</v>
      </c>
      <c r="B7601" s="13" t="s">
        <v>9</v>
      </c>
      <c r="C7601" s="13">
        <v>5</v>
      </c>
      <c r="D7601" s="13" t="str">
        <f t="shared" si="118"/>
        <v>FY.70/71 Baishakh 5</v>
      </c>
      <c r="E7601" s="13">
        <v>2.5409999999999999</v>
      </c>
    </row>
    <row r="7602" spans="1:5" ht="17.25" x14ac:dyDescent="0.35">
      <c r="A7602" s="13" t="s">
        <v>34</v>
      </c>
      <c r="B7602" s="13" t="s">
        <v>9</v>
      </c>
      <c r="C7602" s="13">
        <v>6</v>
      </c>
      <c r="D7602" s="13" t="str">
        <f t="shared" si="118"/>
        <v>FY.70/71 Baishakh 6</v>
      </c>
      <c r="E7602" s="13">
        <v>2.6040000000000001</v>
      </c>
    </row>
    <row r="7603" spans="1:5" ht="17.25" x14ac:dyDescent="0.35">
      <c r="A7603" s="13" t="s">
        <v>34</v>
      </c>
      <c r="B7603" s="13" t="s">
        <v>9</v>
      </c>
      <c r="C7603" s="13">
        <v>7</v>
      </c>
      <c r="D7603" s="13" t="str">
        <f t="shared" si="118"/>
        <v>FY.70/71 Baishakh 7</v>
      </c>
      <c r="E7603" s="13">
        <v>2.5289999999999999</v>
      </c>
    </row>
    <row r="7604" spans="1:5" ht="17.25" x14ac:dyDescent="0.35">
      <c r="A7604" s="13" t="s">
        <v>34</v>
      </c>
      <c r="B7604" s="13" t="s">
        <v>9</v>
      </c>
      <c r="C7604" s="13">
        <v>8</v>
      </c>
      <c r="D7604" s="13" t="str">
        <f t="shared" si="118"/>
        <v>FY.70/71 Baishakh 8</v>
      </c>
      <c r="E7604" s="13">
        <v>2.6739999999999999</v>
      </c>
    </row>
    <row r="7605" spans="1:5" ht="17.25" x14ac:dyDescent="0.35">
      <c r="A7605" s="13" t="s">
        <v>34</v>
      </c>
      <c r="B7605" s="13" t="s">
        <v>9</v>
      </c>
      <c r="C7605" s="13">
        <v>9</v>
      </c>
      <c r="D7605" s="13" t="str">
        <f t="shared" si="118"/>
        <v>FY.70/71 Baishakh 9</v>
      </c>
      <c r="E7605" s="13">
        <v>2.5819999999999999</v>
      </c>
    </row>
    <row r="7606" spans="1:5" ht="17.25" x14ac:dyDescent="0.35">
      <c r="A7606" s="13" t="s">
        <v>34</v>
      </c>
      <c r="B7606" s="13" t="s">
        <v>9</v>
      </c>
      <c r="C7606" s="13">
        <v>10</v>
      </c>
      <c r="D7606" s="13" t="str">
        <f t="shared" si="118"/>
        <v>FY.70/71 Baishakh 10</v>
      </c>
      <c r="E7606" s="13">
        <v>2.3260000000000001</v>
      </c>
    </row>
    <row r="7607" spans="1:5" ht="17.25" x14ac:dyDescent="0.35">
      <c r="A7607" s="13" t="s">
        <v>34</v>
      </c>
      <c r="B7607" s="13" t="s">
        <v>9</v>
      </c>
      <c r="C7607" s="13">
        <v>11</v>
      </c>
      <c r="D7607" s="13" t="str">
        <f t="shared" si="118"/>
        <v>FY.70/71 Baishakh 11</v>
      </c>
      <c r="E7607" s="13">
        <v>2.2749999999999999</v>
      </c>
    </row>
    <row r="7608" spans="1:5" ht="17.25" x14ac:dyDescent="0.35">
      <c r="A7608" s="13" t="s">
        <v>34</v>
      </c>
      <c r="B7608" s="13" t="s">
        <v>9</v>
      </c>
      <c r="C7608" s="13">
        <v>12</v>
      </c>
      <c r="D7608" s="13" t="str">
        <f t="shared" si="118"/>
        <v>FY.70/71 Baishakh 12</v>
      </c>
      <c r="E7608" s="13">
        <v>2.37</v>
      </c>
    </row>
    <row r="7609" spans="1:5" ht="17.25" x14ac:dyDescent="0.35">
      <c r="A7609" s="13" t="s">
        <v>34</v>
      </c>
      <c r="B7609" s="13" t="s">
        <v>9</v>
      </c>
      <c r="C7609" s="13">
        <v>13</v>
      </c>
      <c r="D7609" s="13" t="str">
        <f t="shared" si="118"/>
        <v>FY.70/71 Baishakh 13</v>
      </c>
      <c r="E7609" s="13">
        <v>2.2000000000000002</v>
      </c>
    </row>
    <row r="7610" spans="1:5" ht="17.25" x14ac:dyDescent="0.35">
      <c r="A7610" s="13" t="s">
        <v>34</v>
      </c>
      <c r="B7610" s="13" t="s">
        <v>9</v>
      </c>
      <c r="C7610" s="13">
        <v>14</v>
      </c>
      <c r="D7610" s="13" t="str">
        <f t="shared" si="118"/>
        <v>FY.70/71 Baishakh 14</v>
      </c>
      <c r="E7610" s="13">
        <v>2.0409999999999999</v>
      </c>
    </row>
    <row r="7611" spans="1:5" ht="17.25" x14ac:dyDescent="0.35">
      <c r="A7611" s="13" t="s">
        <v>34</v>
      </c>
      <c r="B7611" s="13" t="s">
        <v>9</v>
      </c>
      <c r="C7611" s="13">
        <v>15</v>
      </c>
      <c r="D7611" s="13" t="str">
        <f t="shared" si="118"/>
        <v>FY.70/71 Baishakh 15</v>
      </c>
      <c r="E7611" s="13">
        <v>2.0059999999999998</v>
      </c>
    </row>
    <row r="7612" spans="1:5" ht="17.25" x14ac:dyDescent="0.35">
      <c r="A7612" s="13" t="s">
        <v>34</v>
      </c>
      <c r="B7612" s="13" t="s">
        <v>9</v>
      </c>
      <c r="C7612" s="13">
        <v>16</v>
      </c>
      <c r="D7612" s="13" t="str">
        <f t="shared" si="118"/>
        <v>FY.70/71 Baishakh 16</v>
      </c>
      <c r="E7612" s="13">
        <v>2.0390000000000001</v>
      </c>
    </row>
    <row r="7613" spans="1:5" ht="17.25" x14ac:dyDescent="0.35">
      <c r="A7613" s="13" t="s">
        <v>34</v>
      </c>
      <c r="B7613" s="13" t="s">
        <v>9</v>
      </c>
      <c r="C7613" s="13">
        <v>17</v>
      </c>
      <c r="D7613" s="13" t="str">
        <f t="shared" si="118"/>
        <v>FY.70/71 Baishakh 17</v>
      </c>
      <c r="E7613" s="13">
        <v>1.8560000000000001</v>
      </c>
    </row>
    <row r="7614" spans="1:5" ht="17.25" x14ac:dyDescent="0.35">
      <c r="A7614" s="13" t="s">
        <v>34</v>
      </c>
      <c r="B7614" s="13" t="s">
        <v>9</v>
      </c>
      <c r="C7614" s="13">
        <v>18</v>
      </c>
      <c r="D7614" s="13" t="str">
        <f t="shared" si="118"/>
        <v>FY.70/71 Baishakh 18</v>
      </c>
      <c r="E7614" s="13">
        <v>1.8440000000000001</v>
      </c>
    </row>
    <row r="7615" spans="1:5" ht="17.25" x14ac:dyDescent="0.35">
      <c r="A7615" s="13" t="s">
        <v>34</v>
      </c>
      <c r="B7615" s="13" t="s">
        <v>9</v>
      </c>
      <c r="C7615" s="13">
        <v>19</v>
      </c>
      <c r="D7615" s="13" t="str">
        <f t="shared" si="118"/>
        <v>FY.70/71 Baishakh 19</v>
      </c>
      <c r="E7615" s="13">
        <v>3.0419999999999998</v>
      </c>
    </row>
    <row r="7616" spans="1:5" ht="17.25" x14ac:dyDescent="0.35">
      <c r="A7616" s="13" t="s">
        <v>34</v>
      </c>
      <c r="B7616" s="13" t="s">
        <v>9</v>
      </c>
      <c r="C7616" s="13">
        <v>20</v>
      </c>
      <c r="D7616" s="13" t="str">
        <f t="shared" si="118"/>
        <v>FY.70/71 Baishakh 20</v>
      </c>
      <c r="E7616" s="13">
        <v>2.4079999999999999</v>
      </c>
    </row>
    <row r="7617" spans="1:5" ht="17.25" x14ac:dyDescent="0.35">
      <c r="A7617" s="13" t="s">
        <v>34</v>
      </c>
      <c r="B7617" s="13" t="s">
        <v>9</v>
      </c>
      <c r="C7617" s="13">
        <v>21</v>
      </c>
      <c r="D7617" s="13" t="str">
        <f t="shared" si="118"/>
        <v>FY.70/71 Baishakh 21</v>
      </c>
      <c r="E7617" s="13">
        <v>2.419</v>
      </c>
    </row>
    <row r="7618" spans="1:5" ht="17.25" x14ac:dyDescent="0.35">
      <c r="A7618" s="13" t="s">
        <v>34</v>
      </c>
      <c r="B7618" s="13" t="s">
        <v>9</v>
      </c>
      <c r="C7618" s="13">
        <v>22</v>
      </c>
      <c r="D7618" s="13" t="str">
        <f t="shared" si="118"/>
        <v>FY.70/71 Baishakh 22</v>
      </c>
      <c r="E7618" s="13">
        <v>5.3449999999999998</v>
      </c>
    </row>
    <row r="7619" spans="1:5" ht="17.25" x14ac:dyDescent="0.35">
      <c r="A7619" s="13" t="s">
        <v>34</v>
      </c>
      <c r="B7619" s="13" t="s">
        <v>9</v>
      </c>
      <c r="C7619" s="13">
        <v>23</v>
      </c>
      <c r="D7619" s="13" t="str">
        <f t="shared" si="118"/>
        <v>FY.70/71 Baishakh 23</v>
      </c>
      <c r="E7619" s="13">
        <v>4.6550000000000002</v>
      </c>
    </row>
    <row r="7620" spans="1:5" ht="17.25" x14ac:dyDescent="0.35">
      <c r="A7620" s="13" t="s">
        <v>34</v>
      </c>
      <c r="B7620" s="13" t="s">
        <v>9</v>
      </c>
      <c r="C7620" s="13">
        <v>24</v>
      </c>
      <c r="D7620" s="13" t="str">
        <f t="shared" si="118"/>
        <v>FY.70/71 Baishakh 24</v>
      </c>
      <c r="E7620" s="13">
        <v>3.0409999999999999</v>
      </c>
    </row>
    <row r="7621" spans="1:5" ht="17.25" x14ac:dyDescent="0.35">
      <c r="A7621" s="13" t="s">
        <v>34</v>
      </c>
      <c r="B7621" s="13" t="s">
        <v>9</v>
      </c>
      <c r="C7621" s="13">
        <v>25</v>
      </c>
      <c r="D7621" s="13" t="str">
        <f t="shared" si="118"/>
        <v>FY.70/71 Baishakh 25</v>
      </c>
      <c r="E7621" s="13">
        <v>2.5230000000000001</v>
      </c>
    </row>
    <row r="7622" spans="1:5" ht="17.25" x14ac:dyDescent="0.35">
      <c r="A7622" s="13" t="s">
        <v>34</v>
      </c>
      <c r="B7622" s="13" t="s">
        <v>9</v>
      </c>
      <c r="C7622" s="13">
        <v>26</v>
      </c>
      <c r="D7622" s="13" t="str">
        <f t="shared" si="118"/>
        <v>FY.70/71 Baishakh 26</v>
      </c>
      <c r="E7622" s="13">
        <v>2.2080000000000002</v>
      </c>
    </row>
    <row r="7623" spans="1:5" ht="17.25" x14ac:dyDescent="0.35">
      <c r="A7623" s="13" t="s">
        <v>34</v>
      </c>
      <c r="B7623" s="13" t="s">
        <v>9</v>
      </c>
      <c r="C7623" s="13">
        <v>27</v>
      </c>
      <c r="D7623" s="13" t="str">
        <f t="shared" si="118"/>
        <v>FY.70/71 Baishakh 27</v>
      </c>
      <c r="E7623" s="13">
        <v>1.8</v>
      </c>
    </row>
    <row r="7624" spans="1:5" ht="17.25" x14ac:dyDescent="0.35">
      <c r="A7624" s="13" t="s">
        <v>34</v>
      </c>
      <c r="B7624" s="13" t="s">
        <v>9</v>
      </c>
      <c r="C7624" s="13">
        <v>28</v>
      </c>
      <c r="D7624" s="13" t="str">
        <f t="shared" si="118"/>
        <v>FY.70/71 Baishakh 28</v>
      </c>
      <c r="E7624" s="13">
        <v>1.3939999999999999</v>
      </c>
    </row>
    <row r="7625" spans="1:5" ht="17.25" x14ac:dyDescent="0.35">
      <c r="A7625" s="13" t="s">
        <v>34</v>
      </c>
      <c r="B7625" s="13" t="s">
        <v>9</v>
      </c>
      <c r="C7625" s="13">
        <v>29</v>
      </c>
      <c r="D7625" s="13" t="str">
        <f t="shared" si="118"/>
        <v>FY.70/71 Baishakh 29</v>
      </c>
      <c r="E7625" s="13">
        <v>1.28</v>
      </c>
    </row>
    <row r="7626" spans="1:5" ht="17.25" x14ac:dyDescent="0.35">
      <c r="A7626" s="13" t="s">
        <v>34</v>
      </c>
      <c r="B7626" s="13" t="s">
        <v>9</v>
      </c>
      <c r="C7626" s="13">
        <v>30</v>
      </c>
      <c r="D7626" s="13" t="str">
        <f t="shared" si="118"/>
        <v>FY.70/71 Baishakh 30</v>
      </c>
      <c r="E7626" s="13">
        <v>1.087</v>
      </c>
    </row>
    <row r="7627" spans="1:5" ht="17.25" x14ac:dyDescent="0.35">
      <c r="A7627" s="13" t="s">
        <v>34</v>
      </c>
      <c r="B7627" s="13" t="s">
        <v>9</v>
      </c>
      <c r="C7627" s="13">
        <v>31</v>
      </c>
      <c r="D7627" s="13" t="str">
        <f t="shared" si="118"/>
        <v>FY.70/71 Baishakh 31</v>
      </c>
      <c r="E7627" s="13">
        <v>0.82699999999999996</v>
      </c>
    </row>
    <row r="7628" spans="1:5" ht="17.25" x14ac:dyDescent="0.35">
      <c r="A7628" s="13" t="s">
        <v>34</v>
      </c>
      <c r="B7628" s="13" t="s">
        <v>9</v>
      </c>
      <c r="C7628" s="13">
        <v>32</v>
      </c>
      <c r="D7628" s="13" t="str">
        <f t="shared" si="118"/>
        <v>FY.70/71 Baishakh 32</v>
      </c>
      <c r="E7628" s="13"/>
    </row>
    <row r="7629" spans="1:5" ht="17.25" x14ac:dyDescent="0.35">
      <c r="A7629" s="13" t="s">
        <v>34</v>
      </c>
      <c r="B7629" s="13" t="s">
        <v>11</v>
      </c>
      <c r="C7629" s="13">
        <v>1</v>
      </c>
      <c r="D7629" s="13" t="str">
        <f t="shared" si="118"/>
        <v>FY.70/71 Jestha  1</v>
      </c>
      <c r="E7629" s="13">
        <v>1.006</v>
      </c>
    </row>
    <row r="7630" spans="1:5" ht="17.25" x14ac:dyDescent="0.35">
      <c r="A7630" s="13" t="s">
        <v>34</v>
      </c>
      <c r="B7630" s="13" t="s">
        <v>11</v>
      </c>
      <c r="C7630" s="13">
        <v>2</v>
      </c>
      <c r="D7630" s="13" t="str">
        <f t="shared" ref="D7630:D7693" si="119">CONCATENATE(A7630," ",B7630," ",C7630)</f>
        <v>FY.70/71 Jestha  2</v>
      </c>
      <c r="E7630" s="13">
        <v>1.0720000000000001</v>
      </c>
    </row>
    <row r="7631" spans="1:5" ht="17.25" x14ac:dyDescent="0.35">
      <c r="A7631" s="13" t="s">
        <v>34</v>
      </c>
      <c r="B7631" s="13" t="s">
        <v>11</v>
      </c>
      <c r="C7631" s="13">
        <v>3</v>
      </c>
      <c r="D7631" s="13" t="str">
        <f t="shared" si="119"/>
        <v>FY.70/71 Jestha  3</v>
      </c>
      <c r="E7631" s="13">
        <v>0.94199999999999995</v>
      </c>
    </row>
    <row r="7632" spans="1:5" ht="17.25" x14ac:dyDescent="0.35">
      <c r="A7632" s="13" t="s">
        <v>34</v>
      </c>
      <c r="B7632" s="13" t="s">
        <v>11</v>
      </c>
      <c r="C7632" s="13">
        <v>4</v>
      </c>
      <c r="D7632" s="13" t="str">
        <f t="shared" si="119"/>
        <v>FY.70/71 Jestha  4</v>
      </c>
      <c r="E7632" s="13">
        <v>1.018</v>
      </c>
    </row>
    <row r="7633" spans="1:5" ht="17.25" x14ac:dyDescent="0.35">
      <c r="A7633" s="13" t="s">
        <v>34</v>
      </c>
      <c r="B7633" s="13" t="s">
        <v>11</v>
      </c>
      <c r="C7633" s="13">
        <v>5</v>
      </c>
      <c r="D7633" s="13" t="str">
        <f t="shared" si="119"/>
        <v>FY.70/71 Jestha  5</v>
      </c>
      <c r="E7633" s="13">
        <v>0.878</v>
      </c>
    </row>
    <row r="7634" spans="1:5" ht="17.25" x14ac:dyDescent="0.35">
      <c r="A7634" s="13" t="s">
        <v>34</v>
      </c>
      <c r="B7634" s="13" t="s">
        <v>11</v>
      </c>
      <c r="C7634" s="13">
        <v>6</v>
      </c>
      <c r="D7634" s="13" t="str">
        <f t="shared" si="119"/>
        <v>FY.70/71 Jestha  6</v>
      </c>
      <c r="E7634" s="13">
        <v>0.91700000000000004</v>
      </c>
    </row>
    <row r="7635" spans="1:5" ht="17.25" x14ac:dyDescent="0.35">
      <c r="A7635" s="13" t="s">
        <v>34</v>
      </c>
      <c r="B7635" s="13" t="s">
        <v>11</v>
      </c>
      <c r="C7635" s="13">
        <v>7</v>
      </c>
      <c r="D7635" s="13" t="str">
        <f t="shared" si="119"/>
        <v>FY.70/71 Jestha  7</v>
      </c>
      <c r="E7635" s="13">
        <v>0.86399999999999999</v>
      </c>
    </row>
    <row r="7636" spans="1:5" ht="17.25" x14ac:dyDescent="0.35">
      <c r="A7636" s="13" t="s">
        <v>34</v>
      </c>
      <c r="B7636" s="13" t="s">
        <v>11</v>
      </c>
      <c r="C7636" s="13">
        <v>8</v>
      </c>
      <c r="D7636" s="13" t="str">
        <f t="shared" si="119"/>
        <v>FY.70/71 Jestha  8</v>
      </c>
      <c r="E7636" s="13">
        <v>0.83299999999999996</v>
      </c>
    </row>
    <row r="7637" spans="1:5" ht="17.25" x14ac:dyDescent="0.35">
      <c r="A7637" s="13" t="s">
        <v>34</v>
      </c>
      <c r="B7637" s="13" t="s">
        <v>11</v>
      </c>
      <c r="C7637" s="13">
        <v>9</v>
      </c>
      <c r="D7637" s="13" t="str">
        <f t="shared" si="119"/>
        <v>FY.70/71 Jestha  9</v>
      </c>
      <c r="E7637" s="13">
        <v>1</v>
      </c>
    </row>
    <row r="7638" spans="1:5" ht="17.25" x14ac:dyDescent="0.35">
      <c r="A7638" s="13" t="s">
        <v>34</v>
      </c>
      <c r="B7638" s="13" t="s">
        <v>11</v>
      </c>
      <c r="C7638" s="13">
        <v>10</v>
      </c>
      <c r="D7638" s="13" t="str">
        <f t="shared" si="119"/>
        <v>FY.70/71 Jestha  10</v>
      </c>
      <c r="E7638" s="13">
        <v>1.0149999999999999</v>
      </c>
    </row>
    <row r="7639" spans="1:5" ht="17.25" x14ac:dyDescent="0.35">
      <c r="A7639" s="13" t="s">
        <v>34</v>
      </c>
      <c r="B7639" s="13" t="s">
        <v>11</v>
      </c>
      <c r="C7639" s="13">
        <v>11</v>
      </c>
      <c r="D7639" s="13" t="str">
        <f t="shared" si="119"/>
        <v>FY.70/71 Jestha  11</v>
      </c>
      <c r="E7639" s="13">
        <v>4.5090000000000003</v>
      </c>
    </row>
    <row r="7640" spans="1:5" ht="17.25" x14ac:dyDescent="0.35">
      <c r="A7640" s="13" t="s">
        <v>34</v>
      </c>
      <c r="B7640" s="13" t="s">
        <v>11</v>
      </c>
      <c r="C7640" s="13">
        <v>12</v>
      </c>
      <c r="D7640" s="13" t="str">
        <f t="shared" si="119"/>
        <v>FY.70/71 Jestha  12</v>
      </c>
      <c r="E7640" s="13">
        <v>6.665</v>
      </c>
    </row>
    <row r="7641" spans="1:5" ht="17.25" x14ac:dyDescent="0.35">
      <c r="A7641" s="13" t="s">
        <v>34</v>
      </c>
      <c r="B7641" s="13" t="s">
        <v>11</v>
      </c>
      <c r="C7641" s="13">
        <v>13</v>
      </c>
      <c r="D7641" s="13" t="str">
        <f t="shared" si="119"/>
        <v>FY.70/71 Jestha  13</v>
      </c>
      <c r="E7641" s="13">
        <v>4.9509999999999996</v>
      </c>
    </row>
    <row r="7642" spans="1:5" ht="17.25" x14ac:dyDescent="0.35">
      <c r="A7642" s="13" t="s">
        <v>34</v>
      </c>
      <c r="B7642" s="13" t="s">
        <v>11</v>
      </c>
      <c r="C7642" s="13">
        <v>14</v>
      </c>
      <c r="D7642" s="13" t="str">
        <f t="shared" si="119"/>
        <v>FY.70/71 Jestha  14</v>
      </c>
      <c r="E7642" s="13">
        <v>4.8460000000000001</v>
      </c>
    </row>
    <row r="7643" spans="1:5" ht="17.25" x14ac:dyDescent="0.35">
      <c r="A7643" s="13" t="s">
        <v>34</v>
      </c>
      <c r="B7643" s="13" t="s">
        <v>11</v>
      </c>
      <c r="C7643" s="13">
        <v>15</v>
      </c>
      <c r="D7643" s="13" t="str">
        <f t="shared" si="119"/>
        <v>FY.70/71 Jestha  15</v>
      </c>
      <c r="E7643" s="13">
        <v>2.12</v>
      </c>
    </row>
    <row r="7644" spans="1:5" ht="17.25" x14ac:dyDescent="0.35">
      <c r="A7644" s="13" t="s">
        <v>34</v>
      </c>
      <c r="B7644" s="13" t="s">
        <v>11</v>
      </c>
      <c r="C7644" s="13">
        <v>16</v>
      </c>
      <c r="D7644" s="13" t="str">
        <f t="shared" si="119"/>
        <v>FY.70/71 Jestha  16</v>
      </c>
      <c r="E7644" s="13">
        <v>2.411</v>
      </c>
    </row>
    <row r="7645" spans="1:5" ht="17.25" x14ac:dyDescent="0.35">
      <c r="A7645" s="13" t="s">
        <v>34</v>
      </c>
      <c r="B7645" s="13" t="s">
        <v>11</v>
      </c>
      <c r="C7645" s="13">
        <v>17</v>
      </c>
      <c r="D7645" s="13" t="str">
        <f t="shared" si="119"/>
        <v>FY.70/71 Jestha  17</v>
      </c>
      <c r="E7645" s="13">
        <v>2.9649999999999999</v>
      </c>
    </row>
    <row r="7646" spans="1:5" ht="17.25" x14ac:dyDescent="0.35">
      <c r="A7646" s="13" t="s">
        <v>34</v>
      </c>
      <c r="B7646" s="13" t="s">
        <v>11</v>
      </c>
      <c r="C7646" s="13">
        <v>18</v>
      </c>
      <c r="D7646" s="13" t="str">
        <f t="shared" si="119"/>
        <v>FY.70/71 Jestha  18</v>
      </c>
      <c r="E7646" s="13">
        <v>14.352</v>
      </c>
    </row>
    <row r="7647" spans="1:5" ht="17.25" x14ac:dyDescent="0.35">
      <c r="A7647" s="13" t="s">
        <v>34</v>
      </c>
      <c r="B7647" s="13" t="s">
        <v>11</v>
      </c>
      <c r="C7647" s="13">
        <v>19</v>
      </c>
      <c r="D7647" s="13" t="str">
        <f t="shared" si="119"/>
        <v>FY.70/71 Jestha  19</v>
      </c>
      <c r="E7647" s="13">
        <v>7.165</v>
      </c>
    </row>
    <row r="7648" spans="1:5" ht="17.25" x14ac:dyDescent="0.35">
      <c r="A7648" s="13" t="s">
        <v>34</v>
      </c>
      <c r="B7648" s="13" t="s">
        <v>11</v>
      </c>
      <c r="C7648" s="13">
        <v>20</v>
      </c>
      <c r="D7648" s="13" t="str">
        <f t="shared" si="119"/>
        <v>FY.70/71 Jestha  20</v>
      </c>
      <c r="E7648" s="13">
        <v>2.7770000000000001</v>
      </c>
    </row>
    <row r="7649" spans="1:5" ht="17.25" x14ac:dyDescent="0.35">
      <c r="A7649" s="13" t="s">
        <v>34</v>
      </c>
      <c r="B7649" s="13" t="s">
        <v>11</v>
      </c>
      <c r="C7649" s="13">
        <v>21</v>
      </c>
      <c r="D7649" s="13" t="str">
        <f t="shared" si="119"/>
        <v>FY.70/71 Jestha  21</v>
      </c>
      <c r="E7649" s="13">
        <v>2.371</v>
      </c>
    </row>
    <row r="7650" spans="1:5" ht="17.25" x14ac:dyDescent="0.35">
      <c r="A7650" s="13" t="s">
        <v>34</v>
      </c>
      <c r="B7650" s="13" t="s">
        <v>11</v>
      </c>
      <c r="C7650" s="13">
        <v>22</v>
      </c>
      <c r="D7650" s="13" t="str">
        <f t="shared" si="119"/>
        <v>FY.70/71 Jestha  22</v>
      </c>
      <c r="E7650" s="13">
        <v>8.9499999999999993</v>
      </c>
    </row>
    <row r="7651" spans="1:5" ht="17.25" x14ac:dyDescent="0.35">
      <c r="A7651" s="13" t="s">
        <v>34</v>
      </c>
      <c r="B7651" s="13" t="s">
        <v>11</v>
      </c>
      <c r="C7651" s="13">
        <v>23</v>
      </c>
      <c r="D7651" s="13" t="str">
        <f t="shared" si="119"/>
        <v>FY.70/71 Jestha  23</v>
      </c>
      <c r="E7651" s="13">
        <v>13.381</v>
      </c>
    </row>
    <row r="7652" spans="1:5" ht="17.25" x14ac:dyDescent="0.35">
      <c r="A7652" s="13" t="s">
        <v>34</v>
      </c>
      <c r="B7652" s="13" t="s">
        <v>11</v>
      </c>
      <c r="C7652" s="13">
        <v>24</v>
      </c>
      <c r="D7652" s="13" t="str">
        <f t="shared" si="119"/>
        <v>FY.70/71 Jestha  24</v>
      </c>
      <c r="E7652" s="13">
        <v>5.0759999999999996</v>
      </c>
    </row>
    <row r="7653" spans="1:5" ht="17.25" x14ac:dyDescent="0.35">
      <c r="A7653" s="13" t="s">
        <v>34</v>
      </c>
      <c r="B7653" s="13" t="s">
        <v>11</v>
      </c>
      <c r="C7653" s="13">
        <v>25</v>
      </c>
      <c r="D7653" s="13" t="str">
        <f t="shared" si="119"/>
        <v>FY.70/71 Jestha  25</v>
      </c>
      <c r="E7653" s="13">
        <v>2.2869999999999999</v>
      </c>
    </row>
    <row r="7654" spans="1:5" ht="17.25" x14ac:dyDescent="0.35">
      <c r="A7654" s="13" t="s">
        <v>34</v>
      </c>
      <c r="B7654" s="13" t="s">
        <v>11</v>
      </c>
      <c r="C7654" s="13">
        <v>26</v>
      </c>
      <c r="D7654" s="13" t="str">
        <f t="shared" si="119"/>
        <v>FY.70/71 Jestha  26</v>
      </c>
      <c r="E7654" s="13">
        <v>5.4649999999999999</v>
      </c>
    </row>
    <row r="7655" spans="1:5" ht="17.25" x14ac:dyDescent="0.35">
      <c r="A7655" s="13" t="s">
        <v>34</v>
      </c>
      <c r="B7655" s="13" t="s">
        <v>11</v>
      </c>
      <c r="C7655" s="13">
        <v>27</v>
      </c>
      <c r="D7655" s="13" t="str">
        <f t="shared" si="119"/>
        <v>FY.70/71 Jestha  27</v>
      </c>
      <c r="E7655" s="13">
        <v>7.5960000000000001</v>
      </c>
    </row>
    <row r="7656" spans="1:5" ht="17.25" x14ac:dyDescent="0.35">
      <c r="A7656" s="13" t="s">
        <v>34</v>
      </c>
      <c r="B7656" s="13" t="s">
        <v>11</v>
      </c>
      <c r="C7656" s="13">
        <v>28</v>
      </c>
      <c r="D7656" s="13" t="str">
        <f t="shared" si="119"/>
        <v>FY.70/71 Jestha  28</v>
      </c>
      <c r="E7656" s="13">
        <v>3.3650000000000002</v>
      </c>
    </row>
    <row r="7657" spans="1:5" ht="17.25" x14ac:dyDescent="0.35">
      <c r="A7657" s="13" t="s">
        <v>34</v>
      </c>
      <c r="B7657" s="13" t="s">
        <v>11</v>
      </c>
      <c r="C7657" s="13">
        <v>29</v>
      </c>
      <c r="D7657" s="13" t="str">
        <f t="shared" si="119"/>
        <v>FY.70/71 Jestha  29</v>
      </c>
      <c r="E7657" s="13">
        <v>2.2309999999999999</v>
      </c>
    </row>
    <row r="7658" spans="1:5" ht="17.25" x14ac:dyDescent="0.35">
      <c r="A7658" s="13" t="s">
        <v>34</v>
      </c>
      <c r="B7658" s="13" t="s">
        <v>11</v>
      </c>
      <c r="C7658" s="13">
        <v>30</v>
      </c>
      <c r="D7658" s="13" t="str">
        <f t="shared" si="119"/>
        <v>FY.70/71 Jestha  30</v>
      </c>
      <c r="E7658" s="13">
        <v>1.7230000000000001</v>
      </c>
    </row>
    <row r="7659" spans="1:5" ht="17.25" x14ac:dyDescent="0.35">
      <c r="A7659" s="13" t="s">
        <v>34</v>
      </c>
      <c r="B7659" s="13" t="s">
        <v>11</v>
      </c>
      <c r="C7659" s="13">
        <v>31</v>
      </c>
      <c r="D7659" s="13" t="str">
        <f t="shared" si="119"/>
        <v>FY.70/71 Jestha  31</v>
      </c>
      <c r="E7659" s="13">
        <v>2.2400000000000002</v>
      </c>
    </row>
    <row r="7660" spans="1:5" ht="17.25" x14ac:dyDescent="0.35">
      <c r="A7660" s="13" t="s">
        <v>34</v>
      </c>
      <c r="B7660" s="13" t="s">
        <v>11</v>
      </c>
      <c r="C7660" s="13">
        <v>32</v>
      </c>
      <c r="D7660" s="13" t="str">
        <f t="shared" si="119"/>
        <v>FY.70/71 Jestha  32</v>
      </c>
      <c r="E7660" s="13"/>
    </row>
    <row r="7661" spans="1:5" ht="17.25" x14ac:dyDescent="0.35">
      <c r="A7661" s="13" t="s">
        <v>34</v>
      </c>
      <c r="B7661" s="13" t="s">
        <v>12</v>
      </c>
      <c r="C7661" s="13">
        <v>1</v>
      </c>
      <c r="D7661" s="13" t="str">
        <f t="shared" si="119"/>
        <v>FY.70/71 Ashadh 1</v>
      </c>
      <c r="E7661" s="13">
        <v>3.298</v>
      </c>
    </row>
    <row r="7662" spans="1:5" ht="17.25" x14ac:dyDescent="0.35">
      <c r="A7662" s="13" t="s">
        <v>34</v>
      </c>
      <c r="B7662" s="13" t="s">
        <v>12</v>
      </c>
      <c r="C7662" s="13">
        <v>2</v>
      </c>
      <c r="D7662" s="13" t="str">
        <f t="shared" si="119"/>
        <v>FY.70/71 Ashadh 2</v>
      </c>
      <c r="E7662" s="13">
        <v>2.7869999999999999</v>
      </c>
    </row>
    <row r="7663" spans="1:5" ht="17.25" x14ac:dyDescent="0.35">
      <c r="A7663" s="13" t="s">
        <v>34</v>
      </c>
      <c r="B7663" s="13" t="s">
        <v>12</v>
      </c>
      <c r="C7663" s="13">
        <v>3</v>
      </c>
      <c r="D7663" s="13" t="str">
        <f t="shared" si="119"/>
        <v>FY.70/71 Ashadh 3</v>
      </c>
      <c r="E7663" s="13">
        <v>19.329999999999998</v>
      </c>
    </row>
    <row r="7664" spans="1:5" ht="17.25" x14ac:dyDescent="0.35">
      <c r="A7664" s="13" t="s">
        <v>34</v>
      </c>
      <c r="B7664" s="13" t="s">
        <v>12</v>
      </c>
      <c r="C7664" s="13">
        <v>4</v>
      </c>
      <c r="D7664" s="13" t="str">
        <f t="shared" si="119"/>
        <v>FY.70/71 Ashadh 4</v>
      </c>
      <c r="E7664" s="13">
        <v>14.217000000000001</v>
      </c>
    </row>
    <row r="7665" spans="1:5" ht="17.25" x14ac:dyDescent="0.35">
      <c r="A7665" s="13" t="s">
        <v>34</v>
      </c>
      <c r="B7665" s="13" t="s">
        <v>12</v>
      </c>
      <c r="C7665" s="13">
        <v>5</v>
      </c>
      <c r="D7665" s="13" t="str">
        <f t="shared" si="119"/>
        <v>FY.70/71 Ashadh 5</v>
      </c>
      <c r="E7665" s="13">
        <v>34.637999999999998</v>
      </c>
    </row>
    <row r="7666" spans="1:5" ht="17.25" x14ac:dyDescent="0.35">
      <c r="A7666" s="13" t="s">
        <v>34</v>
      </c>
      <c r="B7666" s="13" t="s">
        <v>12</v>
      </c>
      <c r="C7666" s="13">
        <v>6</v>
      </c>
      <c r="D7666" s="13" t="str">
        <f t="shared" si="119"/>
        <v>FY.70/71 Ashadh 6</v>
      </c>
      <c r="E7666" s="13">
        <v>58.88</v>
      </c>
    </row>
    <row r="7667" spans="1:5" ht="17.25" x14ac:dyDescent="0.35">
      <c r="A7667" s="13" t="s">
        <v>34</v>
      </c>
      <c r="B7667" s="13" t="s">
        <v>12</v>
      </c>
      <c r="C7667" s="13">
        <v>7</v>
      </c>
      <c r="D7667" s="13" t="str">
        <f t="shared" si="119"/>
        <v>FY.70/71 Ashadh 7</v>
      </c>
      <c r="E7667" s="13">
        <v>27.454999999999998</v>
      </c>
    </row>
    <row r="7668" spans="1:5" ht="17.25" x14ac:dyDescent="0.35">
      <c r="A7668" s="13" t="s">
        <v>34</v>
      </c>
      <c r="B7668" s="13" t="s">
        <v>12</v>
      </c>
      <c r="C7668" s="13">
        <v>8</v>
      </c>
      <c r="D7668" s="13" t="str">
        <f t="shared" si="119"/>
        <v>FY.70/71 Ashadh 8</v>
      </c>
      <c r="E7668" s="13">
        <v>12.901</v>
      </c>
    </row>
    <row r="7669" spans="1:5" ht="17.25" x14ac:dyDescent="0.35">
      <c r="A7669" s="13" t="s">
        <v>34</v>
      </c>
      <c r="B7669" s="13" t="s">
        <v>12</v>
      </c>
      <c r="C7669" s="13">
        <v>9</v>
      </c>
      <c r="D7669" s="13" t="str">
        <f t="shared" si="119"/>
        <v>FY.70/71 Ashadh 9</v>
      </c>
      <c r="E7669" s="13">
        <v>7.93</v>
      </c>
    </row>
    <row r="7670" spans="1:5" ht="17.25" x14ac:dyDescent="0.35">
      <c r="A7670" s="13" t="s">
        <v>34</v>
      </c>
      <c r="B7670" s="13" t="s">
        <v>12</v>
      </c>
      <c r="C7670" s="13">
        <v>10</v>
      </c>
      <c r="D7670" s="13" t="str">
        <f t="shared" si="119"/>
        <v>FY.70/71 Ashadh 10</v>
      </c>
      <c r="E7670" s="13">
        <v>6.1909999999999998</v>
      </c>
    </row>
    <row r="7671" spans="1:5" ht="17.25" x14ac:dyDescent="0.35">
      <c r="A7671" s="13" t="s">
        <v>34</v>
      </c>
      <c r="B7671" s="13" t="s">
        <v>12</v>
      </c>
      <c r="C7671" s="13">
        <v>11</v>
      </c>
      <c r="D7671" s="13" t="str">
        <f t="shared" si="119"/>
        <v>FY.70/71 Ashadh 11</v>
      </c>
      <c r="E7671" s="13">
        <v>5.16</v>
      </c>
    </row>
    <row r="7672" spans="1:5" ht="17.25" x14ac:dyDescent="0.35">
      <c r="A7672" s="13" t="s">
        <v>34</v>
      </c>
      <c r="B7672" s="13" t="s">
        <v>12</v>
      </c>
      <c r="C7672" s="13">
        <v>12</v>
      </c>
      <c r="D7672" s="13" t="str">
        <f t="shared" si="119"/>
        <v>FY.70/71 Ashadh 12</v>
      </c>
      <c r="E7672" s="13">
        <v>4.49</v>
      </c>
    </row>
    <row r="7673" spans="1:5" ht="17.25" x14ac:dyDescent="0.35">
      <c r="A7673" s="13" t="s">
        <v>34</v>
      </c>
      <c r="B7673" s="13" t="s">
        <v>12</v>
      </c>
      <c r="C7673" s="13">
        <v>13</v>
      </c>
      <c r="D7673" s="13" t="str">
        <f t="shared" si="119"/>
        <v>FY.70/71 Ashadh 13</v>
      </c>
      <c r="E7673" s="13">
        <v>4.0869999999999997</v>
      </c>
    </row>
    <row r="7674" spans="1:5" ht="17.25" x14ac:dyDescent="0.35">
      <c r="A7674" s="13" t="s">
        <v>34</v>
      </c>
      <c r="B7674" s="13" t="s">
        <v>12</v>
      </c>
      <c r="C7674" s="13">
        <v>14</v>
      </c>
      <c r="D7674" s="13" t="str">
        <f t="shared" si="119"/>
        <v>FY.70/71 Ashadh 14</v>
      </c>
      <c r="E7674" s="13">
        <v>12.984</v>
      </c>
    </row>
    <row r="7675" spans="1:5" ht="17.25" x14ac:dyDescent="0.35">
      <c r="A7675" s="13" t="s">
        <v>34</v>
      </c>
      <c r="B7675" s="13" t="s">
        <v>12</v>
      </c>
      <c r="C7675" s="13">
        <v>15</v>
      </c>
      <c r="D7675" s="13" t="str">
        <f t="shared" si="119"/>
        <v>FY.70/71 Ashadh 15</v>
      </c>
      <c r="E7675" s="13">
        <v>5.9560000000000004</v>
      </c>
    </row>
    <row r="7676" spans="1:5" ht="17.25" x14ac:dyDescent="0.35">
      <c r="A7676" s="13" t="s">
        <v>34</v>
      </c>
      <c r="B7676" s="13" t="s">
        <v>12</v>
      </c>
      <c r="C7676" s="13">
        <v>16</v>
      </c>
      <c r="D7676" s="13" t="str">
        <f t="shared" si="119"/>
        <v>FY.70/71 Ashadh 16</v>
      </c>
      <c r="E7676" s="13">
        <v>9.24</v>
      </c>
    </row>
    <row r="7677" spans="1:5" ht="17.25" x14ac:dyDescent="0.35">
      <c r="A7677" s="13" t="s">
        <v>34</v>
      </c>
      <c r="B7677" s="13" t="s">
        <v>12</v>
      </c>
      <c r="C7677" s="13">
        <v>17</v>
      </c>
      <c r="D7677" s="13" t="str">
        <f t="shared" si="119"/>
        <v>FY.70/71 Ashadh 17</v>
      </c>
      <c r="E7677" s="13">
        <v>11.9</v>
      </c>
    </row>
    <row r="7678" spans="1:5" ht="17.25" x14ac:dyDescent="0.35">
      <c r="A7678" s="13" t="s">
        <v>34</v>
      </c>
      <c r="B7678" s="13" t="s">
        <v>12</v>
      </c>
      <c r="C7678" s="13">
        <v>18</v>
      </c>
      <c r="D7678" s="13" t="str">
        <f t="shared" si="119"/>
        <v>FY.70/71 Ashadh 18</v>
      </c>
      <c r="E7678" s="13">
        <v>15.472</v>
      </c>
    </row>
    <row r="7679" spans="1:5" ht="17.25" x14ac:dyDescent="0.35">
      <c r="A7679" s="13" t="s">
        <v>34</v>
      </c>
      <c r="B7679" s="13" t="s">
        <v>12</v>
      </c>
      <c r="C7679" s="13">
        <v>19</v>
      </c>
      <c r="D7679" s="13" t="str">
        <f t="shared" si="119"/>
        <v>FY.70/71 Ashadh 19</v>
      </c>
      <c r="E7679" s="13">
        <v>11.311</v>
      </c>
    </row>
    <row r="7680" spans="1:5" ht="17.25" x14ac:dyDescent="0.35">
      <c r="A7680" s="13" t="s">
        <v>34</v>
      </c>
      <c r="B7680" s="13" t="s">
        <v>12</v>
      </c>
      <c r="C7680" s="13">
        <v>20</v>
      </c>
      <c r="D7680" s="13" t="str">
        <f t="shared" si="119"/>
        <v>FY.70/71 Ashadh 20</v>
      </c>
      <c r="E7680" s="13">
        <v>11.566000000000001</v>
      </c>
    </row>
    <row r="7681" spans="1:5" ht="17.25" x14ac:dyDescent="0.35">
      <c r="A7681" s="13" t="s">
        <v>34</v>
      </c>
      <c r="B7681" s="13" t="s">
        <v>12</v>
      </c>
      <c r="C7681" s="13">
        <v>21</v>
      </c>
      <c r="D7681" s="13" t="str">
        <f t="shared" si="119"/>
        <v>FY.70/71 Ashadh 21</v>
      </c>
      <c r="E7681" s="13">
        <v>11.840999999999999</v>
      </c>
    </row>
    <row r="7682" spans="1:5" ht="17.25" x14ac:dyDescent="0.35">
      <c r="A7682" s="13" t="s">
        <v>34</v>
      </c>
      <c r="B7682" s="13" t="s">
        <v>12</v>
      </c>
      <c r="C7682" s="13">
        <v>22</v>
      </c>
      <c r="D7682" s="13" t="str">
        <f t="shared" si="119"/>
        <v>FY.70/71 Ashadh 22</v>
      </c>
      <c r="E7682" s="13">
        <v>51.411999999999999</v>
      </c>
    </row>
    <row r="7683" spans="1:5" ht="17.25" x14ac:dyDescent="0.35">
      <c r="A7683" s="13" t="s">
        <v>34</v>
      </c>
      <c r="B7683" s="13" t="s">
        <v>12</v>
      </c>
      <c r="C7683" s="13">
        <v>23</v>
      </c>
      <c r="D7683" s="13" t="str">
        <f t="shared" si="119"/>
        <v>FY.70/71 Ashadh 23</v>
      </c>
      <c r="E7683" s="13">
        <v>32.784999999999997</v>
      </c>
    </row>
    <row r="7684" spans="1:5" ht="17.25" x14ac:dyDescent="0.35">
      <c r="A7684" s="13" t="s">
        <v>34</v>
      </c>
      <c r="B7684" s="13" t="s">
        <v>12</v>
      </c>
      <c r="C7684" s="13">
        <v>24</v>
      </c>
      <c r="D7684" s="13" t="str">
        <f t="shared" si="119"/>
        <v>FY.70/71 Ashadh 24</v>
      </c>
      <c r="E7684" s="13">
        <v>26.39</v>
      </c>
    </row>
    <row r="7685" spans="1:5" ht="17.25" x14ac:dyDescent="0.35">
      <c r="A7685" s="13" t="s">
        <v>34</v>
      </c>
      <c r="B7685" s="13" t="s">
        <v>12</v>
      </c>
      <c r="C7685" s="13">
        <v>25</v>
      </c>
      <c r="D7685" s="13" t="str">
        <f t="shared" si="119"/>
        <v>FY.70/71 Ashadh 25</v>
      </c>
      <c r="E7685" s="13">
        <v>24.908000000000001</v>
      </c>
    </row>
    <row r="7686" spans="1:5" ht="17.25" x14ac:dyDescent="0.35">
      <c r="A7686" s="13" t="s">
        <v>34</v>
      </c>
      <c r="B7686" s="13" t="s">
        <v>12</v>
      </c>
      <c r="C7686" s="13">
        <v>26</v>
      </c>
      <c r="D7686" s="13" t="str">
        <f t="shared" si="119"/>
        <v>FY.70/71 Ashadh 26</v>
      </c>
      <c r="E7686" s="13">
        <v>32.075000000000003</v>
      </c>
    </row>
    <row r="7687" spans="1:5" ht="17.25" x14ac:dyDescent="0.35">
      <c r="A7687" s="13" t="s">
        <v>34</v>
      </c>
      <c r="B7687" s="13" t="s">
        <v>12</v>
      </c>
      <c r="C7687" s="13">
        <v>27</v>
      </c>
      <c r="D7687" s="13" t="str">
        <f t="shared" si="119"/>
        <v>FY.70/71 Ashadh 27</v>
      </c>
      <c r="E7687" s="13">
        <v>28.648</v>
      </c>
    </row>
    <row r="7688" spans="1:5" ht="17.25" x14ac:dyDescent="0.35">
      <c r="A7688" s="13" t="s">
        <v>34</v>
      </c>
      <c r="B7688" s="13" t="s">
        <v>12</v>
      </c>
      <c r="C7688" s="13">
        <v>28</v>
      </c>
      <c r="D7688" s="13" t="str">
        <f t="shared" si="119"/>
        <v>FY.70/71 Ashadh 28</v>
      </c>
      <c r="E7688" s="13">
        <v>31.623000000000001</v>
      </c>
    </row>
    <row r="7689" spans="1:5" ht="17.25" x14ac:dyDescent="0.35">
      <c r="A7689" s="13" t="s">
        <v>34</v>
      </c>
      <c r="B7689" s="13" t="s">
        <v>12</v>
      </c>
      <c r="C7689" s="13">
        <v>29</v>
      </c>
      <c r="D7689" s="13" t="str">
        <f t="shared" si="119"/>
        <v>FY.70/71 Ashadh 29</v>
      </c>
      <c r="E7689" s="13">
        <v>41.037999999999997</v>
      </c>
    </row>
    <row r="7690" spans="1:5" ht="17.25" x14ac:dyDescent="0.35">
      <c r="A7690" s="13" t="s">
        <v>34</v>
      </c>
      <c r="B7690" s="13" t="s">
        <v>12</v>
      </c>
      <c r="C7690" s="13">
        <v>30</v>
      </c>
      <c r="D7690" s="13" t="str">
        <f t="shared" si="119"/>
        <v>FY.70/71 Ashadh 30</v>
      </c>
      <c r="E7690" s="13">
        <v>28.838000000000001</v>
      </c>
    </row>
    <row r="7691" spans="1:5" ht="17.25" x14ac:dyDescent="0.35">
      <c r="A7691" s="13" t="s">
        <v>34</v>
      </c>
      <c r="B7691" s="13" t="s">
        <v>12</v>
      </c>
      <c r="C7691" s="13">
        <v>31</v>
      </c>
      <c r="D7691" s="13" t="str">
        <f t="shared" si="119"/>
        <v>FY.70/71 Ashadh 31</v>
      </c>
      <c r="E7691" s="13">
        <v>37.191000000000003</v>
      </c>
    </row>
    <row r="7692" spans="1:5" ht="17.25" x14ac:dyDescent="0.35">
      <c r="A7692" s="13" t="s">
        <v>34</v>
      </c>
      <c r="B7692" s="13" t="s">
        <v>12</v>
      </c>
      <c r="C7692" s="13">
        <v>32</v>
      </c>
      <c r="D7692" s="13" t="str">
        <f t="shared" si="119"/>
        <v>FY.70/71 Ashadh 32</v>
      </c>
      <c r="E7692" s="13">
        <v>37.725000000000001</v>
      </c>
    </row>
    <row r="7693" spans="1:5" ht="17.25" x14ac:dyDescent="0.35">
      <c r="A7693" s="13" t="s">
        <v>35</v>
      </c>
      <c r="B7693" s="13" t="s">
        <v>0</v>
      </c>
      <c r="C7693" s="13">
        <v>1</v>
      </c>
      <c r="D7693" s="13" t="str">
        <f t="shared" si="119"/>
        <v>FY.71/72 Shrawan 1</v>
      </c>
      <c r="E7693" s="13">
        <v>32.768999999999998</v>
      </c>
    </row>
    <row r="7694" spans="1:5" ht="17.25" x14ac:dyDescent="0.35">
      <c r="A7694" s="13" t="s">
        <v>35</v>
      </c>
      <c r="B7694" s="13" t="s">
        <v>0</v>
      </c>
      <c r="C7694" s="13">
        <v>2</v>
      </c>
      <c r="D7694" s="13" t="str">
        <f t="shared" ref="D7694:D7757" si="120">CONCATENATE(A7694," ",B7694," ",C7694)</f>
        <v>FY.71/72 Shrawan 2</v>
      </c>
      <c r="E7694" s="13">
        <v>49.225999999999999</v>
      </c>
    </row>
    <row r="7695" spans="1:5" ht="17.25" x14ac:dyDescent="0.35">
      <c r="A7695" s="13" t="s">
        <v>35</v>
      </c>
      <c r="B7695" s="13" t="s">
        <v>0</v>
      </c>
      <c r="C7695" s="13">
        <v>3</v>
      </c>
      <c r="D7695" s="13" t="str">
        <f t="shared" si="120"/>
        <v>FY.71/72 Shrawan 3</v>
      </c>
      <c r="E7695" s="13">
        <v>51.643999999999998</v>
      </c>
    </row>
    <row r="7696" spans="1:5" ht="17.25" x14ac:dyDescent="0.35">
      <c r="A7696" s="13" t="s">
        <v>35</v>
      </c>
      <c r="B7696" s="13" t="s">
        <v>0</v>
      </c>
      <c r="C7696" s="13">
        <v>4</v>
      </c>
      <c r="D7696" s="13" t="str">
        <f t="shared" si="120"/>
        <v>FY.71/72 Shrawan 4</v>
      </c>
      <c r="E7696" s="13">
        <v>54.591999999999999</v>
      </c>
    </row>
    <row r="7697" spans="1:5" ht="17.25" x14ac:dyDescent="0.35">
      <c r="A7697" s="13" t="s">
        <v>35</v>
      </c>
      <c r="B7697" s="13" t="s">
        <v>0</v>
      </c>
      <c r="C7697" s="13">
        <v>5</v>
      </c>
      <c r="D7697" s="13" t="str">
        <f t="shared" si="120"/>
        <v>FY.71/72 Shrawan 5</v>
      </c>
      <c r="E7697" s="13">
        <v>47.645000000000003</v>
      </c>
    </row>
    <row r="7698" spans="1:5" ht="17.25" x14ac:dyDescent="0.35">
      <c r="A7698" s="13" t="s">
        <v>35</v>
      </c>
      <c r="B7698" s="13" t="s">
        <v>0</v>
      </c>
      <c r="C7698" s="13">
        <v>6</v>
      </c>
      <c r="D7698" s="13" t="str">
        <f t="shared" si="120"/>
        <v>FY.71/72 Shrawan 6</v>
      </c>
      <c r="E7698" s="13">
        <v>40.835999999999999</v>
      </c>
    </row>
    <row r="7699" spans="1:5" ht="17.25" x14ac:dyDescent="0.35">
      <c r="A7699" s="13" t="s">
        <v>35</v>
      </c>
      <c r="B7699" s="13" t="s">
        <v>0</v>
      </c>
      <c r="C7699" s="13">
        <v>7</v>
      </c>
      <c r="D7699" s="13" t="str">
        <f t="shared" si="120"/>
        <v>FY.71/72 Shrawan 7</v>
      </c>
      <c r="E7699" s="13">
        <v>38.466999999999999</v>
      </c>
    </row>
    <row r="7700" spans="1:5" ht="17.25" x14ac:dyDescent="0.35">
      <c r="A7700" s="13" t="s">
        <v>35</v>
      </c>
      <c r="B7700" s="13" t="s">
        <v>0</v>
      </c>
      <c r="C7700" s="13">
        <v>8</v>
      </c>
      <c r="D7700" s="13" t="str">
        <f t="shared" si="120"/>
        <v>FY.71/72 Shrawan 8</v>
      </c>
      <c r="E7700" s="13">
        <v>38.170999999999999</v>
      </c>
    </row>
    <row r="7701" spans="1:5" ht="17.25" x14ac:dyDescent="0.35">
      <c r="A7701" s="13" t="s">
        <v>35</v>
      </c>
      <c r="B7701" s="13" t="s">
        <v>0</v>
      </c>
      <c r="C7701" s="13">
        <v>9</v>
      </c>
      <c r="D7701" s="13" t="str">
        <f t="shared" si="120"/>
        <v>FY.71/72 Shrawan 9</v>
      </c>
      <c r="E7701" s="13">
        <v>55.826000000000001</v>
      </c>
    </row>
    <row r="7702" spans="1:5" ht="17.25" x14ac:dyDescent="0.35">
      <c r="A7702" s="13" t="s">
        <v>35</v>
      </c>
      <c r="B7702" s="13" t="s">
        <v>0</v>
      </c>
      <c r="C7702" s="13">
        <v>10</v>
      </c>
      <c r="D7702" s="13" t="str">
        <f t="shared" si="120"/>
        <v>FY.71/72 Shrawan 10</v>
      </c>
      <c r="E7702" s="13">
        <v>59.834000000000003</v>
      </c>
    </row>
    <row r="7703" spans="1:5" ht="17.25" x14ac:dyDescent="0.35">
      <c r="A7703" s="13" t="s">
        <v>35</v>
      </c>
      <c r="B7703" s="13" t="s">
        <v>0</v>
      </c>
      <c r="C7703" s="13">
        <v>11</v>
      </c>
      <c r="D7703" s="13" t="str">
        <f t="shared" si="120"/>
        <v>FY.71/72 Shrawan 11</v>
      </c>
      <c r="E7703" s="13">
        <v>58.009</v>
      </c>
    </row>
    <row r="7704" spans="1:5" ht="17.25" x14ac:dyDescent="0.35">
      <c r="A7704" s="13" t="s">
        <v>35</v>
      </c>
      <c r="B7704" s="13" t="s">
        <v>0</v>
      </c>
      <c r="C7704" s="13">
        <v>12</v>
      </c>
      <c r="D7704" s="13" t="str">
        <f t="shared" si="120"/>
        <v>FY.71/72 Shrawan 12</v>
      </c>
      <c r="E7704" s="13">
        <v>60.362000000000002</v>
      </c>
    </row>
    <row r="7705" spans="1:5" ht="17.25" x14ac:dyDescent="0.35">
      <c r="A7705" s="13" t="s">
        <v>35</v>
      </c>
      <c r="B7705" s="13" t="s">
        <v>0</v>
      </c>
      <c r="C7705" s="13">
        <v>13</v>
      </c>
      <c r="D7705" s="13" t="str">
        <f t="shared" si="120"/>
        <v>FY.71/72 Shrawan 13</v>
      </c>
      <c r="E7705" s="13">
        <v>54.811</v>
      </c>
    </row>
    <row r="7706" spans="1:5" ht="17.25" x14ac:dyDescent="0.35">
      <c r="A7706" s="13" t="s">
        <v>35</v>
      </c>
      <c r="B7706" s="13" t="s">
        <v>0</v>
      </c>
      <c r="C7706" s="13">
        <v>14</v>
      </c>
      <c r="D7706" s="13" t="str">
        <f t="shared" si="120"/>
        <v>FY.71/72 Shrawan 14</v>
      </c>
      <c r="E7706" s="13">
        <v>50.863999999999997</v>
      </c>
    </row>
    <row r="7707" spans="1:5" ht="17.25" x14ac:dyDescent="0.35">
      <c r="A7707" s="13" t="s">
        <v>35</v>
      </c>
      <c r="B7707" s="13" t="s">
        <v>0</v>
      </c>
      <c r="C7707" s="13">
        <v>15</v>
      </c>
      <c r="D7707" s="13" t="str">
        <f t="shared" si="120"/>
        <v>FY.71/72 Shrawan 15</v>
      </c>
      <c r="E7707" s="13">
        <v>83.680999999999997</v>
      </c>
    </row>
    <row r="7708" spans="1:5" ht="17.25" x14ac:dyDescent="0.35">
      <c r="A7708" s="13" t="s">
        <v>35</v>
      </c>
      <c r="B7708" s="13" t="s">
        <v>0</v>
      </c>
      <c r="C7708" s="13">
        <v>16</v>
      </c>
      <c r="D7708" s="13" t="str">
        <f t="shared" si="120"/>
        <v>FY.71/72 Shrawan 16</v>
      </c>
      <c r="E7708" s="13">
        <v>67.506</v>
      </c>
    </row>
    <row r="7709" spans="1:5" ht="17.25" x14ac:dyDescent="0.35">
      <c r="A7709" s="13" t="s">
        <v>35</v>
      </c>
      <c r="B7709" s="13" t="s">
        <v>0</v>
      </c>
      <c r="C7709" s="13">
        <v>17</v>
      </c>
      <c r="D7709" s="13" t="str">
        <f t="shared" si="120"/>
        <v>FY.71/72 Shrawan 17</v>
      </c>
      <c r="E7709" s="13">
        <v>79.847999999999999</v>
      </c>
    </row>
    <row r="7710" spans="1:5" ht="17.25" x14ac:dyDescent="0.35">
      <c r="A7710" s="13" t="s">
        <v>35</v>
      </c>
      <c r="B7710" s="13" t="s">
        <v>0</v>
      </c>
      <c r="C7710" s="13">
        <v>18</v>
      </c>
      <c r="D7710" s="13" t="str">
        <f t="shared" si="120"/>
        <v>FY.71/72 Shrawan 18</v>
      </c>
      <c r="E7710" s="13">
        <v>109.56399999999999</v>
      </c>
    </row>
    <row r="7711" spans="1:5" ht="17.25" x14ac:dyDescent="0.35">
      <c r="A7711" s="13" t="s">
        <v>35</v>
      </c>
      <c r="B7711" s="13" t="s">
        <v>0</v>
      </c>
      <c r="C7711" s="13">
        <v>19</v>
      </c>
      <c r="D7711" s="13" t="str">
        <f t="shared" si="120"/>
        <v>FY.71/72 Shrawan 19</v>
      </c>
      <c r="E7711" s="13">
        <v>179.244</v>
      </c>
    </row>
    <row r="7712" spans="1:5" ht="17.25" x14ac:dyDescent="0.35">
      <c r="A7712" s="13" t="s">
        <v>35</v>
      </c>
      <c r="B7712" s="13" t="s">
        <v>0</v>
      </c>
      <c r="C7712" s="13">
        <v>20</v>
      </c>
      <c r="D7712" s="13" t="str">
        <f t="shared" si="120"/>
        <v>FY.71/72 Shrawan 20</v>
      </c>
      <c r="E7712" s="13">
        <v>111.307</v>
      </c>
    </row>
    <row r="7713" spans="1:5" ht="17.25" x14ac:dyDescent="0.35">
      <c r="A7713" s="13" t="s">
        <v>35</v>
      </c>
      <c r="B7713" s="13" t="s">
        <v>0</v>
      </c>
      <c r="C7713" s="13">
        <v>21</v>
      </c>
      <c r="D7713" s="13" t="str">
        <f t="shared" si="120"/>
        <v>FY.71/72 Shrawan 21</v>
      </c>
      <c r="E7713" s="13">
        <v>81.866</v>
      </c>
    </row>
    <row r="7714" spans="1:5" ht="17.25" x14ac:dyDescent="0.35">
      <c r="A7714" s="13" t="s">
        <v>35</v>
      </c>
      <c r="B7714" s="13" t="s">
        <v>0</v>
      </c>
      <c r="C7714" s="13">
        <v>22</v>
      </c>
      <c r="D7714" s="13" t="str">
        <f t="shared" si="120"/>
        <v>FY.71/72 Shrawan 22</v>
      </c>
      <c r="E7714" s="13">
        <v>66.703000000000003</v>
      </c>
    </row>
    <row r="7715" spans="1:5" ht="17.25" x14ac:dyDescent="0.35">
      <c r="A7715" s="13" t="s">
        <v>35</v>
      </c>
      <c r="B7715" s="13" t="s">
        <v>0</v>
      </c>
      <c r="C7715" s="13">
        <v>23</v>
      </c>
      <c r="D7715" s="13" t="str">
        <f t="shared" si="120"/>
        <v>FY.71/72 Shrawan 23</v>
      </c>
      <c r="E7715" s="13">
        <v>63.625999999999998</v>
      </c>
    </row>
    <row r="7716" spans="1:5" ht="17.25" x14ac:dyDescent="0.35">
      <c r="A7716" s="13" t="s">
        <v>35</v>
      </c>
      <c r="B7716" s="13" t="s">
        <v>0</v>
      </c>
      <c r="C7716" s="13">
        <v>24</v>
      </c>
      <c r="D7716" s="13" t="str">
        <f t="shared" si="120"/>
        <v>FY.71/72 Shrawan 24</v>
      </c>
      <c r="E7716" s="13">
        <v>65.58</v>
      </c>
    </row>
    <row r="7717" spans="1:5" ht="17.25" x14ac:dyDescent="0.35">
      <c r="A7717" s="13" t="s">
        <v>35</v>
      </c>
      <c r="B7717" s="13" t="s">
        <v>0</v>
      </c>
      <c r="C7717" s="13">
        <v>25</v>
      </c>
      <c r="D7717" s="13" t="str">
        <f t="shared" si="120"/>
        <v>FY.71/72 Shrawan 25</v>
      </c>
      <c r="E7717" s="13">
        <v>54.319000000000003</v>
      </c>
    </row>
    <row r="7718" spans="1:5" ht="17.25" x14ac:dyDescent="0.35">
      <c r="A7718" s="13" t="s">
        <v>35</v>
      </c>
      <c r="B7718" s="13" t="s">
        <v>0</v>
      </c>
      <c r="C7718" s="13">
        <v>26</v>
      </c>
      <c r="D7718" s="13" t="str">
        <f t="shared" si="120"/>
        <v>FY.71/72 Shrawan 26</v>
      </c>
      <c r="E7718" s="13">
        <v>64.001000000000005</v>
      </c>
    </row>
    <row r="7719" spans="1:5" ht="17.25" x14ac:dyDescent="0.35">
      <c r="A7719" s="13" t="s">
        <v>35</v>
      </c>
      <c r="B7719" s="13" t="s">
        <v>0</v>
      </c>
      <c r="C7719" s="13">
        <v>27</v>
      </c>
      <c r="D7719" s="13" t="str">
        <f t="shared" si="120"/>
        <v>FY.71/72 Shrawan 27</v>
      </c>
      <c r="E7719" s="13">
        <v>87.421000000000006</v>
      </c>
    </row>
    <row r="7720" spans="1:5" ht="17.25" x14ac:dyDescent="0.35">
      <c r="A7720" s="13" t="s">
        <v>35</v>
      </c>
      <c r="B7720" s="13" t="s">
        <v>0</v>
      </c>
      <c r="C7720" s="13">
        <v>28</v>
      </c>
      <c r="D7720" s="13" t="str">
        <f t="shared" si="120"/>
        <v>FY.71/72 Shrawan 28</v>
      </c>
      <c r="E7720" s="13">
        <v>80.668000000000006</v>
      </c>
    </row>
    <row r="7721" spans="1:5" ht="17.25" x14ac:dyDescent="0.35">
      <c r="A7721" s="13" t="s">
        <v>35</v>
      </c>
      <c r="B7721" s="13" t="s">
        <v>0</v>
      </c>
      <c r="C7721" s="13">
        <v>29</v>
      </c>
      <c r="D7721" s="13" t="str">
        <f t="shared" si="120"/>
        <v>FY.71/72 Shrawan 29</v>
      </c>
      <c r="E7721" s="13">
        <v>103.071</v>
      </c>
    </row>
    <row r="7722" spans="1:5" ht="17.25" x14ac:dyDescent="0.35">
      <c r="A7722" s="13" t="s">
        <v>35</v>
      </c>
      <c r="B7722" s="13" t="s">
        <v>0</v>
      </c>
      <c r="C7722" s="13">
        <v>30</v>
      </c>
      <c r="D7722" s="13" t="str">
        <f t="shared" si="120"/>
        <v>FY.71/72 Shrawan 30</v>
      </c>
      <c r="E7722" s="13">
        <v>151.465</v>
      </c>
    </row>
    <row r="7723" spans="1:5" ht="17.25" x14ac:dyDescent="0.35">
      <c r="A7723" s="13" t="s">
        <v>35</v>
      </c>
      <c r="B7723" s="13" t="s">
        <v>0</v>
      </c>
      <c r="C7723" s="13">
        <v>31</v>
      </c>
      <c r="D7723" s="13" t="str">
        <f t="shared" si="120"/>
        <v>FY.71/72 Shrawan 31</v>
      </c>
      <c r="E7723" s="13">
        <v>149.22300000000001</v>
      </c>
    </row>
    <row r="7724" spans="1:5" ht="17.25" x14ac:dyDescent="0.35">
      <c r="A7724" s="13" t="s">
        <v>35</v>
      </c>
      <c r="B7724" s="13" t="s">
        <v>0</v>
      </c>
      <c r="C7724" s="13">
        <v>32</v>
      </c>
      <c r="D7724" s="13" t="str">
        <f t="shared" si="120"/>
        <v>FY.71/72 Shrawan 32</v>
      </c>
      <c r="E7724" s="13"/>
    </row>
    <row r="7725" spans="1:5" ht="17.25" x14ac:dyDescent="0.35">
      <c r="A7725" s="13" t="s">
        <v>35</v>
      </c>
      <c r="B7725" s="13" t="s">
        <v>1</v>
      </c>
      <c r="C7725" s="13">
        <v>1</v>
      </c>
      <c r="D7725" s="13" t="str">
        <f t="shared" si="120"/>
        <v>FY.71/72 Bhadra 1</v>
      </c>
      <c r="E7725" s="13">
        <v>115.824</v>
      </c>
    </row>
    <row r="7726" spans="1:5" ht="17.25" x14ac:dyDescent="0.35">
      <c r="A7726" s="13" t="s">
        <v>35</v>
      </c>
      <c r="B7726" s="13" t="s">
        <v>1</v>
      </c>
      <c r="C7726" s="13">
        <v>2</v>
      </c>
      <c r="D7726" s="13" t="str">
        <f t="shared" si="120"/>
        <v>FY.71/72 Bhadra 2</v>
      </c>
      <c r="E7726" s="13">
        <v>113.601</v>
      </c>
    </row>
    <row r="7727" spans="1:5" ht="17.25" x14ac:dyDescent="0.35">
      <c r="A7727" s="13" t="s">
        <v>35</v>
      </c>
      <c r="B7727" s="13" t="s">
        <v>1</v>
      </c>
      <c r="C7727" s="13">
        <v>3</v>
      </c>
      <c r="D7727" s="13" t="str">
        <f t="shared" si="120"/>
        <v>FY.71/72 Bhadra 3</v>
      </c>
      <c r="E7727" s="13">
        <v>93.254999999999995</v>
      </c>
    </row>
    <row r="7728" spans="1:5" ht="17.25" x14ac:dyDescent="0.35">
      <c r="A7728" s="13" t="s">
        <v>35</v>
      </c>
      <c r="B7728" s="13" t="s">
        <v>1</v>
      </c>
      <c r="C7728" s="13">
        <v>4</v>
      </c>
      <c r="D7728" s="13" t="str">
        <f t="shared" si="120"/>
        <v>FY.71/72 Bhadra 4</v>
      </c>
      <c r="E7728" s="13">
        <v>81.11</v>
      </c>
    </row>
    <row r="7729" spans="1:5" ht="17.25" x14ac:dyDescent="0.35">
      <c r="A7729" s="13" t="s">
        <v>35</v>
      </c>
      <c r="B7729" s="13" t="s">
        <v>1</v>
      </c>
      <c r="C7729" s="13">
        <v>5</v>
      </c>
      <c r="D7729" s="13" t="str">
        <f t="shared" si="120"/>
        <v>FY.71/72 Bhadra 5</v>
      </c>
      <c r="E7729" s="13">
        <v>67.882000000000005</v>
      </c>
    </row>
    <row r="7730" spans="1:5" ht="17.25" x14ac:dyDescent="0.35">
      <c r="A7730" s="13" t="s">
        <v>35</v>
      </c>
      <c r="B7730" s="13" t="s">
        <v>1</v>
      </c>
      <c r="C7730" s="13">
        <v>6</v>
      </c>
      <c r="D7730" s="13" t="str">
        <f t="shared" si="120"/>
        <v>FY.71/72 Bhadra 6</v>
      </c>
      <c r="E7730" s="13">
        <v>64.933000000000007</v>
      </c>
    </row>
    <row r="7731" spans="1:5" ht="17.25" x14ac:dyDescent="0.35">
      <c r="A7731" s="13" t="s">
        <v>35</v>
      </c>
      <c r="B7731" s="13" t="s">
        <v>1</v>
      </c>
      <c r="C7731" s="13">
        <v>7</v>
      </c>
      <c r="D7731" s="13" t="str">
        <f t="shared" si="120"/>
        <v>FY.71/72 Bhadra 7</v>
      </c>
      <c r="E7731" s="13">
        <v>63.42</v>
      </c>
    </row>
    <row r="7732" spans="1:5" ht="17.25" x14ac:dyDescent="0.35">
      <c r="A7732" s="13" t="s">
        <v>35</v>
      </c>
      <c r="B7732" s="13" t="s">
        <v>1</v>
      </c>
      <c r="C7732" s="13">
        <v>8</v>
      </c>
      <c r="D7732" s="13" t="str">
        <f t="shared" si="120"/>
        <v>FY.71/72 Bhadra 8</v>
      </c>
      <c r="E7732" s="13">
        <v>59.542000000000002</v>
      </c>
    </row>
    <row r="7733" spans="1:5" ht="17.25" x14ac:dyDescent="0.35">
      <c r="A7733" s="13" t="s">
        <v>35</v>
      </c>
      <c r="B7733" s="13" t="s">
        <v>1</v>
      </c>
      <c r="C7733" s="13">
        <v>9</v>
      </c>
      <c r="D7733" s="13" t="str">
        <f t="shared" si="120"/>
        <v>FY.71/72 Bhadra 9</v>
      </c>
      <c r="E7733" s="13">
        <v>54.243000000000002</v>
      </c>
    </row>
    <row r="7734" spans="1:5" ht="17.25" x14ac:dyDescent="0.35">
      <c r="A7734" s="13" t="s">
        <v>35</v>
      </c>
      <c r="B7734" s="13" t="s">
        <v>1</v>
      </c>
      <c r="C7734" s="13">
        <v>10</v>
      </c>
      <c r="D7734" s="13" t="str">
        <f t="shared" si="120"/>
        <v>FY.71/72 Bhadra 10</v>
      </c>
      <c r="E7734" s="13">
        <v>49.795000000000002</v>
      </c>
    </row>
    <row r="7735" spans="1:5" ht="17.25" x14ac:dyDescent="0.35">
      <c r="A7735" s="13" t="s">
        <v>35</v>
      </c>
      <c r="B7735" s="13" t="s">
        <v>1</v>
      </c>
      <c r="C7735" s="13">
        <v>11</v>
      </c>
      <c r="D7735" s="13" t="str">
        <f t="shared" si="120"/>
        <v>FY.71/72 Bhadra 11</v>
      </c>
      <c r="E7735" s="13">
        <v>58.5</v>
      </c>
    </row>
    <row r="7736" spans="1:5" ht="17.25" x14ac:dyDescent="0.35">
      <c r="A7736" s="13" t="s">
        <v>35</v>
      </c>
      <c r="B7736" s="13" t="s">
        <v>1</v>
      </c>
      <c r="C7736" s="13">
        <v>12</v>
      </c>
      <c r="D7736" s="13" t="str">
        <f t="shared" si="120"/>
        <v>FY.71/72 Bhadra 12</v>
      </c>
      <c r="E7736" s="13">
        <v>67.906000000000006</v>
      </c>
    </row>
    <row r="7737" spans="1:5" ht="17.25" x14ac:dyDescent="0.35">
      <c r="A7737" s="13" t="s">
        <v>35</v>
      </c>
      <c r="B7737" s="13" t="s">
        <v>1</v>
      </c>
      <c r="C7737" s="13">
        <v>13</v>
      </c>
      <c r="D7737" s="13" t="str">
        <f t="shared" si="120"/>
        <v>FY.71/72 Bhadra 13</v>
      </c>
      <c r="E7737" s="13">
        <v>56.731000000000002</v>
      </c>
    </row>
    <row r="7738" spans="1:5" ht="17.25" x14ac:dyDescent="0.35">
      <c r="A7738" s="13" t="s">
        <v>35</v>
      </c>
      <c r="B7738" s="13" t="s">
        <v>1</v>
      </c>
      <c r="C7738" s="13">
        <v>14</v>
      </c>
      <c r="D7738" s="13" t="str">
        <f t="shared" si="120"/>
        <v>FY.71/72 Bhadra 14</v>
      </c>
      <c r="E7738" s="13">
        <v>51.795999999999999</v>
      </c>
    </row>
    <row r="7739" spans="1:5" ht="17.25" x14ac:dyDescent="0.35">
      <c r="A7739" s="13" t="s">
        <v>35</v>
      </c>
      <c r="B7739" s="13" t="s">
        <v>1</v>
      </c>
      <c r="C7739" s="13">
        <v>15</v>
      </c>
      <c r="D7739" s="13" t="str">
        <f t="shared" si="120"/>
        <v>FY.71/72 Bhadra 15</v>
      </c>
      <c r="E7739" s="13">
        <v>53.103999999999999</v>
      </c>
    </row>
    <row r="7740" spans="1:5" ht="17.25" x14ac:dyDescent="0.35">
      <c r="A7740" s="13" t="s">
        <v>35</v>
      </c>
      <c r="B7740" s="13" t="s">
        <v>1</v>
      </c>
      <c r="C7740" s="13">
        <v>16</v>
      </c>
      <c r="D7740" s="13" t="str">
        <f t="shared" si="120"/>
        <v>FY.71/72 Bhadra 16</v>
      </c>
      <c r="E7740" s="13">
        <v>57.625</v>
      </c>
    </row>
    <row r="7741" spans="1:5" ht="17.25" x14ac:dyDescent="0.35">
      <c r="A7741" s="13" t="s">
        <v>35</v>
      </c>
      <c r="B7741" s="13" t="s">
        <v>1</v>
      </c>
      <c r="C7741" s="13">
        <v>17</v>
      </c>
      <c r="D7741" s="13" t="str">
        <f t="shared" si="120"/>
        <v>FY.71/72 Bhadra 17</v>
      </c>
      <c r="E7741" s="13">
        <v>49.103000000000002</v>
      </c>
    </row>
    <row r="7742" spans="1:5" ht="17.25" x14ac:dyDescent="0.35">
      <c r="A7742" s="13" t="s">
        <v>35</v>
      </c>
      <c r="B7742" s="13" t="s">
        <v>1</v>
      </c>
      <c r="C7742" s="13">
        <v>18</v>
      </c>
      <c r="D7742" s="13" t="str">
        <f t="shared" si="120"/>
        <v>FY.71/72 Bhadra 18</v>
      </c>
      <c r="E7742" s="13">
        <v>45.113999999999997</v>
      </c>
    </row>
    <row r="7743" spans="1:5" ht="17.25" x14ac:dyDescent="0.35">
      <c r="A7743" s="13" t="s">
        <v>35</v>
      </c>
      <c r="B7743" s="13" t="s">
        <v>1</v>
      </c>
      <c r="C7743" s="13">
        <v>19</v>
      </c>
      <c r="D7743" s="13" t="str">
        <f t="shared" si="120"/>
        <v>FY.71/72 Bhadra 19</v>
      </c>
      <c r="E7743" s="13">
        <v>40.920999999999999</v>
      </c>
    </row>
    <row r="7744" spans="1:5" ht="17.25" x14ac:dyDescent="0.35">
      <c r="A7744" s="13" t="s">
        <v>35</v>
      </c>
      <c r="B7744" s="13" t="s">
        <v>1</v>
      </c>
      <c r="C7744" s="13">
        <v>20</v>
      </c>
      <c r="D7744" s="13" t="str">
        <f t="shared" si="120"/>
        <v>FY.71/72 Bhadra 20</v>
      </c>
      <c r="E7744" s="13">
        <v>37.476999999999997</v>
      </c>
    </row>
    <row r="7745" spans="1:5" ht="17.25" x14ac:dyDescent="0.35">
      <c r="A7745" s="13" t="s">
        <v>35</v>
      </c>
      <c r="B7745" s="13" t="s">
        <v>1</v>
      </c>
      <c r="C7745" s="13">
        <v>21</v>
      </c>
      <c r="D7745" s="13" t="str">
        <f t="shared" si="120"/>
        <v>FY.71/72 Bhadra 21</v>
      </c>
      <c r="E7745" s="13">
        <v>35.585999999999999</v>
      </c>
    </row>
    <row r="7746" spans="1:5" ht="17.25" x14ac:dyDescent="0.35">
      <c r="A7746" s="13" t="s">
        <v>35</v>
      </c>
      <c r="B7746" s="13" t="s">
        <v>1</v>
      </c>
      <c r="C7746" s="13">
        <v>22</v>
      </c>
      <c r="D7746" s="13" t="str">
        <f t="shared" si="120"/>
        <v>FY.71/72 Bhadra 22</v>
      </c>
      <c r="E7746" s="13">
        <v>34.426000000000002</v>
      </c>
    </row>
    <row r="7747" spans="1:5" ht="17.25" x14ac:dyDescent="0.35">
      <c r="A7747" s="13" t="s">
        <v>35</v>
      </c>
      <c r="B7747" s="13" t="s">
        <v>1</v>
      </c>
      <c r="C7747" s="13">
        <v>23</v>
      </c>
      <c r="D7747" s="13" t="str">
        <f t="shared" si="120"/>
        <v>FY.71/72 Bhadra 23</v>
      </c>
      <c r="E7747" s="13">
        <v>34.457999999999998</v>
      </c>
    </row>
    <row r="7748" spans="1:5" ht="17.25" x14ac:dyDescent="0.35">
      <c r="A7748" s="13" t="s">
        <v>35</v>
      </c>
      <c r="B7748" s="13" t="s">
        <v>1</v>
      </c>
      <c r="C7748" s="13">
        <v>24</v>
      </c>
      <c r="D7748" s="13" t="str">
        <f t="shared" si="120"/>
        <v>FY.71/72 Bhadra 24</v>
      </c>
      <c r="E7748" s="13">
        <v>41.63</v>
      </c>
    </row>
    <row r="7749" spans="1:5" ht="17.25" x14ac:dyDescent="0.35">
      <c r="A7749" s="13" t="s">
        <v>35</v>
      </c>
      <c r="B7749" s="13" t="s">
        <v>1</v>
      </c>
      <c r="C7749" s="13">
        <v>25</v>
      </c>
      <c r="D7749" s="13" t="str">
        <f t="shared" si="120"/>
        <v>FY.71/72 Bhadra 25</v>
      </c>
      <c r="E7749" s="13">
        <v>49.67</v>
      </c>
    </row>
    <row r="7750" spans="1:5" ht="17.25" x14ac:dyDescent="0.35">
      <c r="A7750" s="13" t="s">
        <v>35</v>
      </c>
      <c r="B7750" s="13" t="s">
        <v>1</v>
      </c>
      <c r="C7750" s="13">
        <v>26</v>
      </c>
      <c r="D7750" s="13" t="str">
        <f t="shared" si="120"/>
        <v>FY.71/72 Bhadra 26</v>
      </c>
      <c r="E7750" s="13">
        <v>85.597999999999999</v>
      </c>
    </row>
    <row r="7751" spans="1:5" ht="17.25" x14ac:dyDescent="0.35">
      <c r="A7751" s="13" t="s">
        <v>35</v>
      </c>
      <c r="B7751" s="13" t="s">
        <v>1</v>
      </c>
      <c r="C7751" s="13">
        <v>27</v>
      </c>
      <c r="D7751" s="13" t="str">
        <f t="shared" si="120"/>
        <v>FY.71/72 Bhadra 27</v>
      </c>
      <c r="E7751" s="13">
        <v>62.320999999999998</v>
      </c>
    </row>
    <row r="7752" spans="1:5" ht="17.25" x14ac:dyDescent="0.35">
      <c r="A7752" s="13" t="s">
        <v>35</v>
      </c>
      <c r="B7752" s="13" t="s">
        <v>1</v>
      </c>
      <c r="C7752" s="13">
        <v>28</v>
      </c>
      <c r="D7752" s="13" t="str">
        <f t="shared" si="120"/>
        <v>FY.71/72 Bhadra 28</v>
      </c>
      <c r="E7752" s="13">
        <v>61.145000000000003</v>
      </c>
    </row>
    <row r="7753" spans="1:5" ht="17.25" x14ac:dyDescent="0.35">
      <c r="A7753" s="13" t="s">
        <v>35</v>
      </c>
      <c r="B7753" s="13" t="s">
        <v>1</v>
      </c>
      <c r="C7753" s="13">
        <v>29</v>
      </c>
      <c r="D7753" s="13" t="str">
        <f t="shared" si="120"/>
        <v>FY.71/72 Bhadra 29</v>
      </c>
      <c r="E7753" s="13">
        <v>56.496000000000002</v>
      </c>
    </row>
    <row r="7754" spans="1:5" ht="17.25" x14ac:dyDescent="0.35">
      <c r="A7754" s="13" t="s">
        <v>35</v>
      </c>
      <c r="B7754" s="13" t="s">
        <v>1</v>
      </c>
      <c r="C7754" s="13">
        <v>30</v>
      </c>
      <c r="D7754" s="13" t="str">
        <f t="shared" si="120"/>
        <v>FY.71/72 Bhadra 30</v>
      </c>
      <c r="E7754" s="13">
        <v>53.11</v>
      </c>
    </row>
    <row r="7755" spans="1:5" ht="17.25" x14ac:dyDescent="0.35">
      <c r="A7755" s="13" t="s">
        <v>35</v>
      </c>
      <c r="B7755" s="13" t="s">
        <v>1</v>
      </c>
      <c r="C7755" s="13">
        <v>31</v>
      </c>
      <c r="D7755" s="13" t="str">
        <f t="shared" si="120"/>
        <v>FY.71/72 Bhadra 31</v>
      </c>
      <c r="E7755" s="13">
        <v>56.889000000000003</v>
      </c>
    </row>
    <row r="7756" spans="1:5" ht="17.25" x14ac:dyDescent="0.35">
      <c r="A7756" s="13" t="s">
        <v>35</v>
      </c>
      <c r="B7756" s="13" t="s">
        <v>1</v>
      </c>
      <c r="C7756" s="13">
        <v>32</v>
      </c>
      <c r="D7756" s="13" t="str">
        <f t="shared" si="120"/>
        <v>FY.71/72 Bhadra 32</v>
      </c>
      <c r="E7756" s="13"/>
    </row>
    <row r="7757" spans="1:5" ht="17.25" x14ac:dyDescent="0.35">
      <c r="A7757" s="13" t="s">
        <v>35</v>
      </c>
      <c r="B7757" s="13" t="s">
        <v>2</v>
      </c>
      <c r="C7757" s="13">
        <v>1</v>
      </c>
      <c r="D7757" s="13" t="str">
        <f t="shared" si="120"/>
        <v>FY.71/72 Ashwin 1</v>
      </c>
      <c r="E7757" s="13">
        <v>45.575000000000003</v>
      </c>
    </row>
    <row r="7758" spans="1:5" ht="17.25" x14ac:dyDescent="0.35">
      <c r="A7758" s="13" t="s">
        <v>35</v>
      </c>
      <c r="B7758" s="13" t="s">
        <v>2</v>
      </c>
      <c r="C7758" s="13">
        <v>2</v>
      </c>
      <c r="D7758" s="13" t="str">
        <f t="shared" ref="D7758:D7821" si="121">CONCATENATE(A7758," ",B7758," ",C7758)</f>
        <v>FY.71/72 Ashwin 2</v>
      </c>
      <c r="E7758" s="13">
        <v>43.107999999999997</v>
      </c>
    </row>
    <row r="7759" spans="1:5" ht="17.25" x14ac:dyDescent="0.35">
      <c r="A7759" s="13" t="s">
        <v>35</v>
      </c>
      <c r="B7759" s="13" t="s">
        <v>2</v>
      </c>
      <c r="C7759" s="13">
        <v>3</v>
      </c>
      <c r="D7759" s="13" t="str">
        <f t="shared" si="121"/>
        <v>FY.71/72 Ashwin 3</v>
      </c>
      <c r="E7759" s="13">
        <v>46.173000000000002</v>
      </c>
    </row>
    <row r="7760" spans="1:5" ht="17.25" x14ac:dyDescent="0.35">
      <c r="A7760" s="13" t="s">
        <v>35</v>
      </c>
      <c r="B7760" s="13" t="s">
        <v>2</v>
      </c>
      <c r="C7760" s="13">
        <v>4</v>
      </c>
      <c r="D7760" s="13" t="str">
        <f t="shared" si="121"/>
        <v>FY.71/72 Ashwin 4</v>
      </c>
      <c r="E7760" s="13">
        <v>68.494</v>
      </c>
    </row>
    <row r="7761" spans="1:5" ht="17.25" x14ac:dyDescent="0.35">
      <c r="A7761" s="13" t="s">
        <v>35</v>
      </c>
      <c r="B7761" s="13" t="s">
        <v>2</v>
      </c>
      <c r="C7761" s="13">
        <v>5</v>
      </c>
      <c r="D7761" s="13" t="str">
        <f t="shared" si="121"/>
        <v>FY.71/72 Ashwin 5</v>
      </c>
      <c r="E7761" s="13">
        <v>48.08</v>
      </c>
    </row>
    <row r="7762" spans="1:5" ht="17.25" x14ac:dyDescent="0.35">
      <c r="A7762" s="13" t="s">
        <v>35</v>
      </c>
      <c r="B7762" s="13" t="s">
        <v>2</v>
      </c>
      <c r="C7762" s="13">
        <v>6</v>
      </c>
      <c r="D7762" s="13" t="str">
        <f t="shared" si="121"/>
        <v>FY.71/72 Ashwin 6</v>
      </c>
      <c r="E7762" s="13">
        <v>44.262</v>
      </c>
    </row>
    <row r="7763" spans="1:5" ht="17.25" x14ac:dyDescent="0.35">
      <c r="A7763" s="13" t="s">
        <v>35</v>
      </c>
      <c r="B7763" s="13" t="s">
        <v>2</v>
      </c>
      <c r="C7763" s="13">
        <v>7</v>
      </c>
      <c r="D7763" s="13" t="str">
        <f t="shared" si="121"/>
        <v>FY.71/72 Ashwin 7</v>
      </c>
      <c r="E7763" s="13">
        <v>42.573</v>
      </c>
    </row>
    <row r="7764" spans="1:5" ht="17.25" x14ac:dyDescent="0.35">
      <c r="A7764" s="13" t="s">
        <v>35</v>
      </c>
      <c r="B7764" s="13" t="s">
        <v>2</v>
      </c>
      <c r="C7764" s="13">
        <v>8</v>
      </c>
      <c r="D7764" s="13" t="str">
        <f t="shared" si="121"/>
        <v>FY.71/72 Ashwin 8</v>
      </c>
      <c r="E7764" s="13">
        <v>41.253999999999998</v>
      </c>
    </row>
    <row r="7765" spans="1:5" ht="17.25" x14ac:dyDescent="0.35">
      <c r="A7765" s="13" t="s">
        <v>35</v>
      </c>
      <c r="B7765" s="13" t="s">
        <v>2</v>
      </c>
      <c r="C7765" s="13">
        <v>9</v>
      </c>
      <c r="D7765" s="13" t="str">
        <f t="shared" si="121"/>
        <v>FY.71/72 Ashwin 9</v>
      </c>
      <c r="E7765" s="13">
        <v>42.220999999999997</v>
      </c>
    </row>
    <row r="7766" spans="1:5" ht="17.25" x14ac:dyDescent="0.35">
      <c r="A7766" s="13" t="s">
        <v>35</v>
      </c>
      <c r="B7766" s="13" t="s">
        <v>2</v>
      </c>
      <c r="C7766" s="13">
        <v>10</v>
      </c>
      <c r="D7766" s="13" t="str">
        <f t="shared" si="121"/>
        <v>FY.71/72 Ashwin 10</v>
      </c>
      <c r="E7766" s="13">
        <v>39.186999999999998</v>
      </c>
    </row>
    <row r="7767" spans="1:5" ht="17.25" x14ac:dyDescent="0.35">
      <c r="A7767" s="13" t="s">
        <v>35</v>
      </c>
      <c r="B7767" s="13" t="s">
        <v>2</v>
      </c>
      <c r="C7767" s="13">
        <v>11</v>
      </c>
      <c r="D7767" s="13" t="str">
        <f t="shared" si="121"/>
        <v>FY.71/72 Ashwin 11</v>
      </c>
      <c r="E7767" s="13">
        <v>36.954000000000001</v>
      </c>
    </row>
    <row r="7768" spans="1:5" ht="17.25" x14ac:dyDescent="0.35">
      <c r="A7768" s="13" t="s">
        <v>35</v>
      </c>
      <c r="B7768" s="13" t="s">
        <v>2</v>
      </c>
      <c r="C7768" s="13">
        <v>12</v>
      </c>
      <c r="D7768" s="13" t="str">
        <f t="shared" si="121"/>
        <v>FY.71/72 Ashwin 12</v>
      </c>
      <c r="E7768" s="13">
        <v>34.847000000000001</v>
      </c>
    </row>
    <row r="7769" spans="1:5" ht="17.25" x14ac:dyDescent="0.35">
      <c r="A7769" s="13" t="s">
        <v>35</v>
      </c>
      <c r="B7769" s="13" t="s">
        <v>2</v>
      </c>
      <c r="C7769" s="13">
        <v>13</v>
      </c>
      <c r="D7769" s="13" t="str">
        <f t="shared" si="121"/>
        <v>FY.71/72 Ashwin 13</v>
      </c>
      <c r="E7769" s="13">
        <v>35.100999999999999</v>
      </c>
    </row>
    <row r="7770" spans="1:5" ht="17.25" x14ac:dyDescent="0.35">
      <c r="A7770" s="13" t="s">
        <v>35</v>
      </c>
      <c r="B7770" s="13" t="s">
        <v>2</v>
      </c>
      <c r="C7770" s="13">
        <v>14</v>
      </c>
      <c r="D7770" s="13" t="str">
        <f t="shared" si="121"/>
        <v>FY.71/72 Ashwin 14</v>
      </c>
      <c r="E7770" s="13">
        <v>33.412999999999997</v>
      </c>
    </row>
    <row r="7771" spans="1:5" ht="17.25" x14ac:dyDescent="0.35">
      <c r="A7771" s="13" t="s">
        <v>35</v>
      </c>
      <c r="B7771" s="13" t="s">
        <v>2</v>
      </c>
      <c r="C7771" s="13">
        <v>15</v>
      </c>
      <c r="D7771" s="13" t="str">
        <f t="shared" si="121"/>
        <v>FY.71/72 Ashwin 15</v>
      </c>
      <c r="E7771" s="13">
        <v>31.146999999999998</v>
      </c>
    </row>
    <row r="7772" spans="1:5" ht="17.25" x14ac:dyDescent="0.35">
      <c r="A7772" s="13" t="s">
        <v>35</v>
      </c>
      <c r="B7772" s="13" t="s">
        <v>2</v>
      </c>
      <c r="C7772" s="13">
        <v>16</v>
      </c>
      <c r="D7772" s="13" t="str">
        <f t="shared" si="121"/>
        <v>FY.71/72 Ashwin 16</v>
      </c>
      <c r="E7772" s="13">
        <v>29.727</v>
      </c>
    </row>
    <row r="7773" spans="1:5" ht="17.25" x14ac:dyDescent="0.35">
      <c r="A7773" s="13" t="s">
        <v>35</v>
      </c>
      <c r="B7773" s="13" t="s">
        <v>2</v>
      </c>
      <c r="C7773" s="13">
        <v>17</v>
      </c>
      <c r="D7773" s="13" t="str">
        <f t="shared" si="121"/>
        <v>FY.71/72 Ashwin 17</v>
      </c>
      <c r="E7773" s="13">
        <v>28.797000000000001</v>
      </c>
    </row>
    <row r="7774" spans="1:5" ht="17.25" x14ac:dyDescent="0.35">
      <c r="A7774" s="13" t="s">
        <v>35</v>
      </c>
      <c r="B7774" s="13" t="s">
        <v>2</v>
      </c>
      <c r="C7774" s="13">
        <v>18</v>
      </c>
      <c r="D7774" s="13" t="str">
        <f t="shared" si="121"/>
        <v>FY.71/72 Ashwin 18</v>
      </c>
      <c r="E7774" s="13">
        <v>27.457999999999998</v>
      </c>
    </row>
    <row r="7775" spans="1:5" ht="17.25" x14ac:dyDescent="0.35">
      <c r="A7775" s="13" t="s">
        <v>35</v>
      </c>
      <c r="B7775" s="13" t="s">
        <v>2</v>
      </c>
      <c r="C7775" s="13">
        <v>19</v>
      </c>
      <c r="D7775" s="13" t="str">
        <f t="shared" si="121"/>
        <v>FY.71/72 Ashwin 19</v>
      </c>
      <c r="E7775" s="13">
        <v>26.576000000000001</v>
      </c>
    </row>
    <row r="7776" spans="1:5" ht="17.25" x14ac:dyDescent="0.35">
      <c r="A7776" s="13" t="s">
        <v>35</v>
      </c>
      <c r="B7776" s="13" t="s">
        <v>2</v>
      </c>
      <c r="C7776" s="13">
        <v>20</v>
      </c>
      <c r="D7776" s="13" t="str">
        <f t="shared" si="121"/>
        <v>FY.71/72 Ashwin 20</v>
      </c>
      <c r="E7776" s="13">
        <v>25.774999999999999</v>
      </c>
    </row>
    <row r="7777" spans="1:5" ht="17.25" x14ac:dyDescent="0.35">
      <c r="A7777" s="13" t="s">
        <v>35</v>
      </c>
      <c r="B7777" s="13" t="s">
        <v>2</v>
      </c>
      <c r="C7777" s="13">
        <v>21</v>
      </c>
      <c r="D7777" s="13" t="str">
        <f t="shared" si="121"/>
        <v>FY.71/72 Ashwin 21</v>
      </c>
      <c r="E7777" s="13">
        <v>26.326000000000001</v>
      </c>
    </row>
    <row r="7778" spans="1:5" ht="17.25" x14ac:dyDescent="0.35">
      <c r="A7778" s="13" t="s">
        <v>35</v>
      </c>
      <c r="B7778" s="13" t="s">
        <v>2</v>
      </c>
      <c r="C7778" s="13">
        <v>22</v>
      </c>
      <c r="D7778" s="13" t="str">
        <f t="shared" si="121"/>
        <v>FY.71/72 Ashwin 22</v>
      </c>
      <c r="E7778" s="13">
        <v>24.768000000000001</v>
      </c>
    </row>
    <row r="7779" spans="1:5" ht="17.25" x14ac:dyDescent="0.35">
      <c r="A7779" s="13" t="s">
        <v>35</v>
      </c>
      <c r="B7779" s="13" t="s">
        <v>2</v>
      </c>
      <c r="C7779" s="13">
        <v>23</v>
      </c>
      <c r="D7779" s="13" t="str">
        <f t="shared" si="121"/>
        <v>FY.71/72 Ashwin 23</v>
      </c>
      <c r="E7779" s="13">
        <v>23.126999999999999</v>
      </c>
    </row>
    <row r="7780" spans="1:5" ht="17.25" x14ac:dyDescent="0.35">
      <c r="A7780" s="13" t="s">
        <v>35</v>
      </c>
      <c r="B7780" s="13" t="s">
        <v>2</v>
      </c>
      <c r="C7780" s="13">
        <v>24</v>
      </c>
      <c r="D7780" s="13" t="str">
        <f t="shared" si="121"/>
        <v>FY.71/72 Ashwin 24</v>
      </c>
      <c r="E7780" s="13">
        <v>22.966999999999999</v>
      </c>
    </row>
    <row r="7781" spans="1:5" ht="17.25" x14ac:dyDescent="0.35">
      <c r="A7781" s="13" t="s">
        <v>35</v>
      </c>
      <c r="B7781" s="13" t="s">
        <v>2</v>
      </c>
      <c r="C7781" s="13">
        <v>25</v>
      </c>
      <c r="D7781" s="13" t="str">
        <f t="shared" si="121"/>
        <v>FY.71/72 Ashwin 25</v>
      </c>
      <c r="E7781" s="13">
        <v>22.611999999999998</v>
      </c>
    </row>
    <row r="7782" spans="1:5" ht="17.25" x14ac:dyDescent="0.35">
      <c r="A7782" s="13" t="s">
        <v>35</v>
      </c>
      <c r="B7782" s="13" t="s">
        <v>2</v>
      </c>
      <c r="C7782" s="13">
        <v>26</v>
      </c>
      <c r="D7782" s="13" t="str">
        <f t="shared" si="121"/>
        <v>FY.71/72 Ashwin 26</v>
      </c>
      <c r="E7782" s="13">
        <v>21.760999999999999</v>
      </c>
    </row>
    <row r="7783" spans="1:5" ht="17.25" x14ac:dyDescent="0.35">
      <c r="A7783" s="13" t="s">
        <v>35</v>
      </c>
      <c r="B7783" s="13" t="s">
        <v>2</v>
      </c>
      <c r="C7783" s="13">
        <v>27</v>
      </c>
      <c r="D7783" s="13" t="str">
        <f t="shared" si="121"/>
        <v>FY.71/72 Ashwin 27</v>
      </c>
      <c r="E7783" s="13">
        <v>21.242999999999999</v>
      </c>
    </row>
    <row r="7784" spans="1:5" ht="17.25" x14ac:dyDescent="0.35">
      <c r="A7784" s="13" t="s">
        <v>35</v>
      </c>
      <c r="B7784" s="13" t="s">
        <v>2</v>
      </c>
      <c r="C7784" s="13">
        <v>28</v>
      </c>
      <c r="D7784" s="13" t="str">
        <f t="shared" si="121"/>
        <v>FY.71/72 Ashwin 28</v>
      </c>
      <c r="E7784" s="13">
        <v>39.194000000000003</v>
      </c>
    </row>
    <row r="7785" spans="1:5" ht="17.25" x14ac:dyDescent="0.35">
      <c r="A7785" s="13" t="s">
        <v>35</v>
      </c>
      <c r="B7785" s="13" t="s">
        <v>2</v>
      </c>
      <c r="C7785" s="13">
        <v>29</v>
      </c>
      <c r="D7785" s="13" t="str">
        <f t="shared" si="121"/>
        <v>FY.71/72 Ashwin 29</v>
      </c>
      <c r="E7785" s="13">
        <v>35.054000000000002</v>
      </c>
    </row>
    <row r="7786" spans="1:5" ht="17.25" x14ac:dyDescent="0.35">
      <c r="A7786" s="13" t="s">
        <v>35</v>
      </c>
      <c r="B7786" s="13" t="s">
        <v>2</v>
      </c>
      <c r="C7786" s="13">
        <v>30</v>
      </c>
      <c r="D7786" s="13" t="str">
        <f t="shared" si="121"/>
        <v>FY.71/72 Ashwin 30</v>
      </c>
      <c r="E7786" s="13">
        <v>26.198</v>
      </c>
    </row>
    <row r="7787" spans="1:5" ht="17.25" x14ac:dyDescent="0.35">
      <c r="A7787" s="13" t="s">
        <v>35</v>
      </c>
      <c r="B7787" s="13" t="s">
        <v>2</v>
      </c>
      <c r="C7787" s="13">
        <v>31</v>
      </c>
      <c r="D7787" s="13" t="str">
        <f t="shared" si="121"/>
        <v>FY.71/72 Ashwin 31</v>
      </c>
      <c r="E7787" s="13">
        <v>24.381</v>
      </c>
    </row>
    <row r="7788" spans="1:5" ht="17.25" x14ac:dyDescent="0.35">
      <c r="A7788" s="13" t="s">
        <v>35</v>
      </c>
      <c r="B7788" s="13" t="s">
        <v>2</v>
      </c>
      <c r="C7788" s="13">
        <v>32</v>
      </c>
      <c r="D7788" s="13" t="str">
        <f t="shared" si="121"/>
        <v>FY.71/72 Ashwin 32</v>
      </c>
      <c r="E7788" s="13"/>
    </row>
    <row r="7789" spans="1:5" ht="17.25" x14ac:dyDescent="0.35">
      <c r="A7789" s="13" t="s">
        <v>35</v>
      </c>
      <c r="B7789" s="13" t="s">
        <v>3</v>
      </c>
      <c r="C7789" s="13">
        <v>1</v>
      </c>
      <c r="D7789" s="13" t="str">
        <f t="shared" si="121"/>
        <v>FY.71/72 Kartik 1</v>
      </c>
      <c r="E7789" s="13">
        <v>22.812000000000001</v>
      </c>
    </row>
    <row r="7790" spans="1:5" ht="17.25" x14ac:dyDescent="0.35">
      <c r="A7790" s="13" t="s">
        <v>35</v>
      </c>
      <c r="B7790" s="13" t="s">
        <v>3</v>
      </c>
      <c r="C7790" s="13">
        <v>2</v>
      </c>
      <c r="D7790" s="13" t="str">
        <f t="shared" si="121"/>
        <v>FY.71/72 Kartik 2</v>
      </c>
      <c r="E7790" s="13">
        <v>22.673999999999999</v>
      </c>
    </row>
    <row r="7791" spans="1:5" ht="17.25" x14ac:dyDescent="0.35">
      <c r="A7791" s="13" t="s">
        <v>35</v>
      </c>
      <c r="B7791" s="13" t="s">
        <v>3</v>
      </c>
      <c r="C7791" s="13">
        <v>3</v>
      </c>
      <c r="D7791" s="13" t="str">
        <f t="shared" si="121"/>
        <v>FY.71/72 Kartik 3</v>
      </c>
      <c r="E7791" s="13">
        <v>22.376999999999999</v>
      </c>
    </row>
    <row r="7792" spans="1:5" ht="17.25" x14ac:dyDescent="0.35">
      <c r="A7792" s="13" t="s">
        <v>35</v>
      </c>
      <c r="B7792" s="13" t="s">
        <v>3</v>
      </c>
      <c r="C7792" s="13">
        <v>4</v>
      </c>
      <c r="D7792" s="13" t="str">
        <f t="shared" si="121"/>
        <v>FY.71/72 Kartik 4</v>
      </c>
      <c r="E7792" s="13">
        <v>21.954999999999998</v>
      </c>
    </row>
    <row r="7793" spans="1:5" ht="17.25" x14ac:dyDescent="0.35">
      <c r="A7793" s="13" t="s">
        <v>35</v>
      </c>
      <c r="B7793" s="13" t="s">
        <v>3</v>
      </c>
      <c r="C7793" s="13">
        <v>5</v>
      </c>
      <c r="D7793" s="13" t="str">
        <f t="shared" si="121"/>
        <v>FY.71/72 Kartik 5</v>
      </c>
      <c r="E7793" s="13">
        <v>21.266999999999999</v>
      </c>
    </row>
    <row r="7794" spans="1:5" ht="17.25" x14ac:dyDescent="0.35">
      <c r="A7794" s="13" t="s">
        <v>35</v>
      </c>
      <c r="B7794" s="13" t="s">
        <v>3</v>
      </c>
      <c r="C7794" s="13">
        <v>6</v>
      </c>
      <c r="D7794" s="13" t="str">
        <f t="shared" si="121"/>
        <v>FY.71/72 Kartik 6</v>
      </c>
      <c r="E7794" s="13">
        <v>19.832999999999998</v>
      </c>
    </row>
    <row r="7795" spans="1:5" ht="17.25" x14ac:dyDescent="0.35">
      <c r="A7795" s="13" t="s">
        <v>35</v>
      </c>
      <c r="B7795" s="13" t="s">
        <v>3</v>
      </c>
      <c r="C7795" s="13">
        <v>7</v>
      </c>
      <c r="D7795" s="13" t="str">
        <f t="shared" si="121"/>
        <v>FY.71/72 Kartik 7</v>
      </c>
      <c r="E7795" s="13">
        <v>18.738</v>
      </c>
    </row>
    <row r="7796" spans="1:5" ht="17.25" x14ac:dyDescent="0.35">
      <c r="A7796" s="13" t="s">
        <v>35</v>
      </c>
      <c r="B7796" s="13" t="s">
        <v>3</v>
      </c>
      <c r="C7796" s="13">
        <v>8</v>
      </c>
      <c r="D7796" s="13" t="str">
        <f t="shared" si="121"/>
        <v>FY.71/72 Kartik 8</v>
      </c>
      <c r="E7796" s="13">
        <v>18.154</v>
      </c>
    </row>
    <row r="7797" spans="1:5" ht="17.25" x14ac:dyDescent="0.35">
      <c r="A7797" s="13" t="s">
        <v>35</v>
      </c>
      <c r="B7797" s="13" t="s">
        <v>3</v>
      </c>
      <c r="C7797" s="13">
        <v>9</v>
      </c>
      <c r="D7797" s="13" t="str">
        <f t="shared" si="121"/>
        <v>FY.71/72 Kartik 9</v>
      </c>
      <c r="E7797" s="13">
        <v>20.212</v>
      </c>
    </row>
    <row r="7798" spans="1:5" ht="17.25" x14ac:dyDescent="0.35">
      <c r="A7798" s="13" t="s">
        <v>35</v>
      </c>
      <c r="B7798" s="13" t="s">
        <v>3</v>
      </c>
      <c r="C7798" s="13">
        <v>10</v>
      </c>
      <c r="D7798" s="13" t="str">
        <f t="shared" si="121"/>
        <v>FY.71/72 Kartik 10</v>
      </c>
      <c r="E7798" s="13">
        <v>20.768000000000001</v>
      </c>
    </row>
    <row r="7799" spans="1:5" ht="17.25" x14ac:dyDescent="0.35">
      <c r="A7799" s="13" t="s">
        <v>35</v>
      </c>
      <c r="B7799" s="13" t="s">
        <v>3</v>
      </c>
      <c r="C7799" s="13">
        <v>11</v>
      </c>
      <c r="D7799" s="13" t="str">
        <f t="shared" si="121"/>
        <v>FY.71/72 Kartik 11</v>
      </c>
      <c r="E7799" s="13">
        <v>19.38</v>
      </c>
    </row>
    <row r="7800" spans="1:5" ht="17.25" x14ac:dyDescent="0.35">
      <c r="A7800" s="13" t="s">
        <v>35</v>
      </c>
      <c r="B7800" s="13" t="s">
        <v>3</v>
      </c>
      <c r="C7800" s="13">
        <v>12</v>
      </c>
      <c r="D7800" s="13" t="str">
        <f t="shared" si="121"/>
        <v>FY.71/72 Kartik 12</v>
      </c>
      <c r="E7800" s="13">
        <v>17.565000000000001</v>
      </c>
    </row>
    <row r="7801" spans="1:5" ht="17.25" x14ac:dyDescent="0.35">
      <c r="A7801" s="13" t="s">
        <v>35</v>
      </c>
      <c r="B7801" s="13" t="s">
        <v>3</v>
      </c>
      <c r="C7801" s="13">
        <v>13</v>
      </c>
      <c r="D7801" s="13" t="str">
        <f t="shared" si="121"/>
        <v>FY.71/72 Kartik 13</v>
      </c>
      <c r="E7801" s="13">
        <v>16.797999999999998</v>
      </c>
    </row>
    <row r="7802" spans="1:5" ht="17.25" x14ac:dyDescent="0.35">
      <c r="A7802" s="13" t="s">
        <v>35</v>
      </c>
      <c r="B7802" s="13" t="s">
        <v>3</v>
      </c>
      <c r="C7802" s="13">
        <v>14</v>
      </c>
      <c r="D7802" s="13" t="str">
        <f t="shared" si="121"/>
        <v>FY.71/72 Kartik 14</v>
      </c>
      <c r="E7802" s="13">
        <v>15.887</v>
      </c>
    </row>
    <row r="7803" spans="1:5" ht="17.25" x14ac:dyDescent="0.35">
      <c r="A7803" s="13" t="s">
        <v>35</v>
      </c>
      <c r="B7803" s="13" t="s">
        <v>3</v>
      </c>
      <c r="C7803" s="13">
        <v>15</v>
      </c>
      <c r="D7803" s="13" t="str">
        <f t="shared" si="121"/>
        <v>FY.71/72 Kartik 15</v>
      </c>
      <c r="E7803" s="13">
        <v>15.335000000000001</v>
      </c>
    </row>
    <row r="7804" spans="1:5" ht="17.25" x14ac:dyDescent="0.35">
      <c r="A7804" s="13" t="s">
        <v>35</v>
      </c>
      <c r="B7804" s="13" t="s">
        <v>3</v>
      </c>
      <c r="C7804" s="13">
        <v>16</v>
      </c>
      <c r="D7804" s="13" t="str">
        <f t="shared" si="121"/>
        <v>FY.71/72 Kartik 16</v>
      </c>
      <c r="E7804" s="13">
        <v>15.683999999999999</v>
      </c>
    </row>
    <row r="7805" spans="1:5" ht="17.25" x14ac:dyDescent="0.35">
      <c r="A7805" s="13" t="s">
        <v>35</v>
      </c>
      <c r="B7805" s="13" t="s">
        <v>3</v>
      </c>
      <c r="C7805" s="13">
        <v>17</v>
      </c>
      <c r="D7805" s="13" t="str">
        <f t="shared" si="121"/>
        <v>FY.71/72 Kartik 17</v>
      </c>
      <c r="E7805" s="13">
        <v>15.529</v>
      </c>
    </row>
    <row r="7806" spans="1:5" ht="17.25" x14ac:dyDescent="0.35">
      <c r="A7806" s="13" t="s">
        <v>35</v>
      </c>
      <c r="B7806" s="13" t="s">
        <v>3</v>
      </c>
      <c r="C7806" s="13">
        <v>18</v>
      </c>
      <c r="D7806" s="13" t="str">
        <f t="shared" si="121"/>
        <v>FY.71/72 Kartik 18</v>
      </c>
      <c r="E7806" s="13">
        <v>15.41</v>
      </c>
    </row>
    <row r="7807" spans="1:5" ht="17.25" x14ac:dyDescent="0.35">
      <c r="A7807" s="13" t="s">
        <v>35</v>
      </c>
      <c r="B7807" s="13" t="s">
        <v>3</v>
      </c>
      <c r="C7807" s="13">
        <v>19</v>
      </c>
      <c r="D7807" s="13" t="str">
        <f t="shared" si="121"/>
        <v>FY.71/72 Kartik 19</v>
      </c>
      <c r="E7807" s="13">
        <v>15.144</v>
      </c>
    </row>
    <row r="7808" spans="1:5" ht="17.25" x14ac:dyDescent="0.35">
      <c r="A7808" s="13" t="s">
        <v>35</v>
      </c>
      <c r="B7808" s="13" t="s">
        <v>3</v>
      </c>
      <c r="C7808" s="13">
        <v>20</v>
      </c>
      <c r="D7808" s="13" t="str">
        <f t="shared" si="121"/>
        <v>FY.71/72 Kartik 20</v>
      </c>
      <c r="E7808" s="13">
        <v>14.288</v>
      </c>
    </row>
    <row r="7809" spans="1:5" ht="17.25" x14ac:dyDescent="0.35">
      <c r="A7809" s="13" t="s">
        <v>35</v>
      </c>
      <c r="B7809" s="13" t="s">
        <v>3</v>
      </c>
      <c r="C7809" s="13">
        <v>21</v>
      </c>
      <c r="D7809" s="13" t="str">
        <f t="shared" si="121"/>
        <v>FY.71/72 Kartik 21</v>
      </c>
      <c r="E7809" s="13">
        <v>13.465999999999999</v>
      </c>
    </row>
    <row r="7810" spans="1:5" ht="17.25" x14ac:dyDescent="0.35">
      <c r="A7810" s="13" t="s">
        <v>35</v>
      </c>
      <c r="B7810" s="13" t="s">
        <v>3</v>
      </c>
      <c r="C7810" s="13">
        <v>22</v>
      </c>
      <c r="D7810" s="13" t="str">
        <f t="shared" si="121"/>
        <v>FY.71/72 Kartik 22</v>
      </c>
      <c r="E7810" s="13">
        <v>13.324</v>
      </c>
    </row>
    <row r="7811" spans="1:5" ht="17.25" x14ac:dyDescent="0.35">
      <c r="A7811" s="13" t="s">
        <v>35</v>
      </c>
      <c r="B7811" s="13" t="s">
        <v>3</v>
      </c>
      <c r="C7811" s="13">
        <v>23</v>
      </c>
      <c r="D7811" s="13" t="str">
        <f t="shared" si="121"/>
        <v>FY.71/72 Kartik 23</v>
      </c>
      <c r="E7811" s="13">
        <v>13.31</v>
      </c>
    </row>
    <row r="7812" spans="1:5" ht="17.25" x14ac:dyDescent="0.35">
      <c r="A7812" s="13" t="s">
        <v>35</v>
      </c>
      <c r="B7812" s="13" t="s">
        <v>3</v>
      </c>
      <c r="C7812" s="13">
        <v>24</v>
      </c>
      <c r="D7812" s="13" t="str">
        <f t="shared" si="121"/>
        <v>FY.71/72 Kartik 24</v>
      </c>
      <c r="E7812" s="13">
        <v>13.138999999999999</v>
      </c>
    </row>
    <row r="7813" spans="1:5" ht="17.25" x14ac:dyDescent="0.35">
      <c r="A7813" s="13" t="s">
        <v>35</v>
      </c>
      <c r="B7813" s="13" t="s">
        <v>3</v>
      </c>
      <c r="C7813" s="13">
        <v>25</v>
      </c>
      <c r="D7813" s="13" t="str">
        <f t="shared" si="121"/>
        <v>FY.71/72 Kartik 25</v>
      </c>
      <c r="E7813" s="13">
        <v>13.162000000000001</v>
      </c>
    </row>
    <row r="7814" spans="1:5" ht="17.25" x14ac:dyDescent="0.35">
      <c r="A7814" s="13" t="s">
        <v>35</v>
      </c>
      <c r="B7814" s="13" t="s">
        <v>3</v>
      </c>
      <c r="C7814" s="13">
        <v>26</v>
      </c>
      <c r="D7814" s="13" t="str">
        <f t="shared" si="121"/>
        <v>FY.71/72 Kartik 26</v>
      </c>
      <c r="E7814" s="13">
        <v>12.95</v>
      </c>
    </row>
    <row r="7815" spans="1:5" ht="17.25" x14ac:dyDescent="0.35">
      <c r="A7815" s="13" t="s">
        <v>35</v>
      </c>
      <c r="B7815" s="13" t="s">
        <v>3</v>
      </c>
      <c r="C7815" s="13">
        <v>27</v>
      </c>
      <c r="D7815" s="13" t="str">
        <f t="shared" si="121"/>
        <v>FY.71/72 Kartik 27</v>
      </c>
      <c r="E7815" s="13">
        <v>11.728999999999999</v>
      </c>
    </row>
    <row r="7816" spans="1:5" ht="17.25" x14ac:dyDescent="0.35">
      <c r="A7816" s="13" t="s">
        <v>35</v>
      </c>
      <c r="B7816" s="13" t="s">
        <v>3</v>
      </c>
      <c r="C7816" s="13">
        <v>28</v>
      </c>
      <c r="D7816" s="13" t="str">
        <f t="shared" si="121"/>
        <v>FY.71/72 Kartik 28</v>
      </c>
      <c r="E7816" s="13">
        <v>11.675000000000001</v>
      </c>
    </row>
    <row r="7817" spans="1:5" ht="17.25" x14ac:dyDescent="0.35">
      <c r="A7817" s="13" t="s">
        <v>35</v>
      </c>
      <c r="B7817" s="13" t="s">
        <v>3</v>
      </c>
      <c r="C7817" s="13">
        <v>29</v>
      </c>
      <c r="D7817" s="13" t="str">
        <f t="shared" si="121"/>
        <v>FY.71/72 Kartik 29</v>
      </c>
      <c r="E7817" s="13">
        <v>11.547000000000001</v>
      </c>
    </row>
    <row r="7818" spans="1:5" ht="17.25" x14ac:dyDescent="0.35">
      <c r="A7818" s="13" t="s">
        <v>35</v>
      </c>
      <c r="B7818" s="13" t="s">
        <v>3</v>
      </c>
      <c r="C7818" s="13">
        <v>30</v>
      </c>
      <c r="D7818" s="13" t="str">
        <f t="shared" si="121"/>
        <v>FY.71/72 Kartik 30</v>
      </c>
      <c r="E7818" s="13">
        <v>11.513999999999999</v>
      </c>
    </row>
    <row r="7819" spans="1:5" ht="17.25" x14ac:dyDescent="0.35">
      <c r="A7819" s="13" t="s">
        <v>35</v>
      </c>
      <c r="B7819" s="13" t="s">
        <v>3</v>
      </c>
      <c r="C7819" s="13">
        <v>31</v>
      </c>
      <c r="D7819" s="13" t="str">
        <f t="shared" si="121"/>
        <v>FY.71/72 Kartik 31</v>
      </c>
      <c r="E7819" s="13"/>
    </row>
    <row r="7820" spans="1:5" ht="17.25" x14ac:dyDescent="0.35">
      <c r="A7820" s="13" t="s">
        <v>35</v>
      </c>
      <c r="B7820" s="13" t="s">
        <v>3</v>
      </c>
      <c r="C7820" s="13">
        <v>32</v>
      </c>
      <c r="D7820" s="13" t="str">
        <f t="shared" si="121"/>
        <v>FY.71/72 Kartik 32</v>
      </c>
      <c r="E7820" s="13"/>
    </row>
    <row r="7821" spans="1:5" ht="17.25" x14ac:dyDescent="0.35">
      <c r="A7821" s="13" t="s">
        <v>35</v>
      </c>
      <c r="B7821" s="13" t="s">
        <v>4</v>
      </c>
      <c r="C7821" s="13">
        <v>1</v>
      </c>
      <c r="D7821" s="13" t="str">
        <f t="shared" si="121"/>
        <v>FY.71/72 Mangsir 1</v>
      </c>
      <c r="E7821" s="13">
        <v>11.303000000000001</v>
      </c>
    </row>
    <row r="7822" spans="1:5" ht="17.25" x14ac:dyDescent="0.35">
      <c r="A7822" s="13" t="s">
        <v>35</v>
      </c>
      <c r="B7822" s="13" t="s">
        <v>4</v>
      </c>
      <c r="C7822" s="13">
        <v>2</v>
      </c>
      <c r="D7822" s="13" t="str">
        <f t="shared" ref="D7822:D7885" si="122">CONCATENATE(A7822," ",B7822," ",C7822)</f>
        <v>FY.71/72 Mangsir 2</v>
      </c>
      <c r="E7822" s="13">
        <v>11.31</v>
      </c>
    </row>
    <row r="7823" spans="1:5" ht="17.25" x14ac:dyDescent="0.35">
      <c r="A7823" s="13" t="s">
        <v>35</v>
      </c>
      <c r="B7823" s="13" t="s">
        <v>4</v>
      </c>
      <c r="C7823" s="13">
        <v>3</v>
      </c>
      <c r="D7823" s="13" t="str">
        <f t="shared" si="122"/>
        <v>FY.71/72 Mangsir 3</v>
      </c>
      <c r="E7823" s="13">
        <v>11.03</v>
      </c>
    </row>
    <row r="7824" spans="1:5" ht="17.25" x14ac:dyDescent="0.35">
      <c r="A7824" s="13" t="s">
        <v>35</v>
      </c>
      <c r="B7824" s="13" t="s">
        <v>4</v>
      </c>
      <c r="C7824" s="13">
        <v>4</v>
      </c>
      <c r="D7824" s="13" t="str">
        <f t="shared" si="122"/>
        <v>FY.71/72 Mangsir 4</v>
      </c>
      <c r="E7824" s="13">
        <v>10.427</v>
      </c>
    </row>
    <row r="7825" spans="1:5" ht="17.25" x14ac:dyDescent="0.35">
      <c r="A7825" s="13" t="s">
        <v>35</v>
      </c>
      <c r="B7825" s="13" t="s">
        <v>4</v>
      </c>
      <c r="C7825" s="13">
        <v>5</v>
      </c>
      <c r="D7825" s="13" t="str">
        <f t="shared" si="122"/>
        <v>FY.71/72 Mangsir 5</v>
      </c>
      <c r="E7825" s="13">
        <v>10.477</v>
      </c>
    </row>
    <row r="7826" spans="1:5" ht="17.25" x14ac:dyDescent="0.35">
      <c r="A7826" s="13" t="s">
        <v>35</v>
      </c>
      <c r="B7826" s="13" t="s">
        <v>4</v>
      </c>
      <c r="C7826" s="13">
        <v>6</v>
      </c>
      <c r="D7826" s="13" t="str">
        <f t="shared" si="122"/>
        <v>FY.71/72 Mangsir 6</v>
      </c>
      <c r="E7826" s="13">
        <v>10.01</v>
      </c>
    </row>
    <row r="7827" spans="1:5" ht="17.25" x14ac:dyDescent="0.35">
      <c r="A7827" s="13" t="s">
        <v>35</v>
      </c>
      <c r="B7827" s="13" t="s">
        <v>4</v>
      </c>
      <c r="C7827" s="13">
        <v>7</v>
      </c>
      <c r="D7827" s="13" t="str">
        <f t="shared" si="122"/>
        <v>FY.71/72 Mangsir 7</v>
      </c>
      <c r="E7827" s="13">
        <v>9.3989999999999991</v>
      </c>
    </row>
    <row r="7828" spans="1:5" ht="17.25" x14ac:dyDescent="0.35">
      <c r="A7828" s="13" t="s">
        <v>35</v>
      </c>
      <c r="B7828" s="13" t="s">
        <v>4</v>
      </c>
      <c r="C7828" s="13">
        <v>8</v>
      </c>
      <c r="D7828" s="13" t="str">
        <f t="shared" si="122"/>
        <v>FY.71/72 Mangsir 8</v>
      </c>
      <c r="E7828" s="13">
        <v>9.39</v>
      </c>
    </row>
    <row r="7829" spans="1:5" ht="17.25" x14ac:dyDescent="0.35">
      <c r="A7829" s="13" t="s">
        <v>35</v>
      </c>
      <c r="B7829" s="13" t="s">
        <v>4</v>
      </c>
      <c r="C7829" s="13">
        <v>9</v>
      </c>
      <c r="D7829" s="13" t="str">
        <f t="shared" si="122"/>
        <v>FY.71/72 Mangsir 9</v>
      </c>
      <c r="E7829" s="13">
        <v>9.1880000000000006</v>
      </c>
    </row>
    <row r="7830" spans="1:5" ht="17.25" x14ac:dyDescent="0.35">
      <c r="A7830" s="13" t="s">
        <v>35</v>
      </c>
      <c r="B7830" s="13" t="s">
        <v>4</v>
      </c>
      <c r="C7830" s="13">
        <v>10</v>
      </c>
      <c r="D7830" s="13" t="str">
        <f t="shared" si="122"/>
        <v>FY.71/72 Mangsir 10</v>
      </c>
      <c r="E7830" s="13">
        <v>9.0879999999999992</v>
      </c>
    </row>
    <row r="7831" spans="1:5" ht="17.25" x14ac:dyDescent="0.35">
      <c r="A7831" s="13" t="s">
        <v>35</v>
      </c>
      <c r="B7831" s="13" t="s">
        <v>4</v>
      </c>
      <c r="C7831" s="13">
        <v>11</v>
      </c>
      <c r="D7831" s="13" t="str">
        <f t="shared" si="122"/>
        <v>FY.71/72 Mangsir 11</v>
      </c>
      <c r="E7831" s="13">
        <v>8.8940000000000001</v>
      </c>
    </row>
    <row r="7832" spans="1:5" ht="17.25" x14ac:dyDescent="0.35">
      <c r="A7832" s="13" t="s">
        <v>35</v>
      </c>
      <c r="B7832" s="13" t="s">
        <v>4</v>
      </c>
      <c r="C7832" s="13">
        <v>12</v>
      </c>
      <c r="D7832" s="13" t="str">
        <f t="shared" si="122"/>
        <v>FY.71/72 Mangsir 12</v>
      </c>
      <c r="E7832" s="13">
        <v>8.9130000000000003</v>
      </c>
    </row>
    <row r="7833" spans="1:5" ht="17.25" x14ac:dyDescent="0.35">
      <c r="A7833" s="13" t="s">
        <v>35</v>
      </c>
      <c r="B7833" s="13" t="s">
        <v>4</v>
      </c>
      <c r="C7833" s="13">
        <v>13</v>
      </c>
      <c r="D7833" s="13" t="str">
        <f t="shared" si="122"/>
        <v>FY.71/72 Mangsir 13</v>
      </c>
      <c r="E7833" s="13">
        <v>8.907</v>
      </c>
    </row>
    <row r="7834" spans="1:5" ht="17.25" x14ac:dyDescent="0.35">
      <c r="A7834" s="13" t="s">
        <v>35</v>
      </c>
      <c r="B7834" s="13" t="s">
        <v>4</v>
      </c>
      <c r="C7834" s="13">
        <v>14</v>
      </c>
      <c r="D7834" s="13" t="str">
        <f t="shared" si="122"/>
        <v>FY.71/72 Mangsir 14</v>
      </c>
      <c r="E7834" s="13">
        <v>8.8209999999999997</v>
      </c>
    </row>
    <row r="7835" spans="1:5" ht="17.25" x14ac:dyDescent="0.35">
      <c r="A7835" s="13" t="s">
        <v>35</v>
      </c>
      <c r="B7835" s="13" t="s">
        <v>4</v>
      </c>
      <c r="C7835" s="13">
        <v>15</v>
      </c>
      <c r="D7835" s="13" t="str">
        <f t="shared" si="122"/>
        <v>FY.71/72 Mangsir 15</v>
      </c>
      <c r="E7835" s="13">
        <v>8.5510000000000002</v>
      </c>
    </row>
    <row r="7836" spans="1:5" ht="17.25" x14ac:dyDescent="0.35">
      <c r="A7836" s="13" t="s">
        <v>35</v>
      </c>
      <c r="B7836" s="13" t="s">
        <v>4</v>
      </c>
      <c r="C7836" s="13">
        <v>16</v>
      </c>
      <c r="D7836" s="13" t="str">
        <f t="shared" si="122"/>
        <v>FY.71/72 Mangsir 16</v>
      </c>
      <c r="E7836" s="13">
        <v>8.5310000000000006</v>
      </c>
    </row>
    <row r="7837" spans="1:5" ht="17.25" x14ac:dyDescent="0.35">
      <c r="A7837" s="13" t="s">
        <v>35</v>
      </c>
      <c r="B7837" s="13" t="s">
        <v>4</v>
      </c>
      <c r="C7837" s="13">
        <v>17</v>
      </c>
      <c r="D7837" s="13" t="str">
        <f t="shared" si="122"/>
        <v>FY.71/72 Mangsir 17</v>
      </c>
      <c r="E7837" s="13">
        <v>8.5359999999999996</v>
      </c>
    </row>
    <row r="7838" spans="1:5" ht="17.25" x14ac:dyDescent="0.35">
      <c r="A7838" s="13" t="s">
        <v>35</v>
      </c>
      <c r="B7838" s="13" t="s">
        <v>4</v>
      </c>
      <c r="C7838" s="13">
        <v>18</v>
      </c>
      <c r="D7838" s="13" t="str">
        <f t="shared" si="122"/>
        <v>FY.71/72 Mangsir 18</v>
      </c>
      <c r="E7838" s="13">
        <v>8.4450000000000003</v>
      </c>
    </row>
    <row r="7839" spans="1:5" ht="17.25" x14ac:dyDescent="0.35">
      <c r="A7839" s="13" t="s">
        <v>35</v>
      </c>
      <c r="B7839" s="13" t="s">
        <v>4</v>
      </c>
      <c r="C7839" s="13">
        <v>19</v>
      </c>
      <c r="D7839" s="13" t="str">
        <f t="shared" si="122"/>
        <v>FY.71/72 Mangsir 19</v>
      </c>
      <c r="E7839" s="13">
        <v>8.3859999999999992</v>
      </c>
    </row>
    <row r="7840" spans="1:5" ht="17.25" x14ac:dyDescent="0.35">
      <c r="A7840" s="13" t="s">
        <v>35</v>
      </c>
      <c r="B7840" s="13" t="s">
        <v>4</v>
      </c>
      <c r="C7840" s="13">
        <v>20</v>
      </c>
      <c r="D7840" s="13" t="str">
        <f t="shared" si="122"/>
        <v>FY.71/72 Mangsir 20</v>
      </c>
      <c r="E7840" s="13">
        <v>8.4369999999999994</v>
      </c>
    </row>
    <row r="7841" spans="1:5" ht="17.25" x14ac:dyDescent="0.35">
      <c r="A7841" s="13" t="s">
        <v>35</v>
      </c>
      <c r="B7841" s="13" t="s">
        <v>4</v>
      </c>
      <c r="C7841" s="13">
        <v>21</v>
      </c>
      <c r="D7841" s="13" t="str">
        <f t="shared" si="122"/>
        <v>FY.71/72 Mangsir 21</v>
      </c>
      <c r="E7841" s="13">
        <v>8.4030000000000005</v>
      </c>
    </row>
    <row r="7842" spans="1:5" ht="17.25" x14ac:dyDescent="0.35">
      <c r="A7842" s="13" t="s">
        <v>35</v>
      </c>
      <c r="B7842" s="13" t="s">
        <v>4</v>
      </c>
      <c r="C7842" s="13">
        <v>22</v>
      </c>
      <c r="D7842" s="13" t="str">
        <f t="shared" si="122"/>
        <v>FY.71/72 Mangsir 22</v>
      </c>
      <c r="E7842" s="13">
        <v>8.3979999999999997</v>
      </c>
    </row>
    <row r="7843" spans="1:5" ht="17.25" x14ac:dyDescent="0.35">
      <c r="A7843" s="13" t="s">
        <v>35</v>
      </c>
      <c r="B7843" s="13" t="s">
        <v>4</v>
      </c>
      <c r="C7843" s="13">
        <v>23</v>
      </c>
      <c r="D7843" s="13" t="str">
        <f t="shared" si="122"/>
        <v>FY.71/72 Mangsir 23</v>
      </c>
      <c r="E7843" s="13">
        <v>8.375</v>
      </c>
    </row>
    <row r="7844" spans="1:5" ht="17.25" x14ac:dyDescent="0.35">
      <c r="A7844" s="13" t="s">
        <v>35</v>
      </c>
      <c r="B7844" s="13" t="s">
        <v>4</v>
      </c>
      <c r="C7844" s="13">
        <v>24</v>
      </c>
      <c r="D7844" s="13" t="str">
        <f t="shared" si="122"/>
        <v>FY.71/72 Mangsir 24</v>
      </c>
      <c r="E7844" s="13">
        <v>7.9989999999999997</v>
      </c>
    </row>
    <row r="7845" spans="1:5" ht="17.25" x14ac:dyDescent="0.35">
      <c r="A7845" s="13" t="s">
        <v>35</v>
      </c>
      <c r="B7845" s="13" t="s">
        <v>4</v>
      </c>
      <c r="C7845" s="13">
        <v>25</v>
      </c>
      <c r="D7845" s="13" t="str">
        <f t="shared" si="122"/>
        <v>FY.71/72 Mangsir 25</v>
      </c>
      <c r="E7845" s="13">
        <v>7.6589999999999998</v>
      </c>
    </row>
    <row r="7846" spans="1:5" ht="17.25" x14ac:dyDescent="0.35">
      <c r="A7846" s="13" t="s">
        <v>35</v>
      </c>
      <c r="B7846" s="13" t="s">
        <v>4</v>
      </c>
      <c r="C7846" s="13">
        <v>26</v>
      </c>
      <c r="D7846" s="13" t="str">
        <f t="shared" si="122"/>
        <v>FY.71/72 Mangsir 26</v>
      </c>
      <c r="E7846" s="13">
        <v>7.5220000000000002</v>
      </c>
    </row>
    <row r="7847" spans="1:5" ht="17.25" x14ac:dyDescent="0.35">
      <c r="A7847" s="13" t="s">
        <v>35</v>
      </c>
      <c r="B7847" s="13" t="s">
        <v>4</v>
      </c>
      <c r="C7847" s="13">
        <v>27</v>
      </c>
      <c r="D7847" s="13" t="str">
        <f t="shared" si="122"/>
        <v>FY.71/72 Mangsir 27</v>
      </c>
      <c r="E7847" s="13">
        <v>7.46</v>
      </c>
    </row>
    <row r="7848" spans="1:5" ht="17.25" x14ac:dyDescent="0.35">
      <c r="A7848" s="13" t="s">
        <v>35</v>
      </c>
      <c r="B7848" s="13" t="s">
        <v>4</v>
      </c>
      <c r="C7848" s="13">
        <v>28</v>
      </c>
      <c r="D7848" s="13" t="str">
        <f t="shared" si="122"/>
        <v>FY.71/72 Mangsir 28</v>
      </c>
      <c r="E7848" s="13">
        <v>10.426</v>
      </c>
    </row>
    <row r="7849" spans="1:5" ht="17.25" x14ac:dyDescent="0.35">
      <c r="A7849" s="13" t="s">
        <v>35</v>
      </c>
      <c r="B7849" s="13" t="s">
        <v>4</v>
      </c>
      <c r="C7849" s="13">
        <v>29</v>
      </c>
      <c r="D7849" s="13" t="str">
        <f t="shared" si="122"/>
        <v>FY.71/72 Mangsir 29</v>
      </c>
      <c r="E7849" s="13">
        <v>8.5020000000000007</v>
      </c>
    </row>
    <row r="7850" spans="1:5" ht="17.25" x14ac:dyDescent="0.35">
      <c r="A7850" s="13" t="s">
        <v>35</v>
      </c>
      <c r="B7850" s="13" t="s">
        <v>4</v>
      </c>
      <c r="C7850" s="13">
        <v>30</v>
      </c>
      <c r="D7850" s="13" t="str">
        <f t="shared" si="122"/>
        <v>FY.71/72 Mangsir 30</v>
      </c>
      <c r="E7850" s="13"/>
    </row>
    <row r="7851" spans="1:5" ht="17.25" x14ac:dyDescent="0.35">
      <c r="A7851" s="13" t="s">
        <v>35</v>
      </c>
      <c r="B7851" s="13" t="s">
        <v>4</v>
      </c>
      <c r="C7851" s="13">
        <v>31</v>
      </c>
      <c r="D7851" s="13" t="str">
        <f t="shared" si="122"/>
        <v>FY.71/72 Mangsir 31</v>
      </c>
      <c r="E7851" s="13"/>
    </row>
    <row r="7852" spans="1:5" ht="17.25" x14ac:dyDescent="0.35">
      <c r="A7852" s="13" t="s">
        <v>35</v>
      </c>
      <c r="B7852" s="13" t="s">
        <v>4</v>
      </c>
      <c r="C7852" s="13">
        <v>32</v>
      </c>
      <c r="D7852" s="13" t="str">
        <f t="shared" si="122"/>
        <v>FY.71/72 Mangsir 32</v>
      </c>
      <c r="E7852" s="13"/>
    </row>
    <row r="7853" spans="1:5" ht="17.25" x14ac:dyDescent="0.35">
      <c r="A7853" s="13" t="s">
        <v>35</v>
      </c>
      <c r="B7853" s="13" t="s">
        <v>5</v>
      </c>
      <c r="C7853" s="13">
        <v>1</v>
      </c>
      <c r="D7853" s="13" t="str">
        <f t="shared" si="122"/>
        <v>FY.71/72 Poush 1</v>
      </c>
      <c r="E7853" s="13">
        <v>11.516999999999999</v>
      </c>
    </row>
    <row r="7854" spans="1:5" ht="17.25" x14ac:dyDescent="0.35">
      <c r="A7854" s="13" t="s">
        <v>35</v>
      </c>
      <c r="B7854" s="13" t="s">
        <v>5</v>
      </c>
      <c r="C7854" s="13">
        <v>2</v>
      </c>
      <c r="D7854" s="13" t="str">
        <f t="shared" si="122"/>
        <v>FY.71/72 Poush 2</v>
      </c>
      <c r="E7854" s="13">
        <v>8.8070000000000004</v>
      </c>
    </row>
    <row r="7855" spans="1:5" ht="17.25" x14ac:dyDescent="0.35">
      <c r="A7855" s="13" t="s">
        <v>35</v>
      </c>
      <c r="B7855" s="13" t="s">
        <v>5</v>
      </c>
      <c r="C7855" s="13">
        <v>3</v>
      </c>
      <c r="D7855" s="13" t="str">
        <f t="shared" si="122"/>
        <v>FY.71/72 Poush 3</v>
      </c>
      <c r="E7855" s="13">
        <v>8.2520000000000007</v>
      </c>
    </row>
    <row r="7856" spans="1:5" ht="17.25" x14ac:dyDescent="0.35">
      <c r="A7856" s="13" t="s">
        <v>35</v>
      </c>
      <c r="B7856" s="13" t="s">
        <v>5</v>
      </c>
      <c r="C7856" s="13">
        <v>4</v>
      </c>
      <c r="D7856" s="13" t="str">
        <f t="shared" si="122"/>
        <v>FY.71/72 Poush 4</v>
      </c>
      <c r="E7856" s="13">
        <v>8.2850000000000001</v>
      </c>
    </row>
    <row r="7857" spans="1:5" ht="17.25" x14ac:dyDescent="0.35">
      <c r="A7857" s="13" t="s">
        <v>35</v>
      </c>
      <c r="B7857" s="13" t="s">
        <v>5</v>
      </c>
      <c r="C7857" s="13">
        <v>5</v>
      </c>
      <c r="D7857" s="13" t="str">
        <f t="shared" si="122"/>
        <v>FY.71/72 Poush 5</v>
      </c>
      <c r="E7857" s="13">
        <v>8.1780000000000008</v>
      </c>
    </row>
    <row r="7858" spans="1:5" ht="17.25" x14ac:dyDescent="0.35">
      <c r="A7858" s="13" t="s">
        <v>35</v>
      </c>
      <c r="B7858" s="13" t="s">
        <v>5</v>
      </c>
      <c r="C7858" s="13">
        <v>6</v>
      </c>
      <c r="D7858" s="13" t="str">
        <f t="shared" si="122"/>
        <v>FY.71/72 Poush 6</v>
      </c>
      <c r="E7858" s="13">
        <v>8.0809999999999995</v>
      </c>
    </row>
    <row r="7859" spans="1:5" ht="17.25" x14ac:dyDescent="0.35">
      <c r="A7859" s="13" t="s">
        <v>35</v>
      </c>
      <c r="B7859" s="13" t="s">
        <v>5</v>
      </c>
      <c r="C7859" s="13">
        <v>7</v>
      </c>
      <c r="D7859" s="13" t="str">
        <f t="shared" si="122"/>
        <v>FY.71/72 Poush 7</v>
      </c>
      <c r="E7859" s="13">
        <v>8.0350000000000001</v>
      </c>
    </row>
    <row r="7860" spans="1:5" ht="17.25" x14ac:dyDescent="0.35">
      <c r="A7860" s="13" t="s">
        <v>35</v>
      </c>
      <c r="B7860" s="13" t="s">
        <v>5</v>
      </c>
      <c r="C7860" s="13">
        <v>8</v>
      </c>
      <c r="D7860" s="13" t="str">
        <f t="shared" si="122"/>
        <v>FY.71/72 Poush 8</v>
      </c>
      <c r="E7860" s="13">
        <v>7.9509999999999996</v>
      </c>
    </row>
    <row r="7861" spans="1:5" ht="17.25" x14ac:dyDescent="0.35">
      <c r="A7861" s="13" t="s">
        <v>35</v>
      </c>
      <c r="B7861" s="13" t="s">
        <v>5</v>
      </c>
      <c r="C7861" s="13">
        <v>9</v>
      </c>
      <c r="D7861" s="13" t="str">
        <f t="shared" si="122"/>
        <v>FY.71/72 Poush 9</v>
      </c>
      <c r="E7861" s="13">
        <v>7.8520000000000003</v>
      </c>
    </row>
    <row r="7862" spans="1:5" ht="17.25" x14ac:dyDescent="0.35">
      <c r="A7862" s="13" t="s">
        <v>35</v>
      </c>
      <c r="B7862" s="13" t="s">
        <v>5</v>
      </c>
      <c r="C7862" s="13">
        <v>10</v>
      </c>
      <c r="D7862" s="13" t="str">
        <f t="shared" si="122"/>
        <v>FY.71/72 Poush 10</v>
      </c>
      <c r="E7862" s="13">
        <v>7.71</v>
      </c>
    </row>
    <row r="7863" spans="1:5" ht="17.25" x14ac:dyDescent="0.35">
      <c r="A7863" s="13" t="s">
        <v>35</v>
      </c>
      <c r="B7863" s="13" t="s">
        <v>5</v>
      </c>
      <c r="C7863" s="13">
        <v>11</v>
      </c>
      <c r="D7863" s="13" t="str">
        <f t="shared" si="122"/>
        <v>FY.71/72 Poush 11</v>
      </c>
      <c r="E7863" s="13">
        <v>7.5540000000000003</v>
      </c>
    </row>
    <row r="7864" spans="1:5" ht="17.25" x14ac:dyDescent="0.35">
      <c r="A7864" s="13" t="s">
        <v>35</v>
      </c>
      <c r="B7864" s="13" t="s">
        <v>5</v>
      </c>
      <c r="C7864" s="13">
        <v>12</v>
      </c>
      <c r="D7864" s="13" t="str">
        <f t="shared" si="122"/>
        <v>FY.71/72 Poush 12</v>
      </c>
      <c r="E7864" s="13">
        <v>7.516</v>
      </c>
    </row>
    <row r="7865" spans="1:5" ht="17.25" x14ac:dyDescent="0.35">
      <c r="A7865" s="13" t="s">
        <v>35</v>
      </c>
      <c r="B7865" s="13" t="s">
        <v>5</v>
      </c>
      <c r="C7865" s="13">
        <v>13</v>
      </c>
      <c r="D7865" s="13" t="str">
        <f t="shared" si="122"/>
        <v>FY.71/72 Poush 13</v>
      </c>
      <c r="E7865" s="13">
        <v>7.3620000000000001</v>
      </c>
    </row>
    <row r="7866" spans="1:5" ht="17.25" x14ac:dyDescent="0.35">
      <c r="A7866" s="13" t="s">
        <v>35</v>
      </c>
      <c r="B7866" s="13" t="s">
        <v>5</v>
      </c>
      <c r="C7866" s="13">
        <v>14</v>
      </c>
      <c r="D7866" s="13" t="str">
        <f t="shared" si="122"/>
        <v>FY.71/72 Poush 14</v>
      </c>
      <c r="E7866" s="13">
        <v>7.2350000000000003</v>
      </c>
    </row>
    <row r="7867" spans="1:5" ht="17.25" x14ac:dyDescent="0.35">
      <c r="A7867" s="13" t="s">
        <v>35</v>
      </c>
      <c r="B7867" s="13" t="s">
        <v>5</v>
      </c>
      <c r="C7867" s="13">
        <v>15</v>
      </c>
      <c r="D7867" s="13" t="str">
        <f t="shared" si="122"/>
        <v>FY.71/72 Poush 15</v>
      </c>
      <c r="E7867" s="13">
        <v>7.1280000000000001</v>
      </c>
    </row>
    <row r="7868" spans="1:5" ht="17.25" x14ac:dyDescent="0.35">
      <c r="A7868" s="13" t="s">
        <v>35</v>
      </c>
      <c r="B7868" s="13" t="s">
        <v>5</v>
      </c>
      <c r="C7868" s="13">
        <v>16</v>
      </c>
      <c r="D7868" s="13" t="str">
        <f t="shared" si="122"/>
        <v>FY.71/72 Poush 16</v>
      </c>
      <c r="E7868" s="13">
        <v>6.9619999999999997</v>
      </c>
    </row>
    <row r="7869" spans="1:5" ht="17.25" x14ac:dyDescent="0.35">
      <c r="A7869" s="13" t="s">
        <v>35</v>
      </c>
      <c r="B7869" s="13" t="s">
        <v>5</v>
      </c>
      <c r="C7869" s="13">
        <v>17</v>
      </c>
      <c r="D7869" s="13" t="str">
        <f t="shared" si="122"/>
        <v>FY.71/72 Poush 17</v>
      </c>
      <c r="E7869" s="13">
        <v>6.9640000000000004</v>
      </c>
    </row>
    <row r="7870" spans="1:5" ht="17.25" x14ac:dyDescent="0.35">
      <c r="A7870" s="13" t="s">
        <v>35</v>
      </c>
      <c r="B7870" s="13" t="s">
        <v>5</v>
      </c>
      <c r="C7870" s="13">
        <v>18</v>
      </c>
      <c r="D7870" s="13" t="str">
        <f t="shared" si="122"/>
        <v>FY.71/72 Poush 18</v>
      </c>
      <c r="E7870" s="13">
        <v>8.0660000000000007</v>
      </c>
    </row>
    <row r="7871" spans="1:5" ht="17.25" x14ac:dyDescent="0.35">
      <c r="A7871" s="13" t="s">
        <v>35</v>
      </c>
      <c r="B7871" s="13" t="s">
        <v>5</v>
      </c>
      <c r="C7871" s="13">
        <v>19</v>
      </c>
      <c r="D7871" s="13" t="str">
        <f t="shared" si="122"/>
        <v>FY.71/72 Poush 19</v>
      </c>
      <c r="E7871" s="13">
        <v>14.907</v>
      </c>
    </row>
    <row r="7872" spans="1:5" ht="17.25" x14ac:dyDescent="0.35">
      <c r="A7872" s="13" t="s">
        <v>35</v>
      </c>
      <c r="B7872" s="13" t="s">
        <v>5</v>
      </c>
      <c r="C7872" s="13">
        <v>20</v>
      </c>
      <c r="D7872" s="13" t="str">
        <f t="shared" si="122"/>
        <v>FY.71/72 Poush 20</v>
      </c>
      <c r="E7872" s="13">
        <v>11.326000000000001</v>
      </c>
    </row>
    <row r="7873" spans="1:5" ht="17.25" x14ac:dyDescent="0.35">
      <c r="A7873" s="13" t="s">
        <v>35</v>
      </c>
      <c r="B7873" s="13" t="s">
        <v>5</v>
      </c>
      <c r="C7873" s="13">
        <v>21</v>
      </c>
      <c r="D7873" s="13" t="str">
        <f t="shared" si="122"/>
        <v>FY.71/72 Poush 21</v>
      </c>
      <c r="E7873" s="13">
        <v>8.84</v>
      </c>
    </row>
    <row r="7874" spans="1:5" ht="17.25" x14ac:dyDescent="0.35">
      <c r="A7874" s="13" t="s">
        <v>35</v>
      </c>
      <c r="B7874" s="13" t="s">
        <v>5</v>
      </c>
      <c r="C7874" s="13">
        <v>22</v>
      </c>
      <c r="D7874" s="13" t="str">
        <f t="shared" si="122"/>
        <v>FY.71/72 Poush 22</v>
      </c>
      <c r="E7874" s="13">
        <v>8.2910000000000004</v>
      </c>
    </row>
    <row r="7875" spans="1:5" ht="17.25" x14ac:dyDescent="0.35">
      <c r="A7875" s="13" t="s">
        <v>35</v>
      </c>
      <c r="B7875" s="13" t="s">
        <v>5</v>
      </c>
      <c r="C7875" s="13">
        <v>23</v>
      </c>
      <c r="D7875" s="13" t="str">
        <f t="shared" si="122"/>
        <v>FY.71/72 Poush 23</v>
      </c>
      <c r="E7875" s="13">
        <v>7.9909999999999997</v>
      </c>
    </row>
    <row r="7876" spans="1:5" ht="17.25" x14ac:dyDescent="0.35">
      <c r="A7876" s="13" t="s">
        <v>35</v>
      </c>
      <c r="B7876" s="13" t="s">
        <v>5</v>
      </c>
      <c r="C7876" s="13">
        <v>24</v>
      </c>
      <c r="D7876" s="13" t="str">
        <f t="shared" si="122"/>
        <v>FY.71/72 Poush 24</v>
      </c>
      <c r="E7876" s="13">
        <v>8.4760000000000009</v>
      </c>
    </row>
    <row r="7877" spans="1:5" ht="17.25" x14ac:dyDescent="0.35">
      <c r="A7877" s="13" t="s">
        <v>35</v>
      </c>
      <c r="B7877" s="13" t="s">
        <v>5</v>
      </c>
      <c r="C7877" s="13">
        <v>25</v>
      </c>
      <c r="D7877" s="13" t="str">
        <f t="shared" si="122"/>
        <v>FY.71/72 Poush 25</v>
      </c>
      <c r="E7877" s="13">
        <v>8.0399999999999991</v>
      </c>
    </row>
    <row r="7878" spans="1:5" ht="17.25" x14ac:dyDescent="0.35">
      <c r="A7878" s="13" t="s">
        <v>35</v>
      </c>
      <c r="B7878" s="13" t="s">
        <v>5</v>
      </c>
      <c r="C7878" s="13">
        <v>26</v>
      </c>
      <c r="D7878" s="13" t="str">
        <f t="shared" si="122"/>
        <v>FY.71/72 Poush 26</v>
      </c>
      <c r="E7878" s="13">
        <v>7.6669999999999998</v>
      </c>
    </row>
    <row r="7879" spans="1:5" ht="17.25" x14ac:dyDescent="0.35">
      <c r="A7879" s="13" t="s">
        <v>35</v>
      </c>
      <c r="B7879" s="13" t="s">
        <v>5</v>
      </c>
      <c r="C7879" s="13">
        <v>27</v>
      </c>
      <c r="D7879" s="13" t="str">
        <f t="shared" si="122"/>
        <v>FY.71/72 Poush 27</v>
      </c>
      <c r="E7879" s="13">
        <v>7.4989999999999997</v>
      </c>
    </row>
    <row r="7880" spans="1:5" ht="17.25" x14ac:dyDescent="0.35">
      <c r="A7880" s="13" t="s">
        <v>35</v>
      </c>
      <c r="B7880" s="13" t="s">
        <v>5</v>
      </c>
      <c r="C7880" s="13">
        <v>28</v>
      </c>
      <c r="D7880" s="13" t="str">
        <f t="shared" si="122"/>
        <v>FY.71/72 Poush 28</v>
      </c>
      <c r="E7880" s="13">
        <v>7.2169999999999996</v>
      </c>
    </row>
    <row r="7881" spans="1:5" ht="17.25" x14ac:dyDescent="0.35">
      <c r="A7881" s="13" t="s">
        <v>35</v>
      </c>
      <c r="B7881" s="13" t="s">
        <v>5</v>
      </c>
      <c r="C7881" s="13">
        <v>29</v>
      </c>
      <c r="D7881" s="13" t="str">
        <f t="shared" si="122"/>
        <v>FY.71/72 Poush 29</v>
      </c>
      <c r="E7881" s="13">
        <v>7.125</v>
      </c>
    </row>
    <row r="7882" spans="1:5" ht="17.25" x14ac:dyDescent="0.35">
      <c r="A7882" s="13" t="s">
        <v>35</v>
      </c>
      <c r="B7882" s="13" t="s">
        <v>5</v>
      </c>
      <c r="C7882" s="13">
        <v>30</v>
      </c>
      <c r="D7882" s="13" t="str">
        <f t="shared" si="122"/>
        <v>FY.71/72 Poush 30</v>
      </c>
      <c r="E7882" s="13">
        <v>7.0910000000000002</v>
      </c>
    </row>
    <row r="7883" spans="1:5" ht="17.25" x14ac:dyDescent="0.35">
      <c r="A7883" s="13" t="s">
        <v>35</v>
      </c>
      <c r="B7883" s="13" t="s">
        <v>5</v>
      </c>
      <c r="C7883" s="13">
        <v>31</v>
      </c>
      <c r="D7883" s="13" t="str">
        <f t="shared" si="122"/>
        <v>FY.71/72 Poush 31</v>
      </c>
      <c r="E7883" s="13"/>
    </row>
    <row r="7884" spans="1:5" ht="17.25" x14ac:dyDescent="0.35">
      <c r="A7884" s="13" t="s">
        <v>35</v>
      </c>
      <c r="B7884" s="13" t="s">
        <v>5</v>
      </c>
      <c r="C7884" s="13">
        <v>32</v>
      </c>
      <c r="D7884" s="13" t="str">
        <f t="shared" si="122"/>
        <v>FY.71/72 Poush 32</v>
      </c>
      <c r="E7884" s="13"/>
    </row>
    <row r="7885" spans="1:5" ht="17.25" x14ac:dyDescent="0.35">
      <c r="A7885" s="13" t="s">
        <v>35</v>
      </c>
      <c r="B7885" s="13" t="s">
        <v>6</v>
      </c>
      <c r="C7885" s="13">
        <v>1</v>
      </c>
      <c r="D7885" s="13" t="str">
        <f t="shared" si="122"/>
        <v>FY.71/72 Magh 1</v>
      </c>
      <c r="E7885" s="13">
        <v>6.8849999999999998</v>
      </c>
    </row>
    <row r="7886" spans="1:5" ht="17.25" x14ac:dyDescent="0.35">
      <c r="A7886" s="13" t="s">
        <v>35</v>
      </c>
      <c r="B7886" s="13" t="s">
        <v>6</v>
      </c>
      <c r="C7886" s="13">
        <v>2</v>
      </c>
      <c r="D7886" s="13" t="str">
        <f t="shared" ref="D7886:D7949" si="123">CONCATENATE(A7886," ",B7886," ",C7886)</f>
        <v>FY.71/72 Magh 2</v>
      </c>
      <c r="E7886" s="13">
        <v>6.782</v>
      </c>
    </row>
    <row r="7887" spans="1:5" ht="17.25" x14ac:dyDescent="0.35">
      <c r="A7887" s="13" t="s">
        <v>35</v>
      </c>
      <c r="B7887" s="13" t="s">
        <v>6</v>
      </c>
      <c r="C7887" s="13">
        <v>3</v>
      </c>
      <c r="D7887" s="13" t="str">
        <f t="shared" si="123"/>
        <v>FY.71/72 Magh 3</v>
      </c>
      <c r="E7887" s="13">
        <v>6.72</v>
      </c>
    </row>
    <row r="7888" spans="1:5" ht="17.25" x14ac:dyDescent="0.35">
      <c r="A7888" s="13" t="s">
        <v>35</v>
      </c>
      <c r="B7888" s="13" t="s">
        <v>6</v>
      </c>
      <c r="C7888" s="13">
        <v>4</v>
      </c>
      <c r="D7888" s="13" t="str">
        <f t="shared" si="123"/>
        <v>FY.71/72 Magh 4</v>
      </c>
      <c r="E7888" s="13">
        <v>6.6520000000000001</v>
      </c>
    </row>
    <row r="7889" spans="1:5" ht="17.25" x14ac:dyDescent="0.35">
      <c r="A7889" s="13" t="s">
        <v>35</v>
      </c>
      <c r="B7889" s="13" t="s">
        <v>6</v>
      </c>
      <c r="C7889" s="13">
        <v>5</v>
      </c>
      <c r="D7889" s="13" t="str">
        <f t="shared" si="123"/>
        <v>FY.71/72 Magh 5</v>
      </c>
      <c r="E7889" s="13">
        <v>6.5679999999999996</v>
      </c>
    </row>
    <row r="7890" spans="1:5" ht="17.25" x14ac:dyDescent="0.35">
      <c r="A7890" s="13" t="s">
        <v>35</v>
      </c>
      <c r="B7890" s="13" t="s">
        <v>6</v>
      </c>
      <c r="C7890" s="13">
        <v>6</v>
      </c>
      <c r="D7890" s="13" t="str">
        <f t="shared" si="123"/>
        <v>FY.71/72 Magh 6</v>
      </c>
      <c r="E7890" s="13">
        <v>6.4340000000000002</v>
      </c>
    </row>
    <row r="7891" spans="1:5" ht="17.25" x14ac:dyDescent="0.35">
      <c r="A7891" s="13" t="s">
        <v>35</v>
      </c>
      <c r="B7891" s="13" t="s">
        <v>6</v>
      </c>
      <c r="C7891" s="13">
        <v>7</v>
      </c>
      <c r="D7891" s="13" t="str">
        <f t="shared" si="123"/>
        <v>FY.71/72 Magh 7</v>
      </c>
      <c r="E7891" s="13">
        <v>6.2869999999999999</v>
      </c>
    </row>
    <row r="7892" spans="1:5" ht="17.25" x14ac:dyDescent="0.35">
      <c r="A7892" s="13" t="s">
        <v>35</v>
      </c>
      <c r="B7892" s="13" t="s">
        <v>6</v>
      </c>
      <c r="C7892" s="13">
        <v>8</v>
      </c>
      <c r="D7892" s="13" t="str">
        <f t="shared" si="123"/>
        <v>FY.71/72 Magh 8</v>
      </c>
      <c r="E7892" s="13">
        <v>6.2619999999999996</v>
      </c>
    </row>
    <row r="7893" spans="1:5" ht="17.25" x14ac:dyDescent="0.35">
      <c r="A7893" s="13" t="s">
        <v>35</v>
      </c>
      <c r="B7893" s="13" t="s">
        <v>6</v>
      </c>
      <c r="C7893" s="13">
        <v>9</v>
      </c>
      <c r="D7893" s="13" t="str">
        <f t="shared" si="123"/>
        <v>FY.71/72 Magh 9</v>
      </c>
      <c r="E7893" s="13">
        <v>6.5810000000000004</v>
      </c>
    </row>
    <row r="7894" spans="1:5" ht="17.25" x14ac:dyDescent="0.35">
      <c r="A7894" s="13" t="s">
        <v>35</v>
      </c>
      <c r="B7894" s="13" t="s">
        <v>6</v>
      </c>
      <c r="C7894" s="13">
        <v>10</v>
      </c>
      <c r="D7894" s="13" t="str">
        <f t="shared" si="123"/>
        <v>FY.71/72 Magh 10</v>
      </c>
      <c r="E7894" s="13">
        <v>6.3689999999999998</v>
      </c>
    </row>
    <row r="7895" spans="1:5" ht="17.25" x14ac:dyDescent="0.35">
      <c r="A7895" s="13" t="s">
        <v>35</v>
      </c>
      <c r="B7895" s="13" t="s">
        <v>6</v>
      </c>
      <c r="C7895" s="13">
        <v>11</v>
      </c>
      <c r="D7895" s="13" t="str">
        <f t="shared" si="123"/>
        <v>FY.71/72 Magh 11</v>
      </c>
      <c r="E7895" s="13">
        <v>6.343</v>
      </c>
    </row>
    <row r="7896" spans="1:5" ht="17.25" x14ac:dyDescent="0.35">
      <c r="A7896" s="13" t="s">
        <v>35</v>
      </c>
      <c r="B7896" s="13" t="s">
        <v>6</v>
      </c>
      <c r="C7896" s="13">
        <v>12</v>
      </c>
      <c r="D7896" s="13" t="str">
        <f t="shared" si="123"/>
        <v>FY.71/72 Magh 12</v>
      </c>
      <c r="E7896" s="13">
        <v>6.1379999999999999</v>
      </c>
    </row>
    <row r="7897" spans="1:5" ht="17.25" x14ac:dyDescent="0.35">
      <c r="A7897" s="13" t="s">
        <v>35</v>
      </c>
      <c r="B7897" s="13" t="s">
        <v>6</v>
      </c>
      <c r="C7897" s="13">
        <v>13</v>
      </c>
      <c r="D7897" s="13" t="str">
        <f t="shared" si="123"/>
        <v>FY.71/72 Magh 13</v>
      </c>
      <c r="E7897" s="13">
        <v>6.0389999999999997</v>
      </c>
    </row>
    <row r="7898" spans="1:5" ht="17.25" x14ac:dyDescent="0.35">
      <c r="A7898" s="13" t="s">
        <v>35</v>
      </c>
      <c r="B7898" s="13" t="s">
        <v>6</v>
      </c>
      <c r="C7898" s="13">
        <v>14</v>
      </c>
      <c r="D7898" s="13" t="str">
        <f t="shared" si="123"/>
        <v>FY.71/72 Magh 14</v>
      </c>
      <c r="E7898" s="13">
        <v>5.8650000000000002</v>
      </c>
    </row>
    <row r="7899" spans="1:5" ht="17.25" x14ac:dyDescent="0.35">
      <c r="A7899" s="13" t="s">
        <v>35</v>
      </c>
      <c r="B7899" s="13" t="s">
        <v>6</v>
      </c>
      <c r="C7899" s="13">
        <v>15</v>
      </c>
      <c r="D7899" s="13" t="str">
        <f t="shared" si="123"/>
        <v>FY.71/72 Magh 15</v>
      </c>
      <c r="E7899" s="13">
        <v>5.7560000000000002</v>
      </c>
    </row>
    <row r="7900" spans="1:5" ht="17.25" x14ac:dyDescent="0.35">
      <c r="A7900" s="13" t="s">
        <v>35</v>
      </c>
      <c r="B7900" s="13" t="s">
        <v>6</v>
      </c>
      <c r="C7900" s="13">
        <v>16</v>
      </c>
      <c r="D7900" s="13" t="str">
        <f t="shared" si="123"/>
        <v>FY.71/72 Magh 16</v>
      </c>
      <c r="E7900" s="13">
        <v>5.6539999999999999</v>
      </c>
    </row>
    <row r="7901" spans="1:5" ht="17.25" x14ac:dyDescent="0.35">
      <c r="A7901" s="13" t="s">
        <v>35</v>
      </c>
      <c r="B7901" s="13" t="s">
        <v>6</v>
      </c>
      <c r="C7901" s="13">
        <v>17</v>
      </c>
      <c r="D7901" s="13" t="str">
        <f t="shared" si="123"/>
        <v>FY.71/72 Magh 17</v>
      </c>
      <c r="E7901" s="13">
        <v>5.6079999999999997</v>
      </c>
    </row>
    <row r="7902" spans="1:5" ht="17.25" x14ac:dyDescent="0.35">
      <c r="A7902" s="13" t="s">
        <v>35</v>
      </c>
      <c r="B7902" s="13" t="s">
        <v>6</v>
      </c>
      <c r="C7902" s="13">
        <v>18</v>
      </c>
      <c r="D7902" s="13" t="str">
        <f t="shared" si="123"/>
        <v>FY.71/72 Magh 18</v>
      </c>
      <c r="E7902" s="13">
        <v>5.5039999999999996</v>
      </c>
    </row>
    <row r="7903" spans="1:5" ht="17.25" x14ac:dyDescent="0.35">
      <c r="A7903" s="13" t="s">
        <v>35</v>
      </c>
      <c r="B7903" s="13" t="s">
        <v>6</v>
      </c>
      <c r="C7903" s="13">
        <v>19</v>
      </c>
      <c r="D7903" s="13" t="str">
        <f t="shared" si="123"/>
        <v>FY.71/72 Magh 19</v>
      </c>
      <c r="E7903" s="13">
        <v>5.4720000000000004</v>
      </c>
    </row>
    <row r="7904" spans="1:5" ht="17.25" x14ac:dyDescent="0.35">
      <c r="A7904" s="13" t="s">
        <v>35</v>
      </c>
      <c r="B7904" s="13" t="s">
        <v>6</v>
      </c>
      <c r="C7904" s="13">
        <v>20</v>
      </c>
      <c r="D7904" s="13" t="str">
        <f t="shared" si="123"/>
        <v>FY.71/72 Magh 20</v>
      </c>
      <c r="E7904" s="13">
        <v>5.9560000000000004</v>
      </c>
    </row>
    <row r="7905" spans="1:5" ht="17.25" x14ac:dyDescent="0.35">
      <c r="A7905" s="13" t="s">
        <v>35</v>
      </c>
      <c r="B7905" s="13" t="s">
        <v>6</v>
      </c>
      <c r="C7905" s="13">
        <v>21</v>
      </c>
      <c r="D7905" s="13" t="str">
        <f t="shared" si="123"/>
        <v>FY.71/72 Magh 21</v>
      </c>
      <c r="E7905" s="13">
        <v>7.0609999999999999</v>
      </c>
    </row>
    <row r="7906" spans="1:5" ht="17.25" x14ac:dyDescent="0.35">
      <c r="A7906" s="13" t="s">
        <v>35</v>
      </c>
      <c r="B7906" s="13" t="s">
        <v>6</v>
      </c>
      <c r="C7906" s="13">
        <v>22</v>
      </c>
      <c r="D7906" s="13" t="str">
        <f t="shared" si="123"/>
        <v>FY.71/72 Magh 22</v>
      </c>
      <c r="E7906" s="13">
        <v>5.9880000000000004</v>
      </c>
    </row>
    <row r="7907" spans="1:5" ht="17.25" x14ac:dyDescent="0.35">
      <c r="A7907" s="13" t="s">
        <v>35</v>
      </c>
      <c r="B7907" s="13" t="s">
        <v>6</v>
      </c>
      <c r="C7907" s="13">
        <v>23</v>
      </c>
      <c r="D7907" s="13" t="str">
        <f t="shared" si="123"/>
        <v>FY.71/72 Magh 23</v>
      </c>
      <c r="E7907" s="13">
        <v>5.6890000000000001</v>
      </c>
    </row>
    <row r="7908" spans="1:5" ht="17.25" x14ac:dyDescent="0.35">
      <c r="A7908" s="13" t="s">
        <v>35</v>
      </c>
      <c r="B7908" s="13" t="s">
        <v>6</v>
      </c>
      <c r="C7908" s="13">
        <v>24</v>
      </c>
      <c r="D7908" s="13" t="str">
        <f t="shared" si="123"/>
        <v>FY.71/72 Magh 24</v>
      </c>
      <c r="E7908" s="13">
        <v>5.6340000000000003</v>
      </c>
    </row>
    <row r="7909" spans="1:5" ht="17.25" x14ac:dyDescent="0.35">
      <c r="A7909" s="13" t="s">
        <v>35</v>
      </c>
      <c r="B7909" s="13" t="s">
        <v>6</v>
      </c>
      <c r="C7909" s="13">
        <v>25</v>
      </c>
      <c r="D7909" s="13" t="str">
        <f t="shared" si="123"/>
        <v>FY.71/72 Magh 25</v>
      </c>
      <c r="E7909" s="13">
        <v>5.6429999999999998</v>
      </c>
    </row>
    <row r="7910" spans="1:5" ht="17.25" x14ac:dyDescent="0.35">
      <c r="A7910" s="13" t="s">
        <v>35</v>
      </c>
      <c r="B7910" s="13" t="s">
        <v>6</v>
      </c>
      <c r="C7910" s="13">
        <v>26</v>
      </c>
      <c r="D7910" s="13" t="str">
        <f t="shared" si="123"/>
        <v>FY.71/72 Magh 26</v>
      </c>
      <c r="E7910" s="13">
        <v>5.6470000000000002</v>
      </c>
    </row>
    <row r="7911" spans="1:5" ht="17.25" x14ac:dyDescent="0.35">
      <c r="A7911" s="13" t="s">
        <v>35</v>
      </c>
      <c r="B7911" s="13" t="s">
        <v>6</v>
      </c>
      <c r="C7911" s="13">
        <v>27</v>
      </c>
      <c r="D7911" s="13" t="str">
        <f t="shared" si="123"/>
        <v>FY.71/72 Magh 27</v>
      </c>
      <c r="E7911" s="13">
        <v>5.4690000000000003</v>
      </c>
    </row>
    <row r="7912" spans="1:5" ht="17.25" x14ac:dyDescent="0.35">
      <c r="A7912" s="13" t="s">
        <v>35</v>
      </c>
      <c r="B7912" s="13" t="s">
        <v>6</v>
      </c>
      <c r="C7912" s="13">
        <v>28</v>
      </c>
      <c r="D7912" s="13" t="str">
        <f t="shared" si="123"/>
        <v>FY.71/72 Magh 28</v>
      </c>
      <c r="E7912" s="13">
        <v>5.4290000000000003</v>
      </c>
    </row>
    <row r="7913" spans="1:5" ht="17.25" x14ac:dyDescent="0.35">
      <c r="A7913" s="13" t="s">
        <v>35</v>
      </c>
      <c r="B7913" s="13" t="s">
        <v>6</v>
      </c>
      <c r="C7913" s="13">
        <v>29</v>
      </c>
      <c r="D7913" s="13" t="str">
        <f t="shared" si="123"/>
        <v>FY.71/72 Magh 29</v>
      </c>
      <c r="E7913" s="13">
        <v>5.3339999999999996</v>
      </c>
    </row>
    <row r="7914" spans="1:5" ht="17.25" x14ac:dyDescent="0.35">
      <c r="A7914" s="13" t="s">
        <v>35</v>
      </c>
      <c r="B7914" s="13" t="s">
        <v>6</v>
      </c>
      <c r="C7914" s="13">
        <v>30</v>
      </c>
      <c r="D7914" s="13" t="str">
        <f t="shared" si="123"/>
        <v>FY.71/72 Magh 30</v>
      </c>
      <c r="E7914" s="13"/>
    </row>
    <row r="7915" spans="1:5" ht="17.25" x14ac:dyDescent="0.35">
      <c r="A7915" s="13" t="s">
        <v>35</v>
      </c>
      <c r="B7915" s="13" t="s">
        <v>6</v>
      </c>
      <c r="C7915" s="13">
        <v>31</v>
      </c>
      <c r="D7915" s="13" t="str">
        <f t="shared" si="123"/>
        <v>FY.71/72 Magh 31</v>
      </c>
      <c r="E7915" s="13"/>
    </row>
    <row r="7916" spans="1:5" ht="17.25" x14ac:dyDescent="0.35">
      <c r="A7916" s="13" t="s">
        <v>35</v>
      </c>
      <c r="B7916" s="13" t="s">
        <v>6</v>
      </c>
      <c r="C7916" s="13">
        <v>32</v>
      </c>
      <c r="D7916" s="13" t="str">
        <f t="shared" si="123"/>
        <v>FY.71/72 Magh 32</v>
      </c>
      <c r="E7916" s="13"/>
    </row>
    <row r="7917" spans="1:5" ht="17.25" x14ac:dyDescent="0.35">
      <c r="A7917" s="13" t="s">
        <v>35</v>
      </c>
      <c r="B7917" s="13" t="s">
        <v>7</v>
      </c>
      <c r="C7917" s="13">
        <v>1</v>
      </c>
      <c r="D7917" s="13" t="str">
        <f t="shared" si="123"/>
        <v>FY.71/72 Falgun 1</v>
      </c>
      <c r="E7917" s="13">
        <v>5.3040000000000003</v>
      </c>
    </row>
    <row r="7918" spans="1:5" ht="17.25" x14ac:dyDescent="0.35">
      <c r="A7918" s="13" t="s">
        <v>35</v>
      </c>
      <c r="B7918" s="13" t="s">
        <v>7</v>
      </c>
      <c r="C7918" s="13">
        <v>2</v>
      </c>
      <c r="D7918" s="13" t="str">
        <f t="shared" si="123"/>
        <v>FY.71/72 Falgun 2</v>
      </c>
      <c r="E7918" s="13">
        <v>5.2789999999999999</v>
      </c>
    </row>
    <row r="7919" spans="1:5" ht="17.25" x14ac:dyDescent="0.35">
      <c r="A7919" s="13" t="s">
        <v>35</v>
      </c>
      <c r="B7919" s="13" t="s">
        <v>7</v>
      </c>
      <c r="C7919" s="13">
        <v>3</v>
      </c>
      <c r="D7919" s="13" t="str">
        <f t="shared" si="123"/>
        <v>FY.71/72 Falgun 3</v>
      </c>
      <c r="E7919" s="13">
        <v>5.1980000000000004</v>
      </c>
    </row>
    <row r="7920" spans="1:5" ht="17.25" x14ac:dyDescent="0.35">
      <c r="A7920" s="13" t="s">
        <v>35</v>
      </c>
      <c r="B7920" s="13" t="s">
        <v>7</v>
      </c>
      <c r="C7920" s="13">
        <v>4</v>
      </c>
      <c r="D7920" s="13" t="str">
        <f t="shared" si="123"/>
        <v>FY.71/72 Falgun 4</v>
      </c>
      <c r="E7920" s="13">
        <v>5.1660000000000004</v>
      </c>
    </row>
    <row r="7921" spans="1:5" ht="17.25" x14ac:dyDescent="0.35">
      <c r="A7921" s="13" t="s">
        <v>35</v>
      </c>
      <c r="B7921" s="13" t="s">
        <v>7</v>
      </c>
      <c r="C7921" s="13">
        <v>5</v>
      </c>
      <c r="D7921" s="13" t="str">
        <f t="shared" si="123"/>
        <v>FY.71/72 Falgun 5</v>
      </c>
      <c r="E7921" s="13">
        <v>5.1349999999999998</v>
      </c>
    </row>
    <row r="7922" spans="1:5" ht="17.25" x14ac:dyDescent="0.35">
      <c r="A7922" s="13" t="s">
        <v>35</v>
      </c>
      <c r="B7922" s="13" t="s">
        <v>7</v>
      </c>
      <c r="C7922" s="13">
        <v>6</v>
      </c>
      <c r="D7922" s="13" t="str">
        <f t="shared" si="123"/>
        <v>FY.71/72 Falgun 6</v>
      </c>
      <c r="E7922" s="13">
        <v>5.13</v>
      </c>
    </row>
    <row r="7923" spans="1:5" ht="17.25" x14ac:dyDescent="0.35">
      <c r="A7923" s="13" t="s">
        <v>35</v>
      </c>
      <c r="B7923" s="13" t="s">
        <v>7</v>
      </c>
      <c r="C7923" s="13">
        <v>7</v>
      </c>
      <c r="D7923" s="13" t="str">
        <f t="shared" si="123"/>
        <v>FY.71/72 Falgun 7</v>
      </c>
      <c r="E7923" s="13">
        <v>5.6479999999999997</v>
      </c>
    </row>
    <row r="7924" spans="1:5" ht="17.25" x14ac:dyDescent="0.35">
      <c r="A7924" s="13" t="s">
        <v>35</v>
      </c>
      <c r="B7924" s="13" t="s">
        <v>7</v>
      </c>
      <c r="C7924" s="13">
        <v>8</v>
      </c>
      <c r="D7924" s="13" t="str">
        <f t="shared" si="123"/>
        <v>FY.71/72 Falgun 8</v>
      </c>
      <c r="E7924" s="13">
        <v>5.5810000000000004</v>
      </c>
    </row>
    <row r="7925" spans="1:5" ht="17.25" x14ac:dyDescent="0.35">
      <c r="A7925" s="13" t="s">
        <v>35</v>
      </c>
      <c r="B7925" s="13" t="s">
        <v>7</v>
      </c>
      <c r="C7925" s="13">
        <v>9</v>
      </c>
      <c r="D7925" s="13" t="str">
        <f t="shared" si="123"/>
        <v>FY.71/72 Falgun 9</v>
      </c>
      <c r="E7925" s="13">
        <v>4.9269999999999996</v>
      </c>
    </row>
    <row r="7926" spans="1:5" ht="17.25" x14ac:dyDescent="0.35">
      <c r="A7926" s="13" t="s">
        <v>35</v>
      </c>
      <c r="B7926" s="13" t="s">
        <v>7</v>
      </c>
      <c r="C7926" s="13">
        <v>10</v>
      </c>
      <c r="D7926" s="13" t="str">
        <f t="shared" si="123"/>
        <v>FY.71/72 Falgun 10</v>
      </c>
      <c r="E7926" s="13">
        <v>4.7169999999999996</v>
      </c>
    </row>
    <row r="7927" spans="1:5" ht="17.25" x14ac:dyDescent="0.35">
      <c r="A7927" s="13" t="s">
        <v>35</v>
      </c>
      <c r="B7927" s="13" t="s">
        <v>7</v>
      </c>
      <c r="C7927" s="13">
        <v>11</v>
      </c>
      <c r="D7927" s="13" t="str">
        <f t="shared" si="123"/>
        <v>FY.71/72 Falgun 11</v>
      </c>
      <c r="E7927" s="13">
        <v>4.6829999999999998</v>
      </c>
    </row>
    <row r="7928" spans="1:5" ht="17.25" x14ac:dyDescent="0.35">
      <c r="A7928" s="13" t="s">
        <v>35</v>
      </c>
      <c r="B7928" s="13" t="s">
        <v>7</v>
      </c>
      <c r="C7928" s="13">
        <v>12</v>
      </c>
      <c r="D7928" s="13" t="str">
        <f t="shared" si="123"/>
        <v>FY.71/72 Falgun 12</v>
      </c>
      <c r="E7928" s="13">
        <v>4.6449999999999996</v>
      </c>
    </row>
    <row r="7929" spans="1:5" ht="17.25" x14ac:dyDescent="0.35">
      <c r="A7929" s="13" t="s">
        <v>35</v>
      </c>
      <c r="B7929" s="13" t="s">
        <v>7</v>
      </c>
      <c r="C7929" s="13">
        <v>13</v>
      </c>
      <c r="D7929" s="13" t="str">
        <f t="shared" si="123"/>
        <v>FY.71/72 Falgun 13</v>
      </c>
      <c r="E7929" s="13">
        <v>4.5810000000000004</v>
      </c>
    </row>
    <row r="7930" spans="1:5" ht="17.25" x14ac:dyDescent="0.35">
      <c r="A7930" s="13" t="s">
        <v>35</v>
      </c>
      <c r="B7930" s="13" t="s">
        <v>7</v>
      </c>
      <c r="C7930" s="13">
        <v>14</v>
      </c>
      <c r="D7930" s="13" t="str">
        <f t="shared" si="123"/>
        <v>FY.71/72 Falgun 14</v>
      </c>
      <c r="E7930" s="13">
        <v>5.1280000000000001</v>
      </c>
    </row>
    <row r="7931" spans="1:5" ht="17.25" x14ac:dyDescent="0.35">
      <c r="A7931" s="13" t="s">
        <v>35</v>
      </c>
      <c r="B7931" s="13" t="s">
        <v>7</v>
      </c>
      <c r="C7931" s="13">
        <v>15</v>
      </c>
      <c r="D7931" s="13" t="str">
        <f t="shared" si="123"/>
        <v>FY.71/72 Falgun 15</v>
      </c>
      <c r="E7931" s="13">
        <v>5.407</v>
      </c>
    </row>
    <row r="7932" spans="1:5" ht="17.25" x14ac:dyDescent="0.35">
      <c r="A7932" s="13" t="s">
        <v>35</v>
      </c>
      <c r="B7932" s="13" t="s">
        <v>7</v>
      </c>
      <c r="C7932" s="13">
        <v>16</v>
      </c>
      <c r="D7932" s="13" t="str">
        <f t="shared" si="123"/>
        <v>FY.71/72 Falgun 16</v>
      </c>
      <c r="E7932" s="13">
        <v>4.915</v>
      </c>
    </row>
    <row r="7933" spans="1:5" ht="17.25" x14ac:dyDescent="0.35">
      <c r="A7933" s="13" t="s">
        <v>35</v>
      </c>
      <c r="B7933" s="13" t="s">
        <v>7</v>
      </c>
      <c r="C7933" s="13">
        <v>17</v>
      </c>
      <c r="D7933" s="13" t="str">
        <f t="shared" si="123"/>
        <v>FY.71/72 Falgun 17</v>
      </c>
      <c r="E7933" s="13">
        <v>5.7930000000000001</v>
      </c>
    </row>
    <row r="7934" spans="1:5" ht="17.25" x14ac:dyDescent="0.35">
      <c r="A7934" s="13" t="s">
        <v>35</v>
      </c>
      <c r="B7934" s="13" t="s">
        <v>7</v>
      </c>
      <c r="C7934" s="13">
        <v>18</v>
      </c>
      <c r="D7934" s="13" t="str">
        <f t="shared" si="123"/>
        <v>FY.71/72 Falgun 18</v>
      </c>
      <c r="E7934" s="13">
        <v>10.018000000000001</v>
      </c>
    </row>
    <row r="7935" spans="1:5" ht="17.25" x14ac:dyDescent="0.35">
      <c r="A7935" s="13" t="s">
        <v>35</v>
      </c>
      <c r="B7935" s="13" t="s">
        <v>7</v>
      </c>
      <c r="C7935" s="13">
        <v>19</v>
      </c>
      <c r="D7935" s="13" t="str">
        <f t="shared" si="123"/>
        <v>FY.71/72 Falgun 19</v>
      </c>
      <c r="E7935" s="13">
        <v>8.3810000000000002</v>
      </c>
    </row>
    <row r="7936" spans="1:5" ht="17.25" x14ac:dyDescent="0.35">
      <c r="A7936" s="13" t="s">
        <v>35</v>
      </c>
      <c r="B7936" s="13" t="s">
        <v>7</v>
      </c>
      <c r="C7936" s="13">
        <v>20</v>
      </c>
      <c r="D7936" s="13" t="str">
        <f t="shared" si="123"/>
        <v>FY.71/72 Falgun 20</v>
      </c>
      <c r="E7936" s="13">
        <v>7.617</v>
      </c>
    </row>
    <row r="7937" spans="1:5" ht="17.25" x14ac:dyDescent="0.35">
      <c r="A7937" s="13" t="s">
        <v>35</v>
      </c>
      <c r="B7937" s="13" t="s">
        <v>7</v>
      </c>
      <c r="C7937" s="13">
        <v>21</v>
      </c>
      <c r="D7937" s="13" t="str">
        <f t="shared" si="123"/>
        <v>FY.71/72 Falgun 21</v>
      </c>
      <c r="E7937" s="13">
        <v>7.673</v>
      </c>
    </row>
    <row r="7938" spans="1:5" ht="17.25" x14ac:dyDescent="0.35">
      <c r="A7938" s="13" t="s">
        <v>35</v>
      </c>
      <c r="B7938" s="13" t="s">
        <v>7</v>
      </c>
      <c r="C7938" s="13">
        <v>22</v>
      </c>
      <c r="D7938" s="13" t="str">
        <f t="shared" si="123"/>
        <v>FY.71/72 Falgun 22</v>
      </c>
      <c r="E7938" s="13">
        <v>6.4210000000000003</v>
      </c>
    </row>
    <row r="7939" spans="1:5" ht="17.25" x14ac:dyDescent="0.35">
      <c r="A7939" s="13" t="s">
        <v>35</v>
      </c>
      <c r="B7939" s="13" t="s">
        <v>7</v>
      </c>
      <c r="C7939" s="13">
        <v>23</v>
      </c>
      <c r="D7939" s="13" t="str">
        <f t="shared" si="123"/>
        <v>FY.71/72 Falgun 23</v>
      </c>
      <c r="E7939" s="13">
        <v>5.8310000000000004</v>
      </c>
    </row>
    <row r="7940" spans="1:5" ht="17.25" x14ac:dyDescent="0.35">
      <c r="A7940" s="13" t="s">
        <v>35</v>
      </c>
      <c r="B7940" s="13" t="s">
        <v>7</v>
      </c>
      <c r="C7940" s="13">
        <v>24</v>
      </c>
      <c r="D7940" s="13" t="str">
        <f t="shared" si="123"/>
        <v>FY.71/72 Falgun 24</v>
      </c>
      <c r="E7940" s="13">
        <v>5.6070000000000002</v>
      </c>
    </row>
    <row r="7941" spans="1:5" ht="17.25" x14ac:dyDescent="0.35">
      <c r="A7941" s="13" t="s">
        <v>35</v>
      </c>
      <c r="B7941" s="13" t="s">
        <v>7</v>
      </c>
      <c r="C7941" s="13">
        <v>25</v>
      </c>
      <c r="D7941" s="13" t="str">
        <f t="shared" si="123"/>
        <v>FY.71/72 Falgun 25</v>
      </c>
      <c r="E7941" s="13">
        <v>5.4050000000000002</v>
      </c>
    </row>
    <row r="7942" spans="1:5" ht="17.25" x14ac:dyDescent="0.35">
      <c r="A7942" s="13" t="s">
        <v>35</v>
      </c>
      <c r="B7942" s="13" t="s">
        <v>7</v>
      </c>
      <c r="C7942" s="13">
        <v>26</v>
      </c>
      <c r="D7942" s="13" t="str">
        <f t="shared" si="123"/>
        <v>FY.71/72 Falgun 26</v>
      </c>
      <c r="E7942" s="13">
        <v>5.25</v>
      </c>
    </row>
    <row r="7943" spans="1:5" ht="17.25" x14ac:dyDescent="0.35">
      <c r="A7943" s="13" t="s">
        <v>35</v>
      </c>
      <c r="B7943" s="13" t="s">
        <v>7</v>
      </c>
      <c r="C7943" s="13">
        <v>27</v>
      </c>
      <c r="D7943" s="13" t="str">
        <f t="shared" si="123"/>
        <v>FY.71/72 Falgun 27</v>
      </c>
      <c r="E7943" s="13">
        <v>5.1159999999999997</v>
      </c>
    </row>
    <row r="7944" spans="1:5" ht="17.25" x14ac:dyDescent="0.35">
      <c r="A7944" s="13" t="s">
        <v>35</v>
      </c>
      <c r="B7944" s="13" t="s">
        <v>7</v>
      </c>
      <c r="C7944" s="13">
        <v>28</v>
      </c>
      <c r="D7944" s="13" t="str">
        <f t="shared" si="123"/>
        <v>FY.71/72 Falgun 28</v>
      </c>
      <c r="E7944" s="13">
        <v>4.9640000000000004</v>
      </c>
    </row>
    <row r="7945" spans="1:5" ht="17.25" x14ac:dyDescent="0.35">
      <c r="A7945" s="13" t="s">
        <v>35</v>
      </c>
      <c r="B7945" s="13" t="s">
        <v>7</v>
      </c>
      <c r="C7945" s="13">
        <v>29</v>
      </c>
      <c r="D7945" s="13" t="str">
        <f t="shared" si="123"/>
        <v>FY.71/72 Falgun 29</v>
      </c>
      <c r="E7945" s="13">
        <v>4.9189999999999996</v>
      </c>
    </row>
    <row r="7946" spans="1:5" ht="17.25" x14ac:dyDescent="0.35">
      <c r="A7946" s="13" t="s">
        <v>35</v>
      </c>
      <c r="B7946" s="13" t="s">
        <v>7</v>
      </c>
      <c r="C7946" s="13">
        <v>30</v>
      </c>
      <c r="D7946" s="13" t="str">
        <f t="shared" si="123"/>
        <v>FY.71/72 Falgun 30</v>
      </c>
      <c r="E7946" s="13">
        <v>4.867</v>
      </c>
    </row>
    <row r="7947" spans="1:5" ht="17.25" x14ac:dyDescent="0.35">
      <c r="A7947" s="13" t="s">
        <v>35</v>
      </c>
      <c r="B7947" s="13" t="s">
        <v>7</v>
      </c>
      <c r="C7947" s="13">
        <v>31</v>
      </c>
      <c r="D7947" s="13" t="str">
        <f t="shared" si="123"/>
        <v>FY.71/72 Falgun 31</v>
      </c>
      <c r="E7947" s="13"/>
    </row>
    <row r="7948" spans="1:5" ht="17.25" x14ac:dyDescent="0.35">
      <c r="A7948" s="13" t="s">
        <v>35</v>
      </c>
      <c r="B7948" s="13" t="s">
        <v>7</v>
      </c>
      <c r="C7948" s="13">
        <v>32</v>
      </c>
      <c r="D7948" s="13" t="str">
        <f t="shared" si="123"/>
        <v>FY.71/72 Falgun 32</v>
      </c>
      <c r="E7948" s="13"/>
    </row>
    <row r="7949" spans="1:5" ht="17.25" x14ac:dyDescent="0.35">
      <c r="A7949" s="13" t="s">
        <v>35</v>
      </c>
      <c r="B7949" s="13" t="s">
        <v>8</v>
      </c>
      <c r="C7949" s="13">
        <v>1</v>
      </c>
      <c r="D7949" s="13" t="str">
        <f t="shared" si="123"/>
        <v>FY.71/72 Chaitra 1</v>
      </c>
      <c r="E7949" s="13">
        <v>4.9240000000000004</v>
      </c>
    </row>
    <row r="7950" spans="1:5" ht="17.25" x14ac:dyDescent="0.35">
      <c r="A7950" s="13" t="s">
        <v>35</v>
      </c>
      <c r="B7950" s="13" t="s">
        <v>8</v>
      </c>
      <c r="C7950" s="13">
        <v>2</v>
      </c>
      <c r="D7950" s="13" t="str">
        <f t="shared" ref="D7950:D8013" si="124">CONCATENATE(A7950," ",B7950," ",C7950)</f>
        <v>FY.71/72 Chaitra 2</v>
      </c>
      <c r="E7950" s="13">
        <v>4.9329999999999998</v>
      </c>
    </row>
    <row r="7951" spans="1:5" ht="17.25" x14ac:dyDescent="0.35">
      <c r="A7951" s="13" t="s">
        <v>35</v>
      </c>
      <c r="B7951" s="13" t="s">
        <v>8</v>
      </c>
      <c r="C7951" s="13">
        <v>3</v>
      </c>
      <c r="D7951" s="13" t="str">
        <f t="shared" si="124"/>
        <v>FY.71/72 Chaitra 3</v>
      </c>
      <c r="E7951" s="13">
        <v>4.6630000000000003</v>
      </c>
    </row>
    <row r="7952" spans="1:5" ht="17.25" x14ac:dyDescent="0.35">
      <c r="A7952" s="13" t="s">
        <v>35</v>
      </c>
      <c r="B7952" s="13" t="s">
        <v>8</v>
      </c>
      <c r="C7952" s="13">
        <v>4</v>
      </c>
      <c r="D7952" s="13" t="str">
        <f t="shared" si="124"/>
        <v>FY.71/72 Chaitra 4</v>
      </c>
      <c r="E7952" s="13">
        <v>4.7480000000000002</v>
      </c>
    </row>
    <row r="7953" spans="1:5" ht="17.25" x14ac:dyDescent="0.35">
      <c r="A7953" s="13" t="s">
        <v>35</v>
      </c>
      <c r="B7953" s="13" t="s">
        <v>8</v>
      </c>
      <c r="C7953" s="13">
        <v>5</v>
      </c>
      <c r="D7953" s="13" t="str">
        <f t="shared" si="124"/>
        <v>FY.71/72 Chaitra 5</v>
      </c>
      <c r="E7953" s="13">
        <v>4.76</v>
      </c>
    </row>
    <row r="7954" spans="1:5" ht="17.25" x14ac:dyDescent="0.35">
      <c r="A7954" s="13" t="s">
        <v>35</v>
      </c>
      <c r="B7954" s="13" t="s">
        <v>8</v>
      </c>
      <c r="C7954" s="13">
        <v>6</v>
      </c>
      <c r="D7954" s="13" t="str">
        <f t="shared" si="124"/>
        <v>FY.71/72 Chaitra 6</v>
      </c>
      <c r="E7954" s="13">
        <v>4.5510000000000002</v>
      </c>
    </row>
    <row r="7955" spans="1:5" ht="17.25" x14ac:dyDescent="0.35">
      <c r="A7955" s="13" t="s">
        <v>35</v>
      </c>
      <c r="B7955" s="13" t="s">
        <v>8</v>
      </c>
      <c r="C7955" s="13">
        <v>7</v>
      </c>
      <c r="D7955" s="13" t="str">
        <f t="shared" si="124"/>
        <v>FY.71/72 Chaitra 7</v>
      </c>
      <c r="E7955" s="13">
        <v>4.375</v>
      </c>
    </row>
    <row r="7956" spans="1:5" ht="17.25" x14ac:dyDescent="0.35">
      <c r="A7956" s="13" t="s">
        <v>35</v>
      </c>
      <c r="B7956" s="13" t="s">
        <v>8</v>
      </c>
      <c r="C7956" s="13">
        <v>8</v>
      </c>
      <c r="D7956" s="13" t="str">
        <f t="shared" si="124"/>
        <v>FY.71/72 Chaitra 8</v>
      </c>
      <c r="E7956" s="13">
        <v>4.3380000000000001</v>
      </c>
    </row>
    <row r="7957" spans="1:5" ht="17.25" x14ac:dyDescent="0.35">
      <c r="A7957" s="13" t="s">
        <v>35</v>
      </c>
      <c r="B7957" s="13" t="s">
        <v>8</v>
      </c>
      <c r="C7957" s="13">
        <v>9</v>
      </c>
      <c r="D7957" s="13" t="str">
        <f t="shared" si="124"/>
        <v>FY.71/72 Chaitra 9</v>
      </c>
      <c r="E7957" s="13">
        <v>4.9279999999999999</v>
      </c>
    </row>
    <row r="7958" spans="1:5" ht="17.25" x14ac:dyDescent="0.35">
      <c r="A7958" s="13" t="s">
        <v>35</v>
      </c>
      <c r="B7958" s="13" t="s">
        <v>8</v>
      </c>
      <c r="C7958" s="13">
        <v>10</v>
      </c>
      <c r="D7958" s="13" t="str">
        <f t="shared" si="124"/>
        <v>FY.71/72 Chaitra 10</v>
      </c>
      <c r="E7958" s="13">
        <v>5.7830000000000004</v>
      </c>
    </row>
    <row r="7959" spans="1:5" ht="17.25" x14ac:dyDescent="0.35">
      <c r="A7959" s="13" t="s">
        <v>35</v>
      </c>
      <c r="B7959" s="13" t="s">
        <v>8</v>
      </c>
      <c r="C7959" s="13">
        <v>11</v>
      </c>
      <c r="D7959" s="13" t="str">
        <f t="shared" si="124"/>
        <v>FY.71/72 Chaitra 11</v>
      </c>
      <c r="E7959" s="13">
        <v>4.7389999999999999</v>
      </c>
    </row>
    <row r="7960" spans="1:5" ht="17.25" x14ac:dyDescent="0.35">
      <c r="A7960" s="13" t="s">
        <v>35</v>
      </c>
      <c r="B7960" s="13" t="s">
        <v>8</v>
      </c>
      <c r="C7960" s="13">
        <v>12</v>
      </c>
      <c r="D7960" s="13" t="str">
        <f t="shared" si="124"/>
        <v>FY.71/72 Chaitra 12</v>
      </c>
      <c r="E7960" s="13">
        <v>4.5170000000000003</v>
      </c>
    </row>
    <row r="7961" spans="1:5" ht="17.25" x14ac:dyDescent="0.35">
      <c r="A7961" s="13" t="s">
        <v>35</v>
      </c>
      <c r="B7961" s="13" t="s">
        <v>8</v>
      </c>
      <c r="C7961" s="13">
        <v>13</v>
      </c>
      <c r="D7961" s="13" t="str">
        <f t="shared" si="124"/>
        <v>FY.71/72 Chaitra 13</v>
      </c>
      <c r="E7961" s="13">
        <v>4.9960000000000004</v>
      </c>
    </row>
    <row r="7962" spans="1:5" ht="17.25" x14ac:dyDescent="0.35">
      <c r="A7962" s="13" t="s">
        <v>35</v>
      </c>
      <c r="B7962" s="13" t="s">
        <v>8</v>
      </c>
      <c r="C7962" s="13">
        <v>14</v>
      </c>
      <c r="D7962" s="13" t="str">
        <f t="shared" si="124"/>
        <v>FY.71/72 Chaitra 14</v>
      </c>
      <c r="E7962" s="13">
        <v>12.760999999999999</v>
      </c>
    </row>
    <row r="7963" spans="1:5" ht="17.25" x14ac:dyDescent="0.35">
      <c r="A7963" s="13" t="s">
        <v>35</v>
      </c>
      <c r="B7963" s="13" t="s">
        <v>8</v>
      </c>
      <c r="C7963" s="13">
        <v>15</v>
      </c>
      <c r="D7963" s="13" t="str">
        <f t="shared" si="124"/>
        <v>FY.71/72 Chaitra 15</v>
      </c>
      <c r="E7963" s="13">
        <v>5.7060000000000004</v>
      </c>
    </row>
    <row r="7964" spans="1:5" ht="17.25" x14ac:dyDescent="0.35">
      <c r="A7964" s="13" t="s">
        <v>35</v>
      </c>
      <c r="B7964" s="13" t="s">
        <v>8</v>
      </c>
      <c r="C7964" s="13">
        <v>16</v>
      </c>
      <c r="D7964" s="13" t="str">
        <f t="shared" si="124"/>
        <v>FY.71/72 Chaitra 16</v>
      </c>
      <c r="E7964" s="13">
        <v>5.883</v>
      </c>
    </row>
    <row r="7965" spans="1:5" ht="17.25" x14ac:dyDescent="0.35">
      <c r="A7965" s="13" t="s">
        <v>35</v>
      </c>
      <c r="B7965" s="13" t="s">
        <v>8</v>
      </c>
      <c r="C7965" s="13">
        <v>17</v>
      </c>
      <c r="D7965" s="13" t="str">
        <f t="shared" si="124"/>
        <v>FY.71/72 Chaitra 17</v>
      </c>
      <c r="E7965" s="13">
        <v>5.9720000000000004</v>
      </c>
    </row>
    <row r="7966" spans="1:5" ht="17.25" x14ac:dyDescent="0.35">
      <c r="A7966" s="13" t="s">
        <v>35</v>
      </c>
      <c r="B7966" s="13" t="s">
        <v>8</v>
      </c>
      <c r="C7966" s="13">
        <v>18</v>
      </c>
      <c r="D7966" s="13" t="str">
        <f t="shared" si="124"/>
        <v>FY.71/72 Chaitra 18</v>
      </c>
      <c r="E7966" s="13">
        <v>5.258</v>
      </c>
    </row>
    <row r="7967" spans="1:5" ht="17.25" x14ac:dyDescent="0.35">
      <c r="A7967" s="13" t="s">
        <v>35</v>
      </c>
      <c r="B7967" s="13" t="s">
        <v>8</v>
      </c>
      <c r="C7967" s="13">
        <v>19</v>
      </c>
      <c r="D7967" s="13" t="str">
        <f t="shared" si="124"/>
        <v>FY.71/72 Chaitra 19</v>
      </c>
      <c r="E7967" s="13">
        <v>5.1159999999999997</v>
      </c>
    </row>
    <row r="7968" spans="1:5" ht="17.25" x14ac:dyDescent="0.35">
      <c r="A7968" s="13" t="s">
        <v>35</v>
      </c>
      <c r="B7968" s="13" t="s">
        <v>8</v>
      </c>
      <c r="C7968" s="13">
        <v>20</v>
      </c>
      <c r="D7968" s="13" t="str">
        <f t="shared" si="124"/>
        <v>FY.71/72 Chaitra 20</v>
      </c>
      <c r="E7968" s="13">
        <v>4.9029999999999996</v>
      </c>
    </row>
    <row r="7969" spans="1:5" ht="17.25" x14ac:dyDescent="0.35">
      <c r="A7969" s="13" t="s">
        <v>35</v>
      </c>
      <c r="B7969" s="13" t="s">
        <v>8</v>
      </c>
      <c r="C7969" s="13">
        <v>21</v>
      </c>
      <c r="D7969" s="13" t="str">
        <f t="shared" si="124"/>
        <v>FY.71/72 Chaitra 21</v>
      </c>
      <c r="E7969" s="13">
        <v>5.407</v>
      </c>
    </row>
    <row r="7970" spans="1:5" ht="17.25" x14ac:dyDescent="0.35">
      <c r="A7970" s="13" t="s">
        <v>35</v>
      </c>
      <c r="B7970" s="13" t="s">
        <v>8</v>
      </c>
      <c r="C7970" s="13">
        <v>22</v>
      </c>
      <c r="D7970" s="13" t="str">
        <f t="shared" si="124"/>
        <v>FY.71/72 Chaitra 22</v>
      </c>
      <c r="E7970" s="13">
        <v>5.5209999999999999</v>
      </c>
    </row>
    <row r="7971" spans="1:5" ht="17.25" x14ac:dyDescent="0.35">
      <c r="A7971" s="13" t="s">
        <v>35</v>
      </c>
      <c r="B7971" s="13" t="s">
        <v>8</v>
      </c>
      <c r="C7971" s="13">
        <v>23</v>
      </c>
      <c r="D7971" s="13" t="str">
        <f t="shared" si="124"/>
        <v>FY.71/72 Chaitra 23</v>
      </c>
      <c r="E7971" s="13">
        <v>4.7279999999999998</v>
      </c>
    </row>
    <row r="7972" spans="1:5" ht="17.25" x14ac:dyDescent="0.35">
      <c r="A7972" s="13" t="s">
        <v>35</v>
      </c>
      <c r="B7972" s="13" t="s">
        <v>8</v>
      </c>
      <c r="C7972" s="13">
        <v>24</v>
      </c>
      <c r="D7972" s="13" t="str">
        <f t="shared" si="124"/>
        <v>FY.71/72 Chaitra 24</v>
      </c>
      <c r="E7972" s="13">
        <v>4.516</v>
      </c>
    </row>
    <row r="7973" spans="1:5" ht="17.25" x14ac:dyDescent="0.35">
      <c r="A7973" s="13" t="s">
        <v>35</v>
      </c>
      <c r="B7973" s="13" t="s">
        <v>8</v>
      </c>
      <c r="C7973" s="13">
        <v>25</v>
      </c>
      <c r="D7973" s="13" t="str">
        <f t="shared" si="124"/>
        <v>FY.71/72 Chaitra 25</v>
      </c>
      <c r="E7973" s="13">
        <v>4.4240000000000004</v>
      </c>
    </row>
    <row r="7974" spans="1:5" ht="17.25" x14ac:dyDescent="0.35">
      <c r="A7974" s="13" t="s">
        <v>35</v>
      </c>
      <c r="B7974" s="13" t="s">
        <v>8</v>
      </c>
      <c r="C7974" s="13">
        <v>26</v>
      </c>
      <c r="D7974" s="13" t="str">
        <f t="shared" si="124"/>
        <v>FY.71/72 Chaitra 26</v>
      </c>
      <c r="E7974" s="13">
        <v>4.1420000000000003</v>
      </c>
    </row>
    <row r="7975" spans="1:5" ht="17.25" x14ac:dyDescent="0.35">
      <c r="A7975" s="13" t="s">
        <v>35</v>
      </c>
      <c r="B7975" s="13" t="s">
        <v>8</v>
      </c>
      <c r="C7975" s="13">
        <v>27</v>
      </c>
      <c r="D7975" s="13" t="str">
        <f t="shared" si="124"/>
        <v>FY.71/72 Chaitra 27</v>
      </c>
      <c r="E7975" s="13">
        <v>3.9430000000000001</v>
      </c>
    </row>
    <row r="7976" spans="1:5" ht="17.25" x14ac:dyDescent="0.35">
      <c r="A7976" s="13" t="s">
        <v>35</v>
      </c>
      <c r="B7976" s="13" t="s">
        <v>8</v>
      </c>
      <c r="C7976" s="13">
        <v>28</v>
      </c>
      <c r="D7976" s="13" t="str">
        <f t="shared" si="124"/>
        <v>FY.71/72 Chaitra 28</v>
      </c>
      <c r="E7976" s="13">
        <v>3.8149999999999999</v>
      </c>
    </row>
    <row r="7977" spans="1:5" ht="17.25" x14ac:dyDescent="0.35">
      <c r="A7977" s="13" t="s">
        <v>35</v>
      </c>
      <c r="B7977" s="13" t="s">
        <v>8</v>
      </c>
      <c r="C7977" s="13">
        <v>29</v>
      </c>
      <c r="D7977" s="13" t="str">
        <f t="shared" si="124"/>
        <v>FY.71/72 Chaitra 29</v>
      </c>
      <c r="E7977" s="13">
        <v>3.7120000000000002</v>
      </c>
    </row>
    <row r="7978" spans="1:5" ht="17.25" x14ac:dyDescent="0.35">
      <c r="A7978" s="13" t="s">
        <v>35</v>
      </c>
      <c r="B7978" s="13" t="s">
        <v>8</v>
      </c>
      <c r="C7978" s="13">
        <v>30</v>
      </c>
      <c r="D7978" s="13" t="str">
        <f t="shared" si="124"/>
        <v>FY.71/72 Chaitra 30</v>
      </c>
      <c r="E7978" s="13">
        <v>4.6849999999999996</v>
      </c>
    </row>
    <row r="7979" spans="1:5" ht="17.25" x14ac:dyDescent="0.35">
      <c r="A7979" s="13" t="s">
        <v>35</v>
      </c>
      <c r="B7979" s="13" t="s">
        <v>8</v>
      </c>
      <c r="C7979" s="13">
        <v>31</v>
      </c>
      <c r="D7979" s="13" t="str">
        <f t="shared" si="124"/>
        <v>FY.71/72 Chaitra 31</v>
      </c>
      <c r="E7979" s="13"/>
    </row>
    <row r="7980" spans="1:5" ht="17.25" x14ac:dyDescent="0.35">
      <c r="A7980" s="13" t="s">
        <v>35</v>
      </c>
      <c r="B7980" s="13" t="s">
        <v>8</v>
      </c>
      <c r="C7980" s="13">
        <v>32</v>
      </c>
      <c r="D7980" s="13" t="str">
        <f t="shared" si="124"/>
        <v>FY.71/72 Chaitra 32</v>
      </c>
      <c r="E7980" s="13"/>
    </row>
    <row r="7981" spans="1:5" ht="17.25" x14ac:dyDescent="0.35">
      <c r="A7981" s="13" t="s">
        <v>35</v>
      </c>
      <c r="B7981" s="13" t="s">
        <v>9</v>
      </c>
      <c r="C7981" s="13">
        <v>1</v>
      </c>
      <c r="D7981" s="13" t="str">
        <f t="shared" si="124"/>
        <v>FY.71/72 Baishakh 1</v>
      </c>
      <c r="E7981" s="13">
        <v>4.1580000000000004</v>
      </c>
    </row>
    <row r="7982" spans="1:5" ht="17.25" x14ac:dyDescent="0.35">
      <c r="A7982" s="13" t="s">
        <v>35</v>
      </c>
      <c r="B7982" s="13" t="s">
        <v>9</v>
      </c>
      <c r="C7982" s="13">
        <v>2</v>
      </c>
      <c r="D7982" s="13" t="str">
        <f t="shared" si="124"/>
        <v>FY.71/72 Baishakh 2</v>
      </c>
      <c r="E7982" s="13">
        <v>3.9860000000000002</v>
      </c>
    </row>
    <row r="7983" spans="1:5" ht="17.25" x14ac:dyDescent="0.35">
      <c r="A7983" s="13" t="s">
        <v>35</v>
      </c>
      <c r="B7983" s="13" t="s">
        <v>9</v>
      </c>
      <c r="C7983" s="13">
        <v>3</v>
      </c>
      <c r="D7983" s="13" t="str">
        <f t="shared" si="124"/>
        <v>FY.71/72 Baishakh 3</v>
      </c>
      <c r="E7983" s="13">
        <v>3.8980000000000001</v>
      </c>
    </row>
    <row r="7984" spans="1:5" ht="17.25" x14ac:dyDescent="0.35">
      <c r="A7984" s="13" t="s">
        <v>35</v>
      </c>
      <c r="B7984" s="13" t="s">
        <v>9</v>
      </c>
      <c r="C7984" s="13">
        <v>4</v>
      </c>
      <c r="D7984" s="13" t="str">
        <f t="shared" si="124"/>
        <v>FY.71/72 Baishakh 4</v>
      </c>
      <c r="E7984" s="13">
        <v>5.9349999999999996</v>
      </c>
    </row>
    <row r="7985" spans="1:5" ht="17.25" x14ac:dyDescent="0.35">
      <c r="A7985" s="13" t="s">
        <v>35</v>
      </c>
      <c r="B7985" s="13" t="s">
        <v>9</v>
      </c>
      <c r="C7985" s="13">
        <v>5</v>
      </c>
      <c r="D7985" s="13" t="str">
        <f t="shared" si="124"/>
        <v>FY.71/72 Baishakh 5</v>
      </c>
      <c r="E7985" s="13">
        <v>10.311</v>
      </c>
    </row>
    <row r="7986" spans="1:5" ht="17.25" x14ac:dyDescent="0.35">
      <c r="A7986" s="13" t="s">
        <v>35</v>
      </c>
      <c r="B7986" s="13" t="s">
        <v>9</v>
      </c>
      <c r="C7986" s="13">
        <v>6</v>
      </c>
      <c r="D7986" s="13" t="str">
        <f t="shared" si="124"/>
        <v>FY.71/72 Baishakh 6</v>
      </c>
      <c r="E7986" s="13">
        <v>5.3230000000000004</v>
      </c>
    </row>
    <row r="7987" spans="1:5" ht="17.25" x14ac:dyDescent="0.35">
      <c r="A7987" s="13" t="s">
        <v>35</v>
      </c>
      <c r="B7987" s="13" t="s">
        <v>9</v>
      </c>
      <c r="C7987" s="13">
        <v>7</v>
      </c>
      <c r="D7987" s="13" t="str">
        <f t="shared" si="124"/>
        <v>FY.71/72 Baishakh 7</v>
      </c>
      <c r="E7987" s="13">
        <v>4.3319999999999999</v>
      </c>
    </row>
    <row r="7988" spans="1:5" ht="17.25" x14ac:dyDescent="0.35">
      <c r="A7988" s="13" t="s">
        <v>35</v>
      </c>
      <c r="B7988" s="13" t="s">
        <v>9</v>
      </c>
      <c r="C7988" s="13">
        <v>8</v>
      </c>
      <c r="D7988" s="13" t="str">
        <f t="shared" si="124"/>
        <v>FY.71/72 Baishakh 8</v>
      </c>
      <c r="E7988" s="13">
        <v>3.931</v>
      </c>
    </row>
    <row r="7989" spans="1:5" ht="17.25" x14ac:dyDescent="0.35">
      <c r="A7989" s="13" t="s">
        <v>35</v>
      </c>
      <c r="B7989" s="13" t="s">
        <v>9</v>
      </c>
      <c r="C7989" s="13">
        <v>9</v>
      </c>
      <c r="D7989" s="13" t="str">
        <f t="shared" si="124"/>
        <v>FY.71/72 Baishakh 9</v>
      </c>
      <c r="E7989" s="13">
        <v>3.448</v>
      </c>
    </row>
    <row r="7990" spans="1:5" ht="17.25" x14ac:dyDescent="0.35">
      <c r="A7990" s="13" t="s">
        <v>35</v>
      </c>
      <c r="B7990" s="13" t="s">
        <v>9</v>
      </c>
      <c r="C7990" s="13">
        <v>10</v>
      </c>
      <c r="D7990" s="13" t="str">
        <f t="shared" si="124"/>
        <v>FY.71/72 Baishakh 10</v>
      </c>
      <c r="E7990" s="13">
        <v>3.415</v>
      </c>
    </row>
    <row r="7991" spans="1:5" ht="17.25" x14ac:dyDescent="0.35">
      <c r="A7991" s="13" t="s">
        <v>35</v>
      </c>
      <c r="B7991" s="13" t="s">
        <v>9</v>
      </c>
      <c r="C7991" s="13">
        <v>11</v>
      </c>
      <c r="D7991" s="13" t="str">
        <f t="shared" si="124"/>
        <v>FY.71/72 Baishakh 11</v>
      </c>
      <c r="E7991" s="13">
        <v>3.5289999999999999</v>
      </c>
    </row>
    <row r="7992" spans="1:5" ht="17.25" x14ac:dyDescent="0.35">
      <c r="A7992" s="13" t="s">
        <v>35</v>
      </c>
      <c r="B7992" s="13" t="s">
        <v>9</v>
      </c>
      <c r="C7992" s="13">
        <v>12</v>
      </c>
      <c r="D7992" s="13" t="str">
        <f t="shared" si="124"/>
        <v>FY.71/72 Baishakh 12</v>
      </c>
      <c r="E7992" s="13">
        <v>6.4509999999999996</v>
      </c>
    </row>
    <row r="7993" spans="1:5" ht="17.25" x14ac:dyDescent="0.35">
      <c r="A7993" s="13" t="s">
        <v>35</v>
      </c>
      <c r="B7993" s="13" t="s">
        <v>9</v>
      </c>
      <c r="C7993" s="13">
        <v>13</v>
      </c>
      <c r="D7993" s="13" t="str">
        <f t="shared" si="124"/>
        <v>FY.71/72 Baishakh 13</v>
      </c>
      <c r="E7993" s="13">
        <v>5.3179999999999996</v>
      </c>
    </row>
    <row r="7994" spans="1:5" ht="17.25" x14ac:dyDescent="0.35">
      <c r="A7994" s="13" t="s">
        <v>35</v>
      </c>
      <c r="B7994" s="13" t="s">
        <v>9</v>
      </c>
      <c r="C7994" s="13">
        <v>14</v>
      </c>
      <c r="D7994" s="13" t="str">
        <f t="shared" si="124"/>
        <v>FY.71/72 Baishakh 14</v>
      </c>
      <c r="E7994" s="13">
        <v>4.9800000000000004</v>
      </c>
    </row>
    <row r="7995" spans="1:5" ht="17.25" x14ac:dyDescent="0.35">
      <c r="A7995" s="13" t="s">
        <v>35</v>
      </c>
      <c r="B7995" s="13" t="s">
        <v>9</v>
      </c>
      <c r="C7995" s="13">
        <v>15</v>
      </c>
      <c r="D7995" s="13" t="str">
        <f t="shared" si="124"/>
        <v>FY.71/72 Baishakh 15</v>
      </c>
      <c r="E7995" s="13">
        <v>5.4290000000000003</v>
      </c>
    </row>
    <row r="7996" spans="1:5" ht="17.25" x14ac:dyDescent="0.35">
      <c r="A7996" s="13" t="s">
        <v>35</v>
      </c>
      <c r="B7996" s="13" t="s">
        <v>9</v>
      </c>
      <c r="C7996" s="13">
        <v>16</v>
      </c>
      <c r="D7996" s="13" t="str">
        <f t="shared" si="124"/>
        <v>FY.71/72 Baishakh 16</v>
      </c>
      <c r="E7996" s="13">
        <v>5.6040000000000001</v>
      </c>
    </row>
    <row r="7997" spans="1:5" ht="17.25" x14ac:dyDescent="0.35">
      <c r="A7997" s="13" t="s">
        <v>35</v>
      </c>
      <c r="B7997" s="13" t="s">
        <v>9</v>
      </c>
      <c r="C7997" s="13">
        <v>17</v>
      </c>
      <c r="D7997" s="13" t="str">
        <f t="shared" si="124"/>
        <v>FY.71/72 Baishakh 17</v>
      </c>
      <c r="E7997" s="13">
        <v>4.7930000000000001</v>
      </c>
    </row>
    <row r="7998" spans="1:5" ht="17.25" x14ac:dyDescent="0.35">
      <c r="A7998" s="13" t="s">
        <v>35</v>
      </c>
      <c r="B7998" s="13" t="s">
        <v>9</v>
      </c>
      <c r="C7998" s="13">
        <v>18</v>
      </c>
      <c r="D7998" s="13" t="str">
        <f t="shared" si="124"/>
        <v>FY.71/72 Baishakh 18</v>
      </c>
      <c r="E7998" s="13">
        <v>4.7750000000000004</v>
      </c>
    </row>
    <row r="7999" spans="1:5" ht="17.25" x14ac:dyDescent="0.35">
      <c r="A7999" s="13" t="s">
        <v>35</v>
      </c>
      <c r="B7999" s="13" t="s">
        <v>9</v>
      </c>
      <c r="C7999" s="13">
        <v>19</v>
      </c>
      <c r="D7999" s="13" t="str">
        <f t="shared" si="124"/>
        <v>FY.71/72 Baishakh 19</v>
      </c>
      <c r="E7999" s="13">
        <v>4.7</v>
      </c>
    </row>
    <row r="8000" spans="1:5" ht="17.25" x14ac:dyDescent="0.35">
      <c r="A8000" s="13" t="s">
        <v>35</v>
      </c>
      <c r="B8000" s="13" t="s">
        <v>9</v>
      </c>
      <c r="C8000" s="13">
        <v>20</v>
      </c>
      <c r="D8000" s="13" t="str">
        <f t="shared" si="124"/>
        <v>FY.71/72 Baishakh 20</v>
      </c>
      <c r="E8000" s="13">
        <v>4.1980000000000004</v>
      </c>
    </row>
    <row r="8001" spans="1:5" ht="17.25" x14ac:dyDescent="0.35">
      <c r="A8001" s="13" t="s">
        <v>35</v>
      </c>
      <c r="B8001" s="13" t="s">
        <v>9</v>
      </c>
      <c r="C8001" s="13">
        <v>21</v>
      </c>
      <c r="D8001" s="13" t="str">
        <f t="shared" si="124"/>
        <v>FY.71/72 Baishakh 21</v>
      </c>
      <c r="E8001" s="13">
        <v>3.6280000000000001</v>
      </c>
    </row>
    <row r="8002" spans="1:5" ht="17.25" x14ac:dyDescent="0.35">
      <c r="A8002" s="13" t="s">
        <v>35</v>
      </c>
      <c r="B8002" s="13" t="s">
        <v>9</v>
      </c>
      <c r="C8002" s="13">
        <v>22</v>
      </c>
      <c r="D8002" s="13" t="str">
        <f t="shared" si="124"/>
        <v>FY.71/72 Baishakh 22</v>
      </c>
      <c r="E8002" s="13">
        <v>3.2029999999999998</v>
      </c>
    </row>
    <row r="8003" spans="1:5" ht="17.25" x14ac:dyDescent="0.35">
      <c r="A8003" s="13" t="s">
        <v>35</v>
      </c>
      <c r="B8003" s="13" t="s">
        <v>9</v>
      </c>
      <c r="C8003" s="13">
        <v>23</v>
      </c>
      <c r="D8003" s="13" t="str">
        <f t="shared" si="124"/>
        <v>FY.71/72 Baishakh 23</v>
      </c>
      <c r="E8003" s="13">
        <v>3</v>
      </c>
    </row>
    <row r="8004" spans="1:5" ht="17.25" x14ac:dyDescent="0.35">
      <c r="A8004" s="13" t="s">
        <v>35</v>
      </c>
      <c r="B8004" s="13" t="s">
        <v>9</v>
      </c>
      <c r="C8004" s="13">
        <v>24</v>
      </c>
      <c r="D8004" s="13" t="str">
        <f t="shared" si="124"/>
        <v>FY.71/72 Baishakh 24</v>
      </c>
      <c r="E8004" s="13">
        <v>2.9060000000000001</v>
      </c>
    </row>
    <row r="8005" spans="1:5" ht="17.25" x14ac:dyDescent="0.35">
      <c r="A8005" s="13" t="s">
        <v>35</v>
      </c>
      <c r="B8005" s="13" t="s">
        <v>9</v>
      </c>
      <c r="C8005" s="13">
        <v>25</v>
      </c>
      <c r="D8005" s="13" t="str">
        <f t="shared" si="124"/>
        <v>FY.71/72 Baishakh 25</v>
      </c>
      <c r="E8005" s="13">
        <v>2.9969999999999999</v>
      </c>
    </row>
    <row r="8006" spans="1:5" ht="17.25" x14ac:dyDescent="0.35">
      <c r="A8006" s="13" t="s">
        <v>35</v>
      </c>
      <c r="B8006" s="13" t="s">
        <v>9</v>
      </c>
      <c r="C8006" s="13">
        <v>26</v>
      </c>
      <c r="D8006" s="13" t="str">
        <f t="shared" si="124"/>
        <v>FY.71/72 Baishakh 26</v>
      </c>
      <c r="E8006" s="13">
        <v>4.5049999999999999</v>
      </c>
    </row>
    <row r="8007" spans="1:5" ht="17.25" x14ac:dyDescent="0.35">
      <c r="A8007" s="13" t="s">
        <v>35</v>
      </c>
      <c r="B8007" s="13" t="s">
        <v>9</v>
      </c>
      <c r="C8007" s="13">
        <v>27</v>
      </c>
      <c r="D8007" s="13" t="str">
        <f t="shared" si="124"/>
        <v>FY.71/72 Baishakh 27</v>
      </c>
      <c r="E8007" s="13">
        <v>5.1680000000000001</v>
      </c>
    </row>
    <row r="8008" spans="1:5" ht="17.25" x14ac:dyDescent="0.35">
      <c r="A8008" s="13" t="s">
        <v>35</v>
      </c>
      <c r="B8008" s="13" t="s">
        <v>9</v>
      </c>
      <c r="C8008" s="13">
        <v>28</v>
      </c>
      <c r="D8008" s="13" t="str">
        <f t="shared" si="124"/>
        <v>FY.71/72 Baishakh 28</v>
      </c>
      <c r="E8008" s="13">
        <v>12.018000000000001</v>
      </c>
    </row>
    <row r="8009" spans="1:5" ht="17.25" x14ac:dyDescent="0.35">
      <c r="A8009" s="13" t="s">
        <v>35</v>
      </c>
      <c r="B8009" s="13" t="s">
        <v>9</v>
      </c>
      <c r="C8009" s="13">
        <v>29</v>
      </c>
      <c r="D8009" s="13" t="str">
        <f t="shared" si="124"/>
        <v>FY.71/72 Baishakh 29</v>
      </c>
      <c r="E8009" s="13">
        <v>5.2309999999999999</v>
      </c>
    </row>
    <row r="8010" spans="1:5" ht="17.25" x14ac:dyDescent="0.35">
      <c r="A8010" s="13" t="s">
        <v>35</v>
      </c>
      <c r="B8010" s="13" t="s">
        <v>9</v>
      </c>
      <c r="C8010" s="13">
        <v>30</v>
      </c>
      <c r="D8010" s="13" t="str">
        <f t="shared" si="124"/>
        <v>FY.71/72 Baishakh 30</v>
      </c>
      <c r="E8010" s="13">
        <v>3.552</v>
      </c>
    </row>
    <row r="8011" spans="1:5" ht="17.25" x14ac:dyDescent="0.35">
      <c r="A8011" s="13" t="s">
        <v>35</v>
      </c>
      <c r="B8011" s="13" t="s">
        <v>9</v>
      </c>
      <c r="C8011" s="13">
        <v>31</v>
      </c>
      <c r="D8011" s="13" t="str">
        <f t="shared" si="124"/>
        <v>FY.71/72 Baishakh 31</v>
      </c>
      <c r="E8011" s="13">
        <v>3.056</v>
      </c>
    </row>
    <row r="8012" spans="1:5" ht="17.25" x14ac:dyDescent="0.35">
      <c r="A8012" s="13" t="s">
        <v>35</v>
      </c>
      <c r="B8012" s="13" t="s">
        <v>9</v>
      </c>
      <c r="C8012" s="13">
        <v>32</v>
      </c>
      <c r="D8012" s="13" t="str">
        <f t="shared" si="124"/>
        <v>FY.71/72 Baishakh 32</v>
      </c>
      <c r="E8012" s="13"/>
    </row>
    <row r="8013" spans="1:5" ht="17.25" x14ac:dyDescent="0.35">
      <c r="A8013" s="13" t="s">
        <v>35</v>
      </c>
      <c r="B8013" s="13" t="s">
        <v>11</v>
      </c>
      <c r="C8013" s="13">
        <v>1</v>
      </c>
      <c r="D8013" s="13" t="str">
        <f t="shared" si="124"/>
        <v>FY.71/72 Jestha  1</v>
      </c>
      <c r="E8013" s="13">
        <v>2.294</v>
      </c>
    </row>
    <row r="8014" spans="1:5" ht="17.25" x14ac:dyDescent="0.35">
      <c r="A8014" s="13" t="s">
        <v>35</v>
      </c>
      <c r="B8014" s="13" t="s">
        <v>11</v>
      </c>
      <c r="C8014" s="13">
        <v>2</v>
      </c>
      <c r="D8014" s="13" t="str">
        <f t="shared" ref="D8014:D8077" si="125">CONCATENATE(A8014," ",B8014," ",C8014)</f>
        <v>FY.71/72 Jestha  2</v>
      </c>
      <c r="E8014" s="13">
        <v>2.2869999999999999</v>
      </c>
    </row>
    <row r="8015" spans="1:5" ht="17.25" x14ac:dyDescent="0.35">
      <c r="A8015" s="13" t="s">
        <v>35</v>
      </c>
      <c r="B8015" s="13" t="s">
        <v>11</v>
      </c>
      <c r="C8015" s="13">
        <v>3</v>
      </c>
      <c r="D8015" s="13" t="str">
        <f t="shared" si="125"/>
        <v>FY.71/72 Jestha  3</v>
      </c>
      <c r="E8015" s="13">
        <v>2.44</v>
      </c>
    </row>
    <row r="8016" spans="1:5" ht="17.25" x14ac:dyDescent="0.35">
      <c r="A8016" s="13" t="s">
        <v>35</v>
      </c>
      <c r="B8016" s="13" t="s">
        <v>11</v>
      </c>
      <c r="C8016" s="13">
        <v>4</v>
      </c>
      <c r="D8016" s="13" t="str">
        <f t="shared" si="125"/>
        <v>FY.71/72 Jestha  4</v>
      </c>
      <c r="E8016" s="13">
        <v>2.5840000000000001</v>
      </c>
    </row>
    <row r="8017" spans="1:5" ht="17.25" x14ac:dyDescent="0.35">
      <c r="A8017" s="13" t="s">
        <v>35</v>
      </c>
      <c r="B8017" s="13" t="s">
        <v>11</v>
      </c>
      <c r="C8017" s="13">
        <v>5</v>
      </c>
      <c r="D8017" s="13" t="str">
        <f t="shared" si="125"/>
        <v>FY.71/72 Jestha  5</v>
      </c>
      <c r="E8017" s="13">
        <v>2.609</v>
      </c>
    </row>
    <row r="8018" spans="1:5" ht="17.25" x14ac:dyDescent="0.35">
      <c r="A8018" s="13" t="s">
        <v>35</v>
      </c>
      <c r="B8018" s="13" t="s">
        <v>11</v>
      </c>
      <c r="C8018" s="13">
        <v>6</v>
      </c>
      <c r="D8018" s="13" t="str">
        <f t="shared" si="125"/>
        <v>FY.71/72 Jestha  6</v>
      </c>
      <c r="E8018" s="13">
        <v>2.6190000000000002</v>
      </c>
    </row>
    <row r="8019" spans="1:5" ht="17.25" x14ac:dyDescent="0.35">
      <c r="A8019" s="13" t="s">
        <v>35</v>
      </c>
      <c r="B8019" s="13" t="s">
        <v>11</v>
      </c>
      <c r="C8019" s="13">
        <v>7</v>
      </c>
      <c r="D8019" s="13" t="str">
        <f t="shared" si="125"/>
        <v>FY.71/72 Jestha  7</v>
      </c>
      <c r="E8019" s="13">
        <v>2.468</v>
      </c>
    </row>
    <row r="8020" spans="1:5" ht="17.25" x14ac:dyDescent="0.35">
      <c r="A8020" s="13" t="s">
        <v>35</v>
      </c>
      <c r="B8020" s="13" t="s">
        <v>11</v>
      </c>
      <c r="C8020" s="13">
        <v>8</v>
      </c>
      <c r="D8020" s="13" t="str">
        <f t="shared" si="125"/>
        <v>FY.71/72 Jestha  8</v>
      </c>
      <c r="E8020" s="13">
        <v>2.3319999999999999</v>
      </c>
    </row>
    <row r="8021" spans="1:5" ht="17.25" x14ac:dyDescent="0.35">
      <c r="A8021" s="13" t="s">
        <v>35</v>
      </c>
      <c r="B8021" s="13" t="s">
        <v>11</v>
      </c>
      <c r="C8021" s="13">
        <v>9</v>
      </c>
      <c r="D8021" s="13" t="str">
        <f t="shared" si="125"/>
        <v>FY.71/72 Jestha  9</v>
      </c>
      <c r="E8021" s="13">
        <v>1.9159999999999999</v>
      </c>
    </row>
    <row r="8022" spans="1:5" ht="17.25" x14ac:dyDescent="0.35">
      <c r="A8022" s="13" t="s">
        <v>35</v>
      </c>
      <c r="B8022" s="13" t="s">
        <v>11</v>
      </c>
      <c r="C8022" s="13">
        <v>10</v>
      </c>
      <c r="D8022" s="13" t="str">
        <f t="shared" si="125"/>
        <v>FY.71/72 Jestha  10</v>
      </c>
      <c r="E8022" s="13">
        <v>2</v>
      </c>
    </row>
    <row r="8023" spans="1:5" ht="17.25" x14ac:dyDescent="0.35">
      <c r="A8023" s="13" t="s">
        <v>35</v>
      </c>
      <c r="B8023" s="13" t="s">
        <v>11</v>
      </c>
      <c r="C8023" s="13">
        <v>11</v>
      </c>
      <c r="D8023" s="13" t="str">
        <f t="shared" si="125"/>
        <v>FY.71/72 Jestha  11</v>
      </c>
      <c r="E8023" s="13">
        <v>2.0920000000000001</v>
      </c>
    </row>
    <row r="8024" spans="1:5" ht="17.25" x14ac:dyDescent="0.35">
      <c r="A8024" s="13" t="s">
        <v>35</v>
      </c>
      <c r="B8024" s="13" t="s">
        <v>11</v>
      </c>
      <c r="C8024" s="13">
        <v>12</v>
      </c>
      <c r="D8024" s="13" t="str">
        <f t="shared" si="125"/>
        <v>FY.71/72 Jestha  12</v>
      </c>
      <c r="E8024" s="13">
        <v>2.2469999999999999</v>
      </c>
    </row>
    <row r="8025" spans="1:5" ht="17.25" x14ac:dyDescent="0.35">
      <c r="A8025" s="13" t="s">
        <v>35</v>
      </c>
      <c r="B8025" s="13" t="s">
        <v>11</v>
      </c>
      <c r="C8025" s="13">
        <v>13</v>
      </c>
      <c r="D8025" s="13" t="str">
        <f t="shared" si="125"/>
        <v>FY.71/72 Jestha  13</v>
      </c>
      <c r="E8025" s="13">
        <v>2.5760000000000001</v>
      </c>
    </row>
    <row r="8026" spans="1:5" ht="17.25" x14ac:dyDescent="0.35">
      <c r="A8026" s="13" t="s">
        <v>35</v>
      </c>
      <c r="B8026" s="13" t="s">
        <v>11</v>
      </c>
      <c r="C8026" s="13">
        <v>14</v>
      </c>
      <c r="D8026" s="13" t="str">
        <f t="shared" si="125"/>
        <v>FY.71/72 Jestha  14</v>
      </c>
      <c r="E8026" s="13">
        <v>2.0070000000000001</v>
      </c>
    </row>
    <row r="8027" spans="1:5" ht="17.25" x14ac:dyDescent="0.35">
      <c r="A8027" s="13" t="s">
        <v>35</v>
      </c>
      <c r="B8027" s="13" t="s">
        <v>11</v>
      </c>
      <c r="C8027" s="13">
        <v>15</v>
      </c>
      <c r="D8027" s="13" t="str">
        <f t="shared" si="125"/>
        <v>FY.71/72 Jestha  15</v>
      </c>
      <c r="E8027" s="13">
        <v>1.944</v>
      </c>
    </row>
    <row r="8028" spans="1:5" ht="17.25" x14ac:dyDescent="0.35">
      <c r="A8028" s="13" t="s">
        <v>35</v>
      </c>
      <c r="B8028" s="13" t="s">
        <v>11</v>
      </c>
      <c r="C8028" s="13">
        <v>16</v>
      </c>
      <c r="D8028" s="13" t="str">
        <f t="shared" si="125"/>
        <v>FY.71/72 Jestha  16</v>
      </c>
      <c r="E8028" s="13">
        <v>2.101</v>
      </c>
    </row>
    <row r="8029" spans="1:5" ht="17.25" x14ac:dyDescent="0.35">
      <c r="A8029" s="13" t="s">
        <v>35</v>
      </c>
      <c r="B8029" s="13" t="s">
        <v>11</v>
      </c>
      <c r="C8029" s="13">
        <v>17</v>
      </c>
      <c r="D8029" s="13" t="str">
        <f t="shared" si="125"/>
        <v>FY.71/72 Jestha  17</v>
      </c>
      <c r="E8029" s="13">
        <v>2.0699999999999998</v>
      </c>
    </row>
    <row r="8030" spans="1:5" ht="17.25" x14ac:dyDescent="0.35">
      <c r="A8030" s="13" t="s">
        <v>35</v>
      </c>
      <c r="B8030" s="13" t="s">
        <v>11</v>
      </c>
      <c r="C8030" s="13">
        <v>18</v>
      </c>
      <c r="D8030" s="13" t="str">
        <f t="shared" si="125"/>
        <v>FY.71/72 Jestha  18</v>
      </c>
      <c r="E8030" s="13">
        <v>1.825</v>
      </c>
    </row>
    <row r="8031" spans="1:5" ht="17.25" x14ac:dyDescent="0.35">
      <c r="A8031" s="13" t="s">
        <v>35</v>
      </c>
      <c r="B8031" s="13" t="s">
        <v>11</v>
      </c>
      <c r="C8031" s="13">
        <v>19</v>
      </c>
      <c r="D8031" s="13" t="str">
        <f t="shared" si="125"/>
        <v>FY.71/72 Jestha  19</v>
      </c>
      <c r="E8031" s="13">
        <v>1.74</v>
      </c>
    </row>
    <row r="8032" spans="1:5" ht="17.25" x14ac:dyDescent="0.35">
      <c r="A8032" s="13" t="s">
        <v>35</v>
      </c>
      <c r="B8032" s="13" t="s">
        <v>11</v>
      </c>
      <c r="C8032" s="13">
        <v>20</v>
      </c>
      <c r="D8032" s="13" t="str">
        <f t="shared" si="125"/>
        <v>FY.71/72 Jestha  20</v>
      </c>
      <c r="E8032" s="13">
        <v>1.869</v>
      </c>
    </row>
    <row r="8033" spans="1:5" ht="17.25" x14ac:dyDescent="0.35">
      <c r="A8033" s="13" t="s">
        <v>35</v>
      </c>
      <c r="B8033" s="13" t="s">
        <v>11</v>
      </c>
      <c r="C8033" s="13">
        <v>21</v>
      </c>
      <c r="D8033" s="13" t="str">
        <f t="shared" si="125"/>
        <v>FY.71/72 Jestha  21</v>
      </c>
      <c r="E8033" s="13">
        <v>5.3650000000000002</v>
      </c>
    </row>
    <row r="8034" spans="1:5" ht="17.25" x14ac:dyDescent="0.35">
      <c r="A8034" s="13" t="s">
        <v>35</v>
      </c>
      <c r="B8034" s="13" t="s">
        <v>11</v>
      </c>
      <c r="C8034" s="13">
        <v>22</v>
      </c>
      <c r="D8034" s="13" t="str">
        <f t="shared" si="125"/>
        <v>FY.71/72 Jestha  22</v>
      </c>
      <c r="E8034" s="13">
        <v>5.5</v>
      </c>
    </row>
    <row r="8035" spans="1:5" ht="17.25" x14ac:dyDescent="0.35">
      <c r="A8035" s="13" t="s">
        <v>35</v>
      </c>
      <c r="B8035" s="13" t="s">
        <v>11</v>
      </c>
      <c r="C8035" s="13">
        <v>23</v>
      </c>
      <c r="D8035" s="13" t="str">
        <f t="shared" si="125"/>
        <v>FY.71/72 Jestha  23</v>
      </c>
      <c r="E8035" s="13">
        <v>2.8980000000000001</v>
      </c>
    </row>
    <row r="8036" spans="1:5" ht="17.25" x14ac:dyDescent="0.35">
      <c r="A8036" s="13" t="s">
        <v>35</v>
      </c>
      <c r="B8036" s="13" t="s">
        <v>11</v>
      </c>
      <c r="C8036" s="13">
        <v>24</v>
      </c>
      <c r="D8036" s="13" t="str">
        <f t="shared" si="125"/>
        <v>FY.71/72 Jestha  24</v>
      </c>
      <c r="E8036" s="13">
        <v>2.3809999999999998</v>
      </c>
    </row>
    <row r="8037" spans="1:5" ht="17.25" x14ac:dyDescent="0.35">
      <c r="A8037" s="13" t="s">
        <v>35</v>
      </c>
      <c r="B8037" s="13" t="s">
        <v>11</v>
      </c>
      <c r="C8037" s="13">
        <v>25</v>
      </c>
      <c r="D8037" s="13" t="str">
        <f t="shared" si="125"/>
        <v>FY.71/72 Jestha  25</v>
      </c>
      <c r="E8037" s="13">
        <v>2.0550000000000002</v>
      </c>
    </row>
    <row r="8038" spans="1:5" ht="17.25" x14ac:dyDescent="0.35">
      <c r="A8038" s="13" t="s">
        <v>35</v>
      </c>
      <c r="B8038" s="13" t="s">
        <v>11</v>
      </c>
      <c r="C8038" s="13">
        <v>26</v>
      </c>
      <c r="D8038" s="13" t="str">
        <f t="shared" si="125"/>
        <v>FY.71/72 Jestha  26</v>
      </c>
      <c r="E8038" s="13">
        <v>1.877</v>
      </c>
    </row>
    <row r="8039" spans="1:5" ht="17.25" x14ac:dyDescent="0.35">
      <c r="A8039" s="13" t="s">
        <v>35</v>
      </c>
      <c r="B8039" s="13" t="s">
        <v>11</v>
      </c>
      <c r="C8039" s="13">
        <v>27</v>
      </c>
      <c r="D8039" s="13" t="str">
        <f t="shared" si="125"/>
        <v>FY.71/72 Jestha  27</v>
      </c>
      <c r="E8039" s="13">
        <v>2.0369999999999999</v>
      </c>
    </row>
    <row r="8040" spans="1:5" ht="17.25" x14ac:dyDescent="0.35">
      <c r="A8040" s="13" t="s">
        <v>35</v>
      </c>
      <c r="B8040" s="13" t="s">
        <v>11</v>
      </c>
      <c r="C8040" s="13">
        <v>28</v>
      </c>
      <c r="D8040" s="13" t="str">
        <f t="shared" si="125"/>
        <v>FY.71/72 Jestha  28</v>
      </c>
      <c r="E8040" s="13">
        <v>2.1150000000000002</v>
      </c>
    </row>
    <row r="8041" spans="1:5" ht="17.25" x14ac:dyDescent="0.35">
      <c r="A8041" s="13" t="s">
        <v>35</v>
      </c>
      <c r="B8041" s="13" t="s">
        <v>11</v>
      </c>
      <c r="C8041" s="13">
        <v>29</v>
      </c>
      <c r="D8041" s="13" t="str">
        <f t="shared" si="125"/>
        <v>FY.71/72 Jestha  29</v>
      </c>
      <c r="E8041" s="13">
        <v>3.5750000000000002</v>
      </c>
    </row>
    <row r="8042" spans="1:5" ht="17.25" x14ac:dyDescent="0.35">
      <c r="A8042" s="13" t="s">
        <v>35</v>
      </c>
      <c r="B8042" s="13" t="s">
        <v>11</v>
      </c>
      <c r="C8042" s="13">
        <v>30</v>
      </c>
      <c r="D8042" s="13" t="str">
        <f t="shared" si="125"/>
        <v>FY.71/72 Jestha  30</v>
      </c>
      <c r="E8042" s="13">
        <v>3.5550000000000002</v>
      </c>
    </row>
    <row r="8043" spans="1:5" ht="17.25" x14ac:dyDescent="0.35">
      <c r="A8043" s="13" t="s">
        <v>35</v>
      </c>
      <c r="B8043" s="13" t="s">
        <v>11</v>
      </c>
      <c r="C8043" s="13">
        <v>31</v>
      </c>
      <c r="D8043" s="13" t="str">
        <f t="shared" si="125"/>
        <v>FY.71/72 Jestha  31</v>
      </c>
      <c r="E8043" s="13">
        <v>4.3419999999999996</v>
      </c>
    </row>
    <row r="8044" spans="1:5" ht="17.25" x14ac:dyDescent="0.35">
      <c r="A8044" s="13" t="s">
        <v>35</v>
      </c>
      <c r="B8044" s="13" t="s">
        <v>11</v>
      </c>
      <c r="C8044" s="13">
        <v>32</v>
      </c>
      <c r="D8044" s="13" t="str">
        <f t="shared" si="125"/>
        <v>FY.71/72 Jestha  32</v>
      </c>
      <c r="E8044" s="13">
        <v>3.5859999999999999</v>
      </c>
    </row>
    <row r="8045" spans="1:5" ht="17.25" x14ac:dyDescent="0.35">
      <c r="A8045" s="13" t="s">
        <v>35</v>
      </c>
      <c r="B8045" s="13" t="s">
        <v>12</v>
      </c>
      <c r="C8045" s="13">
        <v>1</v>
      </c>
      <c r="D8045" s="13" t="str">
        <f t="shared" si="125"/>
        <v>FY.71/72 Ashadh 1</v>
      </c>
      <c r="E8045" s="13">
        <v>3.4729999999999999</v>
      </c>
    </row>
    <row r="8046" spans="1:5" ht="17.25" x14ac:dyDescent="0.35">
      <c r="A8046" s="13" t="s">
        <v>35</v>
      </c>
      <c r="B8046" s="13" t="s">
        <v>12</v>
      </c>
      <c r="C8046" s="13">
        <v>2</v>
      </c>
      <c r="D8046" s="13" t="str">
        <f t="shared" si="125"/>
        <v>FY.71/72 Ashadh 2</v>
      </c>
      <c r="E8046" s="13">
        <v>16.803000000000001</v>
      </c>
    </row>
    <row r="8047" spans="1:5" ht="17.25" x14ac:dyDescent="0.35">
      <c r="A8047" s="13" t="s">
        <v>35</v>
      </c>
      <c r="B8047" s="13" t="s">
        <v>12</v>
      </c>
      <c r="C8047" s="13">
        <v>3</v>
      </c>
      <c r="D8047" s="13" t="str">
        <f t="shared" si="125"/>
        <v>FY.71/72 Ashadh 3</v>
      </c>
      <c r="E8047" s="13">
        <v>5.984</v>
      </c>
    </row>
    <row r="8048" spans="1:5" ht="17.25" x14ac:dyDescent="0.35">
      <c r="A8048" s="13" t="s">
        <v>35</v>
      </c>
      <c r="B8048" s="13" t="s">
        <v>12</v>
      </c>
      <c r="C8048" s="13">
        <v>4</v>
      </c>
      <c r="D8048" s="13" t="str">
        <f t="shared" si="125"/>
        <v>FY.71/72 Ashadh 4</v>
      </c>
      <c r="E8048" s="13">
        <v>31.721</v>
      </c>
    </row>
    <row r="8049" spans="1:5" ht="17.25" x14ac:dyDescent="0.35">
      <c r="A8049" s="13" t="s">
        <v>35</v>
      </c>
      <c r="B8049" s="13" t="s">
        <v>12</v>
      </c>
      <c r="C8049" s="13">
        <v>5</v>
      </c>
      <c r="D8049" s="13" t="str">
        <f t="shared" si="125"/>
        <v>FY.71/72 Ashadh 5</v>
      </c>
      <c r="E8049" s="13">
        <v>20.946999999999999</v>
      </c>
    </row>
    <row r="8050" spans="1:5" ht="17.25" x14ac:dyDescent="0.35">
      <c r="A8050" s="13" t="s">
        <v>35</v>
      </c>
      <c r="B8050" s="13" t="s">
        <v>12</v>
      </c>
      <c r="C8050" s="13">
        <v>6</v>
      </c>
      <c r="D8050" s="13" t="str">
        <f t="shared" si="125"/>
        <v>FY.71/72 Ashadh 6</v>
      </c>
      <c r="E8050" s="13">
        <v>15.138</v>
      </c>
    </row>
    <row r="8051" spans="1:5" ht="17.25" x14ac:dyDescent="0.35">
      <c r="A8051" s="13" t="s">
        <v>35</v>
      </c>
      <c r="B8051" s="13" t="s">
        <v>12</v>
      </c>
      <c r="C8051" s="13">
        <v>7</v>
      </c>
      <c r="D8051" s="13" t="str">
        <f t="shared" si="125"/>
        <v>FY.71/72 Ashadh 7</v>
      </c>
      <c r="E8051" s="13">
        <v>25.202999999999999</v>
      </c>
    </row>
    <row r="8052" spans="1:5" ht="17.25" x14ac:dyDescent="0.35">
      <c r="A8052" s="13" t="s">
        <v>35</v>
      </c>
      <c r="B8052" s="13" t="s">
        <v>12</v>
      </c>
      <c r="C8052" s="13">
        <v>8</v>
      </c>
      <c r="D8052" s="13" t="str">
        <f t="shared" si="125"/>
        <v>FY.71/72 Ashadh 8</v>
      </c>
      <c r="E8052" s="13">
        <v>15.266999999999999</v>
      </c>
    </row>
    <row r="8053" spans="1:5" ht="17.25" x14ac:dyDescent="0.35">
      <c r="A8053" s="13" t="s">
        <v>35</v>
      </c>
      <c r="B8053" s="13" t="s">
        <v>12</v>
      </c>
      <c r="C8053" s="13">
        <v>9</v>
      </c>
      <c r="D8053" s="13" t="str">
        <f t="shared" si="125"/>
        <v>FY.71/72 Ashadh 9</v>
      </c>
      <c r="E8053" s="13">
        <v>12.589</v>
      </c>
    </row>
    <row r="8054" spans="1:5" ht="17.25" x14ac:dyDescent="0.35">
      <c r="A8054" s="13" t="s">
        <v>35</v>
      </c>
      <c r="B8054" s="13" t="s">
        <v>12</v>
      </c>
      <c r="C8054" s="13">
        <v>10</v>
      </c>
      <c r="D8054" s="13" t="str">
        <f t="shared" si="125"/>
        <v>FY.71/72 Ashadh 10</v>
      </c>
      <c r="E8054" s="13">
        <v>11.571</v>
      </c>
    </row>
    <row r="8055" spans="1:5" ht="17.25" x14ac:dyDescent="0.35">
      <c r="A8055" s="13" t="s">
        <v>35</v>
      </c>
      <c r="B8055" s="13" t="s">
        <v>12</v>
      </c>
      <c r="C8055" s="13">
        <v>11</v>
      </c>
      <c r="D8055" s="13" t="str">
        <f t="shared" si="125"/>
        <v>FY.71/72 Ashadh 11</v>
      </c>
      <c r="E8055" s="13">
        <v>9.1509999999999998</v>
      </c>
    </row>
    <row r="8056" spans="1:5" ht="17.25" x14ac:dyDescent="0.35">
      <c r="A8056" s="13" t="s">
        <v>35</v>
      </c>
      <c r="B8056" s="13" t="s">
        <v>12</v>
      </c>
      <c r="C8056" s="13">
        <v>12</v>
      </c>
      <c r="D8056" s="13" t="str">
        <f t="shared" si="125"/>
        <v>FY.71/72 Ashadh 12</v>
      </c>
      <c r="E8056" s="13">
        <v>13.093</v>
      </c>
    </row>
    <row r="8057" spans="1:5" ht="17.25" x14ac:dyDescent="0.35">
      <c r="A8057" s="13" t="s">
        <v>35</v>
      </c>
      <c r="B8057" s="13" t="s">
        <v>12</v>
      </c>
      <c r="C8057" s="13">
        <v>13</v>
      </c>
      <c r="D8057" s="13" t="str">
        <f t="shared" si="125"/>
        <v>FY.71/72 Ashadh 13</v>
      </c>
      <c r="E8057" s="13">
        <v>24.791</v>
      </c>
    </row>
    <row r="8058" spans="1:5" ht="17.25" x14ac:dyDescent="0.35">
      <c r="A8058" s="13" t="s">
        <v>35</v>
      </c>
      <c r="B8058" s="13" t="s">
        <v>12</v>
      </c>
      <c r="C8058" s="13">
        <v>14</v>
      </c>
      <c r="D8058" s="13" t="str">
        <f t="shared" si="125"/>
        <v>FY.71/72 Ashadh 14</v>
      </c>
      <c r="E8058" s="13">
        <v>24.26</v>
      </c>
    </row>
    <row r="8059" spans="1:5" ht="17.25" x14ac:dyDescent="0.35">
      <c r="A8059" s="13" t="s">
        <v>35</v>
      </c>
      <c r="B8059" s="13" t="s">
        <v>12</v>
      </c>
      <c r="C8059" s="13">
        <v>15</v>
      </c>
      <c r="D8059" s="13" t="str">
        <f t="shared" si="125"/>
        <v>FY.71/72 Ashadh 15</v>
      </c>
      <c r="E8059" s="13">
        <v>14.651999999999999</v>
      </c>
    </row>
    <row r="8060" spans="1:5" ht="17.25" x14ac:dyDescent="0.35">
      <c r="A8060" s="13" t="s">
        <v>35</v>
      </c>
      <c r="B8060" s="13" t="s">
        <v>12</v>
      </c>
      <c r="C8060" s="13">
        <v>16</v>
      </c>
      <c r="D8060" s="13" t="str">
        <f t="shared" si="125"/>
        <v>FY.71/72 Ashadh 16</v>
      </c>
      <c r="E8060" s="13">
        <v>14.202</v>
      </c>
    </row>
    <row r="8061" spans="1:5" ht="17.25" x14ac:dyDescent="0.35">
      <c r="A8061" s="13" t="s">
        <v>35</v>
      </c>
      <c r="B8061" s="13" t="s">
        <v>12</v>
      </c>
      <c r="C8061" s="13">
        <v>17</v>
      </c>
      <c r="D8061" s="13" t="str">
        <f t="shared" si="125"/>
        <v>FY.71/72 Ashadh 17</v>
      </c>
      <c r="E8061" s="13">
        <v>18.163</v>
      </c>
    </row>
    <row r="8062" spans="1:5" ht="17.25" x14ac:dyDescent="0.35">
      <c r="A8062" s="13" t="s">
        <v>35</v>
      </c>
      <c r="B8062" s="13" t="s">
        <v>12</v>
      </c>
      <c r="C8062" s="13">
        <v>18</v>
      </c>
      <c r="D8062" s="13" t="str">
        <f t="shared" si="125"/>
        <v>FY.71/72 Ashadh 18</v>
      </c>
      <c r="E8062" s="13">
        <v>14.753</v>
      </c>
    </row>
    <row r="8063" spans="1:5" ht="17.25" x14ac:dyDescent="0.35">
      <c r="A8063" s="13" t="s">
        <v>35</v>
      </c>
      <c r="B8063" s="13" t="s">
        <v>12</v>
      </c>
      <c r="C8063" s="13">
        <v>19</v>
      </c>
      <c r="D8063" s="13" t="str">
        <f t="shared" si="125"/>
        <v>FY.71/72 Ashadh 19</v>
      </c>
      <c r="E8063" s="13">
        <v>13.967000000000001</v>
      </c>
    </row>
    <row r="8064" spans="1:5" ht="17.25" x14ac:dyDescent="0.35">
      <c r="A8064" s="13" t="s">
        <v>35</v>
      </c>
      <c r="B8064" s="13" t="s">
        <v>12</v>
      </c>
      <c r="C8064" s="13">
        <v>20</v>
      </c>
      <c r="D8064" s="13" t="str">
        <f t="shared" si="125"/>
        <v>FY.71/72 Ashadh 20</v>
      </c>
      <c r="E8064" s="13">
        <v>13.381</v>
      </c>
    </row>
    <row r="8065" spans="1:5" ht="17.25" x14ac:dyDescent="0.35">
      <c r="A8065" s="13" t="s">
        <v>35</v>
      </c>
      <c r="B8065" s="13" t="s">
        <v>12</v>
      </c>
      <c r="C8065" s="13">
        <v>21</v>
      </c>
      <c r="D8065" s="13" t="str">
        <f t="shared" si="125"/>
        <v>FY.71/72 Ashadh 21</v>
      </c>
      <c r="E8065" s="13">
        <v>15.462</v>
      </c>
    </row>
    <row r="8066" spans="1:5" ht="17.25" x14ac:dyDescent="0.35">
      <c r="A8066" s="13" t="s">
        <v>35</v>
      </c>
      <c r="B8066" s="13" t="s">
        <v>12</v>
      </c>
      <c r="C8066" s="13">
        <v>22</v>
      </c>
      <c r="D8066" s="13" t="str">
        <f t="shared" si="125"/>
        <v>FY.71/72 Ashadh 22</v>
      </c>
      <c r="E8066" s="13">
        <v>15.343999999999999</v>
      </c>
    </row>
    <row r="8067" spans="1:5" ht="17.25" x14ac:dyDescent="0.35">
      <c r="A8067" s="13" t="s">
        <v>35</v>
      </c>
      <c r="B8067" s="13" t="s">
        <v>12</v>
      </c>
      <c r="C8067" s="13">
        <v>23</v>
      </c>
      <c r="D8067" s="13" t="str">
        <f t="shared" si="125"/>
        <v>FY.71/72 Ashadh 23</v>
      </c>
      <c r="E8067" s="13">
        <v>31.707999999999998</v>
      </c>
    </row>
    <row r="8068" spans="1:5" ht="17.25" x14ac:dyDescent="0.35">
      <c r="A8068" s="13" t="s">
        <v>35</v>
      </c>
      <c r="B8068" s="13" t="s">
        <v>12</v>
      </c>
      <c r="C8068" s="13">
        <v>24</v>
      </c>
      <c r="D8068" s="13" t="str">
        <f t="shared" si="125"/>
        <v>FY.71/72 Ashadh 24</v>
      </c>
      <c r="E8068" s="13">
        <v>24.908999999999999</v>
      </c>
    </row>
    <row r="8069" spans="1:5" ht="17.25" x14ac:dyDescent="0.35">
      <c r="A8069" s="13" t="s">
        <v>35</v>
      </c>
      <c r="B8069" s="13" t="s">
        <v>12</v>
      </c>
      <c r="C8069" s="13">
        <v>25</v>
      </c>
      <c r="D8069" s="13" t="str">
        <f t="shared" si="125"/>
        <v>FY.71/72 Ashadh 25</v>
      </c>
      <c r="E8069" s="13">
        <v>21.617999999999999</v>
      </c>
    </row>
    <row r="8070" spans="1:5" ht="17.25" x14ac:dyDescent="0.35">
      <c r="A8070" s="13" t="s">
        <v>35</v>
      </c>
      <c r="B8070" s="13" t="s">
        <v>12</v>
      </c>
      <c r="C8070" s="13">
        <v>26</v>
      </c>
      <c r="D8070" s="13" t="str">
        <f t="shared" si="125"/>
        <v>FY.71/72 Ashadh 26</v>
      </c>
      <c r="E8070" s="13">
        <v>20.399999999999999</v>
      </c>
    </row>
    <row r="8071" spans="1:5" ht="17.25" x14ac:dyDescent="0.35">
      <c r="A8071" s="13" t="s">
        <v>35</v>
      </c>
      <c r="B8071" s="13" t="s">
        <v>12</v>
      </c>
      <c r="C8071" s="13">
        <v>27</v>
      </c>
      <c r="D8071" s="13" t="str">
        <f t="shared" si="125"/>
        <v>FY.71/72 Ashadh 27</v>
      </c>
      <c r="E8071" s="13">
        <v>19.391999999999999</v>
      </c>
    </row>
    <row r="8072" spans="1:5" ht="17.25" x14ac:dyDescent="0.35">
      <c r="A8072" s="13" t="s">
        <v>35</v>
      </c>
      <c r="B8072" s="13" t="s">
        <v>12</v>
      </c>
      <c r="C8072" s="13">
        <v>28</v>
      </c>
      <c r="D8072" s="13" t="str">
        <f t="shared" si="125"/>
        <v>FY.71/72 Ashadh 28</v>
      </c>
      <c r="E8072" s="13">
        <v>16.692</v>
      </c>
    </row>
    <row r="8073" spans="1:5" ht="17.25" x14ac:dyDescent="0.35">
      <c r="A8073" s="13" t="s">
        <v>35</v>
      </c>
      <c r="B8073" s="13" t="s">
        <v>12</v>
      </c>
      <c r="C8073" s="13">
        <v>29</v>
      </c>
      <c r="D8073" s="13" t="str">
        <f t="shared" si="125"/>
        <v>FY.71/72 Ashadh 29</v>
      </c>
      <c r="E8073" s="13">
        <v>17.545000000000002</v>
      </c>
    </row>
    <row r="8074" spans="1:5" ht="17.25" x14ac:dyDescent="0.35">
      <c r="A8074" s="13" t="s">
        <v>35</v>
      </c>
      <c r="B8074" s="13" t="s">
        <v>12</v>
      </c>
      <c r="C8074" s="13">
        <v>30</v>
      </c>
      <c r="D8074" s="13" t="str">
        <f t="shared" si="125"/>
        <v>FY.71/72 Ashadh 30</v>
      </c>
      <c r="E8074" s="13">
        <v>16.933</v>
      </c>
    </row>
    <row r="8075" spans="1:5" ht="17.25" x14ac:dyDescent="0.35">
      <c r="A8075" s="13" t="s">
        <v>35</v>
      </c>
      <c r="B8075" s="13" t="s">
        <v>12</v>
      </c>
      <c r="C8075" s="13">
        <v>31</v>
      </c>
      <c r="D8075" s="13" t="str">
        <f t="shared" si="125"/>
        <v>FY.71/72 Ashadh 31</v>
      </c>
      <c r="E8075" s="13">
        <v>62.624000000000002</v>
      </c>
    </row>
    <row r="8076" spans="1:5" ht="17.25" x14ac:dyDescent="0.35">
      <c r="A8076" s="13" t="s">
        <v>35</v>
      </c>
      <c r="B8076" s="13" t="s">
        <v>12</v>
      </c>
      <c r="C8076" s="13">
        <v>32</v>
      </c>
      <c r="D8076" s="13" t="str">
        <f t="shared" si="125"/>
        <v>FY.71/72 Ashadh 32</v>
      </c>
      <c r="E8076" s="13"/>
    </row>
    <row r="8077" spans="1:5" ht="17.25" x14ac:dyDescent="0.35">
      <c r="A8077" s="13" t="s">
        <v>36</v>
      </c>
      <c r="B8077" s="13" t="s">
        <v>0</v>
      </c>
      <c r="C8077" s="13">
        <v>1</v>
      </c>
      <c r="D8077" s="13" t="str">
        <f t="shared" si="125"/>
        <v>FY.72/73 Shrawan 1</v>
      </c>
      <c r="E8077" s="13">
        <v>31.771000000000001</v>
      </c>
    </row>
    <row r="8078" spans="1:5" ht="17.25" x14ac:dyDescent="0.35">
      <c r="A8078" s="13" t="s">
        <v>36</v>
      </c>
      <c r="B8078" s="13" t="s">
        <v>0</v>
      </c>
      <c r="C8078" s="13">
        <v>2</v>
      </c>
      <c r="D8078" s="13" t="str">
        <f t="shared" ref="D8078:D8141" si="126">CONCATENATE(A8078," ",B8078," ",C8078)</f>
        <v>FY.72/73 Shrawan 2</v>
      </c>
      <c r="E8078" s="13">
        <v>33.338000000000001</v>
      </c>
    </row>
    <row r="8079" spans="1:5" ht="17.25" x14ac:dyDescent="0.35">
      <c r="A8079" s="13" t="s">
        <v>36</v>
      </c>
      <c r="B8079" s="13" t="s">
        <v>0</v>
      </c>
      <c r="C8079" s="13">
        <v>3</v>
      </c>
      <c r="D8079" s="13" t="str">
        <f t="shared" si="126"/>
        <v>FY.72/73 Shrawan 3</v>
      </c>
      <c r="E8079" s="13">
        <v>30.457999999999998</v>
      </c>
    </row>
    <row r="8080" spans="1:5" ht="17.25" x14ac:dyDescent="0.35">
      <c r="A8080" s="13" t="s">
        <v>36</v>
      </c>
      <c r="B8080" s="13" t="s">
        <v>0</v>
      </c>
      <c r="C8080" s="13">
        <v>4</v>
      </c>
      <c r="D8080" s="13" t="str">
        <f t="shared" si="126"/>
        <v>FY.72/73 Shrawan 4</v>
      </c>
      <c r="E8080" s="13">
        <v>39.947000000000003</v>
      </c>
    </row>
    <row r="8081" spans="1:5" ht="17.25" x14ac:dyDescent="0.35">
      <c r="A8081" s="13" t="s">
        <v>36</v>
      </c>
      <c r="B8081" s="13" t="s">
        <v>0</v>
      </c>
      <c r="C8081" s="13">
        <v>5</v>
      </c>
      <c r="D8081" s="13" t="str">
        <f t="shared" si="126"/>
        <v>FY.72/73 Shrawan 5</v>
      </c>
      <c r="E8081" s="13">
        <v>34.054000000000002</v>
      </c>
    </row>
    <row r="8082" spans="1:5" ht="17.25" x14ac:dyDescent="0.35">
      <c r="A8082" s="13" t="s">
        <v>36</v>
      </c>
      <c r="B8082" s="13" t="s">
        <v>0</v>
      </c>
      <c r="C8082" s="13">
        <v>6</v>
      </c>
      <c r="D8082" s="13" t="str">
        <f t="shared" si="126"/>
        <v>FY.72/73 Shrawan 6</v>
      </c>
      <c r="E8082" s="13">
        <v>31.440999999999999</v>
      </c>
    </row>
    <row r="8083" spans="1:5" ht="17.25" x14ac:dyDescent="0.35">
      <c r="A8083" s="13" t="s">
        <v>36</v>
      </c>
      <c r="B8083" s="13" t="s">
        <v>0</v>
      </c>
      <c r="C8083" s="13">
        <v>7</v>
      </c>
      <c r="D8083" s="13" t="str">
        <f t="shared" si="126"/>
        <v>FY.72/73 Shrawan 7</v>
      </c>
      <c r="E8083" s="13">
        <v>30.605</v>
      </c>
    </row>
    <row r="8084" spans="1:5" ht="17.25" x14ac:dyDescent="0.35">
      <c r="A8084" s="13" t="s">
        <v>36</v>
      </c>
      <c r="B8084" s="13" t="s">
        <v>0</v>
      </c>
      <c r="C8084" s="13">
        <v>8</v>
      </c>
      <c r="D8084" s="13" t="str">
        <f t="shared" si="126"/>
        <v>FY.72/73 Shrawan 8</v>
      </c>
      <c r="E8084" s="13">
        <v>31.202999999999999</v>
      </c>
    </row>
    <row r="8085" spans="1:5" ht="17.25" x14ac:dyDescent="0.35">
      <c r="A8085" s="13" t="s">
        <v>36</v>
      </c>
      <c r="B8085" s="13" t="s">
        <v>0</v>
      </c>
      <c r="C8085" s="13">
        <v>9</v>
      </c>
      <c r="D8085" s="13" t="str">
        <f t="shared" si="126"/>
        <v>FY.72/73 Shrawan 9</v>
      </c>
      <c r="E8085" s="13">
        <v>28.373999999999999</v>
      </c>
    </row>
    <row r="8086" spans="1:5" ht="17.25" x14ac:dyDescent="0.35">
      <c r="A8086" s="13" t="s">
        <v>36</v>
      </c>
      <c r="B8086" s="13" t="s">
        <v>0</v>
      </c>
      <c r="C8086" s="13">
        <v>10</v>
      </c>
      <c r="D8086" s="13" t="str">
        <f t="shared" si="126"/>
        <v>FY.72/73 Shrawan 10</v>
      </c>
      <c r="E8086" s="13">
        <v>28.536999999999999</v>
      </c>
    </row>
    <row r="8087" spans="1:5" ht="17.25" x14ac:dyDescent="0.35">
      <c r="A8087" s="13" t="s">
        <v>36</v>
      </c>
      <c r="B8087" s="13" t="s">
        <v>0</v>
      </c>
      <c r="C8087" s="13">
        <v>11</v>
      </c>
      <c r="D8087" s="13" t="str">
        <f t="shared" si="126"/>
        <v>FY.72/73 Shrawan 11</v>
      </c>
      <c r="E8087" s="13">
        <v>24.783999999999999</v>
      </c>
    </row>
    <row r="8088" spans="1:5" ht="17.25" x14ac:dyDescent="0.35">
      <c r="A8088" s="13" t="s">
        <v>36</v>
      </c>
      <c r="B8088" s="13" t="s">
        <v>0</v>
      </c>
      <c r="C8088" s="13">
        <v>12</v>
      </c>
      <c r="D8088" s="13" t="str">
        <f t="shared" si="126"/>
        <v>FY.72/73 Shrawan 12</v>
      </c>
      <c r="E8088" s="13">
        <v>25.687999999999999</v>
      </c>
    </row>
    <row r="8089" spans="1:5" ht="17.25" x14ac:dyDescent="0.35">
      <c r="A8089" s="13" t="s">
        <v>36</v>
      </c>
      <c r="B8089" s="13" t="s">
        <v>0</v>
      </c>
      <c r="C8089" s="13">
        <v>13</v>
      </c>
      <c r="D8089" s="13" t="str">
        <f t="shared" si="126"/>
        <v>FY.72/73 Shrawan 13</v>
      </c>
      <c r="E8089" s="13">
        <v>25.986999999999998</v>
      </c>
    </row>
    <row r="8090" spans="1:5" ht="17.25" x14ac:dyDescent="0.35">
      <c r="A8090" s="13" t="s">
        <v>36</v>
      </c>
      <c r="B8090" s="13" t="s">
        <v>0</v>
      </c>
      <c r="C8090" s="13">
        <v>14</v>
      </c>
      <c r="D8090" s="13" t="str">
        <f t="shared" si="126"/>
        <v>FY.72/73 Shrawan 14</v>
      </c>
      <c r="E8090" s="13">
        <v>42.72</v>
      </c>
    </row>
    <row r="8091" spans="1:5" ht="17.25" x14ac:dyDescent="0.35">
      <c r="A8091" s="13" t="s">
        <v>36</v>
      </c>
      <c r="B8091" s="13" t="s">
        <v>0</v>
      </c>
      <c r="C8091" s="13">
        <v>15</v>
      </c>
      <c r="D8091" s="13" t="str">
        <f t="shared" si="126"/>
        <v>FY.72/73 Shrawan 15</v>
      </c>
      <c r="E8091" s="13">
        <v>92.414000000000001</v>
      </c>
    </row>
    <row r="8092" spans="1:5" ht="17.25" x14ac:dyDescent="0.35">
      <c r="A8092" s="13" t="s">
        <v>36</v>
      </c>
      <c r="B8092" s="13" t="s">
        <v>0</v>
      </c>
      <c r="C8092" s="13">
        <v>16</v>
      </c>
      <c r="D8092" s="13" t="str">
        <f t="shared" si="126"/>
        <v>FY.72/73 Shrawan 16</v>
      </c>
      <c r="E8092" s="13">
        <v>100.239</v>
      </c>
    </row>
    <row r="8093" spans="1:5" ht="17.25" x14ac:dyDescent="0.35">
      <c r="A8093" s="13" t="s">
        <v>36</v>
      </c>
      <c r="B8093" s="13" t="s">
        <v>0</v>
      </c>
      <c r="C8093" s="13">
        <v>17</v>
      </c>
      <c r="D8093" s="13" t="str">
        <f t="shared" si="126"/>
        <v>FY.72/73 Shrawan 17</v>
      </c>
      <c r="E8093" s="13">
        <v>149.018</v>
      </c>
    </row>
    <row r="8094" spans="1:5" ht="17.25" x14ac:dyDescent="0.35">
      <c r="A8094" s="13" t="s">
        <v>36</v>
      </c>
      <c r="B8094" s="13" t="s">
        <v>0</v>
      </c>
      <c r="C8094" s="13">
        <v>18</v>
      </c>
      <c r="D8094" s="13" t="str">
        <f t="shared" si="126"/>
        <v>FY.72/73 Shrawan 18</v>
      </c>
      <c r="E8094" s="13">
        <v>103.914</v>
      </c>
    </row>
    <row r="8095" spans="1:5" ht="17.25" x14ac:dyDescent="0.35">
      <c r="A8095" s="13" t="s">
        <v>36</v>
      </c>
      <c r="B8095" s="13" t="s">
        <v>0</v>
      </c>
      <c r="C8095" s="13">
        <v>19</v>
      </c>
      <c r="D8095" s="13" t="str">
        <f t="shared" si="126"/>
        <v>FY.72/73 Shrawan 19</v>
      </c>
      <c r="E8095" s="13">
        <v>83.054000000000002</v>
      </c>
    </row>
    <row r="8096" spans="1:5" ht="17.25" x14ac:dyDescent="0.35">
      <c r="A8096" s="13" t="s">
        <v>36</v>
      </c>
      <c r="B8096" s="13" t="s">
        <v>0</v>
      </c>
      <c r="C8096" s="13">
        <v>20</v>
      </c>
      <c r="D8096" s="13" t="str">
        <f t="shared" si="126"/>
        <v>FY.72/73 Shrawan 20</v>
      </c>
      <c r="E8096" s="13">
        <v>75.867999999999995</v>
      </c>
    </row>
    <row r="8097" spans="1:5" ht="17.25" x14ac:dyDescent="0.35">
      <c r="A8097" s="13" t="s">
        <v>36</v>
      </c>
      <c r="B8097" s="13" t="s">
        <v>0</v>
      </c>
      <c r="C8097" s="13">
        <v>21</v>
      </c>
      <c r="D8097" s="13" t="str">
        <f t="shared" si="126"/>
        <v>FY.72/73 Shrawan 21</v>
      </c>
      <c r="E8097" s="13">
        <v>68.879000000000005</v>
      </c>
    </row>
    <row r="8098" spans="1:5" ht="17.25" x14ac:dyDescent="0.35">
      <c r="A8098" s="13" t="s">
        <v>36</v>
      </c>
      <c r="B8098" s="13" t="s">
        <v>0</v>
      </c>
      <c r="C8098" s="13">
        <v>22</v>
      </c>
      <c r="D8098" s="13" t="str">
        <f t="shared" si="126"/>
        <v>FY.72/73 Shrawan 22</v>
      </c>
      <c r="E8098" s="13">
        <v>73.951999999999998</v>
      </c>
    </row>
    <row r="8099" spans="1:5" ht="17.25" x14ac:dyDescent="0.35">
      <c r="A8099" s="13" t="s">
        <v>36</v>
      </c>
      <c r="B8099" s="13" t="s">
        <v>0</v>
      </c>
      <c r="C8099" s="13">
        <v>23</v>
      </c>
      <c r="D8099" s="13" t="str">
        <f t="shared" si="126"/>
        <v>FY.72/73 Shrawan 23</v>
      </c>
      <c r="E8099" s="13">
        <v>62.777000000000001</v>
      </c>
    </row>
    <row r="8100" spans="1:5" ht="17.25" x14ac:dyDescent="0.35">
      <c r="A8100" s="13" t="s">
        <v>36</v>
      </c>
      <c r="B8100" s="13" t="s">
        <v>0</v>
      </c>
      <c r="C8100" s="13">
        <v>24</v>
      </c>
      <c r="D8100" s="13" t="str">
        <f t="shared" si="126"/>
        <v>FY.72/73 Shrawan 24</v>
      </c>
      <c r="E8100" s="13">
        <v>57.014000000000003</v>
      </c>
    </row>
    <row r="8101" spans="1:5" ht="17.25" x14ac:dyDescent="0.35">
      <c r="A8101" s="13" t="s">
        <v>36</v>
      </c>
      <c r="B8101" s="13" t="s">
        <v>0</v>
      </c>
      <c r="C8101" s="13">
        <v>25</v>
      </c>
      <c r="D8101" s="13" t="str">
        <f t="shared" si="126"/>
        <v>FY.72/73 Shrawan 25</v>
      </c>
      <c r="E8101" s="13">
        <v>65.537999999999997</v>
      </c>
    </row>
    <row r="8102" spans="1:5" ht="17.25" x14ac:dyDescent="0.35">
      <c r="A8102" s="13" t="s">
        <v>36</v>
      </c>
      <c r="B8102" s="13" t="s">
        <v>0</v>
      </c>
      <c r="C8102" s="13">
        <v>26</v>
      </c>
      <c r="D8102" s="13" t="str">
        <f t="shared" si="126"/>
        <v>FY.72/73 Shrawan 26</v>
      </c>
      <c r="E8102" s="13">
        <v>123.38800000000001</v>
      </c>
    </row>
    <row r="8103" spans="1:5" ht="17.25" x14ac:dyDescent="0.35">
      <c r="A8103" s="13" t="s">
        <v>36</v>
      </c>
      <c r="B8103" s="13" t="s">
        <v>0</v>
      </c>
      <c r="C8103" s="13">
        <v>27</v>
      </c>
      <c r="D8103" s="13" t="str">
        <f t="shared" si="126"/>
        <v>FY.72/73 Shrawan 27</v>
      </c>
      <c r="E8103" s="13">
        <v>85.682000000000002</v>
      </c>
    </row>
    <row r="8104" spans="1:5" ht="17.25" x14ac:dyDescent="0.35">
      <c r="A8104" s="13" t="s">
        <v>36</v>
      </c>
      <c r="B8104" s="13" t="s">
        <v>0</v>
      </c>
      <c r="C8104" s="13">
        <v>28</v>
      </c>
      <c r="D8104" s="13" t="str">
        <f t="shared" si="126"/>
        <v>FY.72/73 Shrawan 28</v>
      </c>
      <c r="E8104" s="13">
        <v>138.85499999999999</v>
      </c>
    </row>
    <row r="8105" spans="1:5" ht="17.25" x14ac:dyDescent="0.35">
      <c r="A8105" s="13" t="s">
        <v>36</v>
      </c>
      <c r="B8105" s="13" t="s">
        <v>0</v>
      </c>
      <c r="C8105" s="13">
        <v>29</v>
      </c>
      <c r="D8105" s="13" t="str">
        <f t="shared" si="126"/>
        <v>FY.72/73 Shrawan 29</v>
      </c>
      <c r="E8105" s="13">
        <v>113.877</v>
      </c>
    </row>
    <row r="8106" spans="1:5" ht="17.25" x14ac:dyDescent="0.35">
      <c r="A8106" s="13" t="s">
        <v>36</v>
      </c>
      <c r="B8106" s="13" t="s">
        <v>0</v>
      </c>
      <c r="C8106" s="13">
        <v>30</v>
      </c>
      <c r="D8106" s="13" t="str">
        <f t="shared" si="126"/>
        <v>FY.72/73 Shrawan 30</v>
      </c>
      <c r="E8106" s="13">
        <v>112.239</v>
      </c>
    </row>
    <row r="8107" spans="1:5" ht="17.25" x14ac:dyDescent="0.35">
      <c r="A8107" s="13" t="s">
        <v>36</v>
      </c>
      <c r="B8107" s="13" t="s">
        <v>0</v>
      </c>
      <c r="C8107" s="13">
        <v>31</v>
      </c>
      <c r="D8107" s="13" t="str">
        <f t="shared" si="126"/>
        <v>FY.72/73 Shrawan 31</v>
      </c>
      <c r="E8107" s="13">
        <v>110.934</v>
      </c>
    </row>
    <row r="8108" spans="1:5" ht="17.25" x14ac:dyDescent="0.35">
      <c r="A8108" s="13" t="s">
        <v>36</v>
      </c>
      <c r="B8108" s="13" t="s">
        <v>0</v>
      </c>
      <c r="C8108" s="13">
        <v>32</v>
      </c>
      <c r="D8108" s="13" t="str">
        <f t="shared" si="126"/>
        <v>FY.72/73 Shrawan 32</v>
      </c>
      <c r="E8108" s="13">
        <v>99.784000000000006</v>
      </c>
    </row>
    <row r="8109" spans="1:5" ht="17.25" x14ac:dyDescent="0.35">
      <c r="A8109" s="13" t="s">
        <v>36</v>
      </c>
      <c r="B8109" s="13" t="s">
        <v>1</v>
      </c>
      <c r="C8109" s="13">
        <v>1</v>
      </c>
      <c r="D8109" s="13" t="str">
        <f t="shared" si="126"/>
        <v>FY.72/73 Bhadra 1</v>
      </c>
      <c r="E8109" s="13">
        <v>92.337000000000003</v>
      </c>
    </row>
    <row r="8110" spans="1:5" ht="17.25" x14ac:dyDescent="0.35">
      <c r="A8110" s="13" t="s">
        <v>36</v>
      </c>
      <c r="B8110" s="13" t="s">
        <v>1</v>
      </c>
      <c r="C8110" s="13">
        <v>2</v>
      </c>
      <c r="D8110" s="13" t="str">
        <f t="shared" si="126"/>
        <v>FY.72/73 Bhadra 2</v>
      </c>
      <c r="E8110" s="13">
        <v>65.248999999999995</v>
      </c>
    </row>
    <row r="8111" spans="1:5" ht="17.25" x14ac:dyDescent="0.35">
      <c r="A8111" s="13" t="s">
        <v>36</v>
      </c>
      <c r="B8111" s="13" t="s">
        <v>1</v>
      </c>
      <c r="C8111" s="13">
        <v>3</v>
      </c>
      <c r="D8111" s="13" t="str">
        <f t="shared" si="126"/>
        <v>FY.72/73 Bhadra 3</v>
      </c>
      <c r="E8111" s="13">
        <v>63.177</v>
      </c>
    </row>
    <row r="8112" spans="1:5" ht="17.25" x14ac:dyDescent="0.35">
      <c r="A8112" s="13" t="s">
        <v>36</v>
      </c>
      <c r="B8112" s="13" t="s">
        <v>1</v>
      </c>
      <c r="C8112" s="13">
        <v>4</v>
      </c>
      <c r="D8112" s="13" t="str">
        <f t="shared" si="126"/>
        <v>FY.72/73 Bhadra 4</v>
      </c>
      <c r="E8112" s="13">
        <v>98.489000000000004</v>
      </c>
    </row>
    <row r="8113" spans="1:5" ht="17.25" x14ac:dyDescent="0.35">
      <c r="A8113" s="13" t="s">
        <v>36</v>
      </c>
      <c r="B8113" s="13" t="s">
        <v>1</v>
      </c>
      <c r="C8113" s="13">
        <v>5</v>
      </c>
      <c r="D8113" s="13" t="str">
        <f t="shared" si="126"/>
        <v>FY.72/73 Bhadra 5</v>
      </c>
      <c r="E8113" s="13">
        <v>136.542</v>
      </c>
    </row>
    <row r="8114" spans="1:5" ht="17.25" x14ac:dyDescent="0.35">
      <c r="A8114" s="13" t="s">
        <v>36</v>
      </c>
      <c r="B8114" s="13" t="s">
        <v>1</v>
      </c>
      <c r="C8114" s="13">
        <v>6</v>
      </c>
      <c r="D8114" s="13" t="str">
        <f t="shared" si="126"/>
        <v>FY.72/73 Bhadra 6</v>
      </c>
      <c r="E8114" s="13">
        <v>108.078</v>
      </c>
    </row>
    <row r="8115" spans="1:5" ht="17.25" x14ac:dyDescent="0.35">
      <c r="A8115" s="13" t="s">
        <v>36</v>
      </c>
      <c r="B8115" s="13" t="s">
        <v>1</v>
      </c>
      <c r="C8115" s="13">
        <v>7</v>
      </c>
      <c r="D8115" s="13" t="str">
        <f t="shared" si="126"/>
        <v>FY.72/73 Bhadra 7</v>
      </c>
      <c r="E8115" s="13">
        <v>84.596000000000004</v>
      </c>
    </row>
    <row r="8116" spans="1:5" ht="17.25" x14ac:dyDescent="0.35">
      <c r="A8116" s="13" t="s">
        <v>36</v>
      </c>
      <c r="B8116" s="13" t="s">
        <v>1</v>
      </c>
      <c r="C8116" s="13">
        <v>8</v>
      </c>
      <c r="D8116" s="13" t="str">
        <f t="shared" si="126"/>
        <v>FY.72/73 Bhadra 8</v>
      </c>
      <c r="E8116" s="13">
        <v>74.802000000000007</v>
      </c>
    </row>
    <row r="8117" spans="1:5" ht="17.25" x14ac:dyDescent="0.35">
      <c r="A8117" s="13" t="s">
        <v>36</v>
      </c>
      <c r="B8117" s="13" t="s">
        <v>1</v>
      </c>
      <c r="C8117" s="13">
        <v>9</v>
      </c>
      <c r="D8117" s="13" t="str">
        <f t="shared" si="126"/>
        <v>FY.72/73 Bhadra 9</v>
      </c>
      <c r="E8117" s="13">
        <v>81.959000000000003</v>
      </c>
    </row>
    <row r="8118" spans="1:5" ht="17.25" x14ac:dyDescent="0.35">
      <c r="A8118" s="13" t="s">
        <v>36</v>
      </c>
      <c r="B8118" s="13" t="s">
        <v>1</v>
      </c>
      <c r="C8118" s="13">
        <v>10</v>
      </c>
      <c r="D8118" s="13" t="str">
        <f t="shared" si="126"/>
        <v>FY.72/73 Bhadra 10</v>
      </c>
      <c r="E8118" s="13">
        <v>87.334000000000003</v>
      </c>
    </row>
    <row r="8119" spans="1:5" ht="17.25" x14ac:dyDescent="0.35">
      <c r="A8119" s="13" t="s">
        <v>36</v>
      </c>
      <c r="B8119" s="13" t="s">
        <v>1</v>
      </c>
      <c r="C8119" s="13">
        <v>11</v>
      </c>
      <c r="D8119" s="13" t="str">
        <f t="shared" si="126"/>
        <v>FY.72/73 Bhadra 11</v>
      </c>
      <c r="E8119" s="13">
        <v>70.275999999999996</v>
      </c>
    </row>
    <row r="8120" spans="1:5" ht="17.25" x14ac:dyDescent="0.35">
      <c r="A8120" s="13" t="s">
        <v>36</v>
      </c>
      <c r="B8120" s="13" t="s">
        <v>1</v>
      </c>
      <c r="C8120" s="13">
        <v>12</v>
      </c>
      <c r="D8120" s="13" t="str">
        <f t="shared" si="126"/>
        <v>FY.72/73 Bhadra 12</v>
      </c>
      <c r="E8120" s="13">
        <v>77.055999999999997</v>
      </c>
    </row>
    <row r="8121" spans="1:5" ht="17.25" x14ac:dyDescent="0.35">
      <c r="A8121" s="13" t="s">
        <v>36</v>
      </c>
      <c r="B8121" s="13" t="s">
        <v>1</v>
      </c>
      <c r="C8121" s="13">
        <v>13</v>
      </c>
      <c r="D8121" s="13" t="str">
        <f t="shared" si="126"/>
        <v>FY.72/73 Bhadra 13</v>
      </c>
      <c r="E8121" s="13">
        <v>66.948999999999998</v>
      </c>
    </row>
    <row r="8122" spans="1:5" ht="17.25" x14ac:dyDescent="0.35">
      <c r="A8122" s="13" t="s">
        <v>36</v>
      </c>
      <c r="B8122" s="13" t="s">
        <v>1</v>
      </c>
      <c r="C8122" s="13">
        <v>14</v>
      </c>
      <c r="D8122" s="13" t="str">
        <f t="shared" si="126"/>
        <v>FY.72/73 Bhadra 14</v>
      </c>
      <c r="E8122" s="13">
        <v>62.56</v>
      </c>
    </row>
    <row r="8123" spans="1:5" ht="17.25" x14ac:dyDescent="0.35">
      <c r="A8123" s="13" t="s">
        <v>36</v>
      </c>
      <c r="B8123" s="13" t="s">
        <v>1</v>
      </c>
      <c r="C8123" s="13">
        <v>15</v>
      </c>
      <c r="D8123" s="13" t="str">
        <f t="shared" si="126"/>
        <v>FY.72/73 Bhadra 15</v>
      </c>
      <c r="E8123" s="13">
        <v>56.024999999999999</v>
      </c>
    </row>
    <row r="8124" spans="1:5" ht="17.25" x14ac:dyDescent="0.35">
      <c r="A8124" s="13" t="s">
        <v>36</v>
      </c>
      <c r="B8124" s="13" t="s">
        <v>1</v>
      </c>
      <c r="C8124" s="13">
        <v>16</v>
      </c>
      <c r="D8124" s="13" t="str">
        <f t="shared" si="126"/>
        <v>FY.72/73 Bhadra 16</v>
      </c>
      <c r="E8124" s="13">
        <v>49.091000000000001</v>
      </c>
    </row>
    <row r="8125" spans="1:5" ht="17.25" x14ac:dyDescent="0.35">
      <c r="A8125" s="13" t="s">
        <v>36</v>
      </c>
      <c r="B8125" s="13" t="s">
        <v>1</v>
      </c>
      <c r="C8125" s="13">
        <v>17</v>
      </c>
      <c r="D8125" s="13" t="str">
        <f t="shared" si="126"/>
        <v>FY.72/73 Bhadra 17</v>
      </c>
      <c r="E8125" s="13">
        <v>41.892000000000003</v>
      </c>
    </row>
    <row r="8126" spans="1:5" ht="17.25" x14ac:dyDescent="0.35">
      <c r="A8126" s="13" t="s">
        <v>36</v>
      </c>
      <c r="B8126" s="13" t="s">
        <v>1</v>
      </c>
      <c r="C8126" s="13">
        <v>18</v>
      </c>
      <c r="D8126" s="13" t="str">
        <f t="shared" si="126"/>
        <v>FY.72/73 Bhadra 18</v>
      </c>
      <c r="E8126" s="13">
        <v>40.052</v>
      </c>
    </row>
    <row r="8127" spans="1:5" ht="17.25" x14ac:dyDescent="0.35">
      <c r="A8127" s="13" t="s">
        <v>36</v>
      </c>
      <c r="B8127" s="13" t="s">
        <v>1</v>
      </c>
      <c r="C8127" s="13">
        <v>19</v>
      </c>
      <c r="D8127" s="13" t="str">
        <f t="shared" si="126"/>
        <v>FY.72/73 Bhadra 19</v>
      </c>
      <c r="E8127" s="13">
        <v>38.637</v>
      </c>
    </row>
    <row r="8128" spans="1:5" ht="17.25" x14ac:dyDescent="0.35">
      <c r="A8128" s="13" t="s">
        <v>36</v>
      </c>
      <c r="B8128" s="13" t="s">
        <v>1</v>
      </c>
      <c r="C8128" s="13">
        <v>20</v>
      </c>
      <c r="D8128" s="13" t="str">
        <f t="shared" si="126"/>
        <v>FY.72/73 Bhadra 20</v>
      </c>
      <c r="E8128" s="13">
        <v>37.014000000000003</v>
      </c>
    </row>
    <row r="8129" spans="1:5" ht="17.25" x14ac:dyDescent="0.35">
      <c r="A8129" s="13" t="s">
        <v>36</v>
      </c>
      <c r="B8129" s="13" t="s">
        <v>1</v>
      </c>
      <c r="C8129" s="13">
        <v>21</v>
      </c>
      <c r="D8129" s="13" t="str">
        <f t="shared" si="126"/>
        <v>FY.72/73 Bhadra 21</v>
      </c>
      <c r="E8129" s="13">
        <v>38.103999999999999</v>
      </c>
    </row>
    <row r="8130" spans="1:5" ht="17.25" x14ac:dyDescent="0.35">
      <c r="A8130" s="13" t="s">
        <v>36</v>
      </c>
      <c r="B8130" s="13" t="s">
        <v>1</v>
      </c>
      <c r="C8130" s="13">
        <v>22</v>
      </c>
      <c r="D8130" s="13" t="str">
        <f t="shared" si="126"/>
        <v>FY.72/73 Bhadra 22</v>
      </c>
      <c r="E8130" s="13">
        <v>34.558</v>
      </c>
    </row>
    <row r="8131" spans="1:5" ht="17.25" x14ac:dyDescent="0.35">
      <c r="A8131" s="13" t="s">
        <v>36</v>
      </c>
      <c r="B8131" s="13" t="s">
        <v>1</v>
      </c>
      <c r="C8131" s="13">
        <v>23</v>
      </c>
      <c r="D8131" s="13" t="str">
        <f t="shared" si="126"/>
        <v>FY.72/73 Bhadra 23</v>
      </c>
      <c r="E8131" s="13">
        <v>33.017000000000003</v>
      </c>
    </row>
    <row r="8132" spans="1:5" ht="17.25" x14ac:dyDescent="0.35">
      <c r="A8132" s="13" t="s">
        <v>36</v>
      </c>
      <c r="B8132" s="13" t="s">
        <v>1</v>
      </c>
      <c r="C8132" s="13">
        <v>24</v>
      </c>
      <c r="D8132" s="13" t="str">
        <f t="shared" si="126"/>
        <v>FY.72/73 Bhadra 24</v>
      </c>
      <c r="E8132" s="13">
        <v>31.227</v>
      </c>
    </row>
    <row r="8133" spans="1:5" ht="17.25" x14ac:dyDescent="0.35">
      <c r="A8133" s="13" t="s">
        <v>36</v>
      </c>
      <c r="B8133" s="13" t="s">
        <v>1</v>
      </c>
      <c r="C8133" s="13">
        <v>25</v>
      </c>
      <c r="D8133" s="13" t="str">
        <f t="shared" si="126"/>
        <v>FY.72/73 Bhadra 25</v>
      </c>
      <c r="E8133" s="13">
        <v>32.718000000000004</v>
      </c>
    </row>
    <row r="8134" spans="1:5" ht="17.25" x14ac:dyDescent="0.35">
      <c r="A8134" s="13" t="s">
        <v>36</v>
      </c>
      <c r="B8134" s="13" t="s">
        <v>1</v>
      </c>
      <c r="C8134" s="13">
        <v>26</v>
      </c>
      <c r="D8134" s="13" t="str">
        <f t="shared" si="126"/>
        <v>FY.72/73 Bhadra 26</v>
      </c>
      <c r="E8134" s="13">
        <v>32.488999999999997</v>
      </c>
    </row>
    <row r="8135" spans="1:5" ht="17.25" x14ac:dyDescent="0.35">
      <c r="A8135" s="13" t="s">
        <v>36</v>
      </c>
      <c r="B8135" s="13" t="s">
        <v>1</v>
      </c>
      <c r="C8135" s="13">
        <v>27</v>
      </c>
      <c r="D8135" s="13" t="str">
        <f t="shared" si="126"/>
        <v>FY.72/73 Bhadra 27</v>
      </c>
      <c r="E8135" s="13">
        <v>51.066000000000003</v>
      </c>
    </row>
    <row r="8136" spans="1:5" ht="17.25" x14ac:dyDescent="0.35">
      <c r="A8136" s="13" t="s">
        <v>36</v>
      </c>
      <c r="B8136" s="13" t="s">
        <v>1</v>
      </c>
      <c r="C8136" s="13">
        <v>28</v>
      </c>
      <c r="D8136" s="13" t="str">
        <f t="shared" si="126"/>
        <v>FY.72/73 Bhadra 28</v>
      </c>
      <c r="E8136" s="13">
        <v>35.915999999999997</v>
      </c>
    </row>
    <row r="8137" spans="1:5" ht="17.25" x14ac:dyDescent="0.35">
      <c r="A8137" s="13" t="s">
        <v>36</v>
      </c>
      <c r="B8137" s="13" t="s">
        <v>1</v>
      </c>
      <c r="C8137" s="13">
        <v>29</v>
      </c>
      <c r="D8137" s="13" t="str">
        <f t="shared" si="126"/>
        <v>FY.72/73 Bhadra 29</v>
      </c>
      <c r="E8137" s="13">
        <v>33.537999999999997</v>
      </c>
    </row>
    <row r="8138" spans="1:5" ht="17.25" x14ac:dyDescent="0.35">
      <c r="A8138" s="13" t="s">
        <v>36</v>
      </c>
      <c r="B8138" s="13" t="s">
        <v>1</v>
      </c>
      <c r="C8138" s="13">
        <v>30</v>
      </c>
      <c r="D8138" s="13" t="str">
        <f t="shared" si="126"/>
        <v>FY.72/73 Bhadra 30</v>
      </c>
      <c r="E8138" s="13">
        <v>31.791</v>
      </c>
    </row>
    <row r="8139" spans="1:5" ht="17.25" x14ac:dyDescent="0.35">
      <c r="A8139" s="13" t="s">
        <v>36</v>
      </c>
      <c r="B8139" s="13" t="s">
        <v>1</v>
      </c>
      <c r="C8139" s="13">
        <v>31</v>
      </c>
      <c r="D8139" s="13" t="str">
        <f t="shared" si="126"/>
        <v>FY.72/73 Bhadra 31</v>
      </c>
      <c r="E8139" s="13">
        <v>31.302</v>
      </c>
    </row>
    <row r="8140" spans="1:5" ht="17.25" x14ac:dyDescent="0.35">
      <c r="A8140" s="13" t="s">
        <v>36</v>
      </c>
      <c r="B8140" s="13" t="s">
        <v>1</v>
      </c>
      <c r="C8140" s="13">
        <v>32</v>
      </c>
      <c r="D8140" s="13" t="str">
        <f t="shared" si="126"/>
        <v>FY.72/73 Bhadra 32</v>
      </c>
      <c r="E8140" s="13"/>
    </row>
    <row r="8141" spans="1:5" ht="17.25" x14ac:dyDescent="0.35">
      <c r="A8141" s="13" t="s">
        <v>36</v>
      </c>
      <c r="B8141" s="13" t="s">
        <v>2</v>
      </c>
      <c r="C8141" s="13">
        <v>1</v>
      </c>
      <c r="D8141" s="13" t="str">
        <f t="shared" si="126"/>
        <v>FY.72/73 Ashwin 1</v>
      </c>
      <c r="E8141" s="13">
        <v>29.948</v>
      </c>
    </row>
    <row r="8142" spans="1:5" ht="17.25" x14ac:dyDescent="0.35">
      <c r="A8142" s="13" t="s">
        <v>36</v>
      </c>
      <c r="B8142" s="13" t="s">
        <v>2</v>
      </c>
      <c r="C8142" s="13">
        <v>2</v>
      </c>
      <c r="D8142" s="13" t="str">
        <f t="shared" ref="D8142:D8205" si="127">CONCATENATE(A8142," ",B8142," ",C8142)</f>
        <v>FY.72/73 Ashwin 2</v>
      </c>
      <c r="E8142" s="13">
        <v>29.03</v>
      </c>
    </row>
    <row r="8143" spans="1:5" ht="17.25" x14ac:dyDescent="0.35">
      <c r="A8143" s="13" t="s">
        <v>36</v>
      </c>
      <c r="B8143" s="13" t="s">
        <v>2</v>
      </c>
      <c r="C8143" s="13">
        <v>3</v>
      </c>
      <c r="D8143" s="13" t="str">
        <f t="shared" si="127"/>
        <v>FY.72/73 Ashwin 3</v>
      </c>
      <c r="E8143" s="13">
        <v>56.316000000000003</v>
      </c>
    </row>
    <row r="8144" spans="1:5" ht="17.25" x14ac:dyDescent="0.35">
      <c r="A8144" s="13" t="s">
        <v>36</v>
      </c>
      <c r="B8144" s="13" t="s">
        <v>2</v>
      </c>
      <c r="C8144" s="13">
        <v>4</v>
      </c>
      <c r="D8144" s="13" t="str">
        <f t="shared" si="127"/>
        <v>FY.72/73 Ashwin 4</v>
      </c>
      <c r="E8144" s="13">
        <v>67.450999999999993</v>
      </c>
    </row>
    <row r="8145" spans="1:5" ht="17.25" x14ac:dyDescent="0.35">
      <c r="A8145" s="13" t="s">
        <v>36</v>
      </c>
      <c r="B8145" s="13" t="s">
        <v>2</v>
      </c>
      <c r="C8145" s="13">
        <v>5</v>
      </c>
      <c r="D8145" s="13" t="str">
        <f t="shared" si="127"/>
        <v>FY.72/73 Ashwin 5</v>
      </c>
      <c r="E8145" s="13">
        <v>93.058000000000007</v>
      </c>
    </row>
    <row r="8146" spans="1:5" ht="17.25" x14ac:dyDescent="0.35">
      <c r="A8146" s="13" t="s">
        <v>36</v>
      </c>
      <c r="B8146" s="13" t="s">
        <v>2</v>
      </c>
      <c r="C8146" s="13">
        <v>6</v>
      </c>
      <c r="D8146" s="13" t="str">
        <f t="shared" si="127"/>
        <v>FY.72/73 Ashwin 6</v>
      </c>
      <c r="E8146" s="13">
        <v>62.671999999999997</v>
      </c>
    </row>
    <row r="8147" spans="1:5" ht="17.25" x14ac:dyDescent="0.35">
      <c r="A8147" s="13" t="s">
        <v>36</v>
      </c>
      <c r="B8147" s="13" t="s">
        <v>2</v>
      </c>
      <c r="C8147" s="13">
        <v>7</v>
      </c>
      <c r="D8147" s="13" t="str">
        <f t="shared" si="127"/>
        <v>FY.72/73 Ashwin 7</v>
      </c>
      <c r="E8147" s="13">
        <v>56.204999999999998</v>
      </c>
    </row>
    <row r="8148" spans="1:5" ht="17.25" x14ac:dyDescent="0.35">
      <c r="A8148" s="13" t="s">
        <v>36</v>
      </c>
      <c r="B8148" s="13" t="s">
        <v>2</v>
      </c>
      <c r="C8148" s="13">
        <v>8</v>
      </c>
      <c r="D8148" s="13" t="str">
        <f t="shared" si="127"/>
        <v>FY.72/73 Ashwin 8</v>
      </c>
      <c r="E8148" s="13">
        <v>50.667000000000002</v>
      </c>
    </row>
    <row r="8149" spans="1:5" ht="17.25" x14ac:dyDescent="0.35">
      <c r="A8149" s="13" t="s">
        <v>36</v>
      </c>
      <c r="B8149" s="13" t="s">
        <v>2</v>
      </c>
      <c r="C8149" s="13">
        <v>9</v>
      </c>
      <c r="D8149" s="13" t="str">
        <f t="shared" si="127"/>
        <v>FY.72/73 Ashwin 9</v>
      </c>
      <c r="E8149" s="13">
        <v>44.176000000000002</v>
      </c>
    </row>
    <row r="8150" spans="1:5" ht="17.25" x14ac:dyDescent="0.35">
      <c r="A8150" s="13" t="s">
        <v>36</v>
      </c>
      <c r="B8150" s="13" t="s">
        <v>2</v>
      </c>
      <c r="C8150" s="13">
        <v>10</v>
      </c>
      <c r="D8150" s="13" t="str">
        <f t="shared" si="127"/>
        <v>FY.72/73 Ashwin 10</v>
      </c>
      <c r="E8150" s="13">
        <v>39.506999999999998</v>
      </c>
    </row>
    <row r="8151" spans="1:5" ht="17.25" x14ac:dyDescent="0.35">
      <c r="A8151" s="13" t="s">
        <v>36</v>
      </c>
      <c r="B8151" s="13" t="s">
        <v>2</v>
      </c>
      <c r="C8151" s="13">
        <v>11</v>
      </c>
      <c r="D8151" s="13" t="str">
        <f t="shared" si="127"/>
        <v>FY.72/73 Ashwin 11</v>
      </c>
      <c r="E8151" s="13">
        <v>37.173999999999999</v>
      </c>
    </row>
    <row r="8152" spans="1:5" ht="17.25" x14ac:dyDescent="0.35">
      <c r="A8152" s="13" t="s">
        <v>36</v>
      </c>
      <c r="B8152" s="13" t="s">
        <v>2</v>
      </c>
      <c r="C8152" s="13">
        <v>12</v>
      </c>
      <c r="D8152" s="13" t="str">
        <f t="shared" si="127"/>
        <v>FY.72/73 Ashwin 12</v>
      </c>
      <c r="E8152" s="13">
        <v>35.008000000000003</v>
      </c>
    </row>
    <row r="8153" spans="1:5" ht="17.25" x14ac:dyDescent="0.35">
      <c r="A8153" s="13" t="s">
        <v>36</v>
      </c>
      <c r="B8153" s="13" t="s">
        <v>2</v>
      </c>
      <c r="C8153" s="13">
        <v>13</v>
      </c>
      <c r="D8153" s="13" t="str">
        <f t="shared" si="127"/>
        <v>FY.72/73 Ashwin 13</v>
      </c>
      <c r="E8153" s="13">
        <v>33.499000000000002</v>
      </c>
    </row>
    <row r="8154" spans="1:5" ht="17.25" x14ac:dyDescent="0.35">
      <c r="A8154" s="13" t="s">
        <v>36</v>
      </c>
      <c r="B8154" s="13" t="s">
        <v>2</v>
      </c>
      <c r="C8154" s="13">
        <v>14</v>
      </c>
      <c r="D8154" s="13" t="str">
        <f t="shared" si="127"/>
        <v>FY.72/73 Ashwin 14</v>
      </c>
      <c r="E8154" s="13">
        <v>32.023000000000003</v>
      </c>
    </row>
    <row r="8155" spans="1:5" ht="17.25" x14ac:dyDescent="0.35">
      <c r="A8155" s="13" t="s">
        <v>36</v>
      </c>
      <c r="B8155" s="13" t="s">
        <v>2</v>
      </c>
      <c r="C8155" s="13">
        <v>15</v>
      </c>
      <c r="D8155" s="13" t="str">
        <f t="shared" si="127"/>
        <v>FY.72/73 Ashwin 15</v>
      </c>
      <c r="E8155" s="13">
        <v>30.33</v>
      </c>
    </row>
    <row r="8156" spans="1:5" ht="17.25" x14ac:dyDescent="0.35">
      <c r="A8156" s="13" t="s">
        <v>36</v>
      </c>
      <c r="B8156" s="13" t="s">
        <v>2</v>
      </c>
      <c r="C8156" s="13">
        <v>16</v>
      </c>
      <c r="D8156" s="13" t="str">
        <f t="shared" si="127"/>
        <v>FY.72/73 Ashwin 16</v>
      </c>
      <c r="E8156" s="13">
        <v>30.029</v>
      </c>
    </row>
    <row r="8157" spans="1:5" ht="17.25" x14ac:dyDescent="0.35">
      <c r="A8157" s="13" t="s">
        <v>36</v>
      </c>
      <c r="B8157" s="13" t="s">
        <v>2</v>
      </c>
      <c r="C8157" s="13">
        <v>17</v>
      </c>
      <c r="D8157" s="13" t="str">
        <f t="shared" si="127"/>
        <v>FY.72/73 Ashwin 17</v>
      </c>
      <c r="E8157" s="13">
        <v>29.173999999999999</v>
      </c>
    </row>
    <row r="8158" spans="1:5" ht="17.25" x14ac:dyDescent="0.35">
      <c r="A8158" s="13" t="s">
        <v>36</v>
      </c>
      <c r="B8158" s="13" t="s">
        <v>2</v>
      </c>
      <c r="C8158" s="13">
        <v>18</v>
      </c>
      <c r="D8158" s="13" t="str">
        <f t="shared" si="127"/>
        <v>FY.72/73 Ashwin 18</v>
      </c>
      <c r="E8158" s="13">
        <v>28.065000000000001</v>
      </c>
    </row>
    <row r="8159" spans="1:5" ht="17.25" x14ac:dyDescent="0.35">
      <c r="A8159" s="13" t="s">
        <v>36</v>
      </c>
      <c r="B8159" s="13" t="s">
        <v>2</v>
      </c>
      <c r="C8159" s="13">
        <v>19</v>
      </c>
      <c r="D8159" s="13" t="str">
        <f t="shared" si="127"/>
        <v>FY.72/73 Ashwin 19</v>
      </c>
      <c r="E8159" s="13">
        <v>26.645</v>
      </c>
    </row>
    <row r="8160" spans="1:5" ht="17.25" x14ac:dyDescent="0.35">
      <c r="A8160" s="13" t="s">
        <v>36</v>
      </c>
      <c r="B8160" s="13" t="s">
        <v>2</v>
      </c>
      <c r="C8160" s="13">
        <v>20</v>
      </c>
      <c r="D8160" s="13" t="str">
        <f t="shared" si="127"/>
        <v>FY.72/73 Ashwin 20</v>
      </c>
      <c r="E8160" s="13">
        <v>24.709</v>
      </c>
    </row>
    <row r="8161" spans="1:5" ht="17.25" x14ac:dyDescent="0.35">
      <c r="A8161" s="13" t="s">
        <v>36</v>
      </c>
      <c r="B8161" s="13" t="s">
        <v>2</v>
      </c>
      <c r="C8161" s="13">
        <v>21</v>
      </c>
      <c r="D8161" s="13" t="str">
        <f t="shared" si="127"/>
        <v>FY.72/73 Ashwin 21</v>
      </c>
      <c r="E8161" s="13">
        <v>23.448</v>
      </c>
    </row>
    <row r="8162" spans="1:5" ht="17.25" x14ac:dyDescent="0.35">
      <c r="A8162" s="13" t="s">
        <v>36</v>
      </c>
      <c r="B8162" s="13" t="s">
        <v>2</v>
      </c>
      <c r="C8162" s="13">
        <v>22</v>
      </c>
      <c r="D8162" s="13" t="str">
        <f t="shared" si="127"/>
        <v>FY.72/73 Ashwin 22</v>
      </c>
      <c r="E8162" s="13">
        <v>23.225999999999999</v>
      </c>
    </row>
    <row r="8163" spans="1:5" ht="17.25" x14ac:dyDescent="0.35">
      <c r="A8163" s="13" t="s">
        <v>36</v>
      </c>
      <c r="B8163" s="13" t="s">
        <v>2</v>
      </c>
      <c r="C8163" s="13">
        <v>23</v>
      </c>
      <c r="D8163" s="13" t="str">
        <f t="shared" si="127"/>
        <v>FY.72/73 Ashwin 23</v>
      </c>
      <c r="E8163" s="13">
        <v>22.600999999999999</v>
      </c>
    </row>
    <row r="8164" spans="1:5" ht="17.25" x14ac:dyDescent="0.35">
      <c r="A8164" s="13" t="s">
        <v>36</v>
      </c>
      <c r="B8164" s="13" t="s">
        <v>2</v>
      </c>
      <c r="C8164" s="13">
        <v>24</v>
      </c>
      <c r="D8164" s="13" t="str">
        <f t="shared" si="127"/>
        <v>FY.72/73 Ashwin 24</v>
      </c>
      <c r="E8164" s="13">
        <v>23.658999999999999</v>
      </c>
    </row>
    <row r="8165" spans="1:5" ht="17.25" x14ac:dyDescent="0.35">
      <c r="A8165" s="13" t="s">
        <v>36</v>
      </c>
      <c r="B8165" s="13" t="s">
        <v>2</v>
      </c>
      <c r="C8165" s="13">
        <v>25</v>
      </c>
      <c r="D8165" s="13" t="str">
        <f t="shared" si="127"/>
        <v>FY.72/73 Ashwin 25</v>
      </c>
      <c r="E8165" s="13">
        <v>23.696000000000002</v>
      </c>
    </row>
    <row r="8166" spans="1:5" ht="17.25" x14ac:dyDescent="0.35">
      <c r="A8166" s="13" t="s">
        <v>36</v>
      </c>
      <c r="B8166" s="13" t="s">
        <v>2</v>
      </c>
      <c r="C8166" s="13">
        <v>26</v>
      </c>
      <c r="D8166" s="13" t="str">
        <f t="shared" si="127"/>
        <v>FY.72/73 Ashwin 26</v>
      </c>
      <c r="E8166" s="13">
        <v>21.276</v>
      </c>
    </row>
    <row r="8167" spans="1:5" ht="17.25" x14ac:dyDescent="0.35">
      <c r="A8167" s="13" t="s">
        <v>36</v>
      </c>
      <c r="B8167" s="13" t="s">
        <v>2</v>
      </c>
      <c r="C8167" s="13">
        <v>27</v>
      </c>
      <c r="D8167" s="13" t="str">
        <f t="shared" si="127"/>
        <v>FY.72/73 Ashwin 27</v>
      </c>
      <c r="E8167" s="13">
        <v>20.869</v>
      </c>
    </row>
    <row r="8168" spans="1:5" ht="17.25" x14ac:dyDescent="0.35">
      <c r="A8168" s="13" t="s">
        <v>36</v>
      </c>
      <c r="B8168" s="13" t="s">
        <v>2</v>
      </c>
      <c r="C8168" s="13">
        <v>28</v>
      </c>
      <c r="D8168" s="13" t="str">
        <f t="shared" si="127"/>
        <v>FY.72/73 Ashwin 28</v>
      </c>
      <c r="E8168" s="13">
        <v>22.672999999999998</v>
      </c>
    </row>
    <row r="8169" spans="1:5" ht="17.25" x14ac:dyDescent="0.35">
      <c r="A8169" s="13" t="s">
        <v>36</v>
      </c>
      <c r="B8169" s="13" t="s">
        <v>2</v>
      </c>
      <c r="C8169" s="13">
        <v>29</v>
      </c>
      <c r="D8169" s="13" t="str">
        <f t="shared" si="127"/>
        <v>FY.72/73 Ashwin 29</v>
      </c>
      <c r="E8169" s="13">
        <v>20.21</v>
      </c>
    </row>
    <row r="8170" spans="1:5" ht="17.25" x14ac:dyDescent="0.35">
      <c r="A8170" s="13" t="s">
        <v>36</v>
      </c>
      <c r="B8170" s="13" t="s">
        <v>2</v>
      </c>
      <c r="C8170" s="13">
        <v>30</v>
      </c>
      <c r="D8170" s="13" t="str">
        <f t="shared" si="127"/>
        <v>FY.72/73 Ashwin 30</v>
      </c>
      <c r="E8170" s="13">
        <v>19.082999999999998</v>
      </c>
    </row>
    <row r="8171" spans="1:5" ht="17.25" x14ac:dyDescent="0.35">
      <c r="A8171" s="13" t="s">
        <v>36</v>
      </c>
      <c r="B8171" s="13" t="s">
        <v>2</v>
      </c>
      <c r="C8171" s="13">
        <v>31</v>
      </c>
      <c r="D8171" s="13" t="str">
        <f t="shared" si="127"/>
        <v>FY.72/73 Ashwin 31</v>
      </c>
      <c r="E8171" s="13"/>
    </row>
    <row r="8172" spans="1:5" ht="17.25" x14ac:dyDescent="0.35">
      <c r="A8172" s="13" t="s">
        <v>36</v>
      </c>
      <c r="B8172" s="13" t="s">
        <v>2</v>
      </c>
      <c r="C8172" s="13">
        <v>32</v>
      </c>
      <c r="D8172" s="13" t="str">
        <f t="shared" si="127"/>
        <v>FY.72/73 Ashwin 32</v>
      </c>
      <c r="E8172" s="13"/>
    </row>
    <row r="8173" spans="1:5" ht="17.25" x14ac:dyDescent="0.35">
      <c r="A8173" s="13" t="s">
        <v>36</v>
      </c>
      <c r="B8173" s="13" t="s">
        <v>3</v>
      </c>
      <c r="C8173" s="13">
        <v>1</v>
      </c>
      <c r="D8173" s="13" t="str">
        <f t="shared" si="127"/>
        <v>FY.72/73 Kartik 1</v>
      </c>
      <c r="E8173" s="13">
        <v>18.088999999999999</v>
      </c>
    </row>
    <row r="8174" spans="1:5" ht="17.25" x14ac:dyDescent="0.35">
      <c r="A8174" s="13" t="s">
        <v>36</v>
      </c>
      <c r="B8174" s="13" t="s">
        <v>3</v>
      </c>
      <c r="C8174" s="13">
        <v>2</v>
      </c>
      <c r="D8174" s="13" t="str">
        <f t="shared" si="127"/>
        <v>FY.72/73 Kartik 2</v>
      </c>
      <c r="E8174" s="13">
        <v>17.646000000000001</v>
      </c>
    </row>
    <row r="8175" spans="1:5" ht="17.25" x14ac:dyDescent="0.35">
      <c r="A8175" s="13" t="s">
        <v>36</v>
      </c>
      <c r="B8175" s="13" t="s">
        <v>3</v>
      </c>
      <c r="C8175" s="13">
        <v>3</v>
      </c>
      <c r="D8175" s="13" t="str">
        <f t="shared" si="127"/>
        <v>FY.72/73 Kartik 3</v>
      </c>
      <c r="E8175" s="13">
        <v>16.734000000000002</v>
      </c>
    </row>
    <row r="8176" spans="1:5" ht="17.25" x14ac:dyDescent="0.35">
      <c r="A8176" s="13" t="s">
        <v>36</v>
      </c>
      <c r="B8176" s="13" t="s">
        <v>3</v>
      </c>
      <c r="C8176" s="13">
        <v>4</v>
      </c>
      <c r="D8176" s="13" t="str">
        <f t="shared" si="127"/>
        <v>FY.72/73 Kartik 4</v>
      </c>
      <c r="E8176" s="13">
        <v>16.097000000000001</v>
      </c>
    </row>
    <row r="8177" spans="1:5" ht="17.25" x14ac:dyDescent="0.35">
      <c r="A8177" s="13" t="s">
        <v>36</v>
      </c>
      <c r="B8177" s="13" t="s">
        <v>3</v>
      </c>
      <c r="C8177" s="13">
        <v>5</v>
      </c>
      <c r="D8177" s="13" t="str">
        <f t="shared" si="127"/>
        <v>FY.72/73 Kartik 5</v>
      </c>
      <c r="E8177" s="13">
        <v>15.526</v>
      </c>
    </row>
    <row r="8178" spans="1:5" ht="17.25" x14ac:dyDescent="0.35">
      <c r="A8178" s="13" t="s">
        <v>36</v>
      </c>
      <c r="B8178" s="13" t="s">
        <v>3</v>
      </c>
      <c r="C8178" s="13">
        <v>6</v>
      </c>
      <c r="D8178" s="13" t="str">
        <f t="shared" si="127"/>
        <v>FY.72/73 Kartik 6</v>
      </c>
      <c r="E8178" s="13">
        <v>15.206</v>
      </c>
    </row>
    <row r="8179" spans="1:5" ht="17.25" x14ac:dyDescent="0.35">
      <c r="A8179" s="13" t="s">
        <v>36</v>
      </c>
      <c r="B8179" s="13" t="s">
        <v>3</v>
      </c>
      <c r="C8179" s="13">
        <v>7</v>
      </c>
      <c r="D8179" s="13" t="str">
        <f t="shared" si="127"/>
        <v>FY.72/73 Kartik 7</v>
      </c>
      <c r="E8179" s="13">
        <v>14.673999999999999</v>
      </c>
    </row>
    <row r="8180" spans="1:5" ht="17.25" x14ac:dyDescent="0.35">
      <c r="A8180" s="13" t="s">
        <v>36</v>
      </c>
      <c r="B8180" s="13" t="s">
        <v>3</v>
      </c>
      <c r="C8180" s="13">
        <v>8</v>
      </c>
      <c r="D8180" s="13" t="str">
        <f t="shared" si="127"/>
        <v>FY.72/73 Kartik 8</v>
      </c>
      <c r="E8180" s="13">
        <v>13.999000000000001</v>
      </c>
    </row>
    <row r="8181" spans="1:5" ht="17.25" x14ac:dyDescent="0.35">
      <c r="A8181" s="13" t="s">
        <v>36</v>
      </c>
      <c r="B8181" s="13" t="s">
        <v>3</v>
      </c>
      <c r="C8181" s="13">
        <v>9</v>
      </c>
      <c r="D8181" s="13" t="str">
        <f t="shared" si="127"/>
        <v>FY.72/73 Kartik 9</v>
      </c>
      <c r="E8181" s="13">
        <v>13.803000000000001</v>
      </c>
    </row>
    <row r="8182" spans="1:5" ht="17.25" x14ac:dyDescent="0.35">
      <c r="A8182" s="13" t="s">
        <v>36</v>
      </c>
      <c r="B8182" s="13" t="s">
        <v>3</v>
      </c>
      <c r="C8182" s="13">
        <v>10</v>
      </c>
      <c r="D8182" s="13" t="str">
        <f t="shared" si="127"/>
        <v>FY.72/73 Kartik 10</v>
      </c>
      <c r="E8182" s="13">
        <v>13.45</v>
      </c>
    </row>
    <row r="8183" spans="1:5" ht="17.25" x14ac:dyDescent="0.35">
      <c r="A8183" s="13" t="s">
        <v>36</v>
      </c>
      <c r="B8183" s="13" t="s">
        <v>3</v>
      </c>
      <c r="C8183" s="13">
        <v>11</v>
      </c>
      <c r="D8183" s="13" t="str">
        <f t="shared" si="127"/>
        <v>FY.72/73 Kartik 11</v>
      </c>
      <c r="E8183" s="13">
        <v>13.021000000000001</v>
      </c>
    </row>
    <row r="8184" spans="1:5" ht="17.25" x14ac:dyDescent="0.35">
      <c r="A8184" s="13" t="s">
        <v>36</v>
      </c>
      <c r="B8184" s="13" t="s">
        <v>3</v>
      </c>
      <c r="C8184" s="13">
        <v>12</v>
      </c>
      <c r="D8184" s="13" t="str">
        <f t="shared" si="127"/>
        <v>FY.72/73 Kartik 12</v>
      </c>
      <c r="E8184" s="13">
        <v>14.448</v>
      </c>
    </row>
    <row r="8185" spans="1:5" ht="17.25" x14ac:dyDescent="0.35">
      <c r="A8185" s="13" t="s">
        <v>36</v>
      </c>
      <c r="B8185" s="13" t="s">
        <v>3</v>
      </c>
      <c r="C8185" s="13">
        <v>13</v>
      </c>
      <c r="D8185" s="13" t="str">
        <f t="shared" si="127"/>
        <v>FY.72/73 Kartik 13</v>
      </c>
      <c r="E8185" s="13">
        <v>14.473000000000001</v>
      </c>
    </row>
    <row r="8186" spans="1:5" ht="17.25" x14ac:dyDescent="0.35">
      <c r="A8186" s="13" t="s">
        <v>36</v>
      </c>
      <c r="B8186" s="13" t="s">
        <v>3</v>
      </c>
      <c r="C8186" s="13">
        <v>14</v>
      </c>
      <c r="D8186" s="13" t="str">
        <f t="shared" si="127"/>
        <v>FY.72/73 Kartik 14</v>
      </c>
      <c r="E8186" s="13">
        <v>12.647</v>
      </c>
    </row>
    <row r="8187" spans="1:5" ht="17.25" x14ac:dyDescent="0.35">
      <c r="A8187" s="13" t="s">
        <v>36</v>
      </c>
      <c r="B8187" s="13" t="s">
        <v>3</v>
      </c>
      <c r="C8187" s="13">
        <v>15</v>
      </c>
      <c r="D8187" s="13" t="str">
        <f t="shared" si="127"/>
        <v>FY.72/73 Kartik 15</v>
      </c>
      <c r="E8187" s="13">
        <v>11.986000000000001</v>
      </c>
    </row>
    <row r="8188" spans="1:5" ht="17.25" x14ac:dyDescent="0.35">
      <c r="A8188" s="13" t="s">
        <v>36</v>
      </c>
      <c r="B8188" s="13" t="s">
        <v>3</v>
      </c>
      <c r="C8188" s="13">
        <v>16</v>
      </c>
      <c r="D8188" s="13" t="str">
        <f t="shared" si="127"/>
        <v>FY.72/73 Kartik 16</v>
      </c>
      <c r="E8188" s="13">
        <v>11.704000000000001</v>
      </c>
    </row>
    <row r="8189" spans="1:5" ht="17.25" x14ac:dyDescent="0.35">
      <c r="A8189" s="13" t="s">
        <v>36</v>
      </c>
      <c r="B8189" s="13" t="s">
        <v>3</v>
      </c>
      <c r="C8189" s="13">
        <v>17</v>
      </c>
      <c r="D8189" s="13" t="str">
        <f t="shared" si="127"/>
        <v>FY.72/73 Kartik 17</v>
      </c>
      <c r="E8189" s="13">
        <v>11.678000000000001</v>
      </c>
    </row>
    <row r="8190" spans="1:5" ht="17.25" x14ac:dyDescent="0.35">
      <c r="A8190" s="13" t="s">
        <v>36</v>
      </c>
      <c r="B8190" s="13" t="s">
        <v>3</v>
      </c>
      <c r="C8190" s="13">
        <v>18</v>
      </c>
      <c r="D8190" s="13" t="str">
        <f t="shared" si="127"/>
        <v>FY.72/73 Kartik 18</v>
      </c>
      <c r="E8190" s="13">
        <v>11.705</v>
      </c>
    </row>
    <row r="8191" spans="1:5" ht="17.25" x14ac:dyDescent="0.35">
      <c r="A8191" s="13" t="s">
        <v>36</v>
      </c>
      <c r="B8191" s="13" t="s">
        <v>3</v>
      </c>
      <c r="C8191" s="13">
        <v>19</v>
      </c>
      <c r="D8191" s="13" t="str">
        <f t="shared" si="127"/>
        <v>FY.72/73 Kartik 19</v>
      </c>
      <c r="E8191" s="13">
        <v>11.679</v>
      </c>
    </row>
    <row r="8192" spans="1:5" ht="17.25" x14ac:dyDescent="0.35">
      <c r="A8192" s="13" t="s">
        <v>36</v>
      </c>
      <c r="B8192" s="13" t="s">
        <v>3</v>
      </c>
      <c r="C8192" s="13">
        <v>20</v>
      </c>
      <c r="D8192" s="13" t="str">
        <f t="shared" si="127"/>
        <v>FY.72/73 Kartik 20</v>
      </c>
      <c r="E8192" s="13">
        <v>11.721</v>
      </c>
    </row>
    <row r="8193" spans="1:5" ht="17.25" x14ac:dyDescent="0.35">
      <c r="A8193" s="13" t="s">
        <v>36</v>
      </c>
      <c r="B8193" s="13" t="s">
        <v>3</v>
      </c>
      <c r="C8193" s="13">
        <v>21</v>
      </c>
      <c r="D8193" s="13" t="str">
        <f t="shared" si="127"/>
        <v>FY.72/73 Kartik 21</v>
      </c>
      <c r="E8193" s="13">
        <v>11.569000000000001</v>
      </c>
    </row>
    <row r="8194" spans="1:5" ht="17.25" x14ac:dyDescent="0.35">
      <c r="A8194" s="13" t="s">
        <v>36</v>
      </c>
      <c r="B8194" s="13" t="s">
        <v>3</v>
      </c>
      <c r="C8194" s="13">
        <v>22</v>
      </c>
      <c r="D8194" s="13" t="str">
        <f t="shared" si="127"/>
        <v>FY.72/73 Kartik 22</v>
      </c>
      <c r="E8194" s="13">
        <v>11.327999999999999</v>
      </c>
    </row>
    <row r="8195" spans="1:5" ht="17.25" x14ac:dyDescent="0.35">
      <c r="A8195" s="13" t="s">
        <v>36</v>
      </c>
      <c r="B8195" s="13" t="s">
        <v>3</v>
      </c>
      <c r="C8195" s="13">
        <v>23</v>
      </c>
      <c r="D8195" s="13" t="str">
        <f t="shared" si="127"/>
        <v>FY.72/73 Kartik 23</v>
      </c>
      <c r="E8195" s="13">
        <v>11.086</v>
      </c>
    </row>
    <row r="8196" spans="1:5" ht="17.25" x14ac:dyDescent="0.35">
      <c r="A8196" s="13" t="s">
        <v>36</v>
      </c>
      <c r="B8196" s="13" t="s">
        <v>3</v>
      </c>
      <c r="C8196" s="13">
        <v>24</v>
      </c>
      <c r="D8196" s="13" t="str">
        <f t="shared" si="127"/>
        <v>FY.72/73 Kartik 24</v>
      </c>
      <c r="E8196" s="13">
        <v>11.042</v>
      </c>
    </row>
    <row r="8197" spans="1:5" ht="17.25" x14ac:dyDescent="0.35">
      <c r="A8197" s="13" t="s">
        <v>36</v>
      </c>
      <c r="B8197" s="13" t="s">
        <v>3</v>
      </c>
      <c r="C8197" s="13">
        <v>25</v>
      </c>
      <c r="D8197" s="13" t="str">
        <f t="shared" si="127"/>
        <v>FY.72/73 Kartik 25</v>
      </c>
      <c r="E8197" s="13">
        <v>10.707000000000001</v>
      </c>
    </row>
    <row r="8198" spans="1:5" ht="17.25" x14ac:dyDescent="0.35">
      <c r="A8198" s="13" t="s">
        <v>36</v>
      </c>
      <c r="B8198" s="13" t="s">
        <v>3</v>
      </c>
      <c r="C8198" s="13">
        <v>26</v>
      </c>
      <c r="D8198" s="13" t="str">
        <f t="shared" si="127"/>
        <v>FY.72/73 Kartik 26</v>
      </c>
      <c r="E8198" s="13">
        <v>10.462999999999999</v>
      </c>
    </row>
    <row r="8199" spans="1:5" ht="17.25" x14ac:dyDescent="0.35">
      <c r="A8199" s="13" t="s">
        <v>36</v>
      </c>
      <c r="B8199" s="13" t="s">
        <v>3</v>
      </c>
      <c r="C8199" s="13">
        <v>27</v>
      </c>
      <c r="D8199" s="13" t="str">
        <f t="shared" si="127"/>
        <v>FY.72/73 Kartik 27</v>
      </c>
      <c r="E8199" s="13">
        <v>10.288</v>
      </c>
    </row>
    <row r="8200" spans="1:5" ht="17.25" x14ac:dyDescent="0.35">
      <c r="A8200" s="13" t="s">
        <v>36</v>
      </c>
      <c r="B8200" s="13" t="s">
        <v>3</v>
      </c>
      <c r="C8200" s="13">
        <v>28</v>
      </c>
      <c r="D8200" s="13" t="str">
        <f t="shared" si="127"/>
        <v>FY.72/73 Kartik 28</v>
      </c>
      <c r="E8200" s="13">
        <v>10.175000000000001</v>
      </c>
    </row>
    <row r="8201" spans="1:5" ht="17.25" x14ac:dyDescent="0.35">
      <c r="A8201" s="13" t="s">
        <v>36</v>
      </c>
      <c r="B8201" s="13" t="s">
        <v>3</v>
      </c>
      <c r="C8201" s="13">
        <v>29</v>
      </c>
      <c r="D8201" s="13" t="str">
        <f t="shared" si="127"/>
        <v>FY.72/73 Kartik 29</v>
      </c>
      <c r="E8201" s="13">
        <v>10.023999999999999</v>
      </c>
    </row>
    <row r="8202" spans="1:5" ht="17.25" x14ac:dyDescent="0.35">
      <c r="A8202" s="13" t="s">
        <v>36</v>
      </c>
      <c r="B8202" s="13" t="s">
        <v>3</v>
      </c>
      <c r="C8202" s="13">
        <v>30</v>
      </c>
      <c r="D8202" s="13" t="str">
        <f t="shared" si="127"/>
        <v>FY.72/73 Kartik 30</v>
      </c>
      <c r="E8202" s="13">
        <v>9.8759999999999994</v>
      </c>
    </row>
    <row r="8203" spans="1:5" ht="17.25" x14ac:dyDescent="0.35">
      <c r="A8203" s="13" t="s">
        <v>36</v>
      </c>
      <c r="B8203" s="13" t="s">
        <v>3</v>
      </c>
      <c r="C8203" s="13">
        <v>31</v>
      </c>
      <c r="D8203" s="13" t="str">
        <f t="shared" si="127"/>
        <v>FY.72/73 Kartik 31</v>
      </c>
      <c r="E8203" s="13"/>
    </row>
    <row r="8204" spans="1:5" ht="17.25" x14ac:dyDescent="0.35">
      <c r="A8204" s="13" t="s">
        <v>36</v>
      </c>
      <c r="B8204" s="13" t="s">
        <v>3</v>
      </c>
      <c r="C8204" s="13">
        <v>32</v>
      </c>
      <c r="D8204" s="13" t="str">
        <f t="shared" si="127"/>
        <v>FY.72/73 Kartik 32</v>
      </c>
      <c r="E8204" s="13"/>
    </row>
    <row r="8205" spans="1:5" ht="17.25" x14ac:dyDescent="0.35">
      <c r="A8205" s="13" t="s">
        <v>36</v>
      </c>
      <c r="B8205" s="13" t="s">
        <v>4</v>
      </c>
      <c r="C8205" s="13">
        <v>1</v>
      </c>
      <c r="D8205" s="13" t="str">
        <f t="shared" si="127"/>
        <v>FY.72/73 Mangsir 1</v>
      </c>
      <c r="E8205" s="13">
        <v>9.8670000000000009</v>
      </c>
    </row>
    <row r="8206" spans="1:5" ht="17.25" x14ac:dyDescent="0.35">
      <c r="A8206" s="13" t="s">
        <v>36</v>
      </c>
      <c r="B8206" s="13" t="s">
        <v>4</v>
      </c>
      <c r="C8206" s="13">
        <v>2</v>
      </c>
      <c r="D8206" s="13" t="str">
        <f t="shared" ref="D8206:D8269" si="128">CONCATENATE(A8206," ",B8206," ",C8206)</f>
        <v>FY.72/73 Mangsir 2</v>
      </c>
      <c r="E8206" s="13">
        <v>9.7360000000000007</v>
      </c>
    </row>
    <row r="8207" spans="1:5" ht="17.25" x14ac:dyDescent="0.35">
      <c r="A8207" s="13" t="s">
        <v>36</v>
      </c>
      <c r="B8207" s="13" t="s">
        <v>4</v>
      </c>
      <c r="C8207" s="13">
        <v>3</v>
      </c>
      <c r="D8207" s="13" t="str">
        <f t="shared" si="128"/>
        <v>FY.72/73 Mangsir 3</v>
      </c>
      <c r="E8207" s="13">
        <v>9.0820000000000007</v>
      </c>
    </row>
    <row r="8208" spans="1:5" ht="17.25" x14ac:dyDescent="0.35">
      <c r="A8208" s="13" t="s">
        <v>36</v>
      </c>
      <c r="B8208" s="13" t="s">
        <v>4</v>
      </c>
      <c r="C8208" s="13">
        <v>4</v>
      </c>
      <c r="D8208" s="13" t="str">
        <f t="shared" si="128"/>
        <v>FY.72/73 Mangsir 4</v>
      </c>
      <c r="E8208" s="13">
        <v>8.9139999999999997</v>
      </c>
    </row>
    <row r="8209" spans="1:5" ht="17.25" x14ac:dyDescent="0.35">
      <c r="A8209" s="13" t="s">
        <v>36</v>
      </c>
      <c r="B8209" s="13" t="s">
        <v>4</v>
      </c>
      <c r="C8209" s="13">
        <v>5</v>
      </c>
      <c r="D8209" s="13" t="str">
        <f t="shared" si="128"/>
        <v>FY.72/73 Mangsir 5</v>
      </c>
      <c r="E8209" s="13">
        <v>8.9329999999999998</v>
      </c>
    </row>
    <row r="8210" spans="1:5" ht="17.25" x14ac:dyDescent="0.35">
      <c r="A8210" s="13" t="s">
        <v>36</v>
      </c>
      <c r="B8210" s="13" t="s">
        <v>4</v>
      </c>
      <c r="C8210" s="13">
        <v>6</v>
      </c>
      <c r="D8210" s="13" t="str">
        <f t="shared" si="128"/>
        <v>FY.72/73 Mangsir 6</v>
      </c>
      <c r="E8210" s="13">
        <v>8.7170000000000005</v>
      </c>
    </row>
    <row r="8211" spans="1:5" ht="17.25" x14ac:dyDescent="0.35">
      <c r="A8211" s="13" t="s">
        <v>36</v>
      </c>
      <c r="B8211" s="13" t="s">
        <v>4</v>
      </c>
      <c r="C8211" s="13">
        <v>7</v>
      </c>
      <c r="D8211" s="13" t="str">
        <f t="shared" si="128"/>
        <v>FY.72/73 Mangsir 7</v>
      </c>
      <c r="E8211" s="13">
        <v>8.6259999999999994</v>
      </c>
    </row>
    <row r="8212" spans="1:5" ht="17.25" x14ac:dyDescent="0.35">
      <c r="A8212" s="13" t="s">
        <v>36</v>
      </c>
      <c r="B8212" s="13" t="s">
        <v>4</v>
      </c>
      <c r="C8212" s="13">
        <v>8</v>
      </c>
      <c r="D8212" s="13" t="str">
        <f t="shared" si="128"/>
        <v>FY.72/73 Mangsir 8</v>
      </c>
      <c r="E8212" s="13">
        <v>8.625</v>
      </c>
    </row>
    <row r="8213" spans="1:5" ht="17.25" x14ac:dyDescent="0.35">
      <c r="A8213" s="13" t="s">
        <v>36</v>
      </c>
      <c r="B8213" s="13" t="s">
        <v>4</v>
      </c>
      <c r="C8213" s="13">
        <v>9</v>
      </c>
      <c r="D8213" s="13" t="str">
        <f t="shared" si="128"/>
        <v>FY.72/73 Mangsir 9</v>
      </c>
      <c r="E8213" s="13">
        <v>8.6180000000000003</v>
      </c>
    </row>
    <row r="8214" spans="1:5" ht="17.25" x14ac:dyDescent="0.35">
      <c r="A8214" s="13" t="s">
        <v>36</v>
      </c>
      <c r="B8214" s="13" t="s">
        <v>4</v>
      </c>
      <c r="C8214" s="13">
        <v>10</v>
      </c>
      <c r="D8214" s="13" t="str">
        <f t="shared" si="128"/>
        <v>FY.72/73 Mangsir 10</v>
      </c>
      <c r="E8214" s="13">
        <v>8.65</v>
      </c>
    </row>
    <row r="8215" spans="1:5" ht="17.25" x14ac:dyDescent="0.35">
      <c r="A8215" s="13" t="s">
        <v>36</v>
      </c>
      <c r="B8215" s="13" t="s">
        <v>4</v>
      </c>
      <c r="C8215" s="13">
        <v>11</v>
      </c>
      <c r="D8215" s="13" t="str">
        <f t="shared" si="128"/>
        <v>FY.72/73 Mangsir 11</v>
      </c>
      <c r="E8215" s="13">
        <v>8.6310000000000002</v>
      </c>
    </row>
    <row r="8216" spans="1:5" ht="17.25" x14ac:dyDescent="0.35">
      <c r="A8216" s="13" t="s">
        <v>36</v>
      </c>
      <c r="B8216" s="13" t="s">
        <v>4</v>
      </c>
      <c r="C8216" s="13">
        <v>12</v>
      </c>
      <c r="D8216" s="13" t="str">
        <f t="shared" si="128"/>
        <v>FY.72/73 Mangsir 12</v>
      </c>
      <c r="E8216" s="13">
        <v>8.3979999999999997</v>
      </c>
    </row>
    <row r="8217" spans="1:5" ht="17.25" x14ac:dyDescent="0.35">
      <c r="A8217" s="13" t="s">
        <v>36</v>
      </c>
      <c r="B8217" s="13" t="s">
        <v>4</v>
      </c>
      <c r="C8217" s="13">
        <v>13</v>
      </c>
      <c r="D8217" s="13" t="str">
        <f t="shared" si="128"/>
        <v>FY.72/73 Mangsir 13</v>
      </c>
      <c r="E8217" s="13">
        <v>8.1159999999999997</v>
      </c>
    </row>
    <row r="8218" spans="1:5" ht="17.25" x14ac:dyDescent="0.35">
      <c r="A8218" s="13" t="s">
        <v>36</v>
      </c>
      <c r="B8218" s="13" t="s">
        <v>4</v>
      </c>
      <c r="C8218" s="13">
        <v>14</v>
      </c>
      <c r="D8218" s="13" t="str">
        <f t="shared" si="128"/>
        <v>FY.72/73 Mangsir 14</v>
      </c>
      <c r="E8218" s="13">
        <v>7.7839999999999998</v>
      </c>
    </row>
    <row r="8219" spans="1:5" ht="17.25" x14ac:dyDescent="0.35">
      <c r="A8219" s="13" t="s">
        <v>36</v>
      </c>
      <c r="B8219" s="13" t="s">
        <v>4</v>
      </c>
      <c r="C8219" s="13">
        <v>15</v>
      </c>
      <c r="D8219" s="13" t="str">
        <f t="shared" si="128"/>
        <v>FY.72/73 Mangsir 15</v>
      </c>
      <c r="E8219" s="13">
        <v>7.673</v>
      </c>
    </row>
    <row r="8220" spans="1:5" ht="17.25" x14ac:dyDescent="0.35">
      <c r="A8220" s="13" t="s">
        <v>36</v>
      </c>
      <c r="B8220" s="13" t="s">
        <v>4</v>
      </c>
      <c r="C8220" s="13">
        <v>16</v>
      </c>
      <c r="D8220" s="13" t="str">
        <f t="shared" si="128"/>
        <v>FY.72/73 Mangsir 16</v>
      </c>
      <c r="E8220" s="13">
        <v>7.5309999999999997</v>
      </c>
    </row>
    <row r="8221" spans="1:5" ht="17.25" x14ac:dyDescent="0.35">
      <c r="A8221" s="13" t="s">
        <v>36</v>
      </c>
      <c r="B8221" s="13" t="s">
        <v>4</v>
      </c>
      <c r="C8221" s="13">
        <v>17</v>
      </c>
      <c r="D8221" s="13" t="str">
        <f t="shared" si="128"/>
        <v>FY.72/73 Mangsir 17</v>
      </c>
      <c r="E8221" s="13">
        <v>7.484</v>
      </c>
    </row>
    <row r="8222" spans="1:5" ht="17.25" x14ac:dyDescent="0.35">
      <c r="A8222" s="13" t="s">
        <v>36</v>
      </c>
      <c r="B8222" s="13" t="s">
        <v>4</v>
      </c>
      <c r="C8222" s="13">
        <v>18</v>
      </c>
      <c r="D8222" s="13" t="str">
        <f t="shared" si="128"/>
        <v>FY.72/73 Mangsir 18</v>
      </c>
      <c r="E8222" s="13">
        <v>7.35</v>
      </c>
    </row>
    <row r="8223" spans="1:5" ht="17.25" x14ac:dyDescent="0.35">
      <c r="A8223" s="13" t="s">
        <v>36</v>
      </c>
      <c r="B8223" s="13" t="s">
        <v>4</v>
      </c>
      <c r="C8223" s="13">
        <v>19</v>
      </c>
      <c r="D8223" s="13" t="str">
        <f t="shared" si="128"/>
        <v>FY.72/73 Mangsir 19</v>
      </c>
      <c r="E8223" s="13">
        <v>7.415</v>
      </c>
    </row>
    <row r="8224" spans="1:5" ht="17.25" x14ac:dyDescent="0.35">
      <c r="A8224" s="13" t="s">
        <v>36</v>
      </c>
      <c r="B8224" s="13" t="s">
        <v>4</v>
      </c>
      <c r="C8224" s="13">
        <v>20</v>
      </c>
      <c r="D8224" s="13" t="str">
        <f t="shared" si="128"/>
        <v>FY.72/73 Mangsir 20</v>
      </c>
      <c r="E8224" s="13">
        <v>7.4059999999999997</v>
      </c>
    </row>
    <row r="8225" spans="1:5" ht="17.25" x14ac:dyDescent="0.35">
      <c r="A8225" s="13" t="s">
        <v>36</v>
      </c>
      <c r="B8225" s="13" t="s">
        <v>4</v>
      </c>
      <c r="C8225" s="13">
        <v>21</v>
      </c>
      <c r="D8225" s="13" t="str">
        <f t="shared" si="128"/>
        <v>FY.72/73 Mangsir 21</v>
      </c>
      <c r="E8225" s="13">
        <v>7.1130000000000004</v>
      </c>
    </row>
    <row r="8226" spans="1:5" ht="17.25" x14ac:dyDescent="0.35">
      <c r="A8226" s="13" t="s">
        <v>36</v>
      </c>
      <c r="B8226" s="13" t="s">
        <v>4</v>
      </c>
      <c r="C8226" s="13">
        <v>22</v>
      </c>
      <c r="D8226" s="13" t="str">
        <f t="shared" si="128"/>
        <v>FY.72/73 Mangsir 22</v>
      </c>
      <c r="E8226" s="13">
        <v>7.18</v>
      </c>
    </row>
    <row r="8227" spans="1:5" ht="17.25" x14ac:dyDescent="0.35">
      <c r="A8227" s="13" t="s">
        <v>36</v>
      </c>
      <c r="B8227" s="13" t="s">
        <v>4</v>
      </c>
      <c r="C8227" s="13">
        <v>23</v>
      </c>
      <c r="D8227" s="13" t="str">
        <f t="shared" si="128"/>
        <v>FY.72/73 Mangsir 23</v>
      </c>
      <c r="E8227" s="13">
        <v>7.0540000000000003</v>
      </c>
    </row>
    <row r="8228" spans="1:5" ht="17.25" x14ac:dyDescent="0.35">
      <c r="A8228" s="13" t="s">
        <v>36</v>
      </c>
      <c r="B8228" s="13" t="s">
        <v>4</v>
      </c>
      <c r="C8228" s="13">
        <v>24</v>
      </c>
      <c r="D8228" s="13" t="str">
        <f t="shared" si="128"/>
        <v>FY.72/73 Mangsir 24</v>
      </c>
      <c r="E8228" s="13">
        <v>6.9290000000000003</v>
      </c>
    </row>
    <row r="8229" spans="1:5" ht="17.25" x14ac:dyDescent="0.35">
      <c r="A8229" s="13" t="s">
        <v>36</v>
      </c>
      <c r="B8229" s="13" t="s">
        <v>4</v>
      </c>
      <c r="C8229" s="13">
        <v>25</v>
      </c>
      <c r="D8229" s="13" t="str">
        <f t="shared" si="128"/>
        <v>FY.72/73 Mangsir 25</v>
      </c>
      <c r="E8229" s="13">
        <v>6.8769999999999998</v>
      </c>
    </row>
    <row r="8230" spans="1:5" ht="17.25" x14ac:dyDescent="0.35">
      <c r="A8230" s="13" t="s">
        <v>36</v>
      </c>
      <c r="B8230" s="13" t="s">
        <v>4</v>
      </c>
      <c r="C8230" s="13">
        <v>26</v>
      </c>
      <c r="D8230" s="13" t="str">
        <f t="shared" si="128"/>
        <v>FY.72/73 Mangsir 26</v>
      </c>
      <c r="E8230" s="13">
        <v>6.6040000000000001</v>
      </c>
    </row>
    <row r="8231" spans="1:5" ht="17.25" x14ac:dyDescent="0.35">
      <c r="A8231" s="13" t="s">
        <v>36</v>
      </c>
      <c r="B8231" s="13" t="s">
        <v>4</v>
      </c>
      <c r="C8231" s="13">
        <v>27</v>
      </c>
      <c r="D8231" s="13" t="str">
        <f t="shared" si="128"/>
        <v>FY.72/73 Mangsir 27</v>
      </c>
      <c r="E8231" s="13">
        <v>6.4930000000000003</v>
      </c>
    </row>
    <row r="8232" spans="1:5" ht="17.25" x14ac:dyDescent="0.35">
      <c r="A8232" s="13" t="s">
        <v>36</v>
      </c>
      <c r="B8232" s="13" t="s">
        <v>4</v>
      </c>
      <c r="C8232" s="13">
        <v>28</v>
      </c>
      <c r="D8232" s="13" t="str">
        <f t="shared" si="128"/>
        <v>FY.72/73 Mangsir 28</v>
      </c>
      <c r="E8232" s="13">
        <v>6.5449999999999999</v>
      </c>
    </row>
    <row r="8233" spans="1:5" ht="17.25" x14ac:dyDescent="0.35">
      <c r="A8233" s="13" t="s">
        <v>36</v>
      </c>
      <c r="B8233" s="13" t="s">
        <v>4</v>
      </c>
      <c r="C8233" s="13">
        <v>29</v>
      </c>
      <c r="D8233" s="13" t="str">
        <f t="shared" si="128"/>
        <v>FY.72/73 Mangsir 29</v>
      </c>
      <c r="E8233" s="13">
        <v>6.5069999999999997</v>
      </c>
    </row>
    <row r="8234" spans="1:5" ht="17.25" x14ac:dyDescent="0.35">
      <c r="A8234" s="13" t="s">
        <v>36</v>
      </c>
      <c r="B8234" s="13" t="s">
        <v>4</v>
      </c>
      <c r="C8234" s="13">
        <v>30</v>
      </c>
      <c r="D8234" s="13" t="str">
        <f t="shared" si="128"/>
        <v>FY.72/73 Mangsir 30</v>
      </c>
      <c r="E8234" s="13"/>
    </row>
    <row r="8235" spans="1:5" ht="17.25" x14ac:dyDescent="0.35">
      <c r="A8235" s="13" t="s">
        <v>36</v>
      </c>
      <c r="B8235" s="13" t="s">
        <v>4</v>
      </c>
      <c r="C8235" s="13">
        <v>31</v>
      </c>
      <c r="D8235" s="13" t="str">
        <f t="shared" si="128"/>
        <v>FY.72/73 Mangsir 31</v>
      </c>
      <c r="E8235" s="13"/>
    </row>
    <row r="8236" spans="1:5" ht="17.25" x14ac:dyDescent="0.35">
      <c r="A8236" s="13" t="s">
        <v>36</v>
      </c>
      <c r="B8236" s="13" t="s">
        <v>4</v>
      </c>
      <c r="C8236" s="13">
        <v>32</v>
      </c>
      <c r="D8236" s="13" t="str">
        <f t="shared" si="128"/>
        <v>FY.72/73 Mangsir 32</v>
      </c>
      <c r="E8236" s="13"/>
    </row>
    <row r="8237" spans="1:5" ht="17.25" x14ac:dyDescent="0.35">
      <c r="A8237" s="13" t="s">
        <v>36</v>
      </c>
      <c r="B8237" s="13" t="s">
        <v>5</v>
      </c>
      <c r="C8237" s="13">
        <v>1</v>
      </c>
      <c r="D8237" s="13" t="str">
        <f t="shared" si="128"/>
        <v>FY.72/73 Poush 1</v>
      </c>
      <c r="E8237" s="13">
        <v>6.5140000000000002</v>
      </c>
    </row>
    <row r="8238" spans="1:5" ht="17.25" x14ac:dyDescent="0.35">
      <c r="A8238" s="13" t="s">
        <v>36</v>
      </c>
      <c r="B8238" s="13" t="s">
        <v>5</v>
      </c>
      <c r="C8238" s="13">
        <v>2</v>
      </c>
      <c r="D8238" s="13" t="str">
        <f t="shared" si="128"/>
        <v>FY.72/73 Poush 2</v>
      </c>
      <c r="E8238" s="13">
        <v>6.55</v>
      </c>
    </row>
    <row r="8239" spans="1:5" ht="17.25" x14ac:dyDescent="0.35">
      <c r="A8239" s="13" t="s">
        <v>36</v>
      </c>
      <c r="B8239" s="13" t="s">
        <v>5</v>
      </c>
      <c r="C8239" s="13">
        <v>3</v>
      </c>
      <c r="D8239" s="13" t="str">
        <f t="shared" si="128"/>
        <v>FY.72/73 Poush 3</v>
      </c>
      <c r="E8239" s="13">
        <v>6.5880000000000001</v>
      </c>
    </row>
    <row r="8240" spans="1:5" ht="17.25" x14ac:dyDescent="0.35">
      <c r="A8240" s="13" t="s">
        <v>36</v>
      </c>
      <c r="B8240" s="13" t="s">
        <v>5</v>
      </c>
      <c r="C8240" s="13">
        <v>4</v>
      </c>
      <c r="D8240" s="13" t="str">
        <f t="shared" si="128"/>
        <v>FY.72/73 Poush 4</v>
      </c>
      <c r="E8240" s="13">
        <v>6.44</v>
      </c>
    </row>
    <row r="8241" spans="1:5" ht="17.25" x14ac:dyDescent="0.35">
      <c r="A8241" s="13" t="s">
        <v>36</v>
      </c>
      <c r="B8241" s="13" t="s">
        <v>5</v>
      </c>
      <c r="C8241" s="13">
        <v>5</v>
      </c>
      <c r="D8241" s="13" t="str">
        <f t="shared" si="128"/>
        <v>FY.72/73 Poush 5</v>
      </c>
      <c r="E8241" s="13">
        <v>6.5359999999999996</v>
      </c>
    </row>
    <row r="8242" spans="1:5" ht="17.25" x14ac:dyDescent="0.35">
      <c r="A8242" s="13" t="s">
        <v>36</v>
      </c>
      <c r="B8242" s="13" t="s">
        <v>5</v>
      </c>
      <c r="C8242" s="13">
        <v>6</v>
      </c>
      <c r="D8242" s="13" t="str">
        <f t="shared" si="128"/>
        <v>FY.72/73 Poush 6</v>
      </c>
      <c r="E8242" s="13">
        <v>6.3419999999999996</v>
      </c>
    </row>
    <row r="8243" spans="1:5" ht="17.25" x14ac:dyDescent="0.35">
      <c r="A8243" s="13" t="s">
        <v>36</v>
      </c>
      <c r="B8243" s="13" t="s">
        <v>5</v>
      </c>
      <c r="C8243" s="13">
        <v>7</v>
      </c>
      <c r="D8243" s="13" t="str">
        <f t="shared" si="128"/>
        <v>FY.72/73 Poush 7</v>
      </c>
      <c r="E8243" s="13">
        <v>6.3689999999999998</v>
      </c>
    </row>
    <row r="8244" spans="1:5" ht="17.25" x14ac:dyDescent="0.35">
      <c r="A8244" s="13" t="s">
        <v>36</v>
      </c>
      <c r="B8244" s="13" t="s">
        <v>5</v>
      </c>
      <c r="C8244" s="13">
        <v>8</v>
      </c>
      <c r="D8244" s="13" t="str">
        <f t="shared" si="128"/>
        <v>FY.72/73 Poush 8</v>
      </c>
      <c r="E8244" s="13">
        <v>6.1390000000000002</v>
      </c>
    </row>
    <row r="8245" spans="1:5" ht="17.25" x14ac:dyDescent="0.35">
      <c r="A8245" s="13" t="s">
        <v>36</v>
      </c>
      <c r="B8245" s="13" t="s">
        <v>5</v>
      </c>
      <c r="C8245" s="13">
        <v>9</v>
      </c>
      <c r="D8245" s="13" t="str">
        <f t="shared" si="128"/>
        <v>FY.72/73 Poush 9</v>
      </c>
      <c r="E8245" s="13">
        <v>6.0620000000000003</v>
      </c>
    </row>
    <row r="8246" spans="1:5" ht="17.25" x14ac:dyDescent="0.35">
      <c r="A8246" s="13" t="s">
        <v>36</v>
      </c>
      <c r="B8246" s="13" t="s">
        <v>5</v>
      </c>
      <c r="C8246" s="13">
        <v>10</v>
      </c>
      <c r="D8246" s="13" t="str">
        <f t="shared" si="128"/>
        <v>FY.72/73 Poush 10</v>
      </c>
      <c r="E8246" s="13">
        <v>6.4109999999999996</v>
      </c>
    </row>
    <row r="8247" spans="1:5" ht="17.25" x14ac:dyDescent="0.35">
      <c r="A8247" s="13" t="s">
        <v>36</v>
      </c>
      <c r="B8247" s="13" t="s">
        <v>5</v>
      </c>
      <c r="C8247" s="13">
        <v>11</v>
      </c>
      <c r="D8247" s="13" t="str">
        <f t="shared" si="128"/>
        <v>FY.72/73 Poush 11</v>
      </c>
      <c r="E8247" s="13">
        <v>6.3140000000000001</v>
      </c>
    </row>
    <row r="8248" spans="1:5" ht="17.25" x14ac:dyDescent="0.35">
      <c r="A8248" s="13" t="s">
        <v>36</v>
      </c>
      <c r="B8248" s="13" t="s">
        <v>5</v>
      </c>
      <c r="C8248" s="13">
        <v>12</v>
      </c>
      <c r="D8248" s="13" t="str">
        <f t="shared" si="128"/>
        <v>FY.72/73 Poush 12</v>
      </c>
      <c r="E8248" s="13">
        <v>6.109</v>
      </c>
    </row>
    <row r="8249" spans="1:5" ht="17.25" x14ac:dyDescent="0.35">
      <c r="A8249" s="13" t="s">
        <v>36</v>
      </c>
      <c r="B8249" s="13" t="s">
        <v>5</v>
      </c>
      <c r="C8249" s="13">
        <v>13</v>
      </c>
      <c r="D8249" s="13" t="str">
        <f t="shared" si="128"/>
        <v>FY.72/73 Poush 13</v>
      </c>
      <c r="E8249" s="13">
        <v>6.0659999999999998</v>
      </c>
    </row>
    <row r="8250" spans="1:5" ht="17.25" x14ac:dyDescent="0.35">
      <c r="A8250" s="13" t="s">
        <v>36</v>
      </c>
      <c r="B8250" s="13" t="s">
        <v>5</v>
      </c>
      <c r="C8250" s="13">
        <v>14</v>
      </c>
      <c r="D8250" s="13" t="str">
        <f t="shared" si="128"/>
        <v>FY.72/73 Poush 14</v>
      </c>
      <c r="E8250" s="13">
        <v>5.9480000000000004</v>
      </c>
    </row>
    <row r="8251" spans="1:5" ht="17.25" x14ac:dyDescent="0.35">
      <c r="A8251" s="13" t="s">
        <v>36</v>
      </c>
      <c r="B8251" s="13" t="s">
        <v>5</v>
      </c>
      <c r="C8251" s="13">
        <v>15</v>
      </c>
      <c r="D8251" s="13" t="str">
        <f t="shared" si="128"/>
        <v>FY.72/73 Poush 15</v>
      </c>
      <c r="E8251" s="13">
        <v>5.9450000000000003</v>
      </c>
    </row>
    <row r="8252" spans="1:5" ht="17.25" x14ac:dyDescent="0.35">
      <c r="A8252" s="13" t="s">
        <v>36</v>
      </c>
      <c r="B8252" s="13" t="s">
        <v>5</v>
      </c>
      <c r="C8252" s="13">
        <v>16</v>
      </c>
      <c r="D8252" s="13" t="str">
        <f t="shared" si="128"/>
        <v>FY.72/73 Poush 16</v>
      </c>
      <c r="E8252" s="13">
        <v>5.8280000000000003</v>
      </c>
    </row>
    <row r="8253" spans="1:5" ht="17.25" x14ac:dyDescent="0.35">
      <c r="A8253" s="13" t="s">
        <v>36</v>
      </c>
      <c r="B8253" s="13" t="s">
        <v>5</v>
      </c>
      <c r="C8253" s="13">
        <v>17</v>
      </c>
      <c r="D8253" s="13" t="str">
        <f t="shared" si="128"/>
        <v>FY.72/73 Poush 17</v>
      </c>
      <c r="E8253" s="13">
        <v>5.6970000000000001</v>
      </c>
    </row>
    <row r="8254" spans="1:5" ht="17.25" x14ac:dyDescent="0.35">
      <c r="A8254" s="13" t="s">
        <v>36</v>
      </c>
      <c r="B8254" s="13" t="s">
        <v>5</v>
      </c>
      <c r="C8254" s="13">
        <v>18</v>
      </c>
      <c r="D8254" s="13" t="str">
        <f t="shared" si="128"/>
        <v>FY.72/73 Poush 18</v>
      </c>
      <c r="E8254" s="13">
        <v>5.6520000000000001</v>
      </c>
    </row>
    <row r="8255" spans="1:5" ht="17.25" x14ac:dyDescent="0.35">
      <c r="A8255" s="13" t="s">
        <v>36</v>
      </c>
      <c r="B8255" s="13" t="s">
        <v>5</v>
      </c>
      <c r="C8255" s="13">
        <v>19</v>
      </c>
      <c r="D8255" s="13" t="str">
        <f t="shared" si="128"/>
        <v>FY.72/73 Poush 19</v>
      </c>
      <c r="E8255" s="13">
        <v>5.6449999999999996</v>
      </c>
    </row>
    <row r="8256" spans="1:5" ht="17.25" x14ac:dyDescent="0.35">
      <c r="A8256" s="13" t="s">
        <v>36</v>
      </c>
      <c r="B8256" s="13" t="s">
        <v>5</v>
      </c>
      <c r="C8256" s="13">
        <v>20</v>
      </c>
      <c r="D8256" s="13" t="str">
        <f t="shared" si="128"/>
        <v>FY.72/73 Poush 20</v>
      </c>
      <c r="E8256" s="13">
        <v>5.7530000000000001</v>
      </c>
    </row>
    <row r="8257" spans="1:5" ht="17.25" x14ac:dyDescent="0.35">
      <c r="A8257" s="13" t="s">
        <v>36</v>
      </c>
      <c r="B8257" s="13" t="s">
        <v>5</v>
      </c>
      <c r="C8257" s="13">
        <v>21</v>
      </c>
      <c r="D8257" s="13" t="str">
        <f t="shared" si="128"/>
        <v>FY.72/73 Poush 21</v>
      </c>
      <c r="E8257" s="13">
        <v>5.6130000000000004</v>
      </c>
    </row>
    <row r="8258" spans="1:5" ht="17.25" x14ac:dyDescent="0.35">
      <c r="A8258" s="13" t="s">
        <v>36</v>
      </c>
      <c r="B8258" s="13" t="s">
        <v>5</v>
      </c>
      <c r="C8258" s="13">
        <v>22</v>
      </c>
      <c r="D8258" s="13" t="str">
        <f t="shared" si="128"/>
        <v>FY.72/73 Poush 22</v>
      </c>
      <c r="E8258" s="13">
        <v>5.6050000000000004</v>
      </c>
    </row>
    <row r="8259" spans="1:5" ht="17.25" x14ac:dyDescent="0.35">
      <c r="A8259" s="13" t="s">
        <v>36</v>
      </c>
      <c r="B8259" s="13" t="s">
        <v>5</v>
      </c>
      <c r="C8259" s="13">
        <v>23</v>
      </c>
      <c r="D8259" s="13" t="str">
        <f t="shared" si="128"/>
        <v>FY.72/73 Poush 23</v>
      </c>
      <c r="E8259" s="13">
        <v>5.4610000000000003</v>
      </c>
    </row>
    <row r="8260" spans="1:5" ht="17.25" x14ac:dyDescent="0.35">
      <c r="A8260" s="13" t="s">
        <v>36</v>
      </c>
      <c r="B8260" s="13" t="s">
        <v>5</v>
      </c>
      <c r="C8260" s="13">
        <v>24</v>
      </c>
      <c r="D8260" s="13" t="str">
        <f t="shared" si="128"/>
        <v>FY.72/73 Poush 24</v>
      </c>
      <c r="E8260" s="13">
        <v>5.3860000000000001</v>
      </c>
    </row>
    <row r="8261" spans="1:5" ht="17.25" x14ac:dyDescent="0.35">
      <c r="A8261" s="13" t="s">
        <v>36</v>
      </c>
      <c r="B8261" s="13" t="s">
        <v>5</v>
      </c>
      <c r="C8261" s="13">
        <v>25</v>
      </c>
      <c r="D8261" s="13" t="str">
        <f t="shared" si="128"/>
        <v>FY.72/73 Poush 25</v>
      </c>
      <c r="E8261" s="13">
        <v>5.3029999999999999</v>
      </c>
    </row>
    <row r="8262" spans="1:5" ht="17.25" x14ac:dyDescent="0.35">
      <c r="A8262" s="13" t="s">
        <v>36</v>
      </c>
      <c r="B8262" s="13" t="s">
        <v>5</v>
      </c>
      <c r="C8262" s="13">
        <v>26</v>
      </c>
      <c r="D8262" s="13" t="str">
        <f t="shared" si="128"/>
        <v>FY.72/73 Poush 26</v>
      </c>
      <c r="E8262" s="13">
        <v>5.359</v>
      </c>
    </row>
    <row r="8263" spans="1:5" ht="17.25" x14ac:dyDescent="0.35">
      <c r="A8263" s="13" t="s">
        <v>36</v>
      </c>
      <c r="B8263" s="13" t="s">
        <v>5</v>
      </c>
      <c r="C8263" s="13">
        <v>27</v>
      </c>
      <c r="D8263" s="13" t="str">
        <f t="shared" si="128"/>
        <v>FY.72/73 Poush 27</v>
      </c>
      <c r="E8263" s="13">
        <v>5.3650000000000002</v>
      </c>
    </row>
    <row r="8264" spans="1:5" ht="17.25" x14ac:dyDescent="0.35">
      <c r="A8264" s="13" t="s">
        <v>36</v>
      </c>
      <c r="B8264" s="13" t="s">
        <v>5</v>
      </c>
      <c r="C8264" s="13">
        <v>28</v>
      </c>
      <c r="D8264" s="13" t="str">
        <f t="shared" si="128"/>
        <v>FY.72/73 Poush 28</v>
      </c>
      <c r="E8264" s="13">
        <v>5.3979999999999997</v>
      </c>
    </row>
    <row r="8265" spans="1:5" ht="17.25" x14ac:dyDescent="0.35">
      <c r="A8265" s="13" t="s">
        <v>36</v>
      </c>
      <c r="B8265" s="13" t="s">
        <v>5</v>
      </c>
      <c r="C8265" s="13">
        <v>29</v>
      </c>
      <c r="D8265" s="13" t="str">
        <f t="shared" si="128"/>
        <v>FY.72/73 Poush 29</v>
      </c>
      <c r="E8265" s="13">
        <v>5.4059999999999997</v>
      </c>
    </row>
    <row r="8266" spans="1:5" ht="17.25" x14ac:dyDescent="0.35">
      <c r="A8266" s="13" t="s">
        <v>36</v>
      </c>
      <c r="B8266" s="13" t="s">
        <v>5</v>
      </c>
      <c r="C8266" s="13">
        <v>30</v>
      </c>
      <c r="D8266" s="13" t="str">
        <f t="shared" si="128"/>
        <v>FY.72/73 Poush 30</v>
      </c>
      <c r="E8266" s="13">
        <v>5.4669999999999996</v>
      </c>
    </row>
    <row r="8267" spans="1:5" ht="17.25" x14ac:dyDescent="0.35">
      <c r="A8267" s="13" t="s">
        <v>36</v>
      </c>
      <c r="B8267" s="13" t="s">
        <v>5</v>
      </c>
      <c r="C8267" s="13">
        <v>31</v>
      </c>
      <c r="D8267" s="13" t="str">
        <f t="shared" si="128"/>
        <v>FY.72/73 Poush 31</v>
      </c>
      <c r="E8267" s="13"/>
    </row>
    <row r="8268" spans="1:5" ht="17.25" x14ac:dyDescent="0.35">
      <c r="A8268" s="13" t="s">
        <v>36</v>
      </c>
      <c r="B8268" s="13" t="s">
        <v>5</v>
      </c>
      <c r="C8268" s="13">
        <v>32</v>
      </c>
      <c r="D8268" s="13" t="str">
        <f t="shared" si="128"/>
        <v>FY.72/73 Poush 32</v>
      </c>
      <c r="E8268" s="13"/>
    </row>
    <row r="8269" spans="1:5" ht="17.25" x14ac:dyDescent="0.35">
      <c r="A8269" s="13" t="s">
        <v>36</v>
      </c>
      <c r="B8269" s="13" t="s">
        <v>6</v>
      </c>
      <c r="C8269" s="13">
        <v>1</v>
      </c>
      <c r="D8269" s="13" t="str">
        <f t="shared" si="128"/>
        <v>FY.72/73 Magh 1</v>
      </c>
      <c r="E8269" s="13">
        <v>5.3979999999999997</v>
      </c>
    </row>
    <row r="8270" spans="1:5" ht="17.25" x14ac:dyDescent="0.35">
      <c r="A8270" s="13" t="s">
        <v>36</v>
      </c>
      <c r="B8270" s="13" t="s">
        <v>6</v>
      </c>
      <c r="C8270" s="13">
        <v>2</v>
      </c>
      <c r="D8270" s="13" t="str">
        <f t="shared" ref="D8270:D8333" si="129">CONCATENATE(A8270," ",B8270," ",C8270)</f>
        <v>FY.72/73 Magh 2</v>
      </c>
      <c r="E8270" s="13">
        <v>5.3129999999999997</v>
      </c>
    </row>
    <row r="8271" spans="1:5" ht="17.25" x14ac:dyDescent="0.35">
      <c r="A8271" s="13" t="s">
        <v>36</v>
      </c>
      <c r="B8271" s="13" t="s">
        <v>6</v>
      </c>
      <c r="C8271" s="13">
        <v>3</v>
      </c>
      <c r="D8271" s="13" t="str">
        <f t="shared" si="129"/>
        <v>FY.72/73 Magh 3</v>
      </c>
      <c r="E8271" s="13">
        <v>5.3079999999999998</v>
      </c>
    </row>
    <row r="8272" spans="1:5" ht="17.25" x14ac:dyDescent="0.35">
      <c r="A8272" s="13" t="s">
        <v>36</v>
      </c>
      <c r="B8272" s="13" t="s">
        <v>6</v>
      </c>
      <c r="C8272" s="13">
        <v>4</v>
      </c>
      <c r="D8272" s="13" t="str">
        <f t="shared" si="129"/>
        <v>FY.72/73 Magh 4</v>
      </c>
      <c r="E8272" s="13">
        <v>5.1210000000000004</v>
      </c>
    </row>
    <row r="8273" spans="1:5" ht="17.25" x14ac:dyDescent="0.35">
      <c r="A8273" s="13" t="s">
        <v>36</v>
      </c>
      <c r="B8273" s="13" t="s">
        <v>6</v>
      </c>
      <c r="C8273" s="13">
        <v>5</v>
      </c>
      <c r="D8273" s="13" t="str">
        <f t="shared" si="129"/>
        <v>FY.72/73 Magh 5</v>
      </c>
      <c r="E8273" s="13">
        <v>5.2430000000000003</v>
      </c>
    </row>
    <row r="8274" spans="1:5" ht="17.25" x14ac:dyDescent="0.35">
      <c r="A8274" s="13" t="s">
        <v>36</v>
      </c>
      <c r="B8274" s="13" t="s">
        <v>6</v>
      </c>
      <c r="C8274" s="13">
        <v>6</v>
      </c>
      <c r="D8274" s="13" t="str">
        <f t="shared" si="129"/>
        <v>FY.72/73 Magh 6</v>
      </c>
      <c r="E8274" s="13">
        <v>6.1790000000000003</v>
      </c>
    </row>
    <row r="8275" spans="1:5" ht="17.25" x14ac:dyDescent="0.35">
      <c r="A8275" s="13" t="s">
        <v>36</v>
      </c>
      <c r="B8275" s="13" t="s">
        <v>6</v>
      </c>
      <c r="C8275" s="13">
        <v>7</v>
      </c>
      <c r="D8275" s="13" t="str">
        <f t="shared" si="129"/>
        <v>FY.72/73 Magh 7</v>
      </c>
      <c r="E8275" s="13">
        <v>7.0170000000000003</v>
      </c>
    </row>
    <row r="8276" spans="1:5" ht="17.25" x14ac:dyDescent="0.35">
      <c r="A8276" s="13" t="s">
        <v>36</v>
      </c>
      <c r="B8276" s="13" t="s">
        <v>6</v>
      </c>
      <c r="C8276" s="13">
        <v>8</v>
      </c>
      <c r="D8276" s="13" t="str">
        <f t="shared" si="129"/>
        <v>FY.72/73 Magh 8</v>
      </c>
      <c r="E8276" s="13">
        <v>6.28</v>
      </c>
    </row>
    <row r="8277" spans="1:5" ht="17.25" x14ac:dyDescent="0.35">
      <c r="A8277" s="13" t="s">
        <v>36</v>
      </c>
      <c r="B8277" s="13" t="s">
        <v>6</v>
      </c>
      <c r="C8277" s="13">
        <v>9</v>
      </c>
      <c r="D8277" s="13" t="str">
        <f t="shared" si="129"/>
        <v>FY.72/73 Magh 9</v>
      </c>
      <c r="E8277" s="13">
        <v>5.6980000000000004</v>
      </c>
    </row>
    <row r="8278" spans="1:5" ht="17.25" x14ac:dyDescent="0.35">
      <c r="A8278" s="13" t="s">
        <v>36</v>
      </c>
      <c r="B8278" s="13" t="s">
        <v>6</v>
      </c>
      <c r="C8278" s="13">
        <v>10</v>
      </c>
      <c r="D8278" s="13" t="str">
        <f t="shared" si="129"/>
        <v>FY.72/73 Magh 10</v>
      </c>
      <c r="E8278" s="13">
        <v>5.5309999999999997</v>
      </c>
    </row>
    <row r="8279" spans="1:5" ht="17.25" x14ac:dyDescent="0.35">
      <c r="A8279" s="13" t="s">
        <v>36</v>
      </c>
      <c r="B8279" s="13" t="s">
        <v>6</v>
      </c>
      <c r="C8279" s="13">
        <v>11</v>
      </c>
      <c r="D8279" s="13" t="str">
        <f t="shared" si="129"/>
        <v>FY.72/73 Magh 11</v>
      </c>
      <c r="E8279" s="13">
        <v>5.4859999999999998</v>
      </c>
    </row>
    <row r="8280" spans="1:5" ht="17.25" x14ac:dyDescent="0.35">
      <c r="A8280" s="13" t="s">
        <v>36</v>
      </c>
      <c r="B8280" s="13" t="s">
        <v>6</v>
      </c>
      <c r="C8280" s="13">
        <v>12</v>
      </c>
      <c r="D8280" s="13" t="str">
        <f t="shared" si="129"/>
        <v>FY.72/73 Magh 12</v>
      </c>
      <c r="E8280" s="13">
        <v>5.423</v>
      </c>
    </row>
    <row r="8281" spans="1:5" ht="17.25" x14ac:dyDescent="0.35">
      <c r="A8281" s="13" t="s">
        <v>36</v>
      </c>
      <c r="B8281" s="13" t="s">
        <v>6</v>
      </c>
      <c r="C8281" s="13">
        <v>13</v>
      </c>
      <c r="D8281" s="13" t="str">
        <f t="shared" si="129"/>
        <v>FY.72/73 Magh 13</v>
      </c>
      <c r="E8281" s="13">
        <v>5.2939999999999996</v>
      </c>
    </row>
    <row r="8282" spans="1:5" ht="17.25" x14ac:dyDescent="0.35">
      <c r="A8282" s="13" t="s">
        <v>36</v>
      </c>
      <c r="B8282" s="13" t="s">
        <v>6</v>
      </c>
      <c r="C8282" s="13">
        <v>14</v>
      </c>
      <c r="D8282" s="13" t="str">
        <f t="shared" si="129"/>
        <v>FY.72/73 Magh 14</v>
      </c>
      <c r="E8282" s="13">
        <v>5.3730000000000002</v>
      </c>
    </row>
    <row r="8283" spans="1:5" ht="17.25" x14ac:dyDescent="0.35">
      <c r="A8283" s="13" t="s">
        <v>36</v>
      </c>
      <c r="B8283" s="13" t="s">
        <v>6</v>
      </c>
      <c r="C8283" s="13">
        <v>15</v>
      </c>
      <c r="D8283" s="13" t="str">
        <f t="shared" si="129"/>
        <v>FY.72/73 Magh 15</v>
      </c>
      <c r="E8283" s="13">
        <v>5.3419999999999996</v>
      </c>
    </row>
    <row r="8284" spans="1:5" ht="17.25" x14ac:dyDescent="0.35">
      <c r="A8284" s="13" t="s">
        <v>36</v>
      </c>
      <c r="B8284" s="13" t="s">
        <v>6</v>
      </c>
      <c r="C8284" s="13">
        <v>16</v>
      </c>
      <c r="D8284" s="13" t="str">
        <f t="shared" si="129"/>
        <v>FY.72/73 Magh 16</v>
      </c>
      <c r="E8284" s="13">
        <v>5.2679999999999998</v>
      </c>
    </row>
    <row r="8285" spans="1:5" ht="17.25" x14ac:dyDescent="0.35">
      <c r="A8285" s="13" t="s">
        <v>36</v>
      </c>
      <c r="B8285" s="13" t="s">
        <v>6</v>
      </c>
      <c r="C8285" s="13">
        <v>17</v>
      </c>
      <c r="D8285" s="13" t="str">
        <f t="shared" si="129"/>
        <v>FY.72/73 Magh 17</v>
      </c>
      <c r="E8285" s="13">
        <v>5.1639999999999997</v>
      </c>
    </row>
    <row r="8286" spans="1:5" ht="17.25" x14ac:dyDescent="0.35">
      <c r="A8286" s="13" t="s">
        <v>36</v>
      </c>
      <c r="B8286" s="13" t="s">
        <v>6</v>
      </c>
      <c r="C8286" s="13">
        <v>18</v>
      </c>
      <c r="D8286" s="13" t="str">
        <f t="shared" si="129"/>
        <v>FY.72/73 Magh 18</v>
      </c>
      <c r="E8286" s="13">
        <v>5.016</v>
      </c>
    </row>
    <row r="8287" spans="1:5" ht="17.25" x14ac:dyDescent="0.35">
      <c r="A8287" s="13" t="s">
        <v>36</v>
      </c>
      <c r="B8287" s="13" t="s">
        <v>6</v>
      </c>
      <c r="C8287" s="13">
        <v>19</v>
      </c>
      <c r="D8287" s="13" t="str">
        <f t="shared" si="129"/>
        <v>FY.72/73 Magh 19</v>
      </c>
      <c r="E8287" s="13">
        <v>5.0060000000000002</v>
      </c>
    </row>
    <row r="8288" spans="1:5" ht="17.25" x14ac:dyDescent="0.35">
      <c r="A8288" s="13" t="s">
        <v>36</v>
      </c>
      <c r="B8288" s="13" t="s">
        <v>6</v>
      </c>
      <c r="C8288" s="13">
        <v>20</v>
      </c>
      <c r="D8288" s="13" t="str">
        <f t="shared" si="129"/>
        <v>FY.72/73 Magh 20</v>
      </c>
      <c r="E8288" s="13">
        <v>4.9640000000000004</v>
      </c>
    </row>
    <row r="8289" spans="1:5" ht="17.25" x14ac:dyDescent="0.35">
      <c r="A8289" s="13" t="s">
        <v>36</v>
      </c>
      <c r="B8289" s="13" t="s">
        <v>6</v>
      </c>
      <c r="C8289" s="13">
        <v>21</v>
      </c>
      <c r="D8289" s="13" t="str">
        <f t="shared" si="129"/>
        <v>FY.72/73 Magh 21</v>
      </c>
      <c r="E8289" s="13">
        <v>4.8819999999999997</v>
      </c>
    </row>
    <row r="8290" spans="1:5" ht="17.25" x14ac:dyDescent="0.35">
      <c r="A8290" s="13" t="s">
        <v>36</v>
      </c>
      <c r="B8290" s="13" t="s">
        <v>6</v>
      </c>
      <c r="C8290" s="13">
        <v>22</v>
      </c>
      <c r="D8290" s="13" t="str">
        <f t="shared" si="129"/>
        <v>FY.72/73 Magh 22</v>
      </c>
      <c r="E8290" s="13">
        <v>4.7640000000000002</v>
      </c>
    </row>
    <row r="8291" spans="1:5" ht="17.25" x14ac:dyDescent="0.35">
      <c r="A8291" s="13" t="s">
        <v>36</v>
      </c>
      <c r="B8291" s="13" t="s">
        <v>6</v>
      </c>
      <c r="C8291" s="13">
        <v>23</v>
      </c>
      <c r="D8291" s="13" t="str">
        <f t="shared" si="129"/>
        <v>FY.72/73 Magh 23</v>
      </c>
      <c r="E8291" s="13">
        <v>4.7869999999999999</v>
      </c>
    </row>
    <row r="8292" spans="1:5" ht="17.25" x14ac:dyDescent="0.35">
      <c r="A8292" s="13" t="s">
        <v>36</v>
      </c>
      <c r="B8292" s="13" t="s">
        <v>6</v>
      </c>
      <c r="C8292" s="13">
        <v>24</v>
      </c>
      <c r="D8292" s="13" t="str">
        <f t="shared" si="129"/>
        <v>FY.72/73 Magh 24</v>
      </c>
      <c r="E8292" s="13">
        <v>4.8239999999999998</v>
      </c>
    </row>
    <row r="8293" spans="1:5" ht="17.25" x14ac:dyDescent="0.35">
      <c r="A8293" s="13" t="s">
        <v>36</v>
      </c>
      <c r="B8293" s="13" t="s">
        <v>6</v>
      </c>
      <c r="C8293" s="13">
        <v>25</v>
      </c>
      <c r="D8293" s="13" t="str">
        <f t="shared" si="129"/>
        <v>FY.72/73 Magh 25</v>
      </c>
      <c r="E8293" s="13">
        <v>5.1280000000000001</v>
      </c>
    </row>
    <row r="8294" spans="1:5" ht="17.25" x14ac:dyDescent="0.35">
      <c r="A8294" s="13" t="s">
        <v>36</v>
      </c>
      <c r="B8294" s="13" t="s">
        <v>6</v>
      </c>
      <c r="C8294" s="13">
        <v>26</v>
      </c>
      <c r="D8294" s="13" t="str">
        <f t="shared" si="129"/>
        <v>FY.72/73 Magh 26</v>
      </c>
      <c r="E8294" s="13">
        <v>4.9969999999999999</v>
      </c>
    </row>
    <row r="8295" spans="1:5" ht="17.25" x14ac:dyDescent="0.35">
      <c r="A8295" s="13" t="s">
        <v>36</v>
      </c>
      <c r="B8295" s="13" t="s">
        <v>6</v>
      </c>
      <c r="C8295" s="13">
        <v>27</v>
      </c>
      <c r="D8295" s="13" t="str">
        <f t="shared" si="129"/>
        <v>FY.72/73 Magh 27</v>
      </c>
      <c r="E8295" s="13">
        <v>4.7850000000000001</v>
      </c>
    </row>
    <row r="8296" spans="1:5" ht="17.25" x14ac:dyDescent="0.35">
      <c r="A8296" s="13" t="s">
        <v>36</v>
      </c>
      <c r="B8296" s="13" t="s">
        <v>6</v>
      </c>
      <c r="C8296" s="13">
        <v>28</v>
      </c>
      <c r="D8296" s="13" t="str">
        <f t="shared" si="129"/>
        <v>FY.72/73 Magh 28</v>
      </c>
      <c r="E8296" s="13">
        <v>4.6989999999999998</v>
      </c>
    </row>
    <row r="8297" spans="1:5" ht="17.25" x14ac:dyDescent="0.35">
      <c r="A8297" s="13" t="s">
        <v>36</v>
      </c>
      <c r="B8297" s="13" t="s">
        <v>6</v>
      </c>
      <c r="C8297" s="13">
        <v>29</v>
      </c>
      <c r="D8297" s="13" t="str">
        <f t="shared" si="129"/>
        <v>FY.72/73 Magh 29</v>
      </c>
      <c r="E8297" s="13">
        <v>4.6100000000000003</v>
      </c>
    </row>
    <row r="8298" spans="1:5" ht="17.25" x14ac:dyDescent="0.35">
      <c r="A8298" s="13" t="s">
        <v>36</v>
      </c>
      <c r="B8298" s="13" t="s">
        <v>6</v>
      </c>
      <c r="C8298" s="13">
        <v>30</v>
      </c>
      <c r="D8298" s="13" t="str">
        <f t="shared" si="129"/>
        <v>FY.72/73 Magh 30</v>
      </c>
      <c r="E8298" s="13"/>
    </row>
    <row r="8299" spans="1:5" ht="17.25" x14ac:dyDescent="0.35">
      <c r="A8299" s="13" t="s">
        <v>36</v>
      </c>
      <c r="B8299" s="13" t="s">
        <v>6</v>
      </c>
      <c r="C8299" s="13">
        <v>31</v>
      </c>
      <c r="D8299" s="13" t="str">
        <f t="shared" si="129"/>
        <v>FY.72/73 Magh 31</v>
      </c>
      <c r="E8299" s="13"/>
    </row>
    <row r="8300" spans="1:5" ht="17.25" x14ac:dyDescent="0.35">
      <c r="A8300" s="13" t="s">
        <v>36</v>
      </c>
      <c r="B8300" s="13" t="s">
        <v>6</v>
      </c>
      <c r="C8300" s="13">
        <v>32</v>
      </c>
      <c r="D8300" s="13" t="str">
        <f t="shared" si="129"/>
        <v>FY.72/73 Magh 32</v>
      </c>
      <c r="E8300" s="13"/>
    </row>
    <row r="8301" spans="1:5" ht="17.25" x14ac:dyDescent="0.35">
      <c r="A8301" s="13" t="s">
        <v>36</v>
      </c>
      <c r="B8301" s="13" t="s">
        <v>7</v>
      </c>
      <c r="C8301" s="13">
        <v>1</v>
      </c>
      <c r="D8301" s="13" t="str">
        <f t="shared" si="129"/>
        <v>FY.72/73 Falgun 1</v>
      </c>
      <c r="E8301" s="13">
        <v>4.5780000000000003</v>
      </c>
    </row>
    <row r="8302" spans="1:5" ht="17.25" x14ac:dyDescent="0.35">
      <c r="A8302" s="13" t="s">
        <v>36</v>
      </c>
      <c r="B8302" s="13" t="s">
        <v>7</v>
      </c>
      <c r="C8302" s="13">
        <v>2</v>
      </c>
      <c r="D8302" s="13" t="str">
        <f t="shared" si="129"/>
        <v>FY.72/73 Falgun 2</v>
      </c>
      <c r="E8302" s="13">
        <v>4.3179999999999996</v>
      </c>
    </row>
    <row r="8303" spans="1:5" ht="17.25" x14ac:dyDescent="0.35">
      <c r="A8303" s="13" t="s">
        <v>36</v>
      </c>
      <c r="B8303" s="13" t="s">
        <v>7</v>
      </c>
      <c r="C8303" s="13">
        <v>3</v>
      </c>
      <c r="D8303" s="13" t="str">
        <f t="shared" si="129"/>
        <v>FY.72/73 Falgun 3</v>
      </c>
      <c r="E8303" s="13">
        <v>4.2350000000000003</v>
      </c>
    </row>
    <row r="8304" spans="1:5" ht="17.25" x14ac:dyDescent="0.35">
      <c r="A8304" s="13" t="s">
        <v>36</v>
      </c>
      <c r="B8304" s="13" t="s">
        <v>7</v>
      </c>
      <c r="C8304" s="13">
        <v>4</v>
      </c>
      <c r="D8304" s="13" t="str">
        <f t="shared" si="129"/>
        <v>FY.72/73 Falgun 4</v>
      </c>
      <c r="E8304" s="13">
        <v>4.0190000000000001</v>
      </c>
    </row>
    <row r="8305" spans="1:5" ht="17.25" x14ac:dyDescent="0.35">
      <c r="A8305" s="13" t="s">
        <v>36</v>
      </c>
      <c r="B8305" s="13" t="s">
        <v>7</v>
      </c>
      <c r="C8305" s="13">
        <v>5</v>
      </c>
      <c r="D8305" s="13" t="str">
        <f t="shared" si="129"/>
        <v>FY.72/73 Falgun 5</v>
      </c>
      <c r="E8305" s="13">
        <v>3.9350000000000001</v>
      </c>
    </row>
    <row r="8306" spans="1:5" ht="17.25" x14ac:dyDescent="0.35">
      <c r="A8306" s="13" t="s">
        <v>36</v>
      </c>
      <c r="B8306" s="13" t="s">
        <v>7</v>
      </c>
      <c r="C8306" s="13">
        <v>6</v>
      </c>
      <c r="D8306" s="13" t="str">
        <f t="shared" si="129"/>
        <v>FY.72/73 Falgun 6</v>
      </c>
      <c r="E8306" s="13">
        <v>3.952</v>
      </c>
    </row>
    <row r="8307" spans="1:5" ht="17.25" x14ac:dyDescent="0.35">
      <c r="A8307" s="13" t="s">
        <v>36</v>
      </c>
      <c r="B8307" s="13" t="s">
        <v>7</v>
      </c>
      <c r="C8307" s="13">
        <v>7</v>
      </c>
      <c r="D8307" s="13" t="str">
        <f t="shared" si="129"/>
        <v>FY.72/73 Falgun 7</v>
      </c>
      <c r="E8307" s="13">
        <v>3.7789999999999999</v>
      </c>
    </row>
    <row r="8308" spans="1:5" ht="17.25" x14ac:dyDescent="0.35">
      <c r="A8308" s="13" t="s">
        <v>36</v>
      </c>
      <c r="B8308" s="13" t="s">
        <v>7</v>
      </c>
      <c r="C8308" s="13">
        <v>8</v>
      </c>
      <c r="D8308" s="13" t="str">
        <f t="shared" si="129"/>
        <v>FY.72/73 Falgun 8</v>
      </c>
      <c r="E8308" s="13">
        <v>3.8519999999999999</v>
      </c>
    </row>
    <row r="8309" spans="1:5" ht="17.25" x14ac:dyDescent="0.35">
      <c r="A8309" s="13" t="s">
        <v>36</v>
      </c>
      <c r="B8309" s="13" t="s">
        <v>7</v>
      </c>
      <c r="C8309" s="13">
        <v>9</v>
      </c>
      <c r="D8309" s="13" t="str">
        <f t="shared" si="129"/>
        <v>FY.72/73 Falgun 9</v>
      </c>
      <c r="E8309" s="13">
        <v>4.1849999999999996</v>
      </c>
    </row>
    <row r="8310" spans="1:5" ht="17.25" x14ac:dyDescent="0.35">
      <c r="A8310" s="13" t="s">
        <v>36</v>
      </c>
      <c r="B8310" s="13" t="s">
        <v>7</v>
      </c>
      <c r="C8310" s="13">
        <v>10</v>
      </c>
      <c r="D8310" s="13" t="str">
        <f t="shared" si="129"/>
        <v>FY.72/73 Falgun 10</v>
      </c>
      <c r="E8310" s="13">
        <v>3.915</v>
      </c>
    </row>
    <row r="8311" spans="1:5" ht="17.25" x14ac:dyDescent="0.35">
      <c r="A8311" s="13" t="s">
        <v>36</v>
      </c>
      <c r="B8311" s="13" t="s">
        <v>7</v>
      </c>
      <c r="C8311" s="13">
        <v>11</v>
      </c>
      <c r="D8311" s="13" t="str">
        <f t="shared" si="129"/>
        <v>FY.72/73 Falgun 11</v>
      </c>
      <c r="E8311" s="13">
        <v>3.6179999999999999</v>
      </c>
    </row>
    <row r="8312" spans="1:5" ht="17.25" x14ac:dyDescent="0.35">
      <c r="A8312" s="13" t="s">
        <v>36</v>
      </c>
      <c r="B8312" s="13" t="s">
        <v>7</v>
      </c>
      <c r="C8312" s="13">
        <v>12</v>
      </c>
      <c r="D8312" s="13" t="str">
        <f t="shared" si="129"/>
        <v>FY.72/73 Falgun 12</v>
      </c>
      <c r="E8312" s="13">
        <v>3.391</v>
      </c>
    </row>
    <row r="8313" spans="1:5" ht="17.25" x14ac:dyDescent="0.35">
      <c r="A8313" s="13" t="s">
        <v>36</v>
      </c>
      <c r="B8313" s="13" t="s">
        <v>7</v>
      </c>
      <c r="C8313" s="13">
        <v>13</v>
      </c>
      <c r="D8313" s="13" t="str">
        <f t="shared" si="129"/>
        <v>FY.72/73 Falgun 13</v>
      </c>
      <c r="E8313" s="13">
        <v>3.4609999999999999</v>
      </c>
    </row>
    <row r="8314" spans="1:5" ht="17.25" x14ac:dyDescent="0.35">
      <c r="A8314" s="13" t="s">
        <v>36</v>
      </c>
      <c r="B8314" s="13" t="s">
        <v>7</v>
      </c>
      <c r="C8314" s="13">
        <v>14</v>
      </c>
      <c r="D8314" s="13" t="str">
        <f t="shared" si="129"/>
        <v>FY.72/73 Falgun 14</v>
      </c>
      <c r="E8314" s="13">
        <v>3.5470000000000002</v>
      </c>
    </row>
    <row r="8315" spans="1:5" ht="17.25" x14ac:dyDescent="0.35">
      <c r="A8315" s="13" t="s">
        <v>36</v>
      </c>
      <c r="B8315" s="13" t="s">
        <v>7</v>
      </c>
      <c r="C8315" s="13">
        <v>15</v>
      </c>
      <c r="D8315" s="13" t="str">
        <f t="shared" si="129"/>
        <v>FY.72/73 Falgun 15</v>
      </c>
      <c r="E8315" s="13">
        <v>3.4780000000000002</v>
      </c>
    </row>
    <row r="8316" spans="1:5" ht="17.25" x14ac:dyDescent="0.35">
      <c r="A8316" s="13" t="s">
        <v>36</v>
      </c>
      <c r="B8316" s="13" t="s">
        <v>7</v>
      </c>
      <c r="C8316" s="13">
        <v>16</v>
      </c>
      <c r="D8316" s="13" t="str">
        <f t="shared" si="129"/>
        <v>FY.72/73 Falgun 16</v>
      </c>
      <c r="E8316" s="13">
        <v>4.0229999999999997</v>
      </c>
    </row>
    <row r="8317" spans="1:5" ht="17.25" x14ac:dyDescent="0.35">
      <c r="A8317" s="13" t="s">
        <v>36</v>
      </c>
      <c r="B8317" s="13" t="s">
        <v>7</v>
      </c>
      <c r="C8317" s="13">
        <v>17</v>
      </c>
      <c r="D8317" s="13" t="str">
        <f t="shared" si="129"/>
        <v>FY.72/73 Falgun 17</v>
      </c>
      <c r="E8317" s="13">
        <v>4.4210000000000003</v>
      </c>
    </row>
    <row r="8318" spans="1:5" ht="17.25" x14ac:dyDescent="0.35">
      <c r="A8318" s="13" t="s">
        <v>36</v>
      </c>
      <c r="B8318" s="13" t="s">
        <v>7</v>
      </c>
      <c r="C8318" s="13">
        <v>18</v>
      </c>
      <c r="D8318" s="13" t="str">
        <f t="shared" si="129"/>
        <v>FY.72/73 Falgun 18</v>
      </c>
      <c r="E8318" s="13">
        <v>4.6509999999999998</v>
      </c>
    </row>
    <row r="8319" spans="1:5" ht="17.25" x14ac:dyDescent="0.35">
      <c r="A8319" s="13" t="s">
        <v>36</v>
      </c>
      <c r="B8319" s="13" t="s">
        <v>7</v>
      </c>
      <c r="C8319" s="13">
        <v>19</v>
      </c>
      <c r="D8319" s="13" t="str">
        <f t="shared" si="129"/>
        <v>FY.72/73 Falgun 19</v>
      </c>
      <c r="E8319" s="13">
        <v>4.3810000000000002</v>
      </c>
    </row>
    <row r="8320" spans="1:5" ht="17.25" x14ac:dyDescent="0.35">
      <c r="A8320" s="13" t="s">
        <v>36</v>
      </c>
      <c r="B8320" s="13" t="s">
        <v>7</v>
      </c>
      <c r="C8320" s="13">
        <v>20</v>
      </c>
      <c r="D8320" s="13" t="str">
        <f t="shared" si="129"/>
        <v>FY.72/73 Falgun 20</v>
      </c>
      <c r="E8320" s="13">
        <v>4.202</v>
      </c>
    </row>
    <row r="8321" spans="1:5" ht="17.25" x14ac:dyDescent="0.35">
      <c r="A8321" s="13" t="s">
        <v>36</v>
      </c>
      <c r="B8321" s="13" t="s">
        <v>7</v>
      </c>
      <c r="C8321" s="13">
        <v>21</v>
      </c>
      <c r="D8321" s="13" t="str">
        <f t="shared" si="129"/>
        <v>FY.72/73 Falgun 21</v>
      </c>
      <c r="E8321" s="13">
        <v>4.1180000000000003</v>
      </c>
    </row>
    <row r="8322" spans="1:5" ht="17.25" x14ac:dyDescent="0.35">
      <c r="A8322" s="13" t="s">
        <v>36</v>
      </c>
      <c r="B8322" s="13" t="s">
        <v>7</v>
      </c>
      <c r="C8322" s="13">
        <v>22</v>
      </c>
      <c r="D8322" s="13" t="str">
        <f t="shared" si="129"/>
        <v>FY.72/73 Falgun 22</v>
      </c>
      <c r="E8322" s="13">
        <v>3.923</v>
      </c>
    </row>
    <row r="8323" spans="1:5" ht="17.25" x14ac:dyDescent="0.35">
      <c r="A8323" s="13" t="s">
        <v>36</v>
      </c>
      <c r="B8323" s="13" t="s">
        <v>7</v>
      </c>
      <c r="C8323" s="13">
        <v>23</v>
      </c>
      <c r="D8323" s="13" t="str">
        <f t="shared" si="129"/>
        <v>FY.72/73 Falgun 23</v>
      </c>
      <c r="E8323" s="13">
        <v>3.931</v>
      </c>
    </row>
    <row r="8324" spans="1:5" ht="17.25" x14ac:dyDescent="0.35">
      <c r="A8324" s="13" t="s">
        <v>36</v>
      </c>
      <c r="B8324" s="13" t="s">
        <v>7</v>
      </c>
      <c r="C8324" s="13">
        <v>24</v>
      </c>
      <c r="D8324" s="13" t="str">
        <f t="shared" si="129"/>
        <v>FY.72/73 Falgun 24</v>
      </c>
      <c r="E8324" s="13">
        <v>4.226</v>
      </c>
    </row>
    <row r="8325" spans="1:5" ht="17.25" x14ac:dyDescent="0.35">
      <c r="A8325" s="13" t="s">
        <v>36</v>
      </c>
      <c r="B8325" s="13" t="s">
        <v>7</v>
      </c>
      <c r="C8325" s="13">
        <v>25</v>
      </c>
      <c r="D8325" s="13" t="str">
        <f t="shared" si="129"/>
        <v>FY.72/73 Falgun 25</v>
      </c>
      <c r="E8325" s="13">
        <v>3.9609999999999999</v>
      </c>
    </row>
    <row r="8326" spans="1:5" ht="17.25" x14ac:dyDescent="0.35">
      <c r="A8326" s="13" t="s">
        <v>36</v>
      </c>
      <c r="B8326" s="13" t="s">
        <v>7</v>
      </c>
      <c r="C8326" s="13">
        <v>26</v>
      </c>
      <c r="D8326" s="13" t="str">
        <f t="shared" si="129"/>
        <v>FY.72/73 Falgun 26</v>
      </c>
      <c r="E8326" s="13">
        <v>3.7370000000000001</v>
      </c>
    </row>
    <row r="8327" spans="1:5" ht="17.25" x14ac:dyDescent="0.35">
      <c r="A8327" s="13" t="s">
        <v>36</v>
      </c>
      <c r="B8327" s="13" t="s">
        <v>7</v>
      </c>
      <c r="C8327" s="13">
        <v>27</v>
      </c>
      <c r="D8327" s="13" t="str">
        <f t="shared" si="129"/>
        <v>FY.72/73 Falgun 27</v>
      </c>
      <c r="E8327" s="13">
        <v>3.738</v>
      </c>
    </row>
    <row r="8328" spans="1:5" ht="17.25" x14ac:dyDescent="0.35">
      <c r="A8328" s="13" t="s">
        <v>36</v>
      </c>
      <c r="B8328" s="13" t="s">
        <v>7</v>
      </c>
      <c r="C8328" s="13">
        <v>28</v>
      </c>
      <c r="D8328" s="13" t="str">
        <f t="shared" si="129"/>
        <v>FY.72/73 Falgun 28</v>
      </c>
      <c r="E8328" s="13">
        <v>3.601</v>
      </c>
    </row>
    <row r="8329" spans="1:5" ht="17.25" x14ac:dyDescent="0.35">
      <c r="A8329" s="13" t="s">
        <v>36</v>
      </c>
      <c r="B8329" s="13" t="s">
        <v>7</v>
      </c>
      <c r="C8329" s="13">
        <v>29</v>
      </c>
      <c r="D8329" s="13" t="str">
        <f t="shared" si="129"/>
        <v>FY.72/73 Falgun 29</v>
      </c>
      <c r="E8329" s="13">
        <v>3.5590000000000002</v>
      </c>
    </row>
    <row r="8330" spans="1:5" ht="17.25" x14ac:dyDescent="0.35">
      <c r="A8330" s="13" t="s">
        <v>36</v>
      </c>
      <c r="B8330" s="13" t="s">
        <v>7</v>
      </c>
      <c r="C8330" s="13">
        <v>30</v>
      </c>
      <c r="D8330" s="13" t="str">
        <f t="shared" si="129"/>
        <v>FY.72/73 Falgun 30</v>
      </c>
      <c r="E8330" s="13">
        <v>3.4390000000000001</v>
      </c>
    </row>
    <row r="8331" spans="1:5" ht="17.25" x14ac:dyDescent="0.35">
      <c r="A8331" s="13" t="s">
        <v>36</v>
      </c>
      <c r="B8331" s="13" t="s">
        <v>7</v>
      </c>
      <c r="C8331" s="13">
        <v>31</v>
      </c>
      <c r="D8331" s="13" t="str">
        <f t="shared" si="129"/>
        <v>FY.72/73 Falgun 31</v>
      </c>
      <c r="E8331" s="13"/>
    </row>
    <row r="8332" spans="1:5" ht="17.25" x14ac:dyDescent="0.35">
      <c r="A8332" s="13" t="s">
        <v>36</v>
      </c>
      <c r="B8332" s="13" t="s">
        <v>7</v>
      </c>
      <c r="C8332" s="13">
        <v>32</v>
      </c>
      <c r="D8332" s="13" t="str">
        <f t="shared" si="129"/>
        <v>FY.72/73 Falgun 32</v>
      </c>
      <c r="E8332" s="13"/>
    </row>
    <row r="8333" spans="1:5" ht="17.25" x14ac:dyDescent="0.35">
      <c r="A8333" s="13" t="s">
        <v>36</v>
      </c>
      <c r="B8333" s="13" t="s">
        <v>8</v>
      </c>
      <c r="C8333" s="13">
        <v>1</v>
      </c>
      <c r="D8333" s="13" t="str">
        <f t="shared" si="129"/>
        <v>FY.72/73 Chaitra 1</v>
      </c>
      <c r="E8333" s="13">
        <v>5.4249999999999998</v>
      </c>
    </row>
    <row r="8334" spans="1:5" ht="17.25" x14ac:dyDescent="0.35">
      <c r="A8334" s="13" t="s">
        <v>36</v>
      </c>
      <c r="B8334" s="13" t="s">
        <v>8</v>
      </c>
      <c r="C8334" s="13">
        <v>2</v>
      </c>
      <c r="D8334" s="13" t="str">
        <f t="shared" ref="D8334:D8397" si="130">CONCATENATE(A8334," ",B8334," ",C8334)</f>
        <v>FY.72/73 Chaitra 2</v>
      </c>
      <c r="E8334" s="13">
        <v>4.3179999999999996</v>
      </c>
    </row>
    <row r="8335" spans="1:5" ht="17.25" x14ac:dyDescent="0.35">
      <c r="A8335" s="13" t="s">
        <v>36</v>
      </c>
      <c r="B8335" s="13" t="s">
        <v>8</v>
      </c>
      <c r="C8335" s="13">
        <v>3</v>
      </c>
      <c r="D8335" s="13" t="str">
        <f t="shared" si="130"/>
        <v>FY.72/73 Chaitra 3</v>
      </c>
      <c r="E8335" s="13">
        <v>4.0110000000000001</v>
      </c>
    </row>
    <row r="8336" spans="1:5" ht="17.25" x14ac:dyDescent="0.35">
      <c r="A8336" s="13" t="s">
        <v>36</v>
      </c>
      <c r="B8336" s="13" t="s">
        <v>8</v>
      </c>
      <c r="C8336" s="13">
        <v>4</v>
      </c>
      <c r="D8336" s="13" t="str">
        <f t="shared" si="130"/>
        <v>FY.72/73 Chaitra 4</v>
      </c>
      <c r="E8336" s="13">
        <v>3.8879999999999999</v>
      </c>
    </row>
    <row r="8337" spans="1:5" ht="17.25" x14ac:dyDescent="0.35">
      <c r="A8337" s="13" t="s">
        <v>36</v>
      </c>
      <c r="B8337" s="13" t="s">
        <v>8</v>
      </c>
      <c r="C8337" s="13">
        <v>5</v>
      </c>
      <c r="D8337" s="13" t="str">
        <f t="shared" si="130"/>
        <v>FY.72/73 Chaitra 5</v>
      </c>
      <c r="E8337" s="13">
        <v>3.85</v>
      </c>
    </row>
    <row r="8338" spans="1:5" ht="17.25" x14ac:dyDescent="0.35">
      <c r="A8338" s="13" t="s">
        <v>36</v>
      </c>
      <c r="B8338" s="13" t="s">
        <v>8</v>
      </c>
      <c r="C8338" s="13">
        <v>6</v>
      </c>
      <c r="D8338" s="13" t="str">
        <f t="shared" si="130"/>
        <v>FY.72/73 Chaitra 6</v>
      </c>
      <c r="E8338" s="13">
        <v>3.7629999999999999</v>
      </c>
    </row>
    <row r="8339" spans="1:5" ht="17.25" x14ac:dyDescent="0.35">
      <c r="A8339" s="13" t="s">
        <v>36</v>
      </c>
      <c r="B8339" s="13" t="s">
        <v>8</v>
      </c>
      <c r="C8339" s="13">
        <v>7</v>
      </c>
      <c r="D8339" s="13" t="str">
        <f t="shared" si="130"/>
        <v>FY.72/73 Chaitra 7</v>
      </c>
      <c r="E8339" s="13">
        <v>3.637</v>
      </c>
    </row>
    <row r="8340" spans="1:5" ht="17.25" x14ac:dyDescent="0.35">
      <c r="A8340" s="13" t="s">
        <v>36</v>
      </c>
      <c r="B8340" s="13" t="s">
        <v>8</v>
      </c>
      <c r="C8340" s="13">
        <v>8</v>
      </c>
      <c r="D8340" s="13" t="str">
        <f t="shared" si="130"/>
        <v>FY.72/73 Chaitra 8</v>
      </c>
      <c r="E8340" s="13">
        <v>3.38</v>
      </c>
    </row>
    <row r="8341" spans="1:5" ht="17.25" x14ac:dyDescent="0.35">
      <c r="A8341" s="13" t="s">
        <v>36</v>
      </c>
      <c r="B8341" s="13" t="s">
        <v>8</v>
      </c>
      <c r="C8341" s="13">
        <v>9</v>
      </c>
      <c r="D8341" s="13" t="str">
        <f t="shared" si="130"/>
        <v>FY.72/73 Chaitra 9</v>
      </c>
      <c r="E8341" s="13">
        <v>3.1419999999999999</v>
      </c>
    </row>
    <row r="8342" spans="1:5" ht="17.25" x14ac:dyDescent="0.35">
      <c r="A8342" s="13" t="s">
        <v>36</v>
      </c>
      <c r="B8342" s="13" t="s">
        <v>8</v>
      </c>
      <c r="C8342" s="13">
        <v>10</v>
      </c>
      <c r="D8342" s="13" t="str">
        <f t="shared" si="130"/>
        <v>FY.72/73 Chaitra 10</v>
      </c>
      <c r="E8342" s="13">
        <v>3.343</v>
      </c>
    </row>
    <row r="8343" spans="1:5" ht="17.25" x14ac:dyDescent="0.35">
      <c r="A8343" s="13" t="s">
        <v>36</v>
      </c>
      <c r="B8343" s="13" t="s">
        <v>8</v>
      </c>
      <c r="C8343" s="13">
        <v>11</v>
      </c>
      <c r="D8343" s="13" t="str">
        <f t="shared" si="130"/>
        <v>FY.72/73 Chaitra 11</v>
      </c>
      <c r="E8343" s="13">
        <v>3.375</v>
      </c>
    </row>
    <row r="8344" spans="1:5" ht="17.25" x14ac:dyDescent="0.35">
      <c r="A8344" s="13" t="s">
        <v>36</v>
      </c>
      <c r="B8344" s="13" t="s">
        <v>8</v>
      </c>
      <c r="C8344" s="13">
        <v>12</v>
      </c>
      <c r="D8344" s="13" t="str">
        <f t="shared" si="130"/>
        <v>FY.72/73 Chaitra 12</v>
      </c>
      <c r="E8344" s="13">
        <v>3.3740000000000001</v>
      </c>
    </row>
    <row r="8345" spans="1:5" ht="17.25" x14ac:dyDescent="0.35">
      <c r="A8345" s="13" t="s">
        <v>36</v>
      </c>
      <c r="B8345" s="13" t="s">
        <v>8</v>
      </c>
      <c r="C8345" s="13">
        <v>13</v>
      </c>
      <c r="D8345" s="13" t="str">
        <f t="shared" si="130"/>
        <v>FY.72/73 Chaitra 13</v>
      </c>
      <c r="E8345" s="13">
        <v>3.2709999999999999</v>
      </c>
    </row>
    <row r="8346" spans="1:5" ht="17.25" x14ac:dyDescent="0.35">
      <c r="A8346" s="13" t="s">
        <v>36</v>
      </c>
      <c r="B8346" s="13" t="s">
        <v>8</v>
      </c>
      <c r="C8346" s="13">
        <v>14</v>
      </c>
      <c r="D8346" s="13" t="str">
        <f t="shared" si="130"/>
        <v>FY.72/73 Chaitra 14</v>
      </c>
      <c r="E8346" s="13">
        <v>3.0630000000000002</v>
      </c>
    </row>
    <row r="8347" spans="1:5" ht="17.25" x14ac:dyDescent="0.35">
      <c r="A8347" s="13" t="s">
        <v>36</v>
      </c>
      <c r="B8347" s="13" t="s">
        <v>8</v>
      </c>
      <c r="C8347" s="13">
        <v>15</v>
      </c>
      <c r="D8347" s="13" t="str">
        <f t="shared" si="130"/>
        <v>FY.72/73 Chaitra 15</v>
      </c>
      <c r="E8347" s="13">
        <v>3.3</v>
      </c>
    </row>
    <row r="8348" spans="1:5" ht="17.25" x14ac:dyDescent="0.35">
      <c r="A8348" s="13" t="s">
        <v>36</v>
      </c>
      <c r="B8348" s="13" t="s">
        <v>8</v>
      </c>
      <c r="C8348" s="13">
        <v>16</v>
      </c>
      <c r="D8348" s="13" t="str">
        <f t="shared" si="130"/>
        <v>FY.72/73 Chaitra 16</v>
      </c>
      <c r="E8348" s="13">
        <v>3.0249999999999999</v>
      </c>
    </row>
    <row r="8349" spans="1:5" ht="17.25" x14ac:dyDescent="0.35">
      <c r="A8349" s="13" t="s">
        <v>36</v>
      </c>
      <c r="B8349" s="13" t="s">
        <v>8</v>
      </c>
      <c r="C8349" s="13">
        <v>17</v>
      </c>
      <c r="D8349" s="13" t="str">
        <f t="shared" si="130"/>
        <v>FY.72/73 Chaitra 17</v>
      </c>
      <c r="E8349" s="13">
        <v>2.9820000000000002</v>
      </c>
    </row>
    <row r="8350" spans="1:5" ht="17.25" x14ac:dyDescent="0.35">
      <c r="A8350" s="13" t="s">
        <v>36</v>
      </c>
      <c r="B8350" s="13" t="s">
        <v>8</v>
      </c>
      <c r="C8350" s="13">
        <v>18</v>
      </c>
      <c r="D8350" s="13" t="str">
        <f t="shared" si="130"/>
        <v>FY.72/73 Chaitra 18</v>
      </c>
      <c r="E8350" s="13">
        <v>2.9580000000000002</v>
      </c>
    </row>
    <row r="8351" spans="1:5" ht="17.25" x14ac:dyDescent="0.35">
      <c r="A8351" s="13" t="s">
        <v>36</v>
      </c>
      <c r="B8351" s="13" t="s">
        <v>8</v>
      </c>
      <c r="C8351" s="13">
        <v>19</v>
      </c>
      <c r="D8351" s="13" t="str">
        <f t="shared" si="130"/>
        <v>FY.72/73 Chaitra 19</v>
      </c>
      <c r="E8351" s="13">
        <v>3.0150000000000001</v>
      </c>
    </row>
    <row r="8352" spans="1:5" ht="17.25" x14ac:dyDescent="0.35">
      <c r="A8352" s="13" t="s">
        <v>36</v>
      </c>
      <c r="B8352" s="13" t="s">
        <v>8</v>
      </c>
      <c r="C8352" s="13">
        <v>20</v>
      </c>
      <c r="D8352" s="13" t="str">
        <f t="shared" si="130"/>
        <v>FY.72/73 Chaitra 20</v>
      </c>
      <c r="E8352" s="13">
        <v>3</v>
      </c>
    </row>
    <row r="8353" spans="1:5" ht="17.25" x14ac:dyDescent="0.35">
      <c r="A8353" s="13" t="s">
        <v>36</v>
      </c>
      <c r="B8353" s="13" t="s">
        <v>8</v>
      </c>
      <c r="C8353" s="13">
        <v>21</v>
      </c>
      <c r="D8353" s="13" t="str">
        <f t="shared" si="130"/>
        <v>FY.72/73 Chaitra 21</v>
      </c>
      <c r="E8353" s="13">
        <v>3.3319999999999999</v>
      </c>
    </row>
    <row r="8354" spans="1:5" ht="17.25" x14ac:dyDescent="0.35">
      <c r="A8354" s="13" t="s">
        <v>36</v>
      </c>
      <c r="B8354" s="13" t="s">
        <v>8</v>
      </c>
      <c r="C8354" s="13">
        <v>22</v>
      </c>
      <c r="D8354" s="13" t="str">
        <f t="shared" si="130"/>
        <v>FY.72/73 Chaitra 22</v>
      </c>
      <c r="E8354" s="13">
        <v>2.9129999999999998</v>
      </c>
    </row>
    <row r="8355" spans="1:5" ht="17.25" x14ac:dyDescent="0.35">
      <c r="A8355" s="13" t="s">
        <v>36</v>
      </c>
      <c r="B8355" s="13" t="s">
        <v>8</v>
      </c>
      <c r="C8355" s="13">
        <v>23</v>
      </c>
      <c r="D8355" s="13" t="str">
        <f t="shared" si="130"/>
        <v>FY.72/73 Chaitra 23</v>
      </c>
      <c r="E8355" s="13">
        <v>2.8519999999999999</v>
      </c>
    </row>
    <row r="8356" spans="1:5" ht="17.25" x14ac:dyDescent="0.35">
      <c r="A8356" s="13" t="s">
        <v>36</v>
      </c>
      <c r="B8356" s="13" t="s">
        <v>8</v>
      </c>
      <c r="C8356" s="13">
        <v>24</v>
      </c>
      <c r="D8356" s="13" t="str">
        <f t="shared" si="130"/>
        <v>FY.72/73 Chaitra 24</v>
      </c>
      <c r="E8356" s="13">
        <v>2.9039999999999999</v>
      </c>
    </row>
    <row r="8357" spans="1:5" ht="17.25" x14ac:dyDescent="0.35">
      <c r="A8357" s="13" t="s">
        <v>36</v>
      </c>
      <c r="B8357" s="13" t="s">
        <v>8</v>
      </c>
      <c r="C8357" s="13">
        <v>25</v>
      </c>
      <c r="D8357" s="13" t="str">
        <f t="shared" si="130"/>
        <v>FY.72/73 Chaitra 25</v>
      </c>
      <c r="E8357" s="13">
        <v>2.9729999999999999</v>
      </c>
    </row>
    <row r="8358" spans="1:5" ht="17.25" x14ac:dyDescent="0.35">
      <c r="A8358" s="13" t="s">
        <v>36</v>
      </c>
      <c r="B8358" s="13" t="s">
        <v>8</v>
      </c>
      <c r="C8358" s="13">
        <v>26</v>
      </c>
      <c r="D8358" s="13" t="str">
        <f t="shared" si="130"/>
        <v>FY.72/73 Chaitra 26</v>
      </c>
      <c r="E8358" s="13">
        <v>2.875</v>
      </c>
    </row>
    <row r="8359" spans="1:5" ht="17.25" x14ac:dyDescent="0.35">
      <c r="A8359" s="13" t="s">
        <v>36</v>
      </c>
      <c r="B8359" s="13" t="s">
        <v>8</v>
      </c>
      <c r="C8359" s="13">
        <v>27</v>
      </c>
      <c r="D8359" s="13" t="str">
        <f t="shared" si="130"/>
        <v>FY.72/73 Chaitra 27</v>
      </c>
      <c r="E8359" s="13">
        <v>2.8220000000000001</v>
      </c>
    </row>
    <row r="8360" spans="1:5" ht="17.25" x14ac:dyDescent="0.35">
      <c r="A8360" s="13" t="s">
        <v>36</v>
      </c>
      <c r="B8360" s="13" t="s">
        <v>8</v>
      </c>
      <c r="C8360" s="13">
        <v>28</v>
      </c>
      <c r="D8360" s="13" t="str">
        <f t="shared" si="130"/>
        <v>FY.72/73 Chaitra 28</v>
      </c>
      <c r="E8360" s="13">
        <v>2.7309999999999999</v>
      </c>
    </row>
    <row r="8361" spans="1:5" ht="17.25" x14ac:dyDescent="0.35">
      <c r="A8361" s="13" t="s">
        <v>36</v>
      </c>
      <c r="B8361" s="13" t="s">
        <v>8</v>
      </c>
      <c r="C8361" s="13">
        <v>29</v>
      </c>
      <c r="D8361" s="13" t="str">
        <f t="shared" si="130"/>
        <v>FY.72/73 Chaitra 29</v>
      </c>
      <c r="E8361" s="13">
        <v>2.6669999999999998</v>
      </c>
    </row>
    <row r="8362" spans="1:5" ht="17.25" x14ac:dyDescent="0.35">
      <c r="A8362" s="13" t="s">
        <v>36</v>
      </c>
      <c r="B8362" s="13" t="s">
        <v>8</v>
      </c>
      <c r="C8362" s="13">
        <v>30</v>
      </c>
      <c r="D8362" s="13" t="str">
        <f t="shared" si="130"/>
        <v>FY.72/73 Chaitra 30</v>
      </c>
      <c r="E8362" s="13">
        <v>2.3759999999999999</v>
      </c>
    </row>
    <row r="8363" spans="1:5" ht="17.25" x14ac:dyDescent="0.35">
      <c r="A8363" s="13" t="s">
        <v>36</v>
      </c>
      <c r="B8363" s="13" t="s">
        <v>8</v>
      </c>
      <c r="C8363" s="13">
        <v>31</v>
      </c>
      <c r="D8363" s="13" t="str">
        <f t="shared" si="130"/>
        <v>FY.72/73 Chaitra 31</v>
      </c>
      <c r="E8363" s="13"/>
    </row>
    <row r="8364" spans="1:5" ht="17.25" x14ac:dyDescent="0.35">
      <c r="A8364" s="13" t="s">
        <v>36</v>
      </c>
      <c r="B8364" s="13" t="s">
        <v>8</v>
      </c>
      <c r="C8364" s="13">
        <v>32</v>
      </c>
      <c r="D8364" s="13" t="str">
        <f t="shared" si="130"/>
        <v>FY.72/73 Chaitra 32</v>
      </c>
      <c r="E8364" s="13"/>
    </row>
    <row r="8365" spans="1:5" ht="17.25" x14ac:dyDescent="0.35">
      <c r="A8365" s="13" t="s">
        <v>36</v>
      </c>
      <c r="B8365" s="13" t="s">
        <v>9</v>
      </c>
      <c r="C8365" s="13">
        <v>1</v>
      </c>
      <c r="D8365" s="13" t="str">
        <f t="shared" si="130"/>
        <v>FY.72/73 Baishakh 1</v>
      </c>
      <c r="E8365" s="13">
        <v>2.226</v>
      </c>
    </row>
    <row r="8366" spans="1:5" ht="17.25" x14ac:dyDescent="0.35">
      <c r="A8366" s="13" t="s">
        <v>36</v>
      </c>
      <c r="B8366" s="13" t="s">
        <v>9</v>
      </c>
      <c r="C8366" s="13">
        <v>2</v>
      </c>
      <c r="D8366" s="13" t="str">
        <f t="shared" si="130"/>
        <v>FY.72/73 Baishakh 2</v>
      </c>
      <c r="E8366" s="13">
        <v>2.4329999999999998</v>
      </c>
    </row>
    <row r="8367" spans="1:5" ht="17.25" x14ac:dyDescent="0.35">
      <c r="A8367" s="13" t="s">
        <v>36</v>
      </c>
      <c r="B8367" s="13" t="s">
        <v>9</v>
      </c>
      <c r="C8367" s="13">
        <v>3</v>
      </c>
      <c r="D8367" s="13" t="str">
        <f t="shared" si="130"/>
        <v>FY.72/73 Baishakh 3</v>
      </c>
      <c r="E8367" s="13">
        <v>2.3559999999999999</v>
      </c>
    </row>
    <row r="8368" spans="1:5" ht="17.25" x14ac:dyDescent="0.35">
      <c r="A8368" s="13" t="s">
        <v>36</v>
      </c>
      <c r="B8368" s="13" t="s">
        <v>9</v>
      </c>
      <c r="C8368" s="13">
        <v>4</v>
      </c>
      <c r="D8368" s="13" t="str">
        <f t="shared" si="130"/>
        <v>FY.72/73 Baishakh 4</v>
      </c>
      <c r="E8368" s="13">
        <v>2.246</v>
      </c>
    </row>
    <row r="8369" spans="1:5" ht="17.25" x14ac:dyDescent="0.35">
      <c r="A8369" s="13" t="s">
        <v>36</v>
      </c>
      <c r="B8369" s="13" t="s">
        <v>9</v>
      </c>
      <c r="C8369" s="13">
        <v>5</v>
      </c>
      <c r="D8369" s="13" t="str">
        <f t="shared" si="130"/>
        <v>FY.72/73 Baishakh 5</v>
      </c>
      <c r="E8369" s="13">
        <v>2.2050000000000001</v>
      </c>
    </row>
    <row r="8370" spans="1:5" ht="17.25" x14ac:dyDescent="0.35">
      <c r="A8370" s="13" t="s">
        <v>36</v>
      </c>
      <c r="B8370" s="13" t="s">
        <v>9</v>
      </c>
      <c r="C8370" s="13">
        <v>6</v>
      </c>
      <c r="D8370" s="13" t="str">
        <f t="shared" si="130"/>
        <v>FY.72/73 Baishakh 6</v>
      </c>
      <c r="E8370" s="13">
        <v>2.2679999999999998</v>
      </c>
    </row>
    <row r="8371" spans="1:5" ht="17.25" x14ac:dyDescent="0.35">
      <c r="A8371" s="13" t="s">
        <v>36</v>
      </c>
      <c r="B8371" s="13" t="s">
        <v>9</v>
      </c>
      <c r="C8371" s="13">
        <v>7</v>
      </c>
      <c r="D8371" s="13" t="str">
        <f t="shared" si="130"/>
        <v>FY.72/73 Baishakh 7</v>
      </c>
      <c r="E8371" s="13">
        <v>2.2189999999999999</v>
      </c>
    </row>
    <row r="8372" spans="1:5" ht="17.25" x14ac:dyDescent="0.35">
      <c r="A8372" s="13" t="s">
        <v>36</v>
      </c>
      <c r="B8372" s="13" t="s">
        <v>9</v>
      </c>
      <c r="C8372" s="13">
        <v>8</v>
      </c>
      <c r="D8372" s="13" t="str">
        <f t="shared" si="130"/>
        <v>FY.72/73 Baishakh 8</v>
      </c>
      <c r="E8372" s="13">
        <v>2.117</v>
      </c>
    </row>
    <row r="8373" spans="1:5" ht="17.25" x14ac:dyDescent="0.35">
      <c r="A8373" s="13" t="s">
        <v>36</v>
      </c>
      <c r="B8373" s="13" t="s">
        <v>9</v>
      </c>
      <c r="C8373" s="13">
        <v>9</v>
      </c>
      <c r="D8373" s="13" t="str">
        <f t="shared" si="130"/>
        <v>FY.72/73 Baishakh 9</v>
      </c>
      <c r="E8373" s="13">
        <v>1.875</v>
      </c>
    </row>
    <row r="8374" spans="1:5" ht="17.25" x14ac:dyDescent="0.35">
      <c r="A8374" s="13" t="s">
        <v>36</v>
      </c>
      <c r="B8374" s="13" t="s">
        <v>9</v>
      </c>
      <c r="C8374" s="13">
        <v>10</v>
      </c>
      <c r="D8374" s="13" t="str">
        <f t="shared" si="130"/>
        <v>FY.72/73 Baishakh 10</v>
      </c>
      <c r="E8374" s="13">
        <v>1.8480000000000001</v>
      </c>
    </row>
    <row r="8375" spans="1:5" ht="17.25" x14ac:dyDescent="0.35">
      <c r="A8375" s="13" t="s">
        <v>36</v>
      </c>
      <c r="B8375" s="13" t="s">
        <v>9</v>
      </c>
      <c r="C8375" s="13">
        <v>11</v>
      </c>
      <c r="D8375" s="13" t="str">
        <f t="shared" si="130"/>
        <v>FY.72/73 Baishakh 11</v>
      </c>
      <c r="E8375" s="13">
        <v>1.6439999999999999</v>
      </c>
    </row>
    <row r="8376" spans="1:5" ht="17.25" x14ac:dyDescent="0.35">
      <c r="A8376" s="13" t="s">
        <v>36</v>
      </c>
      <c r="B8376" s="13" t="s">
        <v>9</v>
      </c>
      <c r="C8376" s="13">
        <v>12</v>
      </c>
      <c r="D8376" s="13" t="str">
        <f t="shared" si="130"/>
        <v>FY.72/73 Baishakh 12</v>
      </c>
      <c r="E8376" s="13">
        <v>1.544</v>
      </c>
    </row>
    <row r="8377" spans="1:5" ht="17.25" x14ac:dyDescent="0.35">
      <c r="A8377" s="13" t="s">
        <v>36</v>
      </c>
      <c r="B8377" s="13" t="s">
        <v>9</v>
      </c>
      <c r="C8377" s="13">
        <v>13</v>
      </c>
      <c r="D8377" s="13" t="str">
        <f t="shared" si="130"/>
        <v>FY.72/73 Baishakh 13</v>
      </c>
      <c r="E8377" s="13">
        <v>1.6040000000000001</v>
      </c>
    </row>
    <row r="8378" spans="1:5" ht="17.25" x14ac:dyDescent="0.35">
      <c r="A8378" s="13" t="s">
        <v>36</v>
      </c>
      <c r="B8378" s="13" t="s">
        <v>9</v>
      </c>
      <c r="C8378" s="13">
        <v>14</v>
      </c>
      <c r="D8378" s="13" t="str">
        <f t="shared" si="130"/>
        <v>FY.72/73 Baishakh 14</v>
      </c>
      <c r="E8378" s="13">
        <v>1.4339999999999999</v>
      </c>
    </row>
    <row r="8379" spans="1:5" ht="17.25" x14ac:dyDescent="0.35">
      <c r="A8379" s="13" t="s">
        <v>36</v>
      </c>
      <c r="B8379" s="13" t="s">
        <v>9</v>
      </c>
      <c r="C8379" s="13">
        <v>15</v>
      </c>
      <c r="D8379" s="13" t="str">
        <f t="shared" si="130"/>
        <v>FY.72/73 Baishakh 15</v>
      </c>
      <c r="E8379" s="13">
        <v>1.488</v>
      </c>
    </row>
    <row r="8380" spans="1:5" ht="17.25" x14ac:dyDescent="0.35">
      <c r="A8380" s="13" t="s">
        <v>36</v>
      </c>
      <c r="B8380" s="13" t="s">
        <v>9</v>
      </c>
      <c r="C8380" s="13">
        <v>16</v>
      </c>
      <c r="D8380" s="13" t="str">
        <f t="shared" si="130"/>
        <v>FY.72/73 Baishakh 16</v>
      </c>
      <c r="E8380" s="13">
        <v>1.4259999999999999</v>
      </c>
    </row>
    <row r="8381" spans="1:5" ht="17.25" x14ac:dyDescent="0.35">
      <c r="A8381" s="13" t="s">
        <v>36</v>
      </c>
      <c r="B8381" s="13" t="s">
        <v>9</v>
      </c>
      <c r="C8381" s="13">
        <v>17</v>
      </c>
      <c r="D8381" s="13" t="str">
        <f t="shared" si="130"/>
        <v>FY.72/73 Baishakh 17</v>
      </c>
      <c r="E8381" s="13">
        <v>1.1830000000000001</v>
      </c>
    </row>
    <row r="8382" spans="1:5" ht="17.25" x14ac:dyDescent="0.35">
      <c r="A8382" s="13" t="s">
        <v>36</v>
      </c>
      <c r="B8382" s="13" t="s">
        <v>9</v>
      </c>
      <c r="C8382" s="13">
        <v>18</v>
      </c>
      <c r="D8382" s="13" t="str">
        <f t="shared" si="130"/>
        <v>FY.72/73 Baishakh 18</v>
      </c>
      <c r="E8382" s="13">
        <v>1.222</v>
      </c>
    </row>
    <row r="8383" spans="1:5" ht="17.25" x14ac:dyDescent="0.35">
      <c r="A8383" s="13" t="s">
        <v>36</v>
      </c>
      <c r="B8383" s="13" t="s">
        <v>9</v>
      </c>
      <c r="C8383" s="13">
        <v>19</v>
      </c>
      <c r="D8383" s="13" t="str">
        <f t="shared" si="130"/>
        <v>FY.72/73 Baishakh 19</v>
      </c>
      <c r="E8383" s="13">
        <v>1.302</v>
      </c>
    </row>
    <row r="8384" spans="1:5" ht="17.25" x14ac:dyDescent="0.35">
      <c r="A8384" s="13" t="s">
        <v>36</v>
      </c>
      <c r="B8384" s="13" t="s">
        <v>9</v>
      </c>
      <c r="C8384" s="13">
        <v>20</v>
      </c>
      <c r="D8384" s="13" t="str">
        <f t="shared" si="130"/>
        <v>FY.72/73 Baishakh 20</v>
      </c>
      <c r="E8384" s="13">
        <v>1.238</v>
      </c>
    </row>
    <row r="8385" spans="1:5" ht="17.25" x14ac:dyDescent="0.35">
      <c r="A8385" s="13" t="s">
        <v>36</v>
      </c>
      <c r="B8385" s="13" t="s">
        <v>9</v>
      </c>
      <c r="C8385" s="13">
        <v>21</v>
      </c>
      <c r="D8385" s="13" t="str">
        <f t="shared" si="130"/>
        <v>FY.72/73 Baishakh 21</v>
      </c>
      <c r="E8385" s="13">
        <v>1.202</v>
      </c>
    </row>
    <row r="8386" spans="1:5" ht="17.25" x14ac:dyDescent="0.35">
      <c r="A8386" s="13" t="s">
        <v>36</v>
      </c>
      <c r="B8386" s="13" t="s">
        <v>9</v>
      </c>
      <c r="C8386" s="13">
        <v>22</v>
      </c>
      <c r="D8386" s="13" t="str">
        <f t="shared" si="130"/>
        <v>FY.72/73 Baishakh 22</v>
      </c>
      <c r="E8386" s="13">
        <v>1.393</v>
      </c>
    </row>
    <row r="8387" spans="1:5" ht="17.25" x14ac:dyDescent="0.35">
      <c r="A8387" s="13" t="s">
        <v>36</v>
      </c>
      <c r="B8387" s="13" t="s">
        <v>9</v>
      </c>
      <c r="C8387" s="13">
        <v>23</v>
      </c>
      <c r="D8387" s="13" t="str">
        <f t="shared" si="130"/>
        <v>FY.72/73 Baishakh 23</v>
      </c>
      <c r="E8387" s="13">
        <v>1.323</v>
      </c>
    </row>
    <row r="8388" spans="1:5" ht="17.25" x14ac:dyDescent="0.35">
      <c r="A8388" s="13" t="s">
        <v>36</v>
      </c>
      <c r="B8388" s="13" t="s">
        <v>9</v>
      </c>
      <c r="C8388" s="13">
        <v>24</v>
      </c>
      <c r="D8388" s="13" t="str">
        <f t="shared" si="130"/>
        <v>FY.72/73 Baishakh 24</v>
      </c>
      <c r="E8388" s="13">
        <v>1.373</v>
      </c>
    </row>
    <row r="8389" spans="1:5" ht="17.25" x14ac:dyDescent="0.35">
      <c r="A8389" s="13" t="s">
        <v>36</v>
      </c>
      <c r="B8389" s="13" t="s">
        <v>9</v>
      </c>
      <c r="C8389" s="13">
        <v>25</v>
      </c>
      <c r="D8389" s="13" t="str">
        <f t="shared" si="130"/>
        <v>FY.72/73 Baishakh 25</v>
      </c>
      <c r="E8389" s="13">
        <v>5.7590000000000003</v>
      </c>
    </row>
    <row r="8390" spans="1:5" ht="17.25" x14ac:dyDescent="0.35">
      <c r="A8390" s="13" t="s">
        <v>36</v>
      </c>
      <c r="B8390" s="13" t="s">
        <v>9</v>
      </c>
      <c r="C8390" s="13">
        <v>26</v>
      </c>
      <c r="D8390" s="13" t="str">
        <f t="shared" si="130"/>
        <v>FY.72/73 Baishakh 26</v>
      </c>
      <c r="E8390" s="13">
        <v>6.1050000000000004</v>
      </c>
    </row>
    <row r="8391" spans="1:5" ht="17.25" x14ac:dyDescent="0.35">
      <c r="A8391" s="13" t="s">
        <v>36</v>
      </c>
      <c r="B8391" s="13" t="s">
        <v>9</v>
      </c>
      <c r="C8391" s="13">
        <v>27</v>
      </c>
      <c r="D8391" s="13" t="str">
        <f t="shared" si="130"/>
        <v>FY.72/73 Baishakh 27</v>
      </c>
      <c r="E8391" s="13">
        <v>2.7949999999999999</v>
      </c>
    </row>
    <row r="8392" spans="1:5" ht="17.25" x14ac:dyDescent="0.35">
      <c r="A8392" s="13" t="s">
        <v>36</v>
      </c>
      <c r="B8392" s="13" t="s">
        <v>9</v>
      </c>
      <c r="C8392" s="13">
        <v>28</v>
      </c>
      <c r="D8392" s="13" t="str">
        <f t="shared" si="130"/>
        <v>FY.72/73 Baishakh 28</v>
      </c>
      <c r="E8392" s="13">
        <v>2.391</v>
      </c>
    </row>
    <row r="8393" spans="1:5" ht="17.25" x14ac:dyDescent="0.35">
      <c r="A8393" s="13" t="s">
        <v>36</v>
      </c>
      <c r="B8393" s="13" t="s">
        <v>9</v>
      </c>
      <c r="C8393" s="13">
        <v>29</v>
      </c>
      <c r="D8393" s="13" t="str">
        <f t="shared" si="130"/>
        <v>FY.72/73 Baishakh 29</v>
      </c>
      <c r="E8393" s="13">
        <v>2.4119999999999999</v>
      </c>
    </row>
    <row r="8394" spans="1:5" ht="17.25" x14ac:dyDescent="0.35">
      <c r="A8394" s="13" t="s">
        <v>36</v>
      </c>
      <c r="B8394" s="13" t="s">
        <v>9</v>
      </c>
      <c r="C8394" s="13">
        <v>30</v>
      </c>
      <c r="D8394" s="13" t="str">
        <f t="shared" si="130"/>
        <v>FY.72/73 Baishakh 30</v>
      </c>
      <c r="E8394" s="13">
        <v>11.36</v>
      </c>
    </row>
    <row r="8395" spans="1:5" ht="17.25" x14ac:dyDescent="0.35">
      <c r="A8395" s="13" t="s">
        <v>36</v>
      </c>
      <c r="B8395" s="13" t="s">
        <v>9</v>
      </c>
      <c r="C8395" s="13">
        <v>31</v>
      </c>
      <c r="D8395" s="13" t="str">
        <f t="shared" si="130"/>
        <v>FY.72/73 Baishakh 31</v>
      </c>
      <c r="E8395" s="13">
        <v>7.6779999999999999</v>
      </c>
    </row>
    <row r="8396" spans="1:5" ht="17.25" x14ac:dyDescent="0.35">
      <c r="A8396" s="13" t="s">
        <v>36</v>
      </c>
      <c r="B8396" s="13" t="s">
        <v>9</v>
      </c>
      <c r="C8396" s="13">
        <v>32</v>
      </c>
      <c r="D8396" s="13" t="str">
        <f t="shared" si="130"/>
        <v>FY.72/73 Baishakh 32</v>
      </c>
      <c r="E8396" s="13"/>
    </row>
    <row r="8397" spans="1:5" ht="17.25" x14ac:dyDescent="0.35">
      <c r="A8397" s="13" t="s">
        <v>36</v>
      </c>
      <c r="B8397" s="13" t="s">
        <v>11</v>
      </c>
      <c r="C8397" s="13">
        <v>1</v>
      </c>
      <c r="D8397" s="13" t="str">
        <f t="shared" si="130"/>
        <v>FY.72/73 Jestha  1</v>
      </c>
      <c r="E8397" s="13">
        <v>2.3260000000000001</v>
      </c>
    </row>
    <row r="8398" spans="1:5" ht="17.25" x14ac:dyDescent="0.35">
      <c r="A8398" s="13" t="s">
        <v>36</v>
      </c>
      <c r="B8398" s="13" t="s">
        <v>11</v>
      </c>
      <c r="C8398" s="13">
        <v>2</v>
      </c>
      <c r="D8398" s="13" t="str">
        <f t="shared" ref="D8398:D8461" si="131">CONCATENATE(A8398," ",B8398," ",C8398)</f>
        <v>FY.72/73 Jestha  2</v>
      </c>
      <c r="E8398" s="13">
        <v>1.732</v>
      </c>
    </row>
    <row r="8399" spans="1:5" ht="17.25" x14ac:dyDescent="0.35">
      <c r="A8399" s="13" t="s">
        <v>36</v>
      </c>
      <c r="B8399" s="13" t="s">
        <v>11</v>
      </c>
      <c r="C8399" s="13">
        <v>3</v>
      </c>
      <c r="D8399" s="13" t="str">
        <f t="shared" si="131"/>
        <v>FY.72/73 Jestha  3</v>
      </c>
      <c r="E8399" s="13">
        <v>1.32</v>
      </c>
    </row>
    <row r="8400" spans="1:5" ht="17.25" x14ac:dyDescent="0.35">
      <c r="A8400" s="13" t="s">
        <v>36</v>
      </c>
      <c r="B8400" s="13" t="s">
        <v>11</v>
      </c>
      <c r="C8400" s="13">
        <v>4</v>
      </c>
      <c r="D8400" s="13" t="str">
        <f t="shared" si="131"/>
        <v>FY.72/73 Jestha  4</v>
      </c>
      <c r="E8400" s="13">
        <v>1.048</v>
      </c>
    </row>
    <row r="8401" spans="1:5" ht="17.25" x14ac:dyDescent="0.35">
      <c r="A8401" s="13" t="s">
        <v>36</v>
      </c>
      <c r="B8401" s="13" t="s">
        <v>11</v>
      </c>
      <c r="C8401" s="13">
        <v>5</v>
      </c>
      <c r="D8401" s="13" t="str">
        <f t="shared" si="131"/>
        <v>FY.72/73 Jestha  5</v>
      </c>
      <c r="E8401" s="13">
        <v>1.0289999999999999</v>
      </c>
    </row>
    <row r="8402" spans="1:5" ht="17.25" x14ac:dyDescent="0.35">
      <c r="A8402" s="13" t="s">
        <v>36</v>
      </c>
      <c r="B8402" s="13" t="s">
        <v>11</v>
      </c>
      <c r="C8402" s="13">
        <v>6</v>
      </c>
      <c r="D8402" s="13" t="str">
        <f t="shared" si="131"/>
        <v>FY.72/73 Jestha  6</v>
      </c>
      <c r="E8402" s="13">
        <v>1.0780000000000001</v>
      </c>
    </row>
    <row r="8403" spans="1:5" ht="17.25" x14ac:dyDescent="0.35">
      <c r="A8403" s="13" t="s">
        <v>36</v>
      </c>
      <c r="B8403" s="13" t="s">
        <v>11</v>
      </c>
      <c r="C8403" s="13">
        <v>7</v>
      </c>
      <c r="D8403" s="13" t="str">
        <f t="shared" si="131"/>
        <v>FY.72/73 Jestha  7</v>
      </c>
      <c r="E8403" s="13">
        <v>2.5720000000000001</v>
      </c>
    </row>
    <row r="8404" spans="1:5" ht="17.25" x14ac:dyDescent="0.35">
      <c r="A8404" s="13" t="s">
        <v>36</v>
      </c>
      <c r="B8404" s="13" t="s">
        <v>11</v>
      </c>
      <c r="C8404" s="13">
        <v>8</v>
      </c>
      <c r="D8404" s="13" t="str">
        <f t="shared" si="131"/>
        <v>FY.72/73 Jestha  8</v>
      </c>
      <c r="E8404" s="13">
        <v>16.202000000000002</v>
      </c>
    </row>
    <row r="8405" spans="1:5" ht="17.25" x14ac:dyDescent="0.35">
      <c r="A8405" s="13" t="s">
        <v>36</v>
      </c>
      <c r="B8405" s="13" t="s">
        <v>11</v>
      </c>
      <c r="C8405" s="13">
        <v>9</v>
      </c>
      <c r="D8405" s="13" t="str">
        <f t="shared" si="131"/>
        <v>FY.72/73 Jestha  9</v>
      </c>
      <c r="E8405" s="13">
        <v>3.823</v>
      </c>
    </row>
    <row r="8406" spans="1:5" ht="17.25" x14ac:dyDescent="0.35">
      <c r="A8406" s="13" t="s">
        <v>36</v>
      </c>
      <c r="B8406" s="13" t="s">
        <v>11</v>
      </c>
      <c r="C8406" s="13">
        <v>10</v>
      </c>
      <c r="D8406" s="13" t="str">
        <f t="shared" si="131"/>
        <v>FY.72/73 Jestha  10</v>
      </c>
      <c r="E8406" s="13">
        <v>2.6640000000000001</v>
      </c>
    </row>
    <row r="8407" spans="1:5" ht="17.25" x14ac:dyDescent="0.35">
      <c r="A8407" s="13" t="s">
        <v>36</v>
      </c>
      <c r="B8407" s="13" t="s">
        <v>11</v>
      </c>
      <c r="C8407" s="13">
        <v>11</v>
      </c>
      <c r="D8407" s="13" t="str">
        <f t="shared" si="131"/>
        <v>FY.72/73 Jestha  11</v>
      </c>
      <c r="E8407" s="13">
        <v>2.6019999999999999</v>
      </c>
    </row>
    <row r="8408" spans="1:5" ht="17.25" x14ac:dyDescent="0.35">
      <c r="A8408" s="13" t="s">
        <v>36</v>
      </c>
      <c r="B8408" s="13" t="s">
        <v>11</v>
      </c>
      <c r="C8408" s="13">
        <v>12</v>
      </c>
      <c r="D8408" s="13" t="str">
        <f t="shared" si="131"/>
        <v>FY.72/73 Jestha  12</v>
      </c>
      <c r="E8408" s="13">
        <v>1.7809999999999999</v>
      </c>
    </row>
    <row r="8409" spans="1:5" ht="17.25" x14ac:dyDescent="0.35">
      <c r="A8409" s="13" t="s">
        <v>36</v>
      </c>
      <c r="B8409" s="13" t="s">
        <v>11</v>
      </c>
      <c r="C8409" s="13">
        <v>13</v>
      </c>
      <c r="D8409" s="13" t="str">
        <f t="shared" si="131"/>
        <v>FY.72/73 Jestha  13</v>
      </c>
      <c r="E8409" s="13">
        <v>3.3450000000000002</v>
      </c>
    </row>
    <row r="8410" spans="1:5" ht="17.25" x14ac:dyDescent="0.35">
      <c r="A8410" s="13" t="s">
        <v>36</v>
      </c>
      <c r="B8410" s="13" t="s">
        <v>11</v>
      </c>
      <c r="C8410" s="13">
        <v>14</v>
      </c>
      <c r="D8410" s="13" t="str">
        <f t="shared" si="131"/>
        <v>FY.72/73 Jestha  14</v>
      </c>
      <c r="E8410" s="13">
        <v>2.589</v>
      </c>
    </row>
    <row r="8411" spans="1:5" ht="17.25" x14ac:dyDescent="0.35">
      <c r="A8411" s="13" t="s">
        <v>36</v>
      </c>
      <c r="B8411" s="13" t="s">
        <v>11</v>
      </c>
      <c r="C8411" s="13">
        <v>15</v>
      </c>
      <c r="D8411" s="13" t="str">
        <f t="shared" si="131"/>
        <v>FY.72/73 Jestha  15</v>
      </c>
      <c r="E8411" s="13">
        <v>5.3470000000000004</v>
      </c>
    </row>
    <row r="8412" spans="1:5" ht="17.25" x14ac:dyDescent="0.35">
      <c r="A8412" s="13" t="s">
        <v>36</v>
      </c>
      <c r="B8412" s="13" t="s">
        <v>11</v>
      </c>
      <c r="C8412" s="13">
        <v>16</v>
      </c>
      <c r="D8412" s="13" t="str">
        <f t="shared" si="131"/>
        <v>FY.72/73 Jestha  16</v>
      </c>
      <c r="E8412" s="13">
        <v>22.166</v>
      </c>
    </row>
    <row r="8413" spans="1:5" ht="17.25" x14ac:dyDescent="0.35">
      <c r="A8413" s="13" t="s">
        <v>36</v>
      </c>
      <c r="B8413" s="13" t="s">
        <v>11</v>
      </c>
      <c r="C8413" s="13">
        <v>17</v>
      </c>
      <c r="D8413" s="13" t="str">
        <f t="shared" si="131"/>
        <v>FY.72/73 Jestha  17</v>
      </c>
      <c r="E8413" s="13">
        <v>5.0220000000000002</v>
      </c>
    </row>
    <row r="8414" spans="1:5" ht="17.25" x14ac:dyDescent="0.35">
      <c r="A8414" s="13" t="s">
        <v>36</v>
      </c>
      <c r="B8414" s="13" t="s">
        <v>11</v>
      </c>
      <c r="C8414" s="13">
        <v>18</v>
      </c>
      <c r="D8414" s="13" t="str">
        <f t="shared" si="131"/>
        <v>FY.72/73 Jestha  18</v>
      </c>
      <c r="E8414" s="13">
        <v>7.1870000000000003</v>
      </c>
    </row>
    <row r="8415" spans="1:5" ht="17.25" x14ac:dyDescent="0.35">
      <c r="A8415" s="13" t="s">
        <v>36</v>
      </c>
      <c r="B8415" s="13" t="s">
        <v>11</v>
      </c>
      <c r="C8415" s="13">
        <v>19</v>
      </c>
      <c r="D8415" s="13" t="str">
        <f t="shared" si="131"/>
        <v>FY.72/73 Jestha  19</v>
      </c>
      <c r="E8415" s="13">
        <v>6.4189999999999996</v>
      </c>
    </row>
    <row r="8416" spans="1:5" ht="17.25" x14ac:dyDescent="0.35">
      <c r="A8416" s="13" t="s">
        <v>36</v>
      </c>
      <c r="B8416" s="13" t="s">
        <v>11</v>
      </c>
      <c r="C8416" s="13">
        <v>20</v>
      </c>
      <c r="D8416" s="13" t="str">
        <f t="shared" si="131"/>
        <v>FY.72/73 Jestha  20</v>
      </c>
      <c r="E8416" s="13">
        <v>5.7229999999999999</v>
      </c>
    </row>
    <row r="8417" spans="1:5" ht="17.25" x14ac:dyDescent="0.35">
      <c r="A8417" s="13" t="s">
        <v>36</v>
      </c>
      <c r="B8417" s="13" t="s">
        <v>11</v>
      </c>
      <c r="C8417" s="13">
        <v>21</v>
      </c>
      <c r="D8417" s="13" t="str">
        <f t="shared" si="131"/>
        <v>FY.72/73 Jestha  21</v>
      </c>
      <c r="E8417" s="13">
        <v>5.1769999999999996</v>
      </c>
    </row>
    <row r="8418" spans="1:5" ht="17.25" x14ac:dyDescent="0.35">
      <c r="A8418" s="13" t="s">
        <v>36</v>
      </c>
      <c r="B8418" s="13" t="s">
        <v>11</v>
      </c>
      <c r="C8418" s="13">
        <v>22</v>
      </c>
      <c r="D8418" s="13" t="str">
        <f t="shared" si="131"/>
        <v>FY.72/73 Jestha  22</v>
      </c>
      <c r="E8418" s="13">
        <v>10.971</v>
      </c>
    </row>
    <row r="8419" spans="1:5" ht="17.25" x14ac:dyDescent="0.35">
      <c r="A8419" s="13" t="s">
        <v>36</v>
      </c>
      <c r="B8419" s="13" t="s">
        <v>11</v>
      </c>
      <c r="C8419" s="13">
        <v>23</v>
      </c>
      <c r="D8419" s="13" t="str">
        <f t="shared" si="131"/>
        <v>FY.72/73 Jestha  23</v>
      </c>
      <c r="E8419" s="13">
        <v>8.5370000000000008</v>
      </c>
    </row>
    <row r="8420" spans="1:5" ht="17.25" x14ac:dyDescent="0.35">
      <c r="A8420" s="13" t="s">
        <v>36</v>
      </c>
      <c r="B8420" s="13" t="s">
        <v>11</v>
      </c>
      <c r="C8420" s="13">
        <v>24</v>
      </c>
      <c r="D8420" s="13" t="str">
        <f t="shared" si="131"/>
        <v>FY.72/73 Jestha  24</v>
      </c>
      <c r="E8420" s="13">
        <v>6.226</v>
      </c>
    </row>
    <row r="8421" spans="1:5" ht="17.25" x14ac:dyDescent="0.35">
      <c r="A8421" s="13" t="s">
        <v>36</v>
      </c>
      <c r="B8421" s="13" t="s">
        <v>11</v>
      </c>
      <c r="C8421" s="13">
        <v>25</v>
      </c>
      <c r="D8421" s="13" t="str">
        <f t="shared" si="131"/>
        <v>FY.72/73 Jestha  25</v>
      </c>
      <c r="E8421" s="13">
        <v>6.2809999999999997</v>
      </c>
    </row>
    <row r="8422" spans="1:5" ht="17.25" x14ac:dyDescent="0.35">
      <c r="A8422" s="13" t="s">
        <v>36</v>
      </c>
      <c r="B8422" s="13" t="s">
        <v>11</v>
      </c>
      <c r="C8422" s="13">
        <v>26</v>
      </c>
      <c r="D8422" s="13" t="str">
        <f t="shared" si="131"/>
        <v>FY.72/73 Jestha  26</v>
      </c>
      <c r="E8422" s="13">
        <v>7.6109999999999998</v>
      </c>
    </row>
    <row r="8423" spans="1:5" ht="17.25" x14ac:dyDescent="0.35">
      <c r="A8423" s="13" t="s">
        <v>36</v>
      </c>
      <c r="B8423" s="13" t="s">
        <v>11</v>
      </c>
      <c r="C8423" s="13">
        <v>27</v>
      </c>
      <c r="D8423" s="13" t="str">
        <f t="shared" si="131"/>
        <v>FY.72/73 Jestha  27</v>
      </c>
      <c r="E8423" s="13">
        <v>4.6070000000000002</v>
      </c>
    </row>
    <row r="8424" spans="1:5" ht="17.25" x14ac:dyDescent="0.35">
      <c r="A8424" s="13" t="s">
        <v>36</v>
      </c>
      <c r="B8424" s="13" t="s">
        <v>11</v>
      </c>
      <c r="C8424" s="13">
        <v>28</v>
      </c>
      <c r="D8424" s="13" t="str">
        <f t="shared" si="131"/>
        <v>FY.72/73 Jestha  28</v>
      </c>
      <c r="E8424" s="13">
        <v>6.9</v>
      </c>
    </row>
    <row r="8425" spans="1:5" ht="17.25" x14ac:dyDescent="0.35">
      <c r="A8425" s="13" t="s">
        <v>36</v>
      </c>
      <c r="B8425" s="13" t="s">
        <v>11</v>
      </c>
      <c r="C8425" s="13">
        <v>29</v>
      </c>
      <c r="D8425" s="13" t="str">
        <f t="shared" si="131"/>
        <v>FY.72/73 Jestha  29</v>
      </c>
      <c r="E8425" s="13">
        <v>5.2370000000000001</v>
      </c>
    </row>
    <row r="8426" spans="1:5" ht="17.25" x14ac:dyDescent="0.35">
      <c r="A8426" s="13" t="s">
        <v>36</v>
      </c>
      <c r="B8426" s="13" t="s">
        <v>11</v>
      </c>
      <c r="C8426" s="13">
        <v>30</v>
      </c>
      <c r="D8426" s="13" t="str">
        <f t="shared" si="131"/>
        <v>FY.72/73 Jestha  30</v>
      </c>
      <c r="E8426" s="13">
        <v>3.9529999999999998</v>
      </c>
    </row>
    <row r="8427" spans="1:5" ht="17.25" x14ac:dyDescent="0.35">
      <c r="A8427" s="13" t="s">
        <v>36</v>
      </c>
      <c r="B8427" s="13" t="s">
        <v>11</v>
      </c>
      <c r="C8427" s="13">
        <v>31</v>
      </c>
      <c r="D8427" s="13" t="str">
        <f t="shared" si="131"/>
        <v>FY.72/73 Jestha  31</v>
      </c>
      <c r="E8427" s="13">
        <v>4.444</v>
      </c>
    </row>
    <row r="8428" spans="1:5" ht="17.25" x14ac:dyDescent="0.35">
      <c r="A8428" s="13" t="s">
        <v>36</v>
      </c>
      <c r="B8428" s="13" t="s">
        <v>11</v>
      </c>
      <c r="C8428" s="13">
        <v>32</v>
      </c>
      <c r="D8428" s="13" t="str">
        <f t="shared" si="131"/>
        <v>FY.72/73 Jestha  32</v>
      </c>
      <c r="E8428" s="13">
        <v>8.1210000000000004</v>
      </c>
    </row>
    <row r="8429" spans="1:5" ht="17.25" x14ac:dyDescent="0.35">
      <c r="A8429" s="13" t="s">
        <v>36</v>
      </c>
      <c r="B8429" s="13" t="s">
        <v>12</v>
      </c>
      <c r="C8429" s="13">
        <v>1</v>
      </c>
      <c r="D8429" s="13" t="str">
        <f t="shared" si="131"/>
        <v>FY.72/73 Ashadh 1</v>
      </c>
      <c r="E8429" s="13">
        <v>5.617</v>
      </c>
    </row>
    <row r="8430" spans="1:5" ht="17.25" x14ac:dyDescent="0.35">
      <c r="A8430" s="13" t="s">
        <v>36</v>
      </c>
      <c r="B8430" s="13" t="s">
        <v>12</v>
      </c>
      <c r="C8430" s="13">
        <v>2</v>
      </c>
      <c r="D8430" s="13" t="str">
        <f t="shared" si="131"/>
        <v>FY.72/73 Ashadh 2</v>
      </c>
      <c r="E8430" s="13">
        <v>8.7899999999999991</v>
      </c>
    </row>
    <row r="8431" spans="1:5" ht="17.25" x14ac:dyDescent="0.35">
      <c r="A8431" s="13" t="s">
        <v>36</v>
      </c>
      <c r="B8431" s="13" t="s">
        <v>12</v>
      </c>
      <c r="C8431" s="13">
        <v>3</v>
      </c>
      <c r="D8431" s="13" t="str">
        <f t="shared" si="131"/>
        <v>FY.72/73 Ashadh 3</v>
      </c>
      <c r="E8431" s="13">
        <v>8.4120000000000008</v>
      </c>
    </row>
    <row r="8432" spans="1:5" ht="17.25" x14ac:dyDescent="0.35">
      <c r="A8432" s="13" t="s">
        <v>36</v>
      </c>
      <c r="B8432" s="13" t="s">
        <v>12</v>
      </c>
      <c r="C8432" s="13">
        <v>4</v>
      </c>
      <c r="D8432" s="13" t="str">
        <f t="shared" si="131"/>
        <v>FY.72/73 Ashadh 4</v>
      </c>
      <c r="E8432" s="13">
        <v>8.6750000000000007</v>
      </c>
    </row>
    <row r="8433" spans="1:5" ht="17.25" x14ac:dyDescent="0.35">
      <c r="A8433" s="13" t="s">
        <v>36</v>
      </c>
      <c r="B8433" s="13" t="s">
        <v>12</v>
      </c>
      <c r="C8433" s="13">
        <v>5</v>
      </c>
      <c r="D8433" s="13" t="str">
        <f t="shared" si="131"/>
        <v>FY.72/73 Ashadh 5</v>
      </c>
      <c r="E8433" s="13">
        <v>10.885999999999999</v>
      </c>
    </row>
    <row r="8434" spans="1:5" ht="17.25" x14ac:dyDescent="0.35">
      <c r="A8434" s="13" t="s">
        <v>36</v>
      </c>
      <c r="B8434" s="13" t="s">
        <v>12</v>
      </c>
      <c r="C8434" s="13">
        <v>6</v>
      </c>
      <c r="D8434" s="13" t="str">
        <f t="shared" si="131"/>
        <v>FY.72/73 Ashadh 6</v>
      </c>
      <c r="E8434" s="13">
        <v>20.741</v>
      </c>
    </row>
    <row r="8435" spans="1:5" ht="17.25" x14ac:dyDescent="0.35">
      <c r="A8435" s="13" t="s">
        <v>36</v>
      </c>
      <c r="B8435" s="13" t="s">
        <v>12</v>
      </c>
      <c r="C8435" s="13">
        <v>7</v>
      </c>
      <c r="D8435" s="13" t="str">
        <f t="shared" si="131"/>
        <v>FY.72/73 Ashadh 7</v>
      </c>
      <c r="E8435" s="13">
        <v>22.536000000000001</v>
      </c>
    </row>
    <row r="8436" spans="1:5" ht="17.25" x14ac:dyDescent="0.35">
      <c r="A8436" s="13" t="s">
        <v>36</v>
      </c>
      <c r="B8436" s="13" t="s">
        <v>12</v>
      </c>
      <c r="C8436" s="13">
        <v>8</v>
      </c>
      <c r="D8436" s="13" t="str">
        <f t="shared" si="131"/>
        <v>FY.72/73 Ashadh 8</v>
      </c>
      <c r="E8436" s="13">
        <v>19.228000000000002</v>
      </c>
    </row>
    <row r="8437" spans="1:5" ht="17.25" x14ac:dyDescent="0.35">
      <c r="A8437" s="13" t="s">
        <v>36</v>
      </c>
      <c r="B8437" s="13" t="s">
        <v>12</v>
      </c>
      <c r="C8437" s="13">
        <v>9</v>
      </c>
      <c r="D8437" s="13" t="str">
        <f t="shared" si="131"/>
        <v>FY.72/73 Ashadh 9</v>
      </c>
      <c r="E8437" s="13">
        <v>14.414999999999999</v>
      </c>
    </row>
    <row r="8438" spans="1:5" ht="17.25" x14ac:dyDescent="0.35">
      <c r="A8438" s="13" t="s">
        <v>36</v>
      </c>
      <c r="B8438" s="13" t="s">
        <v>12</v>
      </c>
      <c r="C8438" s="13">
        <v>10</v>
      </c>
      <c r="D8438" s="13" t="str">
        <f t="shared" si="131"/>
        <v>FY.72/73 Ashadh 10</v>
      </c>
      <c r="E8438" s="13">
        <v>21.225999999999999</v>
      </c>
    </row>
    <row r="8439" spans="1:5" ht="17.25" x14ac:dyDescent="0.35">
      <c r="A8439" s="13" t="s">
        <v>36</v>
      </c>
      <c r="B8439" s="13" t="s">
        <v>12</v>
      </c>
      <c r="C8439" s="13">
        <v>11</v>
      </c>
      <c r="D8439" s="13" t="str">
        <f t="shared" si="131"/>
        <v>FY.72/73 Ashadh 11</v>
      </c>
      <c r="E8439" s="13">
        <v>16.295999999999999</v>
      </c>
    </row>
    <row r="8440" spans="1:5" ht="17.25" x14ac:dyDescent="0.35">
      <c r="A8440" s="13" t="s">
        <v>36</v>
      </c>
      <c r="B8440" s="13" t="s">
        <v>12</v>
      </c>
      <c r="C8440" s="13">
        <v>12</v>
      </c>
      <c r="D8440" s="13" t="str">
        <f t="shared" si="131"/>
        <v>FY.72/73 Ashadh 12</v>
      </c>
      <c r="E8440" s="13">
        <v>12.218999999999999</v>
      </c>
    </row>
    <row r="8441" spans="1:5" ht="17.25" x14ac:dyDescent="0.35">
      <c r="A8441" s="13" t="s">
        <v>36</v>
      </c>
      <c r="B8441" s="13" t="s">
        <v>12</v>
      </c>
      <c r="C8441" s="13">
        <v>13</v>
      </c>
      <c r="D8441" s="13" t="str">
        <f t="shared" si="131"/>
        <v>FY.72/73 Ashadh 13</v>
      </c>
      <c r="E8441" s="13">
        <v>14.167</v>
      </c>
    </row>
    <row r="8442" spans="1:5" ht="17.25" x14ac:dyDescent="0.35">
      <c r="A8442" s="13" t="s">
        <v>36</v>
      </c>
      <c r="B8442" s="13" t="s">
        <v>12</v>
      </c>
      <c r="C8442" s="13">
        <v>14</v>
      </c>
      <c r="D8442" s="13" t="str">
        <f t="shared" si="131"/>
        <v>FY.72/73 Ashadh 14</v>
      </c>
      <c r="E8442" s="13">
        <v>20.523</v>
      </c>
    </row>
    <row r="8443" spans="1:5" ht="17.25" x14ac:dyDescent="0.35">
      <c r="A8443" s="13" t="s">
        <v>36</v>
      </c>
      <c r="B8443" s="13" t="s">
        <v>12</v>
      </c>
      <c r="C8443" s="13">
        <v>15</v>
      </c>
      <c r="D8443" s="13" t="str">
        <f t="shared" si="131"/>
        <v>FY.72/73 Ashadh 15</v>
      </c>
      <c r="E8443" s="13">
        <v>22.443999999999999</v>
      </c>
    </row>
    <row r="8444" spans="1:5" ht="17.25" x14ac:dyDescent="0.35">
      <c r="A8444" s="13" t="s">
        <v>36</v>
      </c>
      <c r="B8444" s="13" t="s">
        <v>12</v>
      </c>
      <c r="C8444" s="13">
        <v>16</v>
      </c>
      <c r="D8444" s="13" t="str">
        <f t="shared" si="131"/>
        <v>FY.72/73 Ashadh 16</v>
      </c>
      <c r="E8444" s="13">
        <v>30.17</v>
      </c>
    </row>
    <row r="8445" spans="1:5" ht="17.25" x14ac:dyDescent="0.35">
      <c r="A8445" s="13" t="s">
        <v>36</v>
      </c>
      <c r="B8445" s="13" t="s">
        <v>12</v>
      </c>
      <c r="C8445" s="13">
        <v>17</v>
      </c>
      <c r="D8445" s="13" t="str">
        <f t="shared" si="131"/>
        <v>FY.72/73 Ashadh 17</v>
      </c>
      <c r="E8445" s="13">
        <v>45.954999999999998</v>
      </c>
    </row>
    <row r="8446" spans="1:5" ht="17.25" x14ac:dyDescent="0.35">
      <c r="A8446" s="13" t="s">
        <v>36</v>
      </c>
      <c r="B8446" s="13" t="s">
        <v>12</v>
      </c>
      <c r="C8446" s="13">
        <v>18</v>
      </c>
      <c r="D8446" s="13" t="str">
        <f t="shared" si="131"/>
        <v>FY.72/73 Ashadh 18</v>
      </c>
      <c r="E8446" s="13">
        <v>97.826999999999998</v>
      </c>
    </row>
    <row r="8447" spans="1:5" ht="17.25" x14ac:dyDescent="0.35">
      <c r="A8447" s="13" t="s">
        <v>36</v>
      </c>
      <c r="B8447" s="13" t="s">
        <v>12</v>
      </c>
      <c r="C8447" s="13">
        <v>19</v>
      </c>
      <c r="D8447" s="13" t="str">
        <f t="shared" si="131"/>
        <v>FY.72/73 Ashadh 19</v>
      </c>
      <c r="E8447" s="13">
        <v>60.173999999999999</v>
      </c>
    </row>
    <row r="8448" spans="1:5" ht="17.25" x14ac:dyDescent="0.35">
      <c r="A8448" s="13" t="s">
        <v>36</v>
      </c>
      <c r="B8448" s="13" t="s">
        <v>12</v>
      </c>
      <c r="C8448" s="13">
        <v>20</v>
      </c>
      <c r="D8448" s="13" t="str">
        <f t="shared" si="131"/>
        <v>FY.72/73 Ashadh 20</v>
      </c>
      <c r="E8448" s="13">
        <v>65.596000000000004</v>
      </c>
    </row>
    <row r="8449" spans="1:5" ht="17.25" x14ac:dyDescent="0.35">
      <c r="A8449" s="13" t="s">
        <v>36</v>
      </c>
      <c r="B8449" s="13" t="s">
        <v>12</v>
      </c>
      <c r="C8449" s="13">
        <v>21</v>
      </c>
      <c r="D8449" s="13" t="str">
        <f t="shared" si="131"/>
        <v>FY.72/73 Ashadh 21</v>
      </c>
      <c r="E8449" s="13">
        <v>186.78100000000001</v>
      </c>
    </row>
    <row r="8450" spans="1:5" ht="17.25" x14ac:dyDescent="0.35">
      <c r="A8450" s="13" t="s">
        <v>36</v>
      </c>
      <c r="B8450" s="13" t="s">
        <v>12</v>
      </c>
      <c r="C8450" s="13">
        <v>22</v>
      </c>
      <c r="D8450" s="13" t="str">
        <f t="shared" si="131"/>
        <v>FY.72/73 Ashadh 22</v>
      </c>
      <c r="E8450" s="13">
        <v>87.715000000000003</v>
      </c>
    </row>
    <row r="8451" spans="1:5" ht="17.25" x14ac:dyDescent="0.35">
      <c r="A8451" s="13" t="s">
        <v>36</v>
      </c>
      <c r="B8451" s="13" t="s">
        <v>12</v>
      </c>
      <c r="C8451" s="13">
        <v>23</v>
      </c>
      <c r="D8451" s="13" t="str">
        <f t="shared" si="131"/>
        <v>FY.72/73 Ashadh 23</v>
      </c>
      <c r="E8451" s="13">
        <v>73.5</v>
      </c>
    </row>
    <row r="8452" spans="1:5" ht="17.25" x14ac:dyDescent="0.35">
      <c r="A8452" s="13" t="s">
        <v>36</v>
      </c>
      <c r="B8452" s="13" t="s">
        <v>12</v>
      </c>
      <c r="C8452" s="13">
        <v>24</v>
      </c>
      <c r="D8452" s="13" t="str">
        <f t="shared" si="131"/>
        <v>FY.72/73 Ashadh 24</v>
      </c>
      <c r="E8452" s="13">
        <v>68.347999999999999</v>
      </c>
    </row>
    <row r="8453" spans="1:5" ht="17.25" x14ac:dyDescent="0.35">
      <c r="A8453" s="13" t="s">
        <v>36</v>
      </c>
      <c r="B8453" s="13" t="s">
        <v>12</v>
      </c>
      <c r="C8453" s="13">
        <v>25</v>
      </c>
      <c r="D8453" s="13" t="str">
        <f t="shared" si="131"/>
        <v>FY.72/73 Ashadh 25</v>
      </c>
      <c r="E8453" s="13">
        <v>60.512999999999998</v>
      </c>
    </row>
    <row r="8454" spans="1:5" ht="17.25" x14ac:dyDescent="0.35">
      <c r="A8454" s="13" t="s">
        <v>36</v>
      </c>
      <c r="B8454" s="13" t="s">
        <v>12</v>
      </c>
      <c r="C8454" s="13">
        <v>26</v>
      </c>
      <c r="D8454" s="13" t="str">
        <f t="shared" si="131"/>
        <v>FY.72/73 Ashadh 26</v>
      </c>
      <c r="E8454" s="13">
        <v>78.075000000000003</v>
      </c>
    </row>
    <row r="8455" spans="1:5" ht="17.25" x14ac:dyDescent="0.35">
      <c r="A8455" s="13" t="s">
        <v>36</v>
      </c>
      <c r="B8455" s="13" t="s">
        <v>12</v>
      </c>
      <c r="C8455" s="13">
        <v>27</v>
      </c>
      <c r="D8455" s="13" t="str">
        <f t="shared" si="131"/>
        <v>FY.72/73 Ashadh 27</v>
      </c>
      <c r="E8455" s="13">
        <v>72.828999999999994</v>
      </c>
    </row>
    <row r="8456" spans="1:5" ht="17.25" x14ac:dyDescent="0.35">
      <c r="A8456" s="13" t="s">
        <v>36</v>
      </c>
      <c r="B8456" s="13" t="s">
        <v>12</v>
      </c>
      <c r="C8456" s="13">
        <v>28</v>
      </c>
      <c r="D8456" s="13" t="str">
        <f t="shared" si="131"/>
        <v>FY.72/73 Ashadh 28</v>
      </c>
      <c r="E8456" s="13">
        <v>63.841999999999999</v>
      </c>
    </row>
    <row r="8457" spans="1:5" ht="17.25" x14ac:dyDescent="0.35">
      <c r="A8457" s="13" t="s">
        <v>36</v>
      </c>
      <c r="B8457" s="13" t="s">
        <v>12</v>
      </c>
      <c r="C8457" s="13">
        <v>29</v>
      </c>
      <c r="D8457" s="13" t="str">
        <f t="shared" si="131"/>
        <v>FY.72/73 Ashadh 29</v>
      </c>
      <c r="E8457" s="13">
        <v>57.563000000000002</v>
      </c>
    </row>
    <row r="8458" spans="1:5" ht="17.25" x14ac:dyDescent="0.35">
      <c r="A8458" s="13" t="s">
        <v>36</v>
      </c>
      <c r="B8458" s="13" t="s">
        <v>12</v>
      </c>
      <c r="C8458" s="13">
        <v>30</v>
      </c>
      <c r="D8458" s="13" t="str">
        <f t="shared" si="131"/>
        <v>FY.72/73 Ashadh 30</v>
      </c>
      <c r="E8458" s="13">
        <v>55.045000000000002</v>
      </c>
    </row>
    <row r="8459" spans="1:5" ht="17.25" x14ac:dyDescent="0.35">
      <c r="A8459" s="13" t="s">
        <v>36</v>
      </c>
      <c r="B8459" s="13" t="s">
        <v>12</v>
      </c>
      <c r="C8459" s="13">
        <v>31</v>
      </c>
      <c r="D8459" s="13" t="str">
        <f t="shared" si="131"/>
        <v>FY.72/73 Ashadh 31</v>
      </c>
      <c r="E8459" s="13">
        <v>59.578000000000003</v>
      </c>
    </row>
    <row r="8460" spans="1:5" ht="17.25" x14ac:dyDescent="0.35">
      <c r="A8460" s="13" t="s">
        <v>36</v>
      </c>
      <c r="B8460" s="13" t="s">
        <v>12</v>
      </c>
      <c r="C8460" s="13">
        <v>32</v>
      </c>
      <c r="D8460" s="13" t="str">
        <f t="shared" si="131"/>
        <v>FY.72/73 Ashadh 32</v>
      </c>
      <c r="E8460" s="13"/>
    </row>
    <row r="8461" spans="1:5" ht="17.25" x14ac:dyDescent="0.35">
      <c r="A8461" s="13" t="s">
        <v>37</v>
      </c>
      <c r="B8461" s="13" t="s">
        <v>0</v>
      </c>
      <c r="C8461" s="13">
        <v>1</v>
      </c>
      <c r="D8461" s="13" t="str">
        <f t="shared" si="131"/>
        <v>FY.73/74 Shrawan 1</v>
      </c>
      <c r="E8461" s="13">
        <v>100.968</v>
      </c>
    </row>
    <row r="8462" spans="1:5" ht="17.25" x14ac:dyDescent="0.35">
      <c r="A8462" s="13" t="s">
        <v>37</v>
      </c>
      <c r="B8462" s="13" t="s">
        <v>0</v>
      </c>
      <c r="C8462" s="13">
        <v>2</v>
      </c>
      <c r="D8462" s="13" t="str">
        <f t="shared" ref="D8462:D8525" si="132">CONCATENATE(A8462," ",B8462," ",C8462)</f>
        <v>FY.73/74 Shrawan 2</v>
      </c>
      <c r="E8462" s="13">
        <v>94.498000000000005</v>
      </c>
    </row>
    <row r="8463" spans="1:5" ht="17.25" x14ac:dyDescent="0.35">
      <c r="A8463" s="13" t="s">
        <v>37</v>
      </c>
      <c r="B8463" s="13" t="s">
        <v>0</v>
      </c>
      <c r="C8463" s="13">
        <v>3</v>
      </c>
      <c r="D8463" s="13" t="str">
        <f t="shared" si="132"/>
        <v>FY.73/74 Shrawan 3</v>
      </c>
      <c r="E8463" s="13">
        <v>93.674000000000007</v>
      </c>
    </row>
    <row r="8464" spans="1:5" ht="17.25" x14ac:dyDescent="0.35">
      <c r="A8464" s="13" t="s">
        <v>37</v>
      </c>
      <c r="B8464" s="13" t="s">
        <v>0</v>
      </c>
      <c r="C8464" s="13">
        <v>4</v>
      </c>
      <c r="D8464" s="13" t="str">
        <f t="shared" si="132"/>
        <v>FY.73/74 Shrawan 4</v>
      </c>
      <c r="E8464" s="13">
        <v>93.998999999999995</v>
      </c>
    </row>
    <row r="8465" spans="1:5" ht="17.25" x14ac:dyDescent="0.35">
      <c r="A8465" s="13" t="s">
        <v>37</v>
      </c>
      <c r="B8465" s="13" t="s">
        <v>0</v>
      </c>
      <c r="C8465" s="13">
        <v>5</v>
      </c>
      <c r="D8465" s="13" t="str">
        <f t="shared" si="132"/>
        <v>FY.73/74 Shrawan 5</v>
      </c>
      <c r="E8465" s="13">
        <v>135.245</v>
      </c>
    </row>
    <row r="8466" spans="1:5" ht="17.25" x14ac:dyDescent="0.35">
      <c r="A8466" s="13" t="s">
        <v>37</v>
      </c>
      <c r="B8466" s="13" t="s">
        <v>0</v>
      </c>
      <c r="C8466" s="13">
        <v>6</v>
      </c>
      <c r="D8466" s="13" t="str">
        <f t="shared" si="132"/>
        <v>FY.73/74 Shrawan 6</v>
      </c>
      <c r="E8466" s="13">
        <v>149.09200000000001</v>
      </c>
    </row>
    <row r="8467" spans="1:5" ht="17.25" x14ac:dyDescent="0.35">
      <c r="A8467" s="13" t="s">
        <v>37</v>
      </c>
      <c r="B8467" s="13" t="s">
        <v>0</v>
      </c>
      <c r="C8467" s="13">
        <v>7</v>
      </c>
      <c r="D8467" s="13" t="str">
        <f t="shared" si="132"/>
        <v>FY.73/74 Shrawan 7</v>
      </c>
      <c r="E8467" s="13">
        <v>324.25900000000001</v>
      </c>
    </row>
    <row r="8468" spans="1:5" ht="17.25" x14ac:dyDescent="0.35">
      <c r="A8468" s="13" t="s">
        <v>37</v>
      </c>
      <c r="B8468" s="13" t="s">
        <v>0</v>
      </c>
      <c r="C8468" s="13">
        <v>8</v>
      </c>
      <c r="D8468" s="13" t="str">
        <f t="shared" si="132"/>
        <v>FY.73/74 Shrawan 8</v>
      </c>
      <c r="E8468" s="13">
        <v>177.14599999999999</v>
      </c>
    </row>
    <row r="8469" spans="1:5" ht="17.25" x14ac:dyDescent="0.35">
      <c r="A8469" s="13" t="s">
        <v>37</v>
      </c>
      <c r="B8469" s="13" t="s">
        <v>0</v>
      </c>
      <c r="C8469" s="13">
        <v>9</v>
      </c>
      <c r="D8469" s="13" t="str">
        <f t="shared" si="132"/>
        <v>FY.73/74 Shrawan 9</v>
      </c>
      <c r="E8469" s="13">
        <v>144.03299999999999</v>
      </c>
    </row>
    <row r="8470" spans="1:5" ht="17.25" x14ac:dyDescent="0.35">
      <c r="A8470" s="13" t="s">
        <v>37</v>
      </c>
      <c r="B8470" s="13" t="s">
        <v>0</v>
      </c>
      <c r="C8470" s="13">
        <v>10</v>
      </c>
      <c r="D8470" s="13" t="str">
        <f t="shared" si="132"/>
        <v>FY.73/74 Shrawan 10</v>
      </c>
      <c r="E8470" s="13">
        <v>217.636</v>
      </c>
    </row>
    <row r="8471" spans="1:5" ht="17.25" x14ac:dyDescent="0.35">
      <c r="A8471" s="13" t="s">
        <v>37</v>
      </c>
      <c r="B8471" s="13" t="s">
        <v>0</v>
      </c>
      <c r="C8471" s="13">
        <v>11</v>
      </c>
      <c r="D8471" s="13" t="str">
        <f t="shared" si="132"/>
        <v>FY.73/74 Shrawan 11</v>
      </c>
      <c r="E8471" s="13">
        <v>527.971</v>
      </c>
    </row>
    <row r="8472" spans="1:5" ht="17.25" x14ac:dyDescent="0.35">
      <c r="A8472" s="13" t="s">
        <v>37</v>
      </c>
      <c r="B8472" s="13" t="s">
        <v>0</v>
      </c>
      <c r="C8472" s="13">
        <v>12</v>
      </c>
      <c r="D8472" s="13" t="str">
        <f t="shared" si="132"/>
        <v>FY.73/74 Shrawan 12</v>
      </c>
      <c r="E8472" s="13">
        <v>286.86</v>
      </c>
    </row>
    <row r="8473" spans="1:5" ht="17.25" x14ac:dyDescent="0.35">
      <c r="A8473" s="13" t="s">
        <v>37</v>
      </c>
      <c r="B8473" s="13" t="s">
        <v>0</v>
      </c>
      <c r="C8473" s="13">
        <v>13</v>
      </c>
      <c r="D8473" s="13" t="str">
        <f t="shared" si="132"/>
        <v>FY.73/74 Shrawan 13</v>
      </c>
      <c r="E8473" s="13">
        <v>177.10300000000001</v>
      </c>
    </row>
    <row r="8474" spans="1:5" ht="17.25" x14ac:dyDescent="0.35">
      <c r="A8474" s="13" t="s">
        <v>37</v>
      </c>
      <c r="B8474" s="13" t="s">
        <v>0</v>
      </c>
      <c r="C8474" s="13">
        <v>14</v>
      </c>
      <c r="D8474" s="13" t="str">
        <f t="shared" si="132"/>
        <v>FY.73/74 Shrawan 14</v>
      </c>
      <c r="E8474" s="13">
        <v>182.10499999999999</v>
      </c>
    </row>
    <row r="8475" spans="1:5" ht="17.25" x14ac:dyDescent="0.35">
      <c r="A8475" s="13" t="s">
        <v>37</v>
      </c>
      <c r="B8475" s="13" t="s">
        <v>0</v>
      </c>
      <c r="C8475" s="13">
        <v>15</v>
      </c>
      <c r="D8475" s="13" t="str">
        <f t="shared" si="132"/>
        <v>FY.73/74 Shrawan 15</v>
      </c>
      <c r="E8475" s="13">
        <v>135.49600000000001</v>
      </c>
    </row>
    <row r="8476" spans="1:5" ht="17.25" x14ac:dyDescent="0.35">
      <c r="A8476" s="13" t="s">
        <v>37</v>
      </c>
      <c r="B8476" s="13" t="s">
        <v>0</v>
      </c>
      <c r="C8476" s="13">
        <v>16</v>
      </c>
      <c r="D8476" s="13" t="str">
        <f t="shared" si="132"/>
        <v>FY.73/74 Shrawan 16</v>
      </c>
      <c r="E8476" s="13">
        <v>148.316</v>
      </c>
    </row>
    <row r="8477" spans="1:5" ht="17.25" x14ac:dyDescent="0.35">
      <c r="A8477" s="13" t="s">
        <v>37</v>
      </c>
      <c r="B8477" s="13" t="s">
        <v>0</v>
      </c>
      <c r="C8477" s="13">
        <v>17</v>
      </c>
      <c r="D8477" s="13" t="str">
        <f t="shared" si="132"/>
        <v>FY.73/74 Shrawan 17</v>
      </c>
      <c r="E8477" s="13">
        <v>120.54300000000001</v>
      </c>
    </row>
    <row r="8478" spans="1:5" ht="17.25" x14ac:dyDescent="0.35">
      <c r="A8478" s="13" t="s">
        <v>37</v>
      </c>
      <c r="B8478" s="13" t="s">
        <v>0</v>
      </c>
      <c r="C8478" s="13">
        <v>18</v>
      </c>
      <c r="D8478" s="13" t="str">
        <f t="shared" si="132"/>
        <v>FY.73/74 Shrawan 18</v>
      </c>
      <c r="E8478" s="13">
        <v>105.417</v>
      </c>
    </row>
    <row r="8479" spans="1:5" ht="17.25" x14ac:dyDescent="0.35">
      <c r="A8479" s="13" t="s">
        <v>37</v>
      </c>
      <c r="B8479" s="13" t="s">
        <v>0</v>
      </c>
      <c r="C8479" s="13">
        <v>19</v>
      </c>
      <c r="D8479" s="13" t="str">
        <f t="shared" si="132"/>
        <v>FY.73/74 Shrawan 19</v>
      </c>
      <c r="E8479" s="13">
        <v>89.456999999999994</v>
      </c>
    </row>
    <row r="8480" spans="1:5" ht="17.25" x14ac:dyDescent="0.35">
      <c r="A8480" s="13" t="s">
        <v>37</v>
      </c>
      <c r="B8480" s="13" t="s">
        <v>0</v>
      </c>
      <c r="C8480" s="13">
        <v>20</v>
      </c>
      <c r="D8480" s="13" t="str">
        <f t="shared" si="132"/>
        <v>FY.73/74 Shrawan 20</v>
      </c>
      <c r="E8480" s="13">
        <v>81.341999999999999</v>
      </c>
    </row>
    <row r="8481" spans="1:5" ht="17.25" x14ac:dyDescent="0.35">
      <c r="A8481" s="13" t="s">
        <v>37</v>
      </c>
      <c r="B8481" s="13" t="s">
        <v>0</v>
      </c>
      <c r="C8481" s="13">
        <v>21</v>
      </c>
      <c r="D8481" s="13" t="str">
        <f t="shared" si="132"/>
        <v>FY.73/74 Shrawan 21</v>
      </c>
      <c r="E8481" s="13">
        <v>78.106999999999999</v>
      </c>
    </row>
    <row r="8482" spans="1:5" ht="17.25" x14ac:dyDescent="0.35">
      <c r="A8482" s="13" t="s">
        <v>37</v>
      </c>
      <c r="B8482" s="13" t="s">
        <v>0</v>
      </c>
      <c r="C8482" s="13">
        <v>22</v>
      </c>
      <c r="D8482" s="13" t="str">
        <f t="shared" si="132"/>
        <v>FY.73/74 Shrawan 22</v>
      </c>
      <c r="E8482" s="13">
        <v>80.495000000000005</v>
      </c>
    </row>
    <row r="8483" spans="1:5" ht="17.25" x14ac:dyDescent="0.35">
      <c r="A8483" s="13" t="s">
        <v>37</v>
      </c>
      <c r="B8483" s="13" t="s">
        <v>0</v>
      </c>
      <c r="C8483" s="13">
        <v>23</v>
      </c>
      <c r="D8483" s="13" t="str">
        <f t="shared" si="132"/>
        <v>FY.73/74 Shrawan 23</v>
      </c>
      <c r="E8483" s="13">
        <v>71.745999999999995</v>
      </c>
    </row>
    <row r="8484" spans="1:5" ht="17.25" x14ac:dyDescent="0.35">
      <c r="A8484" s="13" t="s">
        <v>37</v>
      </c>
      <c r="B8484" s="13" t="s">
        <v>0</v>
      </c>
      <c r="C8484" s="13">
        <v>24</v>
      </c>
      <c r="D8484" s="13" t="str">
        <f t="shared" si="132"/>
        <v>FY.73/74 Shrawan 24</v>
      </c>
      <c r="E8484" s="13">
        <v>59.354999999999997</v>
      </c>
    </row>
    <row r="8485" spans="1:5" ht="17.25" x14ac:dyDescent="0.35">
      <c r="A8485" s="13" t="s">
        <v>37</v>
      </c>
      <c r="B8485" s="13" t="s">
        <v>0</v>
      </c>
      <c r="C8485" s="13">
        <v>25</v>
      </c>
      <c r="D8485" s="13" t="str">
        <f t="shared" si="132"/>
        <v>FY.73/74 Shrawan 25</v>
      </c>
      <c r="E8485" s="13">
        <v>59.771000000000001</v>
      </c>
    </row>
    <row r="8486" spans="1:5" ht="17.25" x14ac:dyDescent="0.35">
      <c r="A8486" s="13" t="s">
        <v>37</v>
      </c>
      <c r="B8486" s="13" t="s">
        <v>0</v>
      </c>
      <c r="C8486" s="13">
        <v>26</v>
      </c>
      <c r="D8486" s="13" t="str">
        <f t="shared" si="132"/>
        <v>FY.73/74 Shrawan 26</v>
      </c>
      <c r="E8486" s="13">
        <v>67.594999999999999</v>
      </c>
    </row>
    <row r="8487" spans="1:5" ht="17.25" x14ac:dyDescent="0.35">
      <c r="A8487" s="13" t="s">
        <v>37</v>
      </c>
      <c r="B8487" s="13" t="s">
        <v>0</v>
      </c>
      <c r="C8487" s="13">
        <v>27</v>
      </c>
      <c r="D8487" s="13" t="str">
        <f t="shared" si="132"/>
        <v>FY.73/74 Shrawan 27</v>
      </c>
      <c r="E8487" s="13">
        <v>63.235999999999997</v>
      </c>
    </row>
    <row r="8488" spans="1:5" ht="17.25" x14ac:dyDescent="0.35">
      <c r="A8488" s="13" t="s">
        <v>37</v>
      </c>
      <c r="B8488" s="13" t="s">
        <v>0</v>
      </c>
      <c r="C8488" s="13">
        <v>28</v>
      </c>
      <c r="D8488" s="13" t="str">
        <f t="shared" si="132"/>
        <v>FY.73/74 Shrawan 28</v>
      </c>
      <c r="E8488" s="13">
        <v>59.289000000000001</v>
      </c>
    </row>
    <row r="8489" spans="1:5" ht="17.25" x14ac:dyDescent="0.35">
      <c r="A8489" s="13" t="s">
        <v>37</v>
      </c>
      <c r="B8489" s="13" t="s">
        <v>0</v>
      </c>
      <c r="C8489" s="13">
        <v>29</v>
      </c>
      <c r="D8489" s="13" t="str">
        <f t="shared" si="132"/>
        <v>FY.73/74 Shrawan 29</v>
      </c>
      <c r="E8489" s="13">
        <v>57.732999999999997</v>
      </c>
    </row>
    <row r="8490" spans="1:5" ht="17.25" x14ac:dyDescent="0.35">
      <c r="A8490" s="13" t="s">
        <v>37</v>
      </c>
      <c r="B8490" s="13" t="s">
        <v>0</v>
      </c>
      <c r="C8490" s="13">
        <v>30</v>
      </c>
      <c r="D8490" s="13" t="str">
        <f t="shared" si="132"/>
        <v>FY.73/74 Shrawan 30</v>
      </c>
      <c r="E8490" s="13">
        <v>67.649000000000001</v>
      </c>
    </row>
    <row r="8491" spans="1:5" ht="17.25" x14ac:dyDescent="0.35">
      <c r="A8491" s="13" t="s">
        <v>37</v>
      </c>
      <c r="B8491" s="13" t="s">
        <v>0</v>
      </c>
      <c r="C8491" s="13">
        <v>31</v>
      </c>
      <c r="D8491" s="13" t="str">
        <f t="shared" si="132"/>
        <v>FY.73/74 Shrawan 31</v>
      </c>
      <c r="E8491" s="13">
        <v>68.197999999999993</v>
      </c>
    </row>
    <row r="8492" spans="1:5" ht="17.25" x14ac:dyDescent="0.35">
      <c r="A8492" s="13" t="s">
        <v>37</v>
      </c>
      <c r="B8492" s="13" t="s">
        <v>0</v>
      </c>
      <c r="C8492" s="13">
        <v>32</v>
      </c>
      <c r="D8492" s="13" t="str">
        <f t="shared" si="132"/>
        <v>FY.73/74 Shrawan 32</v>
      </c>
      <c r="E8492" s="13">
        <v>64.477000000000004</v>
      </c>
    </row>
    <row r="8493" spans="1:5" ht="17.25" x14ac:dyDescent="0.35">
      <c r="A8493" s="13" t="s">
        <v>37</v>
      </c>
      <c r="B8493" s="13" t="s">
        <v>1</v>
      </c>
      <c r="C8493" s="13">
        <v>1</v>
      </c>
      <c r="D8493" s="13" t="str">
        <f t="shared" si="132"/>
        <v>FY.73/74 Bhadra 1</v>
      </c>
      <c r="E8493" s="13">
        <v>67.677999999999997</v>
      </c>
    </row>
    <row r="8494" spans="1:5" ht="17.25" x14ac:dyDescent="0.35">
      <c r="A8494" s="13" t="s">
        <v>37</v>
      </c>
      <c r="B8494" s="13" t="s">
        <v>1</v>
      </c>
      <c r="C8494" s="13">
        <v>2</v>
      </c>
      <c r="D8494" s="13" t="str">
        <f t="shared" si="132"/>
        <v>FY.73/74 Bhadra 2</v>
      </c>
      <c r="E8494" s="13">
        <v>60.325000000000003</v>
      </c>
    </row>
    <row r="8495" spans="1:5" ht="17.25" x14ac:dyDescent="0.35">
      <c r="A8495" s="13" t="s">
        <v>37</v>
      </c>
      <c r="B8495" s="13" t="s">
        <v>1</v>
      </c>
      <c r="C8495" s="13">
        <v>3</v>
      </c>
      <c r="D8495" s="13" t="str">
        <f t="shared" si="132"/>
        <v>FY.73/74 Bhadra 3</v>
      </c>
      <c r="E8495" s="13">
        <v>56.470999999999997</v>
      </c>
    </row>
    <row r="8496" spans="1:5" ht="17.25" x14ac:dyDescent="0.35">
      <c r="A8496" s="13" t="s">
        <v>37</v>
      </c>
      <c r="B8496" s="13" t="s">
        <v>1</v>
      </c>
      <c r="C8496" s="13">
        <v>4</v>
      </c>
      <c r="D8496" s="13" t="str">
        <f t="shared" si="132"/>
        <v>FY.73/74 Bhadra 4</v>
      </c>
      <c r="E8496" s="13">
        <v>53.277000000000001</v>
      </c>
    </row>
    <row r="8497" spans="1:5" ht="17.25" x14ac:dyDescent="0.35">
      <c r="A8497" s="13" t="s">
        <v>37</v>
      </c>
      <c r="B8497" s="13" t="s">
        <v>1</v>
      </c>
      <c r="C8497" s="13">
        <v>5</v>
      </c>
      <c r="D8497" s="13" t="str">
        <f t="shared" si="132"/>
        <v>FY.73/74 Bhadra 5</v>
      </c>
      <c r="E8497" s="13">
        <v>47.765000000000001</v>
      </c>
    </row>
    <row r="8498" spans="1:5" ht="17.25" x14ac:dyDescent="0.35">
      <c r="A8498" s="13" t="s">
        <v>37</v>
      </c>
      <c r="B8498" s="13" t="s">
        <v>1</v>
      </c>
      <c r="C8498" s="13">
        <v>6</v>
      </c>
      <c r="D8498" s="13" t="str">
        <f t="shared" si="132"/>
        <v>FY.73/74 Bhadra 6</v>
      </c>
      <c r="E8498" s="13">
        <v>44.487000000000002</v>
      </c>
    </row>
    <row r="8499" spans="1:5" ht="17.25" x14ac:dyDescent="0.35">
      <c r="A8499" s="13" t="s">
        <v>37</v>
      </c>
      <c r="B8499" s="13" t="s">
        <v>1</v>
      </c>
      <c r="C8499" s="13">
        <v>7</v>
      </c>
      <c r="D8499" s="13" t="str">
        <f t="shared" si="132"/>
        <v>FY.73/74 Bhadra 7</v>
      </c>
      <c r="E8499" s="13">
        <v>40.829000000000001</v>
      </c>
    </row>
    <row r="8500" spans="1:5" ht="17.25" x14ac:dyDescent="0.35">
      <c r="A8500" s="13" t="s">
        <v>37</v>
      </c>
      <c r="B8500" s="13" t="s">
        <v>1</v>
      </c>
      <c r="C8500" s="13">
        <v>8</v>
      </c>
      <c r="D8500" s="13" t="str">
        <f t="shared" si="132"/>
        <v>FY.73/74 Bhadra 8</v>
      </c>
      <c r="E8500" s="13">
        <v>40.256</v>
      </c>
    </row>
    <row r="8501" spans="1:5" ht="17.25" x14ac:dyDescent="0.35">
      <c r="A8501" s="13" t="s">
        <v>37</v>
      </c>
      <c r="B8501" s="13" t="s">
        <v>1</v>
      </c>
      <c r="C8501" s="13">
        <v>9</v>
      </c>
      <c r="D8501" s="13" t="str">
        <f t="shared" si="132"/>
        <v>FY.73/74 Bhadra 9</v>
      </c>
      <c r="E8501" s="13">
        <v>38.82</v>
      </c>
    </row>
    <row r="8502" spans="1:5" ht="17.25" x14ac:dyDescent="0.35">
      <c r="A8502" s="13" t="s">
        <v>37</v>
      </c>
      <c r="B8502" s="13" t="s">
        <v>1</v>
      </c>
      <c r="C8502" s="13">
        <v>10</v>
      </c>
      <c r="D8502" s="13" t="str">
        <f t="shared" si="132"/>
        <v>FY.73/74 Bhadra 10</v>
      </c>
      <c r="E8502" s="13">
        <v>35.529000000000003</v>
      </c>
    </row>
    <row r="8503" spans="1:5" ht="17.25" x14ac:dyDescent="0.35">
      <c r="A8503" s="13" t="s">
        <v>37</v>
      </c>
      <c r="B8503" s="13" t="s">
        <v>1</v>
      </c>
      <c r="C8503" s="13">
        <v>11</v>
      </c>
      <c r="D8503" s="13" t="str">
        <f t="shared" si="132"/>
        <v>FY.73/74 Bhadra 11</v>
      </c>
      <c r="E8503" s="13">
        <v>33.447000000000003</v>
      </c>
    </row>
    <row r="8504" spans="1:5" ht="17.25" x14ac:dyDescent="0.35">
      <c r="A8504" s="13" t="s">
        <v>37</v>
      </c>
      <c r="B8504" s="13" t="s">
        <v>1</v>
      </c>
      <c r="C8504" s="13">
        <v>12</v>
      </c>
      <c r="D8504" s="13" t="str">
        <f t="shared" si="132"/>
        <v>FY.73/74 Bhadra 12</v>
      </c>
      <c r="E8504" s="13">
        <v>31.298999999999999</v>
      </c>
    </row>
    <row r="8505" spans="1:5" ht="17.25" x14ac:dyDescent="0.35">
      <c r="A8505" s="13" t="s">
        <v>37</v>
      </c>
      <c r="B8505" s="13" t="s">
        <v>1</v>
      </c>
      <c r="C8505" s="13">
        <v>13</v>
      </c>
      <c r="D8505" s="13" t="str">
        <f t="shared" si="132"/>
        <v>FY.73/74 Bhadra 13</v>
      </c>
      <c r="E8505" s="13">
        <v>37.195999999999998</v>
      </c>
    </row>
    <row r="8506" spans="1:5" ht="17.25" x14ac:dyDescent="0.35">
      <c r="A8506" s="13" t="s">
        <v>37</v>
      </c>
      <c r="B8506" s="13" t="s">
        <v>1</v>
      </c>
      <c r="C8506" s="13">
        <v>14</v>
      </c>
      <c r="D8506" s="13" t="str">
        <f t="shared" si="132"/>
        <v>FY.73/74 Bhadra 14</v>
      </c>
      <c r="E8506" s="13">
        <v>37.847999999999999</v>
      </c>
    </row>
    <row r="8507" spans="1:5" ht="17.25" x14ac:dyDescent="0.35">
      <c r="A8507" s="13" t="s">
        <v>37</v>
      </c>
      <c r="B8507" s="13" t="s">
        <v>1</v>
      </c>
      <c r="C8507" s="13">
        <v>15</v>
      </c>
      <c r="D8507" s="13" t="str">
        <f t="shared" si="132"/>
        <v>FY.73/74 Bhadra 15</v>
      </c>
      <c r="E8507" s="13">
        <v>34.838000000000001</v>
      </c>
    </row>
    <row r="8508" spans="1:5" ht="17.25" x14ac:dyDescent="0.35">
      <c r="A8508" s="13" t="s">
        <v>37</v>
      </c>
      <c r="B8508" s="13" t="s">
        <v>1</v>
      </c>
      <c r="C8508" s="13">
        <v>16</v>
      </c>
      <c r="D8508" s="13" t="str">
        <f t="shared" si="132"/>
        <v>FY.73/74 Bhadra 16</v>
      </c>
      <c r="E8508" s="13">
        <v>30.672000000000001</v>
      </c>
    </row>
    <row r="8509" spans="1:5" ht="17.25" x14ac:dyDescent="0.35">
      <c r="A8509" s="13" t="s">
        <v>37</v>
      </c>
      <c r="B8509" s="13" t="s">
        <v>1</v>
      </c>
      <c r="C8509" s="13">
        <v>17</v>
      </c>
      <c r="D8509" s="13" t="str">
        <f t="shared" si="132"/>
        <v>FY.73/74 Bhadra 17</v>
      </c>
      <c r="E8509" s="13">
        <v>29.552</v>
      </c>
    </row>
    <row r="8510" spans="1:5" ht="17.25" x14ac:dyDescent="0.35">
      <c r="A8510" s="13" t="s">
        <v>37</v>
      </c>
      <c r="B8510" s="13" t="s">
        <v>1</v>
      </c>
      <c r="C8510" s="13">
        <v>18</v>
      </c>
      <c r="D8510" s="13" t="str">
        <f t="shared" si="132"/>
        <v>FY.73/74 Bhadra 18</v>
      </c>
      <c r="E8510" s="13">
        <v>29.045000000000002</v>
      </c>
    </row>
    <row r="8511" spans="1:5" ht="17.25" x14ac:dyDescent="0.35">
      <c r="A8511" s="13" t="s">
        <v>37</v>
      </c>
      <c r="B8511" s="13" t="s">
        <v>1</v>
      </c>
      <c r="C8511" s="13">
        <v>19</v>
      </c>
      <c r="D8511" s="13" t="str">
        <f t="shared" si="132"/>
        <v>FY.73/74 Bhadra 19</v>
      </c>
      <c r="E8511" s="13">
        <v>28.966000000000001</v>
      </c>
    </row>
    <row r="8512" spans="1:5" ht="17.25" x14ac:dyDescent="0.35">
      <c r="A8512" s="13" t="s">
        <v>37</v>
      </c>
      <c r="B8512" s="13" t="s">
        <v>1</v>
      </c>
      <c r="C8512" s="13">
        <v>20</v>
      </c>
      <c r="D8512" s="13" t="str">
        <f t="shared" si="132"/>
        <v>FY.73/74 Bhadra 20</v>
      </c>
      <c r="E8512" s="13">
        <v>27.167999999999999</v>
      </c>
    </row>
    <row r="8513" spans="1:5" ht="17.25" x14ac:dyDescent="0.35">
      <c r="A8513" s="13" t="s">
        <v>37</v>
      </c>
      <c r="B8513" s="13" t="s">
        <v>1</v>
      </c>
      <c r="C8513" s="13">
        <v>21</v>
      </c>
      <c r="D8513" s="13" t="str">
        <f t="shared" si="132"/>
        <v>FY.73/74 Bhadra 21</v>
      </c>
      <c r="E8513" s="13">
        <v>26.088000000000001</v>
      </c>
    </row>
    <row r="8514" spans="1:5" ht="17.25" x14ac:dyDescent="0.35">
      <c r="A8514" s="13" t="s">
        <v>37</v>
      </c>
      <c r="B8514" s="13" t="s">
        <v>1</v>
      </c>
      <c r="C8514" s="13">
        <v>22</v>
      </c>
      <c r="D8514" s="13" t="str">
        <f t="shared" si="132"/>
        <v>FY.73/74 Bhadra 22</v>
      </c>
      <c r="E8514" s="13">
        <v>28.975000000000001</v>
      </c>
    </row>
    <row r="8515" spans="1:5" ht="17.25" x14ac:dyDescent="0.35">
      <c r="A8515" s="13" t="s">
        <v>37</v>
      </c>
      <c r="B8515" s="13" t="s">
        <v>1</v>
      </c>
      <c r="C8515" s="13">
        <v>23</v>
      </c>
      <c r="D8515" s="13" t="str">
        <f t="shared" si="132"/>
        <v>FY.73/74 Bhadra 23</v>
      </c>
      <c r="E8515" s="13">
        <v>34.481000000000002</v>
      </c>
    </row>
    <row r="8516" spans="1:5" ht="17.25" x14ac:dyDescent="0.35">
      <c r="A8516" s="13" t="s">
        <v>37</v>
      </c>
      <c r="B8516" s="13" t="s">
        <v>1</v>
      </c>
      <c r="C8516" s="13">
        <v>24</v>
      </c>
      <c r="D8516" s="13" t="str">
        <f t="shared" si="132"/>
        <v>FY.73/74 Bhadra 24</v>
      </c>
      <c r="E8516" s="13">
        <v>47.073</v>
      </c>
    </row>
    <row r="8517" spans="1:5" ht="17.25" x14ac:dyDescent="0.35">
      <c r="A8517" s="13" t="s">
        <v>37</v>
      </c>
      <c r="B8517" s="13" t="s">
        <v>1</v>
      </c>
      <c r="C8517" s="13">
        <v>25</v>
      </c>
      <c r="D8517" s="13" t="str">
        <f t="shared" si="132"/>
        <v>FY.73/74 Bhadra 25</v>
      </c>
      <c r="E8517" s="13">
        <v>59.420999999999999</v>
      </c>
    </row>
    <row r="8518" spans="1:5" ht="17.25" x14ac:dyDescent="0.35">
      <c r="A8518" s="13" t="s">
        <v>37</v>
      </c>
      <c r="B8518" s="13" t="s">
        <v>1</v>
      </c>
      <c r="C8518" s="13">
        <v>26</v>
      </c>
      <c r="D8518" s="13" t="str">
        <f t="shared" si="132"/>
        <v>FY.73/74 Bhadra 26</v>
      </c>
      <c r="E8518" s="13">
        <v>72.483000000000004</v>
      </c>
    </row>
    <row r="8519" spans="1:5" ht="17.25" x14ac:dyDescent="0.35">
      <c r="A8519" s="13" t="s">
        <v>37</v>
      </c>
      <c r="B8519" s="13" t="s">
        <v>1</v>
      </c>
      <c r="C8519" s="13">
        <v>27</v>
      </c>
      <c r="D8519" s="13" t="str">
        <f t="shared" si="132"/>
        <v>FY.73/74 Bhadra 27</v>
      </c>
      <c r="E8519" s="13">
        <v>56.362000000000002</v>
      </c>
    </row>
    <row r="8520" spans="1:5" ht="17.25" x14ac:dyDescent="0.35">
      <c r="A8520" s="13" t="s">
        <v>37</v>
      </c>
      <c r="B8520" s="13" t="s">
        <v>1</v>
      </c>
      <c r="C8520" s="13">
        <v>28</v>
      </c>
      <c r="D8520" s="13" t="str">
        <f t="shared" si="132"/>
        <v>FY.73/74 Bhadra 28</v>
      </c>
      <c r="E8520" s="13">
        <v>55.954000000000001</v>
      </c>
    </row>
    <row r="8521" spans="1:5" ht="17.25" x14ac:dyDescent="0.35">
      <c r="A8521" s="13" t="s">
        <v>37</v>
      </c>
      <c r="B8521" s="13" t="s">
        <v>1</v>
      </c>
      <c r="C8521" s="13">
        <v>29</v>
      </c>
      <c r="D8521" s="13" t="str">
        <f t="shared" si="132"/>
        <v>FY.73/74 Bhadra 29</v>
      </c>
      <c r="E8521" s="13">
        <v>51.226999999999997</v>
      </c>
    </row>
    <row r="8522" spans="1:5" ht="17.25" x14ac:dyDescent="0.35">
      <c r="A8522" s="13" t="s">
        <v>37</v>
      </c>
      <c r="B8522" s="13" t="s">
        <v>1</v>
      </c>
      <c r="C8522" s="13">
        <v>30</v>
      </c>
      <c r="D8522" s="13" t="str">
        <f t="shared" si="132"/>
        <v>FY.73/74 Bhadra 30</v>
      </c>
      <c r="E8522" s="13">
        <v>69.941999999999993</v>
      </c>
    </row>
    <row r="8523" spans="1:5" ht="17.25" x14ac:dyDescent="0.35">
      <c r="A8523" s="13" t="s">
        <v>37</v>
      </c>
      <c r="B8523" s="13" t="s">
        <v>1</v>
      </c>
      <c r="C8523" s="13">
        <v>31</v>
      </c>
      <c r="D8523" s="13" t="str">
        <f t="shared" si="132"/>
        <v>FY.73/74 Bhadra 31</v>
      </c>
      <c r="E8523" s="13">
        <v>76.228999999999999</v>
      </c>
    </row>
    <row r="8524" spans="1:5" ht="17.25" x14ac:dyDescent="0.35">
      <c r="A8524" s="13" t="s">
        <v>37</v>
      </c>
      <c r="B8524" s="13" t="s">
        <v>1</v>
      </c>
      <c r="C8524" s="13">
        <v>32</v>
      </c>
      <c r="D8524" s="13" t="str">
        <f t="shared" si="132"/>
        <v>FY.73/74 Bhadra 32</v>
      </c>
      <c r="E8524" s="13"/>
    </row>
    <row r="8525" spans="1:5" ht="17.25" x14ac:dyDescent="0.35">
      <c r="A8525" s="13" t="s">
        <v>37</v>
      </c>
      <c r="B8525" s="13" t="s">
        <v>2</v>
      </c>
      <c r="C8525" s="13">
        <v>1</v>
      </c>
      <c r="D8525" s="13" t="str">
        <f t="shared" si="132"/>
        <v>FY.73/74 Ashwin 1</v>
      </c>
      <c r="E8525" s="13">
        <v>62.369</v>
      </c>
    </row>
    <row r="8526" spans="1:5" ht="17.25" x14ac:dyDescent="0.35">
      <c r="A8526" s="13" t="s">
        <v>37</v>
      </c>
      <c r="B8526" s="13" t="s">
        <v>2</v>
      </c>
      <c r="C8526" s="13">
        <v>2</v>
      </c>
      <c r="D8526" s="13" t="str">
        <f t="shared" ref="D8526:D8589" si="133">CONCATENATE(A8526," ",B8526," ",C8526)</f>
        <v>FY.73/74 Ashwin 2</v>
      </c>
      <c r="E8526" s="13">
        <v>63.429000000000002</v>
      </c>
    </row>
    <row r="8527" spans="1:5" ht="17.25" x14ac:dyDescent="0.35">
      <c r="A8527" s="13" t="s">
        <v>37</v>
      </c>
      <c r="B8527" s="13" t="s">
        <v>2</v>
      </c>
      <c r="C8527" s="13">
        <v>3</v>
      </c>
      <c r="D8527" s="13" t="str">
        <f t="shared" si="133"/>
        <v>FY.73/74 Ashwin 3</v>
      </c>
      <c r="E8527" s="13">
        <v>57.003</v>
      </c>
    </row>
    <row r="8528" spans="1:5" ht="17.25" x14ac:dyDescent="0.35">
      <c r="A8528" s="13" t="s">
        <v>37</v>
      </c>
      <c r="B8528" s="13" t="s">
        <v>2</v>
      </c>
      <c r="C8528" s="13">
        <v>4</v>
      </c>
      <c r="D8528" s="13" t="str">
        <f t="shared" si="133"/>
        <v>FY.73/74 Ashwin 4</v>
      </c>
      <c r="E8528" s="13">
        <v>57.305999999999997</v>
      </c>
    </row>
    <row r="8529" spans="1:5" ht="17.25" x14ac:dyDescent="0.35">
      <c r="A8529" s="13" t="s">
        <v>37</v>
      </c>
      <c r="B8529" s="13" t="s">
        <v>2</v>
      </c>
      <c r="C8529" s="13">
        <v>5</v>
      </c>
      <c r="D8529" s="13" t="str">
        <f t="shared" si="133"/>
        <v>FY.73/74 Ashwin 5</v>
      </c>
      <c r="E8529" s="13">
        <v>83.489000000000004</v>
      </c>
    </row>
    <row r="8530" spans="1:5" ht="17.25" x14ac:dyDescent="0.35">
      <c r="A8530" s="13" t="s">
        <v>37</v>
      </c>
      <c r="B8530" s="13" t="s">
        <v>2</v>
      </c>
      <c r="C8530" s="13">
        <v>6</v>
      </c>
      <c r="D8530" s="13" t="str">
        <f t="shared" si="133"/>
        <v>FY.73/74 Ashwin 6</v>
      </c>
      <c r="E8530" s="13">
        <v>80.566999999999993</v>
      </c>
    </row>
    <row r="8531" spans="1:5" ht="17.25" x14ac:dyDescent="0.35">
      <c r="A8531" s="13" t="s">
        <v>37</v>
      </c>
      <c r="B8531" s="13" t="s">
        <v>2</v>
      </c>
      <c r="C8531" s="13">
        <v>7</v>
      </c>
      <c r="D8531" s="13" t="str">
        <f t="shared" si="133"/>
        <v>FY.73/74 Ashwin 7</v>
      </c>
      <c r="E8531" s="13">
        <v>72.543999999999997</v>
      </c>
    </row>
    <row r="8532" spans="1:5" ht="17.25" x14ac:dyDescent="0.35">
      <c r="A8532" s="13" t="s">
        <v>37</v>
      </c>
      <c r="B8532" s="13" t="s">
        <v>2</v>
      </c>
      <c r="C8532" s="13">
        <v>8</v>
      </c>
      <c r="D8532" s="13" t="str">
        <f t="shared" si="133"/>
        <v>FY.73/74 Ashwin 8</v>
      </c>
      <c r="E8532" s="13">
        <v>69.037000000000006</v>
      </c>
    </row>
    <row r="8533" spans="1:5" ht="17.25" x14ac:dyDescent="0.35">
      <c r="A8533" s="13" t="s">
        <v>37</v>
      </c>
      <c r="B8533" s="13" t="s">
        <v>2</v>
      </c>
      <c r="C8533" s="13">
        <v>9</v>
      </c>
      <c r="D8533" s="13" t="str">
        <f t="shared" si="133"/>
        <v>FY.73/74 Ashwin 9</v>
      </c>
      <c r="E8533" s="13">
        <v>64.350999999999999</v>
      </c>
    </row>
    <row r="8534" spans="1:5" ht="17.25" x14ac:dyDescent="0.35">
      <c r="A8534" s="13" t="s">
        <v>37</v>
      </c>
      <c r="B8534" s="13" t="s">
        <v>2</v>
      </c>
      <c r="C8534" s="13">
        <v>10</v>
      </c>
      <c r="D8534" s="13" t="str">
        <f t="shared" si="133"/>
        <v>FY.73/74 Ashwin 10</v>
      </c>
      <c r="E8534" s="13">
        <v>66.311000000000007</v>
      </c>
    </row>
    <row r="8535" spans="1:5" ht="17.25" x14ac:dyDescent="0.35">
      <c r="A8535" s="13" t="s">
        <v>37</v>
      </c>
      <c r="B8535" s="13" t="s">
        <v>2</v>
      </c>
      <c r="C8535" s="13">
        <v>11</v>
      </c>
      <c r="D8535" s="13" t="str">
        <f t="shared" si="133"/>
        <v>FY.73/74 Ashwin 11</v>
      </c>
      <c r="E8535" s="13">
        <v>59.320999999999998</v>
      </c>
    </row>
    <row r="8536" spans="1:5" ht="17.25" x14ac:dyDescent="0.35">
      <c r="A8536" s="13" t="s">
        <v>37</v>
      </c>
      <c r="B8536" s="13" t="s">
        <v>2</v>
      </c>
      <c r="C8536" s="13">
        <v>12</v>
      </c>
      <c r="D8536" s="13" t="str">
        <f t="shared" si="133"/>
        <v>FY.73/74 Ashwin 12</v>
      </c>
      <c r="E8536" s="13">
        <v>59.110999999999997</v>
      </c>
    </row>
    <row r="8537" spans="1:5" ht="17.25" x14ac:dyDescent="0.35">
      <c r="A8537" s="13" t="s">
        <v>37</v>
      </c>
      <c r="B8537" s="13" t="s">
        <v>2</v>
      </c>
      <c r="C8537" s="13">
        <v>13</v>
      </c>
      <c r="D8537" s="13" t="str">
        <f t="shared" si="133"/>
        <v>FY.73/74 Ashwin 13</v>
      </c>
      <c r="E8537" s="13">
        <v>57.817</v>
      </c>
    </row>
    <row r="8538" spans="1:5" ht="17.25" x14ac:dyDescent="0.35">
      <c r="A8538" s="13" t="s">
        <v>37</v>
      </c>
      <c r="B8538" s="13" t="s">
        <v>2</v>
      </c>
      <c r="C8538" s="13">
        <v>14</v>
      </c>
      <c r="D8538" s="13" t="str">
        <f t="shared" si="133"/>
        <v>FY.73/74 Ashwin 14</v>
      </c>
      <c r="E8538" s="13">
        <v>48.838000000000001</v>
      </c>
    </row>
    <row r="8539" spans="1:5" ht="17.25" x14ac:dyDescent="0.35">
      <c r="A8539" s="13" t="s">
        <v>37</v>
      </c>
      <c r="B8539" s="13" t="s">
        <v>2</v>
      </c>
      <c r="C8539" s="13">
        <v>15</v>
      </c>
      <c r="D8539" s="13" t="str">
        <f t="shared" si="133"/>
        <v>FY.73/74 Ashwin 15</v>
      </c>
      <c r="E8539" s="13">
        <v>47.948</v>
      </c>
    </row>
    <row r="8540" spans="1:5" ht="17.25" x14ac:dyDescent="0.35">
      <c r="A8540" s="13" t="s">
        <v>37</v>
      </c>
      <c r="B8540" s="13" t="s">
        <v>2</v>
      </c>
      <c r="C8540" s="13">
        <v>16</v>
      </c>
      <c r="D8540" s="13" t="str">
        <f t="shared" si="133"/>
        <v>FY.73/74 Ashwin 16</v>
      </c>
      <c r="E8540" s="13">
        <v>47.396000000000001</v>
      </c>
    </row>
    <row r="8541" spans="1:5" ht="17.25" x14ac:dyDescent="0.35">
      <c r="A8541" s="13" t="s">
        <v>37</v>
      </c>
      <c r="B8541" s="13" t="s">
        <v>2</v>
      </c>
      <c r="C8541" s="13">
        <v>17</v>
      </c>
      <c r="D8541" s="13" t="str">
        <f t="shared" si="133"/>
        <v>FY.73/74 Ashwin 17</v>
      </c>
      <c r="E8541" s="13">
        <v>48.752000000000002</v>
      </c>
    </row>
    <row r="8542" spans="1:5" ht="17.25" x14ac:dyDescent="0.35">
      <c r="A8542" s="13" t="s">
        <v>37</v>
      </c>
      <c r="B8542" s="13" t="s">
        <v>2</v>
      </c>
      <c r="C8542" s="13">
        <v>18</v>
      </c>
      <c r="D8542" s="13" t="str">
        <f t="shared" si="133"/>
        <v>FY.73/74 Ashwin 18</v>
      </c>
      <c r="E8542" s="13">
        <v>48.375</v>
      </c>
    </row>
    <row r="8543" spans="1:5" ht="17.25" x14ac:dyDescent="0.35">
      <c r="A8543" s="13" t="s">
        <v>37</v>
      </c>
      <c r="B8543" s="13" t="s">
        <v>2</v>
      </c>
      <c r="C8543" s="13">
        <v>19</v>
      </c>
      <c r="D8543" s="13" t="str">
        <f t="shared" si="133"/>
        <v>FY.73/74 Ashwin 19</v>
      </c>
      <c r="E8543" s="13">
        <v>42.201000000000001</v>
      </c>
    </row>
    <row r="8544" spans="1:5" ht="17.25" x14ac:dyDescent="0.35">
      <c r="A8544" s="13" t="s">
        <v>37</v>
      </c>
      <c r="B8544" s="13" t="s">
        <v>2</v>
      </c>
      <c r="C8544" s="13">
        <v>20</v>
      </c>
      <c r="D8544" s="13" t="str">
        <f t="shared" si="133"/>
        <v>FY.73/74 Ashwin 20</v>
      </c>
      <c r="E8544" s="13">
        <v>47.616</v>
      </c>
    </row>
    <row r="8545" spans="1:5" ht="17.25" x14ac:dyDescent="0.35">
      <c r="A8545" s="13" t="s">
        <v>37</v>
      </c>
      <c r="B8545" s="13" t="s">
        <v>2</v>
      </c>
      <c r="C8545" s="13">
        <v>21</v>
      </c>
      <c r="D8545" s="13" t="str">
        <f t="shared" si="133"/>
        <v>FY.73/74 Ashwin 21</v>
      </c>
      <c r="E8545" s="13">
        <v>43.795999999999999</v>
      </c>
    </row>
    <row r="8546" spans="1:5" ht="17.25" x14ac:dyDescent="0.35">
      <c r="A8546" s="13" t="s">
        <v>37</v>
      </c>
      <c r="B8546" s="13" t="s">
        <v>2</v>
      </c>
      <c r="C8546" s="13">
        <v>22</v>
      </c>
      <c r="D8546" s="13" t="str">
        <f t="shared" si="133"/>
        <v>FY.73/74 Ashwin 22</v>
      </c>
      <c r="E8546" s="13">
        <v>52.384</v>
      </c>
    </row>
    <row r="8547" spans="1:5" ht="17.25" x14ac:dyDescent="0.35">
      <c r="A8547" s="13" t="s">
        <v>37</v>
      </c>
      <c r="B8547" s="13" t="s">
        <v>2</v>
      </c>
      <c r="C8547" s="13">
        <v>23</v>
      </c>
      <c r="D8547" s="13" t="str">
        <f t="shared" si="133"/>
        <v>FY.73/74 Ashwin 23</v>
      </c>
      <c r="E8547" s="13">
        <v>68.603999999999999</v>
      </c>
    </row>
    <row r="8548" spans="1:5" ht="17.25" x14ac:dyDescent="0.35">
      <c r="A8548" s="13" t="s">
        <v>37</v>
      </c>
      <c r="B8548" s="13" t="s">
        <v>2</v>
      </c>
      <c r="C8548" s="13">
        <v>24</v>
      </c>
      <c r="D8548" s="13" t="str">
        <f t="shared" si="133"/>
        <v>FY.73/74 Ashwin 24</v>
      </c>
      <c r="E8548" s="13">
        <v>47.38</v>
      </c>
    </row>
    <row r="8549" spans="1:5" ht="17.25" x14ac:dyDescent="0.35">
      <c r="A8549" s="13" t="s">
        <v>37</v>
      </c>
      <c r="B8549" s="13" t="s">
        <v>2</v>
      </c>
      <c r="C8549" s="13">
        <v>25</v>
      </c>
      <c r="D8549" s="13" t="str">
        <f t="shared" si="133"/>
        <v>FY.73/74 Ashwin 25</v>
      </c>
      <c r="E8549" s="13">
        <v>44.73</v>
      </c>
    </row>
    <row r="8550" spans="1:5" ht="17.25" x14ac:dyDescent="0.35">
      <c r="A8550" s="13" t="s">
        <v>37</v>
      </c>
      <c r="B8550" s="13" t="s">
        <v>2</v>
      </c>
      <c r="C8550" s="13">
        <v>26</v>
      </c>
      <c r="D8550" s="13" t="str">
        <f t="shared" si="133"/>
        <v>FY.73/74 Ashwin 26</v>
      </c>
      <c r="E8550" s="13">
        <v>41.723999999999997</v>
      </c>
    </row>
    <row r="8551" spans="1:5" ht="17.25" x14ac:dyDescent="0.35">
      <c r="A8551" s="13" t="s">
        <v>37</v>
      </c>
      <c r="B8551" s="13" t="s">
        <v>2</v>
      </c>
      <c r="C8551" s="13">
        <v>27</v>
      </c>
      <c r="D8551" s="13" t="str">
        <f t="shared" si="133"/>
        <v>FY.73/74 Ashwin 27</v>
      </c>
      <c r="E8551" s="13">
        <v>41.161999999999999</v>
      </c>
    </row>
    <row r="8552" spans="1:5" ht="17.25" x14ac:dyDescent="0.35">
      <c r="A8552" s="13" t="s">
        <v>37</v>
      </c>
      <c r="B8552" s="13" t="s">
        <v>2</v>
      </c>
      <c r="C8552" s="13">
        <v>28</v>
      </c>
      <c r="D8552" s="13" t="str">
        <f t="shared" si="133"/>
        <v>FY.73/74 Ashwin 28</v>
      </c>
      <c r="E8552" s="13">
        <v>39.433</v>
      </c>
    </row>
    <row r="8553" spans="1:5" ht="17.25" x14ac:dyDescent="0.35">
      <c r="A8553" s="13" t="s">
        <v>37</v>
      </c>
      <c r="B8553" s="13" t="s">
        <v>2</v>
      </c>
      <c r="C8553" s="13">
        <v>29</v>
      </c>
      <c r="D8553" s="13" t="str">
        <f t="shared" si="133"/>
        <v>FY.73/74 Ashwin 29</v>
      </c>
      <c r="E8553" s="13">
        <v>37.292000000000002</v>
      </c>
    </row>
    <row r="8554" spans="1:5" ht="17.25" x14ac:dyDescent="0.35">
      <c r="A8554" s="13" t="s">
        <v>37</v>
      </c>
      <c r="B8554" s="13" t="s">
        <v>2</v>
      </c>
      <c r="C8554" s="13">
        <v>30</v>
      </c>
      <c r="D8554" s="13" t="str">
        <f t="shared" si="133"/>
        <v>FY.73/74 Ashwin 30</v>
      </c>
      <c r="E8554" s="13">
        <v>35.887999999999998</v>
      </c>
    </row>
    <row r="8555" spans="1:5" ht="17.25" x14ac:dyDescent="0.35">
      <c r="A8555" s="13" t="s">
        <v>37</v>
      </c>
      <c r="B8555" s="13" t="s">
        <v>2</v>
      </c>
      <c r="C8555" s="13">
        <v>31</v>
      </c>
      <c r="D8555" s="13" t="str">
        <f t="shared" si="133"/>
        <v>FY.73/74 Ashwin 31</v>
      </c>
      <c r="E8555" s="13"/>
    </row>
    <row r="8556" spans="1:5" ht="17.25" x14ac:dyDescent="0.35">
      <c r="A8556" s="13" t="s">
        <v>37</v>
      </c>
      <c r="B8556" s="13" t="s">
        <v>2</v>
      </c>
      <c r="C8556" s="13">
        <v>32</v>
      </c>
      <c r="D8556" s="13" t="str">
        <f t="shared" si="133"/>
        <v>FY.73/74 Ashwin 32</v>
      </c>
      <c r="E8556" s="13"/>
    </row>
    <row r="8557" spans="1:5" ht="17.25" x14ac:dyDescent="0.35">
      <c r="A8557" s="13" t="s">
        <v>37</v>
      </c>
      <c r="B8557" s="13" t="s">
        <v>3</v>
      </c>
      <c r="C8557" s="13">
        <v>1</v>
      </c>
      <c r="D8557" s="13" t="str">
        <f t="shared" si="133"/>
        <v>FY.73/74 Kartik 1</v>
      </c>
      <c r="E8557" s="13">
        <v>33.515000000000001</v>
      </c>
    </row>
    <row r="8558" spans="1:5" ht="17.25" x14ac:dyDescent="0.35">
      <c r="A8558" s="13" t="s">
        <v>37</v>
      </c>
      <c r="B8558" s="13" t="s">
        <v>3</v>
      </c>
      <c r="C8558" s="13">
        <v>2</v>
      </c>
      <c r="D8558" s="13" t="str">
        <f t="shared" si="133"/>
        <v>FY.73/74 Kartik 2</v>
      </c>
      <c r="E8558" s="13">
        <v>31.943000000000001</v>
      </c>
    </row>
    <row r="8559" spans="1:5" ht="17.25" x14ac:dyDescent="0.35">
      <c r="A8559" s="13" t="s">
        <v>37</v>
      </c>
      <c r="B8559" s="13" t="s">
        <v>3</v>
      </c>
      <c r="C8559" s="13">
        <v>3</v>
      </c>
      <c r="D8559" s="13" t="str">
        <f t="shared" si="133"/>
        <v>FY.73/74 Kartik 3</v>
      </c>
      <c r="E8559" s="13">
        <v>31.422000000000001</v>
      </c>
    </row>
    <row r="8560" spans="1:5" ht="17.25" x14ac:dyDescent="0.35">
      <c r="A8560" s="13" t="s">
        <v>37</v>
      </c>
      <c r="B8560" s="13" t="s">
        <v>3</v>
      </c>
      <c r="C8560" s="13">
        <v>4</v>
      </c>
      <c r="D8560" s="13" t="str">
        <f t="shared" si="133"/>
        <v>FY.73/74 Kartik 4</v>
      </c>
      <c r="E8560" s="13">
        <v>30.885000000000002</v>
      </c>
    </row>
    <row r="8561" spans="1:5" ht="17.25" x14ac:dyDescent="0.35">
      <c r="A8561" s="13" t="s">
        <v>37</v>
      </c>
      <c r="B8561" s="13" t="s">
        <v>3</v>
      </c>
      <c r="C8561" s="13">
        <v>5</v>
      </c>
      <c r="D8561" s="13" t="str">
        <f t="shared" si="133"/>
        <v>FY.73/74 Kartik 5</v>
      </c>
      <c r="E8561" s="13">
        <v>30.053999999999998</v>
      </c>
    </row>
    <row r="8562" spans="1:5" ht="17.25" x14ac:dyDescent="0.35">
      <c r="A8562" s="13" t="s">
        <v>37</v>
      </c>
      <c r="B8562" s="13" t="s">
        <v>3</v>
      </c>
      <c r="C8562" s="13">
        <v>6</v>
      </c>
      <c r="D8562" s="13" t="str">
        <f t="shared" si="133"/>
        <v>FY.73/74 Kartik 6</v>
      </c>
      <c r="E8562" s="13">
        <v>29.457999999999998</v>
      </c>
    </row>
    <row r="8563" spans="1:5" ht="17.25" x14ac:dyDescent="0.35">
      <c r="A8563" s="13" t="s">
        <v>37</v>
      </c>
      <c r="B8563" s="13" t="s">
        <v>3</v>
      </c>
      <c r="C8563" s="13">
        <v>7</v>
      </c>
      <c r="D8563" s="13" t="str">
        <f t="shared" si="133"/>
        <v>FY.73/74 Kartik 7</v>
      </c>
      <c r="E8563" s="13">
        <v>28.506</v>
      </c>
    </row>
    <row r="8564" spans="1:5" ht="17.25" x14ac:dyDescent="0.35">
      <c r="A8564" s="13" t="s">
        <v>37</v>
      </c>
      <c r="B8564" s="13" t="s">
        <v>3</v>
      </c>
      <c r="C8564" s="13">
        <v>8</v>
      </c>
      <c r="D8564" s="13" t="str">
        <f t="shared" si="133"/>
        <v>FY.73/74 Kartik 8</v>
      </c>
      <c r="E8564" s="13">
        <v>28.052</v>
      </c>
    </row>
    <row r="8565" spans="1:5" ht="17.25" x14ac:dyDescent="0.35">
      <c r="A8565" s="13" t="s">
        <v>37</v>
      </c>
      <c r="B8565" s="13" t="s">
        <v>3</v>
      </c>
      <c r="C8565" s="13">
        <v>9</v>
      </c>
      <c r="D8565" s="13" t="str">
        <f t="shared" si="133"/>
        <v>FY.73/74 Kartik 9</v>
      </c>
      <c r="E8565" s="13">
        <v>26.716000000000001</v>
      </c>
    </row>
    <row r="8566" spans="1:5" ht="17.25" x14ac:dyDescent="0.35">
      <c r="A8566" s="13" t="s">
        <v>37</v>
      </c>
      <c r="B8566" s="13" t="s">
        <v>3</v>
      </c>
      <c r="C8566" s="13">
        <v>10</v>
      </c>
      <c r="D8566" s="13" t="str">
        <f t="shared" si="133"/>
        <v>FY.73/74 Kartik 10</v>
      </c>
      <c r="E8566" s="13">
        <v>25.786000000000001</v>
      </c>
    </row>
    <row r="8567" spans="1:5" ht="17.25" x14ac:dyDescent="0.35">
      <c r="A8567" s="13" t="s">
        <v>37</v>
      </c>
      <c r="B8567" s="13" t="s">
        <v>3</v>
      </c>
      <c r="C8567" s="13">
        <v>11</v>
      </c>
      <c r="D8567" s="13" t="str">
        <f t="shared" si="133"/>
        <v>FY.73/74 Kartik 11</v>
      </c>
      <c r="E8567" s="13">
        <v>25.582000000000001</v>
      </c>
    </row>
    <row r="8568" spans="1:5" ht="17.25" x14ac:dyDescent="0.35">
      <c r="A8568" s="13" t="s">
        <v>37</v>
      </c>
      <c r="B8568" s="13" t="s">
        <v>3</v>
      </c>
      <c r="C8568" s="13">
        <v>12</v>
      </c>
      <c r="D8568" s="13" t="str">
        <f t="shared" si="133"/>
        <v>FY.73/74 Kartik 12</v>
      </c>
      <c r="E8568" s="13">
        <v>24.731999999999999</v>
      </c>
    </row>
    <row r="8569" spans="1:5" ht="17.25" x14ac:dyDescent="0.35">
      <c r="A8569" s="13" t="s">
        <v>37</v>
      </c>
      <c r="B8569" s="13" t="s">
        <v>3</v>
      </c>
      <c r="C8569" s="13">
        <v>13</v>
      </c>
      <c r="D8569" s="13" t="str">
        <f t="shared" si="133"/>
        <v>FY.73/74 Kartik 13</v>
      </c>
      <c r="E8569" s="13">
        <v>23.686</v>
      </c>
    </row>
    <row r="8570" spans="1:5" ht="17.25" x14ac:dyDescent="0.35">
      <c r="A8570" s="13" t="s">
        <v>37</v>
      </c>
      <c r="B8570" s="13" t="s">
        <v>3</v>
      </c>
      <c r="C8570" s="13">
        <v>14</v>
      </c>
      <c r="D8570" s="13" t="str">
        <f t="shared" si="133"/>
        <v>FY.73/74 Kartik 14</v>
      </c>
      <c r="E8570" s="13">
        <v>23.08</v>
      </c>
    </row>
    <row r="8571" spans="1:5" ht="17.25" x14ac:dyDescent="0.35">
      <c r="A8571" s="13" t="s">
        <v>37</v>
      </c>
      <c r="B8571" s="13" t="s">
        <v>3</v>
      </c>
      <c r="C8571" s="13">
        <v>15</v>
      </c>
      <c r="D8571" s="13" t="str">
        <f t="shared" si="133"/>
        <v>FY.73/74 Kartik 15</v>
      </c>
      <c r="E8571" s="13">
        <v>22.527000000000001</v>
      </c>
    </row>
    <row r="8572" spans="1:5" ht="17.25" x14ac:dyDescent="0.35">
      <c r="A8572" s="13" t="s">
        <v>37</v>
      </c>
      <c r="B8572" s="13" t="s">
        <v>3</v>
      </c>
      <c r="C8572" s="13">
        <v>16</v>
      </c>
      <c r="D8572" s="13" t="str">
        <f t="shared" si="133"/>
        <v>FY.73/74 Kartik 16</v>
      </c>
      <c r="E8572" s="13">
        <v>21.477</v>
      </c>
    </row>
    <row r="8573" spans="1:5" ht="17.25" x14ac:dyDescent="0.35">
      <c r="A8573" s="13" t="s">
        <v>37</v>
      </c>
      <c r="B8573" s="13" t="s">
        <v>3</v>
      </c>
      <c r="C8573" s="13">
        <v>17</v>
      </c>
      <c r="D8573" s="13" t="str">
        <f t="shared" si="133"/>
        <v>FY.73/74 Kartik 17</v>
      </c>
      <c r="E8573" s="13">
        <v>20.501000000000001</v>
      </c>
    </row>
    <row r="8574" spans="1:5" ht="17.25" x14ac:dyDescent="0.35">
      <c r="A8574" s="13" t="s">
        <v>37</v>
      </c>
      <c r="B8574" s="13" t="s">
        <v>3</v>
      </c>
      <c r="C8574" s="13">
        <v>18</v>
      </c>
      <c r="D8574" s="13" t="str">
        <f t="shared" si="133"/>
        <v>FY.73/74 Kartik 18</v>
      </c>
      <c r="E8574" s="13">
        <v>19.959</v>
      </c>
    </row>
    <row r="8575" spans="1:5" ht="17.25" x14ac:dyDescent="0.35">
      <c r="A8575" s="13" t="s">
        <v>37</v>
      </c>
      <c r="B8575" s="13" t="s">
        <v>3</v>
      </c>
      <c r="C8575" s="13">
        <v>19</v>
      </c>
      <c r="D8575" s="13" t="str">
        <f t="shared" si="133"/>
        <v>FY.73/74 Kartik 19</v>
      </c>
      <c r="E8575" s="13">
        <v>19.312999999999999</v>
      </c>
    </row>
    <row r="8576" spans="1:5" ht="17.25" x14ac:dyDescent="0.35">
      <c r="A8576" s="13" t="s">
        <v>37</v>
      </c>
      <c r="B8576" s="13" t="s">
        <v>3</v>
      </c>
      <c r="C8576" s="13">
        <v>20</v>
      </c>
      <c r="D8576" s="13" t="str">
        <f t="shared" si="133"/>
        <v>FY.73/74 Kartik 20</v>
      </c>
      <c r="E8576" s="13">
        <v>18.943000000000001</v>
      </c>
    </row>
    <row r="8577" spans="1:5" ht="17.25" x14ac:dyDescent="0.35">
      <c r="A8577" s="13" t="s">
        <v>37</v>
      </c>
      <c r="B8577" s="13" t="s">
        <v>3</v>
      </c>
      <c r="C8577" s="13">
        <v>21</v>
      </c>
      <c r="D8577" s="13" t="str">
        <f t="shared" si="133"/>
        <v>FY.73/74 Kartik 21</v>
      </c>
      <c r="E8577" s="13">
        <v>18.745999999999999</v>
      </c>
    </row>
    <row r="8578" spans="1:5" ht="17.25" x14ac:dyDescent="0.35">
      <c r="A8578" s="13" t="s">
        <v>37</v>
      </c>
      <c r="B8578" s="13" t="s">
        <v>3</v>
      </c>
      <c r="C8578" s="13">
        <v>22</v>
      </c>
      <c r="D8578" s="13" t="str">
        <f t="shared" si="133"/>
        <v>FY.73/74 Kartik 22</v>
      </c>
      <c r="E8578" s="13">
        <v>18.04</v>
      </c>
    </row>
    <row r="8579" spans="1:5" ht="17.25" x14ac:dyDescent="0.35">
      <c r="A8579" s="13" t="s">
        <v>37</v>
      </c>
      <c r="B8579" s="13" t="s">
        <v>3</v>
      </c>
      <c r="C8579" s="13">
        <v>23</v>
      </c>
      <c r="D8579" s="13" t="str">
        <f t="shared" si="133"/>
        <v>FY.73/74 Kartik 23</v>
      </c>
      <c r="E8579" s="13">
        <v>16.414000000000001</v>
      </c>
    </row>
    <row r="8580" spans="1:5" ht="17.25" x14ac:dyDescent="0.35">
      <c r="A8580" s="13" t="s">
        <v>37</v>
      </c>
      <c r="B8580" s="13" t="s">
        <v>3</v>
      </c>
      <c r="C8580" s="13">
        <v>24</v>
      </c>
      <c r="D8580" s="13" t="str">
        <f t="shared" si="133"/>
        <v>FY.73/74 Kartik 24</v>
      </c>
      <c r="E8580" s="13">
        <v>15.566000000000001</v>
      </c>
    </row>
    <row r="8581" spans="1:5" ht="17.25" x14ac:dyDescent="0.35">
      <c r="A8581" s="13" t="s">
        <v>37</v>
      </c>
      <c r="B8581" s="13" t="s">
        <v>3</v>
      </c>
      <c r="C8581" s="13">
        <v>25</v>
      </c>
      <c r="D8581" s="13" t="str">
        <f t="shared" si="133"/>
        <v>FY.73/74 Kartik 25</v>
      </c>
      <c r="E8581" s="13">
        <v>15.164</v>
      </c>
    </row>
    <row r="8582" spans="1:5" ht="17.25" x14ac:dyDescent="0.35">
      <c r="A8582" s="13" t="s">
        <v>37</v>
      </c>
      <c r="B8582" s="13" t="s">
        <v>3</v>
      </c>
      <c r="C8582" s="13">
        <v>26</v>
      </c>
      <c r="D8582" s="13" t="str">
        <f t="shared" si="133"/>
        <v>FY.73/74 Kartik 26</v>
      </c>
      <c r="E8582" s="13">
        <v>15.003</v>
      </c>
    </row>
    <row r="8583" spans="1:5" ht="17.25" x14ac:dyDescent="0.35">
      <c r="A8583" s="13" t="s">
        <v>37</v>
      </c>
      <c r="B8583" s="13" t="s">
        <v>3</v>
      </c>
      <c r="C8583" s="13">
        <v>27</v>
      </c>
      <c r="D8583" s="13" t="str">
        <f t="shared" si="133"/>
        <v>FY.73/74 Kartik 27</v>
      </c>
      <c r="E8583" s="13">
        <v>14.842000000000001</v>
      </c>
    </row>
    <row r="8584" spans="1:5" ht="17.25" x14ac:dyDescent="0.35">
      <c r="A8584" s="13" t="s">
        <v>37</v>
      </c>
      <c r="B8584" s="13" t="s">
        <v>3</v>
      </c>
      <c r="C8584" s="13">
        <v>28</v>
      </c>
      <c r="D8584" s="13" t="str">
        <f t="shared" si="133"/>
        <v>FY.73/74 Kartik 28</v>
      </c>
      <c r="E8584" s="13">
        <v>14.712999999999999</v>
      </c>
    </row>
    <row r="8585" spans="1:5" ht="17.25" x14ac:dyDescent="0.35">
      <c r="A8585" s="13" t="s">
        <v>37</v>
      </c>
      <c r="B8585" s="13" t="s">
        <v>3</v>
      </c>
      <c r="C8585" s="13">
        <v>29</v>
      </c>
      <c r="D8585" s="13" t="str">
        <f t="shared" si="133"/>
        <v>FY.73/74 Kartik 29</v>
      </c>
      <c r="E8585" s="13">
        <v>14.742000000000001</v>
      </c>
    </row>
    <row r="8586" spans="1:5" ht="17.25" x14ac:dyDescent="0.35">
      <c r="A8586" s="13" t="s">
        <v>37</v>
      </c>
      <c r="B8586" s="13" t="s">
        <v>3</v>
      </c>
      <c r="C8586" s="13">
        <v>30</v>
      </c>
      <c r="D8586" s="13" t="str">
        <f t="shared" si="133"/>
        <v>FY.73/74 Kartik 30</v>
      </c>
      <c r="E8586" s="13">
        <v>14.082000000000001</v>
      </c>
    </row>
    <row r="8587" spans="1:5" ht="17.25" x14ac:dyDescent="0.35">
      <c r="A8587" s="13" t="s">
        <v>37</v>
      </c>
      <c r="B8587" s="13" t="s">
        <v>3</v>
      </c>
      <c r="C8587" s="13">
        <v>31</v>
      </c>
      <c r="D8587" s="13" t="str">
        <f t="shared" si="133"/>
        <v>FY.73/74 Kartik 31</v>
      </c>
      <c r="E8587" s="13"/>
    </row>
    <row r="8588" spans="1:5" ht="17.25" x14ac:dyDescent="0.35">
      <c r="A8588" s="13" t="s">
        <v>37</v>
      </c>
      <c r="B8588" s="13" t="s">
        <v>3</v>
      </c>
      <c r="C8588" s="13">
        <v>32</v>
      </c>
      <c r="D8588" s="13" t="str">
        <f t="shared" si="133"/>
        <v>FY.73/74 Kartik 32</v>
      </c>
      <c r="E8588" s="13"/>
    </row>
    <row r="8589" spans="1:5" ht="17.25" x14ac:dyDescent="0.35">
      <c r="A8589" s="13" t="s">
        <v>37</v>
      </c>
      <c r="B8589" s="13" t="s">
        <v>4</v>
      </c>
      <c r="C8589" s="13">
        <v>1</v>
      </c>
      <c r="D8589" s="13" t="str">
        <f t="shared" si="133"/>
        <v>FY.73/74 Mangsir 1</v>
      </c>
      <c r="E8589" s="13">
        <v>13.773999999999999</v>
      </c>
    </row>
    <row r="8590" spans="1:5" ht="17.25" x14ac:dyDescent="0.35">
      <c r="A8590" s="13" t="s">
        <v>37</v>
      </c>
      <c r="B8590" s="13" t="s">
        <v>4</v>
      </c>
      <c r="C8590" s="13">
        <v>2</v>
      </c>
      <c r="D8590" s="13" t="str">
        <f t="shared" ref="D8590:D8653" si="134">CONCATENATE(A8590," ",B8590," ",C8590)</f>
        <v>FY.73/74 Mangsir 2</v>
      </c>
      <c r="E8590" s="13">
        <v>13.73</v>
      </c>
    </row>
    <row r="8591" spans="1:5" ht="17.25" x14ac:dyDescent="0.35">
      <c r="A8591" s="13" t="s">
        <v>37</v>
      </c>
      <c r="B8591" s="13" t="s">
        <v>4</v>
      </c>
      <c r="C8591" s="13">
        <v>3</v>
      </c>
      <c r="D8591" s="13" t="str">
        <f t="shared" si="134"/>
        <v>FY.73/74 Mangsir 3</v>
      </c>
      <c r="E8591" s="13">
        <v>13.513999999999999</v>
      </c>
    </row>
    <row r="8592" spans="1:5" ht="17.25" x14ac:dyDescent="0.35">
      <c r="A8592" s="13" t="s">
        <v>37</v>
      </c>
      <c r="B8592" s="13" t="s">
        <v>4</v>
      </c>
      <c r="C8592" s="13">
        <v>4</v>
      </c>
      <c r="D8592" s="13" t="str">
        <f t="shared" si="134"/>
        <v>FY.73/74 Mangsir 4</v>
      </c>
      <c r="E8592" s="13">
        <v>13.259</v>
      </c>
    </row>
    <row r="8593" spans="1:5" ht="17.25" x14ac:dyDescent="0.35">
      <c r="A8593" s="13" t="s">
        <v>37</v>
      </c>
      <c r="B8593" s="13" t="s">
        <v>4</v>
      </c>
      <c r="C8593" s="13">
        <v>5</v>
      </c>
      <c r="D8593" s="13" t="str">
        <f t="shared" si="134"/>
        <v>FY.73/74 Mangsir 5</v>
      </c>
      <c r="E8593" s="13">
        <v>13.090999999999999</v>
      </c>
    </row>
    <row r="8594" spans="1:5" ht="17.25" x14ac:dyDescent="0.35">
      <c r="A8594" s="13" t="s">
        <v>37</v>
      </c>
      <c r="B8594" s="13" t="s">
        <v>4</v>
      </c>
      <c r="C8594" s="13">
        <v>6</v>
      </c>
      <c r="D8594" s="13" t="str">
        <f t="shared" si="134"/>
        <v>FY.73/74 Mangsir 6</v>
      </c>
      <c r="E8594" s="13">
        <v>12.807</v>
      </c>
    </row>
    <row r="8595" spans="1:5" ht="17.25" x14ac:dyDescent="0.35">
      <c r="A8595" s="13" t="s">
        <v>37</v>
      </c>
      <c r="B8595" s="13" t="s">
        <v>4</v>
      </c>
      <c r="C8595" s="13">
        <v>7</v>
      </c>
      <c r="D8595" s="13" t="str">
        <f t="shared" si="134"/>
        <v>FY.73/74 Mangsir 7</v>
      </c>
      <c r="E8595" s="13">
        <v>12.429</v>
      </c>
    </row>
    <row r="8596" spans="1:5" ht="17.25" x14ac:dyDescent="0.35">
      <c r="A8596" s="13" t="s">
        <v>37</v>
      </c>
      <c r="B8596" s="13" t="s">
        <v>4</v>
      </c>
      <c r="C8596" s="13">
        <v>8</v>
      </c>
      <c r="D8596" s="13" t="str">
        <f t="shared" si="134"/>
        <v>FY.73/74 Mangsir 8</v>
      </c>
      <c r="E8596" s="13">
        <v>11.46</v>
      </c>
    </row>
    <row r="8597" spans="1:5" ht="17.25" x14ac:dyDescent="0.35">
      <c r="A8597" s="13" t="s">
        <v>37</v>
      </c>
      <c r="B8597" s="13" t="s">
        <v>4</v>
      </c>
      <c r="C8597" s="13">
        <v>9</v>
      </c>
      <c r="D8597" s="13" t="str">
        <f t="shared" si="134"/>
        <v>FY.73/74 Mangsir 9</v>
      </c>
      <c r="E8597" s="13">
        <v>11.068</v>
      </c>
    </row>
    <row r="8598" spans="1:5" ht="17.25" x14ac:dyDescent="0.35">
      <c r="A8598" s="13" t="s">
        <v>37</v>
      </c>
      <c r="B8598" s="13" t="s">
        <v>4</v>
      </c>
      <c r="C8598" s="13">
        <v>10</v>
      </c>
      <c r="D8598" s="13" t="str">
        <f t="shared" si="134"/>
        <v>FY.73/74 Mangsir 10</v>
      </c>
      <c r="E8598" s="13">
        <v>10.916</v>
      </c>
    </row>
    <row r="8599" spans="1:5" ht="17.25" x14ac:dyDescent="0.35">
      <c r="A8599" s="13" t="s">
        <v>37</v>
      </c>
      <c r="B8599" s="13" t="s">
        <v>4</v>
      </c>
      <c r="C8599" s="13">
        <v>11</v>
      </c>
      <c r="D8599" s="13" t="str">
        <f t="shared" si="134"/>
        <v>FY.73/74 Mangsir 11</v>
      </c>
      <c r="E8599" s="13">
        <v>10.574</v>
      </c>
    </row>
    <row r="8600" spans="1:5" ht="17.25" x14ac:dyDescent="0.35">
      <c r="A8600" s="13" t="s">
        <v>37</v>
      </c>
      <c r="B8600" s="13" t="s">
        <v>4</v>
      </c>
      <c r="C8600" s="13">
        <v>12</v>
      </c>
      <c r="D8600" s="13" t="str">
        <f t="shared" si="134"/>
        <v>FY.73/74 Mangsir 12</v>
      </c>
      <c r="E8600" s="13">
        <v>10.220000000000001</v>
      </c>
    </row>
    <row r="8601" spans="1:5" ht="17.25" x14ac:dyDescent="0.35">
      <c r="A8601" s="13" t="s">
        <v>37</v>
      </c>
      <c r="B8601" s="13" t="s">
        <v>4</v>
      </c>
      <c r="C8601" s="13">
        <v>13</v>
      </c>
      <c r="D8601" s="13" t="str">
        <f t="shared" si="134"/>
        <v>FY.73/74 Mangsir 13</v>
      </c>
      <c r="E8601" s="13">
        <v>9.9469999999999992</v>
      </c>
    </row>
    <row r="8602" spans="1:5" ht="17.25" x14ac:dyDescent="0.35">
      <c r="A8602" s="13" t="s">
        <v>37</v>
      </c>
      <c r="B8602" s="13" t="s">
        <v>4</v>
      </c>
      <c r="C8602" s="13">
        <v>14</v>
      </c>
      <c r="D8602" s="13" t="str">
        <f t="shared" si="134"/>
        <v>FY.73/74 Mangsir 14</v>
      </c>
      <c r="E8602" s="13">
        <v>9.7100000000000009</v>
      </c>
    </row>
    <row r="8603" spans="1:5" ht="17.25" x14ac:dyDescent="0.35">
      <c r="A8603" s="13" t="s">
        <v>37</v>
      </c>
      <c r="B8603" s="13" t="s">
        <v>4</v>
      </c>
      <c r="C8603" s="13">
        <v>15</v>
      </c>
      <c r="D8603" s="13" t="str">
        <f t="shared" si="134"/>
        <v>FY.73/74 Mangsir 15</v>
      </c>
      <c r="E8603" s="13">
        <v>9.5289999999999999</v>
      </c>
    </row>
    <row r="8604" spans="1:5" ht="17.25" x14ac:dyDescent="0.35">
      <c r="A8604" s="13" t="s">
        <v>37</v>
      </c>
      <c r="B8604" s="13" t="s">
        <v>4</v>
      </c>
      <c r="C8604" s="13">
        <v>16</v>
      </c>
      <c r="D8604" s="13" t="str">
        <f t="shared" si="134"/>
        <v>FY.73/74 Mangsir 16</v>
      </c>
      <c r="E8604" s="13">
        <v>9.4570000000000007</v>
      </c>
    </row>
    <row r="8605" spans="1:5" ht="17.25" x14ac:dyDescent="0.35">
      <c r="A8605" s="13" t="s">
        <v>37</v>
      </c>
      <c r="B8605" s="13" t="s">
        <v>4</v>
      </c>
      <c r="C8605" s="13">
        <v>17</v>
      </c>
      <c r="D8605" s="13" t="str">
        <f t="shared" si="134"/>
        <v>FY.73/74 Mangsir 17</v>
      </c>
      <c r="E8605" s="13">
        <v>9.2629999999999999</v>
      </c>
    </row>
    <row r="8606" spans="1:5" ht="17.25" x14ac:dyDescent="0.35">
      <c r="A8606" s="13" t="s">
        <v>37</v>
      </c>
      <c r="B8606" s="13" t="s">
        <v>4</v>
      </c>
      <c r="C8606" s="13">
        <v>18</v>
      </c>
      <c r="D8606" s="13" t="str">
        <f t="shared" si="134"/>
        <v>FY.73/74 Mangsir 18</v>
      </c>
      <c r="E8606" s="13">
        <v>9.1379999999999999</v>
      </c>
    </row>
    <row r="8607" spans="1:5" ht="17.25" x14ac:dyDescent="0.35">
      <c r="A8607" s="13" t="s">
        <v>37</v>
      </c>
      <c r="B8607" s="13" t="s">
        <v>4</v>
      </c>
      <c r="C8607" s="13">
        <v>19</v>
      </c>
      <c r="D8607" s="13" t="str">
        <f t="shared" si="134"/>
        <v>FY.73/74 Mangsir 19</v>
      </c>
      <c r="E8607" s="13">
        <v>8.9269999999999996</v>
      </c>
    </row>
    <row r="8608" spans="1:5" ht="17.25" x14ac:dyDescent="0.35">
      <c r="A8608" s="13" t="s">
        <v>37</v>
      </c>
      <c r="B8608" s="13" t="s">
        <v>4</v>
      </c>
      <c r="C8608" s="13">
        <v>20</v>
      </c>
      <c r="D8608" s="13" t="str">
        <f t="shared" si="134"/>
        <v>FY.73/74 Mangsir 20</v>
      </c>
      <c r="E8608" s="13">
        <v>8.6869999999999994</v>
      </c>
    </row>
    <row r="8609" spans="1:5" ht="17.25" x14ac:dyDescent="0.35">
      <c r="A8609" s="13" t="s">
        <v>37</v>
      </c>
      <c r="B8609" s="13" t="s">
        <v>4</v>
      </c>
      <c r="C8609" s="13">
        <v>21</v>
      </c>
      <c r="D8609" s="13" t="str">
        <f t="shared" si="134"/>
        <v>FY.73/74 Mangsir 21</v>
      </c>
      <c r="E8609" s="13">
        <v>8.6029999999999998</v>
      </c>
    </row>
    <row r="8610" spans="1:5" ht="17.25" x14ac:dyDescent="0.35">
      <c r="A8610" s="13" t="s">
        <v>37</v>
      </c>
      <c r="B8610" s="13" t="s">
        <v>4</v>
      </c>
      <c r="C8610" s="13">
        <v>22</v>
      </c>
      <c r="D8610" s="13" t="str">
        <f t="shared" si="134"/>
        <v>FY.73/74 Mangsir 22</v>
      </c>
      <c r="E8610" s="13">
        <v>8.5259999999999998</v>
      </c>
    </row>
    <row r="8611" spans="1:5" ht="17.25" x14ac:dyDescent="0.35">
      <c r="A8611" s="13" t="s">
        <v>37</v>
      </c>
      <c r="B8611" s="13" t="s">
        <v>4</v>
      </c>
      <c r="C8611" s="13">
        <v>23</v>
      </c>
      <c r="D8611" s="13" t="str">
        <f t="shared" si="134"/>
        <v>FY.73/74 Mangsir 23</v>
      </c>
      <c r="E8611" s="13">
        <v>8.4350000000000005</v>
      </c>
    </row>
    <row r="8612" spans="1:5" ht="17.25" x14ac:dyDescent="0.35">
      <c r="A8612" s="13" t="s">
        <v>37</v>
      </c>
      <c r="B8612" s="13" t="s">
        <v>4</v>
      </c>
      <c r="C8612" s="13">
        <v>24</v>
      </c>
      <c r="D8612" s="13" t="str">
        <f t="shared" si="134"/>
        <v>FY.73/74 Mangsir 24</v>
      </c>
      <c r="E8612" s="13">
        <v>8.4629999999999992</v>
      </c>
    </row>
    <row r="8613" spans="1:5" ht="17.25" x14ac:dyDescent="0.35">
      <c r="A8613" s="13" t="s">
        <v>37</v>
      </c>
      <c r="B8613" s="13" t="s">
        <v>4</v>
      </c>
      <c r="C8613" s="13">
        <v>25</v>
      </c>
      <c r="D8613" s="13" t="str">
        <f t="shared" si="134"/>
        <v>FY.73/74 Mangsir 25</v>
      </c>
      <c r="E8613" s="13">
        <v>8.2159999999999993</v>
      </c>
    </row>
    <row r="8614" spans="1:5" ht="17.25" x14ac:dyDescent="0.35">
      <c r="A8614" s="13" t="s">
        <v>37</v>
      </c>
      <c r="B8614" s="13" t="s">
        <v>4</v>
      </c>
      <c r="C8614" s="13">
        <v>26</v>
      </c>
      <c r="D8614" s="13" t="str">
        <f t="shared" si="134"/>
        <v>FY.73/74 Mangsir 26</v>
      </c>
      <c r="E8614" s="13">
        <v>8.1039999999999992</v>
      </c>
    </row>
    <row r="8615" spans="1:5" ht="17.25" x14ac:dyDescent="0.35">
      <c r="A8615" s="13" t="s">
        <v>37</v>
      </c>
      <c r="B8615" s="13" t="s">
        <v>4</v>
      </c>
      <c r="C8615" s="13">
        <v>27</v>
      </c>
      <c r="D8615" s="13" t="str">
        <f t="shared" si="134"/>
        <v>FY.73/74 Mangsir 27</v>
      </c>
      <c r="E8615" s="13">
        <v>8.0440000000000005</v>
      </c>
    </row>
    <row r="8616" spans="1:5" ht="17.25" x14ac:dyDescent="0.35">
      <c r="A8616" s="13" t="s">
        <v>37</v>
      </c>
      <c r="B8616" s="13" t="s">
        <v>4</v>
      </c>
      <c r="C8616" s="13">
        <v>28</v>
      </c>
      <c r="D8616" s="13" t="str">
        <f t="shared" si="134"/>
        <v>FY.73/74 Mangsir 28</v>
      </c>
      <c r="E8616" s="13">
        <v>7.8929999999999998</v>
      </c>
    </row>
    <row r="8617" spans="1:5" ht="17.25" x14ac:dyDescent="0.35">
      <c r="A8617" s="13" t="s">
        <v>37</v>
      </c>
      <c r="B8617" s="13" t="s">
        <v>4</v>
      </c>
      <c r="C8617" s="13">
        <v>29</v>
      </c>
      <c r="D8617" s="13" t="str">
        <f t="shared" si="134"/>
        <v>FY.73/74 Mangsir 29</v>
      </c>
      <c r="E8617" s="13">
        <v>7.7910000000000004</v>
      </c>
    </row>
    <row r="8618" spans="1:5" ht="17.25" x14ac:dyDescent="0.35">
      <c r="A8618" s="13" t="s">
        <v>37</v>
      </c>
      <c r="B8618" s="13" t="s">
        <v>4</v>
      </c>
      <c r="C8618" s="13">
        <v>30</v>
      </c>
      <c r="D8618" s="13" t="str">
        <f t="shared" si="134"/>
        <v>FY.73/74 Mangsir 30</v>
      </c>
      <c r="E8618" s="13">
        <v>7.71</v>
      </c>
    </row>
    <row r="8619" spans="1:5" ht="17.25" x14ac:dyDescent="0.35">
      <c r="A8619" s="13" t="s">
        <v>37</v>
      </c>
      <c r="B8619" s="13" t="s">
        <v>4</v>
      </c>
      <c r="C8619" s="13">
        <v>31</v>
      </c>
      <c r="D8619" s="13" t="str">
        <f t="shared" si="134"/>
        <v>FY.73/74 Mangsir 31</v>
      </c>
      <c r="E8619" s="13"/>
    </row>
    <row r="8620" spans="1:5" ht="17.25" x14ac:dyDescent="0.35">
      <c r="A8620" s="13" t="s">
        <v>37</v>
      </c>
      <c r="B8620" s="13" t="s">
        <v>4</v>
      </c>
      <c r="C8620" s="13">
        <v>32</v>
      </c>
      <c r="D8620" s="13" t="str">
        <f t="shared" si="134"/>
        <v>FY.73/74 Mangsir 32</v>
      </c>
      <c r="E8620" s="13"/>
    </row>
    <row r="8621" spans="1:5" ht="17.25" x14ac:dyDescent="0.35">
      <c r="A8621" s="13" t="s">
        <v>37</v>
      </c>
      <c r="B8621" s="13" t="s">
        <v>5</v>
      </c>
      <c r="C8621" s="13">
        <v>1</v>
      </c>
      <c r="D8621" s="13" t="str">
        <f t="shared" si="134"/>
        <v>FY.73/74 Poush 1</v>
      </c>
      <c r="E8621" s="13">
        <v>7.577</v>
      </c>
    </row>
    <row r="8622" spans="1:5" ht="17.25" x14ac:dyDescent="0.35">
      <c r="A8622" s="13" t="s">
        <v>37</v>
      </c>
      <c r="B8622" s="13" t="s">
        <v>5</v>
      </c>
      <c r="C8622" s="13">
        <v>2</v>
      </c>
      <c r="D8622" s="13" t="str">
        <f t="shared" si="134"/>
        <v>FY.73/74 Poush 2</v>
      </c>
      <c r="E8622" s="13">
        <v>7.5250000000000004</v>
      </c>
    </row>
    <row r="8623" spans="1:5" ht="17.25" x14ac:dyDescent="0.35">
      <c r="A8623" s="13" t="s">
        <v>37</v>
      </c>
      <c r="B8623" s="13" t="s">
        <v>5</v>
      </c>
      <c r="C8623" s="13">
        <v>3</v>
      </c>
      <c r="D8623" s="13" t="str">
        <f t="shared" si="134"/>
        <v>FY.73/74 Poush 3</v>
      </c>
      <c r="E8623" s="13">
        <v>7.4370000000000003</v>
      </c>
    </row>
    <row r="8624" spans="1:5" ht="17.25" x14ac:dyDescent="0.35">
      <c r="A8624" s="13" t="s">
        <v>37</v>
      </c>
      <c r="B8624" s="13" t="s">
        <v>5</v>
      </c>
      <c r="C8624" s="13">
        <v>4</v>
      </c>
      <c r="D8624" s="13" t="str">
        <f t="shared" si="134"/>
        <v>FY.73/74 Poush 4</v>
      </c>
      <c r="E8624" s="13">
        <v>7.4390000000000001</v>
      </c>
    </row>
    <row r="8625" spans="1:5" ht="17.25" x14ac:dyDescent="0.35">
      <c r="A8625" s="13" t="s">
        <v>37</v>
      </c>
      <c r="B8625" s="13" t="s">
        <v>5</v>
      </c>
      <c r="C8625" s="13">
        <v>5</v>
      </c>
      <c r="D8625" s="13" t="str">
        <f t="shared" si="134"/>
        <v>FY.73/74 Poush 5</v>
      </c>
      <c r="E8625" s="13">
        <v>7.42</v>
      </c>
    </row>
    <row r="8626" spans="1:5" ht="17.25" x14ac:dyDescent="0.35">
      <c r="A8626" s="13" t="s">
        <v>37</v>
      </c>
      <c r="B8626" s="13" t="s">
        <v>5</v>
      </c>
      <c r="C8626" s="13">
        <v>6</v>
      </c>
      <c r="D8626" s="13" t="str">
        <f t="shared" si="134"/>
        <v>FY.73/74 Poush 6</v>
      </c>
      <c r="E8626" s="13">
        <v>7.3650000000000002</v>
      </c>
    </row>
    <row r="8627" spans="1:5" ht="17.25" x14ac:dyDescent="0.35">
      <c r="A8627" s="13" t="s">
        <v>37</v>
      </c>
      <c r="B8627" s="13" t="s">
        <v>5</v>
      </c>
      <c r="C8627" s="13">
        <v>7</v>
      </c>
      <c r="D8627" s="13" t="str">
        <f t="shared" si="134"/>
        <v>FY.73/74 Poush 7</v>
      </c>
      <c r="E8627" s="13">
        <v>7.4779999999999998</v>
      </c>
    </row>
    <row r="8628" spans="1:5" ht="17.25" x14ac:dyDescent="0.35">
      <c r="A8628" s="13" t="s">
        <v>37</v>
      </c>
      <c r="B8628" s="13" t="s">
        <v>5</v>
      </c>
      <c r="C8628" s="13">
        <v>8</v>
      </c>
      <c r="D8628" s="13" t="str">
        <f t="shared" si="134"/>
        <v>FY.73/74 Poush 8</v>
      </c>
      <c r="E8628" s="13">
        <v>7.45</v>
      </c>
    </row>
    <row r="8629" spans="1:5" ht="17.25" x14ac:dyDescent="0.35">
      <c r="A8629" s="13" t="s">
        <v>37</v>
      </c>
      <c r="B8629" s="13" t="s">
        <v>5</v>
      </c>
      <c r="C8629" s="13">
        <v>9</v>
      </c>
      <c r="D8629" s="13" t="str">
        <f t="shared" si="134"/>
        <v>FY.73/74 Poush 9</v>
      </c>
      <c r="E8629" s="13">
        <v>7.3449999999999998</v>
      </c>
    </row>
    <row r="8630" spans="1:5" ht="17.25" x14ac:dyDescent="0.35">
      <c r="A8630" s="13" t="s">
        <v>37</v>
      </c>
      <c r="B8630" s="13" t="s">
        <v>5</v>
      </c>
      <c r="C8630" s="13">
        <v>10</v>
      </c>
      <c r="D8630" s="13" t="str">
        <f t="shared" si="134"/>
        <v>FY.73/74 Poush 10</v>
      </c>
      <c r="E8630" s="13">
        <v>7.28</v>
      </c>
    </row>
    <row r="8631" spans="1:5" ht="17.25" x14ac:dyDescent="0.35">
      <c r="A8631" s="13" t="s">
        <v>37</v>
      </c>
      <c r="B8631" s="13" t="s">
        <v>5</v>
      </c>
      <c r="C8631" s="13">
        <v>11</v>
      </c>
      <c r="D8631" s="13" t="str">
        <f t="shared" si="134"/>
        <v>FY.73/74 Poush 11</v>
      </c>
      <c r="E8631" s="13">
        <v>7.2510000000000003</v>
      </c>
    </row>
    <row r="8632" spans="1:5" ht="17.25" x14ac:dyDescent="0.35">
      <c r="A8632" s="13" t="s">
        <v>37</v>
      </c>
      <c r="B8632" s="13" t="s">
        <v>5</v>
      </c>
      <c r="C8632" s="13">
        <v>12</v>
      </c>
      <c r="D8632" s="13" t="str">
        <f t="shared" si="134"/>
        <v>FY.73/74 Poush 12</v>
      </c>
      <c r="E8632" s="13">
        <v>7.16</v>
      </c>
    </row>
    <row r="8633" spans="1:5" ht="17.25" x14ac:dyDescent="0.35">
      <c r="A8633" s="13" t="s">
        <v>37</v>
      </c>
      <c r="B8633" s="13" t="s">
        <v>5</v>
      </c>
      <c r="C8633" s="13">
        <v>13</v>
      </c>
      <c r="D8633" s="13" t="str">
        <f t="shared" si="134"/>
        <v>FY.73/74 Poush 13</v>
      </c>
      <c r="E8633" s="13">
        <v>7.1829999999999998</v>
      </c>
    </row>
    <row r="8634" spans="1:5" ht="17.25" x14ac:dyDescent="0.35">
      <c r="A8634" s="13" t="s">
        <v>37</v>
      </c>
      <c r="B8634" s="13" t="s">
        <v>5</v>
      </c>
      <c r="C8634" s="13">
        <v>14</v>
      </c>
      <c r="D8634" s="13" t="str">
        <f t="shared" si="134"/>
        <v>FY.73/74 Poush 14</v>
      </c>
      <c r="E8634" s="13">
        <v>7.0490000000000004</v>
      </c>
    </row>
    <row r="8635" spans="1:5" ht="17.25" x14ac:dyDescent="0.35">
      <c r="A8635" s="13" t="s">
        <v>37</v>
      </c>
      <c r="B8635" s="13" t="s">
        <v>5</v>
      </c>
      <c r="C8635" s="13">
        <v>15</v>
      </c>
      <c r="D8635" s="13" t="str">
        <f t="shared" si="134"/>
        <v>FY.73/74 Poush 15</v>
      </c>
      <c r="E8635" s="13">
        <v>6.9340000000000002</v>
      </c>
    </row>
    <row r="8636" spans="1:5" ht="17.25" x14ac:dyDescent="0.35">
      <c r="A8636" s="13" t="s">
        <v>37</v>
      </c>
      <c r="B8636" s="13" t="s">
        <v>5</v>
      </c>
      <c r="C8636" s="13">
        <v>16</v>
      </c>
      <c r="D8636" s="13" t="str">
        <f t="shared" si="134"/>
        <v>FY.73/74 Poush 16</v>
      </c>
      <c r="E8636" s="13">
        <v>6.8319999999999999</v>
      </c>
    </row>
    <row r="8637" spans="1:5" ht="17.25" x14ac:dyDescent="0.35">
      <c r="A8637" s="13" t="s">
        <v>37</v>
      </c>
      <c r="B8637" s="13" t="s">
        <v>5</v>
      </c>
      <c r="C8637" s="13">
        <v>17</v>
      </c>
      <c r="D8637" s="13" t="str">
        <f t="shared" si="134"/>
        <v>FY.73/74 Poush 17</v>
      </c>
      <c r="E8637" s="13">
        <v>6.8879999999999999</v>
      </c>
    </row>
    <row r="8638" spans="1:5" ht="17.25" x14ac:dyDescent="0.35">
      <c r="A8638" s="13" t="s">
        <v>37</v>
      </c>
      <c r="B8638" s="13" t="s">
        <v>5</v>
      </c>
      <c r="C8638" s="13">
        <v>18</v>
      </c>
      <c r="D8638" s="13" t="str">
        <f t="shared" si="134"/>
        <v>FY.73/74 Poush 18</v>
      </c>
      <c r="E8638" s="13">
        <v>6.9880000000000004</v>
      </c>
    </row>
    <row r="8639" spans="1:5" ht="17.25" x14ac:dyDescent="0.35">
      <c r="A8639" s="13" t="s">
        <v>37</v>
      </c>
      <c r="B8639" s="13" t="s">
        <v>5</v>
      </c>
      <c r="C8639" s="13">
        <v>19</v>
      </c>
      <c r="D8639" s="13" t="str">
        <f t="shared" si="134"/>
        <v>FY.73/74 Poush 19</v>
      </c>
      <c r="E8639" s="13">
        <v>6.9809999999999999</v>
      </c>
    </row>
    <row r="8640" spans="1:5" ht="17.25" x14ac:dyDescent="0.35">
      <c r="A8640" s="13" t="s">
        <v>37</v>
      </c>
      <c r="B8640" s="13" t="s">
        <v>5</v>
      </c>
      <c r="C8640" s="13">
        <v>20</v>
      </c>
      <c r="D8640" s="13" t="str">
        <f t="shared" si="134"/>
        <v>FY.73/74 Poush 20</v>
      </c>
      <c r="E8640" s="13">
        <v>6.7720000000000002</v>
      </c>
    </row>
    <row r="8641" spans="1:5" ht="17.25" x14ac:dyDescent="0.35">
      <c r="A8641" s="13" t="s">
        <v>37</v>
      </c>
      <c r="B8641" s="13" t="s">
        <v>5</v>
      </c>
      <c r="C8641" s="13">
        <v>21</v>
      </c>
      <c r="D8641" s="13" t="str">
        <f t="shared" si="134"/>
        <v>FY.73/74 Poush 21</v>
      </c>
      <c r="E8641" s="13">
        <v>6.6710000000000003</v>
      </c>
    </row>
    <row r="8642" spans="1:5" ht="17.25" x14ac:dyDescent="0.35">
      <c r="A8642" s="13" t="s">
        <v>37</v>
      </c>
      <c r="B8642" s="13" t="s">
        <v>5</v>
      </c>
      <c r="C8642" s="13">
        <v>22</v>
      </c>
      <c r="D8642" s="13" t="str">
        <f t="shared" si="134"/>
        <v>FY.73/74 Poush 22</v>
      </c>
      <c r="E8642" s="13">
        <v>6.5250000000000004</v>
      </c>
    </row>
    <row r="8643" spans="1:5" ht="17.25" x14ac:dyDescent="0.35">
      <c r="A8643" s="13" t="s">
        <v>37</v>
      </c>
      <c r="B8643" s="13" t="s">
        <v>5</v>
      </c>
      <c r="C8643" s="13">
        <v>23</v>
      </c>
      <c r="D8643" s="13" t="str">
        <f t="shared" si="134"/>
        <v>FY.73/74 Poush 23</v>
      </c>
      <c r="E8643" s="13">
        <v>6.4889999999999999</v>
      </c>
    </row>
    <row r="8644" spans="1:5" ht="17.25" x14ac:dyDescent="0.35">
      <c r="A8644" s="13" t="s">
        <v>37</v>
      </c>
      <c r="B8644" s="13" t="s">
        <v>5</v>
      </c>
      <c r="C8644" s="13">
        <v>24</v>
      </c>
      <c r="D8644" s="13" t="str">
        <f t="shared" si="134"/>
        <v>FY.73/74 Poush 24</v>
      </c>
      <c r="E8644" s="13">
        <v>6.5529999999999999</v>
      </c>
    </row>
    <row r="8645" spans="1:5" ht="17.25" x14ac:dyDescent="0.35">
      <c r="A8645" s="13" t="s">
        <v>37</v>
      </c>
      <c r="B8645" s="13" t="s">
        <v>5</v>
      </c>
      <c r="C8645" s="13">
        <v>25</v>
      </c>
      <c r="D8645" s="13" t="str">
        <f t="shared" si="134"/>
        <v>FY.73/74 Poush 25</v>
      </c>
      <c r="E8645" s="13">
        <v>6.5250000000000004</v>
      </c>
    </row>
    <row r="8646" spans="1:5" ht="17.25" x14ac:dyDescent="0.35">
      <c r="A8646" s="13" t="s">
        <v>37</v>
      </c>
      <c r="B8646" s="13" t="s">
        <v>5</v>
      </c>
      <c r="C8646" s="13">
        <v>26</v>
      </c>
      <c r="D8646" s="13" t="str">
        <f t="shared" si="134"/>
        <v>FY.73/74 Poush 26</v>
      </c>
      <c r="E8646" s="13">
        <v>6.4139999999999997</v>
      </c>
    </row>
    <row r="8647" spans="1:5" ht="17.25" x14ac:dyDescent="0.35">
      <c r="A8647" s="13" t="s">
        <v>37</v>
      </c>
      <c r="B8647" s="13" t="s">
        <v>5</v>
      </c>
      <c r="C8647" s="13">
        <v>27</v>
      </c>
      <c r="D8647" s="13" t="str">
        <f t="shared" si="134"/>
        <v>FY.73/74 Poush 27</v>
      </c>
      <c r="E8647" s="13">
        <v>6.2460000000000004</v>
      </c>
    </row>
    <row r="8648" spans="1:5" ht="17.25" x14ac:dyDescent="0.35">
      <c r="A8648" s="13" t="s">
        <v>37</v>
      </c>
      <c r="B8648" s="13" t="s">
        <v>5</v>
      </c>
      <c r="C8648" s="13">
        <v>28</v>
      </c>
      <c r="D8648" s="13" t="str">
        <f t="shared" si="134"/>
        <v>FY.73/74 Poush 28</v>
      </c>
      <c r="E8648" s="13">
        <v>6.242</v>
      </c>
    </row>
    <row r="8649" spans="1:5" ht="17.25" x14ac:dyDescent="0.35">
      <c r="A8649" s="13" t="s">
        <v>37</v>
      </c>
      <c r="B8649" s="13" t="s">
        <v>5</v>
      </c>
      <c r="C8649" s="13">
        <v>29</v>
      </c>
      <c r="D8649" s="13" t="str">
        <f t="shared" si="134"/>
        <v>FY.73/74 Poush 29</v>
      </c>
      <c r="E8649" s="13">
        <v>6.1660000000000004</v>
      </c>
    </row>
    <row r="8650" spans="1:5" ht="17.25" x14ac:dyDescent="0.35">
      <c r="A8650" s="13" t="s">
        <v>37</v>
      </c>
      <c r="B8650" s="13" t="s">
        <v>5</v>
      </c>
      <c r="C8650" s="13">
        <v>30</v>
      </c>
      <c r="D8650" s="13" t="str">
        <f t="shared" si="134"/>
        <v>FY.73/74 Poush 30</v>
      </c>
      <c r="E8650" s="13"/>
    </row>
    <row r="8651" spans="1:5" ht="17.25" x14ac:dyDescent="0.35">
      <c r="A8651" s="13" t="s">
        <v>37</v>
      </c>
      <c r="B8651" s="13" t="s">
        <v>5</v>
      </c>
      <c r="C8651" s="13">
        <v>31</v>
      </c>
      <c r="D8651" s="13" t="str">
        <f t="shared" si="134"/>
        <v>FY.73/74 Poush 31</v>
      </c>
      <c r="E8651" s="13"/>
    </row>
    <row r="8652" spans="1:5" ht="17.25" x14ac:dyDescent="0.35">
      <c r="A8652" s="13" t="s">
        <v>37</v>
      </c>
      <c r="B8652" s="13" t="s">
        <v>5</v>
      </c>
      <c r="C8652" s="13">
        <v>32</v>
      </c>
      <c r="D8652" s="13" t="str">
        <f t="shared" si="134"/>
        <v>FY.73/74 Poush 32</v>
      </c>
      <c r="E8652" s="13"/>
    </row>
    <row r="8653" spans="1:5" ht="17.25" x14ac:dyDescent="0.35">
      <c r="A8653" s="13" t="s">
        <v>37</v>
      </c>
      <c r="B8653" s="13" t="s">
        <v>6</v>
      </c>
      <c r="C8653" s="13">
        <v>1</v>
      </c>
      <c r="D8653" s="13" t="str">
        <f t="shared" si="134"/>
        <v>FY.73/74 Magh 1</v>
      </c>
      <c r="E8653" s="13">
        <v>6.1059999999999999</v>
      </c>
    </row>
    <row r="8654" spans="1:5" ht="17.25" x14ac:dyDescent="0.35">
      <c r="A8654" s="13" t="s">
        <v>37</v>
      </c>
      <c r="B8654" s="13" t="s">
        <v>6</v>
      </c>
      <c r="C8654" s="13">
        <v>2</v>
      </c>
      <c r="D8654" s="13" t="str">
        <f t="shared" ref="D8654:D8717" si="135">CONCATENATE(A8654," ",B8654," ",C8654)</f>
        <v>FY.73/74 Magh 2</v>
      </c>
      <c r="E8654" s="13">
        <v>6.1479999999999997</v>
      </c>
    </row>
    <row r="8655" spans="1:5" ht="17.25" x14ac:dyDescent="0.35">
      <c r="A8655" s="13" t="s">
        <v>37</v>
      </c>
      <c r="B8655" s="13" t="s">
        <v>6</v>
      </c>
      <c r="C8655" s="13">
        <v>3</v>
      </c>
      <c r="D8655" s="13" t="str">
        <f t="shared" si="135"/>
        <v>FY.73/74 Magh 3</v>
      </c>
      <c r="E8655" s="13">
        <v>6.0659999999999998</v>
      </c>
    </row>
    <row r="8656" spans="1:5" ht="17.25" x14ac:dyDescent="0.35">
      <c r="A8656" s="13" t="s">
        <v>37</v>
      </c>
      <c r="B8656" s="13" t="s">
        <v>6</v>
      </c>
      <c r="C8656" s="13">
        <v>4</v>
      </c>
      <c r="D8656" s="13" t="str">
        <f t="shared" si="135"/>
        <v>FY.73/74 Magh 4</v>
      </c>
      <c r="E8656" s="13">
        <v>5.8929999999999998</v>
      </c>
    </row>
    <row r="8657" spans="1:5" ht="17.25" x14ac:dyDescent="0.35">
      <c r="A8657" s="13" t="s">
        <v>37</v>
      </c>
      <c r="B8657" s="13" t="s">
        <v>6</v>
      </c>
      <c r="C8657" s="13">
        <v>5</v>
      </c>
      <c r="D8657" s="13" t="str">
        <f t="shared" si="135"/>
        <v>FY.73/74 Magh 5</v>
      </c>
      <c r="E8657" s="13">
        <v>5.758</v>
      </c>
    </row>
    <row r="8658" spans="1:5" ht="17.25" x14ac:dyDescent="0.35">
      <c r="A8658" s="13" t="s">
        <v>37</v>
      </c>
      <c r="B8658" s="13" t="s">
        <v>6</v>
      </c>
      <c r="C8658" s="13">
        <v>6</v>
      </c>
      <c r="D8658" s="13" t="str">
        <f t="shared" si="135"/>
        <v>FY.73/74 Magh 6</v>
      </c>
      <c r="E8658" s="13">
        <v>5.5259999999999998</v>
      </c>
    </row>
    <row r="8659" spans="1:5" ht="17.25" x14ac:dyDescent="0.35">
      <c r="A8659" s="13" t="s">
        <v>37</v>
      </c>
      <c r="B8659" s="13" t="s">
        <v>6</v>
      </c>
      <c r="C8659" s="13">
        <v>7</v>
      </c>
      <c r="D8659" s="13" t="str">
        <f t="shared" si="135"/>
        <v>FY.73/74 Magh 7</v>
      </c>
      <c r="E8659" s="13">
        <v>5.4139999999999997</v>
      </c>
    </row>
    <row r="8660" spans="1:5" ht="17.25" x14ac:dyDescent="0.35">
      <c r="A8660" s="13" t="s">
        <v>37</v>
      </c>
      <c r="B8660" s="13" t="s">
        <v>6</v>
      </c>
      <c r="C8660" s="13">
        <v>8</v>
      </c>
      <c r="D8660" s="13" t="str">
        <f t="shared" si="135"/>
        <v>FY.73/74 Magh 8</v>
      </c>
      <c r="E8660" s="13">
        <v>5.4</v>
      </c>
    </row>
    <row r="8661" spans="1:5" ht="17.25" x14ac:dyDescent="0.35">
      <c r="A8661" s="13" t="s">
        <v>37</v>
      </c>
      <c r="B8661" s="13" t="s">
        <v>6</v>
      </c>
      <c r="C8661" s="13">
        <v>9</v>
      </c>
      <c r="D8661" s="13" t="str">
        <f t="shared" si="135"/>
        <v>FY.73/74 Magh 9</v>
      </c>
      <c r="E8661" s="13">
        <v>5.4710000000000001</v>
      </c>
    </row>
    <row r="8662" spans="1:5" ht="17.25" x14ac:dyDescent="0.35">
      <c r="A8662" s="13" t="s">
        <v>37</v>
      </c>
      <c r="B8662" s="13" t="s">
        <v>6</v>
      </c>
      <c r="C8662" s="13">
        <v>10</v>
      </c>
      <c r="D8662" s="13" t="str">
        <f t="shared" si="135"/>
        <v>FY.73/74 Magh 10</v>
      </c>
      <c r="E8662" s="13">
        <v>5.3710000000000004</v>
      </c>
    </row>
    <row r="8663" spans="1:5" ht="17.25" x14ac:dyDescent="0.35">
      <c r="A8663" s="13" t="s">
        <v>37</v>
      </c>
      <c r="B8663" s="13" t="s">
        <v>6</v>
      </c>
      <c r="C8663" s="13">
        <v>11</v>
      </c>
      <c r="D8663" s="13" t="str">
        <f t="shared" si="135"/>
        <v>FY.73/74 Magh 11</v>
      </c>
      <c r="E8663" s="13">
        <v>5.21</v>
      </c>
    </row>
    <row r="8664" spans="1:5" ht="17.25" x14ac:dyDescent="0.35">
      <c r="A8664" s="13" t="s">
        <v>37</v>
      </c>
      <c r="B8664" s="13" t="s">
        <v>6</v>
      </c>
      <c r="C8664" s="13">
        <v>12</v>
      </c>
      <c r="D8664" s="13" t="str">
        <f t="shared" si="135"/>
        <v>FY.73/74 Magh 12</v>
      </c>
      <c r="E8664" s="13">
        <v>5.2190000000000003</v>
      </c>
    </row>
    <row r="8665" spans="1:5" ht="17.25" x14ac:dyDescent="0.35">
      <c r="A8665" s="13" t="s">
        <v>37</v>
      </c>
      <c r="B8665" s="13" t="s">
        <v>6</v>
      </c>
      <c r="C8665" s="13">
        <v>13</v>
      </c>
      <c r="D8665" s="13" t="str">
        <f t="shared" si="135"/>
        <v>FY.73/74 Magh 13</v>
      </c>
      <c r="E8665" s="13">
        <v>5.0469999999999997</v>
      </c>
    </row>
    <row r="8666" spans="1:5" ht="17.25" x14ac:dyDescent="0.35">
      <c r="A8666" s="13" t="s">
        <v>37</v>
      </c>
      <c r="B8666" s="13" t="s">
        <v>6</v>
      </c>
      <c r="C8666" s="13">
        <v>14</v>
      </c>
      <c r="D8666" s="13" t="str">
        <f t="shared" si="135"/>
        <v>FY.73/74 Magh 14</v>
      </c>
      <c r="E8666" s="13">
        <v>7.7569999999999997</v>
      </c>
    </row>
    <row r="8667" spans="1:5" ht="17.25" x14ac:dyDescent="0.35">
      <c r="A8667" s="13" t="s">
        <v>37</v>
      </c>
      <c r="B8667" s="13" t="s">
        <v>6</v>
      </c>
      <c r="C8667" s="13">
        <v>15</v>
      </c>
      <c r="D8667" s="13" t="str">
        <f t="shared" si="135"/>
        <v>FY.73/74 Magh 15</v>
      </c>
      <c r="E8667" s="13">
        <v>8.1449999999999996</v>
      </c>
    </row>
    <row r="8668" spans="1:5" ht="17.25" x14ac:dyDescent="0.35">
      <c r="A8668" s="13" t="s">
        <v>37</v>
      </c>
      <c r="B8668" s="13" t="s">
        <v>6</v>
      </c>
      <c r="C8668" s="13">
        <v>16</v>
      </c>
      <c r="D8668" s="13" t="str">
        <f t="shared" si="135"/>
        <v>FY.73/74 Magh 16</v>
      </c>
      <c r="E8668" s="13">
        <v>6.4009999999999998</v>
      </c>
    </row>
    <row r="8669" spans="1:5" ht="17.25" x14ac:dyDescent="0.35">
      <c r="A8669" s="13" t="s">
        <v>37</v>
      </c>
      <c r="B8669" s="13" t="s">
        <v>6</v>
      </c>
      <c r="C8669" s="13">
        <v>17</v>
      </c>
      <c r="D8669" s="13" t="str">
        <f t="shared" si="135"/>
        <v>FY.73/74 Magh 17</v>
      </c>
      <c r="E8669" s="13">
        <v>6.1840000000000002</v>
      </c>
    </row>
    <row r="8670" spans="1:5" ht="17.25" x14ac:dyDescent="0.35">
      <c r="A8670" s="13" t="s">
        <v>37</v>
      </c>
      <c r="B8670" s="13" t="s">
        <v>6</v>
      </c>
      <c r="C8670" s="13">
        <v>18</v>
      </c>
      <c r="D8670" s="13" t="str">
        <f t="shared" si="135"/>
        <v>FY.73/74 Magh 18</v>
      </c>
      <c r="E8670" s="13">
        <v>6.0880000000000001</v>
      </c>
    </row>
    <row r="8671" spans="1:5" ht="17.25" x14ac:dyDescent="0.35">
      <c r="A8671" s="13" t="s">
        <v>37</v>
      </c>
      <c r="B8671" s="13" t="s">
        <v>6</v>
      </c>
      <c r="C8671" s="13">
        <v>19</v>
      </c>
      <c r="D8671" s="13" t="str">
        <f t="shared" si="135"/>
        <v>FY.73/74 Magh 19</v>
      </c>
      <c r="E8671" s="13">
        <v>5.8959999999999999</v>
      </c>
    </row>
    <row r="8672" spans="1:5" ht="17.25" x14ac:dyDescent="0.35">
      <c r="A8672" s="13" t="s">
        <v>37</v>
      </c>
      <c r="B8672" s="13" t="s">
        <v>6</v>
      </c>
      <c r="C8672" s="13">
        <v>20</v>
      </c>
      <c r="D8672" s="13" t="str">
        <f t="shared" si="135"/>
        <v>FY.73/74 Magh 20</v>
      </c>
      <c r="E8672" s="13">
        <v>5.8330000000000002</v>
      </c>
    </row>
    <row r="8673" spans="1:5" ht="17.25" x14ac:dyDescent="0.35">
      <c r="A8673" s="13" t="s">
        <v>37</v>
      </c>
      <c r="B8673" s="13" t="s">
        <v>6</v>
      </c>
      <c r="C8673" s="13">
        <v>21</v>
      </c>
      <c r="D8673" s="13" t="str">
        <f t="shared" si="135"/>
        <v>FY.73/74 Magh 21</v>
      </c>
      <c r="E8673" s="13">
        <v>5.9340000000000002</v>
      </c>
    </row>
    <row r="8674" spans="1:5" ht="17.25" x14ac:dyDescent="0.35">
      <c r="A8674" s="13" t="s">
        <v>37</v>
      </c>
      <c r="B8674" s="13" t="s">
        <v>6</v>
      </c>
      <c r="C8674" s="13">
        <v>22</v>
      </c>
      <c r="D8674" s="13" t="str">
        <f t="shared" si="135"/>
        <v>FY.73/74 Magh 22</v>
      </c>
      <c r="E8674" s="13">
        <v>5.7489999999999997</v>
      </c>
    </row>
    <row r="8675" spans="1:5" ht="17.25" x14ac:dyDescent="0.35">
      <c r="A8675" s="13" t="s">
        <v>37</v>
      </c>
      <c r="B8675" s="13" t="s">
        <v>6</v>
      </c>
      <c r="C8675" s="13">
        <v>23</v>
      </c>
      <c r="D8675" s="13" t="str">
        <f t="shared" si="135"/>
        <v>FY.73/74 Magh 23</v>
      </c>
      <c r="E8675" s="13">
        <v>5.7359999999999998</v>
      </c>
    </row>
    <row r="8676" spans="1:5" ht="17.25" x14ac:dyDescent="0.35">
      <c r="A8676" s="13" t="s">
        <v>37</v>
      </c>
      <c r="B8676" s="13" t="s">
        <v>6</v>
      </c>
      <c r="C8676" s="13">
        <v>24</v>
      </c>
      <c r="D8676" s="13" t="str">
        <f t="shared" si="135"/>
        <v>FY.73/74 Magh 24</v>
      </c>
      <c r="E8676" s="13">
        <v>5.5259999999999998</v>
      </c>
    </row>
    <row r="8677" spans="1:5" ht="17.25" x14ac:dyDescent="0.35">
      <c r="A8677" s="13" t="s">
        <v>37</v>
      </c>
      <c r="B8677" s="13" t="s">
        <v>6</v>
      </c>
      <c r="C8677" s="13">
        <v>25</v>
      </c>
      <c r="D8677" s="13" t="str">
        <f t="shared" si="135"/>
        <v>FY.73/74 Magh 25</v>
      </c>
      <c r="E8677" s="13">
        <v>5.5410000000000004</v>
      </c>
    </row>
    <row r="8678" spans="1:5" ht="17.25" x14ac:dyDescent="0.35">
      <c r="A8678" s="13" t="s">
        <v>37</v>
      </c>
      <c r="B8678" s="13" t="s">
        <v>6</v>
      </c>
      <c r="C8678" s="13">
        <v>26</v>
      </c>
      <c r="D8678" s="13" t="str">
        <f t="shared" si="135"/>
        <v>FY.73/74 Magh 26</v>
      </c>
      <c r="E8678" s="13">
        <v>5.0069999999999997</v>
      </c>
    </row>
    <row r="8679" spans="1:5" ht="17.25" x14ac:dyDescent="0.35">
      <c r="A8679" s="13" t="s">
        <v>37</v>
      </c>
      <c r="B8679" s="13" t="s">
        <v>6</v>
      </c>
      <c r="C8679" s="13">
        <v>27</v>
      </c>
      <c r="D8679" s="13" t="str">
        <f t="shared" si="135"/>
        <v>FY.73/74 Magh 27</v>
      </c>
      <c r="E8679" s="13">
        <v>5.1079999999999997</v>
      </c>
    </row>
    <row r="8680" spans="1:5" ht="17.25" x14ac:dyDescent="0.35">
      <c r="A8680" s="13" t="s">
        <v>37</v>
      </c>
      <c r="B8680" s="13" t="s">
        <v>6</v>
      </c>
      <c r="C8680" s="13">
        <v>28</v>
      </c>
      <c r="D8680" s="13" t="str">
        <f t="shared" si="135"/>
        <v>FY.73/74 Magh 28</v>
      </c>
      <c r="E8680" s="13">
        <v>5.0869999999999997</v>
      </c>
    </row>
    <row r="8681" spans="1:5" ht="17.25" x14ac:dyDescent="0.35">
      <c r="A8681" s="13" t="s">
        <v>37</v>
      </c>
      <c r="B8681" s="13" t="s">
        <v>6</v>
      </c>
      <c r="C8681" s="13">
        <v>29</v>
      </c>
      <c r="D8681" s="13" t="str">
        <f t="shared" si="135"/>
        <v>FY.73/74 Magh 29</v>
      </c>
      <c r="E8681" s="13">
        <v>5.1769999999999996</v>
      </c>
    </row>
    <row r="8682" spans="1:5" ht="17.25" x14ac:dyDescent="0.35">
      <c r="A8682" s="13" t="s">
        <v>37</v>
      </c>
      <c r="B8682" s="13" t="s">
        <v>6</v>
      </c>
      <c r="C8682" s="13">
        <v>30</v>
      </c>
      <c r="D8682" s="13" t="str">
        <f t="shared" si="135"/>
        <v>FY.73/74 Magh 30</v>
      </c>
      <c r="E8682" s="13"/>
    </row>
    <row r="8683" spans="1:5" ht="17.25" x14ac:dyDescent="0.35">
      <c r="A8683" s="13" t="s">
        <v>37</v>
      </c>
      <c r="B8683" s="13" t="s">
        <v>6</v>
      </c>
      <c r="C8683" s="13">
        <v>31</v>
      </c>
      <c r="D8683" s="13" t="str">
        <f t="shared" si="135"/>
        <v>FY.73/74 Magh 31</v>
      </c>
      <c r="E8683" s="13"/>
    </row>
    <row r="8684" spans="1:5" ht="17.25" x14ac:dyDescent="0.35">
      <c r="A8684" s="13" t="s">
        <v>37</v>
      </c>
      <c r="B8684" s="13" t="s">
        <v>6</v>
      </c>
      <c r="C8684" s="13">
        <v>32</v>
      </c>
      <c r="D8684" s="13" t="str">
        <f t="shared" si="135"/>
        <v>FY.73/74 Magh 32</v>
      </c>
      <c r="E8684" s="13"/>
    </row>
    <row r="8685" spans="1:5" ht="17.25" x14ac:dyDescent="0.35">
      <c r="A8685" s="13" t="s">
        <v>37</v>
      </c>
      <c r="B8685" s="13" t="s">
        <v>7</v>
      </c>
      <c r="C8685" s="13">
        <v>1</v>
      </c>
      <c r="D8685" s="13" t="str">
        <f t="shared" si="135"/>
        <v>FY.73/74 Falgun 1</v>
      </c>
      <c r="E8685" s="13">
        <v>5.2320000000000002</v>
      </c>
    </row>
    <row r="8686" spans="1:5" ht="17.25" x14ac:dyDescent="0.35">
      <c r="A8686" s="13" t="s">
        <v>37</v>
      </c>
      <c r="B8686" s="13" t="s">
        <v>7</v>
      </c>
      <c r="C8686" s="13">
        <v>2</v>
      </c>
      <c r="D8686" s="13" t="str">
        <f t="shared" si="135"/>
        <v>FY.73/74 Falgun 2</v>
      </c>
      <c r="E8686" s="13">
        <v>5.0309999999999997</v>
      </c>
    </row>
    <row r="8687" spans="1:5" ht="17.25" x14ac:dyDescent="0.35">
      <c r="A8687" s="13" t="s">
        <v>37</v>
      </c>
      <c r="B8687" s="13" t="s">
        <v>7</v>
      </c>
      <c r="C8687" s="13">
        <v>3</v>
      </c>
      <c r="D8687" s="13" t="str">
        <f t="shared" si="135"/>
        <v>FY.73/74 Falgun 3</v>
      </c>
      <c r="E8687" s="13">
        <v>5.0279999999999996</v>
      </c>
    </row>
    <row r="8688" spans="1:5" ht="17.25" x14ac:dyDescent="0.35">
      <c r="A8688" s="13" t="s">
        <v>37</v>
      </c>
      <c r="B8688" s="13" t="s">
        <v>7</v>
      </c>
      <c r="C8688" s="13">
        <v>4</v>
      </c>
      <c r="D8688" s="13" t="str">
        <f t="shared" si="135"/>
        <v>FY.73/74 Falgun 4</v>
      </c>
      <c r="E8688" s="13">
        <v>4.9290000000000003</v>
      </c>
    </row>
    <row r="8689" spans="1:5" ht="17.25" x14ac:dyDescent="0.35">
      <c r="A8689" s="13" t="s">
        <v>37</v>
      </c>
      <c r="B8689" s="13" t="s">
        <v>7</v>
      </c>
      <c r="C8689" s="13">
        <v>5</v>
      </c>
      <c r="D8689" s="13" t="str">
        <f t="shared" si="135"/>
        <v>FY.73/74 Falgun 5</v>
      </c>
      <c r="E8689" s="13">
        <v>4.9459999999999997</v>
      </c>
    </row>
    <row r="8690" spans="1:5" ht="17.25" x14ac:dyDescent="0.35">
      <c r="A8690" s="13" t="s">
        <v>37</v>
      </c>
      <c r="B8690" s="13" t="s">
        <v>7</v>
      </c>
      <c r="C8690" s="13">
        <v>6</v>
      </c>
      <c r="D8690" s="13" t="str">
        <f t="shared" si="135"/>
        <v>FY.73/74 Falgun 6</v>
      </c>
      <c r="E8690" s="13">
        <v>4.9180000000000001</v>
      </c>
    </row>
    <row r="8691" spans="1:5" ht="17.25" x14ac:dyDescent="0.35">
      <c r="A8691" s="13" t="s">
        <v>37</v>
      </c>
      <c r="B8691" s="13" t="s">
        <v>7</v>
      </c>
      <c r="C8691" s="13">
        <v>7</v>
      </c>
      <c r="D8691" s="13" t="str">
        <f t="shared" si="135"/>
        <v>FY.73/74 Falgun 7</v>
      </c>
      <c r="E8691" s="13">
        <v>4.8570000000000002</v>
      </c>
    </row>
    <row r="8692" spans="1:5" ht="17.25" x14ac:dyDescent="0.35">
      <c r="A8692" s="13" t="s">
        <v>37</v>
      </c>
      <c r="B8692" s="13" t="s">
        <v>7</v>
      </c>
      <c r="C8692" s="13">
        <v>8</v>
      </c>
      <c r="D8692" s="13" t="str">
        <f t="shared" si="135"/>
        <v>FY.73/74 Falgun 8</v>
      </c>
      <c r="E8692" s="13">
        <v>4.6929999999999996</v>
      </c>
    </row>
    <row r="8693" spans="1:5" ht="17.25" x14ac:dyDescent="0.35">
      <c r="A8693" s="13" t="s">
        <v>37</v>
      </c>
      <c r="B8693" s="13" t="s">
        <v>7</v>
      </c>
      <c r="C8693" s="13">
        <v>9</v>
      </c>
      <c r="D8693" s="13" t="str">
        <f t="shared" si="135"/>
        <v>FY.73/74 Falgun 9</v>
      </c>
      <c r="E8693" s="13">
        <v>4.6289999999999996</v>
      </c>
    </row>
    <row r="8694" spans="1:5" ht="17.25" x14ac:dyDescent="0.35">
      <c r="A8694" s="13" t="s">
        <v>37</v>
      </c>
      <c r="B8694" s="13" t="s">
        <v>7</v>
      </c>
      <c r="C8694" s="13">
        <v>10</v>
      </c>
      <c r="D8694" s="13" t="str">
        <f t="shared" si="135"/>
        <v>FY.73/74 Falgun 10</v>
      </c>
      <c r="E8694" s="13">
        <v>4.5759999999999996</v>
      </c>
    </row>
    <row r="8695" spans="1:5" ht="17.25" x14ac:dyDescent="0.35">
      <c r="A8695" s="13" t="s">
        <v>37</v>
      </c>
      <c r="B8695" s="13" t="s">
        <v>7</v>
      </c>
      <c r="C8695" s="13">
        <v>11</v>
      </c>
      <c r="D8695" s="13" t="str">
        <f t="shared" si="135"/>
        <v>FY.73/74 Falgun 11</v>
      </c>
      <c r="E8695" s="13">
        <v>4.798</v>
      </c>
    </row>
    <row r="8696" spans="1:5" ht="17.25" x14ac:dyDescent="0.35">
      <c r="A8696" s="13" t="s">
        <v>37</v>
      </c>
      <c r="B8696" s="13" t="s">
        <v>7</v>
      </c>
      <c r="C8696" s="13">
        <v>12</v>
      </c>
      <c r="D8696" s="13" t="str">
        <f t="shared" si="135"/>
        <v>FY.73/74 Falgun 12</v>
      </c>
      <c r="E8696" s="13">
        <v>4.8440000000000003</v>
      </c>
    </row>
    <row r="8697" spans="1:5" ht="17.25" x14ac:dyDescent="0.35">
      <c r="A8697" s="13" t="s">
        <v>37</v>
      </c>
      <c r="B8697" s="13" t="s">
        <v>7</v>
      </c>
      <c r="C8697" s="13">
        <v>13</v>
      </c>
      <c r="D8697" s="13" t="str">
        <f t="shared" si="135"/>
        <v>FY.73/74 Falgun 13</v>
      </c>
      <c r="E8697" s="13">
        <v>4.8620000000000001</v>
      </c>
    </row>
    <row r="8698" spans="1:5" ht="17.25" x14ac:dyDescent="0.35">
      <c r="A8698" s="13" t="s">
        <v>37</v>
      </c>
      <c r="B8698" s="13" t="s">
        <v>7</v>
      </c>
      <c r="C8698" s="13">
        <v>14</v>
      </c>
      <c r="D8698" s="13" t="str">
        <f t="shared" si="135"/>
        <v>FY.73/74 Falgun 14</v>
      </c>
      <c r="E8698" s="13">
        <v>4.7160000000000002</v>
      </c>
    </row>
    <row r="8699" spans="1:5" ht="17.25" x14ac:dyDescent="0.35">
      <c r="A8699" s="13" t="s">
        <v>37</v>
      </c>
      <c r="B8699" s="13" t="s">
        <v>7</v>
      </c>
      <c r="C8699" s="13">
        <v>15</v>
      </c>
      <c r="D8699" s="13" t="str">
        <f t="shared" si="135"/>
        <v>FY.73/74 Falgun 15</v>
      </c>
      <c r="E8699" s="13">
        <v>4.6429999999999998</v>
      </c>
    </row>
    <row r="8700" spans="1:5" ht="17.25" x14ac:dyDescent="0.35">
      <c r="A8700" s="13" t="s">
        <v>37</v>
      </c>
      <c r="B8700" s="13" t="s">
        <v>7</v>
      </c>
      <c r="C8700" s="13">
        <v>16</v>
      </c>
      <c r="D8700" s="13" t="str">
        <f t="shared" si="135"/>
        <v>FY.73/74 Falgun 16</v>
      </c>
      <c r="E8700" s="13">
        <v>4.5439999999999996</v>
      </c>
    </row>
    <row r="8701" spans="1:5" ht="17.25" x14ac:dyDescent="0.35">
      <c r="A8701" s="13" t="s">
        <v>37</v>
      </c>
      <c r="B8701" s="13" t="s">
        <v>7</v>
      </c>
      <c r="C8701" s="13">
        <v>17</v>
      </c>
      <c r="D8701" s="13" t="str">
        <f t="shared" si="135"/>
        <v>FY.73/74 Falgun 17</v>
      </c>
      <c r="E8701" s="13">
        <v>4.1669999999999998</v>
      </c>
    </row>
    <row r="8702" spans="1:5" ht="17.25" x14ac:dyDescent="0.35">
      <c r="A8702" s="13" t="s">
        <v>37</v>
      </c>
      <c r="B8702" s="13" t="s">
        <v>7</v>
      </c>
      <c r="C8702" s="13">
        <v>18</v>
      </c>
      <c r="D8702" s="13" t="str">
        <f t="shared" si="135"/>
        <v>FY.73/74 Falgun 18</v>
      </c>
      <c r="E8702" s="13">
        <v>4.4219999999999997</v>
      </c>
    </row>
    <row r="8703" spans="1:5" ht="17.25" x14ac:dyDescent="0.35">
      <c r="A8703" s="13" t="s">
        <v>37</v>
      </c>
      <c r="B8703" s="13" t="s">
        <v>7</v>
      </c>
      <c r="C8703" s="13">
        <v>19</v>
      </c>
      <c r="D8703" s="13" t="str">
        <f t="shared" si="135"/>
        <v>FY.73/74 Falgun 19</v>
      </c>
      <c r="E8703" s="13">
        <v>4.6779999999999999</v>
      </c>
    </row>
    <row r="8704" spans="1:5" ht="17.25" x14ac:dyDescent="0.35">
      <c r="A8704" s="13" t="s">
        <v>37</v>
      </c>
      <c r="B8704" s="13" t="s">
        <v>7</v>
      </c>
      <c r="C8704" s="13">
        <v>20</v>
      </c>
      <c r="D8704" s="13" t="str">
        <f t="shared" si="135"/>
        <v>FY.73/74 Falgun 20</v>
      </c>
      <c r="E8704" s="13">
        <v>4.43</v>
      </c>
    </row>
    <row r="8705" spans="1:5" ht="17.25" x14ac:dyDescent="0.35">
      <c r="A8705" s="13" t="s">
        <v>37</v>
      </c>
      <c r="B8705" s="13" t="s">
        <v>7</v>
      </c>
      <c r="C8705" s="13">
        <v>21</v>
      </c>
      <c r="D8705" s="13" t="str">
        <f t="shared" si="135"/>
        <v>FY.73/74 Falgun 21</v>
      </c>
      <c r="E8705" s="13">
        <v>4.2210000000000001</v>
      </c>
    </row>
    <row r="8706" spans="1:5" ht="17.25" x14ac:dyDescent="0.35">
      <c r="A8706" s="13" t="s">
        <v>37</v>
      </c>
      <c r="B8706" s="13" t="s">
        <v>7</v>
      </c>
      <c r="C8706" s="13">
        <v>22</v>
      </c>
      <c r="D8706" s="13" t="str">
        <f t="shared" si="135"/>
        <v>FY.73/74 Falgun 22</v>
      </c>
      <c r="E8706" s="13">
        <v>4.0890000000000004</v>
      </c>
    </row>
    <row r="8707" spans="1:5" ht="17.25" x14ac:dyDescent="0.35">
      <c r="A8707" s="13" t="s">
        <v>37</v>
      </c>
      <c r="B8707" s="13" t="s">
        <v>7</v>
      </c>
      <c r="C8707" s="13">
        <v>23</v>
      </c>
      <c r="D8707" s="13" t="str">
        <f t="shared" si="135"/>
        <v>FY.73/74 Falgun 23</v>
      </c>
      <c r="E8707" s="13">
        <v>3.9159999999999999</v>
      </c>
    </row>
    <row r="8708" spans="1:5" ht="17.25" x14ac:dyDescent="0.35">
      <c r="A8708" s="13" t="s">
        <v>37</v>
      </c>
      <c r="B8708" s="13" t="s">
        <v>7</v>
      </c>
      <c r="C8708" s="13">
        <v>24</v>
      </c>
      <c r="D8708" s="13" t="str">
        <f t="shared" si="135"/>
        <v>FY.73/74 Falgun 24</v>
      </c>
      <c r="E8708" s="13">
        <v>3.9620000000000002</v>
      </c>
    </row>
    <row r="8709" spans="1:5" ht="17.25" x14ac:dyDescent="0.35">
      <c r="A8709" s="13" t="s">
        <v>37</v>
      </c>
      <c r="B8709" s="13" t="s">
        <v>7</v>
      </c>
      <c r="C8709" s="13">
        <v>25</v>
      </c>
      <c r="D8709" s="13" t="str">
        <f t="shared" si="135"/>
        <v>FY.73/74 Falgun 25</v>
      </c>
      <c r="E8709" s="13">
        <v>3.887</v>
      </c>
    </row>
    <row r="8710" spans="1:5" ht="17.25" x14ac:dyDescent="0.35">
      <c r="A8710" s="13" t="s">
        <v>37</v>
      </c>
      <c r="B8710" s="13" t="s">
        <v>7</v>
      </c>
      <c r="C8710" s="13">
        <v>26</v>
      </c>
      <c r="D8710" s="13" t="str">
        <f t="shared" si="135"/>
        <v>FY.73/74 Falgun 26</v>
      </c>
      <c r="E8710" s="13">
        <v>4.1210000000000004</v>
      </c>
    </row>
    <row r="8711" spans="1:5" ht="17.25" x14ac:dyDescent="0.35">
      <c r="A8711" s="13" t="s">
        <v>37</v>
      </c>
      <c r="B8711" s="13" t="s">
        <v>7</v>
      </c>
      <c r="C8711" s="13">
        <v>27</v>
      </c>
      <c r="D8711" s="13" t="str">
        <f t="shared" si="135"/>
        <v>FY.73/74 Falgun 27</v>
      </c>
      <c r="E8711" s="13">
        <v>5.7729999999999997</v>
      </c>
    </row>
    <row r="8712" spans="1:5" ht="17.25" x14ac:dyDescent="0.35">
      <c r="A8712" s="13" t="s">
        <v>37</v>
      </c>
      <c r="B8712" s="13" t="s">
        <v>7</v>
      </c>
      <c r="C8712" s="13">
        <v>28</v>
      </c>
      <c r="D8712" s="13" t="str">
        <f t="shared" si="135"/>
        <v>FY.73/74 Falgun 28</v>
      </c>
      <c r="E8712" s="13">
        <v>7.1340000000000003</v>
      </c>
    </row>
    <row r="8713" spans="1:5" ht="17.25" x14ac:dyDescent="0.35">
      <c r="A8713" s="13" t="s">
        <v>37</v>
      </c>
      <c r="B8713" s="13" t="s">
        <v>7</v>
      </c>
      <c r="C8713" s="13">
        <v>29</v>
      </c>
      <c r="D8713" s="13" t="str">
        <f t="shared" si="135"/>
        <v>FY.73/74 Falgun 29</v>
      </c>
      <c r="E8713" s="13">
        <v>6.6150000000000002</v>
      </c>
    </row>
    <row r="8714" spans="1:5" ht="17.25" x14ac:dyDescent="0.35">
      <c r="A8714" s="13" t="s">
        <v>37</v>
      </c>
      <c r="B8714" s="13" t="s">
        <v>7</v>
      </c>
      <c r="C8714" s="13">
        <v>30</v>
      </c>
      <c r="D8714" s="13" t="str">
        <f t="shared" si="135"/>
        <v>FY.73/74 Falgun 30</v>
      </c>
      <c r="E8714" s="13">
        <v>5.2850000000000001</v>
      </c>
    </row>
    <row r="8715" spans="1:5" ht="17.25" x14ac:dyDescent="0.35">
      <c r="A8715" s="13" t="s">
        <v>37</v>
      </c>
      <c r="B8715" s="13" t="s">
        <v>7</v>
      </c>
      <c r="C8715" s="13">
        <v>31</v>
      </c>
      <c r="D8715" s="13" t="str">
        <f t="shared" si="135"/>
        <v>FY.73/74 Falgun 31</v>
      </c>
      <c r="E8715" s="13">
        <v>5.1680000000000001</v>
      </c>
    </row>
    <row r="8716" spans="1:5" ht="17.25" x14ac:dyDescent="0.35">
      <c r="A8716" s="13" t="s">
        <v>37</v>
      </c>
      <c r="B8716" s="13" t="s">
        <v>7</v>
      </c>
      <c r="C8716" s="13">
        <v>32</v>
      </c>
      <c r="D8716" s="13" t="str">
        <f t="shared" si="135"/>
        <v>FY.73/74 Falgun 32</v>
      </c>
      <c r="E8716" s="13"/>
    </row>
    <row r="8717" spans="1:5" ht="17.25" x14ac:dyDescent="0.35">
      <c r="A8717" s="13" t="s">
        <v>37</v>
      </c>
      <c r="B8717" s="13" t="s">
        <v>8</v>
      </c>
      <c r="C8717" s="13">
        <v>1</v>
      </c>
      <c r="D8717" s="13" t="str">
        <f t="shared" si="135"/>
        <v>FY.73/74 Chaitra 1</v>
      </c>
      <c r="E8717" s="13">
        <v>5.1879999999999997</v>
      </c>
    </row>
    <row r="8718" spans="1:5" ht="17.25" x14ac:dyDescent="0.35">
      <c r="A8718" s="13" t="s">
        <v>37</v>
      </c>
      <c r="B8718" s="13" t="s">
        <v>8</v>
      </c>
      <c r="C8718" s="13">
        <v>2</v>
      </c>
      <c r="D8718" s="13" t="str">
        <f t="shared" ref="D8718:D8781" si="136">CONCATENATE(A8718," ",B8718," ",C8718)</f>
        <v>FY.73/74 Chaitra 2</v>
      </c>
      <c r="E8718" s="13">
        <v>5.1420000000000003</v>
      </c>
    </row>
    <row r="8719" spans="1:5" ht="17.25" x14ac:dyDescent="0.35">
      <c r="A8719" s="13" t="s">
        <v>37</v>
      </c>
      <c r="B8719" s="13" t="s">
        <v>8</v>
      </c>
      <c r="C8719" s="13">
        <v>3</v>
      </c>
      <c r="D8719" s="13" t="str">
        <f t="shared" si="136"/>
        <v>FY.73/74 Chaitra 3</v>
      </c>
      <c r="E8719" s="13">
        <v>4.8739999999999997</v>
      </c>
    </row>
    <row r="8720" spans="1:5" ht="17.25" x14ac:dyDescent="0.35">
      <c r="A8720" s="13" t="s">
        <v>37</v>
      </c>
      <c r="B8720" s="13" t="s">
        <v>8</v>
      </c>
      <c r="C8720" s="13">
        <v>4</v>
      </c>
      <c r="D8720" s="13" t="str">
        <f t="shared" si="136"/>
        <v>FY.73/74 Chaitra 4</v>
      </c>
      <c r="E8720" s="13">
        <v>4.6950000000000003</v>
      </c>
    </row>
    <row r="8721" spans="1:5" ht="17.25" x14ac:dyDescent="0.35">
      <c r="A8721" s="13" t="s">
        <v>37</v>
      </c>
      <c r="B8721" s="13" t="s">
        <v>8</v>
      </c>
      <c r="C8721" s="13">
        <v>5</v>
      </c>
      <c r="D8721" s="13" t="str">
        <f t="shared" si="136"/>
        <v>FY.73/74 Chaitra 5</v>
      </c>
      <c r="E8721" s="13">
        <v>4.6779999999999999</v>
      </c>
    </row>
    <row r="8722" spans="1:5" ht="17.25" x14ac:dyDescent="0.35">
      <c r="A8722" s="13" t="s">
        <v>37</v>
      </c>
      <c r="B8722" s="13" t="s">
        <v>8</v>
      </c>
      <c r="C8722" s="13">
        <v>6</v>
      </c>
      <c r="D8722" s="13" t="str">
        <f t="shared" si="136"/>
        <v>FY.73/74 Chaitra 6</v>
      </c>
      <c r="E8722" s="13">
        <v>4.7489999999999997</v>
      </c>
    </row>
    <row r="8723" spans="1:5" ht="17.25" x14ac:dyDescent="0.35">
      <c r="A8723" s="13" t="s">
        <v>37</v>
      </c>
      <c r="B8723" s="13" t="s">
        <v>8</v>
      </c>
      <c r="C8723" s="13">
        <v>7</v>
      </c>
      <c r="D8723" s="13" t="str">
        <f t="shared" si="136"/>
        <v>FY.73/74 Chaitra 7</v>
      </c>
      <c r="E8723" s="13">
        <v>4.9640000000000004</v>
      </c>
    </row>
    <row r="8724" spans="1:5" ht="17.25" x14ac:dyDescent="0.35">
      <c r="A8724" s="13" t="s">
        <v>37</v>
      </c>
      <c r="B8724" s="13" t="s">
        <v>8</v>
      </c>
      <c r="C8724" s="13">
        <v>8</v>
      </c>
      <c r="D8724" s="13" t="str">
        <f t="shared" si="136"/>
        <v>FY.73/74 Chaitra 8</v>
      </c>
      <c r="E8724" s="13">
        <v>4.6390000000000002</v>
      </c>
    </row>
    <row r="8725" spans="1:5" ht="17.25" x14ac:dyDescent="0.35">
      <c r="A8725" s="13" t="s">
        <v>37</v>
      </c>
      <c r="B8725" s="13" t="s">
        <v>8</v>
      </c>
      <c r="C8725" s="13">
        <v>9</v>
      </c>
      <c r="D8725" s="13" t="str">
        <f t="shared" si="136"/>
        <v>FY.73/74 Chaitra 9</v>
      </c>
      <c r="E8725" s="13">
        <v>4.6260000000000003</v>
      </c>
    </row>
    <row r="8726" spans="1:5" ht="17.25" x14ac:dyDescent="0.35">
      <c r="A8726" s="13" t="s">
        <v>37</v>
      </c>
      <c r="B8726" s="13" t="s">
        <v>8</v>
      </c>
      <c r="C8726" s="13">
        <v>10</v>
      </c>
      <c r="D8726" s="13" t="str">
        <f t="shared" si="136"/>
        <v>FY.73/74 Chaitra 10</v>
      </c>
      <c r="E8726" s="13">
        <v>4.58</v>
      </c>
    </row>
    <row r="8727" spans="1:5" ht="17.25" x14ac:dyDescent="0.35">
      <c r="A8727" s="13" t="s">
        <v>37</v>
      </c>
      <c r="B8727" s="13" t="s">
        <v>8</v>
      </c>
      <c r="C8727" s="13">
        <v>11</v>
      </c>
      <c r="D8727" s="13" t="str">
        <f t="shared" si="136"/>
        <v>FY.73/74 Chaitra 11</v>
      </c>
      <c r="E8727" s="13">
        <v>4.3650000000000002</v>
      </c>
    </row>
    <row r="8728" spans="1:5" ht="17.25" x14ac:dyDescent="0.35">
      <c r="A8728" s="13" t="s">
        <v>37</v>
      </c>
      <c r="B8728" s="13" t="s">
        <v>8</v>
      </c>
      <c r="C8728" s="13">
        <v>12</v>
      </c>
      <c r="D8728" s="13" t="str">
        <f t="shared" si="136"/>
        <v>FY.73/74 Chaitra 12</v>
      </c>
      <c r="E8728" s="13">
        <v>4.0389999999999997</v>
      </c>
    </row>
    <row r="8729" spans="1:5" ht="17.25" x14ac:dyDescent="0.35">
      <c r="A8729" s="13" t="s">
        <v>37</v>
      </c>
      <c r="B8729" s="13" t="s">
        <v>8</v>
      </c>
      <c r="C8729" s="13">
        <v>13</v>
      </c>
      <c r="D8729" s="13" t="str">
        <f t="shared" si="136"/>
        <v>FY.73/74 Chaitra 13</v>
      </c>
      <c r="E8729" s="13">
        <v>4.0110000000000001</v>
      </c>
    </row>
    <row r="8730" spans="1:5" ht="17.25" x14ac:dyDescent="0.35">
      <c r="A8730" s="13" t="s">
        <v>37</v>
      </c>
      <c r="B8730" s="13" t="s">
        <v>8</v>
      </c>
      <c r="C8730" s="13">
        <v>14</v>
      </c>
      <c r="D8730" s="13" t="str">
        <f t="shared" si="136"/>
        <v>FY.73/74 Chaitra 14</v>
      </c>
      <c r="E8730" s="13">
        <v>4.1539999999999999</v>
      </c>
    </row>
    <row r="8731" spans="1:5" ht="17.25" x14ac:dyDescent="0.35">
      <c r="A8731" s="13" t="s">
        <v>37</v>
      </c>
      <c r="B8731" s="13" t="s">
        <v>8</v>
      </c>
      <c r="C8731" s="13">
        <v>15</v>
      </c>
      <c r="D8731" s="13" t="str">
        <f t="shared" si="136"/>
        <v>FY.73/74 Chaitra 15</v>
      </c>
      <c r="E8731" s="13">
        <v>4.2050000000000001</v>
      </c>
    </row>
    <row r="8732" spans="1:5" ht="17.25" x14ac:dyDescent="0.35">
      <c r="A8732" s="13" t="s">
        <v>37</v>
      </c>
      <c r="B8732" s="13" t="s">
        <v>8</v>
      </c>
      <c r="C8732" s="13">
        <v>16</v>
      </c>
      <c r="D8732" s="13" t="str">
        <f t="shared" si="136"/>
        <v>FY.73/74 Chaitra 16</v>
      </c>
      <c r="E8732" s="13">
        <v>4.2469999999999999</v>
      </c>
    </row>
    <row r="8733" spans="1:5" ht="17.25" x14ac:dyDescent="0.35">
      <c r="A8733" s="13" t="s">
        <v>37</v>
      </c>
      <c r="B8733" s="13" t="s">
        <v>8</v>
      </c>
      <c r="C8733" s="13">
        <v>17</v>
      </c>
      <c r="D8733" s="13" t="str">
        <f t="shared" si="136"/>
        <v>FY.73/74 Chaitra 17</v>
      </c>
      <c r="E8733" s="13">
        <v>4.2290000000000001</v>
      </c>
    </row>
    <row r="8734" spans="1:5" ht="17.25" x14ac:dyDescent="0.35">
      <c r="A8734" s="13" t="s">
        <v>37</v>
      </c>
      <c r="B8734" s="13" t="s">
        <v>8</v>
      </c>
      <c r="C8734" s="13">
        <v>18</v>
      </c>
      <c r="D8734" s="13" t="str">
        <f t="shared" si="136"/>
        <v>FY.73/74 Chaitra 18</v>
      </c>
      <c r="E8734" s="13">
        <v>3.9750000000000001</v>
      </c>
    </row>
    <row r="8735" spans="1:5" ht="17.25" x14ac:dyDescent="0.35">
      <c r="A8735" s="13" t="s">
        <v>37</v>
      </c>
      <c r="B8735" s="13" t="s">
        <v>8</v>
      </c>
      <c r="C8735" s="13">
        <v>19</v>
      </c>
      <c r="D8735" s="13" t="str">
        <f t="shared" si="136"/>
        <v>FY.73/74 Chaitra 19</v>
      </c>
      <c r="E8735" s="13">
        <v>3.7890000000000001</v>
      </c>
    </row>
    <row r="8736" spans="1:5" ht="17.25" x14ac:dyDescent="0.35">
      <c r="A8736" s="13" t="s">
        <v>37</v>
      </c>
      <c r="B8736" s="13" t="s">
        <v>8</v>
      </c>
      <c r="C8736" s="13">
        <v>20</v>
      </c>
      <c r="D8736" s="13" t="str">
        <f t="shared" si="136"/>
        <v>FY.73/74 Chaitra 20</v>
      </c>
      <c r="E8736" s="13">
        <v>3.9159999999999999</v>
      </c>
    </row>
    <row r="8737" spans="1:5" ht="17.25" x14ac:dyDescent="0.35">
      <c r="A8737" s="13" t="s">
        <v>37</v>
      </c>
      <c r="B8737" s="13" t="s">
        <v>8</v>
      </c>
      <c r="C8737" s="13">
        <v>21</v>
      </c>
      <c r="D8737" s="13" t="str">
        <f t="shared" si="136"/>
        <v>FY.73/74 Chaitra 21</v>
      </c>
      <c r="E8737" s="13">
        <v>3.6339999999999999</v>
      </c>
    </row>
    <row r="8738" spans="1:5" ht="17.25" x14ac:dyDescent="0.35">
      <c r="A8738" s="13" t="s">
        <v>37</v>
      </c>
      <c r="B8738" s="13" t="s">
        <v>8</v>
      </c>
      <c r="C8738" s="13">
        <v>22</v>
      </c>
      <c r="D8738" s="13" t="str">
        <f t="shared" si="136"/>
        <v>FY.73/74 Chaitra 22</v>
      </c>
      <c r="E8738" s="13">
        <v>3.484</v>
      </c>
    </row>
    <row r="8739" spans="1:5" ht="17.25" x14ac:dyDescent="0.35">
      <c r="A8739" s="13" t="s">
        <v>37</v>
      </c>
      <c r="B8739" s="13" t="s">
        <v>8</v>
      </c>
      <c r="C8739" s="13">
        <v>23</v>
      </c>
      <c r="D8739" s="13" t="str">
        <f t="shared" si="136"/>
        <v>FY.73/74 Chaitra 23</v>
      </c>
      <c r="E8739" s="13">
        <v>3.5880000000000001</v>
      </c>
    </row>
    <row r="8740" spans="1:5" ht="17.25" x14ac:dyDescent="0.35">
      <c r="A8740" s="13" t="s">
        <v>37</v>
      </c>
      <c r="B8740" s="13" t="s">
        <v>8</v>
      </c>
      <c r="C8740" s="13">
        <v>24</v>
      </c>
      <c r="D8740" s="13" t="str">
        <f t="shared" si="136"/>
        <v>FY.73/74 Chaitra 24</v>
      </c>
      <c r="E8740" s="13">
        <v>3.7719999999999998</v>
      </c>
    </row>
    <row r="8741" spans="1:5" ht="17.25" x14ac:dyDescent="0.35">
      <c r="A8741" s="13" t="s">
        <v>37</v>
      </c>
      <c r="B8741" s="13" t="s">
        <v>8</v>
      </c>
      <c r="C8741" s="13">
        <v>25</v>
      </c>
      <c r="D8741" s="13" t="str">
        <f t="shared" si="136"/>
        <v>FY.73/74 Chaitra 25</v>
      </c>
      <c r="E8741" s="13">
        <v>3.69</v>
      </c>
    </row>
    <row r="8742" spans="1:5" ht="17.25" x14ac:dyDescent="0.35">
      <c r="A8742" s="13" t="s">
        <v>37</v>
      </c>
      <c r="B8742" s="13" t="s">
        <v>8</v>
      </c>
      <c r="C8742" s="13">
        <v>26</v>
      </c>
      <c r="D8742" s="13" t="str">
        <f t="shared" si="136"/>
        <v>FY.73/74 Chaitra 26</v>
      </c>
      <c r="E8742" s="13">
        <v>5.1639999999999997</v>
      </c>
    </row>
    <row r="8743" spans="1:5" ht="17.25" x14ac:dyDescent="0.35">
      <c r="A8743" s="13" t="s">
        <v>37</v>
      </c>
      <c r="B8743" s="13" t="s">
        <v>8</v>
      </c>
      <c r="C8743" s="13">
        <v>27</v>
      </c>
      <c r="D8743" s="13" t="str">
        <f t="shared" si="136"/>
        <v>FY.73/74 Chaitra 27</v>
      </c>
      <c r="E8743" s="13">
        <v>3.9740000000000002</v>
      </c>
    </row>
    <row r="8744" spans="1:5" ht="17.25" x14ac:dyDescent="0.35">
      <c r="A8744" s="13" t="s">
        <v>37</v>
      </c>
      <c r="B8744" s="13" t="s">
        <v>8</v>
      </c>
      <c r="C8744" s="13">
        <v>28</v>
      </c>
      <c r="D8744" s="13" t="str">
        <f t="shared" si="136"/>
        <v>FY.73/74 Chaitra 28</v>
      </c>
      <c r="E8744" s="13">
        <v>3.47</v>
      </c>
    </row>
    <row r="8745" spans="1:5" ht="17.25" x14ac:dyDescent="0.35">
      <c r="A8745" s="13" t="s">
        <v>37</v>
      </c>
      <c r="B8745" s="13" t="s">
        <v>8</v>
      </c>
      <c r="C8745" s="13">
        <v>29</v>
      </c>
      <c r="D8745" s="13" t="str">
        <f t="shared" si="136"/>
        <v>FY.73/74 Chaitra 29</v>
      </c>
      <c r="E8745" s="13">
        <v>3.41</v>
      </c>
    </row>
    <row r="8746" spans="1:5" ht="17.25" x14ac:dyDescent="0.35">
      <c r="A8746" s="13" t="s">
        <v>37</v>
      </c>
      <c r="B8746" s="13" t="s">
        <v>8</v>
      </c>
      <c r="C8746" s="13">
        <v>30</v>
      </c>
      <c r="D8746" s="13" t="str">
        <f t="shared" si="136"/>
        <v>FY.73/74 Chaitra 30</v>
      </c>
      <c r="E8746" s="13">
        <v>3.3050000000000002</v>
      </c>
    </row>
    <row r="8747" spans="1:5" ht="17.25" x14ac:dyDescent="0.35">
      <c r="A8747" s="13" t="s">
        <v>37</v>
      </c>
      <c r="B8747" s="13" t="s">
        <v>8</v>
      </c>
      <c r="C8747" s="13">
        <v>31</v>
      </c>
      <c r="D8747" s="13" t="str">
        <f t="shared" si="136"/>
        <v>FY.73/74 Chaitra 31</v>
      </c>
      <c r="E8747" s="13">
        <v>3.3690000000000002</v>
      </c>
    </row>
    <row r="8748" spans="1:5" ht="17.25" x14ac:dyDescent="0.35">
      <c r="A8748" s="13" t="s">
        <v>37</v>
      </c>
      <c r="B8748" s="13" t="s">
        <v>8</v>
      </c>
      <c r="C8748" s="13">
        <v>32</v>
      </c>
      <c r="D8748" s="13" t="str">
        <f t="shared" si="136"/>
        <v>FY.73/74 Chaitra 32</v>
      </c>
      <c r="E8748" s="13"/>
    </row>
    <row r="8749" spans="1:5" ht="17.25" x14ac:dyDescent="0.35">
      <c r="A8749" s="13" t="s">
        <v>37</v>
      </c>
      <c r="B8749" s="13" t="s">
        <v>9</v>
      </c>
      <c r="C8749" s="13">
        <v>1</v>
      </c>
      <c r="D8749" s="13" t="str">
        <f t="shared" si="136"/>
        <v>FY.73/74 Baishakh 1</v>
      </c>
      <c r="E8749" s="13">
        <v>3.4039999999999999</v>
      </c>
    </row>
    <row r="8750" spans="1:5" ht="17.25" x14ac:dyDescent="0.35">
      <c r="A8750" s="13" t="s">
        <v>37</v>
      </c>
      <c r="B8750" s="13" t="s">
        <v>9</v>
      </c>
      <c r="C8750" s="13">
        <v>2</v>
      </c>
      <c r="D8750" s="13" t="str">
        <f t="shared" si="136"/>
        <v>FY.73/74 Baishakh 2</v>
      </c>
      <c r="E8750" s="13">
        <v>3.2730000000000001</v>
      </c>
    </row>
    <row r="8751" spans="1:5" ht="17.25" x14ac:dyDescent="0.35">
      <c r="A8751" s="13" t="s">
        <v>37</v>
      </c>
      <c r="B8751" s="13" t="s">
        <v>9</v>
      </c>
      <c r="C8751" s="13">
        <v>3</v>
      </c>
      <c r="D8751" s="13" t="str">
        <f t="shared" si="136"/>
        <v>FY.73/74 Baishakh 3</v>
      </c>
      <c r="E8751" s="13">
        <v>2.9449999999999998</v>
      </c>
    </row>
    <row r="8752" spans="1:5" ht="17.25" x14ac:dyDescent="0.35">
      <c r="A8752" s="13" t="s">
        <v>37</v>
      </c>
      <c r="B8752" s="13" t="s">
        <v>9</v>
      </c>
      <c r="C8752" s="13">
        <v>4</v>
      </c>
      <c r="D8752" s="13" t="str">
        <f t="shared" si="136"/>
        <v>FY.73/74 Baishakh 4</v>
      </c>
      <c r="E8752" s="13">
        <v>2.7690000000000001</v>
      </c>
    </row>
    <row r="8753" spans="1:5" ht="17.25" x14ac:dyDescent="0.35">
      <c r="A8753" s="13" t="s">
        <v>37</v>
      </c>
      <c r="B8753" s="13" t="s">
        <v>9</v>
      </c>
      <c r="C8753" s="13">
        <v>5</v>
      </c>
      <c r="D8753" s="13" t="str">
        <f t="shared" si="136"/>
        <v>FY.73/74 Baishakh 5</v>
      </c>
      <c r="E8753" s="13">
        <v>2.7509999999999999</v>
      </c>
    </row>
    <row r="8754" spans="1:5" ht="17.25" x14ac:dyDescent="0.35">
      <c r="A8754" s="13" t="s">
        <v>37</v>
      </c>
      <c r="B8754" s="13" t="s">
        <v>9</v>
      </c>
      <c r="C8754" s="13">
        <v>6</v>
      </c>
      <c r="D8754" s="13" t="str">
        <f t="shared" si="136"/>
        <v>FY.73/74 Baishakh 6</v>
      </c>
      <c r="E8754" s="13">
        <v>3.0449999999999999</v>
      </c>
    </row>
    <row r="8755" spans="1:5" ht="17.25" x14ac:dyDescent="0.35">
      <c r="A8755" s="13" t="s">
        <v>37</v>
      </c>
      <c r="B8755" s="13" t="s">
        <v>9</v>
      </c>
      <c r="C8755" s="13">
        <v>7</v>
      </c>
      <c r="D8755" s="13" t="str">
        <f t="shared" si="136"/>
        <v>FY.73/74 Baishakh 7</v>
      </c>
      <c r="E8755" s="13">
        <v>31.867000000000001</v>
      </c>
    </row>
    <row r="8756" spans="1:5" ht="17.25" x14ac:dyDescent="0.35">
      <c r="A8756" s="13" t="s">
        <v>37</v>
      </c>
      <c r="B8756" s="13" t="s">
        <v>9</v>
      </c>
      <c r="C8756" s="13">
        <v>8</v>
      </c>
      <c r="D8756" s="13" t="str">
        <f t="shared" si="136"/>
        <v>FY.73/74 Baishakh 8</v>
      </c>
      <c r="E8756" s="13">
        <v>11.695</v>
      </c>
    </row>
    <row r="8757" spans="1:5" ht="17.25" x14ac:dyDescent="0.35">
      <c r="A8757" s="13" t="s">
        <v>37</v>
      </c>
      <c r="B8757" s="13" t="s">
        <v>9</v>
      </c>
      <c r="C8757" s="13">
        <v>9</v>
      </c>
      <c r="D8757" s="13" t="str">
        <f t="shared" si="136"/>
        <v>FY.73/74 Baishakh 9</v>
      </c>
      <c r="E8757" s="13">
        <v>4.016</v>
      </c>
    </row>
    <row r="8758" spans="1:5" ht="17.25" x14ac:dyDescent="0.35">
      <c r="A8758" s="13" t="s">
        <v>37</v>
      </c>
      <c r="B8758" s="13" t="s">
        <v>9</v>
      </c>
      <c r="C8758" s="13">
        <v>10</v>
      </c>
      <c r="D8758" s="13" t="str">
        <f t="shared" si="136"/>
        <v>FY.73/74 Baishakh 10</v>
      </c>
      <c r="E8758" s="13">
        <v>3.726</v>
      </c>
    </row>
    <row r="8759" spans="1:5" ht="17.25" x14ac:dyDescent="0.35">
      <c r="A8759" s="13" t="s">
        <v>37</v>
      </c>
      <c r="B8759" s="13" t="s">
        <v>9</v>
      </c>
      <c r="C8759" s="13">
        <v>11</v>
      </c>
      <c r="D8759" s="13" t="str">
        <f t="shared" si="136"/>
        <v>FY.73/74 Baishakh 11</v>
      </c>
      <c r="E8759" s="13">
        <v>5.843</v>
      </c>
    </row>
    <row r="8760" spans="1:5" ht="17.25" x14ac:dyDescent="0.35">
      <c r="A8760" s="13" t="s">
        <v>37</v>
      </c>
      <c r="B8760" s="13" t="s">
        <v>9</v>
      </c>
      <c r="C8760" s="13">
        <v>12</v>
      </c>
      <c r="D8760" s="13" t="str">
        <f t="shared" si="136"/>
        <v>FY.73/74 Baishakh 12</v>
      </c>
      <c r="E8760" s="13">
        <v>3.3940000000000001</v>
      </c>
    </row>
    <row r="8761" spans="1:5" ht="17.25" x14ac:dyDescent="0.35">
      <c r="A8761" s="13" t="s">
        <v>37</v>
      </c>
      <c r="B8761" s="13" t="s">
        <v>9</v>
      </c>
      <c r="C8761" s="13">
        <v>13</v>
      </c>
      <c r="D8761" s="13" t="str">
        <f t="shared" si="136"/>
        <v>FY.73/74 Baishakh 13</v>
      </c>
      <c r="E8761" s="13">
        <v>2.948</v>
      </c>
    </row>
    <row r="8762" spans="1:5" ht="17.25" x14ac:dyDescent="0.35">
      <c r="A8762" s="13" t="s">
        <v>37</v>
      </c>
      <c r="B8762" s="13" t="s">
        <v>9</v>
      </c>
      <c r="C8762" s="13">
        <v>14</v>
      </c>
      <c r="D8762" s="13" t="str">
        <f t="shared" si="136"/>
        <v>FY.73/74 Baishakh 14</v>
      </c>
      <c r="E8762" s="13">
        <v>2.7130000000000001</v>
      </c>
    </row>
    <row r="8763" spans="1:5" ht="17.25" x14ac:dyDescent="0.35">
      <c r="A8763" s="13" t="s">
        <v>37</v>
      </c>
      <c r="B8763" s="13" t="s">
        <v>9</v>
      </c>
      <c r="C8763" s="13">
        <v>15</v>
      </c>
      <c r="D8763" s="13" t="str">
        <f t="shared" si="136"/>
        <v>FY.73/74 Baishakh 15</v>
      </c>
      <c r="E8763" s="13">
        <v>2.5390000000000001</v>
      </c>
    </row>
    <row r="8764" spans="1:5" ht="17.25" x14ac:dyDescent="0.35">
      <c r="A8764" s="13" t="s">
        <v>37</v>
      </c>
      <c r="B8764" s="13" t="s">
        <v>9</v>
      </c>
      <c r="C8764" s="13">
        <v>16</v>
      </c>
      <c r="D8764" s="13" t="str">
        <f t="shared" si="136"/>
        <v>FY.73/74 Baishakh 16</v>
      </c>
      <c r="E8764" s="13">
        <v>2.6240000000000001</v>
      </c>
    </row>
    <row r="8765" spans="1:5" ht="17.25" x14ac:dyDescent="0.35">
      <c r="A8765" s="13" t="s">
        <v>37</v>
      </c>
      <c r="B8765" s="13" t="s">
        <v>9</v>
      </c>
      <c r="C8765" s="13">
        <v>17</v>
      </c>
      <c r="D8765" s="13" t="str">
        <f t="shared" si="136"/>
        <v>FY.73/74 Baishakh 17</v>
      </c>
      <c r="E8765" s="13">
        <v>2.6</v>
      </c>
    </row>
    <row r="8766" spans="1:5" ht="17.25" x14ac:dyDescent="0.35">
      <c r="A8766" s="13" t="s">
        <v>37</v>
      </c>
      <c r="B8766" s="13" t="s">
        <v>9</v>
      </c>
      <c r="C8766" s="13">
        <v>18</v>
      </c>
      <c r="D8766" s="13" t="str">
        <f t="shared" si="136"/>
        <v>FY.73/74 Baishakh 18</v>
      </c>
      <c r="E8766" s="13">
        <v>2.7210000000000001</v>
      </c>
    </row>
    <row r="8767" spans="1:5" ht="17.25" x14ac:dyDescent="0.35">
      <c r="A8767" s="13" t="s">
        <v>37</v>
      </c>
      <c r="B8767" s="13" t="s">
        <v>9</v>
      </c>
      <c r="C8767" s="13">
        <v>19</v>
      </c>
      <c r="D8767" s="13" t="str">
        <f t="shared" si="136"/>
        <v>FY.73/74 Baishakh 19</v>
      </c>
      <c r="E8767" s="13">
        <v>2.605</v>
      </c>
    </row>
    <row r="8768" spans="1:5" ht="17.25" x14ac:dyDescent="0.35">
      <c r="A8768" s="13" t="s">
        <v>37</v>
      </c>
      <c r="B8768" s="13" t="s">
        <v>9</v>
      </c>
      <c r="C8768" s="13">
        <v>20</v>
      </c>
      <c r="D8768" s="13" t="str">
        <f t="shared" si="136"/>
        <v>FY.73/74 Baishakh 20</v>
      </c>
      <c r="E8768" s="13">
        <v>2.7069999999999999</v>
      </c>
    </row>
    <row r="8769" spans="1:5" ht="17.25" x14ac:dyDescent="0.35">
      <c r="A8769" s="13" t="s">
        <v>37</v>
      </c>
      <c r="B8769" s="13" t="s">
        <v>9</v>
      </c>
      <c r="C8769" s="13">
        <v>21</v>
      </c>
      <c r="D8769" s="13" t="str">
        <f t="shared" si="136"/>
        <v>FY.73/74 Baishakh 21</v>
      </c>
      <c r="E8769" s="13">
        <v>2.532</v>
      </c>
    </row>
    <row r="8770" spans="1:5" ht="17.25" x14ac:dyDescent="0.35">
      <c r="A8770" s="13" t="s">
        <v>37</v>
      </c>
      <c r="B8770" s="13" t="s">
        <v>9</v>
      </c>
      <c r="C8770" s="13">
        <v>22</v>
      </c>
      <c r="D8770" s="13" t="str">
        <f t="shared" si="136"/>
        <v>FY.73/74 Baishakh 22</v>
      </c>
      <c r="E8770" s="13">
        <v>2.4159999999999999</v>
      </c>
    </row>
    <row r="8771" spans="1:5" ht="17.25" x14ac:dyDescent="0.35">
      <c r="A8771" s="13" t="s">
        <v>37</v>
      </c>
      <c r="B8771" s="13" t="s">
        <v>9</v>
      </c>
      <c r="C8771" s="13">
        <v>23</v>
      </c>
      <c r="D8771" s="13" t="str">
        <f t="shared" si="136"/>
        <v>FY.73/74 Baishakh 23</v>
      </c>
      <c r="E8771" s="13">
        <v>2.2000000000000002</v>
      </c>
    </row>
    <row r="8772" spans="1:5" ht="17.25" x14ac:dyDescent="0.35">
      <c r="A8772" s="13" t="s">
        <v>37</v>
      </c>
      <c r="B8772" s="13" t="s">
        <v>9</v>
      </c>
      <c r="C8772" s="13">
        <v>24</v>
      </c>
      <c r="D8772" s="13" t="str">
        <f t="shared" si="136"/>
        <v>FY.73/74 Baishakh 24</v>
      </c>
      <c r="E8772" s="13">
        <v>1.9990000000000001</v>
      </c>
    </row>
    <row r="8773" spans="1:5" ht="17.25" x14ac:dyDescent="0.35">
      <c r="A8773" s="13" t="s">
        <v>37</v>
      </c>
      <c r="B8773" s="13" t="s">
        <v>9</v>
      </c>
      <c r="C8773" s="13">
        <v>25</v>
      </c>
      <c r="D8773" s="13" t="str">
        <f t="shared" si="136"/>
        <v>FY.73/74 Baishakh 25</v>
      </c>
      <c r="E8773" s="13">
        <v>2.2469999999999999</v>
      </c>
    </row>
    <row r="8774" spans="1:5" ht="17.25" x14ac:dyDescent="0.35">
      <c r="A8774" s="13" t="s">
        <v>37</v>
      </c>
      <c r="B8774" s="13" t="s">
        <v>9</v>
      </c>
      <c r="C8774" s="13">
        <v>26</v>
      </c>
      <c r="D8774" s="13" t="str">
        <f t="shared" si="136"/>
        <v>FY.73/74 Baishakh 26</v>
      </c>
      <c r="E8774" s="13">
        <v>2.2429999999999999</v>
      </c>
    </row>
    <row r="8775" spans="1:5" ht="17.25" x14ac:dyDescent="0.35">
      <c r="A8775" s="13" t="s">
        <v>37</v>
      </c>
      <c r="B8775" s="13" t="s">
        <v>9</v>
      </c>
      <c r="C8775" s="13">
        <v>27</v>
      </c>
      <c r="D8775" s="13" t="str">
        <f t="shared" si="136"/>
        <v>FY.73/74 Baishakh 27</v>
      </c>
      <c r="E8775" s="13">
        <v>2.0990000000000002</v>
      </c>
    </row>
    <row r="8776" spans="1:5" ht="17.25" x14ac:dyDescent="0.35">
      <c r="A8776" s="13" t="s">
        <v>37</v>
      </c>
      <c r="B8776" s="13" t="s">
        <v>9</v>
      </c>
      <c r="C8776" s="13">
        <v>28</v>
      </c>
      <c r="D8776" s="13" t="str">
        <f t="shared" si="136"/>
        <v>FY.73/74 Baishakh 28</v>
      </c>
      <c r="E8776" s="13">
        <v>2.258</v>
      </c>
    </row>
    <row r="8777" spans="1:5" ht="17.25" x14ac:dyDescent="0.35">
      <c r="A8777" s="13" t="s">
        <v>37</v>
      </c>
      <c r="B8777" s="13" t="s">
        <v>9</v>
      </c>
      <c r="C8777" s="13">
        <v>29</v>
      </c>
      <c r="D8777" s="13" t="str">
        <f t="shared" si="136"/>
        <v>FY.73/74 Baishakh 29</v>
      </c>
      <c r="E8777" s="13">
        <v>11.986000000000001</v>
      </c>
    </row>
    <row r="8778" spans="1:5" ht="17.25" x14ac:dyDescent="0.35">
      <c r="A8778" s="13" t="s">
        <v>37</v>
      </c>
      <c r="B8778" s="13" t="s">
        <v>9</v>
      </c>
      <c r="C8778" s="13">
        <v>30</v>
      </c>
      <c r="D8778" s="13" t="str">
        <f t="shared" si="136"/>
        <v>FY.73/74 Baishakh 30</v>
      </c>
      <c r="E8778" s="13">
        <v>22.623999999999999</v>
      </c>
    </row>
    <row r="8779" spans="1:5" ht="17.25" x14ac:dyDescent="0.35">
      <c r="A8779" s="13" t="s">
        <v>37</v>
      </c>
      <c r="B8779" s="13" t="s">
        <v>9</v>
      </c>
      <c r="C8779" s="13">
        <v>31</v>
      </c>
      <c r="D8779" s="13" t="str">
        <f t="shared" si="136"/>
        <v>FY.73/74 Baishakh 31</v>
      </c>
      <c r="E8779" s="13">
        <v>4.8490000000000002</v>
      </c>
    </row>
    <row r="8780" spans="1:5" ht="17.25" x14ac:dyDescent="0.35">
      <c r="A8780" s="13" t="s">
        <v>37</v>
      </c>
      <c r="B8780" s="13" t="s">
        <v>9</v>
      </c>
      <c r="C8780" s="13">
        <v>32</v>
      </c>
      <c r="D8780" s="13" t="str">
        <f t="shared" si="136"/>
        <v>FY.73/74 Baishakh 32</v>
      </c>
      <c r="E8780" s="13"/>
    </row>
    <row r="8781" spans="1:5" ht="17.25" x14ac:dyDescent="0.35">
      <c r="A8781" s="13" t="s">
        <v>37</v>
      </c>
      <c r="B8781" s="13" t="s">
        <v>11</v>
      </c>
      <c r="C8781" s="13">
        <v>1</v>
      </c>
      <c r="D8781" s="13" t="str">
        <f t="shared" si="136"/>
        <v>FY.73/74 Jestha  1</v>
      </c>
      <c r="E8781" s="13">
        <v>2.7749999999999999</v>
      </c>
    </row>
    <row r="8782" spans="1:5" ht="17.25" x14ac:dyDescent="0.35">
      <c r="A8782" s="13" t="s">
        <v>37</v>
      </c>
      <c r="B8782" s="13" t="s">
        <v>11</v>
      </c>
      <c r="C8782" s="13">
        <v>2</v>
      </c>
      <c r="D8782" s="13" t="str">
        <f t="shared" ref="D8782:D8845" si="137">CONCATENATE(A8782," ",B8782," ",C8782)</f>
        <v>FY.73/74 Jestha  2</v>
      </c>
      <c r="E8782" s="13">
        <v>2.59</v>
      </c>
    </row>
    <row r="8783" spans="1:5" ht="17.25" x14ac:dyDescent="0.35">
      <c r="A8783" s="13" t="s">
        <v>37</v>
      </c>
      <c r="B8783" s="13" t="s">
        <v>11</v>
      </c>
      <c r="C8783" s="13">
        <v>3</v>
      </c>
      <c r="D8783" s="13" t="str">
        <f t="shared" si="137"/>
        <v>FY.73/74 Jestha  3</v>
      </c>
      <c r="E8783" s="13">
        <v>3.7829999999999999</v>
      </c>
    </row>
    <row r="8784" spans="1:5" ht="17.25" x14ac:dyDescent="0.35">
      <c r="A8784" s="13" t="s">
        <v>37</v>
      </c>
      <c r="B8784" s="13" t="s">
        <v>11</v>
      </c>
      <c r="C8784" s="13">
        <v>4</v>
      </c>
      <c r="D8784" s="13" t="str">
        <f t="shared" si="137"/>
        <v>FY.73/74 Jestha  4</v>
      </c>
      <c r="E8784" s="13">
        <v>5.1740000000000004</v>
      </c>
    </row>
    <row r="8785" spans="1:5" ht="17.25" x14ac:dyDescent="0.35">
      <c r="A8785" s="13" t="s">
        <v>37</v>
      </c>
      <c r="B8785" s="13" t="s">
        <v>11</v>
      </c>
      <c r="C8785" s="13">
        <v>5</v>
      </c>
      <c r="D8785" s="13" t="str">
        <f t="shared" si="137"/>
        <v>FY.73/74 Jestha  5</v>
      </c>
      <c r="E8785" s="13">
        <v>4.8449999999999998</v>
      </c>
    </row>
    <row r="8786" spans="1:5" ht="17.25" x14ac:dyDescent="0.35">
      <c r="A8786" s="13" t="s">
        <v>37</v>
      </c>
      <c r="B8786" s="13" t="s">
        <v>11</v>
      </c>
      <c r="C8786" s="13">
        <v>6</v>
      </c>
      <c r="D8786" s="13" t="str">
        <f t="shared" si="137"/>
        <v>FY.73/74 Jestha  6</v>
      </c>
      <c r="E8786" s="13">
        <v>8.5039999999999996</v>
      </c>
    </row>
    <row r="8787" spans="1:5" ht="17.25" x14ac:dyDescent="0.35">
      <c r="A8787" s="13" t="s">
        <v>37</v>
      </c>
      <c r="B8787" s="13" t="s">
        <v>11</v>
      </c>
      <c r="C8787" s="13">
        <v>7</v>
      </c>
      <c r="D8787" s="13" t="str">
        <f t="shared" si="137"/>
        <v>FY.73/74 Jestha  7</v>
      </c>
      <c r="E8787" s="13">
        <v>5.2839999999999998</v>
      </c>
    </row>
    <row r="8788" spans="1:5" ht="17.25" x14ac:dyDescent="0.35">
      <c r="A8788" s="13" t="s">
        <v>37</v>
      </c>
      <c r="B8788" s="13" t="s">
        <v>11</v>
      </c>
      <c r="C8788" s="13">
        <v>8</v>
      </c>
      <c r="D8788" s="13" t="str">
        <f t="shared" si="137"/>
        <v>FY.73/74 Jestha  8</v>
      </c>
      <c r="E8788" s="13">
        <v>12.331</v>
      </c>
    </row>
    <row r="8789" spans="1:5" ht="17.25" x14ac:dyDescent="0.35">
      <c r="A8789" s="13" t="s">
        <v>37</v>
      </c>
      <c r="B8789" s="13" t="s">
        <v>11</v>
      </c>
      <c r="C8789" s="13">
        <v>9</v>
      </c>
      <c r="D8789" s="13" t="str">
        <f t="shared" si="137"/>
        <v>FY.73/74 Jestha  9</v>
      </c>
      <c r="E8789" s="13">
        <v>3.3290000000000002</v>
      </c>
    </row>
    <row r="8790" spans="1:5" ht="17.25" x14ac:dyDescent="0.35">
      <c r="A8790" s="13" t="s">
        <v>37</v>
      </c>
      <c r="B8790" s="13" t="s">
        <v>11</v>
      </c>
      <c r="C8790" s="13">
        <v>10</v>
      </c>
      <c r="D8790" s="13" t="str">
        <f t="shared" si="137"/>
        <v>FY.73/74 Jestha  10</v>
      </c>
      <c r="E8790" s="13">
        <v>3.3279999999999998</v>
      </c>
    </row>
    <row r="8791" spans="1:5" ht="17.25" x14ac:dyDescent="0.35">
      <c r="A8791" s="13" t="s">
        <v>37</v>
      </c>
      <c r="B8791" s="13" t="s">
        <v>11</v>
      </c>
      <c r="C8791" s="13">
        <v>11</v>
      </c>
      <c r="D8791" s="13" t="str">
        <f t="shared" si="137"/>
        <v>FY.73/74 Jestha  11</v>
      </c>
      <c r="E8791" s="13">
        <v>3.2120000000000002</v>
      </c>
    </row>
    <row r="8792" spans="1:5" ht="17.25" x14ac:dyDescent="0.35">
      <c r="A8792" s="13" t="s">
        <v>37</v>
      </c>
      <c r="B8792" s="13" t="s">
        <v>11</v>
      </c>
      <c r="C8792" s="13">
        <v>12</v>
      </c>
      <c r="D8792" s="13" t="str">
        <f t="shared" si="137"/>
        <v>FY.73/74 Jestha  12</v>
      </c>
      <c r="E8792" s="13">
        <v>11.894</v>
      </c>
    </row>
    <row r="8793" spans="1:5" ht="17.25" x14ac:dyDescent="0.35">
      <c r="A8793" s="13" t="s">
        <v>37</v>
      </c>
      <c r="B8793" s="13" t="s">
        <v>11</v>
      </c>
      <c r="C8793" s="13">
        <v>13</v>
      </c>
      <c r="D8793" s="13" t="str">
        <f t="shared" si="137"/>
        <v>FY.73/74 Jestha  13</v>
      </c>
      <c r="E8793" s="13">
        <v>7.8869999999999996</v>
      </c>
    </row>
    <row r="8794" spans="1:5" ht="17.25" x14ac:dyDescent="0.35">
      <c r="A8794" s="13" t="s">
        <v>37</v>
      </c>
      <c r="B8794" s="13" t="s">
        <v>11</v>
      </c>
      <c r="C8794" s="13">
        <v>14</v>
      </c>
      <c r="D8794" s="13" t="str">
        <f t="shared" si="137"/>
        <v>FY.73/74 Jestha  14</v>
      </c>
      <c r="E8794" s="13">
        <v>6.431</v>
      </c>
    </row>
    <row r="8795" spans="1:5" ht="17.25" x14ac:dyDescent="0.35">
      <c r="A8795" s="13" t="s">
        <v>37</v>
      </c>
      <c r="B8795" s="13" t="s">
        <v>11</v>
      </c>
      <c r="C8795" s="13">
        <v>15</v>
      </c>
      <c r="D8795" s="13" t="str">
        <f t="shared" si="137"/>
        <v>FY.73/74 Jestha  15</v>
      </c>
      <c r="E8795" s="13">
        <v>5.8840000000000003</v>
      </c>
    </row>
    <row r="8796" spans="1:5" ht="17.25" x14ac:dyDescent="0.35">
      <c r="A8796" s="13" t="s">
        <v>37</v>
      </c>
      <c r="B8796" s="13" t="s">
        <v>11</v>
      </c>
      <c r="C8796" s="13">
        <v>16</v>
      </c>
      <c r="D8796" s="13" t="str">
        <f t="shared" si="137"/>
        <v>FY.73/74 Jestha  16</v>
      </c>
      <c r="E8796" s="13">
        <v>4.4480000000000004</v>
      </c>
    </row>
    <row r="8797" spans="1:5" ht="17.25" x14ac:dyDescent="0.35">
      <c r="A8797" s="13" t="s">
        <v>37</v>
      </c>
      <c r="B8797" s="13" t="s">
        <v>11</v>
      </c>
      <c r="C8797" s="13">
        <v>17</v>
      </c>
      <c r="D8797" s="13" t="str">
        <f t="shared" si="137"/>
        <v>FY.73/74 Jestha  17</v>
      </c>
      <c r="E8797" s="13">
        <v>3.5760000000000001</v>
      </c>
    </row>
    <row r="8798" spans="1:5" ht="17.25" x14ac:dyDescent="0.35">
      <c r="A8798" s="13" t="s">
        <v>37</v>
      </c>
      <c r="B8798" s="13" t="s">
        <v>11</v>
      </c>
      <c r="C8798" s="13">
        <v>18</v>
      </c>
      <c r="D8798" s="13" t="str">
        <f t="shared" si="137"/>
        <v>FY.73/74 Jestha  18</v>
      </c>
      <c r="E8798" s="13">
        <v>3.2829999999999999</v>
      </c>
    </row>
    <row r="8799" spans="1:5" ht="17.25" x14ac:dyDescent="0.35">
      <c r="A8799" s="13" t="s">
        <v>37</v>
      </c>
      <c r="B8799" s="13" t="s">
        <v>11</v>
      </c>
      <c r="C8799" s="13">
        <v>19</v>
      </c>
      <c r="D8799" s="13" t="str">
        <f t="shared" si="137"/>
        <v>FY.73/74 Jestha  19</v>
      </c>
      <c r="E8799" s="13">
        <v>2.8050000000000002</v>
      </c>
    </row>
    <row r="8800" spans="1:5" ht="17.25" x14ac:dyDescent="0.35">
      <c r="A8800" s="13" t="s">
        <v>37</v>
      </c>
      <c r="B8800" s="13" t="s">
        <v>11</v>
      </c>
      <c r="C8800" s="13">
        <v>20</v>
      </c>
      <c r="D8800" s="13" t="str">
        <f t="shared" si="137"/>
        <v>FY.73/74 Jestha  20</v>
      </c>
      <c r="E8800" s="13">
        <v>2.83</v>
      </c>
    </row>
    <row r="8801" spans="1:5" ht="17.25" x14ac:dyDescent="0.35">
      <c r="A8801" s="13" t="s">
        <v>37</v>
      </c>
      <c r="B8801" s="13" t="s">
        <v>11</v>
      </c>
      <c r="C8801" s="13">
        <v>21</v>
      </c>
      <c r="D8801" s="13" t="str">
        <f t="shared" si="137"/>
        <v>FY.73/74 Jestha  21</v>
      </c>
      <c r="E8801" s="13">
        <v>2.34</v>
      </c>
    </row>
    <row r="8802" spans="1:5" ht="17.25" x14ac:dyDescent="0.35">
      <c r="A8802" s="13" t="s">
        <v>37</v>
      </c>
      <c r="B8802" s="13" t="s">
        <v>11</v>
      </c>
      <c r="C8802" s="13">
        <v>22</v>
      </c>
      <c r="D8802" s="13" t="str">
        <f t="shared" si="137"/>
        <v>FY.73/74 Jestha  22</v>
      </c>
      <c r="E8802" s="13">
        <v>3.2850000000000001</v>
      </c>
    </row>
    <row r="8803" spans="1:5" ht="17.25" x14ac:dyDescent="0.35">
      <c r="A8803" s="13" t="s">
        <v>37</v>
      </c>
      <c r="B8803" s="13" t="s">
        <v>11</v>
      </c>
      <c r="C8803" s="13">
        <v>23</v>
      </c>
      <c r="D8803" s="13" t="str">
        <f t="shared" si="137"/>
        <v>FY.73/74 Jestha  23</v>
      </c>
      <c r="E8803" s="13">
        <v>10.667999999999999</v>
      </c>
    </row>
    <row r="8804" spans="1:5" ht="17.25" x14ac:dyDescent="0.35">
      <c r="A8804" s="13" t="s">
        <v>37</v>
      </c>
      <c r="B8804" s="13" t="s">
        <v>11</v>
      </c>
      <c r="C8804" s="13">
        <v>24</v>
      </c>
      <c r="D8804" s="13" t="str">
        <f t="shared" si="137"/>
        <v>FY.73/74 Jestha  24</v>
      </c>
      <c r="E8804" s="13">
        <v>16.946999999999999</v>
      </c>
    </row>
    <row r="8805" spans="1:5" ht="17.25" x14ac:dyDescent="0.35">
      <c r="A8805" s="13" t="s">
        <v>37</v>
      </c>
      <c r="B8805" s="13" t="s">
        <v>11</v>
      </c>
      <c r="C8805" s="13">
        <v>25</v>
      </c>
      <c r="D8805" s="13" t="str">
        <f t="shared" si="137"/>
        <v>FY.73/74 Jestha  25</v>
      </c>
      <c r="E8805" s="13">
        <v>9.8209999999999997</v>
      </c>
    </row>
    <row r="8806" spans="1:5" ht="17.25" x14ac:dyDescent="0.35">
      <c r="A8806" s="13" t="s">
        <v>37</v>
      </c>
      <c r="B8806" s="13" t="s">
        <v>11</v>
      </c>
      <c r="C8806" s="13">
        <v>26</v>
      </c>
      <c r="D8806" s="13" t="str">
        <f t="shared" si="137"/>
        <v>FY.73/74 Jestha  26</v>
      </c>
      <c r="E8806" s="13">
        <v>7.4320000000000004</v>
      </c>
    </row>
    <row r="8807" spans="1:5" ht="17.25" x14ac:dyDescent="0.35">
      <c r="A8807" s="13" t="s">
        <v>37</v>
      </c>
      <c r="B8807" s="13" t="s">
        <v>11</v>
      </c>
      <c r="C8807" s="13">
        <v>27</v>
      </c>
      <c r="D8807" s="13" t="str">
        <f t="shared" si="137"/>
        <v>FY.73/74 Jestha  27</v>
      </c>
      <c r="E8807" s="13">
        <v>6.266</v>
      </c>
    </row>
    <row r="8808" spans="1:5" ht="17.25" x14ac:dyDescent="0.35">
      <c r="A8808" s="13" t="s">
        <v>37</v>
      </c>
      <c r="B8808" s="13" t="s">
        <v>11</v>
      </c>
      <c r="C8808" s="13">
        <v>28</v>
      </c>
      <c r="D8808" s="13" t="str">
        <f t="shared" si="137"/>
        <v>FY.73/74 Jestha  28</v>
      </c>
      <c r="E8808" s="13">
        <v>6.5490000000000004</v>
      </c>
    </row>
    <row r="8809" spans="1:5" ht="17.25" x14ac:dyDescent="0.35">
      <c r="A8809" s="13" t="s">
        <v>37</v>
      </c>
      <c r="B8809" s="13" t="s">
        <v>11</v>
      </c>
      <c r="C8809" s="13">
        <v>29</v>
      </c>
      <c r="D8809" s="13" t="str">
        <f t="shared" si="137"/>
        <v>FY.73/74 Jestha  29</v>
      </c>
      <c r="E8809" s="13">
        <v>6.7060000000000004</v>
      </c>
    </row>
    <row r="8810" spans="1:5" ht="17.25" x14ac:dyDescent="0.35">
      <c r="A8810" s="13" t="s">
        <v>37</v>
      </c>
      <c r="B8810" s="13" t="s">
        <v>11</v>
      </c>
      <c r="C8810" s="13">
        <v>30</v>
      </c>
      <c r="D8810" s="13" t="str">
        <f t="shared" si="137"/>
        <v>FY.73/74 Jestha  30</v>
      </c>
      <c r="E8810" s="13">
        <v>4.5209999999999999</v>
      </c>
    </row>
    <row r="8811" spans="1:5" ht="17.25" x14ac:dyDescent="0.35">
      <c r="A8811" s="13" t="s">
        <v>37</v>
      </c>
      <c r="B8811" s="13" t="s">
        <v>11</v>
      </c>
      <c r="C8811" s="13">
        <v>31</v>
      </c>
      <c r="D8811" s="13" t="str">
        <f t="shared" si="137"/>
        <v>FY.73/74 Jestha  31</v>
      </c>
      <c r="E8811" s="13">
        <v>17.867000000000001</v>
      </c>
    </row>
    <row r="8812" spans="1:5" ht="17.25" x14ac:dyDescent="0.35">
      <c r="A8812" s="13" t="s">
        <v>37</v>
      </c>
      <c r="B8812" s="13" t="s">
        <v>11</v>
      </c>
      <c r="C8812" s="13">
        <v>32</v>
      </c>
      <c r="D8812" s="13" t="str">
        <f t="shared" si="137"/>
        <v>FY.73/74 Jestha  32</v>
      </c>
      <c r="E8812" s="13"/>
    </row>
    <row r="8813" spans="1:5" ht="17.25" x14ac:dyDescent="0.35">
      <c r="A8813" s="13" t="s">
        <v>37</v>
      </c>
      <c r="B8813" s="13" t="s">
        <v>12</v>
      </c>
      <c r="C8813" s="13">
        <v>1</v>
      </c>
      <c r="D8813" s="13" t="str">
        <f t="shared" si="137"/>
        <v>FY.73/74 Ashadh 1</v>
      </c>
      <c r="E8813" s="13">
        <v>14.462999999999999</v>
      </c>
    </row>
    <row r="8814" spans="1:5" ht="17.25" x14ac:dyDescent="0.35">
      <c r="A8814" s="13" t="s">
        <v>37</v>
      </c>
      <c r="B8814" s="13" t="s">
        <v>12</v>
      </c>
      <c r="C8814" s="13">
        <v>2</v>
      </c>
      <c r="D8814" s="13" t="str">
        <f t="shared" si="137"/>
        <v>FY.73/74 Ashadh 2</v>
      </c>
      <c r="E8814" s="13">
        <v>8.5399999999999991</v>
      </c>
    </row>
    <row r="8815" spans="1:5" ht="17.25" x14ac:dyDescent="0.35">
      <c r="A8815" s="13" t="s">
        <v>37</v>
      </c>
      <c r="B8815" s="13" t="s">
        <v>12</v>
      </c>
      <c r="C8815" s="13">
        <v>3</v>
      </c>
      <c r="D8815" s="13" t="str">
        <f t="shared" si="137"/>
        <v>FY.73/74 Ashadh 3</v>
      </c>
      <c r="E8815" s="13">
        <v>6.3319999999999999</v>
      </c>
    </row>
    <row r="8816" spans="1:5" ht="17.25" x14ac:dyDescent="0.35">
      <c r="A8816" s="13" t="s">
        <v>37</v>
      </c>
      <c r="B8816" s="13" t="s">
        <v>12</v>
      </c>
      <c r="C8816" s="13">
        <v>4</v>
      </c>
      <c r="D8816" s="13" t="str">
        <f t="shared" si="137"/>
        <v>FY.73/74 Ashadh 4</v>
      </c>
      <c r="E8816" s="13">
        <v>6.2190000000000003</v>
      </c>
    </row>
    <row r="8817" spans="1:5" ht="17.25" x14ac:dyDescent="0.35">
      <c r="A8817" s="13" t="s">
        <v>37</v>
      </c>
      <c r="B8817" s="13" t="s">
        <v>12</v>
      </c>
      <c r="C8817" s="13">
        <v>5</v>
      </c>
      <c r="D8817" s="13" t="str">
        <f t="shared" si="137"/>
        <v>FY.73/74 Ashadh 5</v>
      </c>
      <c r="E8817" s="13">
        <v>8.2279999999999998</v>
      </c>
    </row>
    <row r="8818" spans="1:5" ht="17.25" x14ac:dyDescent="0.35">
      <c r="A8818" s="13" t="s">
        <v>37</v>
      </c>
      <c r="B8818" s="13" t="s">
        <v>12</v>
      </c>
      <c r="C8818" s="13">
        <v>6</v>
      </c>
      <c r="D8818" s="13" t="str">
        <f t="shared" si="137"/>
        <v>FY.73/74 Ashadh 6</v>
      </c>
      <c r="E8818" s="13">
        <v>8.8949999999999996</v>
      </c>
    </row>
    <row r="8819" spans="1:5" ht="17.25" x14ac:dyDescent="0.35">
      <c r="A8819" s="13" t="s">
        <v>37</v>
      </c>
      <c r="B8819" s="13" t="s">
        <v>12</v>
      </c>
      <c r="C8819" s="13">
        <v>7</v>
      </c>
      <c r="D8819" s="13" t="str">
        <f t="shared" si="137"/>
        <v>FY.73/74 Ashadh 7</v>
      </c>
      <c r="E8819" s="13">
        <v>6.2380000000000004</v>
      </c>
    </row>
    <row r="8820" spans="1:5" ht="17.25" x14ac:dyDescent="0.35">
      <c r="A8820" s="13" t="s">
        <v>37</v>
      </c>
      <c r="B8820" s="13" t="s">
        <v>12</v>
      </c>
      <c r="C8820" s="13">
        <v>8</v>
      </c>
      <c r="D8820" s="13" t="str">
        <f t="shared" si="137"/>
        <v>FY.73/74 Ashadh 8</v>
      </c>
      <c r="E8820" s="13">
        <v>6.1120000000000001</v>
      </c>
    </row>
    <row r="8821" spans="1:5" ht="17.25" x14ac:dyDescent="0.35">
      <c r="A8821" s="13" t="s">
        <v>37</v>
      </c>
      <c r="B8821" s="13" t="s">
        <v>12</v>
      </c>
      <c r="C8821" s="13">
        <v>9</v>
      </c>
      <c r="D8821" s="13" t="str">
        <f t="shared" si="137"/>
        <v>FY.73/74 Ashadh 9</v>
      </c>
      <c r="E8821" s="13">
        <v>11.606</v>
      </c>
    </row>
    <row r="8822" spans="1:5" ht="17.25" x14ac:dyDescent="0.35">
      <c r="A8822" s="13" t="s">
        <v>37</v>
      </c>
      <c r="B8822" s="13" t="s">
        <v>12</v>
      </c>
      <c r="C8822" s="13">
        <v>10</v>
      </c>
      <c r="D8822" s="13" t="str">
        <f t="shared" si="137"/>
        <v>FY.73/74 Ashadh 10</v>
      </c>
      <c r="E8822" s="13">
        <v>15.342000000000001</v>
      </c>
    </row>
    <row r="8823" spans="1:5" ht="17.25" x14ac:dyDescent="0.35">
      <c r="A8823" s="13" t="s">
        <v>37</v>
      </c>
      <c r="B8823" s="13" t="s">
        <v>12</v>
      </c>
      <c r="C8823" s="13">
        <v>11</v>
      </c>
      <c r="D8823" s="13" t="str">
        <f t="shared" si="137"/>
        <v>FY.73/74 Ashadh 11</v>
      </c>
      <c r="E8823" s="13">
        <v>12.401</v>
      </c>
    </row>
    <row r="8824" spans="1:5" ht="17.25" x14ac:dyDescent="0.35">
      <c r="A8824" s="13" t="s">
        <v>37</v>
      </c>
      <c r="B8824" s="13" t="s">
        <v>12</v>
      </c>
      <c r="C8824" s="13">
        <v>12</v>
      </c>
      <c r="D8824" s="13" t="str">
        <f t="shared" si="137"/>
        <v>FY.73/74 Ashadh 12</v>
      </c>
      <c r="E8824" s="13">
        <v>14.903</v>
      </c>
    </row>
    <row r="8825" spans="1:5" ht="17.25" x14ac:dyDescent="0.35">
      <c r="A8825" s="13" t="s">
        <v>37</v>
      </c>
      <c r="B8825" s="13" t="s">
        <v>12</v>
      </c>
      <c r="C8825" s="13">
        <v>13</v>
      </c>
      <c r="D8825" s="13" t="str">
        <f t="shared" si="137"/>
        <v>FY.73/74 Ashadh 13</v>
      </c>
      <c r="E8825" s="13">
        <v>34.277000000000001</v>
      </c>
    </row>
    <row r="8826" spans="1:5" ht="17.25" x14ac:dyDescent="0.35">
      <c r="A8826" s="13" t="s">
        <v>37</v>
      </c>
      <c r="B8826" s="13" t="s">
        <v>12</v>
      </c>
      <c r="C8826" s="13">
        <v>14</v>
      </c>
      <c r="D8826" s="13" t="str">
        <f t="shared" si="137"/>
        <v>FY.73/74 Ashadh 14</v>
      </c>
      <c r="E8826" s="13">
        <v>27.648</v>
      </c>
    </row>
    <row r="8827" spans="1:5" ht="17.25" x14ac:dyDescent="0.35">
      <c r="A8827" s="13" t="s">
        <v>37</v>
      </c>
      <c r="B8827" s="13" t="s">
        <v>12</v>
      </c>
      <c r="C8827" s="13">
        <v>15</v>
      </c>
      <c r="D8827" s="13" t="str">
        <f t="shared" si="137"/>
        <v>FY.73/74 Ashadh 15</v>
      </c>
      <c r="E8827" s="13">
        <v>16.763999999999999</v>
      </c>
    </row>
    <row r="8828" spans="1:5" ht="17.25" x14ac:dyDescent="0.35">
      <c r="A8828" s="13" t="s">
        <v>37</v>
      </c>
      <c r="B8828" s="13" t="s">
        <v>12</v>
      </c>
      <c r="C8828" s="13">
        <v>16</v>
      </c>
      <c r="D8828" s="13" t="str">
        <f t="shared" si="137"/>
        <v>FY.73/74 Ashadh 16</v>
      </c>
      <c r="E8828" s="13">
        <v>75.762</v>
      </c>
    </row>
    <row r="8829" spans="1:5" ht="17.25" x14ac:dyDescent="0.35">
      <c r="A8829" s="13" t="s">
        <v>37</v>
      </c>
      <c r="B8829" s="13" t="s">
        <v>12</v>
      </c>
      <c r="C8829" s="13">
        <v>17</v>
      </c>
      <c r="D8829" s="13" t="str">
        <f t="shared" si="137"/>
        <v>FY.73/74 Ashadh 17</v>
      </c>
      <c r="E8829" s="13">
        <v>133.643</v>
      </c>
    </row>
    <row r="8830" spans="1:5" ht="17.25" x14ac:dyDescent="0.35">
      <c r="A8830" s="13" t="s">
        <v>37</v>
      </c>
      <c r="B8830" s="13" t="s">
        <v>12</v>
      </c>
      <c r="C8830" s="13">
        <v>18</v>
      </c>
      <c r="D8830" s="13" t="str">
        <f t="shared" si="137"/>
        <v>FY.73/74 Ashadh 18</v>
      </c>
      <c r="E8830" s="13">
        <v>204.511</v>
      </c>
    </row>
    <row r="8831" spans="1:5" ht="17.25" x14ac:dyDescent="0.35">
      <c r="A8831" s="13" t="s">
        <v>37</v>
      </c>
      <c r="B8831" s="13" t="s">
        <v>12</v>
      </c>
      <c r="C8831" s="13">
        <v>19</v>
      </c>
      <c r="D8831" s="13" t="str">
        <f t="shared" si="137"/>
        <v>FY.73/74 Ashadh 19</v>
      </c>
      <c r="E8831" s="13">
        <v>83.251999999999995</v>
      </c>
    </row>
    <row r="8832" spans="1:5" ht="17.25" x14ac:dyDescent="0.35">
      <c r="A8832" s="13" t="s">
        <v>37</v>
      </c>
      <c r="B8832" s="13" t="s">
        <v>12</v>
      </c>
      <c r="C8832" s="13">
        <v>20</v>
      </c>
      <c r="D8832" s="13" t="str">
        <f t="shared" si="137"/>
        <v>FY.73/74 Ashadh 20</v>
      </c>
      <c r="E8832" s="13">
        <v>101.55500000000001</v>
      </c>
    </row>
    <row r="8833" spans="1:5" ht="17.25" x14ac:dyDescent="0.35">
      <c r="A8833" s="13" t="s">
        <v>37</v>
      </c>
      <c r="B8833" s="13" t="s">
        <v>12</v>
      </c>
      <c r="C8833" s="13">
        <v>21</v>
      </c>
      <c r="D8833" s="13" t="str">
        <f t="shared" si="137"/>
        <v>FY.73/74 Ashadh 21</v>
      </c>
      <c r="E8833" s="13">
        <v>119.056</v>
      </c>
    </row>
    <row r="8834" spans="1:5" ht="17.25" x14ac:dyDescent="0.35">
      <c r="A8834" s="13" t="s">
        <v>37</v>
      </c>
      <c r="B8834" s="13" t="s">
        <v>12</v>
      </c>
      <c r="C8834" s="13">
        <v>22</v>
      </c>
      <c r="D8834" s="13" t="str">
        <f t="shared" si="137"/>
        <v>FY.73/74 Ashadh 22</v>
      </c>
      <c r="E8834" s="13">
        <v>110.88500000000001</v>
      </c>
    </row>
    <row r="8835" spans="1:5" ht="17.25" x14ac:dyDescent="0.35">
      <c r="A8835" s="13" t="s">
        <v>37</v>
      </c>
      <c r="B8835" s="13" t="s">
        <v>12</v>
      </c>
      <c r="C8835" s="13">
        <v>23</v>
      </c>
      <c r="D8835" s="13" t="str">
        <f t="shared" si="137"/>
        <v>FY.73/74 Ashadh 23</v>
      </c>
      <c r="E8835" s="13">
        <v>87.983000000000004</v>
      </c>
    </row>
    <row r="8836" spans="1:5" ht="17.25" x14ac:dyDescent="0.35">
      <c r="A8836" s="13" t="s">
        <v>37</v>
      </c>
      <c r="B8836" s="13" t="s">
        <v>12</v>
      </c>
      <c r="C8836" s="13">
        <v>24</v>
      </c>
      <c r="D8836" s="13" t="str">
        <f t="shared" si="137"/>
        <v>FY.73/74 Ashadh 24</v>
      </c>
      <c r="E8836" s="13">
        <v>75.269000000000005</v>
      </c>
    </row>
    <row r="8837" spans="1:5" ht="17.25" x14ac:dyDescent="0.35">
      <c r="A8837" s="13" t="s">
        <v>37</v>
      </c>
      <c r="B8837" s="13" t="s">
        <v>12</v>
      </c>
      <c r="C8837" s="13">
        <v>25</v>
      </c>
      <c r="D8837" s="13" t="str">
        <f t="shared" si="137"/>
        <v>FY.73/74 Ashadh 25</v>
      </c>
      <c r="E8837" s="13">
        <v>97.302999999999997</v>
      </c>
    </row>
    <row r="8838" spans="1:5" ht="17.25" x14ac:dyDescent="0.35">
      <c r="A8838" s="13" t="s">
        <v>37</v>
      </c>
      <c r="B8838" s="13" t="s">
        <v>12</v>
      </c>
      <c r="C8838" s="13">
        <v>26</v>
      </c>
      <c r="D8838" s="13" t="str">
        <f t="shared" si="137"/>
        <v>FY.73/74 Ashadh 26</v>
      </c>
      <c r="E8838" s="13">
        <v>97.146000000000001</v>
      </c>
    </row>
    <row r="8839" spans="1:5" ht="17.25" x14ac:dyDescent="0.35">
      <c r="A8839" s="13" t="s">
        <v>37</v>
      </c>
      <c r="B8839" s="13" t="s">
        <v>12</v>
      </c>
      <c r="C8839" s="13">
        <v>27</v>
      </c>
      <c r="D8839" s="13" t="str">
        <f t="shared" si="137"/>
        <v>FY.73/74 Ashadh 27</v>
      </c>
      <c r="E8839" s="13">
        <v>87.584999999999994</v>
      </c>
    </row>
    <row r="8840" spans="1:5" ht="17.25" x14ac:dyDescent="0.35">
      <c r="A8840" s="13" t="s">
        <v>37</v>
      </c>
      <c r="B8840" s="13" t="s">
        <v>12</v>
      </c>
      <c r="C8840" s="13">
        <v>28</v>
      </c>
      <c r="D8840" s="13" t="str">
        <f t="shared" si="137"/>
        <v>FY.73/74 Ashadh 28</v>
      </c>
      <c r="E8840" s="13">
        <v>77.997</v>
      </c>
    </row>
    <row r="8841" spans="1:5" ht="17.25" x14ac:dyDescent="0.35">
      <c r="A8841" s="13" t="s">
        <v>37</v>
      </c>
      <c r="B8841" s="13" t="s">
        <v>12</v>
      </c>
      <c r="C8841" s="13">
        <v>29</v>
      </c>
      <c r="D8841" s="13" t="str">
        <f t="shared" si="137"/>
        <v>FY.73/74 Ashadh 29</v>
      </c>
      <c r="E8841" s="13">
        <v>62.540999999999997</v>
      </c>
    </row>
    <row r="8842" spans="1:5" ht="17.25" x14ac:dyDescent="0.35">
      <c r="A8842" s="13" t="s">
        <v>37</v>
      </c>
      <c r="B8842" s="13" t="s">
        <v>12</v>
      </c>
      <c r="C8842" s="13">
        <v>30</v>
      </c>
      <c r="D8842" s="13" t="str">
        <f t="shared" si="137"/>
        <v>FY.73/74 Ashadh 30</v>
      </c>
      <c r="E8842" s="13">
        <v>55.277000000000001</v>
      </c>
    </row>
    <row r="8843" spans="1:5" ht="17.25" x14ac:dyDescent="0.35">
      <c r="A8843" s="13" t="s">
        <v>37</v>
      </c>
      <c r="B8843" s="13" t="s">
        <v>12</v>
      </c>
      <c r="C8843" s="13">
        <v>31</v>
      </c>
      <c r="D8843" s="13" t="str">
        <f t="shared" si="137"/>
        <v>FY.73/74 Ashadh 31</v>
      </c>
      <c r="E8843" s="13">
        <v>55.865000000000002</v>
      </c>
    </row>
    <row r="8844" spans="1:5" ht="17.25" x14ac:dyDescent="0.35">
      <c r="A8844" s="13" t="s">
        <v>37</v>
      </c>
      <c r="B8844" s="13" t="s">
        <v>12</v>
      </c>
      <c r="C8844" s="13">
        <v>32</v>
      </c>
      <c r="D8844" s="13" t="str">
        <f t="shared" si="137"/>
        <v>FY.73/74 Ashadh 32</v>
      </c>
      <c r="E8844" s="13"/>
    </row>
    <row r="8845" spans="1:5" ht="17.25" x14ac:dyDescent="0.35">
      <c r="A8845" s="13" t="s">
        <v>38</v>
      </c>
      <c r="B8845" s="13" t="s">
        <v>0</v>
      </c>
      <c r="C8845" s="13">
        <v>1</v>
      </c>
      <c r="D8845" s="13" t="str">
        <f t="shared" si="137"/>
        <v>FY.74/75 Shrawan 1</v>
      </c>
      <c r="E8845" s="13">
        <v>49.139000000000003</v>
      </c>
    </row>
    <row r="8846" spans="1:5" ht="17.25" x14ac:dyDescent="0.35">
      <c r="A8846" s="13" t="s">
        <v>38</v>
      </c>
      <c r="B8846" s="13" t="s">
        <v>0</v>
      </c>
      <c r="C8846" s="13">
        <v>2</v>
      </c>
      <c r="D8846" s="13" t="str">
        <f t="shared" ref="D8846:D8909" si="138">CONCATENATE(A8846," ",B8846," ",C8846)</f>
        <v>FY.74/75 Shrawan 2</v>
      </c>
      <c r="E8846" s="13">
        <v>49.183999999999997</v>
      </c>
    </row>
    <row r="8847" spans="1:5" ht="17.25" x14ac:dyDescent="0.35">
      <c r="A8847" s="13" t="s">
        <v>38</v>
      </c>
      <c r="B8847" s="13" t="s">
        <v>0</v>
      </c>
      <c r="C8847" s="13">
        <v>3</v>
      </c>
      <c r="D8847" s="13" t="str">
        <f t="shared" si="138"/>
        <v>FY.74/75 Shrawan 3</v>
      </c>
      <c r="E8847" s="13">
        <v>44.927</v>
      </c>
    </row>
    <row r="8848" spans="1:5" ht="17.25" x14ac:dyDescent="0.35">
      <c r="A8848" s="13" t="s">
        <v>38</v>
      </c>
      <c r="B8848" s="13" t="s">
        <v>0</v>
      </c>
      <c r="C8848" s="13">
        <v>4</v>
      </c>
      <c r="D8848" s="13" t="str">
        <f t="shared" si="138"/>
        <v>FY.74/75 Shrawan 4</v>
      </c>
      <c r="E8848" s="13">
        <v>44.28</v>
      </c>
    </row>
    <row r="8849" spans="1:5" ht="17.25" x14ac:dyDescent="0.35">
      <c r="A8849" s="13" t="s">
        <v>38</v>
      </c>
      <c r="B8849" s="13" t="s">
        <v>0</v>
      </c>
      <c r="C8849" s="13">
        <v>5</v>
      </c>
      <c r="D8849" s="13" t="str">
        <f t="shared" si="138"/>
        <v>FY.74/75 Shrawan 5</v>
      </c>
      <c r="E8849" s="13">
        <v>41.987000000000002</v>
      </c>
    </row>
    <row r="8850" spans="1:5" ht="17.25" x14ac:dyDescent="0.35">
      <c r="A8850" s="13" t="s">
        <v>38</v>
      </c>
      <c r="B8850" s="13" t="s">
        <v>0</v>
      </c>
      <c r="C8850" s="13">
        <v>6</v>
      </c>
      <c r="D8850" s="13" t="str">
        <f t="shared" si="138"/>
        <v>FY.74/75 Shrawan 6</v>
      </c>
      <c r="E8850" s="13">
        <v>53.253999999999998</v>
      </c>
    </row>
    <row r="8851" spans="1:5" ht="17.25" x14ac:dyDescent="0.35">
      <c r="A8851" s="13" t="s">
        <v>38</v>
      </c>
      <c r="B8851" s="13" t="s">
        <v>0</v>
      </c>
      <c r="C8851" s="13">
        <v>7</v>
      </c>
      <c r="D8851" s="13" t="str">
        <f t="shared" si="138"/>
        <v>FY.74/75 Shrawan 7</v>
      </c>
      <c r="E8851" s="13">
        <v>44.343000000000004</v>
      </c>
    </row>
    <row r="8852" spans="1:5" ht="17.25" x14ac:dyDescent="0.35">
      <c r="A8852" s="13" t="s">
        <v>38</v>
      </c>
      <c r="B8852" s="13" t="s">
        <v>0</v>
      </c>
      <c r="C8852" s="13">
        <v>8</v>
      </c>
      <c r="D8852" s="13" t="str">
        <f t="shared" si="138"/>
        <v>FY.74/75 Shrawan 8</v>
      </c>
      <c r="E8852" s="13">
        <v>42.537999999999997</v>
      </c>
    </row>
    <row r="8853" spans="1:5" ht="17.25" x14ac:dyDescent="0.35">
      <c r="A8853" s="13" t="s">
        <v>38</v>
      </c>
      <c r="B8853" s="13" t="s">
        <v>0</v>
      </c>
      <c r="C8853" s="13">
        <v>9</v>
      </c>
      <c r="D8853" s="13" t="str">
        <f t="shared" si="138"/>
        <v>FY.74/75 Shrawan 9</v>
      </c>
      <c r="E8853" s="13">
        <v>40.712000000000003</v>
      </c>
    </row>
    <row r="8854" spans="1:5" ht="17.25" x14ac:dyDescent="0.35">
      <c r="A8854" s="13" t="s">
        <v>38</v>
      </c>
      <c r="B8854" s="13" t="s">
        <v>0</v>
      </c>
      <c r="C8854" s="13">
        <v>10</v>
      </c>
      <c r="D8854" s="13" t="str">
        <f t="shared" si="138"/>
        <v>FY.74/75 Shrawan 10</v>
      </c>
      <c r="E8854" s="13">
        <v>42.12</v>
      </c>
    </row>
    <row r="8855" spans="1:5" ht="17.25" x14ac:dyDescent="0.35">
      <c r="A8855" s="13" t="s">
        <v>38</v>
      </c>
      <c r="B8855" s="13" t="s">
        <v>0</v>
      </c>
      <c r="C8855" s="13">
        <v>11</v>
      </c>
      <c r="D8855" s="13" t="str">
        <f t="shared" si="138"/>
        <v>FY.74/75 Shrawan 11</v>
      </c>
      <c r="E8855" s="13">
        <v>41.238</v>
      </c>
    </row>
    <row r="8856" spans="1:5" ht="17.25" x14ac:dyDescent="0.35">
      <c r="A8856" s="13" t="s">
        <v>38</v>
      </c>
      <c r="B8856" s="13" t="s">
        <v>0</v>
      </c>
      <c r="C8856" s="13">
        <v>12</v>
      </c>
      <c r="D8856" s="13" t="str">
        <f t="shared" si="138"/>
        <v>FY.74/75 Shrawan 12</v>
      </c>
      <c r="E8856" s="13">
        <v>37.558</v>
      </c>
    </row>
    <row r="8857" spans="1:5" ht="17.25" x14ac:dyDescent="0.35">
      <c r="A8857" s="13" t="s">
        <v>38</v>
      </c>
      <c r="B8857" s="13" t="s">
        <v>0</v>
      </c>
      <c r="C8857" s="13">
        <v>13</v>
      </c>
      <c r="D8857" s="13" t="str">
        <f t="shared" si="138"/>
        <v>FY.74/75 Shrawan 13</v>
      </c>
      <c r="E8857" s="13">
        <v>32.895000000000003</v>
      </c>
    </row>
    <row r="8858" spans="1:5" ht="17.25" x14ac:dyDescent="0.35">
      <c r="A8858" s="13" t="s">
        <v>38</v>
      </c>
      <c r="B8858" s="13" t="s">
        <v>0</v>
      </c>
      <c r="C8858" s="13">
        <v>14</v>
      </c>
      <c r="D8858" s="13" t="str">
        <f t="shared" si="138"/>
        <v>FY.74/75 Shrawan 14</v>
      </c>
      <c r="E8858" s="13">
        <v>46.46</v>
      </c>
    </row>
    <row r="8859" spans="1:5" ht="17.25" x14ac:dyDescent="0.35">
      <c r="A8859" s="13" t="s">
        <v>38</v>
      </c>
      <c r="B8859" s="13" t="s">
        <v>0</v>
      </c>
      <c r="C8859" s="13">
        <v>15</v>
      </c>
      <c r="D8859" s="13" t="str">
        <f t="shared" si="138"/>
        <v>FY.74/75 Shrawan 15</v>
      </c>
      <c r="E8859" s="13">
        <v>66.896000000000001</v>
      </c>
    </row>
    <row r="8860" spans="1:5" ht="17.25" x14ac:dyDescent="0.35">
      <c r="A8860" s="13" t="s">
        <v>38</v>
      </c>
      <c r="B8860" s="13" t="s">
        <v>0</v>
      </c>
      <c r="C8860" s="13">
        <v>16</v>
      </c>
      <c r="D8860" s="13" t="str">
        <f t="shared" si="138"/>
        <v>FY.74/75 Shrawan 16</v>
      </c>
      <c r="E8860" s="13">
        <v>62.100999999999999</v>
      </c>
    </row>
    <row r="8861" spans="1:5" ht="17.25" x14ac:dyDescent="0.35">
      <c r="A8861" s="13" t="s">
        <v>38</v>
      </c>
      <c r="B8861" s="13" t="s">
        <v>0</v>
      </c>
      <c r="C8861" s="13">
        <v>17</v>
      </c>
      <c r="D8861" s="13" t="str">
        <f t="shared" si="138"/>
        <v>FY.74/75 Shrawan 17</v>
      </c>
      <c r="E8861" s="13">
        <v>58.08</v>
      </c>
    </row>
    <row r="8862" spans="1:5" ht="17.25" x14ac:dyDescent="0.35">
      <c r="A8862" s="13" t="s">
        <v>38</v>
      </c>
      <c r="B8862" s="13" t="s">
        <v>0</v>
      </c>
      <c r="C8862" s="13">
        <v>18</v>
      </c>
      <c r="D8862" s="13" t="str">
        <f t="shared" si="138"/>
        <v>FY.74/75 Shrawan 18</v>
      </c>
      <c r="E8862" s="13">
        <v>71.905000000000001</v>
      </c>
    </row>
    <row r="8863" spans="1:5" ht="17.25" x14ac:dyDescent="0.35">
      <c r="A8863" s="13" t="s">
        <v>38</v>
      </c>
      <c r="B8863" s="13" t="s">
        <v>0</v>
      </c>
      <c r="C8863" s="13">
        <v>19</v>
      </c>
      <c r="D8863" s="13" t="str">
        <f t="shared" si="138"/>
        <v>FY.74/75 Shrawan 19</v>
      </c>
      <c r="E8863" s="13">
        <v>75.915999999999997</v>
      </c>
    </row>
    <row r="8864" spans="1:5" ht="17.25" x14ac:dyDescent="0.35">
      <c r="A8864" s="13" t="s">
        <v>38</v>
      </c>
      <c r="B8864" s="13" t="s">
        <v>0</v>
      </c>
      <c r="C8864" s="13">
        <v>20</v>
      </c>
      <c r="D8864" s="13" t="str">
        <f t="shared" si="138"/>
        <v>FY.74/75 Shrawan 20</v>
      </c>
      <c r="E8864" s="13">
        <v>163.71899999999999</v>
      </c>
    </row>
    <row r="8865" spans="1:5" ht="17.25" x14ac:dyDescent="0.35">
      <c r="A8865" s="13" t="s">
        <v>38</v>
      </c>
      <c r="B8865" s="13" t="s">
        <v>0</v>
      </c>
      <c r="C8865" s="13">
        <v>21</v>
      </c>
      <c r="D8865" s="13" t="str">
        <f t="shared" si="138"/>
        <v>FY.74/75 Shrawan 21</v>
      </c>
      <c r="E8865" s="13">
        <v>120.77200000000001</v>
      </c>
    </row>
    <row r="8866" spans="1:5" ht="17.25" x14ac:dyDescent="0.35">
      <c r="A8866" s="13" t="s">
        <v>38</v>
      </c>
      <c r="B8866" s="13" t="s">
        <v>0</v>
      </c>
      <c r="C8866" s="13">
        <v>22</v>
      </c>
      <c r="D8866" s="13" t="str">
        <f t="shared" si="138"/>
        <v>FY.74/75 Shrawan 22</v>
      </c>
      <c r="E8866" s="13">
        <v>100.48099999999999</v>
      </c>
    </row>
    <row r="8867" spans="1:5" ht="17.25" x14ac:dyDescent="0.35">
      <c r="A8867" s="13" t="s">
        <v>38</v>
      </c>
      <c r="B8867" s="13" t="s">
        <v>0</v>
      </c>
      <c r="C8867" s="13">
        <v>23</v>
      </c>
      <c r="D8867" s="13" t="str">
        <f t="shared" si="138"/>
        <v>FY.74/75 Shrawan 23</v>
      </c>
      <c r="E8867" s="13">
        <v>103.866</v>
      </c>
    </row>
    <row r="8868" spans="1:5" ht="17.25" x14ac:dyDescent="0.35">
      <c r="A8868" s="13" t="s">
        <v>38</v>
      </c>
      <c r="B8868" s="13" t="s">
        <v>0</v>
      </c>
      <c r="C8868" s="13">
        <v>24</v>
      </c>
      <c r="D8868" s="13" t="str">
        <f t="shared" si="138"/>
        <v>FY.74/75 Shrawan 24</v>
      </c>
      <c r="E8868" s="13">
        <v>88.17</v>
      </c>
    </row>
    <row r="8869" spans="1:5" ht="17.25" x14ac:dyDescent="0.35">
      <c r="A8869" s="13" t="s">
        <v>38</v>
      </c>
      <c r="B8869" s="13" t="s">
        <v>0</v>
      </c>
      <c r="C8869" s="13">
        <v>25</v>
      </c>
      <c r="D8869" s="13" t="str">
        <f t="shared" si="138"/>
        <v>FY.74/75 Shrawan 25</v>
      </c>
      <c r="E8869" s="13">
        <v>88.253</v>
      </c>
    </row>
    <row r="8870" spans="1:5" ht="17.25" x14ac:dyDescent="0.35">
      <c r="A8870" s="13" t="s">
        <v>38</v>
      </c>
      <c r="B8870" s="13" t="s">
        <v>0</v>
      </c>
      <c r="C8870" s="13">
        <v>26</v>
      </c>
      <c r="D8870" s="13" t="str">
        <f t="shared" si="138"/>
        <v>FY.74/75 Shrawan 26</v>
      </c>
      <c r="E8870" s="13">
        <v>86.048000000000002</v>
      </c>
    </row>
    <row r="8871" spans="1:5" ht="17.25" x14ac:dyDescent="0.35">
      <c r="A8871" s="13" t="s">
        <v>38</v>
      </c>
      <c r="B8871" s="13" t="s">
        <v>0</v>
      </c>
      <c r="C8871" s="13">
        <v>27</v>
      </c>
      <c r="D8871" s="13" t="str">
        <f t="shared" si="138"/>
        <v>FY.74/75 Shrawan 27</v>
      </c>
      <c r="E8871" s="13">
        <v>77.804000000000002</v>
      </c>
    </row>
    <row r="8872" spans="1:5" ht="17.25" x14ac:dyDescent="0.35">
      <c r="A8872" s="13" t="s">
        <v>38</v>
      </c>
      <c r="B8872" s="13" t="s">
        <v>0</v>
      </c>
      <c r="C8872" s="13">
        <v>28</v>
      </c>
      <c r="D8872" s="13" t="str">
        <f t="shared" si="138"/>
        <v>FY.74/75 Shrawan 28</v>
      </c>
      <c r="E8872" s="13">
        <v>75.986999999999995</v>
      </c>
    </row>
    <row r="8873" spans="1:5" ht="17.25" x14ac:dyDescent="0.35">
      <c r="A8873" s="13" t="s">
        <v>38</v>
      </c>
      <c r="B8873" s="13" t="s">
        <v>0</v>
      </c>
      <c r="C8873" s="13">
        <v>29</v>
      </c>
      <c r="D8873" s="13" t="str">
        <f t="shared" si="138"/>
        <v>FY.74/75 Shrawan 29</v>
      </c>
      <c r="E8873" s="13">
        <v>101.31699999999999</v>
      </c>
    </row>
    <row r="8874" spans="1:5" ht="17.25" x14ac:dyDescent="0.35">
      <c r="A8874" s="13" t="s">
        <v>38</v>
      </c>
      <c r="B8874" s="13" t="s">
        <v>0</v>
      </c>
      <c r="C8874" s="13">
        <v>30</v>
      </c>
      <c r="D8874" s="13" t="str">
        <f t="shared" si="138"/>
        <v>FY.74/75 Shrawan 30</v>
      </c>
      <c r="E8874" s="13">
        <v>88.347999999999999</v>
      </c>
    </row>
    <row r="8875" spans="1:5" ht="17.25" x14ac:dyDescent="0.35">
      <c r="A8875" s="13" t="s">
        <v>38</v>
      </c>
      <c r="B8875" s="13" t="s">
        <v>0</v>
      </c>
      <c r="C8875" s="13">
        <v>31</v>
      </c>
      <c r="D8875" s="13" t="str">
        <f t="shared" si="138"/>
        <v>FY.74/75 Shrawan 31</v>
      </c>
      <c r="E8875" s="13">
        <v>78.521000000000001</v>
      </c>
    </row>
    <row r="8876" spans="1:5" ht="17.25" x14ac:dyDescent="0.35">
      <c r="A8876" s="13" t="s">
        <v>38</v>
      </c>
      <c r="B8876" s="13" t="s">
        <v>0</v>
      </c>
      <c r="C8876" s="13">
        <v>32</v>
      </c>
      <c r="D8876" s="13" t="str">
        <f t="shared" si="138"/>
        <v>FY.74/75 Shrawan 32</v>
      </c>
      <c r="E8876" s="13">
        <v>77.759</v>
      </c>
    </row>
    <row r="8877" spans="1:5" ht="17.25" x14ac:dyDescent="0.35">
      <c r="A8877" s="13" t="s">
        <v>38</v>
      </c>
      <c r="B8877" s="13" t="s">
        <v>1</v>
      </c>
      <c r="C8877" s="13">
        <v>1</v>
      </c>
      <c r="D8877" s="13" t="str">
        <f t="shared" si="138"/>
        <v>FY.74/75 Bhadra 1</v>
      </c>
      <c r="E8877" s="13">
        <v>86.105000000000004</v>
      </c>
    </row>
    <row r="8878" spans="1:5" ht="17.25" x14ac:dyDescent="0.35">
      <c r="A8878" s="13" t="s">
        <v>38</v>
      </c>
      <c r="B8878" s="13" t="s">
        <v>1</v>
      </c>
      <c r="C8878" s="13">
        <v>2</v>
      </c>
      <c r="D8878" s="13" t="str">
        <f t="shared" si="138"/>
        <v>FY.74/75 Bhadra 2</v>
      </c>
      <c r="E8878" s="13">
        <v>82.221999999999994</v>
      </c>
    </row>
    <row r="8879" spans="1:5" ht="17.25" x14ac:dyDescent="0.35">
      <c r="A8879" s="13" t="s">
        <v>38</v>
      </c>
      <c r="B8879" s="13" t="s">
        <v>1</v>
      </c>
      <c r="C8879" s="13">
        <v>3</v>
      </c>
      <c r="D8879" s="13" t="str">
        <f t="shared" si="138"/>
        <v>FY.74/75 Bhadra 3</v>
      </c>
      <c r="E8879" s="13">
        <v>81.983000000000004</v>
      </c>
    </row>
    <row r="8880" spans="1:5" ht="17.25" x14ac:dyDescent="0.35">
      <c r="A8880" s="13" t="s">
        <v>38</v>
      </c>
      <c r="B8880" s="13" t="s">
        <v>1</v>
      </c>
      <c r="C8880" s="13">
        <v>4</v>
      </c>
      <c r="D8880" s="13" t="str">
        <f t="shared" si="138"/>
        <v>FY.74/75 Bhadra 4</v>
      </c>
      <c r="E8880" s="13">
        <v>80.207999999999998</v>
      </c>
    </row>
    <row r="8881" spans="1:5" ht="17.25" x14ac:dyDescent="0.35">
      <c r="A8881" s="13" t="s">
        <v>38</v>
      </c>
      <c r="B8881" s="13" t="s">
        <v>1</v>
      </c>
      <c r="C8881" s="13">
        <v>5</v>
      </c>
      <c r="D8881" s="13" t="str">
        <f t="shared" si="138"/>
        <v>FY.74/75 Bhadra 5</v>
      </c>
      <c r="E8881" s="13">
        <v>77.864000000000004</v>
      </c>
    </row>
    <row r="8882" spans="1:5" ht="17.25" x14ac:dyDescent="0.35">
      <c r="A8882" s="13" t="s">
        <v>38</v>
      </c>
      <c r="B8882" s="13" t="s">
        <v>1</v>
      </c>
      <c r="C8882" s="13">
        <v>6</v>
      </c>
      <c r="D8882" s="13" t="str">
        <f t="shared" si="138"/>
        <v>FY.74/75 Bhadra 6</v>
      </c>
      <c r="E8882" s="13">
        <v>78.061000000000007</v>
      </c>
    </row>
    <row r="8883" spans="1:5" ht="17.25" x14ac:dyDescent="0.35">
      <c r="A8883" s="13" t="s">
        <v>38</v>
      </c>
      <c r="B8883" s="13" t="s">
        <v>1</v>
      </c>
      <c r="C8883" s="13">
        <v>7</v>
      </c>
      <c r="D8883" s="13" t="str">
        <f t="shared" si="138"/>
        <v>FY.74/75 Bhadra 7</v>
      </c>
      <c r="E8883" s="13">
        <v>83.584000000000003</v>
      </c>
    </row>
    <row r="8884" spans="1:5" ht="17.25" x14ac:dyDescent="0.35">
      <c r="A8884" s="13" t="s">
        <v>38</v>
      </c>
      <c r="B8884" s="13" t="s">
        <v>1</v>
      </c>
      <c r="C8884" s="13">
        <v>8</v>
      </c>
      <c r="D8884" s="13" t="str">
        <f t="shared" si="138"/>
        <v>FY.74/75 Bhadra 8</v>
      </c>
      <c r="E8884" s="13">
        <v>81.260000000000005</v>
      </c>
    </row>
    <row r="8885" spans="1:5" ht="17.25" x14ac:dyDescent="0.35">
      <c r="A8885" s="13" t="s">
        <v>38</v>
      </c>
      <c r="B8885" s="13" t="s">
        <v>1</v>
      </c>
      <c r="C8885" s="13">
        <v>9</v>
      </c>
      <c r="D8885" s="13" t="str">
        <f t="shared" si="138"/>
        <v>FY.74/75 Bhadra 9</v>
      </c>
      <c r="E8885" s="13">
        <v>77.587000000000003</v>
      </c>
    </row>
    <row r="8886" spans="1:5" ht="17.25" x14ac:dyDescent="0.35">
      <c r="A8886" s="13" t="s">
        <v>38</v>
      </c>
      <c r="B8886" s="13" t="s">
        <v>1</v>
      </c>
      <c r="C8886" s="13">
        <v>10</v>
      </c>
      <c r="D8886" s="13" t="str">
        <f t="shared" si="138"/>
        <v>FY.74/75 Bhadra 10</v>
      </c>
      <c r="E8886" s="13">
        <v>75.409000000000006</v>
      </c>
    </row>
    <row r="8887" spans="1:5" ht="17.25" x14ac:dyDescent="0.35">
      <c r="A8887" s="13" t="s">
        <v>38</v>
      </c>
      <c r="B8887" s="13" t="s">
        <v>1</v>
      </c>
      <c r="C8887" s="13">
        <v>11</v>
      </c>
      <c r="D8887" s="13" t="str">
        <f t="shared" si="138"/>
        <v>FY.74/75 Bhadra 11</v>
      </c>
      <c r="E8887" s="13">
        <v>70.933999999999997</v>
      </c>
    </row>
    <row r="8888" spans="1:5" ht="17.25" x14ac:dyDescent="0.35">
      <c r="A8888" s="13" t="s">
        <v>38</v>
      </c>
      <c r="B8888" s="13" t="s">
        <v>1</v>
      </c>
      <c r="C8888" s="13">
        <v>12</v>
      </c>
      <c r="D8888" s="13" t="str">
        <f t="shared" si="138"/>
        <v>FY.74/75 Bhadra 12</v>
      </c>
      <c r="E8888" s="13">
        <v>62.533000000000001</v>
      </c>
    </row>
    <row r="8889" spans="1:5" ht="17.25" x14ac:dyDescent="0.35">
      <c r="A8889" s="13" t="s">
        <v>38</v>
      </c>
      <c r="B8889" s="13" t="s">
        <v>1</v>
      </c>
      <c r="C8889" s="13">
        <v>13</v>
      </c>
      <c r="D8889" s="13" t="str">
        <f t="shared" si="138"/>
        <v>FY.74/75 Bhadra 13</v>
      </c>
      <c r="E8889" s="13">
        <v>58.173999999999999</v>
      </c>
    </row>
    <row r="8890" spans="1:5" ht="17.25" x14ac:dyDescent="0.35">
      <c r="A8890" s="13" t="s">
        <v>38</v>
      </c>
      <c r="B8890" s="13" t="s">
        <v>1</v>
      </c>
      <c r="C8890" s="13">
        <v>14</v>
      </c>
      <c r="D8890" s="13" t="str">
        <f t="shared" si="138"/>
        <v>FY.74/75 Bhadra 14</v>
      </c>
      <c r="E8890" s="13">
        <v>54.420999999999999</v>
      </c>
    </row>
    <row r="8891" spans="1:5" ht="17.25" x14ac:dyDescent="0.35">
      <c r="A8891" s="13" t="s">
        <v>38</v>
      </c>
      <c r="B8891" s="13" t="s">
        <v>1</v>
      </c>
      <c r="C8891" s="13">
        <v>15</v>
      </c>
      <c r="D8891" s="13" t="str">
        <f t="shared" si="138"/>
        <v>FY.74/75 Bhadra 15</v>
      </c>
      <c r="E8891" s="13">
        <v>55.680999999999997</v>
      </c>
    </row>
    <row r="8892" spans="1:5" ht="17.25" x14ac:dyDescent="0.35">
      <c r="A8892" s="13" t="s">
        <v>38</v>
      </c>
      <c r="B8892" s="13" t="s">
        <v>1</v>
      </c>
      <c r="C8892" s="13">
        <v>16</v>
      </c>
      <c r="D8892" s="13" t="str">
        <f t="shared" si="138"/>
        <v>FY.74/75 Bhadra 16</v>
      </c>
      <c r="E8892" s="13">
        <v>56.896999999999998</v>
      </c>
    </row>
    <row r="8893" spans="1:5" ht="17.25" x14ac:dyDescent="0.35">
      <c r="A8893" s="13" t="s">
        <v>38</v>
      </c>
      <c r="B8893" s="13" t="s">
        <v>1</v>
      </c>
      <c r="C8893" s="13">
        <v>17</v>
      </c>
      <c r="D8893" s="13" t="str">
        <f t="shared" si="138"/>
        <v>FY.74/75 Bhadra 17</v>
      </c>
      <c r="E8893" s="13">
        <v>55.497999999999998</v>
      </c>
    </row>
    <row r="8894" spans="1:5" ht="17.25" x14ac:dyDescent="0.35">
      <c r="A8894" s="13" t="s">
        <v>38</v>
      </c>
      <c r="B8894" s="13" t="s">
        <v>1</v>
      </c>
      <c r="C8894" s="13">
        <v>18</v>
      </c>
      <c r="D8894" s="13" t="str">
        <f t="shared" si="138"/>
        <v>FY.74/75 Bhadra 18</v>
      </c>
      <c r="E8894" s="13">
        <v>52.572000000000003</v>
      </c>
    </row>
    <row r="8895" spans="1:5" ht="17.25" x14ac:dyDescent="0.35">
      <c r="A8895" s="13" t="s">
        <v>38</v>
      </c>
      <c r="B8895" s="13" t="s">
        <v>1</v>
      </c>
      <c r="C8895" s="13">
        <v>19</v>
      </c>
      <c r="D8895" s="13" t="str">
        <f t="shared" si="138"/>
        <v>FY.74/75 Bhadra 19</v>
      </c>
      <c r="E8895" s="13">
        <v>50.323999999999998</v>
      </c>
    </row>
    <row r="8896" spans="1:5" ht="17.25" x14ac:dyDescent="0.35">
      <c r="A8896" s="13" t="s">
        <v>38</v>
      </c>
      <c r="B8896" s="13" t="s">
        <v>1</v>
      </c>
      <c r="C8896" s="13">
        <v>20</v>
      </c>
      <c r="D8896" s="13" t="str">
        <f t="shared" si="138"/>
        <v>FY.74/75 Bhadra 20</v>
      </c>
      <c r="E8896" s="13">
        <v>48.098999999999997</v>
      </c>
    </row>
    <row r="8897" spans="1:5" ht="17.25" x14ac:dyDescent="0.35">
      <c r="A8897" s="13" t="s">
        <v>38</v>
      </c>
      <c r="B8897" s="13" t="s">
        <v>1</v>
      </c>
      <c r="C8897" s="13">
        <v>21</v>
      </c>
      <c r="D8897" s="13" t="str">
        <f t="shared" si="138"/>
        <v>FY.74/75 Bhadra 21</v>
      </c>
      <c r="E8897" s="13">
        <v>54.405000000000001</v>
      </c>
    </row>
    <row r="8898" spans="1:5" ht="17.25" x14ac:dyDescent="0.35">
      <c r="A8898" s="13" t="s">
        <v>38</v>
      </c>
      <c r="B8898" s="13" t="s">
        <v>1</v>
      </c>
      <c r="C8898" s="13">
        <v>22</v>
      </c>
      <c r="D8898" s="13" t="str">
        <f t="shared" si="138"/>
        <v>FY.74/75 Bhadra 22</v>
      </c>
      <c r="E8898" s="13">
        <v>47.86</v>
      </c>
    </row>
    <row r="8899" spans="1:5" ht="17.25" x14ac:dyDescent="0.35">
      <c r="A8899" s="13" t="s">
        <v>38</v>
      </c>
      <c r="B8899" s="13" t="s">
        <v>1</v>
      </c>
      <c r="C8899" s="13">
        <v>23</v>
      </c>
      <c r="D8899" s="13" t="str">
        <f t="shared" si="138"/>
        <v>FY.74/75 Bhadra 23</v>
      </c>
      <c r="E8899" s="13">
        <v>41.081000000000003</v>
      </c>
    </row>
    <row r="8900" spans="1:5" ht="17.25" x14ac:dyDescent="0.35">
      <c r="A8900" s="13" t="s">
        <v>38</v>
      </c>
      <c r="B8900" s="13" t="s">
        <v>1</v>
      </c>
      <c r="C8900" s="13">
        <v>24</v>
      </c>
      <c r="D8900" s="13" t="str">
        <f t="shared" si="138"/>
        <v>FY.74/75 Bhadra 24</v>
      </c>
      <c r="E8900" s="13">
        <v>38.277000000000001</v>
      </c>
    </row>
    <row r="8901" spans="1:5" ht="17.25" x14ac:dyDescent="0.35">
      <c r="A8901" s="13" t="s">
        <v>38</v>
      </c>
      <c r="B8901" s="13" t="s">
        <v>1</v>
      </c>
      <c r="C8901" s="13">
        <v>25</v>
      </c>
      <c r="D8901" s="13" t="str">
        <f t="shared" si="138"/>
        <v>FY.74/75 Bhadra 25</v>
      </c>
      <c r="E8901" s="13">
        <v>36.700000000000003</v>
      </c>
    </row>
    <row r="8902" spans="1:5" ht="17.25" x14ac:dyDescent="0.35">
      <c r="A8902" s="13" t="s">
        <v>38</v>
      </c>
      <c r="B8902" s="13" t="s">
        <v>1</v>
      </c>
      <c r="C8902" s="13">
        <v>26</v>
      </c>
      <c r="D8902" s="13" t="str">
        <f t="shared" si="138"/>
        <v>FY.74/75 Bhadra 26</v>
      </c>
      <c r="E8902" s="13">
        <v>34.828000000000003</v>
      </c>
    </row>
    <row r="8903" spans="1:5" ht="17.25" x14ac:dyDescent="0.35">
      <c r="A8903" s="13" t="s">
        <v>38</v>
      </c>
      <c r="B8903" s="13" t="s">
        <v>1</v>
      </c>
      <c r="C8903" s="13">
        <v>27</v>
      </c>
      <c r="D8903" s="13" t="str">
        <f t="shared" si="138"/>
        <v>FY.74/75 Bhadra 27</v>
      </c>
      <c r="E8903" s="13">
        <v>33.328000000000003</v>
      </c>
    </row>
    <row r="8904" spans="1:5" ht="17.25" x14ac:dyDescent="0.35">
      <c r="A8904" s="13" t="s">
        <v>38</v>
      </c>
      <c r="B8904" s="13" t="s">
        <v>1</v>
      </c>
      <c r="C8904" s="13">
        <v>28</v>
      </c>
      <c r="D8904" s="13" t="str">
        <f t="shared" si="138"/>
        <v>FY.74/75 Bhadra 28</v>
      </c>
      <c r="E8904" s="13">
        <v>32.116</v>
      </c>
    </row>
    <row r="8905" spans="1:5" ht="17.25" x14ac:dyDescent="0.35">
      <c r="A8905" s="13" t="s">
        <v>38</v>
      </c>
      <c r="B8905" s="13" t="s">
        <v>1</v>
      </c>
      <c r="C8905" s="13">
        <v>29</v>
      </c>
      <c r="D8905" s="13" t="str">
        <f t="shared" si="138"/>
        <v>FY.74/75 Bhadra 29</v>
      </c>
      <c r="E8905" s="13">
        <v>31.643999999999998</v>
      </c>
    </row>
    <row r="8906" spans="1:5" ht="17.25" x14ac:dyDescent="0.35">
      <c r="A8906" s="13" t="s">
        <v>38</v>
      </c>
      <c r="B8906" s="13" t="s">
        <v>1</v>
      </c>
      <c r="C8906" s="13">
        <v>30</v>
      </c>
      <c r="D8906" s="13" t="str">
        <f t="shared" si="138"/>
        <v>FY.74/75 Bhadra 30</v>
      </c>
      <c r="E8906" s="13">
        <v>36.183</v>
      </c>
    </row>
    <row r="8907" spans="1:5" ht="17.25" x14ac:dyDescent="0.35">
      <c r="A8907" s="13" t="s">
        <v>38</v>
      </c>
      <c r="B8907" s="13" t="s">
        <v>1</v>
      </c>
      <c r="C8907" s="13">
        <v>31</v>
      </c>
      <c r="D8907" s="13" t="str">
        <f t="shared" si="138"/>
        <v>FY.74/75 Bhadra 31</v>
      </c>
      <c r="E8907" s="13">
        <v>31.972999999999999</v>
      </c>
    </row>
    <row r="8908" spans="1:5" ht="17.25" x14ac:dyDescent="0.35">
      <c r="A8908" s="13" t="s">
        <v>38</v>
      </c>
      <c r="B8908" s="13" t="s">
        <v>1</v>
      </c>
      <c r="C8908" s="13">
        <v>32</v>
      </c>
      <c r="D8908" s="13" t="str">
        <f t="shared" si="138"/>
        <v>FY.74/75 Bhadra 32</v>
      </c>
      <c r="E8908" s="13"/>
    </row>
    <row r="8909" spans="1:5" ht="17.25" x14ac:dyDescent="0.35">
      <c r="A8909" s="13" t="s">
        <v>38</v>
      </c>
      <c r="B8909" s="13" t="s">
        <v>2</v>
      </c>
      <c r="C8909" s="13">
        <v>1</v>
      </c>
      <c r="D8909" s="13" t="str">
        <f t="shared" si="138"/>
        <v>FY.74/75 Ashwin 1</v>
      </c>
      <c r="E8909" s="13">
        <v>28.445</v>
      </c>
    </row>
    <row r="8910" spans="1:5" ht="17.25" x14ac:dyDescent="0.35">
      <c r="A8910" s="13" t="s">
        <v>38</v>
      </c>
      <c r="B8910" s="13" t="s">
        <v>2</v>
      </c>
      <c r="C8910" s="13">
        <v>2</v>
      </c>
      <c r="D8910" s="13" t="str">
        <f t="shared" ref="D8910:D8973" si="139">CONCATENATE(A8910," ",B8910," ",C8910)</f>
        <v>FY.74/75 Ashwin 2</v>
      </c>
      <c r="E8910" s="13">
        <v>37.725000000000001</v>
      </c>
    </row>
    <row r="8911" spans="1:5" ht="17.25" x14ac:dyDescent="0.35">
      <c r="A8911" s="13" t="s">
        <v>38</v>
      </c>
      <c r="B8911" s="13" t="s">
        <v>2</v>
      </c>
      <c r="C8911" s="13">
        <v>3</v>
      </c>
      <c r="D8911" s="13" t="str">
        <f t="shared" si="139"/>
        <v>FY.74/75 Ashwin 3</v>
      </c>
      <c r="E8911" s="13">
        <v>66.262</v>
      </c>
    </row>
    <row r="8912" spans="1:5" ht="17.25" x14ac:dyDescent="0.35">
      <c r="A8912" s="13" t="s">
        <v>38</v>
      </c>
      <c r="B8912" s="13" t="s">
        <v>2</v>
      </c>
      <c r="C8912" s="13">
        <v>4</v>
      </c>
      <c r="D8912" s="13" t="str">
        <f t="shared" si="139"/>
        <v>FY.74/75 Ashwin 4</v>
      </c>
      <c r="E8912" s="13">
        <v>55.793999999999997</v>
      </c>
    </row>
    <row r="8913" spans="1:5" ht="17.25" x14ac:dyDescent="0.35">
      <c r="A8913" s="13" t="s">
        <v>38</v>
      </c>
      <c r="B8913" s="13" t="s">
        <v>2</v>
      </c>
      <c r="C8913" s="13">
        <v>5</v>
      </c>
      <c r="D8913" s="13" t="str">
        <f t="shared" si="139"/>
        <v>FY.74/75 Ashwin 5</v>
      </c>
      <c r="E8913" s="13">
        <v>84.603999999999999</v>
      </c>
    </row>
    <row r="8914" spans="1:5" ht="17.25" x14ac:dyDescent="0.35">
      <c r="A8914" s="13" t="s">
        <v>38</v>
      </c>
      <c r="B8914" s="13" t="s">
        <v>2</v>
      </c>
      <c r="C8914" s="13">
        <v>6</v>
      </c>
      <c r="D8914" s="13" t="str">
        <f t="shared" si="139"/>
        <v>FY.74/75 Ashwin 6</v>
      </c>
      <c r="E8914" s="13">
        <v>73.94</v>
      </c>
    </row>
    <row r="8915" spans="1:5" ht="17.25" x14ac:dyDescent="0.35">
      <c r="A8915" s="13" t="s">
        <v>38</v>
      </c>
      <c r="B8915" s="13" t="s">
        <v>2</v>
      </c>
      <c r="C8915" s="13">
        <v>7</v>
      </c>
      <c r="D8915" s="13" t="str">
        <f t="shared" si="139"/>
        <v>FY.74/75 Ashwin 7</v>
      </c>
      <c r="E8915" s="13">
        <v>65.503</v>
      </c>
    </row>
    <row r="8916" spans="1:5" ht="17.25" x14ac:dyDescent="0.35">
      <c r="A8916" s="13" t="s">
        <v>38</v>
      </c>
      <c r="B8916" s="13" t="s">
        <v>2</v>
      </c>
      <c r="C8916" s="13">
        <v>8</v>
      </c>
      <c r="D8916" s="13" t="str">
        <f t="shared" si="139"/>
        <v>FY.74/75 Ashwin 8</v>
      </c>
      <c r="E8916" s="13">
        <v>58.499000000000002</v>
      </c>
    </row>
    <row r="8917" spans="1:5" ht="17.25" x14ac:dyDescent="0.35">
      <c r="A8917" s="13" t="s">
        <v>38</v>
      </c>
      <c r="B8917" s="13" t="s">
        <v>2</v>
      </c>
      <c r="C8917" s="13">
        <v>9</v>
      </c>
      <c r="D8917" s="13" t="str">
        <f t="shared" si="139"/>
        <v>FY.74/75 Ashwin 9</v>
      </c>
      <c r="E8917" s="13">
        <v>53.953000000000003</v>
      </c>
    </row>
    <row r="8918" spans="1:5" ht="17.25" x14ac:dyDescent="0.35">
      <c r="A8918" s="13" t="s">
        <v>38</v>
      </c>
      <c r="B8918" s="13" t="s">
        <v>2</v>
      </c>
      <c r="C8918" s="13">
        <v>10</v>
      </c>
      <c r="D8918" s="13" t="str">
        <f t="shared" si="139"/>
        <v>FY.74/75 Ashwin 10</v>
      </c>
      <c r="E8918" s="13">
        <v>49.820999999999998</v>
      </c>
    </row>
    <row r="8919" spans="1:5" ht="17.25" x14ac:dyDescent="0.35">
      <c r="A8919" s="13" t="s">
        <v>38</v>
      </c>
      <c r="B8919" s="13" t="s">
        <v>2</v>
      </c>
      <c r="C8919" s="13">
        <v>11</v>
      </c>
      <c r="D8919" s="13" t="str">
        <f t="shared" si="139"/>
        <v>FY.74/75 Ashwin 11</v>
      </c>
      <c r="E8919" s="13">
        <v>46.475999999999999</v>
      </c>
    </row>
    <row r="8920" spans="1:5" ht="17.25" x14ac:dyDescent="0.35">
      <c r="A8920" s="13" t="s">
        <v>38</v>
      </c>
      <c r="B8920" s="13" t="s">
        <v>2</v>
      </c>
      <c r="C8920" s="13">
        <v>12</v>
      </c>
      <c r="D8920" s="13" t="str">
        <f t="shared" si="139"/>
        <v>FY.74/75 Ashwin 12</v>
      </c>
      <c r="E8920" s="13">
        <v>47.78</v>
      </c>
    </row>
    <row r="8921" spans="1:5" ht="17.25" x14ac:dyDescent="0.35">
      <c r="A8921" s="13" t="s">
        <v>38</v>
      </c>
      <c r="B8921" s="13" t="s">
        <v>2</v>
      </c>
      <c r="C8921" s="13">
        <v>13</v>
      </c>
      <c r="D8921" s="13" t="str">
        <f t="shared" si="139"/>
        <v>FY.74/75 Ashwin 13</v>
      </c>
      <c r="E8921" s="13">
        <v>42.625999999999998</v>
      </c>
    </row>
    <row r="8922" spans="1:5" ht="17.25" x14ac:dyDescent="0.35">
      <c r="A8922" s="13" t="s">
        <v>38</v>
      </c>
      <c r="B8922" s="13" t="s">
        <v>2</v>
      </c>
      <c r="C8922" s="13">
        <v>14</v>
      </c>
      <c r="D8922" s="13" t="str">
        <f t="shared" si="139"/>
        <v>FY.74/75 Ashwin 14</v>
      </c>
      <c r="E8922" s="13">
        <v>41.911999999999999</v>
      </c>
    </row>
    <row r="8923" spans="1:5" ht="17.25" x14ac:dyDescent="0.35">
      <c r="A8923" s="13" t="s">
        <v>38</v>
      </c>
      <c r="B8923" s="13" t="s">
        <v>2</v>
      </c>
      <c r="C8923" s="13">
        <v>15</v>
      </c>
      <c r="D8923" s="13" t="str">
        <f t="shared" si="139"/>
        <v>FY.74/75 Ashwin 15</v>
      </c>
      <c r="E8923" s="13">
        <v>41.009</v>
      </c>
    </row>
    <row r="8924" spans="1:5" ht="17.25" x14ac:dyDescent="0.35">
      <c r="A8924" s="13" t="s">
        <v>38</v>
      </c>
      <c r="B8924" s="13" t="s">
        <v>2</v>
      </c>
      <c r="C8924" s="13">
        <v>16</v>
      </c>
      <c r="D8924" s="13" t="str">
        <f t="shared" si="139"/>
        <v>FY.74/75 Ashwin 16</v>
      </c>
      <c r="E8924" s="13">
        <v>41.734000000000002</v>
      </c>
    </row>
    <row r="8925" spans="1:5" ht="17.25" x14ac:dyDescent="0.35">
      <c r="A8925" s="13" t="s">
        <v>38</v>
      </c>
      <c r="B8925" s="13" t="s">
        <v>2</v>
      </c>
      <c r="C8925" s="13">
        <v>17</v>
      </c>
      <c r="D8925" s="13" t="str">
        <f t="shared" si="139"/>
        <v>FY.74/75 Ashwin 17</v>
      </c>
      <c r="E8925" s="13">
        <v>33.404000000000003</v>
      </c>
    </row>
    <row r="8926" spans="1:5" ht="17.25" x14ac:dyDescent="0.35">
      <c r="A8926" s="13" t="s">
        <v>38</v>
      </c>
      <c r="B8926" s="13" t="s">
        <v>2</v>
      </c>
      <c r="C8926" s="13">
        <v>18</v>
      </c>
      <c r="D8926" s="13" t="str">
        <f t="shared" si="139"/>
        <v>FY.74/75 Ashwin 18</v>
      </c>
      <c r="E8926" s="13">
        <v>31.111999999999998</v>
      </c>
    </row>
    <row r="8927" spans="1:5" ht="17.25" x14ac:dyDescent="0.35">
      <c r="A8927" s="13" t="s">
        <v>38</v>
      </c>
      <c r="B8927" s="13" t="s">
        <v>2</v>
      </c>
      <c r="C8927" s="13">
        <v>19</v>
      </c>
      <c r="D8927" s="13" t="str">
        <f t="shared" si="139"/>
        <v>FY.74/75 Ashwin 19</v>
      </c>
      <c r="E8927" s="13">
        <v>30.01</v>
      </c>
    </row>
    <row r="8928" spans="1:5" ht="17.25" x14ac:dyDescent="0.35">
      <c r="A8928" s="13" t="s">
        <v>38</v>
      </c>
      <c r="B8928" s="13" t="s">
        <v>2</v>
      </c>
      <c r="C8928" s="13">
        <v>20</v>
      </c>
      <c r="D8928" s="13" t="str">
        <f t="shared" si="139"/>
        <v>FY.74/75 Ashwin 20</v>
      </c>
      <c r="E8928" s="13">
        <v>29.448</v>
      </c>
    </row>
    <row r="8929" spans="1:5" ht="17.25" x14ac:dyDescent="0.35">
      <c r="A8929" s="13" t="s">
        <v>38</v>
      </c>
      <c r="B8929" s="13" t="s">
        <v>2</v>
      </c>
      <c r="C8929" s="13">
        <v>21</v>
      </c>
      <c r="D8929" s="13" t="str">
        <f t="shared" si="139"/>
        <v>FY.74/75 Ashwin 21</v>
      </c>
      <c r="E8929" s="13">
        <v>28.619</v>
      </c>
    </row>
    <row r="8930" spans="1:5" ht="17.25" x14ac:dyDescent="0.35">
      <c r="A8930" s="13" t="s">
        <v>38</v>
      </c>
      <c r="B8930" s="13" t="s">
        <v>2</v>
      </c>
      <c r="C8930" s="13">
        <v>22</v>
      </c>
      <c r="D8930" s="13" t="str">
        <f t="shared" si="139"/>
        <v>FY.74/75 Ashwin 22</v>
      </c>
      <c r="E8930" s="13">
        <v>26.940999999999999</v>
      </c>
    </row>
    <row r="8931" spans="1:5" ht="17.25" x14ac:dyDescent="0.35">
      <c r="A8931" s="13" t="s">
        <v>38</v>
      </c>
      <c r="B8931" s="13" t="s">
        <v>2</v>
      </c>
      <c r="C8931" s="13">
        <v>23</v>
      </c>
      <c r="D8931" s="13" t="str">
        <f t="shared" si="139"/>
        <v>FY.74/75 Ashwin 23</v>
      </c>
      <c r="E8931" s="13">
        <v>26.634</v>
      </c>
    </row>
    <row r="8932" spans="1:5" ht="17.25" x14ac:dyDescent="0.35">
      <c r="A8932" s="13" t="s">
        <v>38</v>
      </c>
      <c r="B8932" s="13" t="s">
        <v>2</v>
      </c>
      <c r="C8932" s="13">
        <v>24</v>
      </c>
      <c r="D8932" s="13" t="str">
        <f t="shared" si="139"/>
        <v>FY.74/75 Ashwin 24</v>
      </c>
      <c r="E8932" s="13">
        <v>25.623000000000001</v>
      </c>
    </row>
    <row r="8933" spans="1:5" ht="17.25" x14ac:dyDescent="0.35">
      <c r="A8933" s="13" t="s">
        <v>38</v>
      </c>
      <c r="B8933" s="13" t="s">
        <v>2</v>
      </c>
      <c r="C8933" s="13">
        <v>25</v>
      </c>
      <c r="D8933" s="13" t="str">
        <f t="shared" si="139"/>
        <v>FY.74/75 Ashwin 25</v>
      </c>
      <c r="E8933" s="13">
        <v>25.190999999999999</v>
      </c>
    </row>
    <row r="8934" spans="1:5" ht="17.25" x14ac:dyDescent="0.35">
      <c r="A8934" s="13" t="s">
        <v>38</v>
      </c>
      <c r="B8934" s="13" t="s">
        <v>2</v>
      </c>
      <c r="C8934" s="13">
        <v>26</v>
      </c>
      <c r="D8934" s="13" t="str">
        <f t="shared" si="139"/>
        <v>FY.74/75 Ashwin 26</v>
      </c>
      <c r="E8934" s="13">
        <v>23.617999999999999</v>
      </c>
    </row>
    <row r="8935" spans="1:5" ht="17.25" x14ac:dyDescent="0.35">
      <c r="A8935" s="13" t="s">
        <v>38</v>
      </c>
      <c r="B8935" s="13" t="s">
        <v>2</v>
      </c>
      <c r="C8935" s="13">
        <v>27</v>
      </c>
      <c r="D8935" s="13" t="str">
        <f t="shared" si="139"/>
        <v>FY.74/75 Ashwin 27</v>
      </c>
      <c r="E8935" s="13">
        <v>23.033999999999999</v>
      </c>
    </row>
    <row r="8936" spans="1:5" ht="17.25" x14ac:dyDescent="0.35">
      <c r="A8936" s="13" t="s">
        <v>38</v>
      </c>
      <c r="B8936" s="13" t="s">
        <v>2</v>
      </c>
      <c r="C8936" s="13">
        <v>28</v>
      </c>
      <c r="D8936" s="13" t="str">
        <f t="shared" si="139"/>
        <v>FY.74/75 Ashwin 28</v>
      </c>
      <c r="E8936" s="13">
        <v>22.681000000000001</v>
      </c>
    </row>
    <row r="8937" spans="1:5" ht="17.25" x14ac:dyDescent="0.35">
      <c r="A8937" s="13" t="s">
        <v>38</v>
      </c>
      <c r="B8937" s="13" t="s">
        <v>2</v>
      </c>
      <c r="C8937" s="13">
        <v>29</v>
      </c>
      <c r="D8937" s="13" t="str">
        <f t="shared" si="139"/>
        <v>FY.74/75 Ashwin 29</v>
      </c>
      <c r="E8937" s="13">
        <v>22.446000000000002</v>
      </c>
    </row>
    <row r="8938" spans="1:5" ht="17.25" x14ac:dyDescent="0.35">
      <c r="A8938" s="13" t="s">
        <v>38</v>
      </c>
      <c r="B8938" s="13" t="s">
        <v>2</v>
      </c>
      <c r="C8938" s="13">
        <v>30</v>
      </c>
      <c r="D8938" s="13" t="str">
        <f t="shared" si="139"/>
        <v>FY.74/75 Ashwin 30</v>
      </c>
      <c r="E8938" s="13">
        <v>22.245000000000001</v>
      </c>
    </row>
    <row r="8939" spans="1:5" ht="17.25" x14ac:dyDescent="0.35">
      <c r="A8939" s="13" t="s">
        <v>38</v>
      </c>
      <c r="B8939" s="13" t="s">
        <v>2</v>
      </c>
      <c r="C8939" s="13">
        <v>31</v>
      </c>
      <c r="D8939" s="13" t="str">
        <f t="shared" si="139"/>
        <v>FY.74/75 Ashwin 31</v>
      </c>
      <c r="E8939" s="13">
        <v>21.651</v>
      </c>
    </row>
    <row r="8940" spans="1:5" ht="17.25" x14ac:dyDescent="0.35">
      <c r="A8940" s="13" t="s">
        <v>38</v>
      </c>
      <c r="B8940" s="13" t="s">
        <v>2</v>
      </c>
      <c r="C8940" s="13">
        <v>32</v>
      </c>
      <c r="D8940" s="13" t="str">
        <f t="shared" si="139"/>
        <v>FY.74/75 Ashwin 32</v>
      </c>
      <c r="E8940" s="13"/>
    </row>
    <row r="8941" spans="1:5" ht="17.25" x14ac:dyDescent="0.35">
      <c r="A8941" s="13" t="s">
        <v>38</v>
      </c>
      <c r="B8941" s="13" t="s">
        <v>3</v>
      </c>
      <c r="C8941" s="13">
        <v>1</v>
      </c>
      <c r="D8941" s="13" t="str">
        <f t="shared" si="139"/>
        <v>FY.74/75 Kartik 1</v>
      </c>
      <c r="E8941" s="13">
        <v>20.417000000000002</v>
      </c>
    </row>
    <row r="8942" spans="1:5" ht="17.25" x14ac:dyDescent="0.35">
      <c r="A8942" s="13" t="s">
        <v>38</v>
      </c>
      <c r="B8942" s="13" t="s">
        <v>3</v>
      </c>
      <c r="C8942" s="13">
        <v>2</v>
      </c>
      <c r="D8942" s="13" t="str">
        <f t="shared" si="139"/>
        <v>FY.74/75 Kartik 2</v>
      </c>
      <c r="E8942" s="13">
        <v>19.791</v>
      </c>
    </row>
    <row r="8943" spans="1:5" ht="17.25" x14ac:dyDescent="0.35">
      <c r="A8943" s="13" t="s">
        <v>38</v>
      </c>
      <c r="B8943" s="13" t="s">
        <v>3</v>
      </c>
      <c r="C8943" s="13">
        <v>3</v>
      </c>
      <c r="D8943" s="13" t="str">
        <f t="shared" si="139"/>
        <v>FY.74/75 Kartik 3</v>
      </c>
      <c r="E8943" s="13">
        <v>18.518999999999998</v>
      </c>
    </row>
    <row r="8944" spans="1:5" ht="17.25" x14ac:dyDescent="0.35">
      <c r="A8944" s="13" t="s">
        <v>38</v>
      </c>
      <c r="B8944" s="13" t="s">
        <v>3</v>
      </c>
      <c r="C8944" s="13">
        <v>4</v>
      </c>
      <c r="D8944" s="13" t="str">
        <f t="shared" si="139"/>
        <v>FY.74/75 Kartik 4</v>
      </c>
      <c r="E8944" s="13">
        <v>18.367000000000001</v>
      </c>
    </row>
    <row r="8945" spans="1:5" ht="17.25" x14ac:dyDescent="0.35">
      <c r="A8945" s="13" t="s">
        <v>38</v>
      </c>
      <c r="B8945" s="13" t="s">
        <v>3</v>
      </c>
      <c r="C8945" s="13">
        <v>5</v>
      </c>
      <c r="D8945" s="13" t="str">
        <f t="shared" si="139"/>
        <v>FY.74/75 Kartik 5</v>
      </c>
      <c r="E8945" s="13">
        <v>17.571999999999999</v>
      </c>
    </row>
    <row r="8946" spans="1:5" ht="17.25" x14ac:dyDescent="0.35">
      <c r="A8946" s="13" t="s">
        <v>38</v>
      </c>
      <c r="B8946" s="13" t="s">
        <v>3</v>
      </c>
      <c r="C8946" s="13">
        <v>6</v>
      </c>
      <c r="D8946" s="13" t="str">
        <f t="shared" si="139"/>
        <v>FY.74/75 Kartik 6</v>
      </c>
      <c r="E8946" s="13">
        <v>16.908999999999999</v>
      </c>
    </row>
    <row r="8947" spans="1:5" ht="17.25" x14ac:dyDescent="0.35">
      <c r="A8947" s="13" t="s">
        <v>38</v>
      </c>
      <c r="B8947" s="13" t="s">
        <v>3</v>
      </c>
      <c r="C8947" s="13">
        <v>7</v>
      </c>
      <c r="D8947" s="13" t="str">
        <f t="shared" si="139"/>
        <v>FY.74/75 Kartik 7</v>
      </c>
      <c r="E8947" s="13">
        <v>16.135000000000002</v>
      </c>
    </row>
    <row r="8948" spans="1:5" ht="17.25" x14ac:dyDescent="0.35">
      <c r="A8948" s="13" t="s">
        <v>38</v>
      </c>
      <c r="B8948" s="13" t="s">
        <v>3</v>
      </c>
      <c r="C8948" s="13">
        <v>8</v>
      </c>
      <c r="D8948" s="13" t="str">
        <f t="shared" si="139"/>
        <v>FY.74/75 Kartik 8</v>
      </c>
      <c r="E8948" s="13">
        <v>15.442</v>
      </c>
    </row>
    <row r="8949" spans="1:5" ht="17.25" x14ac:dyDescent="0.35">
      <c r="A8949" s="13" t="s">
        <v>38</v>
      </c>
      <c r="B8949" s="13" t="s">
        <v>3</v>
      </c>
      <c r="C8949" s="13">
        <v>9</v>
      </c>
      <c r="D8949" s="13" t="str">
        <f t="shared" si="139"/>
        <v>FY.74/75 Kartik 9</v>
      </c>
      <c r="E8949" s="13">
        <v>14.547000000000001</v>
      </c>
    </row>
    <row r="8950" spans="1:5" ht="17.25" x14ac:dyDescent="0.35">
      <c r="A8950" s="13" t="s">
        <v>38</v>
      </c>
      <c r="B8950" s="13" t="s">
        <v>3</v>
      </c>
      <c r="C8950" s="13">
        <v>10</v>
      </c>
      <c r="D8950" s="13" t="str">
        <f t="shared" si="139"/>
        <v>FY.74/75 Kartik 10</v>
      </c>
      <c r="E8950" s="13">
        <v>14.308</v>
      </c>
    </row>
    <row r="8951" spans="1:5" ht="17.25" x14ac:dyDescent="0.35">
      <c r="A8951" s="13" t="s">
        <v>38</v>
      </c>
      <c r="B8951" s="13" t="s">
        <v>3</v>
      </c>
      <c r="C8951" s="13">
        <v>11</v>
      </c>
      <c r="D8951" s="13" t="str">
        <f t="shared" si="139"/>
        <v>FY.74/75 Kartik 11</v>
      </c>
      <c r="E8951" s="13">
        <v>14.173999999999999</v>
      </c>
    </row>
    <row r="8952" spans="1:5" ht="17.25" x14ac:dyDescent="0.35">
      <c r="A8952" s="13" t="s">
        <v>38</v>
      </c>
      <c r="B8952" s="13" t="s">
        <v>3</v>
      </c>
      <c r="C8952" s="13">
        <v>12</v>
      </c>
      <c r="D8952" s="13" t="str">
        <f t="shared" si="139"/>
        <v>FY.74/75 Kartik 12</v>
      </c>
      <c r="E8952" s="13">
        <v>16.117000000000001</v>
      </c>
    </row>
    <row r="8953" spans="1:5" ht="17.25" x14ac:dyDescent="0.35">
      <c r="A8953" s="13" t="s">
        <v>38</v>
      </c>
      <c r="B8953" s="13" t="s">
        <v>3</v>
      </c>
      <c r="C8953" s="13">
        <v>13</v>
      </c>
      <c r="D8953" s="13" t="str">
        <f t="shared" si="139"/>
        <v>FY.74/75 Kartik 13</v>
      </c>
      <c r="E8953" s="13">
        <v>14.611000000000001</v>
      </c>
    </row>
    <row r="8954" spans="1:5" ht="17.25" x14ac:dyDescent="0.35">
      <c r="A8954" s="13" t="s">
        <v>38</v>
      </c>
      <c r="B8954" s="13" t="s">
        <v>3</v>
      </c>
      <c r="C8954" s="13">
        <v>14</v>
      </c>
      <c r="D8954" s="13" t="str">
        <f t="shared" si="139"/>
        <v>FY.74/75 Kartik 14</v>
      </c>
      <c r="E8954" s="13">
        <v>13.784000000000001</v>
      </c>
    </row>
    <row r="8955" spans="1:5" ht="17.25" x14ac:dyDescent="0.35">
      <c r="A8955" s="13" t="s">
        <v>38</v>
      </c>
      <c r="B8955" s="13" t="s">
        <v>3</v>
      </c>
      <c r="C8955" s="13">
        <v>15</v>
      </c>
      <c r="D8955" s="13" t="str">
        <f t="shared" si="139"/>
        <v>FY.74/75 Kartik 15</v>
      </c>
      <c r="E8955" s="13">
        <v>13.705</v>
      </c>
    </row>
    <row r="8956" spans="1:5" ht="17.25" x14ac:dyDescent="0.35">
      <c r="A8956" s="13" t="s">
        <v>38</v>
      </c>
      <c r="B8956" s="13" t="s">
        <v>3</v>
      </c>
      <c r="C8956" s="13">
        <v>16</v>
      </c>
      <c r="D8956" s="13" t="str">
        <f t="shared" si="139"/>
        <v>FY.74/75 Kartik 16</v>
      </c>
      <c r="E8956" s="13">
        <v>13.593</v>
      </c>
    </row>
    <row r="8957" spans="1:5" ht="17.25" x14ac:dyDescent="0.35">
      <c r="A8957" s="13" t="s">
        <v>38</v>
      </c>
      <c r="B8957" s="13" t="s">
        <v>3</v>
      </c>
      <c r="C8957" s="13">
        <v>17</v>
      </c>
      <c r="D8957" s="13" t="str">
        <f t="shared" si="139"/>
        <v>FY.74/75 Kartik 17</v>
      </c>
      <c r="E8957" s="13">
        <v>13.14</v>
      </c>
    </row>
    <row r="8958" spans="1:5" ht="17.25" x14ac:dyDescent="0.35">
      <c r="A8958" s="13" t="s">
        <v>38</v>
      </c>
      <c r="B8958" s="13" t="s">
        <v>3</v>
      </c>
      <c r="C8958" s="13">
        <v>18</v>
      </c>
      <c r="D8958" s="13" t="str">
        <f t="shared" si="139"/>
        <v>FY.74/75 Kartik 18</v>
      </c>
      <c r="E8958" s="13">
        <v>12.882999999999999</v>
      </c>
    </row>
    <row r="8959" spans="1:5" ht="17.25" x14ac:dyDescent="0.35">
      <c r="A8959" s="13" t="s">
        <v>38</v>
      </c>
      <c r="B8959" s="13" t="s">
        <v>3</v>
      </c>
      <c r="C8959" s="13">
        <v>19</v>
      </c>
      <c r="D8959" s="13" t="str">
        <f t="shared" si="139"/>
        <v>FY.74/75 Kartik 19</v>
      </c>
      <c r="E8959" s="13">
        <v>12.725</v>
      </c>
    </row>
    <row r="8960" spans="1:5" ht="17.25" x14ac:dyDescent="0.35">
      <c r="A8960" s="13" t="s">
        <v>38</v>
      </c>
      <c r="B8960" s="13" t="s">
        <v>3</v>
      </c>
      <c r="C8960" s="13">
        <v>20</v>
      </c>
      <c r="D8960" s="13" t="str">
        <f t="shared" si="139"/>
        <v>FY.74/75 Kartik 20</v>
      </c>
      <c r="E8960" s="13">
        <v>12.281000000000001</v>
      </c>
    </row>
    <row r="8961" spans="1:5" ht="17.25" x14ac:dyDescent="0.35">
      <c r="A8961" s="13" t="s">
        <v>38</v>
      </c>
      <c r="B8961" s="13" t="s">
        <v>3</v>
      </c>
      <c r="C8961" s="13">
        <v>21</v>
      </c>
      <c r="D8961" s="13" t="str">
        <f t="shared" si="139"/>
        <v>FY.74/75 Kartik 21</v>
      </c>
      <c r="E8961" s="13">
        <v>12.061999999999999</v>
      </c>
    </row>
    <row r="8962" spans="1:5" ht="17.25" x14ac:dyDescent="0.35">
      <c r="A8962" s="13" t="s">
        <v>38</v>
      </c>
      <c r="B8962" s="13" t="s">
        <v>3</v>
      </c>
      <c r="C8962" s="13">
        <v>22</v>
      </c>
      <c r="D8962" s="13" t="str">
        <f t="shared" si="139"/>
        <v>FY.74/75 Kartik 22</v>
      </c>
      <c r="E8962" s="13">
        <v>11.707000000000001</v>
      </c>
    </row>
    <row r="8963" spans="1:5" ht="17.25" x14ac:dyDescent="0.35">
      <c r="A8963" s="13" t="s">
        <v>38</v>
      </c>
      <c r="B8963" s="13" t="s">
        <v>3</v>
      </c>
      <c r="C8963" s="13">
        <v>23</v>
      </c>
      <c r="D8963" s="13" t="str">
        <f t="shared" si="139"/>
        <v>FY.74/75 Kartik 23</v>
      </c>
      <c r="E8963" s="13">
        <v>11.336</v>
      </c>
    </row>
    <row r="8964" spans="1:5" ht="17.25" x14ac:dyDescent="0.35">
      <c r="A8964" s="13" t="s">
        <v>38</v>
      </c>
      <c r="B8964" s="13" t="s">
        <v>3</v>
      </c>
      <c r="C8964" s="13">
        <v>24</v>
      </c>
      <c r="D8964" s="13" t="str">
        <f t="shared" si="139"/>
        <v>FY.74/75 Kartik 24</v>
      </c>
      <c r="E8964" s="13">
        <v>11.066000000000001</v>
      </c>
    </row>
    <row r="8965" spans="1:5" ht="17.25" x14ac:dyDescent="0.35">
      <c r="A8965" s="13" t="s">
        <v>38</v>
      </c>
      <c r="B8965" s="13" t="s">
        <v>3</v>
      </c>
      <c r="C8965" s="13">
        <v>25</v>
      </c>
      <c r="D8965" s="13" t="str">
        <f t="shared" si="139"/>
        <v>FY.74/75 Kartik 25</v>
      </c>
      <c r="E8965" s="13">
        <v>10.537000000000001</v>
      </c>
    </row>
    <row r="8966" spans="1:5" ht="17.25" x14ac:dyDescent="0.35">
      <c r="A8966" s="13" t="s">
        <v>38</v>
      </c>
      <c r="B8966" s="13" t="s">
        <v>3</v>
      </c>
      <c r="C8966" s="13">
        <v>26</v>
      </c>
      <c r="D8966" s="13" t="str">
        <f t="shared" si="139"/>
        <v>FY.74/75 Kartik 26</v>
      </c>
      <c r="E8966" s="13">
        <v>9.8580000000000005</v>
      </c>
    </row>
    <row r="8967" spans="1:5" ht="17.25" x14ac:dyDescent="0.35">
      <c r="A8967" s="13" t="s">
        <v>38</v>
      </c>
      <c r="B8967" s="13" t="s">
        <v>3</v>
      </c>
      <c r="C8967" s="13">
        <v>27</v>
      </c>
      <c r="D8967" s="13" t="str">
        <f t="shared" si="139"/>
        <v>FY.74/75 Kartik 27</v>
      </c>
      <c r="E8967" s="13">
        <v>9.4559999999999995</v>
      </c>
    </row>
    <row r="8968" spans="1:5" ht="17.25" x14ac:dyDescent="0.35">
      <c r="A8968" s="13" t="s">
        <v>38</v>
      </c>
      <c r="B8968" s="13" t="s">
        <v>3</v>
      </c>
      <c r="C8968" s="13">
        <v>28</v>
      </c>
      <c r="D8968" s="13" t="str">
        <f t="shared" si="139"/>
        <v>FY.74/75 Kartik 28</v>
      </c>
      <c r="E8968" s="13">
        <v>8.9410000000000007</v>
      </c>
    </row>
    <row r="8969" spans="1:5" ht="17.25" x14ac:dyDescent="0.35">
      <c r="A8969" s="13" t="s">
        <v>38</v>
      </c>
      <c r="B8969" s="13" t="s">
        <v>3</v>
      </c>
      <c r="C8969" s="13">
        <v>29</v>
      </c>
      <c r="D8969" s="13" t="str">
        <f t="shared" si="139"/>
        <v>FY.74/75 Kartik 29</v>
      </c>
      <c r="E8969" s="13">
        <v>8.9239999999999995</v>
      </c>
    </row>
    <row r="8970" spans="1:5" ht="17.25" x14ac:dyDescent="0.35">
      <c r="A8970" s="13" t="s">
        <v>38</v>
      </c>
      <c r="B8970" s="13" t="s">
        <v>3</v>
      </c>
      <c r="C8970" s="13">
        <v>30</v>
      </c>
      <c r="D8970" s="13" t="str">
        <f t="shared" si="139"/>
        <v>FY.74/75 Kartik 30</v>
      </c>
      <c r="E8970" s="13">
        <v>8.6389999999999993</v>
      </c>
    </row>
    <row r="8971" spans="1:5" ht="17.25" x14ac:dyDescent="0.35">
      <c r="A8971" s="13" t="s">
        <v>38</v>
      </c>
      <c r="B8971" s="13" t="s">
        <v>3</v>
      </c>
      <c r="C8971" s="13">
        <v>31</v>
      </c>
      <c r="D8971" s="13" t="str">
        <f t="shared" si="139"/>
        <v>FY.74/75 Kartik 31</v>
      </c>
      <c r="E8971" s="13"/>
    </row>
    <row r="8972" spans="1:5" ht="17.25" x14ac:dyDescent="0.35">
      <c r="A8972" s="13" t="s">
        <v>38</v>
      </c>
      <c r="B8972" s="13" t="s">
        <v>3</v>
      </c>
      <c r="C8972" s="13">
        <v>32</v>
      </c>
      <c r="D8972" s="13" t="str">
        <f t="shared" si="139"/>
        <v>FY.74/75 Kartik 32</v>
      </c>
      <c r="E8972" s="13"/>
    </row>
    <row r="8973" spans="1:5" ht="17.25" x14ac:dyDescent="0.35">
      <c r="A8973" s="13" t="s">
        <v>38</v>
      </c>
      <c r="B8973" s="13" t="s">
        <v>4</v>
      </c>
      <c r="C8973" s="13">
        <v>1</v>
      </c>
      <c r="D8973" s="13" t="str">
        <f t="shared" si="139"/>
        <v>FY.74/75 Mangsir 1</v>
      </c>
      <c r="E8973" s="13">
        <v>8.3420000000000005</v>
      </c>
    </row>
    <row r="8974" spans="1:5" ht="17.25" x14ac:dyDescent="0.35">
      <c r="A8974" s="13" t="s">
        <v>38</v>
      </c>
      <c r="B8974" s="13" t="s">
        <v>4</v>
      </c>
      <c r="C8974" s="13">
        <v>2</v>
      </c>
      <c r="D8974" s="13" t="str">
        <f t="shared" ref="D8974:D9037" si="140">CONCATENATE(A8974," ",B8974," ",C8974)</f>
        <v>FY.74/75 Mangsir 2</v>
      </c>
      <c r="E8974" s="13">
        <v>8.343</v>
      </c>
    </row>
    <row r="8975" spans="1:5" ht="17.25" x14ac:dyDescent="0.35">
      <c r="A8975" s="13" t="s">
        <v>38</v>
      </c>
      <c r="B8975" s="13" t="s">
        <v>4</v>
      </c>
      <c r="C8975" s="13">
        <v>3</v>
      </c>
      <c r="D8975" s="13" t="str">
        <f t="shared" si="140"/>
        <v>FY.74/75 Mangsir 3</v>
      </c>
      <c r="E8975" s="13">
        <v>8.3160000000000007</v>
      </c>
    </row>
    <row r="8976" spans="1:5" ht="17.25" x14ac:dyDescent="0.35">
      <c r="A8976" s="13" t="s">
        <v>38</v>
      </c>
      <c r="B8976" s="13" t="s">
        <v>4</v>
      </c>
      <c r="C8976" s="13">
        <v>4</v>
      </c>
      <c r="D8976" s="13" t="str">
        <f t="shared" si="140"/>
        <v>FY.74/75 Mangsir 4</v>
      </c>
      <c r="E8976" s="13">
        <v>8.31</v>
      </c>
    </row>
    <row r="8977" spans="1:5" ht="17.25" x14ac:dyDescent="0.35">
      <c r="A8977" s="13" t="s">
        <v>38</v>
      </c>
      <c r="B8977" s="13" t="s">
        <v>4</v>
      </c>
      <c r="C8977" s="13">
        <v>5</v>
      </c>
      <c r="D8977" s="13" t="str">
        <f t="shared" si="140"/>
        <v>FY.74/75 Mangsir 5</v>
      </c>
      <c r="E8977" s="13">
        <v>8.3249999999999993</v>
      </c>
    </row>
    <row r="8978" spans="1:5" ht="17.25" x14ac:dyDescent="0.35">
      <c r="A8978" s="13" t="s">
        <v>38</v>
      </c>
      <c r="B8978" s="13" t="s">
        <v>4</v>
      </c>
      <c r="C8978" s="13">
        <v>6</v>
      </c>
      <c r="D8978" s="13" t="str">
        <f t="shared" si="140"/>
        <v>FY.74/75 Mangsir 6</v>
      </c>
      <c r="E8978" s="13">
        <v>8.2729999999999997</v>
      </c>
    </row>
    <row r="8979" spans="1:5" ht="17.25" x14ac:dyDescent="0.35">
      <c r="A8979" s="13" t="s">
        <v>38</v>
      </c>
      <c r="B8979" s="13" t="s">
        <v>4</v>
      </c>
      <c r="C8979" s="13">
        <v>7</v>
      </c>
      <c r="D8979" s="13" t="str">
        <f t="shared" si="140"/>
        <v>FY.74/75 Mangsir 7</v>
      </c>
      <c r="E8979" s="13">
        <v>8.3219999999999992</v>
      </c>
    </row>
    <row r="8980" spans="1:5" ht="17.25" x14ac:dyDescent="0.35">
      <c r="A8980" s="13" t="s">
        <v>38</v>
      </c>
      <c r="B8980" s="13" t="s">
        <v>4</v>
      </c>
      <c r="C8980" s="13">
        <v>8</v>
      </c>
      <c r="D8980" s="13" t="str">
        <f t="shared" si="140"/>
        <v>FY.74/75 Mangsir 8</v>
      </c>
      <c r="E8980" s="13">
        <v>8.2759999999999998</v>
      </c>
    </row>
    <row r="8981" spans="1:5" ht="17.25" x14ac:dyDescent="0.35">
      <c r="A8981" s="13" t="s">
        <v>38</v>
      </c>
      <c r="B8981" s="13" t="s">
        <v>4</v>
      </c>
      <c r="C8981" s="13">
        <v>9</v>
      </c>
      <c r="D8981" s="13" t="str">
        <f t="shared" si="140"/>
        <v>FY.74/75 Mangsir 9</v>
      </c>
      <c r="E8981" s="13">
        <v>8.1750000000000007</v>
      </c>
    </row>
    <row r="8982" spans="1:5" ht="17.25" x14ac:dyDescent="0.35">
      <c r="A8982" s="13" t="s">
        <v>38</v>
      </c>
      <c r="B8982" s="13" t="s">
        <v>4</v>
      </c>
      <c r="C8982" s="13">
        <v>10</v>
      </c>
      <c r="D8982" s="13" t="str">
        <f t="shared" si="140"/>
        <v>FY.74/75 Mangsir 10</v>
      </c>
      <c r="E8982" s="13">
        <v>7.9880000000000004</v>
      </c>
    </row>
    <row r="8983" spans="1:5" ht="17.25" x14ac:dyDescent="0.35">
      <c r="A8983" s="13" t="s">
        <v>38</v>
      </c>
      <c r="B8983" s="13" t="s">
        <v>4</v>
      </c>
      <c r="C8983" s="13">
        <v>11</v>
      </c>
      <c r="D8983" s="13" t="str">
        <f t="shared" si="140"/>
        <v>FY.74/75 Mangsir 11</v>
      </c>
      <c r="E8983" s="13">
        <v>8.0109999999999992</v>
      </c>
    </row>
    <row r="8984" spans="1:5" ht="17.25" x14ac:dyDescent="0.35">
      <c r="A8984" s="13" t="s">
        <v>38</v>
      </c>
      <c r="B8984" s="13" t="s">
        <v>4</v>
      </c>
      <c r="C8984" s="13">
        <v>12</v>
      </c>
      <c r="D8984" s="13" t="str">
        <f t="shared" si="140"/>
        <v>FY.74/75 Mangsir 12</v>
      </c>
      <c r="E8984" s="13">
        <v>8.0310000000000006</v>
      </c>
    </row>
    <row r="8985" spans="1:5" ht="17.25" x14ac:dyDescent="0.35">
      <c r="A8985" s="13" t="s">
        <v>38</v>
      </c>
      <c r="B8985" s="13" t="s">
        <v>4</v>
      </c>
      <c r="C8985" s="13">
        <v>13</v>
      </c>
      <c r="D8985" s="13" t="str">
        <f t="shared" si="140"/>
        <v>FY.74/75 Mangsir 13</v>
      </c>
      <c r="E8985" s="13">
        <v>7.9589999999999996</v>
      </c>
    </row>
    <row r="8986" spans="1:5" ht="17.25" x14ac:dyDescent="0.35">
      <c r="A8986" s="13" t="s">
        <v>38</v>
      </c>
      <c r="B8986" s="13" t="s">
        <v>4</v>
      </c>
      <c r="C8986" s="13">
        <v>14</v>
      </c>
      <c r="D8986" s="13" t="str">
        <f t="shared" si="140"/>
        <v>FY.74/75 Mangsir 14</v>
      </c>
      <c r="E8986" s="13">
        <v>7.6829999999999998</v>
      </c>
    </row>
    <row r="8987" spans="1:5" ht="17.25" x14ac:dyDescent="0.35">
      <c r="A8987" s="13" t="s">
        <v>38</v>
      </c>
      <c r="B8987" s="13" t="s">
        <v>4</v>
      </c>
      <c r="C8987" s="13">
        <v>15</v>
      </c>
      <c r="D8987" s="13" t="str">
        <f t="shared" si="140"/>
        <v>FY.74/75 Mangsir 15</v>
      </c>
      <c r="E8987" s="13">
        <v>7.625</v>
      </c>
    </row>
    <row r="8988" spans="1:5" ht="17.25" x14ac:dyDescent="0.35">
      <c r="A8988" s="13" t="s">
        <v>38</v>
      </c>
      <c r="B8988" s="13" t="s">
        <v>4</v>
      </c>
      <c r="C8988" s="13">
        <v>16</v>
      </c>
      <c r="D8988" s="13" t="str">
        <f t="shared" si="140"/>
        <v>FY.74/75 Mangsir 16</v>
      </c>
      <c r="E8988" s="13">
        <v>7.5620000000000003</v>
      </c>
    </row>
    <row r="8989" spans="1:5" ht="17.25" x14ac:dyDescent="0.35">
      <c r="A8989" s="13" t="s">
        <v>38</v>
      </c>
      <c r="B8989" s="13" t="s">
        <v>4</v>
      </c>
      <c r="C8989" s="13">
        <v>17</v>
      </c>
      <c r="D8989" s="13" t="str">
        <f t="shared" si="140"/>
        <v>FY.74/75 Mangsir 17</v>
      </c>
      <c r="E8989" s="13">
        <v>7.5720000000000001</v>
      </c>
    </row>
    <row r="8990" spans="1:5" ht="17.25" x14ac:dyDescent="0.35">
      <c r="A8990" s="13" t="s">
        <v>38</v>
      </c>
      <c r="B8990" s="13" t="s">
        <v>4</v>
      </c>
      <c r="C8990" s="13">
        <v>18</v>
      </c>
      <c r="D8990" s="13" t="str">
        <f t="shared" si="140"/>
        <v>FY.74/75 Mangsir 18</v>
      </c>
      <c r="E8990" s="13">
        <v>7.5519999999999996</v>
      </c>
    </row>
    <row r="8991" spans="1:5" ht="17.25" x14ac:dyDescent="0.35">
      <c r="A8991" s="13" t="s">
        <v>38</v>
      </c>
      <c r="B8991" s="13" t="s">
        <v>4</v>
      </c>
      <c r="C8991" s="13">
        <v>19</v>
      </c>
      <c r="D8991" s="13" t="str">
        <f t="shared" si="140"/>
        <v>FY.74/75 Mangsir 19</v>
      </c>
      <c r="E8991" s="13">
        <v>7.5229999999999997</v>
      </c>
    </row>
    <row r="8992" spans="1:5" ht="17.25" x14ac:dyDescent="0.35">
      <c r="A8992" s="13" t="s">
        <v>38</v>
      </c>
      <c r="B8992" s="13" t="s">
        <v>4</v>
      </c>
      <c r="C8992" s="13">
        <v>20</v>
      </c>
      <c r="D8992" s="13" t="str">
        <f t="shared" si="140"/>
        <v>FY.74/75 Mangsir 20</v>
      </c>
      <c r="E8992" s="13">
        <v>7.4720000000000004</v>
      </c>
    </row>
    <row r="8993" spans="1:5" ht="17.25" x14ac:dyDescent="0.35">
      <c r="A8993" s="13" t="s">
        <v>38</v>
      </c>
      <c r="B8993" s="13" t="s">
        <v>4</v>
      </c>
      <c r="C8993" s="13">
        <v>21</v>
      </c>
      <c r="D8993" s="13" t="str">
        <f t="shared" si="140"/>
        <v>FY.74/75 Mangsir 21</v>
      </c>
      <c r="E8993" s="13">
        <v>7.4329999999999998</v>
      </c>
    </row>
    <row r="8994" spans="1:5" ht="17.25" x14ac:dyDescent="0.35">
      <c r="A8994" s="13" t="s">
        <v>38</v>
      </c>
      <c r="B8994" s="13" t="s">
        <v>4</v>
      </c>
      <c r="C8994" s="13">
        <v>22</v>
      </c>
      <c r="D8994" s="13" t="str">
        <f t="shared" si="140"/>
        <v>FY.74/75 Mangsir 22</v>
      </c>
      <c r="E8994" s="13">
        <v>7.3109999999999999</v>
      </c>
    </row>
    <row r="8995" spans="1:5" ht="17.25" x14ac:dyDescent="0.35">
      <c r="A8995" s="13" t="s">
        <v>38</v>
      </c>
      <c r="B8995" s="13" t="s">
        <v>4</v>
      </c>
      <c r="C8995" s="13">
        <v>23</v>
      </c>
      <c r="D8995" s="13" t="str">
        <f t="shared" si="140"/>
        <v>FY.74/75 Mangsir 23</v>
      </c>
      <c r="E8995" s="13">
        <v>7.2469999999999999</v>
      </c>
    </row>
    <row r="8996" spans="1:5" ht="17.25" x14ac:dyDescent="0.35">
      <c r="A8996" s="13" t="s">
        <v>38</v>
      </c>
      <c r="B8996" s="13" t="s">
        <v>4</v>
      </c>
      <c r="C8996" s="13">
        <v>24</v>
      </c>
      <c r="D8996" s="13" t="str">
        <f t="shared" si="140"/>
        <v>FY.74/75 Mangsir 24</v>
      </c>
      <c r="E8996" s="13">
        <v>6.9909999999999997</v>
      </c>
    </row>
    <row r="8997" spans="1:5" ht="17.25" x14ac:dyDescent="0.35">
      <c r="A8997" s="13" t="s">
        <v>38</v>
      </c>
      <c r="B8997" s="13" t="s">
        <v>4</v>
      </c>
      <c r="C8997" s="13">
        <v>25</v>
      </c>
      <c r="D8997" s="13" t="str">
        <f t="shared" si="140"/>
        <v>FY.74/75 Mangsir 25</v>
      </c>
      <c r="E8997" s="13">
        <v>6.819</v>
      </c>
    </row>
    <row r="8998" spans="1:5" ht="17.25" x14ac:dyDescent="0.35">
      <c r="A8998" s="13" t="s">
        <v>38</v>
      </c>
      <c r="B8998" s="13" t="s">
        <v>4</v>
      </c>
      <c r="C8998" s="13">
        <v>26</v>
      </c>
      <c r="D8998" s="13" t="str">
        <f t="shared" si="140"/>
        <v>FY.74/75 Mangsir 26</v>
      </c>
      <c r="E8998" s="13">
        <v>6.867</v>
      </c>
    </row>
    <row r="8999" spans="1:5" ht="17.25" x14ac:dyDescent="0.35">
      <c r="A8999" s="13" t="s">
        <v>38</v>
      </c>
      <c r="B8999" s="13" t="s">
        <v>4</v>
      </c>
      <c r="C8999" s="13">
        <v>27</v>
      </c>
      <c r="D8999" s="13" t="str">
        <f t="shared" si="140"/>
        <v>FY.74/75 Mangsir 27</v>
      </c>
      <c r="E8999" s="13">
        <v>6.8070000000000004</v>
      </c>
    </row>
    <row r="9000" spans="1:5" ht="17.25" x14ac:dyDescent="0.35">
      <c r="A9000" s="13" t="s">
        <v>38</v>
      </c>
      <c r="B9000" s="13" t="s">
        <v>4</v>
      </c>
      <c r="C9000" s="13">
        <v>28</v>
      </c>
      <c r="D9000" s="13" t="str">
        <f t="shared" si="140"/>
        <v>FY.74/75 Mangsir 28</v>
      </c>
      <c r="E9000" s="13">
        <v>6.5860000000000003</v>
      </c>
    </row>
    <row r="9001" spans="1:5" ht="17.25" x14ac:dyDescent="0.35">
      <c r="A9001" s="13" t="s">
        <v>38</v>
      </c>
      <c r="B9001" s="13" t="s">
        <v>4</v>
      </c>
      <c r="C9001" s="13">
        <v>29</v>
      </c>
      <c r="D9001" s="13" t="str">
        <f t="shared" si="140"/>
        <v>FY.74/75 Mangsir 29</v>
      </c>
      <c r="E9001" s="13">
        <v>6.1639999999999997</v>
      </c>
    </row>
    <row r="9002" spans="1:5" ht="17.25" x14ac:dyDescent="0.35">
      <c r="A9002" s="13" t="s">
        <v>38</v>
      </c>
      <c r="B9002" s="13" t="s">
        <v>4</v>
      </c>
      <c r="C9002" s="13">
        <v>30</v>
      </c>
      <c r="D9002" s="13" t="str">
        <f t="shared" si="140"/>
        <v>FY.74/75 Mangsir 30</v>
      </c>
      <c r="E9002" s="13"/>
    </row>
    <row r="9003" spans="1:5" ht="17.25" x14ac:dyDescent="0.35">
      <c r="A9003" s="13" t="s">
        <v>38</v>
      </c>
      <c r="B9003" s="13" t="s">
        <v>4</v>
      </c>
      <c r="C9003" s="13">
        <v>31</v>
      </c>
      <c r="D9003" s="13" t="str">
        <f t="shared" si="140"/>
        <v>FY.74/75 Mangsir 31</v>
      </c>
      <c r="E9003" s="13"/>
    </row>
    <row r="9004" spans="1:5" ht="17.25" x14ac:dyDescent="0.35">
      <c r="A9004" s="13" t="s">
        <v>38</v>
      </c>
      <c r="B9004" s="13" t="s">
        <v>4</v>
      </c>
      <c r="C9004" s="13">
        <v>32</v>
      </c>
      <c r="D9004" s="13" t="str">
        <f t="shared" si="140"/>
        <v>FY.74/75 Mangsir 32</v>
      </c>
      <c r="E9004" s="13"/>
    </row>
    <row r="9005" spans="1:5" ht="17.25" x14ac:dyDescent="0.35">
      <c r="A9005" s="13" t="s">
        <v>38</v>
      </c>
      <c r="B9005" s="13" t="s">
        <v>5</v>
      </c>
      <c r="C9005" s="13">
        <v>1</v>
      </c>
      <c r="D9005" s="13" t="str">
        <f t="shared" si="140"/>
        <v>FY.74/75 Poush 1</v>
      </c>
      <c r="E9005" s="13">
        <v>6.1609999999999996</v>
      </c>
    </row>
    <row r="9006" spans="1:5" ht="17.25" x14ac:dyDescent="0.35">
      <c r="A9006" s="13" t="s">
        <v>38</v>
      </c>
      <c r="B9006" s="13" t="s">
        <v>5</v>
      </c>
      <c r="C9006" s="13">
        <v>2</v>
      </c>
      <c r="D9006" s="13" t="str">
        <f t="shared" si="140"/>
        <v>FY.74/75 Poush 2</v>
      </c>
      <c r="E9006" s="13">
        <v>6.13</v>
      </c>
    </row>
    <row r="9007" spans="1:5" ht="17.25" x14ac:dyDescent="0.35">
      <c r="A9007" s="13" t="s">
        <v>38</v>
      </c>
      <c r="B9007" s="13" t="s">
        <v>5</v>
      </c>
      <c r="C9007" s="13">
        <v>3</v>
      </c>
      <c r="D9007" s="13" t="str">
        <f t="shared" si="140"/>
        <v>FY.74/75 Poush 3</v>
      </c>
      <c r="E9007" s="13">
        <v>6.06</v>
      </c>
    </row>
    <row r="9008" spans="1:5" ht="17.25" x14ac:dyDescent="0.35">
      <c r="A9008" s="13" t="s">
        <v>38</v>
      </c>
      <c r="B9008" s="13" t="s">
        <v>5</v>
      </c>
      <c r="C9008" s="13">
        <v>4</v>
      </c>
      <c r="D9008" s="13" t="str">
        <f t="shared" si="140"/>
        <v>FY.74/75 Poush 4</v>
      </c>
      <c r="E9008" s="13">
        <v>6.0839999999999996</v>
      </c>
    </row>
    <row r="9009" spans="1:5" ht="17.25" x14ac:dyDescent="0.35">
      <c r="A9009" s="13" t="s">
        <v>38</v>
      </c>
      <c r="B9009" s="13" t="s">
        <v>5</v>
      </c>
      <c r="C9009" s="13">
        <v>5</v>
      </c>
      <c r="D9009" s="13" t="str">
        <f t="shared" si="140"/>
        <v>FY.74/75 Poush 5</v>
      </c>
      <c r="E9009" s="13">
        <v>6.117</v>
      </c>
    </row>
    <row r="9010" spans="1:5" ht="17.25" x14ac:dyDescent="0.35">
      <c r="A9010" s="13" t="s">
        <v>38</v>
      </c>
      <c r="B9010" s="13" t="s">
        <v>5</v>
      </c>
      <c r="C9010" s="13">
        <v>6</v>
      </c>
      <c r="D9010" s="13" t="str">
        <f t="shared" si="140"/>
        <v>FY.74/75 Poush 6</v>
      </c>
      <c r="E9010" s="13">
        <v>6.3890000000000002</v>
      </c>
    </row>
    <row r="9011" spans="1:5" ht="17.25" x14ac:dyDescent="0.35">
      <c r="A9011" s="13" t="s">
        <v>38</v>
      </c>
      <c r="B9011" s="13" t="s">
        <v>5</v>
      </c>
      <c r="C9011" s="13">
        <v>7</v>
      </c>
      <c r="D9011" s="13" t="str">
        <f t="shared" si="140"/>
        <v>FY.74/75 Poush 7</v>
      </c>
      <c r="E9011" s="13">
        <v>6.1070000000000002</v>
      </c>
    </row>
    <row r="9012" spans="1:5" ht="17.25" x14ac:dyDescent="0.35">
      <c r="A9012" s="13" t="s">
        <v>38</v>
      </c>
      <c r="B9012" s="13" t="s">
        <v>5</v>
      </c>
      <c r="C9012" s="13">
        <v>8</v>
      </c>
      <c r="D9012" s="13" t="str">
        <f t="shared" si="140"/>
        <v>FY.74/75 Poush 8</v>
      </c>
      <c r="E9012" s="13">
        <v>6.0810000000000004</v>
      </c>
    </row>
    <row r="9013" spans="1:5" ht="17.25" x14ac:dyDescent="0.35">
      <c r="A9013" s="13" t="s">
        <v>38</v>
      </c>
      <c r="B9013" s="13" t="s">
        <v>5</v>
      </c>
      <c r="C9013" s="13">
        <v>9</v>
      </c>
      <c r="D9013" s="13" t="str">
        <f t="shared" si="140"/>
        <v>FY.74/75 Poush 9</v>
      </c>
      <c r="E9013" s="13">
        <v>5.7279999999999998</v>
      </c>
    </row>
    <row r="9014" spans="1:5" ht="17.25" x14ac:dyDescent="0.35">
      <c r="A9014" s="13" t="s">
        <v>38</v>
      </c>
      <c r="B9014" s="13" t="s">
        <v>5</v>
      </c>
      <c r="C9014" s="13">
        <v>10</v>
      </c>
      <c r="D9014" s="13" t="str">
        <f t="shared" si="140"/>
        <v>FY.74/75 Poush 10</v>
      </c>
      <c r="E9014" s="13">
        <v>5.9450000000000003</v>
      </c>
    </row>
    <row r="9015" spans="1:5" ht="17.25" x14ac:dyDescent="0.35">
      <c r="A9015" s="13" t="s">
        <v>38</v>
      </c>
      <c r="B9015" s="13" t="s">
        <v>5</v>
      </c>
      <c r="C9015" s="13">
        <v>11</v>
      </c>
      <c r="D9015" s="13" t="str">
        <f t="shared" si="140"/>
        <v>FY.74/75 Poush 11</v>
      </c>
      <c r="E9015" s="13">
        <v>5.94</v>
      </c>
    </row>
    <row r="9016" spans="1:5" ht="17.25" x14ac:dyDescent="0.35">
      <c r="A9016" s="13" t="s">
        <v>38</v>
      </c>
      <c r="B9016" s="13" t="s">
        <v>5</v>
      </c>
      <c r="C9016" s="13">
        <v>12</v>
      </c>
      <c r="D9016" s="13" t="str">
        <f t="shared" si="140"/>
        <v>FY.74/75 Poush 12</v>
      </c>
      <c r="E9016" s="13">
        <v>5.5190000000000001</v>
      </c>
    </row>
    <row r="9017" spans="1:5" ht="17.25" x14ac:dyDescent="0.35">
      <c r="A9017" s="13" t="s">
        <v>38</v>
      </c>
      <c r="B9017" s="13" t="s">
        <v>5</v>
      </c>
      <c r="C9017" s="13">
        <v>13</v>
      </c>
      <c r="D9017" s="13" t="str">
        <f t="shared" si="140"/>
        <v>FY.74/75 Poush 13</v>
      </c>
      <c r="E9017" s="13">
        <v>5.8129999999999997</v>
      </c>
    </row>
    <row r="9018" spans="1:5" ht="17.25" x14ac:dyDescent="0.35">
      <c r="A9018" s="13" t="s">
        <v>38</v>
      </c>
      <c r="B9018" s="13" t="s">
        <v>5</v>
      </c>
      <c r="C9018" s="13">
        <v>14</v>
      </c>
      <c r="D9018" s="13" t="str">
        <f t="shared" si="140"/>
        <v>FY.74/75 Poush 14</v>
      </c>
      <c r="E9018" s="13">
        <v>5.7350000000000003</v>
      </c>
    </row>
    <row r="9019" spans="1:5" ht="17.25" x14ac:dyDescent="0.35">
      <c r="A9019" s="13" t="s">
        <v>38</v>
      </c>
      <c r="B9019" s="13" t="s">
        <v>5</v>
      </c>
      <c r="C9019" s="13">
        <v>15</v>
      </c>
      <c r="D9019" s="13" t="str">
        <f t="shared" si="140"/>
        <v>FY.74/75 Poush 15</v>
      </c>
      <c r="E9019" s="13">
        <v>5.5339999999999998</v>
      </c>
    </row>
    <row r="9020" spans="1:5" ht="17.25" x14ac:dyDescent="0.35">
      <c r="A9020" s="13" t="s">
        <v>38</v>
      </c>
      <c r="B9020" s="13" t="s">
        <v>5</v>
      </c>
      <c r="C9020" s="13">
        <v>16</v>
      </c>
      <c r="D9020" s="13" t="str">
        <f t="shared" si="140"/>
        <v>FY.74/75 Poush 16</v>
      </c>
      <c r="E9020" s="13">
        <v>5.5449999999999999</v>
      </c>
    </row>
    <row r="9021" spans="1:5" ht="17.25" x14ac:dyDescent="0.35">
      <c r="A9021" s="13" t="s">
        <v>38</v>
      </c>
      <c r="B9021" s="13" t="s">
        <v>5</v>
      </c>
      <c r="C9021" s="13">
        <v>17</v>
      </c>
      <c r="D9021" s="13" t="str">
        <f t="shared" si="140"/>
        <v>FY.74/75 Poush 17</v>
      </c>
      <c r="E9021" s="13">
        <v>5.5190000000000001</v>
      </c>
    </row>
    <row r="9022" spans="1:5" ht="17.25" x14ac:dyDescent="0.35">
      <c r="A9022" s="13" t="s">
        <v>38</v>
      </c>
      <c r="B9022" s="13" t="s">
        <v>5</v>
      </c>
      <c r="C9022" s="13">
        <v>18</v>
      </c>
      <c r="D9022" s="13" t="str">
        <f t="shared" si="140"/>
        <v>FY.74/75 Poush 18</v>
      </c>
      <c r="E9022" s="13">
        <v>5.6070000000000002</v>
      </c>
    </row>
    <row r="9023" spans="1:5" ht="17.25" x14ac:dyDescent="0.35">
      <c r="A9023" s="13" t="s">
        <v>38</v>
      </c>
      <c r="B9023" s="13" t="s">
        <v>5</v>
      </c>
      <c r="C9023" s="13">
        <v>19</v>
      </c>
      <c r="D9023" s="13" t="str">
        <f t="shared" si="140"/>
        <v>FY.74/75 Poush 19</v>
      </c>
      <c r="E9023" s="13">
        <v>5.6150000000000002</v>
      </c>
    </row>
    <row r="9024" spans="1:5" ht="17.25" x14ac:dyDescent="0.35">
      <c r="A9024" s="13" t="s">
        <v>38</v>
      </c>
      <c r="B9024" s="13" t="s">
        <v>5</v>
      </c>
      <c r="C9024" s="13">
        <v>20</v>
      </c>
      <c r="D9024" s="13" t="str">
        <f t="shared" si="140"/>
        <v>FY.74/75 Poush 20</v>
      </c>
      <c r="E9024" s="13">
        <v>5.5049999999999999</v>
      </c>
    </row>
    <row r="9025" spans="1:5" ht="17.25" x14ac:dyDescent="0.35">
      <c r="A9025" s="13" t="s">
        <v>38</v>
      </c>
      <c r="B9025" s="13" t="s">
        <v>5</v>
      </c>
      <c r="C9025" s="13">
        <v>21</v>
      </c>
      <c r="D9025" s="13" t="str">
        <f t="shared" si="140"/>
        <v>FY.74/75 Poush 21</v>
      </c>
      <c r="E9025" s="13">
        <v>5.524</v>
      </c>
    </row>
    <row r="9026" spans="1:5" ht="17.25" x14ac:dyDescent="0.35">
      <c r="A9026" s="13" t="s">
        <v>38</v>
      </c>
      <c r="B9026" s="13" t="s">
        <v>5</v>
      </c>
      <c r="C9026" s="13">
        <v>22</v>
      </c>
      <c r="D9026" s="13" t="str">
        <f t="shared" si="140"/>
        <v>FY.74/75 Poush 22</v>
      </c>
      <c r="E9026" s="13">
        <v>5.4880000000000004</v>
      </c>
    </row>
    <row r="9027" spans="1:5" ht="17.25" x14ac:dyDescent="0.35">
      <c r="A9027" s="13" t="s">
        <v>38</v>
      </c>
      <c r="B9027" s="13" t="s">
        <v>5</v>
      </c>
      <c r="C9027" s="13">
        <v>23</v>
      </c>
      <c r="D9027" s="13" t="str">
        <f t="shared" si="140"/>
        <v>FY.74/75 Poush 23</v>
      </c>
      <c r="E9027" s="13">
        <v>5.4160000000000004</v>
      </c>
    </row>
    <row r="9028" spans="1:5" ht="17.25" x14ac:dyDescent="0.35">
      <c r="A9028" s="13" t="s">
        <v>38</v>
      </c>
      <c r="B9028" s="13" t="s">
        <v>5</v>
      </c>
      <c r="C9028" s="13">
        <v>24</v>
      </c>
      <c r="D9028" s="13" t="str">
        <f t="shared" si="140"/>
        <v>FY.74/75 Poush 24</v>
      </c>
      <c r="E9028" s="13">
        <v>5.4139999999999997</v>
      </c>
    </row>
    <row r="9029" spans="1:5" ht="17.25" x14ac:dyDescent="0.35">
      <c r="A9029" s="13" t="s">
        <v>38</v>
      </c>
      <c r="B9029" s="13" t="s">
        <v>5</v>
      </c>
      <c r="C9029" s="13">
        <v>25</v>
      </c>
      <c r="D9029" s="13" t="str">
        <f t="shared" si="140"/>
        <v>FY.74/75 Poush 25</v>
      </c>
      <c r="E9029" s="13">
        <v>5.3550000000000004</v>
      </c>
    </row>
    <row r="9030" spans="1:5" ht="17.25" x14ac:dyDescent="0.35">
      <c r="A9030" s="13" t="s">
        <v>38</v>
      </c>
      <c r="B9030" s="13" t="s">
        <v>5</v>
      </c>
      <c r="C9030" s="13">
        <v>26</v>
      </c>
      <c r="D9030" s="13" t="str">
        <f t="shared" si="140"/>
        <v>FY.74/75 Poush 26</v>
      </c>
      <c r="E9030" s="13">
        <v>5.3410000000000002</v>
      </c>
    </row>
    <row r="9031" spans="1:5" ht="17.25" x14ac:dyDescent="0.35">
      <c r="A9031" s="13" t="s">
        <v>38</v>
      </c>
      <c r="B9031" s="13" t="s">
        <v>5</v>
      </c>
      <c r="C9031" s="13">
        <v>27</v>
      </c>
      <c r="D9031" s="13" t="str">
        <f t="shared" si="140"/>
        <v>FY.74/75 Poush 27</v>
      </c>
      <c r="E9031" s="13">
        <v>5.1950000000000003</v>
      </c>
    </row>
    <row r="9032" spans="1:5" ht="17.25" x14ac:dyDescent="0.35">
      <c r="A9032" s="13" t="s">
        <v>38</v>
      </c>
      <c r="B9032" s="13" t="s">
        <v>5</v>
      </c>
      <c r="C9032" s="13">
        <v>28</v>
      </c>
      <c r="D9032" s="13" t="str">
        <f t="shared" si="140"/>
        <v>FY.74/75 Poush 28</v>
      </c>
      <c r="E9032" s="13">
        <v>5.2119999999999997</v>
      </c>
    </row>
    <row r="9033" spans="1:5" ht="17.25" x14ac:dyDescent="0.35">
      <c r="A9033" s="13" t="s">
        <v>38</v>
      </c>
      <c r="B9033" s="13" t="s">
        <v>5</v>
      </c>
      <c r="C9033" s="13">
        <v>29</v>
      </c>
      <c r="D9033" s="13" t="str">
        <f t="shared" si="140"/>
        <v>FY.74/75 Poush 29</v>
      </c>
      <c r="E9033" s="13">
        <v>5.29</v>
      </c>
    </row>
    <row r="9034" spans="1:5" ht="17.25" x14ac:dyDescent="0.35">
      <c r="A9034" s="13" t="s">
        <v>38</v>
      </c>
      <c r="B9034" s="13" t="s">
        <v>5</v>
      </c>
      <c r="C9034" s="13">
        <v>30</v>
      </c>
      <c r="D9034" s="13" t="str">
        <f t="shared" si="140"/>
        <v>FY.74/75 Poush 30</v>
      </c>
      <c r="E9034" s="13">
        <v>5.2220000000000004</v>
      </c>
    </row>
    <row r="9035" spans="1:5" ht="17.25" x14ac:dyDescent="0.35">
      <c r="A9035" s="13" t="s">
        <v>38</v>
      </c>
      <c r="B9035" s="13" t="s">
        <v>5</v>
      </c>
      <c r="C9035" s="13">
        <v>31</v>
      </c>
      <c r="D9035" s="13" t="str">
        <f t="shared" si="140"/>
        <v>FY.74/75 Poush 31</v>
      </c>
      <c r="E9035" s="13"/>
    </row>
    <row r="9036" spans="1:5" ht="17.25" x14ac:dyDescent="0.35">
      <c r="A9036" s="13" t="s">
        <v>38</v>
      </c>
      <c r="B9036" s="13" t="s">
        <v>5</v>
      </c>
      <c r="C9036" s="13">
        <v>32</v>
      </c>
      <c r="D9036" s="13" t="str">
        <f t="shared" si="140"/>
        <v>FY.74/75 Poush 32</v>
      </c>
      <c r="E9036" s="13"/>
    </row>
    <row r="9037" spans="1:5" ht="17.25" x14ac:dyDescent="0.35">
      <c r="A9037" s="13" t="s">
        <v>38</v>
      </c>
      <c r="B9037" s="13" t="s">
        <v>6</v>
      </c>
      <c r="C9037" s="13">
        <v>1</v>
      </c>
      <c r="D9037" s="13" t="str">
        <f t="shared" si="140"/>
        <v>FY.74/75 Magh 1</v>
      </c>
      <c r="E9037" s="13">
        <v>5.3070000000000004</v>
      </c>
    </row>
    <row r="9038" spans="1:5" ht="17.25" x14ac:dyDescent="0.35">
      <c r="A9038" s="13" t="s">
        <v>38</v>
      </c>
      <c r="B9038" s="13" t="s">
        <v>6</v>
      </c>
      <c r="C9038" s="13">
        <v>2</v>
      </c>
      <c r="D9038" s="13" t="str">
        <f t="shared" ref="D9038:D9101" si="141">CONCATENATE(A9038," ",B9038," ",C9038)</f>
        <v>FY.74/75 Magh 2</v>
      </c>
      <c r="E9038" s="13">
        <v>5.298</v>
      </c>
    </row>
    <row r="9039" spans="1:5" ht="17.25" x14ac:dyDescent="0.35">
      <c r="A9039" s="13" t="s">
        <v>38</v>
      </c>
      <c r="B9039" s="13" t="s">
        <v>6</v>
      </c>
      <c r="C9039" s="13">
        <v>3</v>
      </c>
      <c r="D9039" s="13" t="str">
        <f t="shared" si="141"/>
        <v>FY.74/75 Magh 3</v>
      </c>
      <c r="E9039" s="13">
        <v>5.1849999999999996</v>
      </c>
    </row>
    <row r="9040" spans="1:5" ht="17.25" x14ac:dyDescent="0.35">
      <c r="A9040" s="13" t="s">
        <v>38</v>
      </c>
      <c r="B9040" s="13" t="s">
        <v>6</v>
      </c>
      <c r="C9040" s="13">
        <v>4</v>
      </c>
      <c r="D9040" s="13" t="str">
        <f t="shared" si="141"/>
        <v>FY.74/75 Magh 4</v>
      </c>
      <c r="E9040" s="13">
        <v>5.1029999999999998</v>
      </c>
    </row>
    <row r="9041" spans="1:5" ht="17.25" x14ac:dyDescent="0.35">
      <c r="A9041" s="13" t="s">
        <v>38</v>
      </c>
      <c r="B9041" s="13" t="s">
        <v>6</v>
      </c>
      <c r="C9041" s="13">
        <v>5</v>
      </c>
      <c r="D9041" s="13" t="str">
        <f t="shared" si="141"/>
        <v>FY.74/75 Magh 5</v>
      </c>
      <c r="E9041" s="13">
        <v>5.1390000000000002</v>
      </c>
    </row>
    <row r="9042" spans="1:5" ht="17.25" x14ac:dyDescent="0.35">
      <c r="A9042" s="13" t="s">
        <v>38</v>
      </c>
      <c r="B9042" s="13" t="s">
        <v>6</v>
      </c>
      <c r="C9042" s="13">
        <v>6</v>
      </c>
      <c r="D9042" s="13" t="str">
        <f t="shared" si="141"/>
        <v>FY.74/75 Magh 6</v>
      </c>
      <c r="E9042" s="13">
        <v>5.032</v>
      </c>
    </row>
    <row r="9043" spans="1:5" ht="17.25" x14ac:dyDescent="0.35">
      <c r="A9043" s="13" t="s">
        <v>38</v>
      </c>
      <c r="B9043" s="13" t="s">
        <v>6</v>
      </c>
      <c r="C9043" s="13">
        <v>7</v>
      </c>
      <c r="D9043" s="13" t="str">
        <f t="shared" si="141"/>
        <v>FY.74/75 Magh 7</v>
      </c>
      <c r="E9043" s="13">
        <v>5.0389999999999997</v>
      </c>
    </row>
    <row r="9044" spans="1:5" ht="17.25" x14ac:dyDescent="0.35">
      <c r="A9044" s="13" t="s">
        <v>38</v>
      </c>
      <c r="B9044" s="13" t="s">
        <v>6</v>
      </c>
      <c r="C9044" s="13">
        <v>8</v>
      </c>
      <c r="D9044" s="13" t="str">
        <f t="shared" si="141"/>
        <v>FY.74/75 Magh 8</v>
      </c>
      <c r="E9044" s="13">
        <v>5.0170000000000003</v>
      </c>
    </row>
    <row r="9045" spans="1:5" ht="17.25" x14ac:dyDescent="0.35">
      <c r="A9045" s="13" t="s">
        <v>38</v>
      </c>
      <c r="B9045" s="13" t="s">
        <v>6</v>
      </c>
      <c r="C9045" s="13">
        <v>9</v>
      </c>
      <c r="D9045" s="13" t="str">
        <f t="shared" si="141"/>
        <v>FY.74/75 Magh 9</v>
      </c>
      <c r="E9045" s="13">
        <v>5.0389999999999997</v>
      </c>
    </row>
    <row r="9046" spans="1:5" ht="17.25" x14ac:dyDescent="0.35">
      <c r="A9046" s="13" t="s">
        <v>38</v>
      </c>
      <c r="B9046" s="13" t="s">
        <v>6</v>
      </c>
      <c r="C9046" s="13">
        <v>10</v>
      </c>
      <c r="D9046" s="13" t="str">
        <f t="shared" si="141"/>
        <v>FY.74/75 Magh 10</v>
      </c>
      <c r="E9046" s="13">
        <v>5.4269999999999996</v>
      </c>
    </row>
    <row r="9047" spans="1:5" ht="17.25" x14ac:dyDescent="0.35">
      <c r="A9047" s="13" t="s">
        <v>38</v>
      </c>
      <c r="B9047" s="13" t="s">
        <v>6</v>
      </c>
      <c r="C9047" s="13">
        <v>11</v>
      </c>
      <c r="D9047" s="13" t="str">
        <f t="shared" si="141"/>
        <v>FY.74/75 Magh 11</v>
      </c>
      <c r="E9047" s="13">
        <v>5.0979999999999999</v>
      </c>
    </row>
    <row r="9048" spans="1:5" ht="17.25" x14ac:dyDescent="0.35">
      <c r="A9048" s="13" t="s">
        <v>38</v>
      </c>
      <c r="B9048" s="13" t="s">
        <v>6</v>
      </c>
      <c r="C9048" s="13">
        <v>12</v>
      </c>
      <c r="D9048" s="13" t="str">
        <f t="shared" si="141"/>
        <v>FY.74/75 Magh 12</v>
      </c>
      <c r="E9048" s="13">
        <v>5.056</v>
      </c>
    </row>
    <row r="9049" spans="1:5" ht="17.25" x14ac:dyDescent="0.35">
      <c r="A9049" s="13" t="s">
        <v>38</v>
      </c>
      <c r="B9049" s="13" t="s">
        <v>6</v>
      </c>
      <c r="C9049" s="13">
        <v>13</v>
      </c>
      <c r="D9049" s="13" t="str">
        <f t="shared" si="141"/>
        <v>FY.74/75 Magh 13</v>
      </c>
      <c r="E9049" s="13">
        <v>4.9349999999999996</v>
      </c>
    </row>
    <row r="9050" spans="1:5" ht="17.25" x14ac:dyDescent="0.35">
      <c r="A9050" s="13" t="s">
        <v>38</v>
      </c>
      <c r="B9050" s="13" t="s">
        <v>6</v>
      </c>
      <c r="C9050" s="13">
        <v>14</v>
      </c>
      <c r="D9050" s="13" t="str">
        <f t="shared" si="141"/>
        <v>FY.74/75 Magh 14</v>
      </c>
      <c r="E9050" s="13">
        <v>4.9290000000000003</v>
      </c>
    </row>
    <row r="9051" spans="1:5" ht="17.25" x14ac:dyDescent="0.35">
      <c r="A9051" s="13" t="s">
        <v>38</v>
      </c>
      <c r="B9051" s="13" t="s">
        <v>6</v>
      </c>
      <c r="C9051" s="13">
        <v>15</v>
      </c>
      <c r="D9051" s="13" t="str">
        <f t="shared" si="141"/>
        <v>FY.74/75 Magh 15</v>
      </c>
      <c r="E9051" s="13">
        <v>4.8840000000000003</v>
      </c>
    </row>
    <row r="9052" spans="1:5" ht="17.25" x14ac:dyDescent="0.35">
      <c r="A9052" s="13" t="s">
        <v>38</v>
      </c>
      <c r="B9052" s="13" t="s">
        <v>6</v>
      </c>
      <c r="C9052" s="13">
        <v>16</v>
      </c>
      <c r="D9052" s="13" t="str">
        <f t="shared" si="141"/>
        <v>FY.74/75 Magh 16</v>
      </c>
      <c r="E9052" s="13">
        <v>4.8140000000000001</v>
      </c>
    </row>
    <row r="9053" spans="1:5" ht="17.25" x14ac:dyDescent="0.35">
      <c r="A9053" s="13" t="s">
        <v>38</v>
      </c>
      <c r="B9053" s="13" t="s">
        <v>6</v>
      </c>
      <c r="C9053" s="13">
        <v>17</v>
      </c>
      <c r="D9053" s="13" t="str">
        <f t="shared" si="141"/>
        <v>FY.74/75 Magh 17</v>
      </c>
      <c r="E9053" s="13">
        <v>4.8490000000000002</v>
      </c>
    </row>
    <row r="9054" spans="1:5" ht="17.25" x14ac:dyDescent="0.35">
      <c r="A9054" s="13" t="s">
        <v>38</v>
      </c>
      <c r="B9054" s="13" t="s">
        <v>6</v>
      </c>
      <c r="C9054" s="13">
        <v>18</v>
      </c>
      <c r="D9054" s="13" t="str">
        <f t="shared" si="141"/>
        <v>FY.74/75 Magh 18</v>
      </c>
      <c r="E9054" s="13">
        <v>4.7679999999999998</v>
      </c>
    </row>
    <row r="9055" spans="1:5" ht="17.25" x14ac:dyDescent="0.35">
      <c r="A9055" s="13" t="s">
        <v>38</v>
      </c>
      <c r="B9055" s="13" t="s">
        <v>6</v>
      </c>
      <c r="C9055" s="13">
        <v>19</v>
      </c>
      <c r="D9055" s="13" t="str">
        <f t="shared" si="141"/>
        <v>FY.74/75 Magh 19</v>
      </c>
      <c r="E9055" s="13">
        <v>4.7480000000000002</v>
      </c>
    </row>
    <row r="9056" spans="1:5" ht="17.25" x14ac:dyDescent="0.35">
      <c r="A9056" s="13" t="s">
        <v>38</v>
      </c>
      <c r="B9056" s="13" t="s">
        <v>6</v>
      </c>
      <c r="C9056" s="13">
        <v>20</v>
      </c>
      <c r="D9056" s="13" t="str">
        <f t="shared" si="141"/>
        <v>FY.74/75 Magh 20</v>
      </c>
      <c r="E9056" s="13">
        <v>4.6879999999999997</v>
      </c>
    </row>
    <row r="9057" spans="1:5" ht="17.25" x14ac:dyDescent="0.35">
      <c r="A9057" s="13" t="s">
        <v>38</v>
      </c>
      <c r="B9057" s="13" t="s">
        <v>6</v>
      </c>
      <c r="C9057" s="13">
        <v>21</v>
      </c>
      <c r="D9057" s="13" t="str">
        <f t="shared" si="141"/>
        <v>FY.74/75 Magh 21</v>
      </c>
      <c r="E9057" s="13">
        <v>4.57</v>
      </c>
    </row>
    <row r="9058" spans="1:5" ht="17.25" x14ac:dyDescent="0.35">
      <c r="A9058" s="13" t="s">
        <v>38</v>
      </c>
      <c r="B9058" s="13" t="s">
        <v>6</v>
      </c>
      <c r="C9058" s="13">
        <v>22</v>
      </c>
      <c r="D9058" s="13" t="str">
        <f t="shared" si="141"/>
        <v>FY.74/75 Magh 22</v>
      </c>
      <c r="E9058" s="13">
        <v>4.452</v>
      </c>
    </row>
    <row r="9059" spans="1:5" ht="17.25" x14ac:dyDescent="0.35">
      <c r="A9059" s="13" t="s">
        <v>38</v>
      </c>
      <c r="B9059" s="13" t="s">
        <v>6</v>
      </c>
      <c r="C9059" s="13">
        <v>23</v>
      </c>
      <c r="D9059" s="13" t="str">
        <f t="shared" si="141"/>
        <v>FY.74/75 Magh 23</v>
      </c>
      <c r="E9059" s="13">
        <v>4.5439999999999996</v>
      </c>
    </row>
    <row r="9060" spans="1:5" ht="17.25" x14ac:dyDescent="0.35">
      <c r="A9060" s="13" t="s">
        <v>38</v>
      </c>
      <c r="B9060" s="13" t="s">
        <v>6</v>
      </c>
      <c r="C9060" s="13">
        <v>24</v>
      </c>
      <c r="D9060" s="13" t="str">
        <f t="shared" si="141"/>
        <v>FY.74/75 Magh 24</v>
      </c>
      <c r="E9060" s="13">
        <v>4.5069999999999997</v>
      </c>
    </row>
    <row r="9061" spans="1:5" ht="17.25" x14ac:dyDescent="0.35">
      <c r="A9061" s="13" t="s">
        <v>38</v>
      </c>
      <c r="B9061" s="13" t="s">
        <v>6</v>
      </c>
      <c r="C9061" s="13">
        <v>25</v>
      </c>
      <c r="D9061" s="13" t="str">
        <f t="shared" si="141"/>
        <v>FY.74/75 Magh 25</v>
      </c>
      <c r="E9061" s="13">
        <v>4.3410000000000002</v>
      </c>
    </row>
    <row r="9062" spans="1:5" ht="17.25" x14ac:dyDescent="0.35">
      <c r="A9062" s="13" t="s">
        <v>38</v>
      </c>
      <c r="B9062" s="13" t="s">
        <v>6</v>
      </c>
      <c r="C9062" s="13">
        <v>26</v>
      </c>
      <c r="D9062" s="13" t="str">
        <f t="shared" si="141"/>
        <v>FY.74/75 Magh 26</v>
      </c>
      <c r="E9062" s="13">
        <v>4.2249999999999996</v>
      </c>
    </row>
    <row r="9063" spans="1:5" ht="17.25" x14ac:dyDescent="0.35">
      <c r="A9063" s="13" t="s">
        <v>38</v>
      </c>
      <c r="B9063" s="13" t="s">
        <v>6</v>
      </c>
      <c r="C9063" s="13">
        <v>27</v>
      </c>
      <c r="D9063" s="13" t="str">
        <f t="shared" si="141"/>
        <v>FY.74/75 Magh 27</v>
      </c>
      <c r="E9063" s="13">
        <v>4.1710000000000003</v>
      </c>
    </row>
    <row r="9064" spans="1:5" ht="17.25" x14ac:dyDescent="0.35">
      <c r="A9064" s="13" t="s">
        <v>38</v>
      </c>
      <c r="B9064" s="13" t="s">
        <v>6</v>
      </c>
      <c r="C9064" s="13">
        <v>28</v>
      </c>
      <c r="D9064" s="13" t="str">
        <f t="shared" si="141"/>
        <v>FY.74/75 Magh 28</v>
      </c>
      <c r="E9064" s="13">
        <v>4.1260000000000003</v>
      </c>
    </row>
    <row r="9065" spans="1:5" ht="17.25" x14ac:dyDescent="0.35">
      <c r="A9065" s="13" t="s">
        <v>38</v>
      </c>
      <c r="B9065" s="13" t="s">
        <v>6</v>
      </c>
      <c r="C9065" s="13">
        <v>29</v>
      </c>
      <c r="D9065" s="13" t="str">
        <f t="shared" si="141"/>
        <v>FY.74/75 Magh 29</v>
      </c>
      <c r="E9065" s="13">
        <v>4.3029999999999999</v>
      </c>
    </row>
    <row r="9066" spans="1:5" ht="17.25" x14ac:dyDescent="0.35">
      <c r="A9066" s="13" t="s">
        <v>38</v>
      </c>
      <c r="B9066" s="13" t="s">
        <v>6</v>
      </c>
      <c r="C9066" s="13">
        <v>30</v>
      </c>
      <c r="D9066" s="13" t="str">
        <f t="shared" si="141"/>
        <v>FY.74/75 Magh 30</v>
      </c>
      <c r="E9066" s="13"/>
    </row>
    <row r="9067" spans="1:5" ht="17.25" x14ac:dyDescent="0.35">
      <c r="A9067" s="13" t="s">
        <v>38</v>
      </c>
      <c r="B9067" s="13" t="s">
        <v>6</v>
      </c>
      <c r="C9067" s="13">
        <v>31</v>
      </c>
      <c r="D9067" s="13" t="str">
        <f t="shared" si="141"/>
        <v>FY.74/75 Magh 31</v>
      </c>
      <c r="E9067" s="13"/>
    </row>
    <row r="9068" spans="1:5" ht="17.25" x14ac:dyDescent="0.35">
      <c r="A9068" s="13" t="s">
        <v>38</v>
      </c>
      <c r="B9068" s="13" t="s">
        <v>6</v>
      </c>
      <c r="C9068" s="13">
        <v>32</v>
      </c>
      <c r="D9068" s="13" t="str">
        <f t="shared" si="141"/>
        <v>FY.74/75 Magh 32</v>
      </c>
      <c r="E9068" s="13"/>
    </row>
    <row r="9069" spans="1:5" ht="17.25" x14ac:dyDescent="0.35">
      <c r="A9069" s="13" t="s">
        <v>38</v>
      </c>
      <c r="B9069" s="13" t="s">
        <v>7</v>
      </c>
      <c r="C9069" s="13">
        <v>1</v>
      </c>
      <c r="D9069" s="13" t="str">
        <f t="shared" si="141"/>
        <v>FY.74/75 Falgun 1</v>
      </c>
      <c r="E9069" s="13">
        <v>5.2320000000000002</v>
      </c>
    </row>
    <row r="9070" spans="1:5" ht="17.25" x14ac:dyDescent="0.35">
      <c r="A9070" s="13" t="s">
        <v>38</v>
      </c>
      <c r="B9070" s="13" t="s">
        <v>7</v>
      </c>
      <c r="C9070" s="13">
        <v>2</v>
      </c>
      <c r="D9070" s="13" t="str">
        <f t="shared" si="141"/>
        <v>FY.74/75 Falgun 2</v>
      </c>
      <c r="E9070" s="13">
        <v>4.6749999999999998</v>
      </c>
    </row>
    <row r="9071" spans="1:5" ht="17.25" x14ac:dyDescent="0.35">
      <c r="A9071" s="13" t="s">
        <v>38</v>
      </c>
      <c r="B9071" s="13" t="s">
        <v>7</v>
      </c>
      <c r="C9071" s="13">
        <v>3</v>
      </c>
      <c r="D9071" s="13" t="str">
        <f t="shared" si="141"/>
        <v>FY.74/75 Falgun 3</v>
      </c>
      <c r="E9071" s="13">
        <v>4.3970000000000002</v>
      </c>
    </row>
    <row r="9072" spans="1:5" ht="17.25" x14ac:dyDescent="0.35">
      <c r="A9072" s="13" t="s">
        <v>38</v>
      </c>
      <c r="B9072" s="13" t="s">
        <v>7</v>
      </c>
      <c r="C9072" s="13">
        <v>4</v>
      </c>
      <c r="D9072" s="13" t="str">
        <f t="shared" si="141"/>
        <v>FY.74/75 Falgun 4</v>
      </c>
      <c r="E9072" s="13">
        <v>4.3490000000000002</v>
      </c>
    </row>
    <row r="9073" spans="1:5" ht="17.25" x14ac:dyDescent="0.35">
      <c r="A9073" s="13" t="s">
        <v>38</v>
      </c>
      <c r="B9073" s="13" t="s">
        <v>7</v>
      </c>
      <c r="C9073" s="13">
        <v>5</v>
      </c>
      <c r="D9073" s="13" t="str">
        <f t="shared" si="141"/>
        <v>FY.74/75 Falgun 5</v>
      </c>
      <c r="E9073" s="13">
        <v>4.2629999999999999</v>
      </c>
    </row>
    <row r="9074" spans="1:5" ht="17.25" x14ac:dyDescent="0.35">
      <c r="A9074" s="13" t="s">
        <v>38</v>
      </c>
      <c r="B9074" s="13" t="s">
        <v>7</v>
      </c>
      <c r="C9074" s="13">
        <v>6</v>
      </c>
      <c r="D9074" s="13" t="str">
        <f t="shared" si="141"/>
        <v>FY.74/75 Falgun 6</v>
      </c>
      <c r="E9074" s="13">
        <v>4.2149999999999999</v>
      </c>
    </row>
    <row r="9075" spans="1:5" ht="17.25" x14ac:dyDescent="0.35">
      <c r="A9075" s="13" t="s">
        <v>38</v>
      </c>
      <c r="B9075" s="13" t="s">
        <v>7</v>
      </c>
      <c r="C9075" s="13">
        <v>7</v>
      </c>
      <c r="D9075" s="13" t="str">
        <f t="shared" si="141"/>
        <v>FY.74/75 Falgun 7</v>
      </c>
      <c r="E9075" s="13">
        <v>4.2869999999999999</v>
      </c>
    </row>
    <row r="9076" spans="1:5" ht="17.25" x14ac:dyDescent="0.35">
      <c r="A9076" s="13" t="s">
        <v>38</v>
      </c>
      <c r="B9076" s="13" t="s">
        <v>7</v>
      </c>
      <c r="C9076" s="13">
        <v>8</v>
      </c>
      <c r="D9076" s="13" t="str">
        <f t="shared" si="141"/>
        <v>FY.74/75 Falgun 8</v>
      </c>
      <c r="E9076" s="13">
        <v>4.1360000000000001</v>
      </c>
    </row>
    <row r="9077" spans="1:5" ht="17.25" x14ac:dyDescent="0.35">
      <c r="A9077" s="13" t="s">
        <v>38</v>
      </c>
      <c r="B9077" s="13" t="s">
        <v>7</v>
      </c>
      <c r="C9077" s="13">
        <v>9</v>
      </c>
      <c r="D9077" s="13" t="str">
        <f t="shared" si="141"/>
        <v>FY.74/75 Falgun 9</v>
      </c>
      <c r="E9077" s="13">
        <v>4.0419999999999998</v>
      </c>
    </row>
    <row r="9078" spans="1:5" ht="17.25" x14ac:dyDescent="0.35">
      <c r="A9078" s="13" t="s">
        <v>38</v>
      </c>
      <c r="B9078" s="13" t="s">
        <v>7</v>
      </c>
      <c r="C9078" s="13">
        <v>10</v>
      </c>
      <c r="D9078" s="13" t="str">
        <f t="shared" si="141"/>
        <v>FY.74/75 Falgun 10</v>
      </c>
      <c r="E9078" s="13">
        <v>3.9390000000000001</v>
      </c>
    </row>
    <row r="9079" spans="1:5" ht="17.25" x14ac:dyDescent="0.35">
      <c r="A9079" s="13" t="s">
        <v>38</v>
      </c>
      <c r="B9079" s="13" t="s">
        <v>7</v>
      </c>
      <c r="C9079" s="13">
        <v>11</v>
      </c>
      <c r="D9079" s="13" t="str">
        <f t="shared" si="141"/>
        <v>FY.74/75 Falgun 11</v>
      </c>
      <c r="E9079" s="13">
        <v>3.806</v>
      </c>
    </row>
    <row r="9080" spans="1:5" ht="17.25" x14ac:dyDescent="0.35">
      <c r="A9080" s="13" t="s">
        <v>38</v>
      </c>
      <c r="B9080" s="13" t="s">
        <v>7</v>
      </c>
      <c r="C9080" s="13">
        <v>12</v>
      </c>
      <c r="D9080" s="13" t="str">
        <f t="shared" si="141"/>
        <v>FY.74/75 Falgun 12</v>
      </c>
      <c r="E9080" s="13">
        <v>3.73</v>
      </c>
    </row>
    <row r="9081" spans="1:5" ht="17.25" x14ac:dyDescent="0.35">
      <c r="A9081" s="13" t="s">
        <v>38</v>
      </c>
      <c r="B9081" s="13" t="s">
        <v>7</v>
      </c>
      <c r="C9081" s="13">
        <v>13</v>
      </c>
      <c r="D9081" s="13" t="str">
        <f t="shared" si="141"/>
        <v>FY.74/75 Falgun 13</v>
      </c>
      <c r="E9081" s="13">
        <v>3.7090000000000001</v>
      </c>
    </row>
    <row r="9082" spans="1:5" ht="17.25" x14ac:dyDescent="0.35">
      <c r="A9082" s="13" t="s">
        <v>38</v>
      </c>
      <c r="B9082" s="13" t="s">
        <v>7</v>
      </c>
      <c r="C9082" s="13">
        <v>14</v>
      </c>
      <c r="D9082" s="13" t="str">
        <f t="shared" si="141"/>
        <v>FY.74/75 Falgun 14</v>
      </c>
      <c r="E9082" s="13">
        <v>3.7429999999999999</v>
      </c>
    </row>
    <row r="9083" spans="1:5" ht="17.25" x14ac:dyDescent="0.35">
      <c r="A9083" s="13" t="s">
        <v>38</v>
      </c>
      <c r="B9083" s="13" t="s">
        <v>7</v>
      </c>
      <c r="C9083" s="13">
        <v>15</v>
      </c>
      <c r="D9083" s="13" t="str">
        <f t="shared" si="141"/>
        <v>FY.74/75 Falgun 15</v>
      </c>
      <c r="E9083" s="13">
        <v>3.7269999999999999</v>
      </c>
    </row>
    <row r="9084" spans="1:5" ht="17.25" x14ac:dyDescent="0.35">
      <c r="A9084" s="13" t="s">
        <v>38</v>
      </c>
      <c r="B9084" s="13" t="s">
        <v>7</v>
      </c>
      <c r="C9084" s="13">
        <v>16</v>
      </c>
      <c r="D9084" s="13" t="str">
        <f t="shared" si="141"/>
        <v>FY.74/75 Falgun 16</v>
      </c>
      <c r="E9084" s="13">
        <v>3.823</v>
      </c>
    </row>
    <row r="9085" spans="1:5" ht="17.25" x14ac:dyDescent="0.35">
      <c r="A9085" s="13" t="s">
        <v>38</v>
      </c>
      <c r="B9085" s="13" t="s">
        <v>7</v>
      </c>
      <c r="C9085" s="13">
        <v>17</v>
      </c>
      <c r="D9085" s="13" t="str">
        <f t="shared" si="141"/>
        <v>FY.74/75 Falgun 17</v>
      </c>
      <c r="E9085" s="13">
        <v>3.843</v>
      </c>
    </row>
    <row r="9086" spans="1:5" ht="17.25" x14ac:dyDescent="0.35">
      <c r="A9086" s="13" t="s">
        <v>38</v>
      </c>
      <c r="B9086" s="13" t="s">
        <v>7</v>
      </c>
      <c r="C9086" s="13">
        <v>18</v>
      </c>
      <c r="D9086" s="13" t="str">
        <f t="shared" si="141"/>
        <v>FY.74/75 Falgun 18</v>
      </c>
      <c r="E9086" s="13">
        <v>3.6619999999999999</v>
      </c>
    </row>
    <row r="9087" spans="1:5" ht="17.25" x14ac:dyDescent="0.35">
      <c r="A9087" s="13" t="s">
        <v>38</v>
      </c>
      <c r="B9087" s="13" t="s">
        <v>7</v>
      </c>
      <c r="C9087" s="13">
        <v>19</v>
      </c>
      <c r="D9087" s="13" t="str">
        <f t="shared" si="141"/>
        <v>FY.74/75 Falgun 19</v>
      </c>
      <c r="E9087" s="13">
        <v>3.5219999999999998</v>
      </c>
    </row>
    <row r="9088" spans="1:5" ht="17.25" x14ac:dyDescent="0.35">
      <c r="A9088" s="13" t="s">
        <v>38</v>
      </c>
      <c r="B9088" s="13" t="s">
        <v>7</v>
      </c>
      <c r="C9088" s="13">
        <v>20</v>
      </c>
      <c r="D9088" s="13" t="str">
        <f t="shared" si="141"/>
        <v>FY.74/75 Falgun 20</v>
      </c>
      <c r="E9088" s="13">
        <v>3.4009999999999998</v>
      </c>
    </row>
    <row r="9089" spans="1:5" ht="17.25" x14ac:dyDescent="0.35">
      <c r="A9089" s="13" t="s">
        <v>38</v>
      </c>
      <c r="B9089" s="13" t="s">
        <v>7</v>
      </c>
      <c r="C9089" s="13">
        <v>21</v>
      </c>
      <c r="D9089" s="13" t="str">
        <f t="shared" si="141"/>
        <v>FY.74/75 Falgun 21</v>
      </c>
      <c r="E9089" s="13">
        <v>3.3109999999999999</v>
      </c>
    </row>
    <row r="9090" spans="1:5" ht="17.25" x14ac:dyDescent="0.35">
      <c r="A9090" s="13" t="s">
        <v>38</v>
      </c>
      <c r="B9090" s="13" t="s">
        <v>7</v>
      </c>
      <c r="C9090" s="13">
        <v>22</v>
      </c>
      <c r="D9090" s="13" t="str">
        <f t="shared" si="141"/>
        <v>FY.74/75 Falgun 22</v>
      </c>
      <c r="E9090" s="13">
        <v>3.3769999999999998</v>
      </c>
    </row>
    <row r="9091" spans="1:5" ht="17.25" x14ac:dyDescent="0.35">
      <c r="A9091" s="13" t="s">
        <v>38</v>
      </c>
      <c r="B9091" s="13" t="s">
        <v>7</v>
      </c>
      <c r="C9091" s="13">
        <v>23</v>
      </c>
      <c r="D9091" s="13" t="str">
        <f t="shared" si="141"/>
        <v>FY.74/75 Falgun 23</v>
      </c>
      <c r="E9091" s="13">
        <v>3.3090000000000002</v>
      </c>
    </row>
    <row r="9092" spans="1:5" ht="17.25" x14ac:dyDescent="0.35">
      <c r="A9092" s="13" t="s">
        <v>38</v>
      </c>
      <c r="B9092" s="13" t="s">
        <v>7</v>
      </c>
      <c r="C9092" s="13">
        <v>24</v>
      </c>
      <c r="D9092" s="13" t="str">
        <f t="shared" si="141"/>
        <v>FY.74/75 Falgun 24</v>
      </c>
      <c r="E9092" s="13">
        <v>3.1480000000000001</v>
      </c>
    </row>
    <row r="9093" spans="1:5" ht="17.25" x14ac:dyDescent="0.35">
      <c r="A9093" s="13" t="s">
        <v>38</v>
      </c>
      <c r="B9093" s="13" t="s">
        <v>7</v>
      </c>
      <c r="C9093" s="13">
        <v>25</v>
      </c>
      <c r="D9093" s="13" t="str">
        <f t="shared" si="141"/>
        <v>FY.74/75 Falgun 25</v>
      </c>
      <c r="E9093" s="13">
        <v>3.1520000000000001</v>
      </c>
    </row>
    <row r="9094" spans="1:5" ht="17.25" x14ac:dyDescent="0.35">
      <c r="A9094" s="13" t="s">
        <v>38</v>
      </c>
      <c r="B9094" s="13" t="s">
        <v>7</v>
      </c>
      <c r="C9094" s="13">
        <v>26</v>
      </c>
      <c r="D9094" s="13" t="str">
        <f t="shared" si="141"/>
        <v>FY.74/75 Falgun 26</v>
      </c>
      <c r="E9094" s="13">
        <v>3.2679999999999998</v>
      </c>
    </row>
    <row r="9095" spans="1:5" ht="17.25" x14ac:dyDescent="0.35">
      <c r="A9095" s="13" t="s">
        <v>38</v>
      </c>
      <c r="B9095" s="13" t="s">
        <v>7</v>
      </c>
      <c r="C9095" s="13">
        <v>27</v>
      </c>
      <c r="D9095" s="13" t="str">
        <f t="shared" si="141"/>
        <v>FY.74/75 Falgun 27</v>
      </c>
      <c r="E9095" s="13">
        <v>3.2210000000000001</v>
      </c>
    </row>
    <row r="9096" spans="1:5" ht="17.25" x14ac:dyDescent="0.35">
      <c r="A9096" s="13" t="s">
        <v>38</v>
      </c>
      <c r="B9096" s="13" t="s">
        <v>7</v>
      </c>
      <c r="C9096" s="13">
        <v>28</v>
      </c>
      <c r="D9096" s="13" t="str">
        <f t="shared" si="141"/>
        <v>FY.74/75 Falgun 28</v>
      </c>
      <c r="E9096" s="13">
        <v>3.1890000000000001</v>
      </c>
    </row>
    <row r="9097" spans="1:5" ht="17.25" x14ac:dyDescent="0.35">
      <c r="A9097" s="13" t="s">
        <v>38</v>
      </c>
      <c r="B9097" s="13" t="s">
        <v>7</v>
      </c>
      <c r="C9097" s="13">
        <v>29</v>
      </c>
      <c r="D9097" s="13" t="str">
        <f t="shared" si="141"/>
        <v>FY.74/75 Falgun 29</v>
      </c>
      <c r="E9097" s="13">
        <v>3.1819999999999999</v>
      </c>
    </row>
    <row r="9098" spans="1:5" ht="17.25" x14ac:dyDescent="0.35">
      <c r="A9098" s="13" t="s">
        <v>38</v>
      </c>
      <c r="B9098" s="13" t="s">
        <v>7</v>
      </c>
      <c r="C9098" s="13">
        <v>30</v>
      </c>
      <c r="D9098" s="13" t="str">
        <f t="shared" si="141"/>
        <v>FY.74/75 Falgun 30</v>
      </c>
      <c r="E9098" s="13">
        <v>3.1869999999999998</v>
      </c>
    </row>
    <row r="9099" spans="1:5" ht="17.25" x14ac:dyDescent="0.35">
      <c r="A9099" s="13" t="s">
        <v>38</v>
      </c>
      <c r="B9099" s="13" t="s">
        <v>7</v>
      </c>
      <c r="C9099" s="13">
        <v>31</v>
      </c>
      <c r="D9099" s="13" t="str">
        <f t="shared" si="141"/>
        <v>FY.74/75 Falgun 31</v>
      </c>
      <c r="E9099" s="13"/>
    </row>
    <row r="9100" spans="1:5" ht="17.25" x14ac:dyDescent="0.35">
      <c r="A9100" s="13" t="s">
        <v>38</v>
      </c>
      <c r="B9100" s="13" t="s">
        <v>7</v>
      </c>
      <c r="C9100" s="13">
        <v>32</v>
      </c>
      <c r="D9100" s="13" t="str">
        <f t="shared" si="141"/>
        <v>FY.74/75 Falgun 32</v>
      </c>
      <c r="E9100" s="13"/>
    </row>
    <row r="9101" spans="1:5" ht="17.25" x14ac:dyDescent="0.35">
      <c r="A9101" s="13" t="s">
        <v>38</v>
      </c>
      <c r="B9101" s="13" t="s">
        <v>8</v>
      </c>
      <c r="C9101" s="13">
        <v>1</v>
      </c>
      <c r="D9101" s="13" t="str">
        <f t="shared" si="141"/>
        <v>FY.74/75 Chaitra 1</v>
      </c>
      <c r="E9101" s="13">
        <v>3.2549999999999999</v>
      </c>
    </row>
    <row r="9102" spans="1:5" ht="17.25" x14ac:dyDescent="0.35">
      <c r="A9102" s="13" t="s">
        <v>38</v>
      </c>
      <c r="B9102" s="13" t="s">
        <v>8</v>
      </c>
      <c r="C9102" s="13">
        <v>2</v>
      </c>
      <c r="D9102" s="13" t="str">
        <f t="shared" ref="D9102:D9165" si="142">CONCATENATE(A9102," ",B9102," ",C9102)</f>
        <v>FY.74/75 Chaitra 2</v>
      </c>
      <c r="E9102" s="13">
        <v>5.9050000000000002</v>
      </c>
    </row>
    <row r="9103" spans="1:5" ht="17.25" x14ac:dyDescent="0.35">
      <c r="A9103" s="13" t="s">
        <v>38</v>
      </c>
      <c r="B9103" s="13" t="s">
        <v>8</v>
      </c>
      <c r="C9103" s="13">
        <v>3</v>
      </c>
      <c r="D9103" s="13" t="str">
        <f t="shared" si="142"/>
        <v>FY.74/75 Chaitra 3</v>
      </c>
      <c r="E9103" s="13">
        <v>4.1609999999999996</v>
      </c>
    </row>
    <row r="9104" spans="1:5" ht="17.25" x14ac:dyDescent="0.35">
      <c r="A9104" s="13" t="s">
        <v>38</v>
      </c>
      <c r="B9104" s="13" t="s">
        <v>8</v>
      </c>
      <c r="C9104" s="13">
        <v>4</v>
      </c>
      <c r="D9104" s="13" t="str">
        <f t="shared" si="142"/>
        <v>FY.74/75 Chaitra 4</v>
      </c>
      <c r="E9104" s="13">
        <v>3.6749999999999998</v>
      </c>
    </row>
    <row r="9105" spans="1:5" ht="17.25" x14ac:dyDescent="0.35">
      <c r="A9105" s="13" t="s">
        <v>38</v>
      </c>
      <c r="B9105" s="13" t="s">
        <v>8</v>
      </c>
      <c r="C9105" s="13">
        <v>5</v>
      </c>
      <c r="D9105" s="13" t="str">
        <f t="shared" si="142"/>
        <v>FY.74/75 Chaitra 5</v>
      </c>
      <c r="E9105" s="13">
        <v>3.6309999999999998</v>
      </c>
    </row>
    <row r="9106" spans="1:5" ht="17.25" x14ac:dyDescent="0.35">
      <c r="A9106" s="13" t="s">
        <v>38</v>
      </c>
      <c r="B9106" s="13" t="s">
        <v>8</v>
      </c>
      <c r="C9106" s="13">
        <v>6</v>
      </c>
      <c r="D9106" s="13" t="str">
        <f t="shared" si="142"/>
        <v>FY.74/75 Chaitra 6</v>
      </c>
      <c r="E9106" s="13">
        <v>3.661</v>
      </c>
    </row>
    <row r="9107" spans="1:5" ht="17.25" x14ac:dyDescent="0.35">
      <c r="A9107" s="13" t="s">
        <v>38</v>
      </c>
      <c r="B9107" s="13" t="s">
        <v>8</v>
      </c>
      <c r="C9107" s="13">
        <v>7</v>
      </c>
      <c r="D9107" s="13" t="str">
        <f t="shared" si="142"/>
        <v>FY.74/75 Chaitra 7</v>
      </c>
      <c r="E9107" s="13">
        <v>3.5819999999999999</v>
      </c>
    </row>
    <row r="9108" spans="1:5" ht="17.25" x14ac:dyDescent="0.35">
      <c r="A9108" s="13" t="s">
        <v>38</v>
      </c>
      <c r="B9108" s="13" t="s">
        <v>8</v>
      </c>
      <c r="C9108" s="13">
        <v>8</v>
      </c>
      <c r="D9108" s="13" t="str">
        <f t="shared" si="142"/>
        <v>FY.74/75 Chaitra 8</v>
      </c>
      <c r="E9108" s="13">
        <v>3.8980000000000001</v>
      </c>
    </row>
    <row r="9109" spans="1:5" ht="17.25" x14ac:dyDescent="0.35">
      <c r="A9109" s="13" t="s">
        <v>38</v>
      </c>
      <c r="B9109" s="13" t="s">
        <v>8</v>
      </c>
      <c r="C9109" s="13">
        <v>9</v>
      </c>
      <c r="D9109" s="13" t="str">
        <f t="shared" si="142"/>
        <v>FY.74/75 Chaitra 9</v>
      </c>
      <c r="E9109" s="13">
        <v>3.7850000000000001</v>
      </c>
    </row>
    <row r="9110" spans="1:5" ht="17.25" x14ac:dyDescent="0.35">
      <c r="A9110" s="13" t="s">
        <v>38</v>
      </c>
      <c r="B9110" s="13" t="s">
        <v>8</v>
      </c>
      <c r="C9110" s="13">
        <v>10</v>
      </c>
      <c r="D9110" s="13" t="str">
        <f t="shared" si="142"/>
        <v>FY.74/75 Chaitra 10</v>
      </c>
      <c r="E9110" s="13">
        <v>3.3719999999999999</v>
      </c>
    </row>
    <row r="9111" spans="1:5" ht="17.25" x14ac:dyDescent="0.35">
      <c r="A9111" s="13" t="s">
        <v>38</v>
      </c>
      <c r="B9111" s="13" t="s">
        <v>8</v>
      </c>
      <c r="C9111" s="13">
        <v>11</v>
      </c>
      <c r="D9111" s="13" t="str">
        <f t="shared" si="142"/>
        <v>FY.74/75 Chaitra 11</v>
      </c>
      <c r="E9111" s="13">
        <v>3.2989999999999999</v>
      </c>
    </row>
    <row r="9112" spans="1:5" ht="17.25" x14ac:dyDescent="0.35">
      <c r="A9112" s="13" t="s">
        <v>38</v>
      </c>
      <c r="B9112" s="13" t="s">
        <v>8</v>
      </c>
      <c r="C9112" s="13">
        <v>12</v>
      </c>
      <c r="D9112" s="13" t="str">
        <f t="shared" si="142"/>
        <v>FY.74/75 Chaitra 12</v>
      </c>
      <c r="E9112" s="13">
        <v>3.2610000000000001</v>
      </c>
    </row>
    <row r="9113" spans="1:5" ht="17.25" x14ac:dyDescent="0.35">
      <c r="A9113" s="13" t="s">
        <v>38</v>
      </c>
      <c r="B9113" s="13" t="s">
        <v>8</v>
      </c>
      <c r="C9113" s="13">
        <v>13</v>
      </c>
      <c r="D9113" s="13" t="str">
        <f t="shared" si="142"/>
        <v>FY.74/75 Chaitra 13</v>
      </c>
      <c r="E9113" s="13">
        <v>3.5419999999999998</v>
      </c>
    </row>
    <row r="9114" spans="1:5" ht="17.25" x14ac:dyDescent="0.35">
      <c r="A9114" s="13" t="s">
        <v>38</v>
      </c>
      <c r="B9114" s="13" t="s">
        <v>8</v>
      </c>
      <c r="C9114" s="13">
        <v>14</v>
      </c>
      <c r="D9114" s="13" t="str">
        <f t="shared" si="142"/>
        <v>FY.74/75 Chaitra 14</v>
      </c>
      <c r="E9114" s="13">
        <v>3.21</v>
      </c>
    </row>
    <row r="9115" spans="1:5" ht="17.25" x14ac:dyDescent="0.35">
      <c r="A9115" s="13" t="s">
        <v>38</v>
      </c>
      <c r="B9115" s="13" t="s">
        <v>8</v>
      </c>
      <c r="C9115" s="13">
        <v>15</v>
      </c>
      <c r="D9115" s="13" t="str">
        <f t="shared" si="142"/>
        <v>FY.74/75 Chaitra 15</v>
      </c>
      <c r="E9115" s="13">
        <v>3.2069999999999999</v>
      </c>
    </row>
    <row r="9116" spans="1:5" ht="17.25" x14ac:dyDescent="0.35">
      <c r="A9116" s="13" t="s">
        <v>38</v>
      </c>
      <c r="B9116" s="13" t="s">
        <v>8</v>
      </c>
      <c r="C9116" s="13">
        <v>16</v>
      </c>
      <c r="D9116" s="13" t="str">
        <f t="shared" si="142"/>
        <v>FY.74/75 Chaitra 16</v>
      </c>
      <c r="E9116" s="13">
        <v>3.8180000000000001</v>
      </c>
    </row>
    <row r="9117" spans="1:5" ht="17.25" x14ac:dyDescent="0.35">
      <c r="A9117" s="13" t="s">
        <v>38</v>
      </c>
      <c r="B9117" s="13" t="s">
        <v>8</v>
      </c>
      <c r="C9117" s="13">
        <v>17</v>
      </c>
      <c r="D9117" s="13" t="str">
        <f t="shared" si="142"/>
        <v>FY.74/75 Chaitra 17</v>
      </c>
      <c r="E9117" s="13">
        <v>3.7639999999999998</v>
      </c>
    </row>
    <row r="9118" spans="1:5" ht="17.25" x14ac:dyDescent="0.35">
      <c r="A9118" s="13" t="s">
        <v>38</v>
      </c>
      <c r="B9118" s="13" t="s">
        <v>8</v>
      </c>
      <c r="C9118" s="13">
        <v>18</v>
      </c>
      <c r="D9118" s="13" t="str">
        <f t="shared" si="142"/>
        <v>FY.74/75 Chaitra 18</v>
      </c>
      <c r="E9118" s="13">
        <v>3.43</v>
      </c>
    </row>
    <row r="9119" spans="1:5" ht="17.25" x14ac:dyDescent="0.35">
      <c r="A9119" s="13" t="s">
        <v>38</v>
      </c>
      <c r="B9119" s="13" t="s">
        <v>8</v>
      </c>
      <c r="C9119" s="13">
        <v>19</v>
      </c>
      <c r="D9119" s="13" t="str">
        <f t="shared" si="142"/>
        <v>FY.74/75 Chaitra 19</v>
      </c>
      <c r="E9119" s="13">
        <v>3.4580000000000002</v>
      </c>
    </row>
    <row r="9120" spans="1:5" ht="17.25" x14ac:dyDescent="0.35">
      <c r="A9120" s="13" t="s">
        <v>38</v>
      </c>
      <c r="B9120" s="13" t="s">
        <v>8</v>
      </c>
      <c r="C9120" s="13">
        <v>20</v>
      </c>
      <c r="D9120" s="13" t="str">
        <f t="shared" si="142"/>
        <v>FY.74/75 Chaitra 20</v>
      </c>
      <c r="E9120" s="13">
        <v>3.29</v>
      </c>
    </row>
    <row r="9121" spans="1:5" ht="17.25" x14ac:dyDescent="0.35">
      <c r="A9121" s="13" t="s">
        <v>38</v>
      </c>
      <c r="B9121" s="13" t="s">
        <v>8</v>
      </c>
      <c r="C9121" s="13">
        <v>21</v>
      </c>
      <c r="D9121" s="13" t="str">
        <f t="shared" si="142"/>
        <v>FY.74/75 Chaitra 21</v>
      </c>
      <c r="E9121" s="13">
        <v>4.9290000000000003</v>
      </c>
    </row>
    <row r="9122" spans="1:5" ht="17.25" x14ac:dyDescent="0.35">
      <c r="A9122" s="13" t="s">
        <v>38</v>
      </c>
      <c r="B9122" s="13" t="s">
        <v>8</v>
      </c>
      <c r="C9122" s="13">
        <v>22</v>
      </c>
      <c r="D9122" s="13" t="str">
        <f t="shared" si="142"/>
        <v>FY.74/75 Chaitra 22</v>
      </c>
      <c r="E9122" s="13">
        <v>4.7350000000000003</v>
      </c>
    </row>
    <row r="9123" spans="1:5" ht="17.25" x14ac:dyDescent="0.35">
      <c r="A9123" s="13" t="s">
        <v>38</v>
      </c>
      <c r="B9123" s="13" t="s">
        <v>8</v>
      </c>
      <c r="C9123" s="13">
        <v>23</v>
      </c>
      <c r="D9123" s="13" t="str">
        <f t="shared" si="142"/>
        <v>FY.74/75 Chaitra 23</v>
      </c>
      <c r="E9123" s="13">
        <v>4.0679999999999996</v>
      </c>
    </row>
    <row r="9124" spans="1:5" ht="17.25" x14ac:dyDescent="0.35">
      <c r="A9124" s="13" t="s">
        <v>38</v>
      </c>
      <c r="B9124" s="13" t="s">
        <v>8</v>
      </c>
      <c r="C9124" s="13">
        <v>24</v>
      </c>
      <c r="D9124" s="13" t="str">
        <f t="shared" si="142"/>
        <v>FY.74/75 Chaitra 24</v>
      </c>
      <c r="E9124" s="13">
        <v>7.74</v>
      </c>
    </row>
    <row r="9125" spans="1:5" ht="17.25" x14ac:dyDescent="0.35">
      <c r="A9125" s="13" t="s">
        <v>38</v>
      </c>
      <c r="B9125" s="13" t="s">
        <v>8</v>
      </c>
      <c r="C9125" s="13">
        <v>25</v>
      </c>
      <c r="D9125" s="13" t="str">
        <f t="shared" si="142"/>
        <v>FY.74/75 Chaitra 25</v>
      </c>
      <c r="E9125" s="13">
        <v>5.258</v>
      </c>
    </row>
    <row r="9126" spans="1:5" ht="17.25" x14ac:dyDescent="0.35">
      <c r="A9126" s="13" t="s">
        <v>38</v>
      </c>
      <c r="B9126" s="13" t="s">
        <v>8</v>
      </c>
      <c r="C9126" s="13">
        <v>26</v>
      </c>
      <c r="D9126" s="13" t="str">
        <f t="shared" si="142"/>
        <v>FY.74/75 Chaitra 26</v>
      </c>
      <c r="E9126" s="13">
        <v>5.3650000000000002</v>
      </c>
    </row>
    <row r="9127" spans="1:5" ht="17.25" x14ac:dyDescent="0.35">
      <c r="A9127" s="13" t="s">
        <v>38</v>
      </c>
      <c r="B9127" s="13" t="s">
        <v>8</v>
      </c>
      <c r="C9127" s="13">
        <v>27</v>
      </c>
      <c r="D9127" s="13" t="str">
        <f t="shared" si="142"/>
        <v>FY.74/75 Chaitra 27</v>
      </c>
      <c r="E9127" s="13">
        <v>5.73</v>
      </c>
    </row>
    <row r="9128" spans="1:5" ht="17.25" x14ac:dyDescent="0.35">
      <c r="A9128" s="13" t="s">
        <v>38</v>
      </c>
      <c r="B9128" s="13" t="s">
        <v>8</v>
      </c>
      <c r="C9128" s="13">
        <v>28</v>
      </c>
      <c r="D9128" s="13" t="str">
        <f t="shared" si="142"/>
        <v>FY.74/75 Chaitra 28</v>
      </c>
      <c r="E9128" s="13">
        <v>6.2130000000000001</v>
      </c>
    </row>
    <row r="9129" spans="1:5" ht="17.25" x14ac:dyDescent="0.35">
      <c r="A9129" s="13" t="s">
        <v>38</v>
      </c>
      <c r="B9129" s="13" t="s">
        <v>8</v>
      </c>
      <c r="C9129" s="13">
        <v>29</v>
      </c>
      <c r="D9129" s="13" t="str">
        <f t="shared" si="142"/>
        <v>FY.74/75 Chaitra 29</v>
      </c>
      <c r="E9129" s="13">
        <v>4.7919999999999998</v>
      </c>
    </row>
    <row r="9130" spans="1:5" ht="17.25" x14ac:dyDescent="0.35">
      <c r="A9130" s="13" t="s">
        <v>38</v>
      </c>
      <c r="B9130" s="13" t="s">
        <v>8</v>
      </c>
      <c r="C9130" s="13">
        <v>30</v>
      </c>
      <c r="D9130" s="13" t="str">
        <f t="shared" si="142"/>
        <v>FY.74/75 Chaitra 30</v>
      </c>
      <c r="E9130" s="13">
        <v>3.9910000000000001</v>
      </c>
    </row>
    <row r="9131" spans="1:5" ht="17.25" x14ac:dyDescent="0.35">
      <c r="A9131" s="13" t="s">
        <v>38</v>
      </c>
      <c r="B9131" s="13" t="s">
        <v>8</v>
      </c>
      <c r="C9131" s="13">
        <v>31</v>
      </c>
      <c r="D9131" s="13" t="str">
        <f t="shared" si="142"/>
        <v>FY.74/75 Chaitra 31</v>
      </c>
      <c r="E9131" s="13"/>
    </row>
    <row r="9132" spans="1:5" ht="17.25" x14ac:dyDescent="0.35">
      <c r="A9132" s="13" t="s">
        <v>38</v>
      </c>
      <c r="B9132" s="13" t="s">
        <v>8</v>
      </c>
      <c r="C9132" s="13">
        <v>32</v>
      </c>
      <c r="D9132" s="13" t="str">
        <f t="shared" si="142"/>
        <v>FY.74/75 Chaitra 32</v>
      </c>
      <c r="E9132" s="13"/>
    </row>
    <row r="9133" spans="1:5" ht="17.25" x14ac:dyDescent="0.35">
      <c r="A9133" s="13" t="s">
        <v>38</v>
      </c>
      <c r="B9133" s="13" t="s">
        <v>9</v>
      </c>
      <c r="C9133" s="13">
        <v>1</v>
      </c>
      <c r="D9133" s="13" t="str">
        <f t="shared" si="142"/>
        <v>FY.74/75 Baishakh 1</v>
      </c>
      <c r="E9133" s="13">
        <v>3.464</v>
      </c>
    </row>
    <row r="9134" spans="1:5" ht="17.25" x14ac:dyDescent="0.35">
      <c r="A9134" s="13" t="s">
        <v>38</v>
      </c>
      <c r="B9134" s="13" t="s">
        <v>9</v>
      </c>
      <c r="C9134" s="13">
        <v>2</v>
      </c>
      <c r="D9134" s="13" t="str">
        <f t="shared" si="142"/>
        <v>FY.74/75 Baishakh 2</v>
      </c>
      <c r="E9134" s="13">
        <v>3.2869999999999999</v>
      </c>
    </row>
    <row r="9135" spans="1:5" ht="17.25" x14ac:dyDescent="0.35">
      <c r="A9135" s="13" t="s">
        <v>38</v>
      </c>
      <c r="B9135" s="13" t="s">
        <v>9</v>
      </c>
      <c r="C9135" s="13">
        <v>3</v>
      </c>
      <c r="D9135" s="13" t="str">
        <f t="shared" si="142"/>
        <v>FY.74/75 Baishakh 3</v>
      </c>
      <c r="E9135" s="13">
        <v>3</v>
      </c>
    </row>
    <row r="9136" spans="1:5" ht="17.25" x14ac:dyDescent="0.35">
      <c r="A9136" s="13" t="s">
        <v>38</v>
      </c>
      <c r="B9136" s="13" t="s">
        <v>9</v>
      </c>
      <c r="C9136" s="13">
        <v>4</v>
      </c>
      <c r="D9136" s="13" t="str">
        <f t="shared" si="142"/>
        <v>FY.74/75 Baishakh 4</v>
      </c>
      <c r="E9136" s="13">
        <v>2.754</v>
      </c>
    </row>
    <row r="9137" spans="1:5" ht="17.25" x14ac:dyDescent="0.35">
      <c r="A9137" s="13" t="s">
        <v>38</v>
      </c>
      <c r="B9137" s="13" t="s">
        <v>9</v>
      </c>
      <c r="C9137" s="13">
        <v>5</v>
      </c>
      <c r="D9137" s="13" t="str">
        <f t="shared" si="142"/>
        <v>FY.74/75 Baishakh 5</v>
      </c>
      <c r="E9137" s="13">
        <v>2.9670000000000001</v>
      </c>
    </row>
    <row r="9138" spans="1:5" ht="17.25" x14ac:dyDescent="0.35">
      <c r="A9138" s="13" t="s">
        <v>38</v>
      </c>
      <c r="B9138" s="13" t="s">
        <v>9</v>
      </c>
      <c r="C9138" s="13">
        <v>6</v>
      </c>
      <c r="D9138" s="13" t="str">
        <f t="shared" si="142"/>
        <v>FY.74/75 Baishakh 6</v>
      </c>
      <c r="E9138" s="13">
        <v>2.831</v>
      </c>
    </row>
    <row r="9139" spans="1:5" ht="17.25" x14ac:dyDescent="0.35">
      <c r="A9139" s="13" t="s">
        <v>38</v>
      </c>
      <c r="B9139" s="13" t="s">
        <v>9</v>
      </c>
      <c r="C9139" s="13">
        <v>7</v>
      </c>
      <c r="D9139" s="13" t="str">
        <f t="shared" si="142"/>
        <v>FY.74/75 Baishakh 7</v>
      </c>
      <c r="E9139" s="13">
        <v>2.5409999999999999</v>
      </c>
    </row>
    <row r="9140" spans="1:5" ht="17.25" x14ac:dyDescent="0.35">
      <c r="A9140" s="13" t="s">
        <v>38</v>
      </c>
      <c r="B9140" s="13" t="s">
        <v>9</v>
      </c>
      <c r="C9140" s="13">
        <v>8</v>
      </c>
      <c r="D9140" s="13" t="str">
        <f t="shared" si="142"/>
        <v>FY.74/75 Baishakh 8</v>
      </c>
      <c r="E9140" s="13">
        <v>2.5139999999999998</v>
      </c>
    </row>
    <row r="9141" spans="1:5" ht="17.25" x14ac:dyDescent="0.35">
      <c r="A9141" s="13" t="s">
        <v>38</v>
      </c>
      <c r="B9141" s="13" t="s">
        <v>9</v>
      </c>
      <c r="C9141" s="13">
        <v>9</v>
      </c>
      <c r="D9141" s="13" t="str">
        <f t="shared" si="142"/>
        <v>FY.74/75 Baishakh 9</v>
      </c>
      <c r="E9141" s="13">
        <v>2.3159999999999998</v>
      </c>
    </row>
    <row r="9142" spans="1:5" ht="17.25" x14ac:dyDescent="0.35">
      <c r="A9142" s="13" t="s">
        <v>38</v>
      </c>
      <c r="B9142" s="13" t="s">
        <v>9</v>
      </c>
      <c r="C9142" s="13">
        <v>10</v>
      </c>
      <c r="D9142" s="13" t="str">
        <f t="shared" si="142"/>
        <v>FY.74/75 Baishakh 10</v>
      </c>
      <c r="E9142" s="13">
        <v>2.3029999999999999</v>
      </c>
    </row>
    <row r="9143" spans="1:5" ht="17.25" x14ac:dyDescent="0.35">
      <c r="A9143" s="13" t="s">
        <v>38</v>
      </c>
      <c r="B9143" s="13" t="s">
        <v>9</v>
      </c>
      <c r="C9143" s="13">
        <v>11</v>
      </c>
      <c r="D9143" s="13" t="str">
        <f t="shared" si="142"/>
        <v>FY.74/75 Baishakh 11</v>
      </c>
      <c r="E9143" s="13">
        <v>2.105</v>
      </c>
    </row>
    <row r="9144" spans="1:5" ht="17.25" x14ac:dyDescent="0.35">
      <c r="A9144" s="13" t="s">
        <v>38</v>
      </c>
      <c r="B9144" s="13" t="s">
        <v>9</v>
      </c>
      <c r="C9144" s="13">
        <v>12</v>
      </c>
      <c r="D9144" s="13" t="str">
        <f t="shared" si="142"/>
        <v>FY.74/75 Baishakh 12</v>
      </c>
      <c r="E9144" s="13">
        <v>2.2149999999999999</v>
      </c>
    </row>
    <row r="9145" spans="1:5" ht="17.25" x14ac:dyDescent="0.35">
      <c r="A9145" s="13" t="s">
        <v>38</v>
      </c>
      <c r="B9145" s="13" t="s">
        <v>9</v>
      </c>
      <c r="C9145" s="13">
        <v>13</v>
      </c>
      <c r="D9145" s="13" t="str">
        <f t="shared" si="142"/>
        <v>FY.74/75 Baishakh 13</v>
      </c>
      <c r="E9145" s="13">
        <v>2.2629999999999999</v>
      </c>
    </row>
    <row r="9146" spans="1:5" ht="17.25" x14ac:dyDescent="0.35">
      <c r="A9146" s="13" t="s">
        <v>38</v>
      </c>
      <c r="B9146" s="13" t="s">
        <v>9</v>
      </c>
      <c r="C9146" s="13">
        <v>14</v>
      </c>
      <c r="D9146" s="13" t="str">
        <f t="shared" si="142"/>
        <v>FY.74/75 Baishakh 14</v>
      </c>
      <c r="E9146" s="13">
        <v>3.65</v>
      </c>
    </row>
    <row r="9147" spans="1:5" ht="17.25" x14ac:dyDescent="0.35">
      <c r="A9147" s="13" t="s">
        <v>38</v>
      </c>
      <c r="B9147" s="13" t="s">
        <v>9</v>
      </c>
      <c r="C9147" s="13">
        <v>15</v>
      </c>
      <c r="D9147" s="13" t="str">
        <f t="shared" si="142"/>
        <v>FY.74/75 Baishakh 15</v>
      </c>
      <c r="E9147" s="13">
        <v>3.1190000000000002</v>
      </c>
    </row>
    <row r="9148" spans="1:5" ht="17.25" x14ac:dyDescent="0.35">
      <c r="A9148" s="13" t="s">
        <v>38</v>
      </c>
      <c r="B9148" s="13" t="s">
        <v>9</v>
      </c>
      <c r="C9148" s="13">
        <v>16</v>
      </c>
      <c r="D9148" s="13" t="str">
        <f t="shared" si="142"/>
        <v>FY.74/75 Baishakh 16</v>
      </c>
      <c r="E9148" s="13">
        <v>2.72</v>
      </c>
    </row>
    <row r="9149" spans="1:5" ht="17.25" x14ac:dyDescent="0.35">
      <c r="A9149" s="13" t="s">
        <v>38</v>
      </c>
      <c r="B9149" s="13" t="s">
        <v>9</v>
      </c>
      <c r="C9149" s="13">
        <v>17</v>
      </c>
      <c r="D9149" s="13" t="str">
        <f t="shared" si="142"/>
        <v>FY.74/75 Baishakh 17</v>
      </c>
      <c r="E9149" s="13">
        <v>3.7160000000000002</v>
      </c>
    </row>
    <row r="9150" spans="1:5" ht="17.25" x14ac:dyDescent="0.35">
      <c r="A9150" s="13" t="s">
        <v>38</v>
      </c>
      <c r="B9150" s="13" t="s">
        <v>9</v>
      </c>
      <c r="C9150" s="13">
        <v>18</v>
      </c>
      <c r="D9150" s="13" t="str">
        <f t="shared" si="142"/>
        <v>FY.74/75 Baishakh 18</v>
      </c>
      <c r="E9150" s="13">
        <v>4.1260000000000003</v>
      </c>
    </row>
    <row r="9151" spans="1:5" ht="17.25" x14ac:dyDescent="0.35">
      <c r="A9151" s="13" t="s">
        <v>38</v>
      </c>
      <c r="B9151" s="13" t="s">
        <v>9</v>
      </c>
      <c r="C9151" s="13">
        <v>19</v>
      </c>
      <c r="D9151" s="13" t="str">
        <f t="shared" si="142"/>
        <v>FY.74/75 Baishakh 19</v>
      </c>
      <c r="E9151" s="13">
        <v>2.9990000000000001</v>
      </c>
    </row>
    <row r="9152" spans="1:5" ht="17.25" x14ac:dyDescent="0.35">
      <c r="A9152" s="13" t="s">
        <v>38</v>
      </c>
      <c r="B9152" s="13" t="s">
        <v>9</v>
      </c>
      <c r="C9152" s="13">
        <v>20</v>
      </c>
      <c r="D9152" s="13" t="str">
        <f t="shared" si="142"/>
        <v>FY.74/75 Baishakh 20</v>
      </c>
      <c r="E9152" s="13">
        <v>3.7360000000000002</v>
      </c>
    </row>
    <row r="9153" spans="1:5" ht="17.25" x14ac:dyDescent="0.35">
      <c r="A9153" s="13" t="s">
        <v>38</v>
      </c>
      <c r="B9153" s="13" t="s">
        <v>9</v>
      </c>
      <c r="C9153" s="13">
        <v>21</v>
      </c>
      <c r="D9153" s="13" t="str">
        <f t="shared" si="142"/>
        <v>FY.74/75 Baishakh 21</v>
      </c>
      <c r="E9153" s="13">
        <v>3.0870000000000002</v>
      </c>
    </row>
    <row r="9154" spans="1:5" ht="17.25" x14ac:dyDescent="0.35">
      <c r="A9154" s="13" t="s">
        <v>38</v>
      </c>
      <c r="B9154" s="13" t="s">
        <v>9</v>
      </c>
      <c r="C9154" s="13">
        <v>22</v>
      </c>
      <c r="D9154" s="13" t="str">
        <f t="shared" si="142"/>
        <v>FY.74/75 Baishakh 22</v>
      </c>
      <c r="E9154" s="13">
        <v>2.7879999999999998</v>
      </c>
    </row>
    <row r="9155" spans="1:5" ht="17.25" x14ac:dyDescent="0.35">
      <c r="A9155" s="13" t="s">
        <v>38</v>
      </c>
      <c r="B9155" s="13" t="s">
        <v>9</v>
      </c>
      <c r="C9155" s="13">
        <v>23</v>
      </c>
      <c r="D9155" s="13" t="str">
        <f t="shared" si="142"/>
        <v>FY.74/75 Baishakh 23</v>
      </c>
      <c r="E9155" s="13">
        <v>2.4159999999999999</v>
      </c>
    </row>
    <row r="9156" spans="1:5" ht="17.25" x14ac:dyDescent="0.35">
      <c r="A9156" s="13" t="s">
        <v>38</v>
      </c>
      <c r="B9156" s="13" t="s">
        <v>9</v>
      </c>
      <c r="C9156" s="13">
        <v>24</v>
      </c>
      <c r="D9156" s="13" t="str">
        <f t="shared" si="142"/>
        <v>FY.74/75 Baishakh 24</v>
      </c>
      <c r="E9156" s="13">
        <v>2.1520000000000001</v>
      </c>
    </row>
    <row r="9157" spans="1:5" ht="17.25" x14ac:dyDescent="0.35">
      <c r="A9157" s="13" t="s">
        <v>38</v>
      </c>
      <c r="B9157" s="13" t="s">
        <v>9</v>
      </c>
      <c r="C9157" s="13">
        <v>25</v>
      </c>
      <c r="D9157" s="13" t="str">
        <f t="shared" si="142"/>
        <v>FY.74/75 Baishakh 25</v>
      </c>
      <c r="E9157" s="13">
        <v>1.722</v>
      </c>
    </row>
    <row r="9158" spans="1:5" ht="17.25" x14ac:dyDescent="0.35">
      <c r="A9158" s="13" t="s">
        <v>38</v>
      </c>
      <c r="B9158" s="13" t="s">
        <v>9</v>
      </c>
      <c r="C9158" s="13">
        <v>26</v>
      </c>
      <c r="D9158" s="13" t="str">
        <f t="shared" si="142"/>
        <v>FY.74/75 Baishakh 26</v>
      </c>
      <c r="E9158" s="13">
        <v>1.637</v>
      </c>
    </row>
    <row r="9159" spans="1:5" ht="17.25" x14ac:dyDescent="0.35">
      <c r="A9159" s="13" t="s">
        <v>38</v>
      </c>
      <c r="B9159" s="13" t="s">
        <v>9</v>
      </c>
      <c r="C9159" s="13">
        <v>27</v>
      </c>
      <c r="D9159" s="13" t="str">
        <f t="shared" si="142"/>
        <v>FY.74/75 Baishakh 27</v>
      </c>
      <c r="E9159" s="13">
        <v>1.413</v>
      </c>
    </row>
    <row r="9160" spans="1:5" ht="17.25" x14ac:dyDescent="0.35">
      <c r="A9160" s="13" t="s">
        <v>38</v>
      </c>
      <c r="B9160" s="13" t="s">
        <v>9</v>
      </c>
      <c r="C9160" s="13">
        <v>28</v>
      </c>
      <c r="D9160" s="13" t="str">
        <f t="shared" si="142"/>
        <v>FY.74/75 Baishakh 28</v>
      </c>
      <c r="E9160" s="13">
        <v>1.405</v>
      </c>
    </row>
    <row r="9161" spans="1:5" ht="17.25" x14ac:dyDescent="0.35">
      <c r="A9161" s="13" t="s">
        <v>38</v>
      </c>
      <c r="B9161" s="13" t="s">
        <v>9</v>
      </c>
      <c r="C9161" s="13">
        <v>29</v>
      </c>
      <c r="D9161" s="13" t="str">
        <f t="shared" si="142"/>
        <v>FY.74/75 Baishakh 29</v>
      </c>
      <c r="E9161" s="13">
        <v>1.111</v>
      </c>
    </row>
    <row r="9162" spans="1:5" ht="17.25" x14ac:dyDescent="0.35">
      <c r="A9162" s="13" t="s">
        <v>38</v>
      </c>
      <c r="B9162" s="13" t="s">
        <v>9</v>
      </c>
      <c r="C9162" s="13">
        <v>30</v>
      </c>
      <c r="D9162" s="13" t="str">
        <f t="shared" si="142"/>
        <v>FY.74/75 Baishakh 30</v>
      </c>
      <c r="E9162" s="13">
        <v>1.35</v>
      </c>
    </row>
    <row r="9163" spans="1:5" ht="17.25" x14ac:dyDescent="0.35">
      <c r="A9163" s="13" t="s">
        <v>38</v>
      </c>
      <c r="B9163" s="13" t="s">
        <v>9</v>
      </c>
      <c r="C9163" s="13">
        <v>31</v>
      </c>
      <c r="D9163" s="13" t="str">
        <f t="shared" si="142"/>
        <v>FY.74/75 Baishakh 31</v>
      </c>
      <c r="E9163" s="13">
        <v>5.0229999999999997</v>
      </c>
    </row>
    <row r="9164" spans="1:5" ht="17.25" x14ac:dyDescent="0.35">
      <c r="A9164" s="13" t="s">
        <v>38</v>
      </c>
      <c r="B9164" s="13" t="s">
        <v>9</v>
      </c>
      <c r="C9164" s="13">
        <v>32</v>
      </c>
      <c r="D9164" s="13" t="str">
        <f t="shared" si="142"/>
        <v>FY.74/75 Baishakh 32</v>
      </c>
      <c r="E9164" s="13"/>
    </row>
    <row r="9165" spans="1:5" ht="17.25" x14ac:dyDescent="0.35">
      <c r="A9165" s="13" t="s">
        <v>38</v>
      </c>
      <c r="B9165" s="13" t="s">
        <v>11</v>
      </c>
      <c r="C9165" s="13">
        <v>1</v>
      </c>
      <c r="D9165" s="13" t="str">
        <f t="shared" si="142"/>
        <v>FY.74/75 Jestha  1</v>
      </c>
      <c r="E9165" s="13">
        <v>2.6070000000000002</v>
      </c>
    </row>
    <row r="9166" spans="1:5" ht="17.25" x14ac:dyDescent="0.35">
      <c r="A9166" s="13" t="s">
        <v>38</v>
      </c>
      <c r="B9166" s="13" t="s">
        <v>11</v>
      </c>
      <c r="C9166" s="13">
        <v>2</v>
      </c>
      <c r="D9166" s="13" t="str">
        <f t="shared" ref="D9166:D9229" si="143">CONCATENATE(A9166," ",B9166," ",C9166)</f>
        <v>FY.74/75 Jestha  2</v>
      </c>
      <c r="E9166" s="13">
        <v>2.089</v>
      </c>
    </row>
    <row r="9167" spans="1:5" ht="17.25" x14ac:dyDescent="0.35">
      <c r="A9167" s="13" t="s">
        <v>38</v>
      </c>
      <c r="B9167" s="13" t="s">
        <v>11</v>
      </c>
      <c r="C9167" s="13">
        <v>3</v>
      </c>
      <c r="D9167" s="13" t="str">
        <f t="shared" si="143"/>
        <v>FY.74/75 Jestha  3</v>
      </c>
      <c r="E9167" s="13">
        <v>1.7829999999999999</v>
      </c>
    </row>
    <row r="9168" spans="1:5" ht="17.25" x14ac:dyDescent="0.35">
      <c r="A9168" s="13" t="s">
        <v>38</v>
      </c>
      <c r="B9168" s="13" t="s">
        <v>11</v>
      </c>
      <c r="C9168" s="13">
        <v>4</v>
      </c>
      <c r="D9168" s="13" t="str">
        <f t="shared" si="143"/>
        <v>FY.74/75 Jestha  4</v>
      </c>
      <c r="E9168" s="13">
        <v>1.55</v>
      </c>
    </row>
    <row r="9169" spans="1:5" ht="17.25" x14ac:dyDescent="0.35">
      <c r="A9169" s="13" t="s">
        <v>38</v>
      </c>
      <c r="B9169" s="13" t="s">
        <v>11</v>
      </c>
      <c r="C9169" s="13">
        <v>5</v>
      </c>
      <c r="D9169" s="13" t="str">
        <f t="shared" si="143"/>
        <v>FY.74/75 Jestha  5</v>
      </c>
      <c r="E9169" s="13">
        <v>1.1950000000000001</v>
      </c>
    </row>
    <row r="9170" spans="1:5" ht="17.25" x14ac:dyDescent="0.35">
      <c r="A9170" s="13" t="s">
        <v>38</v>
      </c>
      <c r="B9170" s="13" t="s">
        <v>11</v>
      </c>
      <c r="C9170" s="13">
        <v>6</v>
      </c>
      <c r="D9170" s="13" t="str">
        <f t="shared" si="143"/>
        <v>FY.74/75 Jestha  6</v>
      </c>
      <c r="E9170" s="13">
        <v>4.3940000000000001</v>
      </c>
    </row>
    <row r="9171" spans="1:5" ht="17.25" x14ac:dyDescent="0.35">
      <c r="A9171" s="13" t="s">
        <v>38</v>
      </c>
      <c r="B9171" s="13" t="s">
        <v>11</v>
      </c>
      <c r="C9171" s="13">
        <v>7</v>
      </c>
      <c r="D9171" s="13" t="str">
        <f t="shared" si="143"/>
        <v>FY.74/75 Jestha  7</v>
      </c>
      <c r="E9171" s="13">
        <v>2.0590000000000002</v>
      </c>
    </row>
    <row r="9172" spans="1:5" ht="17.25" x14ac:dyDescent="0.35">
      <c r="A9172" s="13" t="s">
        <v>38</v>
      </c>
      <c r="B9172" s="13" t="s">
        <v>11</v>
      </c>
      <c r="C9172" s="13">
        <v>8</v>
      </c>
      <c r="D9172" s="13" t="str">
        <f t="shared" si="143"/>
        <v>FY.74/75 Jestha  8</v>
      </c>
      <c r="E9172" s="13">
        <v>1.6459999999999999</v>
      </c>
    </row>
    <row r="9173" spans="1:5" ht="17.25" x14ac:dyDescent="0.35">
      <c r="A9173" s="13" t="s">
        <v>38</v>
      </c>
      <c r="B9173" s="13" t="s">
        <v>11</v>
      </c>
      <c r="C9173" s="13">
        <v>9</v>
      </c>
      <c r="D9173" s="13" t="str">
        <f t="shared" si="143"/>
        <v>FY.74/75 Jestha  9</v>
      </c>
      <c r="E9173" s="13">
        <v>1.4179999999999999</v>
      </c>
    </row>
    <row r="9174" spans="1:5" ht="17.25" x14ac:dyDescent="0.35">
      <c r="A9174" s="13" t="s">
        <v>38</v>
      </c>
      <c r="B9174" s="13" t="s">
        <v>11</v>
      </c>
      <c r="C9174" s="13">
        <v>10</v>
      </c>
      <c r="D9174" s="13" t="str">
        <f t="shared" si="143"/>
        <v>FY.74/75 Jestha  10</v>
      </c>
      <c r="E9174" s="13">
        <v>1.6779999999999999</v>
      </c>
    </row>
    <row r="9175" spans="1:5" ht="17.25" x14ac:dyDescent="0.35">
      <c r="A9175" s="13" t="s">
        <v>38</v>
      </c>
      <c r="B9175" s="13" t="s">
        <v>11</v>
      </c>
      <c r="C9175" s="13">
        <v>11</v>
      </c>
      <c r="D9175" s="13" t="str">
        <f t="shared" si="143"/>
        <v>FY.74/75 Jestha  11</v>
      </c>
      <c r="E9175" s="13">
        <v>1.41</v>
      </c>
    </row>
    <row r="9176" spans="1:5" ht="17.25" x14ac:dyDescent="0.35">
      <c r="A9176" s="13" t="s">
        <v>38</v>
      </c>
      <c r="B9176" s="13" t="s">
        <v>11</v>
      </c>
      <c r="C9176" s="13">
        <v>12</v>
      </c>
      <c r="D9176" s="13" t="str">
        <f t="shared" si="143"/>
        <v>FY.74/75 Jestha  12</v>
      </c>
      <c r="E9176" s="13">
        <v>1.371</v>
      </c>
    </row>
    <row r="9177" spans="1:5" ht="17.25" x14ac:dyDescent="0.35">
      <c r="A9177" s="13" t="s">
        <v>38</v>
      </c>
      <c r="B9177" s="13" t="s">
        <v>11</v>
      </c>
      <c r="C9177" s="13">
        <v>13</v>
      </c>
      <c r="D9177" s="13" t="str">
        <f t="shared" si="143"/>
        <v>FY.74/75 Jestha  13</v>
      </c>
      <c r="E9177" s="13">
        <v>1.1479999999999999</v>
      </c>
    </row>
    <row r="9178" spans="1:5" ht="17.25" x14ac:dyDescent="0.35">
      <c r="A9178" s="13" t="s">
        <v>38</v>
      </c>
      <c r="B9178" s="13" t="s">
        <v>11</v>
      </c>
      <c r="C9178" s="13">
        <v>14</v>
      </c>
      <c r="D9178" s="13" t="str">
        <f t="shared" si="143"/>
        <v>FY.74/75 Jestha  14</v>
      </c>
      <c r="E9178" s="13">
        <v>1.484</v>
      </c>
    </row>
    <row r="9179" spans="1:5" ht="17.25" x14ac:dyDescent="0.35">
      <c r="A9179" s="13" t="s">
        <v>38</v>
      </c>
      <c r="B9179" s="13" t="s">
        <v>11</v>
      </c>
      <c r="C9179" s="13">
        <v>15</v>
      </c>
      <c r="D9179" s="13" t="str">
        <f t="shared" si="143"/>
        <v>FY.74/75 Jestha  15</v>
      </c>
      <c r="E9179" s="13">
        <v>2.6890000000000001</v>
      </c>
    </row>
    <row r="9180" spans="1:5" ht="17.25" x14ac:dyDescent="0.35">
      <c r="A9180" s="13" t="s">
        <v>38</v>
      </c>
      <c r="B9180" s="13" t="s">
        <v>11</v>
      </c>
      <c r="C9180" s="13">
        <v>16</v>
      </c>
      <c r="D9180" s="13" t="str">
        <f t="shared" si="143"/>
        <v>FY.74/75 Jestha  16</v>
      </c>
      <c r="E9180" s="13">
        <v>3.9089999999999998</v>
      </c>
    </row>
    <row r="9181" spans="1:5" ht="17.25" x14ac:dyDescent="0.35">
      <c r="A9181" s="13" t="s">
        <v>38</v>
      </c>
      <c r="B9181" s="13" t="s">
        <v>11</v>
      </c>
      <c r="C9181" s="13">
        <v>17</v>
      </c>
      <c r="D9181" s="13" t="str">
        <f t="shared" si="143"/>
        <v>FY.74/75 Jestha  17</v>
      </c>
      <c r="E9181" s="13">
        <v>2.5209999999999999</v>
      </c>
    </row>
    <row r="9182" spans="1:5" ht="17.25" x14ac:dyDescent="0.35">
      <c r="A9182" s="13" t="s">
        <v>38</v>
      </c>
      <c r="B9182" s="13" t="s">
        <v>11</v>
      </c>
      <c r="C9182" s="13">
        <v>18</v>
      </c>
      <c r="D9182" s="13" t="str">
        <f t="shared" si="143"/>
        <v>FY.74/75 Jestha  18</v>
      </c>
      <c r="E9182" s="13">
        <v>4.4740000000000002</v>
      </c>
    </row>
    <row r="9183" spans="1:5" ht="17.25" x14ac:dyDescent="0.35">
      <c r="A9183" s="13" t="s">
        <v>38</v>
      </c>
      <c r="B9183" s="13" t="s">
        <v>11</v>
      </c>
      <c r="C9183" s="13">
        <v>19</v>
      </c>
      <c r="D9183" s="13" t="str">
        <f t="shared" si="143"/>
        <v>FY.74/75 Jestha  19</v>
      </c>
      <c r="E9183" s="13">
        <v>4.09</v>
      </c>
    </row>
    <row r="9184" spans="1:5" ht="17.25" x14ac:dyDescent="0.35">
      <c r="A9184" s="13" t="s">
        <v>38</v>
      </c>
      <c r="B9184" s="13" t="s">
        <v>11</v>
      </c>
      <c r="C9184" s="13">
        <v>20</v>
      </c>
      <c r="D9184" s="13" t="str">
        <f t="shared" si="143"/>
        <v>FY.74/75 Jestha  20</v>
      </c>
      <c r="E9184" s="13">
        <v>3.0840000000000001</v>
      </c>
    </row>
    <row r="9185" spans="1:5" ht="17.25" x14ac:dyDescent="0.35">
      <c r="A9185" s="13" t="s">
        <v>38</v>
      </c>
      <c r="B9185" s="13" t="s">
        <v>11</v>
      </c>
      <c r="C9185" s="13">
        <v>21</v>
      </c>
      <c r="D9185" s="13" t="str">
        <f t="shared" si="143"/>
        <v>FY.74/75 Jestha  21</v>
      </c>
      <c r="E9185" s="13">
        <v>2.5750000000000002</v>
      </c>
    </row>
    <row r="9186" spans="1:5" ht="17.25" x14ac:dyDescent="0.35">
      <c r="A9186" s="13" t="s">
        <v>38</v>
      </c>
      <c r="B9186" s="13" t="s">
        <v>11</v>
      </c>
      <c r="C9186" s="13">
        <v>22</v>
      </c>
      <c r="D9186" s="13" t="str">
        <f t="shared" si="143"/>
        <v>FY.74/75 Jestha  22</v>
      </c>
      <c r="E9186" s="13">
        <v>3.5219999999999998</v>
      </c>
    </row>
    <row r="9187" spans="1:5" ht="17.25" x14ac:dyDescent="0.35">
      <c r="A9187" s="13" t="s">
        <v>38</v>
      </c>
      <c r="B9187" s="13" t="s">
        <v>11</v>
      </c>
      <c r="C9187" s="13">
        <v>23</v>
      </c>
      <c r="D9187" s="13" t="str">
        <f t="shared" si="143"/>
        <v>FY.74/75 Jestha  23</v>
      </c>
      <c r="E9187" s="13">
        <v>2.4350000000000001</v>
      </c>
    </row>
    <row r="9188" spans="1:5" ht="17.25" x14ac:dyDescent="0.35">
      <c r="A9188" s="13" t="s">
        <v>38</v>
      </c>
      <c r="B9188" s="13" t="s">
        <v>11</v>
      </c>
      <c r="C9188" s="13">
        <v>24</v>
      </c>
      <c r="D9188" s="13" t="str">
        <f t="shared" si="143"/>
        <v>FY.74/75 Jestha  24</v>
      </c>
      <c r="E9188" s="13">
        <v>2.351</v>
      </c>
    </row>
    <row r="9189" spans="1:5" ht="17.25" x14ac:dyDescent="0.35">
      <c r="A9189" s="13" t="s">
        <v>38</v>
      </c>
      <c r="B9189" s="13" t="s">
        <v>11</v>
      </c>
      <c r="C9189" s="13">
        <v>25</v>
      </c>
      <c r="D9189" s="13" t="str">
        <f t="shared" si="143"/>
        <v>FY.74/75 Jestha  25</v>
      </c>
      <c r="E9189" s="13">
        <v>23.643999999999998</v>
      </c>
    </row>
    <row r="9190" spans="1:5" ht="17.25" x14ac:dyDescent="0.35">
      <c r="A9190" s="13" t="s">
        <v>38</v>
      </c>
      <c r="B9190" s="13" t="s">
        <v>11</v>
      </c>
      <c r="C9190" s="13">
        <v>26</v>
      </c>
      <c r="D9190" s="13" t="str">
        <f t="shared" si="143"/>
        <v>FY.74/75 Jestha  26</v>
      </c>
      <c r="E9190" s="13">
        <v>6.25</v>
      </c>
    </row>
    <row r="9191" spans="1:5" ht="17.25" x14ac:dyDescent="0.35">
      <c r="A9191" s="13" t="s">
        <v>38</v>
      </c>
      <c r="B9191" s="13" t="s">
        <v>11</v>
      </c>
      <c r="C9191" s="13">
        <v>27</v>
      </c>
      <c r="D9191" s="13" t="str">
        <f t="shared" si="143"/>
        <v>FY.74/75 Jestha  27</v>
      </c>
      <c r="E9191" s="13">
        <v>7.0419999999999998</v>
      </c>
    </row>
    <row r="9192" spans="1:5" ht="17.25" x14ac:dyDescent="0.35">
      <c r="A9192" s="13" t="s">
        <v>38</v>
      </c>
      <c r="B9192" s="13" t="s">
        <v>11</v>
      </c>
      <c r="C9192" s="13">
        <v>28</v>
      </c>
      <c r="D9192" s="13" t="str">
        <f t="shared" si="143"/>
        <v>FY.74/75 Jestha  28</v>
      </c>
      <c r="E9192" s="13">
        <v>4.3879999999999999</v>
      </c>
    </row>
    <row r="9193" spans="1:5" ht="17.25" x14ac:dyDescent="0.35">
      <c r="A9193" s="13" t="s">
        <v>38</v>
      </c>
      <c r="B9193" s="13" t="s">
        <v>11</v>
      </c>
      <c r="C9193" s="13">
        <v>29</v>
      </c>
      <c r="D9193" s="13" t="str">
        <f t="shared" si="143"/>
        <v>FY.74/75 Jestha  29</v>
      </c>
      <c r="E9193" s="13">
        <v>3.258</v>
      </c>
    </row>
    <row r="9194" spans="1:5" ht="17.25" x14ac:dyDescent="0.35">
      <c r="A9194" s="13" t="s">
        <v>38</v>
      </c>
      <c r="B9194" s="13" t="s">
        <v>11</v>
      </c>
      <c r="C9194" s="13">
        <v>30</v>
      </c>
      <c r="D9194" s="13" t="str">
        <f t="shared" si="143"/>
        <v>FY.74/75 Jestha  30</v>
      </c>
      <c r="E9194" s="13">
        <v>4.7119999999999997</v>
      </c>
    </row>
    <row r="9195" spans="1:5" ht="17.25" x14ac:dyDescent="0.35">
      <c r="A9195" s="13" t="s">
        <v>38</v>
      </c>
      <c r="B9195" s="13" t="s">
        <v>11</v>
      </c>
      <c r="C9195" s="13">
        <v>31</v>
      </c>
      <c r="D9195" s="13" t="str">
        <f t="shared" si="143"/>
        <v>FY.74/75 Jestha  31</v>
      </c>
      <c r="E9195" s="13">
        <v>2.9020000000000001</v>
      </c>
    </row>
    <row r="9196" spans="1:5" ht="17.25" x14ac:dyDescent="0.35">
      <c r="A9196" s="13" t="s">
        <v>38</v>
      </c>
      <c r="B9196" s="13" t="s">
        <v>11</v>
      </c>
      <c r="C9196" s="13">
        <v>32</v>
      </c>
      <c r="D9196" s="13" t="str">
        <f t="shared" si="143"/>
        <v>FY.74/75 Jestha  32</v>
      </c>
      <c r="E9196" s="13"/>
    </row>
    <row r="9197" spans="1:5" ht="17.25" x14ac:dyDescent="0.35">
      <c r="A9197" s="13" t="s">
        <v>38</v>
      </c>
      <c r="B9197" s="13" t="s">
        <v>12</v>
      </c>
      <c r="C9197" s="13">
        <v>1</v>
      </c>
      <c r="D9197" s="13" t="str">
        <f t="shared" si="143"/>
        <v>FY.74/75 Ashadh 1</v>
      </c>
      <c r="E9197" s="13">
        <v>2.7810000000000001</v>
      </c>
    </row>
    <row r="9198" spans="1:5" ht="17.25" x14ac:dyDescent="0.35">
      <c r="A9198" s="13" t="s">
        <v>38</v>
      </c>
      <c r="B9198" s="13" t="s">
        <v>12</v>
      </c>
      <c r="C9198" s="13">
        <v>2</v>
      </c>
      <c r="D9198" s="13" t="str">
        <f t="shared" si="143"/>
        <v>FY.74/75 Ashadh 2</v>
      </c>
      <c r="E9198" s="13">
        <v>2.5409999999999999</v>
      </c>
    </row>
    <row r="9199" spans="1:5" ht="17.25" x14ac:dyDescent="0.35">
      <c r="A9199" s="13" t="s">
        <v>38</v>
      </c>
      <c r="B9199" s="13" t="s">
        <v>12</v>
      </c>
      <c r="C9199" s="13">
        <v>3</v>
      </c>
      <c r="D9199" s="13" t="str">
        <f t="shared" si="143"/>
        <v>FY.74/75 Ashadh 3</v>
      </c>
      <c r="E9199" s="13">
        <v>1.9690000000000001</v>
      </c>
    </row>
    <row r="9200" spans="1:5" ht="17.25" x14ac:dyDescent="0.35">
      <c r="A9200" s="13" t="s">
        <v>38</v>
      </c>
      <c r="B9200" s="13" t="s">
        <v>12</v>
      </c>
      <c r="C9200" s="13">
        <v>4</v>
      </c>
      <c r="D9200" s="13" t="str">
        <f t="shared" si="143"/>
        <v>FY.74/75 Ashadh 4</v>
      </c>
      <c r="E9200" s="13">
        <v>1.6890000000000001</v>
      </c>
    </row>
    <row r="9201" spans="1:5" ht="17.25" x14ac:dyDescent="0.35">
      <c r="A9201" s="13" t="s">
        <v>38</v>
      </c>
      <c r="B9201" s="13" t="s">
        <v>12</v>
      </c>
      <c r="C9201" s="13">
        <v>5</v>
      </c>
      <c r="D9201" s="13" t="str">
        <f t="shared" si="143"/>
        <v>FY.74/75 Ashadh 5</v>
      </c>
      <c r="E9201" s="13">
        <v>1.675</v>
      </c>
    </row>
    <row r="9202" spans="1:5" ht="17.25" x14ac:dyDescent="0.35">
      <c r="A9202" s="13" t="s">
        <v>38</v>
      </c>
      <c r="B9202" s="13" t="s">
        <v>12</v>
      </c>
      <c r="C9202" s="13">
        <v>6</v>
      </c>
      <c r="D9202" s="13" t="str">
        <f t="shared" si="143"/>
        <v>FY.74/75 Ashadh 6</v>
      </c>
      <c r="E9202" s="13">
        <v>1.577</v>
      </c>
    </row>
    <row r="9203" spans="1:5" ht="17.25" x14ac:dyDescent="0.35">
      <c r="A9203" s="13" t="s">
        <v>38</v>
      </c>
      <c r="B9203" s="13" t="s">
        <v>12</v>
      </c>
      <c r="C9203" s="13">
        <v>7</v>
      </c>
      <c r="D9203" s="13" t="str">
        <f t="shared" si="143"/>
        <v>FY.74/75 Ashadh 7</v>
      </c>
      <c r="E9203" s="13">
        <v>1.639</v>
      </c>
    </row>
    <row r="9204" spans="1:5" ht="17.25" x14ac:dyDescent="0.35">
      <c r="A9204" s="13" t="s">
        <v>38</v>
      </c>
      <c r="B9204" s="13" t="s">
        <v>12</v>
      </c>
      <c r="C9204" s="13">
        <v>8</v>
      </c>
      <c r="D9204" s="13" t="str">
        <f t="shared" si="143"/>
        <v>FY.74/75 Ashadh 8</v>
      </c>
      <c r="E9204" s="13">
        <v>1.534</v>
      </c>
    </row>
    <row r="9205" spans="1:5" ht="17.25" x14ac:dyDescent="0.35">
      <c r="A9205" s="13" t="s">
        <v>38</v>
      </c>
      <c r="B9205" s="13" t="s">
        <v>12</v>
      </c>
      <c r="C9205" s="13">
        <v>9</v>
      </c>
      <c r="D9205" s="13" t="str">
        <f t="shared" si="143"/>
        <v>FY.74/75 Ashadh 9</v>
      </c>
      <c r="E9205" s="13">
        <v>2.3959999999999999</v>
      </c>
    </row>
    <row r="9206" spans="1:5" ht="17.25" x14ac:dyDescent="0.35">
      <c r="A9206" s="13" t="s">
        <v>38</v>
      </c>
      <c r="B9206" s="13" t="s">
        <v>12</v>
      </c>
      <c r="C9206" s="13">
        <v>10</v>
      </c>
      <c r="D9206" s="13" t="str">
        <f t="shared" si="143"/>
        <v>FY.74/75 Ashadh 10</v>
      </c>
      <c r="E9206" s="13">
        <v>3.923</v>
      </c>
    </row>
    <row r="9207" spans="1:5" ht="17.25" x14ac:dyDescent="0.35">
      <c r="A9207" s="13" t="s">
        <v>38</v>
      </c>
      <c r="B9207" s="13" t="s">
        <v>12</v>
      </c>
      <c r="C9207" s="13">
        <v>11</v>
      </c>
      <c r="D9207" s="13" t="str">
        <f t="shared" si="143"/>
        <v>FY.74/75 Ashadh 11</v>
      </c>
      <c r="E9207" s="13">
        <v>2.3490000000000002</v>
      </c>
    </row>
    <row r="9208" spans="1:5" ht="17.25" x14ac:dyDescent="0.35">
      <c r="A9208" s="13" t="s">
        <v>38</v>
      </c>
      <c r="B9208" s="13" t="s">
        <v>12</v>
      </c>
      <c r="C9208" s="13">
        <v>12</v>
      </c>
      <c r="D9208" s="13" t="str">
        <f t="shared" si="143"/>
        <v>FY.74/75 Ashadh 12</v>
      </c>
      <c r="E9208" s="13">
        <v>8.3019999999999996</v>
      </c>
    </row>
    <row r="9209" spans="1:5" ht="17.25" x14ac:dyDescent="0.35">
      <c r="A9209" s="13" t="s">
        <v>38</v>
      </c>
      <c r="B9209" s="13" t="s">
        <v>12</v>
      </c>
      <c r="C9209" s="13">
        <v>13</v>
      </c>
      <c r="D9209" s="13" t="str">
        <f t="shared" si="143"/>
        <v>FY.74/75 Ashadh 13</v>
      </c>
      <c r="E9209" s="13">
        <v>6.9640000000000004</v>
      </c>
    </row>
    <row r="9210" spans="1:5" ht="17.25" x14ac:dyDescent="0.35">
      <c r="A9210" s="13" t="s">
        <v>38</v>
      </c>
      <c r="B9210" s="13" t="s">
        <v>12</v>
      </c>
      <c r="C9210" s="13">
        <v>14</v>
      </c>
      <c r="D9210" s="13" t="str">
        <f t="shared" si="143"/>
        <v>FY.74/75 Ashadh 14</v>
      </c>
      <c r="E9210" s="13">
        <v>3.8820000000000001</v>
      </c>
    </row>
    <row r="9211" spans="1:5" ht="17.25" x14ac:dyDescent="0.35">
      <c r="A9211" s="13" t="s">
        <v>38</v>
      </c>
      <c r="B9211" s="13" t="s">
        <v>12</v>
      </c>
      <c r="C9211" s="13">
        <v>15</v>
      </c>
      <c r="D9211" s="13" t="str">
        <f t="shared" si="143"/>
        <v>FY.74/75 Ashadh 15</v>
      </c>
      <c r="E9211" s="13">
        <v>2.4350000000000001</v>
      </c>
    </row>
    <row r="9212" spans="1:5" ht="17.25" x14ac:dyDescent="0.35">
      <c r="A9212" s="13" t="s">
        <v>38</v>
      </c>
      <c r="B9212" s="13" t="s">
        <v>12</v>
      </c>
      <c r="C9212" s="13">
        <v>16</v>
      </c>
      <c r="D9212" s="13" t="str">
        <f t="shared" si="143"/>
        <v>FY.74/75 Ashadh 16</v>
      </c>
      <c r="E9212" s="13">
        <v>2.7080000000000002</v>
      </c>
    </row>
    <row r="9213" spans="1:5" ht="17.25" x14ac:dyDescent="0.35">
      <c r="A9213" s="13" t="s">
        <v>38</v>
      </c>
      <c r="B9213" s="13" t="s">
        <v>12</v>
      </c>
      <c r="C9213" s="13">
        <v>17</v>
      </c>
      <c r="D9213" s="13" t="str">
        <f t="shared" si="143"/>
        <v>FY.74/75 Ashadh 17</v>
      </c>
      <c r="E9213" s="13">
        <v>4.33</v>
      </c>
    </row>
    <row r="9214" spans="1:5" ht="17.25" x14ac:dyDescent="0.35">
      <c r="A9214" s="13" t="s">
        <v>38</v>
      </c>
      <c r="B9214" s="13" t="s">
        <v>12</v>
      </c>
      <c r="C9214" s="13">
        <v>18</v>
      </c>
      <c r="D9214" s="13" t="str">
        <f t="shared" si="143"/>
        <v>FY.74/75 Ashadh 18</v>
      </c>
      <c r="E9214" s="13">
        <v>39.704999999999998</v>
      </c>
    </row>
    <row r="9215" spans="1:5" ht="17.25" x14ac:dyDescent="0.35">
      <c r="A9215" s="13" t="s">
        <v>38</v>
      </c>
      <c r="B9215" s="13" t="s">
        <v>12</v>
      </c>
      <c r="C9215" s="13">
        <v>19</v>
      </c>
      <c r="D9215" s="13" t="str">
        <f t="shared" si="143"/>
        <v>FY.74/75 Ashadh 19</v>
      </c>
      <c r="E9215" s="13">
        <v>16.178000000000001</v>
      </c>
    </row>
    <row r="9216" spans="1:5" ht="17.25" x14ac:dyDescent="0.35">
      <c r="A9216" s="13" t="s">
        <v>38</v>
      </c>
      <c r="B9216" s="13" t="s">
        <v>12</v>
      </c>
      <c r="C9216" s="13">
        <v>20</v>
      </c>
      <c r="D9216" s="13" t="str">
        <f t="shared" si="143"/>
        <v>FY.74/75 Ashadh 20</v>
      </c>
      <c r="E9216" s="13">
        <v>7.891</v>
      </c>
    </row>
    <row r="9217" spans="1:5" ht="17.25" x14ac:dyDescent="0.35">
      <c r="A9217" s="13" t="s">
        <v>38</v>
      </c>
      <c r="B9217" s="13" t="s">
        <v>12</v>
      </c>
      <c r="C9217" s="13">
        <v>21</v>
      </c>
      <c r="D9217" s="13" t="str">
        <f t="shared" si="143"/>
        <v>FY.74/75 Ashadh 21</v>
      </c>
      <c r="E9217" s="13">
        <v>5.3650000000000002</v>
      </c>
    </row>
    <row r="9218" spans="1:5" ht="17.25" x14ac:dyDescent="0.35">
      <c r="A9218" s="13" t="s">
        <v>38</v>
      </c>
      <c r="B9218" s="13" t="s">
        <v>12</v>
      </c>
      <c r="C9218" s="13">
        <v>22</v>
      </c>
      <c r="D9218" s="13" t="str">
        <f t="shared" si="143"/>
        <v>FY.74/75 Ashadh 22</v>
      </c>
      <c r="E9218" s="13">
        <v>4.734</v>
      </c>
    </row>
    <row r="9219" spans="1:5" ht="17.25" x14ac:dyDescent="0.35">
      <c r="A9219" s="13" t="s">
        <v>38</v>
      </c>
      <c r="B9219" s="13" t="s">
        <v>12</v>
      </c>
      <c r="C9219" s="13">
        <v>23</v>
      </c>
      <c r="D9219" s="13" t="str">
        <f t="shared" si="143"/>
        <v>FY.74/75 Ashadh 23</v>
      </c>
      <c r="E9219" s="13">
        <v>7.2309999999999999</v>
      </c>
    </row>
    <row r="9220" spans="1:5" ht="17.25" x14ac:dyDescent="0.35">
      <c r="A9220" s="13" t="s">
        <v>38</v>
      </c>
      <c r="B9220" s="13" t="s">
        <v>12</v>
      </c>
      <c r="C9220" s="13">
        <v>24</v>
      </c>
      <c r="D9220" s="13" t="str">
        <f t="shared" si="143"/>
        <v>FY.74/75 Ashadh 24</v>
      </c>
      <c r="E9220" s="13">
        <v>10.548</v>
      </c>
    </row>
    <row r="9221" spans="1:5" ht="17.25" x14ac:dyDescent="0.35">
      <c r="A9221" s="13" t="s">
        <v>38</v>
      </c>
      <c r="B9221" s="13" t="s">
        <v>12</v>
      </c>
      <c r="C9221" s="13">
        <v>25</v>
      </c>
      <c r="D9221" s="13" t="str">
        <f t="shared" si="143"/>
        <v>FY.74/75 Ashadh 25</v>
      </c>
      <c r="E9221" s="13">
        <v>15.871</v>
      </c>
    </row>
    <row r="9222" spans="1:5" ht="17.25" x14ac:dyDescent="0.35">
      <c r="A9222" s="13" t="s">
        <v>38</v>
      </c>
      <c r="B9222" s="13" t="s">
        <v>12</v>
      </c>
      <c r="C9222" s="13">
        <v>26</v>
      </c>
      <c r="D9222" s="13" t="str">
        <f t="shared" si="143"/>
        <v>FY.74/75 Ashadh 26</v>
      </c>
      <c r="E9222" s="13">
        <v>11.116</v>
      </c>
    </row>
    <row r="9223" spans="1:5" ht="17.25" x14ac:dyDescent="0.35">
      <c r="A9223" s="13" t="s">
        <v>38</v>
      </c>
      <c r="B9223" s="13" t="s">
        <v>12</v>
      </c>
      <c r="C9223" s="13">
        <v>27</v>
      </c>
      <c r="D9223" s="13" t="str">
        <f t="shared" si="143"/>
        <v>FY.74/75 Ashadh 27</v>
      </c>
      <c r="E9223" s="13">
        <v>14.555</v>
      </c>
    </row>
    <row r="9224" spans="1:5" ht="17.25" x14ac:dyDescent="0.35">
      <c r="A9224" s="13" t="s">
        <v>38</v>
      </c>
      <c r="B9224" s="13" t="s">
        <v>12</v>
      </c>
      <c r="C9224" s="13">
        <v>28</v>
      </c>
      <c r="D9224" s="13" t="str">
        <f t="shared" si="143"/>
        <v>FY.74/75 Ashadh 28</v>
      </c>
      <c r="E9224" s="13">
        <v>22.45</v>
      </c>
    </row>
    <row r="9225" spans="1:5" ht="17.25" x14ac:dyDescent="0.35">
      <c r="A9225" s="13" t="s">
        <v>38</v>
      </c>
      <c r="B9225" s="13" t="s">
        <v>12</v>
      </c>
      <c r="C9225" s="13">
        <v>29</v>
      </c>
      <c r="D9225" s="13" t="str">
        <f t="shared" si="143"/>
        <v>FY.74/75 Ashadh 29</v>
      </c>
      <c r="E9225" s="13">
        <v>14.522</v>
      </c>
    </row>
    <row r="9226" spans="1:5" ht="17.25" x14ac:dyDescent="0.35">
      <c r="A9226" s="13" t="s">
        <v>38</v>
      </c>
      <c r="B9226" s="13" t="s">
        <v>12</v>
      </c>
      <c r="C9226" s="13">
        <v>30</v>
      </c>
      <c r="D9226" s="13" t="str">
        <f t="shared" si="143"/>
        <v>FY.74/75 Ashadh 30</v>
      </c>
      <c r="E9226" s="13">
        <v>17.393000000000001</v>
      </c>
    </row>
    <row r="9227" spans="1:5" ht="17.25" x14ac:dyDescent="0.35">
      <c r="A9227" s="13" t="s">
        <v>38</v>
      </c>
      <c r="B9227" s="13" t="s">
        <v>12</v>
      </c>
      <c r="C9227" s="13">
        <v>31</v>
      </c>
      <c r="D9227" s="13" t="str">
        <f t="shared" si="143"/>
        <v>FY.74/75 Ashadh 31</v>
      </c>
      <c r="E9227" s="13">
        <v>27.390999999999998</v>
      </c>
    </row>
    <row r="9228" spans="1:5" ht="17.25" x14ac:dyDescent="0.35">
      <c r="A9228" s="13" t="s">
        <v>38</v>
      </c>
      <c r="B9228" s="13" t="s">
        <v>12</v>
      </c>
      <c r="C9228" s="13">
        <v>32</v>
      </c>
      <c r="D9228" s="13" t="str">
        <f t="shared" si="143"/>
        <v>FY.74/75 Ashadh 32</v>
      </c>
      <c r="E9228" s="13">
        <v>33.543999999999997</v>
      </c>
    </row>
    <row r="9229" spans="1:5" ht="17.25" x14ac:dyDescent="0.35">
      <c r="A9229" s="13" t="s">
        <v>39</v>
      </c>
      <c r="B9229" s="13" t="s">
        <v>0</v>
      </c>
      <c r="C9229" s="13">
        <v>1</v>
      </c>
      <c r="D9229" s="13" t="str">
        <f t="shared" si="143"/>
        <v>FY.75/76 Shrawan 1</v>
      </c>
      <c r="E9229" s="13">
        <v>23.68</v>
      </c>
    </row>
    <row r="9230" spans="1:5" ht="17.25" x14ac:dyDescent="0.35">
      <c r="A9230" s="13" t="s">
        <v>39</v>
      </c>
      <c r="B9230" s="13" t="s">
        <v>0</v>
      </c>
      <c r="C9230" s="13">
        <v>2</v>
      </c>
      <c r="D9230" s="13" t="str">
        <f t="shared" ref="D9230:D9293" si="144">CONCATENATE(A9230," ",B9230," ",C9230)</f>
        <v>FY.75/76 Shrawan 2</v>
      </c>
      <c r="E9230" s="13">
        <v>42.725000000000001</v>
      </c>
    </row>
    <row r="9231" spans="1:5" ht="17.25" x14ac:dyDescent="0.35">
      <c r="A9231" s="13" t="s">
        <v>39</v>
      </c>
      <c r="B9231" s="13" t="s">
        <v>0</v>
      </c>
      <c r="C9231" s="13">
        <v>3</v>
      </c>
      <c r="D9231" s="13" t="str">
        <f t="shared" si="144"/>
        <v>FY.75/76 Shrawan 3</v>
      </c>
      <c r="E9231" s="13">
        <v>24.071000000000002</v>
      </c>
    </row>
    <row r="9232" spans="1:5" ht="17.25" x14ac:dyDescent="0.35">
      <c r="A9232" s="13" t="s">
        <v>39</v>
      </c>
      <c r="B9232" s="13" t="s">
        <v>0</v>
      </c>
      <c r="C9232" s="13">
        <v>4</v>
      </c>
      <c r="D9232" s="13" t="str">
        <f t="shared" si="144"/>
        <v>FY.75/76 Shrawan 4</v>
      </c>
      <c r="E9232" s="13">
        <v>23.116</v>
      </c>
    </row>
    <row r="9233" spans="1:5" ht="17.25" x14ac:dyDescent="0.35">
      <c r="A9233" s="13" t="s">
        <v>39</v>
      </c>
      <c r="B9233" s="13" t="s">
        <v>0</v>
      </c>
      <c r="C9233" s="13">
        <v>5</v>
      </c>
      <c r="D9233" s="13" t="str">
        <f t="shared" si="144"/>
        <v>FY.75/76 Shrawan 5</v>
      </c>
      <c r="E9233" s="13">
        <v>23.513000000000002</v>
      </c>
    </row>
    <row r="9234" spans="1:5" ht="17.25" x14ac:dyDescent="0.35">
      <c r="A9234" s="13" t="s">
        <v>39</v>
      </c>
      <c r="B9234" s="13" t="s">
        <v>0</v>
      </c>
      <c r="C9234" s="13">
        <v>6</v>
      </c>
      <c r="D9234" s="13" t="str">
        <f t="shared" si="144"/>
        <v>FY.75/76 Shrawan 6</v>
      </c>
      <c r="E9234" s="13">
        <v>19.800999999999998</v>
      </c>
    </row>
    <row r="9235" spans="1:5" ht="17.25" x14ac:dyDescent="0.35">
      <c r="A9235" s="13" t="s">
        <v>39</v>
      </c>
      <c r="B9235" s="13" t="s">
        <v>0</v>
      </c>
      <c r="C9235" s="13">
        <v>7</v>
      </c>
      <c r="D9235" s="13" t="str">
        <f t="shared" si="144"/>
        <v>FY.75/76 Shrawan 7</v>
      </c>
      <c r="E9235" s="13">
        <v>51.545000000000002</v>
      </c>
    </row>
    <row r="9236" spans="1:5" ht="17.25" x14ac:dyDescent="0.35">
      <c r="A9236" s="13" t="s">
        <v>39</v>
      </c>
      <c r="B9236" s="13" t="s">
        <v>0</v>
      </c>
      <c r="C9236" s="13">
        <v>8</v>
      </c>
      <c r="D9236" s="13" t="str">
        <f t="shared" si="144"/>
        <v>FY.75/76 Shrawan 8</v>
      </c>
      <c r="E9236" s="13">
        <v>34.274000000000001</v>
      </c>
    </row>
    <row r="9237" spans="1:5" ht="17.25" x14ac:dyDescent="0.35">
      <c r="A9237" s="13" t="s">
        <v>39</v>
      </c>
      <c r="B9237" s="13" t="s">
        <v>0</v>
      </c>
      <c r="C9237" s="13">
        <v>9</v>
      </c>
      <c r="D9237" s="13" t="str">
        <f t="shared" si="144"/>
        <v>FY.75/76 Shrawan 9</v>
      </c>
      <c r="E9237" s="13">
        <v>38.79</v>
      </c>
    </row>
    <row r="9238" spans="1:5" ht="17.25" x14ac:dyDescent="0.35">
      <c r="A9238" s="13" t="s">
        <v>39</v>
      </c>
      <c r="B9238" s="13" t="s">
        <v>0</v>
      </c>
      <c r="C9238" s="13">
        <v>10</v>
      </c>
      <c r="D9238" s="13" t="str">
        <f t="shared" si="144"/>
        <v>FY.75/76 Shrawan 10</v>
      </c>
      <c r="E9238" s="13">
        <v>32.494999999999997</v>
      </c>
    </row>
    <row r="9239" spans="1:5" ht="17.25" x14ac:dyDescent="0.35">
      <c r="A9239" s="13" t="s">
        <v>39</v>
      </c>
      <c r="B9239" s="13" t="s">
        <v>0</v>
      </c>
      <c r="C9239" s="13">
        <v>11</v>
      </c>
      <c r="D9239" s="13" t="str">
        <f t="shared" si="144"/>
        <v>FY.75/76 Shrawan 11</v>
      </c>
      <c r="E9239" s="13">
        <v>29.93</v>
      </c>
    </row>
    <row r="9240" spans="1:5" ht="17.25" x14ac:dyDescent="0.35">
      <c r="A9240" s="13" t="s">
        <v>39</v>
      </c>
      <c r="B9240" s="13" t="s">
        <v>0</v>
      </c>
      <c r="C9240" s="13">
        <v>12</v>
      </c>
      <c r="D9240" s="13" t="str">
        <f t="shared" si="144"/>
        <v>FY.75/76 Shrawan 12</v>
      </c>
      <c r="E9240" s="13">
        <v>32.552</v>
      </c>
    </row>
    <row r="9241" spans="1:5" ht="17.25" x14ac:dyDescent="0.35">
      <c r="A9241" s="13" t="s">
        <v>39</v>
      </c>
      <c r="B9241" s="13" t="s">
        <v>0</v>
      </c>
      <c r="C9241" s="13">
        <v>13</v>
      </c>
      <c r="D9241" s="13" t="str">
        <f t="shared" si="144"/>
        <v>FY.75/76 Shrawan 13</v>
      </c>
      <c r="E9241" s="13">
        <v>40.701999999999998</v>
      </c>
    </row>
    <row r="9242" spans="1:5" ht="17.25" x14ac:dyDescent="0.35">
      <c r="A9242" s="13" t="s">
        <v>39</v>
      </c>
      <c r="B9242" s="13" t="s">
        <v>0</v>
      </c>
      <c r="C9242" s="13">
        <v>14</v>
      </c>
      <c r="D9242" s="13" t="str">
        <f t="shared" si="144"/>
        <v>FY.75/76 Shrawan 14</v>
      </c>
      <c r="E9242" s="13">
        <v>39.024999999999999</v>
      </c>
    </row>
    <row r="9243" spans="1:5" ht="17.25" x14ac:dyDescent="0.35">
      <c r="A9243" s="13" t="s">
        <v>39</v>
      </c>
      <c r="B9243" s="13" t="s">
        <v>0</v>
      </c>
      <c r="C9243" s="13">
        <v>15</v>
      </c>
      <c r="D9243" s="13" t="str">
        <f t="shared" si="144"/>
        <v>FY.75/76 Shrawan 15</v>
      </c>
      <c r="E9243" s="13">
        <v>33.898000000000003</v>
      </c>
    </row>
    <row r="9244" spans="1:5" ht="17.25" x14ac:dyDescent="0.35">
      <c r="A9244" s="13" t="s">
        <v>39</v>
      </c>
      <c r="B9244" s="13" t="s">
        <v>0</v>
      </c>
      <c r="C9244" s="13">
        <v>16</v>
      </c>
      <c r="D9244" s="13" t="str">
        <f t="shared" si="144"/>
        <v>FY.75/76 Shrawan 16</v>
      </c>
      <c r="E9244" s="13">
        <v>32.94</v>
      </c>
    </row>
    <row r="9245" spans="1:5" ht="17.25" x14ac:dyDescent="0.35">
      <c r="A9245" s="13" t="s">
        <v>39</v>
      </c>
      <c r="B9245" s="13" t="s">
        <v>0</v>
      </c>
      <c r="C9245" s="13">
        <v>17</v>
      </c>
      <c r="D9245" s="13" t="str">
        <f t="shared" si="144"/>
        <v>FY.75/76 Shrawan 17</v>
      </c>
      <c r="E9245" s="13">
        <v>50.524000000000001</v>
      </c>
    </row>
    <row r="9246" spans="1:5" ht="17.25" x14ac:dyDescent="0.35">
      <c r="A9246" s="13" t="s">
        <v>39</v>
      </c>
      <c r="B9246" s="13" t="s">
        <v>0</v>
      </c>
      <c r="C9246" s="13">
        <v>18</v>
      </c>
      <c r="D9246" s="13" t="str">
        <f t="shared" si="144"/>
        <v>FY.75/76 Shrawan 18</v>
      </c>
      <c r="E9246" s="13">
        <v>44.463999999999999</v>
      </c>
    </row>
    <row r="9247" spans="1:5" ht="17.25" x14ac:dyDescent="0.35">
      <c r="A9247" s="13" t="s">
        <v>39</v>
      </c>
      <c r="B9247" s="13" t="s">
        <v>0</v>
      </c>
      <c r="C9247" s="13">
        <v>19</v>
      </c>
      <c r="D9247" s="13" t="str">
        <f t="shared" si="144"/>
        <v>FY.75/76 Shrawan 19</v>
      </c>
      <c r="E9247" s="13">
        <v>53.357999999999997</v>
      </c>
    </row>
    <row r="9248" spans="1:5" ht="17.25" x14ac:dyDescent="0.35">
      <c r="A9248" s="13" t="s">
        <v>39</v>
      </c>
      <c r="B9248" s="13" t="s">
        <v>0</v>
      </c>
      <c r="C9248" s="13">
        <v>20</v>
      </c>
      <c r="D9248" s="13" t="str">
        <f t="shared" si="144"/>
        <v>FY.75/76 Shrawan 20</v>
      </c>
      <c r="E9248" s="13">
        <v>80.105999999999995</v>
      </c>
    </row>
    <row r="9249" spans="1:5" ht="17.25" x14ac:dyDescent="0.35">
      <c r="A9249" s="13" t="s">
        <v>39</v>
      </c>
      <c r="B9249" s="13" t="s">
        <v>0</v>
      </c>
      <c r="C9249" s="13">
        <v>21</v>
      </c>
      <c r="D9249" s="13" t="str">
        <f t="shared" si="144"/>
        <v>FY.75/76 Shrawan 21</v>
      </c>
      <c r="E9249" s="13">
        <v>61.680999999999997</v>
      </c>
    </row>
    <row r="9250" spans="1:5" ht="17.25" x14ac:dyDescent="0.35">
      <c r="A9250" s="13" t="s">
        <v>39</v>
      </c>
      <c r="B9250" s="13" t="s">
        <v>0</v>
      </c>
      <c r="C9250" s="13">
        <v>22</v>
      </c>
      <c r="D9250" s="13" t="str">
        <f t="shared" si="144"/>
        <v>FY.75/76 Shrawan 22</v>
      </c>
      <c r="E9250" s="13">
        <v>48.805</v>
      </c>
    </row>
    <row r="9251" spans="1:5" ht="17.25" x14ac:dyDescent="0.35">
      <c r="A9251" s="13" t="s">
        <v>39</v>
      </c>
      <c r="B9251" s="13" t="s">
        <v>0</v>
      </c>
      <c r="C9251" s="13">
        <v>23</v>
      </c>
      <c r="D9251" s="13" t="str">
        <f t="shared" si="144"/>
        <v>FY.75/76 Shrawan 23</v>
      </c>
      <c r="E9251" s="13">
        <v>44.508000000000003</v>
      </c>
    </row>
    <row r="9252" spans="1:5" ht="17.25" x14ac:dyDescent="0.35">
      <c r="A9252" s="13" t="s">
        <v>39</v>
      </c>
      <c r="B9252" s="13" t="s">
        <v>0</v>
      </c>
      <c r="C9252" s="13">
        <v>24</v>
      </c>
      <c r="D9252" s="13" t="str">
        <f t="shared" si="144"/>
        <v>FY.75/76 Shrawan 24</v>
      </c>
      <c r="E9252" s="13">
        <v>39.606000000000002</v>
      </c>
    </row>
    <row r="9253" spans="1:5" ht="17.25" x14ac:dyDescent="0.35">
      <c r="A9253" s="13" t="s">
        <v>39</v>
      </c>
      <c r="B9253" s="13" t="s">
        <v>0</v>
      </c>
      <c r="C9253" s="13">
        <v>25</v>
      </c>
      <c r="D9253" s="13" t="str">
        <f t="shared" si="144"/>
        <v>FY.75/76 Shrawan 25</v>
      </c>
      <c r="E9253" s="13">
        <v>46.305999999999997</v>
      </c>
    </row>
    <row r="9254" spans="1:5" ht="17.25" x14ac:dyDescent="0.35">
      <c r="A9254" s="13" t="s">
        <v>39</v>
      </c>
      <c r="B9254" s="13" t="s">
        <v>0</v>
      </c>
      <c r="C9254" s="13">
        <v>26</v>
      </c>
      <c r="D9254" s="13" t="str">
        <f t="shared" si="144"/>
        <v>FY.75/76 Shrawan 26</v>
      </c>
      <c r="E9254" s="13">
        <v>50.7</v>
      </c>
    </row>
    <row r="9255" spans="1:5" ht="17.25" x14ac:dyDescent="0.35">
      <c r="A9255" s="13" t="s">
        <v>39</v>
      </c>
      <c r="B9255" s="13" t="s">
        <v>0</v>
      </c>
      <c r="C9255" s="13">
        <v>27</v>
      </c>
      <c r="D9255" s="13" t="str">
        <f t="shared" si="144"/>
        <v>FY.75/76 Shrawan 27</v>
      </c>
      <c r="E9255" s="13">
        <v>55.85</v>
      </c>
    </row>
    <row r="9256" spans="1:5" ht="17.25" x14ac:dyDescent="0.35">
      <c r="A9256" s="13" t="s">
        <v>39</v>
      </c>
      <c r="B9256" s="13" t="s">
        <v>0</v>
      </c>
      <c r="C9256" s="13">
        <v>28</v>
      </c>
      <c r="D9256" s="13" t="str">
        <f t="shared" si="144"/>
        <v>FY.75/76 Shrawan 28</v>
      </c>
      <c r="E9256" s="13">
        <v>52.737000000000002</v>
      </c>
    </row>
    <row r="9257" spans="1:5" ht="17.25" x14ac:dyDescent="0.35">
      <c r="A9257" s="13" t="s">
        <v>39</v>
      </c>
      <c r="B9257" s="13" t="s">
        <v>0</v>
      </c>
      <c r="C9257" s="13">
        <v>29</v>
      </c>
      <c r="D9257" s="13" t="str">
        <f t="shared" si="144"/>
        <v>FY.75/76 Shrawan 29</v>
      </c>
      <c r="E9257" s="13">
        <v>91.244</v>
      </c>
    </row>
    <row r="9258" spans="1:5" ht="17.25" x14ac:dyDescent="0.35">
      <c r="A9258" s="13" t="s">
        <v>39</v>
      </c>
      <c r="B9258" s="13" t="s">
        <v>0</v>
      </c>
      <c r="C9258" s="13">
        <v>30</v>
      </c>
      <c r="D9258" s="13" t="str">
        <f t="shared" si="144"/>
        <v>FY.75/76 Shrawan 30</v>
      </c>
      <c r="E9258" s="13">
        <v>175.976</v>
      </c>
    </row>
    <row r="9259" spans="1:5" ht="17.25" x14ac:dyDescent="0.35">
      <c r="A9259" s="13" t="s">
        <v>39</v>
      </c>
      <c r="B9259" s="13" t="s">
        <v>0</v>
      </c>
      <c r="C9259" s="13">
        <v>31</v>
      </c>
      <c r="D9259" s="13" t="str">
        <f t="shared" si="144"/>
        <v>FY.75/76 Shrawan 31</v>
      </c>
      <c r="E9259" s="13">
        <v>89.332999999999998</v>
      </c>
    </row>
    <row r="9260" spans="1:5" ht="17.25" x14ac:dyDescent="0.35">
      <c r="A9260" s="13" t="s">
        <v>39</v>
      </c>
      <c r="B9260" s="13" t="s">
        <v>0</v>
      </c>
      <c r="C9260" s="13">
        <v>32</v>
      </c>
      <c r="D9260" s="13" t="str">
        <f t="shared" si="144"/>
        <v>FY.75/76 Shrawan 32</v>
      </c>
      <c r="E9260" s="13"/>
    </row>
    <row r="9261" spans="1:5" ht="17.25" x14ac:dyDescent="0.35">
      <c r="A9261" s="13" t="s">
        <v>39</v>
      </c>
      <c r="B9261" s="13" t="s">
        <v>1</v>
      </c>
      <c r="C9261" s="13">
        <v>1</v>
      </c>
      <c r="D9261" s="13" t="str">
        <f t="shared" si="144"/>
        <v>FY.75/76 Bhadra 1</v>
      </c>
      <c r="E9261" s="13">
        <v>91.644999999999996</v>
      </c>
    </row>
    <row r="9262" spans="1:5" ht="17.25" x14ac:dyDescent="0.35">
      <c r="A9262" s="13" t="s">
        <v>39</v>
      </c>
      <c r="B9262" s="13" t="s">
        <v>1</v>
      </c>
      <c r="C9262" s="13">
        <v>2</v>
      </c>
      <c r="D9262" s="13" t="str">
        <f t="shared" si="144"/>
        <v>FY.75/76 Bhadra 2</v>
      </c>
      <c r="E9262" s="13">
        <v>79.334999999999994</v>
      </c>
    </row>
    <row r="9263" spans="1:5" ht="17.25" x14ac:dyDescent="0.35">
      <c r="A9263" s="13" t="s">
        <v>39</v>
      </c>
      <c r="B9263" s="13" t="s">
        <v>1</v>
      </c>
      <c r="C9263" s="13">
        <v>3</v>
      </c>
      <c r="D9263" s="13" t="str">
        <f t="shared" si="144"/>
        <v>FY.75/76 Bhadra 3</v>
      </c>
      <c r="E9263" s="13">
        <v>70.721000000000004</v>
      </c>
    </row>
    <row r="9264" spans="1:5" ht="17.25" x14ac:dyDescent="0.35">
      <c r="A9264" s="13" t="s">
        <v>39</v>
      </c>
      <c r="B9264" s="13" t="s">
        <v>1</v>
      </c>
      <c r="C9264" s="13">
        <v>4</v>
      </c>
      <c r="D9264" s="13" t="str">
        <f t="shared" si="144"/>
        <v>FY.75/76 Bhadra 4</v>
      </c>
      <c r="E9264" s="13">
        <v>68.174000000000007</v>
      </c>
    </row>
    <row r="9265" spans="1:5" ht="17.25" x14ac:dyDescent="0.35">
      <c r="A9265" s="13" t="s">
        <v>39</v>
      </c>
      <c r="B9265" s="13" t="s">
        <v>1</v>
      </c>
      <c r="C9265" s="13">
        <v>5</v>
      </c>
      <c r="D9265" s="13" t="str">
        <f t="shared" si="144"/>
        <v>FY.75/76 Bhadra 5</v>
      </c>
      <c r="E9265" s="13">
        <v>60.188000000000002</v>
      </c>
    </row>
    <row r="9266" spans="1:5" ht="17.25" x14ac:dyDescent="0.35">
      <c r="A9266" s="13" t="s">
        <v>39</v>
      </c>
      <c r="B9266" s="13" t="s">
        <v>1</v>
      </c>
      <c r="C9266" s="13">
        <v>6</v>
      </c>
      <c r="D9266" s="13" t="str">
        <f t="shared" si="144"/>
        <v>FY.75/76 Bhadra 6</v>
      </c>
      <c r="E9266" s="13">
        <v>63.716999999999999</v>
      </c>
    </row>
    <row r="9267" spans="1:5" ht="17.25" x14ac:dyDescent="0.35">
      <c r="A9267" s="13" t="s">
        <v>39</v>
      </c>
      <c r="B9267" s="13" t="s">
        <v>1</v>
      </c>
      <c r="C9267" s="13">
        <v>7</v>
      </c>
      <c r="D9267" s="13" t="str">
        <f t="shared" si="144"/>
        <v>FY.75/76 Bhadra 7</v>
      </c>
      <c r="E9267" s="13">
        <v>63.459000000000003</v>
      </c>
    </row>
    <row r="9268" spans="1:5" ht="17.25" x14ac:dyDescent="0.35">
      <c r="A9268" s="13" t="s">
        <v>39</v>
      </c>
      <c r="B9268" s="13" t="s">
        <v>1</v>
      </c>
      <c r="C9268" s="13">
        <v>8</v>
      </c>
      <c r="D9268" s="13" t="str">
        <f t="shared" si="144"/>
        <v>FY.75/76 Bhadra 8</v>
      </c>
      <c r="E9268" s="13">
        <v>68.772000000000006</v>
      </c>
    </row>
    <row r="9269" spans="1:5" ht="17.25" x14ac:dyDescent="0.35">
      <c r="A9269" s="13" t="s">
        <v>39</v>
      </c>
      <c r="B9269" s="13" t="s">
        <v>1</v>
      </c>
      <c r="C9269" s="13">
        <v>9</v>
      </c>
      <c r="D9269" s="13" t="str">
        <f t="shared" si="144"/>
        <v>FY.75/76 Bhadra 9</v>
      </c>
      <c r="E9269" s="13">
        <v>71.058999999999997</v>
      </c>
    </row>
    <row r="9270" spans="1:5" ht="17.25" x14ac:dyDescent="0.35">
      <c r="A9270" s="13" t="s">
        <v>39</v>
      </c>
      <c r="B9270" s="13" t="s">
        <v>1</v>
      </c>
      <c r="C9270" s="13">
        <v>10</v>
      </c>
      <c r="D9270" s="13" t="str">
        <f t="shared" si="144"/>
        <v>FY.75/76 Bhadra 10</v>
      </c>
      <c r="E9270" s="13">
        <v>64.197999999999993</v>
      </c>
    </row>
    <row r="9271" spans="1:5" ht="17.25" x14ac:dyDescent="0.35">
      <c r="A9271" s="13" t="s">
        <v>39</v>
      </c>
      <c r="B9271" s="13" t="s">
        <v>1</v>
      </c>
      <c r="C9271" s="13">
        <v>11</v>
      </c>
      <c r="D9271" s="13" t="str">
        <f t="shared" si="144"/>
        <v>FY.75/76 Bhadra 11</v>
      </c>
      <c r="E9271" s="13">
        <v>65.945999999999998</v>
      </c>
    </row>
    <row r="9272" spans="1:5" ht="17.25" x14ac:dyDescent="0.35">
      <c r="A9272" s="13" t="s">
        <v>39</v>
      </c>
      <c r="B9272" s="13" t="s">
        <v>1</v>
      </c>
      <c r="C9272" s="13">
        <v>12</v>
      </c>
      <c r="D9272" s="13" t="str">
        <f t="shared" si="144"/>
        <v>FY.75/76 Bhadra 12</v>
      </c>
      <c r="E9272" s="13">
        <v>76.718000000000004</v>
      </c>
    </row>
    <row r="9273" spans="1:5" ht="17.25" x14ac:dyDescent="0.35">
      <c r="A9273" s="13" t="s">
        <v>39</v>
      </c>
      <c r="B9273" s="13" t="s">
        <v>1</v>
      </c>
      <c r="C9273" s="13">
        <v>13</v>
      </c>
      <c r="D9273" s="13" t="str">
        <f t="shared" si="144"/>
        <v>FY.75/76 Bhadra 13</v>
      </c>
      <c r="E9273" s="13">
        <v>67.900999999999996</v>
      </c>
    </row>
    <row r="9274" spans="1:5" ht="17.25" x14ac:dyDescent="0.35">
      <c r="A9274" s="13" t="s">
        <v>39</v>
      </c>
      <c r="B9274" s="13" t="s">
        <v>1</v>
      </c>
      <c r="C9274" s="13">
        <v>14</v>
      </c>
      <c r="D9274" s="13" t="str">
        <f t="shared" si="144"/>
        <v>FY.75/76 Bhadra 14</v>
      </c>
      <c r="E9274" s="13">
        <v>69.106999999999999</v>
      </c>
    </row>
    <row r="9275" spans="1:5" ht="17.25" x14ac:dyDescent="0.35">
      <c r="A9275" s="13" t="s">
        <v>39</v>
      </c>
      <c r="B9275" s="13" t="s">
        <v>1</v>
      </c>
      <c r="C9275" s="13">
        <v>15</v>
      </c>
      <c r="D9275" s="13" t="str">
        <f t="shared" si="144"/>
        <v>FY.75/76 Bhadra 15</v>
      </c>
      <c r="E9275" s="13">
        <v>109.533</v>
      </c>
    </row>
    <row r="9276" spans="1:5" ht="17.25" x14ac:dyDescent="0.35">
      <c r="A9276" s="13" t="s">
        <v>39</v>
      </c>
      <c r="B9276" s="13" t="s">
        <v>1</v>
      </c>
      <c r="C9276" s="13">
        <v>16</v>
      </c>
      <c r="D9276" s="13" t="str">
        <f t="shared" si="144"/>
        <v>FY.75/76 Bhadra 16</v>
      </c>
      <c r="E9276" s="13">
        <v>85.646000000000001</v>
      </c>
    </row>
    <row r="9277" spans="1:5" ht="17.25" x14ac:dyDescent="0.35">
      <c r="A9277" s="13" t="s">
        <v>39</v>
      </c>
      <c r="B9277" s="13" t="s">
        <v>1</v>
      </c>
      <c r="C9277" s="13">
        <v>17</v>
      </c>
      <c r="D9277" s="13" t="str">
        <f t="shared" si="144"/>
        <v>FY.75/76 Bhadra 17</v>
      </c>
      <c r="E9277" s="13">
        <v>82.320999999999998</v>
      </c>
    </row>
    <row r="9278" spans="1:5" ht="17.25" x14ac:dyDescent="0.35">
      <c r="A9278" s="13" t="s">
        <v>39</v>
      </c>
      <c r="B9278" s="13" t="s">
        <v>1</v>
      </c>
      <c r="C9278" s="13">
        <v>18</v>
      </c>
      <c r="D9278" s="13" t="str">
        <f t="shared" si="144"/>
        <v>FY.75/76 Bhadra 18</v>
      </c>
      <c r="E9278" s="13">
        <v>75.888000000000005</v>
      </c>
    </row>
    <row r="9279" spans="1:5" ht="17.25" x14ac:dyDescent="0.35">
      <c r="A9279" s="13" t="s">
        <v>39</v>
      </c>
      <c r="B9279" s="13" t="s">
        <v>1</v>
      </c>
      <c r="C9279" s="13">
        <v>19</v>
      </c>
      <c r="D9279" s="13" t="str">
        <f t="shared" si="144"/>
        <v>FY.75/76 Bhadra 19</v>
      </c>
      <c r="E9279" s="13">
        <v>74.537999999999997</v>
      </c>
    </row>
    <row r="9280" spans="1:5" ht="17.25" x14ac:dyDescent="0.35">
      <c r="A9280" s="13" t="s">
        <v>39</v>
      </c>
      <c r="B9280" s="13" t="s">
        <v>1</v>
      </c>
      <c r="C9280" s="13">
        <v>20</v>
      </c>
      <c r="D9280" s="13" t="str">
        <f t="shared" si="144"/>
        <v>FY.75/76 Bhadra 20</v>
      </c>
      <c r="E9280" s="13">
        <v>66.620999999999995</v>
      </c>
    </row>
    <row r="9281" spans="1:5" ht="17.25" x14ac:dyDescent="0.35">
      <c r="A9281" s="13" t="s">
        <v>39</v>
      </c>
      <c r="B9281" s="13" t="s">
        <v>1</v>
      </c>
      <c r="C9281" s="13">
        <v>21</v>
      </c>
      <c r="D9281" s="13" t="str">
        <f t="shared" si="144"/>
        <v>FY.75/76 Bhadra 21</v>
      </c>
      <c r="E9281" s="13">
        <v>61.877000000000002</v>
      </c>
    </row>
    <row r="9282" spans="1:5" ht="17.25" x14ac:dyDescent="0.35">
      <c r="A9282" s="13" t="s">
        <v>39</v>
      </c>
      <c r="B9282" s="13" t="s">
        <v>1</v>
      </c>
      <c r="C9282" s="13">
        <v>22</v>
      </c>
      <c r="D9282" s="13" t="str">
        <f t="shared" si="144"/>
        <v>FY.75/76 Bhadra 22</v>
      </c>
      <c r="E9282" s="13">
        <v>65.182000000000002</v>
      </c>
    </row>
    <row r="9283" spans="1:5" ht="17.25" x14ac:dyDescent="0.35">
      <c r="A9283" s="13" t="s">
        <v>39</v>
      </c>
      <c r="B9283" s="13" t="s">
        <v>1</v>
      </c>
      <c r="C9283" s="13">
        <v>23</v>
      </c>
      <c r="D9283" s="13" t="str">
        <f t="shared" si="144"/>
        <v>FY.75/76 Bhadra 23</v>
      </c>
      <c r="E9283" s="13">
        <v>53.387</v>
      </c>
    </row>
    <row r="9284" spans="1:5" ht="17.25" x14ac:dyDescent="0.35">
      <c r="A9284" s="13" t="s">
        <v>39</v>
      </c>
      <c r="B9284" s="13" t="s">
        <v>1</v>
      </c>
      <c r="C9284" s="13">
        <v>24</v>
      </c>
      <c r="D9284" s="13" t="str">
        <f t="shared" si="144"/>
        <v>FY.75/76 Bhadra 24</v>
      </c>
      <c r="E9284" s="13">
        <v>49.267000000000003</v>
      </c>
    </row>
    <row r="9285" spans="1:5" ht="17.25" x14ac:dyDescent="0.35">
      <c r="A9285" s="13" t="s">
        <v>39</v>
      </c>
      <c r="B9285" s="13" t="s">
        <v>1</v>
      </c>
      <c r="C9285" s="13">
        <v>25</v>
      </c>
      <c r="D9285" s="13" t="str">
        <f t="shared" si="144"/>
        <v>FY.75/76 Bhadra 25</v>
      </c>
      <c r="E9285" s="13">
        <v>47.344000000000001</v>
      </c>
    </row>
    <row r="9286" spans="1:5" ht="17.25" x14ac:dyDescent="0.35">
      <c r="A9286" s="13" t="s">
        <v>39</v>
      </c>
      <c r="B9286" s="13" t="s">
        <v>1</v>
      </c>
      <c r="C9286" s="13">
        <v>26</v>
      </c>
      <c r="D9286" s="13" t="str">
        <f t="shared" si="144"/>
        <v>FY.75/76 Bhadra 26</v>
      </c>
      <c r="E9286" s="13">
        <v>45.506</v>
      </c>
    </row>
    <row r="9287" spans="1:5" ht="17.25" x14ac:dyDescent="0.35">
      <c r="A9287" s="13" t="s">
        <v>39</v>
      </c>
      <c r="B9287" s="13" t="s">
        <v>1</v>
      </c>
      <c r="C9287" s="13">
        <v>27</v>
      </c>
      <c r="D9287" s="13" t="str">
        <f t="shared" si="144"/>
        <v>FY.75/76 Bhadra 27</v>
      </c>
      <c r="E9287" s="13">
        <v>42.116999999999997</v>
      </c>
    </row>
    <row r="9288" spans="1:5" ht="17.25" x14ac:dyDescent="0.35">
      <c r="A9288" s="13" t="s">
        <v>39</v>
      </c>
      <c r="B9288" s="13" t="s">
        <v>1</v>
      </c>
      <c r="C9288" s="13">
        <v>28</v>
      </c>
      <c r="D9288" s="13" t="str">
        <f t="shared" si="144"/>
        <v>FY.75/76 Bhadra 28</v>
      </c>
      <c r="E9288" s="13">
        <v>42.499000000000002</v>
      </c>
    </row>
    <row r="9289" spans="1:5" ht="17.25" x14ac:dyDescent="0.35">
      <c r="A9289" s="13" t="s">
        <v>39</v>
      </c>
      <c r="B9289" s="13" t="s">
        <v>1</v>
      </c>
      <c r="C9289" s="13">
        <v>29</v>
      </c>
      <c r="D9289" s="13" t="str">
        <f t="shared" si="144"/>
        <v>FY.75/76 Bhadra 29</v>
      </c>
      <c r="E9289" s="13">
        <v>40.487000000000002</v>
      </c>
    </row>
    <row r="9290" spans="1:5" ht="17.25" x14ac:dyDescent="0.35">
      <c r="A9290" s="13" t="s">
        <v>39</v>
      </c>
      <c r="B9290" s="13" t="s">
        <v>1</v>
      </c>
      <c r="C9290" s="13">
        <v>30</v>
      </c>
      <c r="D9290" s="13" t="str">
        <f t="shared" si="144"/>
        <v>FY.75/76 Bhadra 30</v>
      </c>
      <c r="E9290" s="13">
        <v>39.368000000000002</v>
      </c>
    </row>
    <row r="9291" spans="1:5" ht="17.25" x14ac:dyDescent="0.35">
      <c r="A9291" s="13" t="s">
        <v>39</v>
      </c>
      <c r="B9291" s="13" t="s">
        <v>1</v>
      </c>
      <c r="C9291" s="13">
        <v>31</v>
      </c>
      <c r="D9291" s="13" t="str">
        <f t="shared" si="144"/>
        <v>FY.75/76 Bhadra 31</v>
      </c>
      <c r="E9291" s="13">
        <v>40.884</v>
      </c>
    </row>
    <row r="9292" spans="1:5" ht="17.25" x14ac:dyDescent="0.35">
      <c r="A9292" s="13" t="s">
        <v>39</v>
      </c>
      <c r="B9292" s="13" t="s">
        <v>1</v>
      </c>
      <c r="C9292" s="13">
        <v>32</v>
      </c>
      <c r="D9292" s="13" t="str">
        <f t="shared" si="144"/>
        <v>FY.75/76 Bhadra 32</v>
      </c>
      <c r="E9292" s="13"/>
    </row>
    <row r="9293" spans="1:5" ht="17.25" x14ac:dyDescent="0.35">
      <c r="A9293" s="13" t="s">
        <v>39</v>
      </c>
      <c r="B9293" s="13" t="s">
        <v>2</v>
      </c>
      <c r="C9293" s="13">
        <v>1</v>
      </c>
      <c r="D9293" s="13" t="str">
        <f t="shared" si="144"/>
        <v>FY.75/76 Ashwin 1</v>
      </c>
      <c r="E9293" s="13">
        <v>36.768000000000001</v>
      </c>
    </row>
    <row r="9294" spans="1:5" ht="17.25" x14ac:dyDescent="0.35">
      <c r="A9294" s="13" t="s">
        <v>39</v>
      </c>
      <c r="B9294" s="13" t="s">
        <v>2</v>
      </c>
      <c r="C9294" s="13">
        <v>2</v>
      </c>
      <c r="D9294" s="13" t="str">
        <f t="shared" ref="D9294:D9357" si="145">CONCATENATE(A9294," ",B9294," ",C9294)</f>
        <v>FY.75/76 Ashwin 2</v>
      </c>
      <c r="E9294" s="13">
        <v>35.125999999999998</v>
      </c>
    </row>
    <row r="9295" spans="1:5" ht="17.25" x14ac:dyDescent="0.35">
      <c r="A9295" s="13" t="s">
        <v>39</v>
      </c>
      <c r="B9295" s="13" t="s">
        <v>2</v>
      </c>
      <c r="C9295" s="13">
        <v>3</v>
      </c>
      <c r="D9295" s="13" t="str">
        <f t="shared" si="145"/>
        <v>FY.75/76 Ashwin 3</v>
      </c>
      <c r="E9295" s="13">
        <v>32.012</v>
      </c>
    </row>
    <row r="9296" spans="1:5" ht="17.25" x14ac:dyDescent="0.35">
      <c r="A9296" s="13" t="s">
        <v>39</v>
      </c>
      <c r="B9296" s="13" t="s">
        <v>2</v>
      </c>
      <c r="C9296" s="13">
        <v>4</v>
      </c>
      <c r="D9296" s="13" t="str">
        <f t="shared" si="145"/>
        <v>FY.75/76 Ashwin 4</v>
      </c>
      <c r="E9296" s="13">
        <v>29.617999999999999</v>
      </c>
    </row>
    <row r="9297" spans="1:5" ht="17.25" x14ac:dyDescent="0.35">
      <c r="A9297" s="13" t="s">
        <v>39</v>
      </c>
      <c r="B9297" s="13" t="s">
        <v>2</v>
      </c>
      <c r="C9297" s="13">
        <v>5</v>
      </c>
      <c r="D9297" s="13" t="str">
        <f t="shared" si="145"/>
        <v>FY.75/76 Ashwin 5</v>
      </c>
      <c r="E9297" s="13">
        <v>32.408999999999999</v>
      </c>
    </row>
    <row r="9298" spans="1:5" ht="17.25" x14ac:dyDescent="0.35">
      <c r="A9298" s="13" t="s">
        <v>39</v>
      </c>
      <c r="B9298" s="13" t="s">
        <v>2</v>
      </c>
      <c r="C9298" s="13">
        <v>6</v>
      </c>
      <c r="D9298" s="13" t="str">
        <f t="shared" si="145"/>
        <v>FY.75/76 Ashwin 6</v>
      </c>
      <c r="E9298" s="13">
        <v>34.277000000000001</v>
      </c>
    </row>
    <row r="9299" spans="1:5" ht="17.25" x14ac:dyDescent="0.35">
      <c r="A9299" s="13" t="s">
        <v>39</v>
      </c>
      <c r="B9299" s="13" t="s">
        <v>2</v>
      </c>
      <c r="C9299" s="13">
        <v>7</v>
      </c>
      <c r="D9299" s="13" t="str">
        <f t="shared" si="145"/>
        <v>FY.75/76 Ashwin 7</v>
      </c>
      <c r="E9299" s="13">
        <v>30.227</v>
      </c>
    </row>
    <row r="9300" spans="1:5" ht="17.25" x14ac:dyDescent="0.35">
      <c r="A9300" s="13" t="s">
        <v>39</v>
      </c>
      <c r="B9300" s="13" t="s">
        <v>2</v>
      </c>
      <c r="C9300" s="13">
        <v>8</v>
      </c>
      <c r="D9300" s="13" t="str">
        <f t="shared" si="145"/>
        <v>FY.75/76 Ashwin 8</v>
      </c>
      <c r="E9300" s="13">
        <v>28.693000000000001</v>
      </c>
    </row>
    <row r="9301" spans="1:5" ht="17.25" x14ac:dyDescent="0.35">
      <c r="A9301" s="13" t="s">
        <v>39</v>
      </c>
      <c r="B9301" s="13" t="s">
        <v>2</v>
      </c>
      <c r="C9301" s="13">
        <v>9</v>
      </c>
      <c r="D9301" s="13" t="str">
        <f t="shared" si="145"/>
        <v>FY.75/76 Ashwin 9</v>
      </c>
      <c r="E9301" s="13">
        <v>26.724</v>
      </c>
    </row>
    <row r="9302" spans="1:5" ht="17.25" x14ac:dyDescent="0.35">
      <c r="A9302" s="13" t="s">
        <v>39</v>
      </c>
      <c r="B9302" s="13" t="s">
        <v>2</v>
      </c>
      <c r="C9302" s="13">
        <v>10</v>
      </c>
      <c r="D9302" s="13" t="str">
        <f t="shared" si="145"/>
        <v>FY.75/76 Ashwin 10</v>
      </c>
      <c r="E9302" s="13">
        <v>24.998000000000001</v>
      </c>
    </row>
    <row r="9303" spans="1:5" ht="17.25" x14ac:dyDescent="0.35">
      <c r="A9303" s="13" t="s">
        <v>39</v>
      </c>
      <c r="B9303" s="13" t="s">
        <v>2</v>
      </c>
      <c r="C9303" s="13">
        <v>11</v>
      </c>
      <c r="D9303" s="13" t="str">
        <f t="shared" si="145"/>
        <v>FY.75/76 Ashwin 11</v>
      </c>
      <c r="E9303" s="13">
        <v>24.353999999999999</v>
      </c>
    </row>
    <row r="9304" spans="1:5" ht="17.25" x14ac:dyDescent="0.35">
      <c r="A9304" s="13" t="s">
        <v>39</v>
      </c>
      <c r="B9304" s="13" t="s">
        <v>2</v>
      </c>
      <c r="C9304" s="13">
        <v>12</v>
      </c>
      <c r="D9304" s="13" t="str">
        <f t="shared" si="145"/>
        <v>FY.75/76 Ashwin 12</v>
      </c>
      <c r="E9304" s="13">
        <v>24.167999999999999</v>
      </c>
    </row>
    <row r="9305" spans="1:5" ht="17.25" x14ac:dyDescent="0.35">
      <c r="A9305" s="13" t="s">
        <v>39</v>
      </c>
      <c r="B9305" s="13" t="s">
        <v>2</v>
      </c>
      <c r="C9305" s="13">
        <v>13</v>
      </c>
      <c r="D9305" s="13" t="str">
        <f t="shared" si="145"/>
        <v>FY.75/76 Ashwin 13</v>
      </c>
      <c r="E9305" s="13">
        <v>23.559000000000001</v>
      </c>
    </row>
    <row r="9306" spans="1:5" ht="17.25" x14ac:dyDescent="0.35">
      <c r="A9306" s="13" t="s">
        <v>39</v>
      </c>
      <c r="B9306" s="13" t="s">
        <v>2</v>
      </c>
      <c r="C9306" s="13">
        <v>14</v>
      </c>
      <c r="D9306" s="13" t="str">
        <f t="shared" si="145"/>
        <v>FY.75/76 Ashwin 14</v>
      </c>
      <c r="E9306" s="13">
        <v>22.876999999999999</v>
      </c>
    </row>
    <row r="9307" spans="1:5" ht="17.25" x14ac:dyDescent="0.35">
      <c r="A9307" s="13" t="s">
        <v>39</v>
      </c>
      <c r="B9307" s="13" t="s">
        <v>2</v>
      </c>
      <c r="C9307" s="13">
        <v>15</v>
      </c>
      <c r="D9307" s="13" t="str">
        <f t="shared" si="145"/>
        <v>FY.75/76 Ashwin 15</v>
      </c>
      <c r="E9307" s="13">
        <v>21.655000000000001</v>
      </c>
    </row>
    <row r="9308" spans="1:5" ht="17.25" x14ac:dyDescent="0.35">
      <c r="A9308" s="13" t="s">
        <v>39</v>
      </c>
      <c r="B9308" s="13" t="s">
        <v>2</v>
      </c>
      <c r="C9308" s="13">
        <v>16</v>
      </c>
      <c r="D9308" s="13" t="str">
        <f t="shared" si="145"/>
        <v>FY.75/76 Ashwin 16</v>
      </c>
      <c r="E9308" s="13">
        <v>20.975000000000001</v>
      </c>
    </row>
    <row r="9309" spans="1:5" ht="17.25" x14ac:dyDescent="0.35">
      <c r="A9309" s="13" t="s">
        <v>39</v>
      </c>
      <c r="B9309" s="13" t="s">
        <v>2</v>
      </c>
      <c r="C9309" s="13">
        <v>17</v>
      </c>
      <c r="D9309" s="13" t="str">
        <f t="shared" si="145"/>
        <v>FY.75/76 Ashwin 17</v>
      </c>
      <c r="E9309" s="13">
        <v>20.382999999999999</v>
      </c>
    </row>
    <row r="9310" spans="1:5" ht="17.25" x14ac:dyDescent="0.35">
      <c r="A9310" s="13" t="s">
        <v>39</v>
      </c>
      <c r="B9310" s="13" t="s">
        <v>2</v>
      </c>
      <c r="C9310" s="13">
        <v>18</v>
      </c>
      <c r="D9310" s="13" t="str">
        <f t="shared" si="145"/>
        <v>FY.75/76 Ashwin 18</v>
      </c>
      <c r="E9310" s="13">
        <v>21.390999999999998</v>
      </c>
    </row>
    <row r="9311" spans="1:5" ht="17.25" x14ac:dyDescent="0.35">
      <c r="A9311" s="13" t="s">
        <v>39</v>
      </c>
      <c r="B9311" s="13" t="s">
        <v>2</v>
      </c>
      <c r="C9311" s="13">
        <v>19</v>
      </c>
      <c r="D9311" s="13" t="str">
        <f t="shared" si="145"/>
        <v>FY.75/76 Ashwin 19</v>
      </c>
      <c r="E9311" s="13">
        <v>22.242999999999999</v>
      </c>
    </row>
    <row r="9312" spans="1:5" ht="17.25" x14ac:dyDescent="0.35">
      <c r="A9312" s="13" t="s">
        <v>39</v>
      </c>
      <c r="B9312" s="13" t="s">
        <v>2</v>
      </c>
      <c r="C9312" s="13">
        <v>20</v>
      </c>
      <c r="D9312" s="13" t="str">
        <f t="shared" si="145"/>
        <v>FY.75/76 Ashwin 20</v>
      </c>
      <c r="E9312" s="13">
        <v>19.332000000000001</v>
      </c>
    </row>
    <row r="9313" spans="1:5" ht="17.25" x14ac:dyDescent="0.35">
      <c r="A9313" s="13" t="s">
        <v>39</v>
      </c>
      <c r="B9313" s="13" t="s">
        <v>2</v>
      </c>
      <c r="C9313" s="13">
        <v>21</v>
      </c>
      <c r="D9313" s="13" t="str">
        <f t="shared" si="145"/>
        <v>FY.75/76 Ashwin 21</v>
      </c>
      <c r="E9313" s="13">
        <v>19.295999999999999</v>
      </c>
    </row>
    <row r="9314" spans="1:5" ht="17.25" x14ac:dyDescent="0.35">
      <c r="A9314" s="13" t="s">
        <v>39</v>
      </c>
      <c r="B9314" s="13" t="s">
        <v>2</v>
      </c>
      <c r="C9314" s="13">
        <v>22</v>
      </c>
      <c r="D9314" s="13" t="str">
        <f t="shared" si="145"/>
        <v>FY.75/76 Ashwin 22</v>
      </c>
      <c r="E9314" s="13">
        <v>20.062999999999999</v>
      </c>
    </row>
    <row r="9315" spans="1:5" ht="17.25" x14ac:dyDescent="0.35">
      <c r="A9315" s="13" t="s">
        <v>39</v>
      </c>
      <c r="B9315" s="13" t="s">
        <v>2</v>
      </c>
      <c r="C9315" s="13">
        <v>23</v>
      </c>
      <c r="D9315" s="13" t="str">
        <f t="shared" si="145"/>
        <v>FY.75/76 Ashwin 23</v>
      </c>
      <c r="E9315" s="13">
        <v>18.628</v>
      </c>
    </row>
    <row r="9316" spans="1:5" ht="17.25" x14ac:dyDescent="0.35">
      <c r="A9316" s="13" t="s">
        <v>39</v>
      </c>
      <c r="B9316" s="13" t="s">
        <v>2</v>
      </c>
      <c r="C9316" s="13">
        <v>24</v>
      </c>
      <c r="D9316" s="13" t="str">
        <f t="shared" si="145"/>
        <v>FY.75/76 Ashwin 24</v>
      </c>
      <c r="E9316" s="13">
        <v>18.443000000000001</v>
      </c>
    </row>
    <row r="9317" spans="1:5" ht="17.25" x14ac:dyDescent="0.35">
      <c r="A9317" s="13" t="s">
        <v>39</v>
      </c>
      <c r="B9317" s="13" t="s">
        <v>2</v>
      </c>
      <c r="C9317" s="13">
        <v>25</v>
      </c>
      <c r="D9317" s="13" t="str">
        <f t="shared" si="145"/>
        <v>FY.75/76 Ashwin 25</v>
      </c>
      <c r="E9317" s="13">
        <v>18.358000000000001</v>
      </c>
    </row>
    <row r="9318" spans="1:5" ht="17.25" x14ac:dyDescent="0.35">
      <c r="A9318" s="13" t="s">
        <v>39</v>
      </c>
      <c r="B9318" s="13" t="s">
        <v>2</v>
      </c>
      <c r="C9318" s="13">
        <v>26</v>
      </c>
      <c r="D9318" s="13" t="str">
        <f t="shared" si="145"/>
        <v>FY.75/76 Ashwin 26</v>
      </c>
      <c r="E9318" s="13">
        <v>17.484000000000002</v>
      </c>
    </row>
    <row r="9319" spans="1:5" ht="17.25" x14ac:dyDescent="0.35">
      <c r="A9319" s="13" t="s">
        <v>39</v>
      </c>
      <c r="B9319" s="13" t="s">
        <v>2</v>
      </c>
      <c r="C9319" s="13">
        <v>27</v>
      </c>
      <c r="D9319" s="13" t="str">
        <f t="shared" si="145"/>
        <v>FY.75/76 Ashwin 27</v>
      </c>
      <c r="E9319" s="13">
        <v>16.687000000000001</v>
      </c>
    </row>
    <row r="9320" spans="1:5" ht="17.25" x14ac:dyDescent="0.35">
      <c r="A9320" s="13" t="s">
        <v>39</v>
      </c>
      <c r="B9320" s="13" t="s">
        <v>2</v>
      </c>
      <c r="C9320" s="13">
        <v>28</v>
      </c>
      <c r="D9320" s="13" t="str">
        <f t="shared" si="145"/>
        <v>FY.75/76 Ashwin 28</v>
      </c>
      <c r="E9320" s="13">
        <v>16.126000000000001</v>
      </c>
    </row>
    <row r="9321" spans="1:5" ht="17.25" x14ac:dyDescent="0.35">
      <c r="A9321" s="13" t="s">
        <v>39</v>
      </c>
      <c r="B9321" s="13" t="s">
        <v>2</v>
      </c>
      <c r="C9321" s="13">
        <v>29</v>
      </c>
      <c r="D9321" s="13" t="str">
        <f t="shared" si="145"/>
        <v>FY.75/76 Ashwin 29</v>
      </c>
      <c r="E9321" s="13">
        <v>15.565</v>
      </c>
    </row>
    <row r="9322" spans="1:5" ht="17.25" x14ac:dyDescent="0.35">
      <c r="A9322" s="13" t="s">
        <v>39</v>
      </c>
      <c r="B9322" s="13" t="s">
        <v>2</v>
      </c>
      <c r="C9322" s="13">
        <v>30</v>
      </c>
      <c r="D9322" s="13" t="str">
        <f t="shared" si="145"/>
        <v>FY.75/76 Ashwin 30</v>
      </c>
      <c r="E9322" s="13">
        <v>15.558999999999999</v>
      </c>
    </row>
    <row r="9323" spans="1:5" ht="17.25" x14ac:dyDescent="0.35">
      <c r="A9323" s="13" t="s">
        <v>39</v>
      </c>
      <c r="B9323" s="13" t="s">
        <v>2</v>
      </c>
      <c r="C9323" s="13">
        <v>31</v>
      </c>
      <c r="D9323" s="13" t="str">
        <f t="shared" si="145"/>
        <v>FY.75/76 Ashwin 31</v>
      </c>
      <c r="E9323" s="13">
        <v>14.611000000000001</v>
      </c>
    </row>
    <row r="9324" spans="1:5" ht="17.25" x14ac:dyDescent="0.35">
      <c r="A9324" s="13" t="s">
        <v>39</v>
      </c>
      <c r="B9324" s="13" t="s">
        <v>2</v>
      </c>
      <c r="C9324" s="13">
        <v>32</v>
      </c>
      <c r="D9324" s="13" t="str">
        <f t="shared" si="145"/>
        <v>FY.75/76 Ashwin 32</v>
      </c>
      <c r="E9324" s="13"/>
    </row>
    <row r="9325" spans="1:5" ht="17.25" x14ac:dyDescent="0.35">
      <c r="A9325" s="13" t="s">
        <v>39</v>
      </c>
      <c r="B9325" s="13" t="s">
        <v>3</v>
      </c>
      <c r="C9325" s="13">
        <v>1</v>
      </c>
      <c r="D9325" s="13" t="str">
        <f t="shared" si="145"/>
        <v>FY.75/76 Kartik 1</v>
      </c>
      <c r="E9325" s="13">
        <v>14.199</v>
      </c>
    </row>
    <row r="9326" spans="1:5" ht="17.25" x14ac:dyDescent="0.35">
      <c r="A9326" s="13" t="s">
        <v>39</v>
      </c>
      <c r="B9326" s="13" t="s">
        <v>3</v>
      </c>
      <c r="C9326" s="13">
        <v>2</v>
      </c>
      <c r="D9326" s="13" t="str">
        <f t="shared" si="145"/>
        <v>FY.75/76 Kartik 2</v>
      </c>
      <c r="E9326" s="13">
        <v>14.204000000000001</v>
      </c>
    </row>
    <row r="9327" spans="1:5" ht="17.25" x14ac:dyDescent="0.35">
      <c r="A9327" s="13" t="s">
        <v>39</v>
      </c>
      <c r="B9327" s="13" t="s">
        <v>3</v>
      </c>
      <c r="C9327" s="13">
        <v>3</v>
      </c>
      <c r="D9327" s="13" t="str">
        <f t="shared" si="145"/>
        <v>FY.75/76 Kartik 3</v>
      </c>
      <c r="E9327" s="13">
        <v>14.096</v>
      </c>
    </row>
    <row r="9328" spans="1:5" ht="17.25" x14ac:dyDescent="0.35">
      <c r="A9328" s="13" t="s">
        <v>39</v>
      </c>
      <c r="B9328" s="13" t="s">
        <v>3</v>
      </c>
      <c r="C9328" s="13">
        <v>4</v>
      </c>
      <c r="D9328" s="13" t="str">
        <f t="shared" si="145"/>
        <v>FY.75/76 Kartik 4</v>
      </c>
      <c r="E9328" s="13">
        <v>13.57</v>
      </c>
    </row>
    <row r="9329" spans="1:5" ht="17.25" x14ac:dyDescent="0.35">
      <c r="A9329" s="13" t="s">
        <v>39</v>
      </c>
      <c r="B9329" s="13" t="s">
        <v>3</v>
      </c>
      <c r="C9329" s="13">
        <v>5</v>
      </c>
      <c r="D9329" s="13" t="str">
        <f t="shared" si="145"/>
        <v>FY.75/76 Kartik 5</v>
      </c>
      <c r="E9329" s="13">
        <v>13.066000000000001</v>
      </c>
    </row>
    <row r="9330" spans="1:5" ht="17.25" x14ac:dyDescent="0.35">
      <c r="A9330" s="13" t="s">
        <v>39</v>
      </c>
      <c r="B9330" s="13" t="s">
        <v>3</v>
      </c>
      <c r="C9330" s="13">
        <v>6</v>
      </c>
      <c r="D9330" s="13" t="str">
        <f t="shared" si="145"/>
        <v>FY.75/76 Kartik 6</v>
      </c>
      <c r="E9330" s="13">
        <v>12.677</v>
      </c>
    </row>
    <row r="9331" spans="1:5" ht="17.25" x14ac:dyDescent="0.35">
      <c r="A9331" s="13" t="s">
        <v>39</v>
      </c>
      <c r="B9331" s="13" t="s">
        <v>3</v>
      </c>
      <c r="C9331" s="13">
        <v>7</v>
      </c>
      <c r="D9331" s="13" t="str">
        <f t="shared" si="145"/>
        <v>FY.75/76 Kartik 7</v>
      </c>
      <c r="E9331" s="13">
        <v>12.638</v>
      </c>
    </row>
    <row r="9332" spans="1:5" ht="17.25" x14ac:dyDescent="0.35">
      <c r="A9332" s="13" t="s">
        <v>39</v>
      </c>
      <c r="B9332" s="13" t="s">
        <v>3</v>
      </c>
      <c r="C9332" s="13">
        <v>8</v>
      </c>
      <c r="D9332" s="13" t="str">
        <f t="shared" si="145"/>
        <v>FY.75/76 Kartik 8</v>
      </c>
      <c r="E9332" s="13">
        <v>12.430999999999999</v>
      </c>
    </row>
    <row r="9333" spans="1:5" ht="17.25" x14ac:dyDescent="0.35">
      <c r="A9333" s="13" t="s">
        <v>39</v>
      </c>
      <c r="B9333" s="13" t="s">
        <v>3</v>
      </c>
      <c r="C9333" s="13">
        <v>9</v>
      </c>
      <c r="D9333" s="13" t="str">
        <f t="shared" si="145"/>
        <v>FY.75/76 Kartik 9</v>
      </c>
      <c r="E9333" s="13">
        <v>11.932</v>
      </c>
    </row>
    <row r="9334" spans="1:5" ht="17.25" x14ac:dyDescent="0.35">
      <c r="A9334" s="13" t="s">
        <v>39</v>
      </c>
      <c r="B9334" s="13" t="s">
        <v>3</v>
      </c>
      <c r="C9334" s="13">
        <v>10</v>
      </c>
      <c r="D9334" s="13" t="str">
        <f t="shared" si="145"/>
        <v>FY.75/76 Kartik 10</v>
      </c>
      <c r="E9334" s="13">
        <v>11.367000000000001</v>
      </c>
    </row>
    <row r="9335" spans="1:5" ht="17.25" x14ac:dyDescent="0.35">
      <c r="A9335" s="13" t="s">
        <v>39</v>
      </c>
      <c r="B9335" s="13" t="s">
        <v>3</v>
      </c>
      <c r="C9335" s="13">
        <v>11</v>
      </c>
      <c r="D9335" s="13" t="str">
        <f t="shared" si="145"/>
        <v>FY.75/76 Kartik 11</v>
      </c>
      <c r="E9335" s="13">
        <v>10.983000000000001</v>
      </c>
    </row>
    <row r="9336" spans="1:5" ht="17.25" x14ac:dyDescent="0.35">
      <c r="A9336" s="13" t="s">
        <v>39</v>
      </c>
      <c r="B9336" s="13" t="s">
        <v>3</v>
      </c>
      <c r="C9336" s="13">
        <v>12</v>
      </c>
      <c r="D9336" s="13" t="str">
        <f t="shared" si="145"/>
        <v>FY.75/76 Kartik 12</v>
      </c>
      <c r="E9336" s="13">
        <v>10.831</v>
      </c>
    </row>
    <row r="9337" spans="1:5" ht="17.25" x14ac:dyDescent="0.35">
      <c r="A9337" s="13" t="s">
        <v>39</v>
      </c>
      <c r="B9337" s="13" t="s">
        <v>3</v>
      </c>
      <c r="C9337" s="13">
        <v>13</v>
      </c>
      <c r="D9337" s="13" t="str">
        <f t="shared" si="145"/>
        <v>FY.75/76 Kartik 13</v>
      </c>
      <c r="E9337" s="13">
        <v>10.657</v>
      </c>
    </row>
    <row r="9338" spans="1:5" ht="17.25" x14ac:dyDescent="0.35">
      <c r="A9338" s="13" t="s">
        <v>39</v>
      </c>
      <c r="B9338" s="13" t="s">
        <v>3</v>
      </c>
      <c r="C9338" s="13">
        <v>14</v>
      </c>
      <c r="D9338" s="13" t="str">
        <f t="shared" si="145"/>
        <v>FY.75/76 Kartik 14</v>
      </c>
      <c r="E9338" s="13">
        <v>10.346</v>
      </c>
    </row>
    <row r="9339" spans="1:5" ht="17.25" x14ac:dyDescent="0.35">
      <c r="A9339" s="13" t="s">
        <v>39</v>
      </c>
      <c r="B9339" s="13" t="s">
        <v>3</v>
      </c>
      <c r="C9339" s="13">
        <v>15</v>
      </c>
      <c r="D9339" s="13" t="str">
        <f t="shared" si="145"/>
        <v>FY.75/76 Kartik 15</v>
      </c>
      <c r="E9339" s="13">
        <v>10.000999999999999</v>
      </c>
    </row>
    <row r="9340" spans="1:5" ht="17.25" x14ac:dyDescent="0.35">
      <c r="A9340" s="13" t="s">
        <v>39</v>
      </c>
      <c r="B9340" s="13" t="s">
        <v>3</v>
      </c>
      <c r="C9340" s="13">
        <v>16</v>
      </c>
      <c r="D9340" s="13" t="str">
        <f t="shared" si="145"/>
        <v>FY.75/76 Kartik 16</v>
      </c>
      <c r="E9340" s="13">
        <v>9.7379999999999995</v>
      </c>
    </row>
    <row r="9341" spans="1:5" ht="17.25" x14ac:dyDescent="0.35">
      <c r="A9341" s="13" t="s">
        <v>39</v>
      </c>
      <c r="B9341" s="13" t="s">
        <v>3</v>
      </c>
      <c r="C9341" s="13">
        <v>17</v>
      </c>
      <c r="D9341" s="13" t="str">
        <f t="shared" si="145"/>
        <v>FY.75/76 Kartik 17</v>
      </c>
      <c r="E9341" s="13">
        <v>9.5860000000000003</v>
      </c>
    </row>
    <row r="9342" spans="1:5" ht="17.25" x14ac:dyDescent="0.35">
      <c r="A9342" s="13" t="s">
        <v>39</v>
      </c>
      <c r="B9342" s="13" t="s">
        <v>3</v>
      </c>
      <c r="C9342" s="13">
        <v>18</v>
      </c>
      <c r="D9342" s="13" t="str">
        <f t="shared" si="145"/>
        <v>FY.75/76 Kartik 18</v>
      </c>
      <c r="E9342" s="13">
        <v>9.5990000000000002</v>
      </c>
    </row>
    <row r="9343" spans="1:5" ht="17.25" x14ac:dyDescent="0.35">
      <c r="A9343" s="13" t="s">
        <v>39</v>
      </c>
      <c r="B9343" s="13" t="s">
        <v>3</v>
      </c>
      <c r="C9343" s="13">
        <v>19</v>
      </c>
      <c r="D9343" s="13" t="str">
        <f t="shared" si="145"/>
        <v>FY.75/76 Kartik 19</v>
      </c>
      <c r="E9343" s="13">
        <v>9.5510000000000002</v>
      </c>
    </row>
    <row r="9344" spans="1:5" ht="17.25" x14ac:dyDescent="0.35">
      <c r="A9344" s="13" t="s">
        <v>39</v>
      </c>
      <c r="B9344" s="13" t="s">
        <v>3</v>
      </c>
      <c r="C9344" s="13">
        <v>20</v>
      </c>
      <c r="D9344" s="13" t="str">
        <f t="shared" si="145"/>
        <v>FY.75/76 Kartik 20</v>
      </c>
      <c r="E9344" s="13">
        <v>9.27</v>
      </c>
    </row>
    <row r="9345" spans="1:5" ht="17.25" x14ac:dyDescent="0.35">
      <c r="A9345" s="13" t="s">
        <v>39</v>
      </c>
      <c r="B9345" s="13" t="s">
        <v>3</v>
      </c>
      <c r="C9345" s="13">
        <v>21</v>
      </c>
      <c r="D9345" s="13" t="str">
        <f t="shared" si="145"/>
        <v>FY.75/76 Kartik 21</v>
      </c>
      <c r="E9345" s="13">
        <v>8.9049999999999994</v>
      </c>
    </row>
    <row r="9346" spans="1:5" ht="17.25" x14ac:dyDescent="0.35">
      <c r="A9346" s="13" t="s">
        <v>39</v>
      </c>
      <c r="B9346" s="13" t="s">
        <v>3</v>
      </c>
      <c r="C9346" s="13">
        <v>22</v>
      </c>
      <c r="D9346" s="13" t="str">
        <f t="shared" si="145"/>
        <v>FY.75/76 Kartik 22</v>
      </c>
      <c r="E9346" s="13">
        <v>8.7739999999999991</v>
      </c>
    </row>
    <row r="9347" spans="1:5" ht="17.25" x14ac:dyDescent="0.35">
      <c r="A9347" s="13" t="s">
        <v>39</v>
      </c>
      <c r="B9347" s="13" t="s">
        <v>3</v>
      </c>
      <c r="C9347" s="13">
        <v>23</v>
      </c>
      <c r="D9347" s="13" t="str">
        <f t="shared" si="145"/>
        <v>FY.75/76 Kartik 23</v>
      </c>
      <c r="E9347" s="13">
        <v>8.625</v>
      </c>
    </row>
    <row r="9348" spans="1:5" ht="17.25" x14ac:dyDescent="0.35">
      <c r="A9348" s="13" t="s">
        <v>39</v>
      </c>
      <c r="B9348" s="13" t="s">
        <v>3</v>
      </c>
      <c r="C9348" s="13">
        <v>24</v>
      </c>
      <c r="D9348" s="13" t="str">
        <f t="shared" si="145"/>
        <v>FY.75/76 Kartik 24</v>
      </c>
      <c r="E9348" s="13">
        <v>8.5380000000000003</v>
      </c>
    </row>
    <row r="9349" spans="1:5" ht="17.25" x14ac:dyDescent="0.35">
      <c r="A9349" s="13" t="s">
        <v>39</v>
      </c>
      <c r="B9349" s="13" t="s">
        <v>3</v>
      </c>
      <c r="C9349" s="13">
        <v>25</v>
      </c>
      <c r="D9349" s="13" t="str">
        <f t="shared" si="145"/>
        <v>FY.75/76 Kartik 25</v>
      </c>
      <c r="E9349" s="13">
        <v>8.51</v>
      </c>
    </row>
    <row r="9350" spans="1:5" ht="17.25" x14ac:dyDescent="0.35">
      <c r="A9350" s="13" t="s">
        <v>39</v>
      </c>
      <c r="B9350" s="13" t="s">
        <v>3</v>
      </c>
      <c r="C9350" s="13">
        <v>26</v>
      </c>
      <c r="D9350" s="13" t="str">
        <f t="shared" si="145"/>
        <v>FY.75/76 Kartik 26</v>
      </c>
      <c r="E9350" s="13">
        <v>8.6530000000000005</v>
      </c>
    </row>
    <row r="9351" spans="1:5" ht="17.25" x14ac:dyDescent="0.35">
      <c r="A9351" s="13" t="s">
        <v>39</v>
      </c>
      <c r="B9351" s="13" t="s">
        <v>3</v>
      </c>
      <c r="C9351" s="13">
        <v>27</v>
      </c>
      <c r="D9351" s="13" t="str">
        <f t="shared" si="145"/>
        <v>FY.75/76 Kartik 27</v>
      </c>
      <c r="E9351" s="13">
        <v>8.6219999999999999</v>
      </c>
    </row>
    <row r="9352" spans="1:5" ht="17.25" x14ac:dyDescent="0.35">
      <c r="A9352" s="13" t="s">
        <v>39</v>
      </c>
      <c r="B9352" s="13" t="s">
        <v>3</v>
      </c>
      <c r="C9352" s="13">
        <v>28</v>
      </c>
      <c r="D9352" s="13" t="str">
        <f t="shared" si="145"/>
        <v>FY.75/76 Kartik 28</v>
      </c>
      <c r="E9352" s="13">
        <v>8.6449999999999996</v>
      </c>
    </row>
    <row r="9353" spans="1:5" ht="17.25" x14ac:dyDescent="0.35">
      <c r="A9353" s="13" t="s">
        <v>39</v>
      </c>
      <c r="B9353" s="13" t="s">
        <v>3</v>
      </c>
      <c r="C9353" s="13">
        <v>29</v>
      </c>
      <c r="D9353" s="13" t="str">
        <f t="shared" si="145"/>
        <v>FY.75/76 Kartik 29</v>
      </c>
      <c r="E9353" s="13">
        <v>8.4120000000000008</v>
      </c>
    </row>
    <row r="9354" spans="1:5" ht="17.25" x14ac:dyDescent="0.35">
      <c r="A9354" s="13" t="s">
        <v>39</v>
      </c>
      <c r="B9354" s="13" t="s">
        <v>3</v>
      </c>
      <c r="C9354" s="13">
        <v>30</v>
      </c>
      <c r="D9354" s="13" t="str">
        <f t="shared" si="145"/>
        <v>FY.75/76 Kartik 30</v>
      </c>
      <c r="E9354" s="13">
        <v>7.976</v>
      </c>
    </row>
    <row r="9355" spans="1:5" ht="17.25" x14ac:dyDescent="0.35">
      <c r="A9355" s="13" t="s">
        <v>39</v>
      </c>
      <c r="B9355" s="13" t="s">
        <v>3</v>
      </c>
      <c r="C9355" s="13">
        <v>31</v>
      </c>
      <c r="D9355" s="13" t="str">
        <f t="shared" si="145"/>
        <v>FY.75/76 Kartik 31</v>
      </c>
      <c r="E9355" s="13"/>
    </row>
    <row r="9356" spans="1:5" ht="17.25" x14ac:dyDescent="0.35">
      <c r="A9356" s="13" t="s">
        <v>39</v>
      </c>
      <c r="B9356" s="13" t="s">
        <v>3</v>
      </c>
      <c r="C9356" s="13">
        <v>32</v>
      </c>
      <c r="D9356" s="13" t="str">
        <f t="shared" si="145"/>
        <v>FY.75/76 Kartik 32</v>
      </c>
      <c r="E9356" s="13"/>
    </row>
    <row r="9357" spans="1:5" ht="17.25" x14ac:dyDescent="0.35">
      <c r="A9357" s="13" t="s">
        <v>39</v>
      </c>
      <c r="B9357" s="13" t="s">
        <v>4</v>
      </c>
      <c r="C9357" s="13">
        <v>1</v>
      </c>
      <c r="D9357" s="13" t="str">
        <f t="shared" si="145"/>
        <v>FY.75/76 Mangsir 1</v>
      </c>
      <c r="E9357" s="13">
        <v>7.74</v>
      </c>
    </row>
    <row r="9358" spans="1:5" ht="17.25" x14ac:dyDescent="0.35">
      <c r="A9358" s="13" t="s">
        <v>39</v>
      </c>
      <c r="B9358" s="13" t="s">
        <v>4</v>
      </c>
      <c r="C9358" s="13">
        <v>2</v>
      </c>
      <c r="D9358" s="13" t="str">
        <f t="shared" ref="D9358:D9421" si="146">CONCATENATE(A9358," ",B9358," ",C9358)</f>
        <v>FY.75/76 Mangsir 2</v>
      </c>
      <c r="E9358" s="13">
        <v>7.7380000000000004</v>
      </c>
    </row>
    <row r="9359" spans="1:5" ht="17.25" x14ac:dyDescent="0.35">
      <c r="A9359" s="13" t="s">
        <v>39</v>
      </c>
      <c r="B9359" s="13" t="s">
        <v>4</v>
      </c>
      <c r="C9359" s="13">
        <v>3</v>
      </c>
      <c r="D9359" s="13" t="str">
        <f t="shared" si="146"/>
        <v>FY.75/76 Mangsir 3</v>
      </c>
      <c r="E9359" s="13">
        <v>7.7629999999999999</v>
      </c>
    </row>
    <row r="9360" spans="1:5" ht="17.25" x14ac:dyDescent="0.35">
      <c r="A9360" s="13" t="s">
        <v>39</v>
      </c>
      <c r="B9360" s="13" t="s">
        <v>4</v>
      </c>
      <c r="C9360" s="13">
        <v>4</v>
      </c>
      <c r="D9360" s="13" t="str">
        <f t="shared" si="146"/>
        <v>FY.75/76 Mangsir 4</v>
      </c>
      <c r="E9360" s="13">
        <v>7.7839999999999998</v>
      </c>
    </row>
    <row r="9361" spans="1:5" ht="17.25" x14ac:dyDescent="0.35">
      <c r="A9361" s="13" t="s">
        <v>39</v>
      </c>
      <c r="B9361" s="13" t="s">
        <v>4</v>
      </c>
      <c r="C9361" s="13">
        <v>5</v>
      </c>
      <c r="D9361" s="13" t="str">
        <f t="shared" si="146"/>
        <v>FY.75/76 Mangsir 5</v>
      </c>
      <c r="E9361" s="13">
        <v>7.6260000000000003</v>
      </c>
    </row>
    <row r="9362" spans="1:5" ht="17.25" x14ac:dyDescent="0.35">
      <c r="A9362" s="13" t="s">
        <v>39</v>
      </c>
      <c r="B9362" s="13" t="s">
        <v>4</v>
      </c>
      <c r="C9362" s="13">
        <v>6</v>
      </c>
      <c r="D9362" s="13" t="str">
        <f t="shared" si="146"/>
        <v>FY.75/76 Mangsir 6</v>
      </c>
      <c r="E9362" s="13">
        <v>7.5090000000000003</v>
      </c>
    </row>
    <row r="9363" spans="1:5" ht="17.25" x14ac:dyDescent="0.35">
      <c r="A9363" s="13" t="s">
        <v>39</v>
      </c>
      <c r="B9363" s="13" t="s">
        <v>4</v>
      </c>
      <c r="C9363" s="13">
        <v>7</v>
      </c>
      <c r="D9363" s="13" t="str">
        <f t="shared" si="146"/>
        <v>FY.75/76 Mangsir 7</v>
      </c>
      <c r="E9363" s="13">
        <v>7.4729999999999999</v>
      </c>
    </row>
    <row r="9364" spans="1:5" ht="17.25" x14ac:dyDescent="0.35">
      <c r="A9364" s="13" t="s">
        <v>39</v>
      </c>
      <c r="B9364" s="13" t="s">
        <v>4</v>
      </c>
      <c r="C9364" s="13">
        <v>8</v>
      </c>
      <c r="D9364" s="13" t="str">
        <f t="shared" si="146"/>
        <v>FY.75/76 Mangsir 8</v>
      </c>
      <c r="E9364" s="13">
        <v>7.2309999999999999</v>
      </c>
    </row>
    <row r="9365" spans="1:5" ht="17.25" x14ac:dyDescent="0.35">
      <c r="A9365" s="13" t="s">
        <v>39</v>
      </c>
      <c r="B9365" s="13" t="s">
        <v>4</v>
      </c>
      <c r="C9365" s="13">
        <v>9</v>
      </c>
      <c r="D9365" s="13" t="str">
        <f t="shared" si="146"/>
        <v>FY.75/76 Mangsir 9</v>
      </c>
      <c r="E9365" s="13">
        <v>7.069</v>
      </c>
    </row>
    <row r="9366" spans="1:5" ht="17.25" x14ac:dyDescent="0.35">
      <c r="A9366" s="13" t="s">
        <v>39</v>
      </c>
      <c r="B9366" s="13" t="s">
        <v>4</v>
      </c>
      <c r="C9366" s="13">
        <v>10</v>
      </c>
      <c r="D9366" s="13" t="str">
        <f t="shared" si="146"/>
        <v>FY.75/76 Mangsir 10</v>
      </c>
      <c r="E9366" s="13">
        <v>7.0369999999999999</v>
      </c>
    </row>
    <row r="9367" spans="1:5" ht="17.25" x14ac:dyDescent="0.35">
      <c r="A9367" s="13" t="s">
        <v>39</v>
      </c>
      <c r="B9367" s="13" t="s">
        <v>4</v>
      </c>
      <c r="C9367" s="13">
        <v>11</v>
      </c>
      <c r="D9367" s="13" t="str">
        <f t="shared" si="146"/>
        <v>FY.75/76 Mangsir 11</v>
      </c>
      <c r="E9367" s="13">
        <v>6.9009999999999998</v>
      </c>
    </row>
    <row r="9368" spans="1:5" ht="17.25" x14ac:dyDescent="0.35">
      <c r="A9368" s="13" t="s">
        <v>39</v>
      </c>
      <c r="B9368" s="13" t="s">
        <v>4</v>
      </c>
      <c r="C9368" s="13">
        <v>12</v>
      </c>
      <c r="D9368" s="13" t="str">
        <f t="shared" si="146"/>
        <v>FY.75/76 Mangsir 12</v>
      </c>
      <c r="E9368" s="13">
        <v>6.7939999999999996</v>
      </c>
    </row>
    <row r="9369" spans="1:5" ht="17.25" x14ac:dyDescent="0.35">
      <c r="A9369" s="13" t="s">
        <v>39</v>
      </c>
      <c r="B9369" s="13" t="s">
        <v>4</v>
      </c>
      <c r="C9369" s="13">
        <v>13</v>
      </c>
      <c r="D9369" s="13" t="str">
        <f t="shared" si="146"/>
        <v>FY.75/76 Mangsir 13</v>
      </c>
      <c r="E9369" s="13">
        <v>6.835</v>
      </c>
    </row>
    <row r="9370" spans="1:5" ht="17.25" x14ac:dyDescent="0.35">
      <c r="A9370" s="13" t="s">
        <v>39</v>
      </c>
      <c r="B9370" s="13" t="s">
        <v>4</v>
      </c>
      <c r="C9370" s="13">
        <v>14</v>
      </c>
      <c r="D9370" s="13" t="str">
        <f t="shared" si="146"/>
        <v>FY.75/76 Mangsir 14</v>
      </c>
      <c r="E9370" s="13">
        <v>6.7210000000000001</v>
      </c>
    </row>
    <row r="9371" spans="1:5" ht="17.25" x14ac:dyDescent="0.35">
      <c r="A9371" s="13" t="s">
        <v>39</v>
      </c>
      <c r="B9371" s="13" t="s">
        <v>4</v>
      </c>
      <c r="C9371" s="13">
        <v>15</v>
      </c>
      <c r="D9371" s="13" t="str">
        <f t="shared" si="146"/>
        <v>FY.75/76 Mangsir 15</v>
      </c>
      <c r="E9371" s="13">
        <v>6.59</v>
      </c>
    </row>
    <row r="9372" spans="1:5" ht="17.25" x14ac:dyDescent="0.35">
      <c r="A9372" s="13" t="s">
        <v>39</v>
      </c>
      <c r="B9372" s="13" t="s">
        <v>4</v>
      </c>
      <c r="C9372" s="13">
        <v>16</v>
      </c>
      <c r="D9372" s="13" t="str">
        <f t="shared" si="146"/>
        <v>FY.75/76 Mangsir 16</v>
      </c>
      <c r="E9372" s="13">
        <v>6.4829999999999997</v>
      </c>
    </row>
    <row r="9373" spans="1:5" ht="17.25" x14ac:dyDescent="0.35">
      <c r="A9373" s="13" t="s">
        <v>39</v>
      </c>
      <c r="B9373" s="13" t="s">
        <v>4</v>
      </c>
      <c r="C9373" s="13">
        <v>17</v>
      </c>
      <c r="D9373" s="13" t="str">
        <f t="shared" si="146"/>
        <v>FY.75/76 Mangsir 17</v>
      </c>
      <c r="E9373" s="13">
        <v>6.4770000000000003</v>
      </c>
    </row>
    <row r="9374" spans="1:5" ht="17.25" x14ac:dyDescent="0.35">
      <c r="A9374" s="13" t="s">
        <v>39</v>
      </c>
      <c r="B9374" s="13" t="s">
        <v>4</v>
      </c>
      <c r="C9374" s="13">
        <v>18</v>
      </c>
      <c r="D9374" s="13" t="str">
        <f t="shared" si="146"/>
        <v>FY.75/76 Mangsir 18</v>
      </c>
      <c r="E9374" s="13">
        <v>6.3230000000000004</v>
      </c>
    </row>
    <row r="9375" spans="1:5" ht="17.25" x14ac:dyDescent="0.35">
      <c r="A9375" s="13" t="s">
        <v>39</v>
      </c>
      <c r="B9375" s="13" t="s">
        <v>4</v>
      </c>
      <c r="C9375" s="13">
        <v>19</v>
      </c>
      <c r="D9375" s="13" t="str">
        <f t="shared" si="146"/>
        <v>FY.75/76 Mangsir 19</v>
      </c>
      <c r="E9375" s="13">
        <v>6.1120000000000001</v>
      </c>
    </row>
    <row r="9376" spans="1:5" ht="17.25" x14ac:dyDescent="0.35">
      <c r="A9376" s="13" t="s">
        <v>39</v>
      </c>
      <c r="B9376" s="13" t="s">
        <v>4</v>
      </c>
      <c r="C9376" s="13">
        <v>20</v>
      </c>
      <c r="D9376" s="13" t="str">
        <f t="shared" si="146"/>
        <v>FY.75/76 Mangsir 20</v>
      </c>
      <c r="E9376" s="13">
        <v>6.0419999999999998</v>
      </c>
    </row>
    <row r="9377" spans="1:5" ht="17.25" x14ac:dyDescent="0.35">
      <c r="A9377" s="13" t="s">
        <v>39</v>
      </c>
      <c r="B9377" s="13" t="s">
        <v>4</v>
      </c>
      <c r="C9377" s="13">
        <v>21</v>
      </c>
      <c r="D9377" s="13" t="str">
        <f t="shared" si="146"/>
        <v>FY.75/76 Mangsir 21</v>
      </c>
      <c r="E9377" s="13">
        <v>5.8959999999999999</v>
      </c>
    </row>
    <row r="9378" spans="1:5" ht="17.25" x14ac:dyDescent="0.35">
      <c r="A9378" s="13" t="s">
        <v>39</v>
      </c>
      <c r="B9378" s="13" t="s">
        <v>4</v>
      </c>
      <c r="C9378" s="13">
        <v>22</v>
      </c>
      <c r="D9378" s="13" t="str">
        <f t="shared" si="146"/>
        <v>FY.75/76 Mangsir 22</v>
      </c>
      <c r="E9378" s="13">
        <v>5.9130000000000003</v>
      </c>
    </row>
    <row r="9379" spans="1:5" ht="17.25" x14ac:dyDescent="0.35">
      <c r="A9379" s="13" t="s">
        <v>39</v>
      </c>
      <c r="B9379" s="13" t="s">
        <v>4</v>
      </c>
      <c r="C9379" s="13">
        <v>23</v>
      </c>
      <c r="D9379" s="13" t="str">
        <f t="shared" si="146"/>
        <v>FY.75/76 Mangsir 23</v>
      </c>
      <c r="E9379" s="13">
        <v>5.7670000000000003</v>
      </c>
    </row>
    <row r="9380" spans="1:5" ht="17.25" x14ac:dyDescent="0.35">
      <c r="A9380" s="13" t="s">
        <v>39</v>
      </c>
      <c r="B9380" s="13" t="s">
        <v>4</v>
      </c>
      <c r="C9380" s="13">
        <v>24</v>
      </c>
      <c r="D9380" s="13" t="str">
        <f t="shared" si="146"/>
        <v>FY.75/76 Mangsir 24</v>
      </c>
      <c r="E9380" s="13">
        <v>5.8109999999999999</v>
      </c>
    </row>
    <row r="9381" spans="1:5" ht="17.25" x14ac:dyDescent="0.35">
      <c r="A9381" s="13" t="s">
        <v>39</v>
      </c>
      <c r="B9381" s="13" t="s">
        <v>4</v>
      </c>
      <c r="C9381" s="13">
        <v>25</v>
      </c>
      <c r="D9381" s="13" t="str">
        <f t="shared" si="146"/>
        <v>FY.75/76 Mangsir 25</v>
      </c>
      <c r="E9381" s="13">
        <v>5.899</v>
      </c>
    </row>
    <row r="9382" spans="1:5" ht="17.25" x14ac:dyDescent="0.35">
      <c r="A9382" s="13" t="s">
        <v>39</v>
      </c>
      <c r="B9382" s="13" t="s">
        <v>4</v>
      </c>
      <c r="C9382" s="13">
        <v>26</v>
      </c>
      <c r="D9382" s="13" t="str">
        <f t="shared" si="146"/>
        <v>FY.75/76 Mangsir 26</v>
      </c>
      <c r="E9382" s="13">
        <v>5.7869999999999999</v>
      </c>
    </row>
    <row r="9383" spans="1:5" ht="17.25" x14ac:dyDescent="0.35">
      <c r="A9383" s="13" t="s">
        <v>39</v>
      </c>
      <c r="B9383" s="13" t="s">
        <v>4</v>
      </c>
      <c r="C9383" s="13">
        <v>27</v>
      </c>
      <c r="D9383" s="13" t="str">
        <f t="shared" si="146"/>
        <v>FY.75/76 Mangsir 27</v>
      </c>
      <c r="E9383" s="13">
        <v>5.8940000000000001</v>
      </c>
    </row>
    <row r="9384" spans="1:5" ht="17.25" x14ac:dyDescent="0.35">
      <c r="A9384" s="13" t="s">
        <v>39</v>
      </c>
      <c r="B9384" s="13" t="s">
        <v>4</v>
      </c>
      <c r="C9384" s="13">
        <v>28</v>
      </c>
      <c r="D9384" s="13" t="str">
        <f t="shared" si="146"/>
        <v>FY.75/76 Mangsir 28</v>
      </c>
      <c r="E9384" s="13">
        <v>5.899</v>
      </c>
    </row>
    <row r="9385" spans="1:5" ht="17.25" x14ac:dyDescent="0.35">
      <c r="A9385" s="13" t="s">
        <v>39</v>
      </c>
      <c r="B9385" s="13" t="s">
        <v>4</v>
      </c>
      <c r="C9385" s="13">
        <v>29</v>
      </c>
      <c r="D9385" s="13" t="str">
        <f t="shared" si="146"/>
        <v>FY.75/76 Mangsir 29</v>
      </c>
      <c r="E9385" s="13">
        <v>5.907</v>
      </c>
    </row>
    <row r="9386" spans="1:5" ht="17.25" x14ac:dyDescent="0.35">
      <c r="A9386" s="13" t="s">
        <v>39</v>
      </c>
      <c r="B9386" s="13" t="s">
        <v>4</v>
      </c>
      <c r="C9386" s="13">
        <v>30</v>
      </c>
      <c r="D9386" s="13" t="str">
        <f t="shared" si="146"/>
        <v>FY.75/76 Mangsir 30</v>
      </c>
      <c r="E9386" s="13"/>
    </row>
    <row r="9387" spans="1:5" ht="17.25" x14ac:dyDescent="0.35">
      <c r="A9387" s="13" t="s">
        <v>39</v>
      </c>
      <c r="B9387" s="13" t="s">
        <v>4</v>
      </c>
      <c r="C9387" s="13">
        <v>31</v>
      </c>
      <c r="D9387" s="13" t="str">
        <f t="shared" si="146"/>
        <v>FY.75/76 Mangsir 31</v>
      </c>
      <c r="E9387" s="13"/>
    </row>
    <row r="9388" spans="1:5" ht="17.25" x14ac:dyDescent="0.35">
      <c r="A9388" s="13" t="s">
        <v>39</v>
      </c>
      <c r="B9388" s="13" t="s">
        <v>4</v>
      </c>
      <c r="C9388" s="13">
        <v>32</v>
      </c>
      <c r="D9388" s="13" t="str">
        <f t="shared" si="146"/>
        <v>FY.75/76 Mangsir 32</v>
      </c>
      <c r="E9388" s="13"/>
    </row>
    <row r="9389" spans="1:5" ht="17.25" x14ac:dyDescent="0.35">
      <c r="A9389" s="13" t="s">
        <v>39</v>
      </c>
      <c r="B9389" s="13" t="s">
        <v>5</v>
      </c>
      <c r="C9389" s="13">
        <v>1</v>
      </c>
      <c r="D9389" s="13" t="str">
        <f t="shared" si="146"/>
        <v>FY.75/76 Poush 1</v>
      </c>
      <c r="E9389" s="13">
        <v>5.8940000000000001</v>
      </c>
    </row>
    <row r="9390" spans="1:5" ht="17.25" x14ac:dyDescent="0.35">
      <c r="A9390" s="13" t="s">
        <v>39</v>
      </c>
      <c r="B9390" s="13" t="s">
        <v>5</v>
      </c>
      <c r="C9390" s="13">
        <v>2</v>
      </c>
      <c r="D9390" s="13" t="str">
        <f t="shared" si="146"/>
        <v>FY.75/76 Poush 2</v>
      </c>
      <c r="E9390" s="13">
        <v>5.6849999999999996</v>
      </c>
    </row>
    <row r="9391" spans="1:5" ht="17.25" x14ac:dyDescent="0.35">
      <c r="A9391" s="13" t="s">
        <v>39</v>
      </c>
      <c r="B9391" s="13" t="s">
        <v>5</v>
      </c>
      <c r="C9391" s="13">
        <v>3</v>
      </c>
      <c r="D9391" s="13" t="str">
        <f t="shared" si="146"/>
        <v>FY.75/76 Poush 3</v>
      </c>
      <c r="E9391" s="13">
        <v>5.6130000000000004</v>
      </c>
    </row>
    <row r="9392" spans="1:5" ht="17.25" x14ac:dyDescent="0.35">
      <c r="A9392" s="13" t="s">
        <v>39</v>
      </c>
      <c r="B9392" s="13" t="s">
        <v>5</v>
      </c>
      <c r="C9392" s="13">
        <v>4</v>
      </c>
      <c r="D9392" s="13" t="str">
        <f t="shared" si="146"/>
        <v>FY.75/76 Poush 4</v>
      </c>
      <c r="E9392" s="13">
        <v>5.4850000000000003</v>
      </c>
    </row>
    <row r="9393" spans="1:5" ht="17.25" x14ac:dyDescent="0.35">
      <c r="A9393" s="13" t="s">
        <v>39</v>
      </c>
      <c r="B9393" s="13" t="s">
        <v>5</v>
      </c>
      <c r="C9393" s="13">
        <v>5</v>
      </c>
      <c r="D9393" s="13" t="str">
        <f t="shared" si="146"/>
        <v>FY.75/76 Poush 5</v>
      </c>
      <c r="E9393" s="13">
        <v>5.617</v>
      </c>
    </row>
    <row r="9394" spans="1:5" ht="17.25" x14ac:dyDescent="0.35">
      <c r="A9394" s="13" t="s">
        <v>39</v>
      </c>
      <c r="B9394" s="13" t="s">
        <v>5</v>
      </c>
      <c r="C9394" s="13">
        <v>6</v>
      </c>
      <c r="D9394" s="13" t="str">
        <f t="shared" si="146"/>
        <v>FY.75/76 Poush 6</v>
      </c>
      <c r="E9394" s="13">
        <v>5.4320000000000004</v>
      </c>
    </row>
    <row r="9395" spans="1:5" ht="17.25" x14ac:dyDescent="0.35">
      <c r="A9395" s="13" t="s">
        <v>39</v>
      </c>
      <c r="B9395" s="13" t="s">
        <v>5</v>
      </c>
      <c r="C9395" s="13">
        <v>7</v>
      </c>
      <c r="D9395" s="13" t="str">
        <f t="shared" si="146"/>
        <v>FY.75/76 Poush 7</v>
      </c>
      <c r="E9395" s="13">
        <v>5.4930000000000003</v>
      </c>
    </row>
    <row r="9396" spans="1:5" ht="17.25" x14ac:dyDescent="0.35">
      <c r="A9396" s="13" t="s">
        <v>39</v>
      </c>
      <c r="B9396" s="13" t="s">
        <v>5</v>
      </c>
      <c r="C9396" s="13">
        <v>8</v>
      </c>
      <c r="D9396" s="13" t="str">
        <f t="shared" si="146"/>
        <v>FY.75/76 Poush 8</v>
      </c>
      <c r="E9396" s="13">
        <v>5.5830000000000002</v>
      </c>
    </row>
    <row r="9397" spans="1:5" ht="17.25" x14ac:dyDescent="0.35">
      <c r="A9397" s="13" t="s">
        <v>39</v>
      </c>
      <c r="B9397" s="13" t="s">
        <v>5</v>
      </c>
      <c r="C9397" s="13">
        <v>9</v>
      </c>
      <c r="D9397" s="13" t="str">
        <f t="shared" si="146"/>
        <v>FY.75/76 Poush 9</v>
      </c>
      <c r="E9397" s="13">
        <v>5.569</v>
      </c>
    </row>
    <row r="9398" spans="1:5" ht="17.25" x14ac:dyDescent="0.35">
      <c r="A9398" s="13" t="s">
        <v>39</v>
      </c>
      <c r="B9398" s="13" t="s">
        <v>5</v>
      </c>
      <c r="C9398" s="13">
        <v>10</v>
      </c>
      <c r="D9398" s="13" t="str">
        <f t="shared" si="146"/>
        <v>FY.75/76 Poush 10</v>
      </c>
      <c r="E9398" s="13">
        <v>5.5259999999999998</v>
      </c>
    </row>
    <row r="9399" spans="1:5" ht="17.25" x14ac:dyDescent="0.35">
      <c r="A9399" s="13" t="s">
        <v>39</v>
      </c>
      <c r="B9399" s="13" t="s">
        <v>5</v>
      </c>
      <c r="C9399" s="13">
        <v>11</v>
      </c>
      <c r="D9399" s="13" t="str">
        <f t="shared" si="146"/>
        <v>FY.75/76 Poush 11</v>
      </c>
      <c r="E9399" s="13">
        <v>5.391</v>
      </c>
    </row>
    <row r="9400" spans="1:5" ht="17.25" x14ac:dyDescent="0.35">
      <c r="A9400" s="13" t="s">
        <v>39</v>
      </c>
      <c r="B9400" s="13" t="s">
        <v>5</v>
      </c>
      <c r="C9400" s="13">
        <v>12</v>
      </c>
      <c r="D9400" s="13" t="str">
        <f t="shared" si="146"/>
        <v>FY.75/76 Poush 12</v>
      </c>
      <c r="E9400" s="13">
        <v>5.3159999999999998</v>
      </c>
    </row>
    <row r="9401" spans="1:5" ht="17.25" x14ac:dyDescent="0.35">
      <c r="A9401" s="13" t="s">
        <v>39</v>
      </c>
      <c r="B9401" s="13" t="s">
        <v>5</v>
      </c>
      <c r="C9401" s="13">
        <v>13</v>
      </c>
      <c r="D9401" s="13" t="str">
        <f t="shared" si="146"/>
        <v>FY.75/76 Poush 13</v>
      </c>
      <c r="E9401" s="13">
        <v>5.4850000000000003</v>
      </c>
    </row>
    <row r="9402" spans="1:5" ht="17.25" x14ac:dyDescent="0.35">
      <c r="A9402" s="13" t="s">
        <v>39</v>
      </c>
      <c r="B9402" s="13" t="s">
        <v>5</v>
      </c>
      <c r="C9402" s="13">
        <v>14</v>
      </c>
      <c r="D9402" s="13" t="str">
        <f t="shared" si="146"/>
        <v>FY.75/76 Poush 14</v>
      </c>
      <c r="E9402" s="13">
        <v>5.3410000000000002</v>
      </c>
    </row>
    <row r="9403" spans="1:5" ht="17.25" x14ac:dyDescent="0.35">
      <c r="A9403" s="13" t="s">
        <v>39</v>
      </c>
      <c r="B9403" s="13" t="s">
        <v>5</v>
      </c>
      <c r="C9403" s="13">
        <v>15</v>
      </c>
      <c r="D9403" s="13" t="str">
        <f t="shared" si="146"/>
        <v>FY.75/76 Poush 15</v>
      </c>
      <c r="E9403" s="13">
        <v>5.3579999999999997</v>
      </c>
    </row>
    <row r="9404" spans="1:5" ht="17.25" x14ac:dyDescent="0.35">
      <c r="A9404" s="13" t="s">
        <v>39</v>
      </c>
      <c r="B9404" s="13" t="s">
        <v>5</v>
      </c>
      <c r="C9404" s="13">
        <v>16</v>
      </c>
      <c r="D9404" s="13" t="str">
        <f t="shared" si="146"/>
        <v>FY.75/76 Poush 16</v>
      </c>
      <c r="E9404" s="13">
        <v>5.2089999999999996</v>
      </c>
    </row>
    <row r="9405" spans="1:5" ht="17.25" x14ac:dyDescent="0.35">
      <c r="A9405" s="13" t="s">
        <v>39</v>
      </c>
      <c r="B9405" s="13" t="s">
        <v>5</v>
      </c>
      <c r="C9405" s="13">
        <v>17</v>
      </c>
      <c r="D9405" s="13" t="str">
        <f t="shared" si="146"/>
        <v>FY.75/76 Poush 17</v>
      </c>
      <c r="E9405" s="13">
        <v>5.2409999999999997</v>
      </c>
    </row>
    <row r="9406" spans="1:5" ht="17.25" x14ac:dyDescent="0.35">
      <c r="A9406" s="13" t="s">
        <v>39</v>
      </c>
      <c r="B9406" s="13" t="s">
        <v>5</v>
      </c>
      <c r="C9406" s="13">
        <v>18</v>
      </c>
      <c r="D9406" s="13" t="str">
        <f t="shared" si="146"/>
        <v>FY.75/76 Poush 18</v>
      </c>
      <c r="E9406" s="13">
        <v>5.2290000000000001</v>
      </c>
    </row>
    <row r="9407" spans="1:5" ht="17.25" x14ac:dyDescent="0.35">
      <c r="A9407" s="13" t="s">
        <v>39</v>
      </c>
      <c r="B9407" s="13" t="s">
        <v>5</v>
      </c>
      <c r="C9407" s="13">
        <v>19</v>
      </c>
      <c r="D9407" s="13" t="str">
        <f t="shared" si="146"/>
        <v>FY.75/76 Poush 19</v>
      </c>
      <c r="E9407" s="13">
        <v>5.2539999999999996</v>
      </c>
    </row>
    <row r="9408" spans="1:5" ht="17.25" x14ac:dyDescent="0.35">
      <c r="A9408" s="13" t="s">
        <v>39</v>
      </c>
      <c r="B9408" s="13" t="s">
        <v>5</v>
      </c>
      <c r="C9408" s="13">
        <v>20</v>
      </c>
      <c r="D9408" s="13" t="str">
        <f t="shared" si="146"/>
        <v>FY.75/76 Poush 20</v>
      </c>
      <c r="E9408" s="13">
        <v>5.12</v>
      </c>
    </row>
    <row r="9409" spans="1:5" ht="17.25" x14ac:dyDescent="0.35">
      <c r="A9409" s="13" t="s">
        <v>39</v>
      </c>
      <c r="B9409" s="13" t="s">
        <v>5</v>
      </c>
      <c r="C9409" s="13">
        <v>21</v>
      </c>
      <c r="D9409" s="13" t="str">
        <f t="shared" si="146"/>
        <v>FY.75/76 Poush 21</v>
      </c>
      <c r="E9409" s="13">
        <v>5.1040000000000001</v>
      </c>
    </row>
    <row r="9410" spans="1:5" ht="17.25" x14ac:dyDescent="0.35">
      <c r="A9410" s="13" t="s">
        <v>39</v>
      </c>
      <c r="B9410" s="13" t="s">
        <v>5</v>
      </c>
      <c r="C9410" s="13">
        <v>22</v>
      </c>
      <c r="D9410" s="13" t="str">
        <f t="shared" si="146"/>
        <v>FY.75/76 Poush 22</v>
      </c>
      <c r="E9410" s="13">
        <v>5.0549999999999997</v>
      </c>
    </row>
    <row r="9411" spans="1:5" ht="17.25" x14ac:dyDescent="0.35">
      <c r="A9411" s="13" t="s">
        <v>39</v>
      </c>
      <c r="B9411" s="13" t="s">
        <v>5</v>
      </c>
      <c r="C9411" s="13">
        <v>23</v>
      </c>
      <c r="D9411" s="13" t="str">
        <f t="shared" si="146"/>
        <v>FY.75/76 Poush 23</v>
      </c>
      <c r="E9411" s="13">
        <v>5.173</v>
      </c>
    </row>
    <row r="9412" spans="1:5" ht="17.25" x14ac:dyDescent="0.35">
      <c r="A9412" s="13" t="s">
        <v>39</v>
      </c>
      <c r="B9412" s="13" t="s">
        <v>5</v>
      </c>
      <c r="C9412" s="13">
        <v>24</v>
      </c>
      <c r="D9412" s="13" t="str">
        <f t="shared" si="146"/>
        <v>FY.75/76 Poush 24</v>
      </c>
      <c r="E9412" s="13">
        <v>5.2729999999999997</v>
      </c>
    </row>
    <row r="9413" spans="1:5" ht="17.25" x14ac:dyDescent="0.35">
      <c r="A9413" s="13" t="s">
        <v>39</v>
      </c>
      <c r="B9413" s="13" t="s">
        <v>5</v>
      </c>
      <c r="C9413" s="13">
        <v>25</v>
      </c>
      <c r="D9413" s="13" t="str">
        <f t="shared" si="146"/>
        <v>FY.75/76 Poush 25</v>
      </c>
      <c r="E9413" s="13">
        <v>5.1959999999999997</v>
      </c>
    </row>
    <row r="9414" spans="1:5" ht="17.25" x14ac:dyDescent="0.35">
      <c r="A9414" s="13" t="s">
        <v>39</v>
      </c>
      <c r="B9414" s="13" t="s">
        <v>5</v>
      </c>
      <c r="C9414" s="13">
        <v>26</v>
      </c>
      <c r="D9414" s="13" t="str">
        <f t="shared" si="146"/>
        <v>FY.75/76 Poush 26</v>
      </c>
      <c r="E9414" s="13">
        <v>5.14</v>
      </c>
    </row>
    <row r="9415" spans="1:5" ht="17.25" x14ac:dyDescent="0.35">
      <c r="A9415" s="13" t="s">
        <v>39</v>
      </c>
      <c r="B9415" s="13" t="s">
        <v>5</v>
      </c>
      <c r="C9415" s="13">
        <v>27</v>
      </c>
      <c r="D9415" s="13" t="str">
        <f t="shared" si="146"/>
        <v>FY.75/76 Poush 27</v>
      </c>
      <c r="E9415" s="13">
        <v>5.0709999999999997</v>
      </c>
    </row>
    <row r="9416" spans="1:5" ht="17.25" x14ac:dyDescent="0.35">
      <c r="A9416" s="13" t="s">
        <v>39</v>
      </c>
      <c r="B9416" s="13" t="s">
        <v>5</v>
      </c>
      <c r="C9416" s="13">
        <v>28</v>
      </c>
      <c r="D9416" s="13" t="str">
        <f t="shared" si="146"/>
        <v>FY.75/76 Poush 28</v>
      </c>
      <c r="E9416" s="13">
        <v>4.9850000000000003</v>
      </c>
    </row>
    <row r="9417" spans="1:5" ht="17.25" x14ac:dyDescent="0.35">
      <c r="A9417" s="13" t="s">
        <v>39</v>
      </c>
      <c r="B9417" s="13" t="s">
        <v>5</v>
      </c>
      <c r="C9417" s="13">
        <v>29</v>
      </c>
      <c r="D9417" s="13" t="str">
        <f t="shared" si="146"/>
        <v>FY.75/76 Poush 29</v>
      </c>
      <c r="E9417" s="13">
        <v>4.9039999999999999</v>
      </c>
    </row>
    <row r="9418" spans="1:5" ht="17.25" x14ac:dyDescent="0.35">
      <c r="A9418" s="13" t="s">
        <v>39</v>
      </c>
      <c r="B9418" s="13" t="s">
        <v>5</v>
      </c>
      <c r="C9418" s="13">
        <v>30</v>
      </c>
      <c r="D9418" s="13" t="str">
        <f t="shared" si="146"/>
        <v>FY.75/76 Poush 30</v>
      </c>
      <c r="E9418" s="13">
        <v>4.8879999999999999</v>
      </c>
    </row>
    <row r="9419" spans="1:5" ht="17.25" x14ac:dyDescent="0.35">
      <c r="A9419" s="13" t="s">
        <v>39</v>
      </c>
      <c r="B9419" s="13" t="s">
        <v>5</v>
      </c>
      <c r="C9419" s="13">
        <v>31</v>
      </c>
      <c r="D9419" s="13" t="str">
        <f t="shared" si="146"/>
        <v>FY.75/76 Poush 31</v>
      </c>
      <c r="E9419" s="13"/>
    </row>
    <row r="9420" spans="1:5" ht="17.25" x14ac:dyDescent="0.35">
      <c r="A9420" s="13" t="s">
        <v>39</v>
      </c>
      <c r="B9420" s="13" t="s">
        <v>5</v>
      </c>
      <c r="C9420" s="13">
        <v>32</v>
      </c>
      <c r="D9420" s="13" t="str">
        <f t="shared" si="146"/>
        <v>FY.75/76 Poush 32</v>
      </c>
      <c r="E9420" s="13"/>
    </row>
    <row r="9421" spans="1:5" ht="17.25" x14ac:dyDescent="0.35">
      <c r="A9421" s="13" t="s">
        <v>39</v>
      </c>
      <c r="B9421" s="13" t="s">
        <v>6</v>
      </c>
      <c r="C9421" s="13">
        <v>1</v>
      </c>
      <c r="D9421" s="13" t="str">
        <f t="shared" si="146"/>
        <v>FY.75/76 Magh 1</v>
      </c>
      <c r="E9421" s="13">
        <v>4.883</v>
      </c>
    </row>
    <row r="9422" spans="1:5" ht="17.25" x14ac:dyDescent="0.35">
      <c r="A9422" s="13" t="s">
        <v>39</v>
      </c>
      <c r="B9422" s="13" t="s">
        <v>6</v>
      </c>
      <c r="C9422" s="13">
        <v>2</v>
      </c>
      <c r="D9422" s="13" t="str">
        <f t="shared" ref="D9422:D9485" si="147">CONCATENATE(A9422," ",B9422," ",C9422)</f>
        <v>FY.75/76 Magh 2</v>
      </c>
      <c r="E9422" s="13">
        <v>4.8650000000000002</v>
      </c>
    </row>
    <row r="9423" spans="1:5" ht="17.25" x14ac:dyDescent="0.35">
      <c r="A9423" s="13" t="s">
        <v>39</v>
      </c>
      <c r="B9423" s="13" t="s">
        <v>6</v>
      </c>
      <c r="C9423" s="13">
        <v>3</v>
      </c>
      <c r="D9423" s="13" t="str">
        <f t="shared" si="147"/>
        <v>FY.75/76 Magh 3</v>
      </c>
      <c r="E9423" s="13">
        <v>4.7359999999999998</v>
      </c>
    </row>
    <row r="9424" spans="1:5" ht="17.25" x14ac:dyDescent="0.35">
      <c r="A9424" s="13" t="s">
        <v>39</v>
      </c>
      <c r="B9424" s="13" t="s">
        <v>6</v>
      </c>
      <c r="C9424" s="13">
        <v>4</v>
      </c>
      <c r="D9424" s="13" t="str">
        <f t="shared" si="147"/>
        <v>FY.75/76 Magh 4</v>
      </c>
      <c r="E9424" s="13">
        <v>4.702</v>
      </c>
    </row>
    <row r="9425" spans="1:5" ht="17.25" x14ac:dyDescent="0.35">
      <c r="A9425" s="13" t="s">
        <v>39</v>
      </c>
      <c r="B9425" s="13" t="s">
        <v>6</v>
      </c>
      <c r="C9425" s="13">
        <v>5</v>
      </c>
      <c r="D9425" s="13" t="str">
        <f t="shared" si="147"/>
        <v>FY.75/76 Magh 5</v>
      </c>
      <c r="E9425" s="13">
        <v>4.6050000000000004</v>
      </c>
    </row>
    <row r="9426" spans="1:5" ht="17.25" x14ac:dyDescent="0.35">
      <c r="A9426" s="13" t="s">
        <v>39</v>
      </c>
      <c r="B9426" s="13" t="s">
        <v>6</v>
      </c>
      <c r="C9426" s="13">
        <v>6</v>
      </c>
      <c r="D9426" s="13" t="str">
        <f t="shared" si="147"/>
        <v>FY.75/76 Magh 6</v>
      </c>
      <c r="E9426" s="13">
        <v>4.609</v>
      </c>
    </row>
    <row r="9427" spans="1:5" ht="17.25" x14ac:dyDescent="0.35">
      <c r="A9427" s="13" t="s">
        <v>39</v>
      </c>
      <c r="B9427" s="13" t="s">
        <v>6</v>
      </c>
      <c r="C9427" s="13">
        <v>7</v>
      </c>
      <c r="D9427" s="13" t="str">
        <f t="shared" si="147"/>
        <v>FY.75/76 Magh 7</v>
      </c>
      <c r="E9427" s="13">
        <v>4.6920000000000002</v>
      </c>
    </row>
    <row r="9428" spans="1:5" ht="17.25" x14ac:dyDescent="0.35">
      <c r="A9428" s="13" t="s">
        <v>39</v>
      </c>
      <c r="B9428" s="13" t="s">
        <v>6</v>
      </c>
      <c r="C9428" s="13">
        <v>8</v>
      </c>
      <c r="D9428" s="13" t="str">
        <f t="shared" si="147"/>
        <v>FY.75/76 Magh 8</v>
      </c>
      <c r="E9428" s="13">
        <v>4.7480000000000002</v>
      </c>
    </row>
    <row r="9429" spans="1:5" ht="17.25" x14ac:dyDescent="0.35">
      <c r="A9429" s="13" t="s">
        <v>39</v>
      </c>
      <c r="B9429" s="13" t="s">
        <v>6</v>
      </c>
      <c r="C9429" s="13">
        <v>9</v>
      </c>
      <c r="D9429" s="13" t="str">
        <f t="shared" si="147"/>
        <v>FY.75/76 Magh 9</v>
      </c>
      <c r="E9429" s="13">
        <v>6.218</v>
      </c>
    </row>
    <row r="9430" spans="1:5" ht="17.25" x14ac:dyDescent="0.35">
      <c r="A9430" s="13" t="s">
        <v>39</v>
      </c>
      <c r="B9430" s="13" t="s">
        <v>6</v>
      </c>
      <c r="C9430" s="13">
        <v>10</v>
      </c>
      <c r="D9430" s="13" t="str">
        <f t="shared" si="147"/>
        <v>FY.75/76 Magh 10</v>
      </c>
      <c r="E9430" s="13">
        <v>5.2619999999999996</v>
      </c>
    </row>
    <row r="9431" spans="1:5" ht="17.25" x14ac:dyDescent="0.35">
      <c r="A9431" s="13" t="s">
        <v>39</v>
      </c>
      <c r="B9431" s="13" t="s">
        <v>6</v>
      </c>
      <c r="C9431" s="13">
        <v>11</v>
      </c>
      <c r="D9431" s="13" t="str">
        <f t="shared" si="147"/>
        <v>FY.75/76 Magh 11</v>
      </c>
      <c r="E9431" s="13">
        <v>5.8529999999999998</v>
      </c>
    </row>
    <row r="9432" spans="1:5" ht="17.25" x14ac:dyDescent="0.35">
      <c r="A9432" s="13" t="s">
        <v>39</v>
      </c>
      <c r="B9432" s="13" t="s">
        <v>6</v>
      </c>
      <c r="C9432" s="13">
        <v>12</v>
      </c>
      <c r="D9432" s="13" t="str">
        <f t="shared" si="147"/>
        <v>FY.75/76 Magh 12</v>
      </c>
      <c r="E9432" s="13">
        <v>11.146000000000001</v>
      </c>
    </row>
    <row r="9433" spans="1:5" ht="17.25" x14ac:dyDescent="0.35">
      <c r="A9433" s="13" t="s">
        <v>39</v>
      </c>
      <c r="B9433" s="13" t="s">
        <v>6</v>
      </c>
      <c r="C9433" s="13">
        <v>13</v>
      </c>
      <c r="D9433" s="13" t="str">
        <f t="shared" si="147"/>
        <v>FY.75/76 Magh 13</v>
      </c>
      <c r="E9433" s="13">
        <v>7.11</v>
      </c>
    </row>
    <row r="9434" spans="1:5" ht="17.25" x14ac:dyDescent="0.35">
      <c r="A9434" s="13" t="s">
        <v>39</v>
      </c>
      <c r="B9434" s="13" t="s">
        <v>6</v>
      </c>
      <c r="C9434" s="13">
        <v>14</v>
      </c>
      <c r="D9434" s="13" t="str">
        <f t="shared" si="147"/>
        <v>FY.75/76 Magh 14</v>
      </c>
      <c r="E9434" s="13">
        <v>6.1589999999999998</v>
      </c>
    </row>
    <row r="9435" spans="1:5" ht="17.25" x14ac:dyDescent="0.35">
      <c r="A9435" s="13" t="s">
        <v>39</v>
      </c>
      <c r="B9435" s="13" t="s">
        <v>6</v>
      </c>
      <c r="C9435" s="13">
        <v>15</v>
      </c>
      <c r="D9435" s="13" t="str">
        <f t="shared" si="147"/>
        <v>FY.75/76 Magh 15</v>
      </c>
      <c r="E9435" s="13">
        <v>6.12</v>
      </c>
    </row>
    <row r="9436" spans="1:5" ht="17.25" x14ac:dyDescent="0.35">
      <c r="A9436" s="13" t="s">
        <v>39</v>
      </c>
      <c r="B9436" s="13" t="s">
        <v>6</v>
      </c>
      <c r="C9436" s="13">
        <v>16</v>
      </c>
      <c r="D9436" s="13" t="str">
        <f t="shared" si="147"/>
        <v>FY.75/76 Magh 16</v>
      </c>
      <c r="E9436" s="13">
        <v>5.51</v>
      </c>
    </row>
    <row r="9437" spans="1:5" ht="17.25" x14ac:dyDescent="0.35">
      <c r="A9437" s="13" t="s">
        <v>39</v>
      </c>
      <c r="B9437" s="13" t="s">
        <v>6</v>
      </c>
      <c r="C9437" s="13">
        <v>17</v>
      </c>
      <c r="D9437" s="13" t="str">
        <f t="shared" si="147"/>
        <v>FY.75/76 Magh 17</v>
      </c>
      <c r="E9437" s="13">
        <v>5.2</v>
      </c>
    </row>
    <row r="9438" spans="1:5" ht="17.25" x14ac:dyDescent="0.35">
      <c r="A9438" s="13" t="s">
        <v>39</v>
      </c>
      <c r="B9438" s="13" t="s">
        <v>6</v>
      </c>
      <c r="C9438" s="13">
        <v>18</v>
      </c>
      <c r="D9438" s="13" t="str">
        <f t="shared" si="147"/>
        <v>FY.75/76 Magh 18</v>
      </c>
      <c r="E9438" s="13">
        <v>5.2320000000000002</v>
      </c>
    </row>
    <row r="9439" spans="1:5" ht="17.25" x14ac:dyDescent="0.35">
      <c r="A9439" s="13" t="s">
        <v>39</v>
      </c>
      <c r="B9439" s="13" t="s">
        <v>6</v>
      </c>
      <c r="C9439" s="13">
        <v>19</v>
      </c>
      <c r="D9439" s="13" t="str">
        <f t="shared" si="147"/>
        <v>FY.75/76 Magh 19</v>
      </c>
      <c r="E9439" s="13">
        <v>5.1630000000000003</v>
      </c>
    </row>
    <row r="9440" spans="1:5" ht="17.25" x14ac:dyDescent="0.35">
      <c r="A9440" s="13" t="s">
        <v>39</v>
      </c>
      <c r="B9440" s="13" t="s">
        <v>6</v>
      </c>
      <c r="C9440" s="13">
        <v>20</v>
      </c>
      <c r="D9440" s="13" t="str">
        <f t="shared" si="147"/>
        <v>FY.75/76 Magh 20</v>
      </c>
      <c r="E9440" s="13">
        <v>4.7679999999999998</v>
      </c>
    </row>
    <row r="9441" spans="1:5" ht="17.25" x14ac:dyDescent="0.35">
      <c r="A9441" s="13" t="s">
        <v>39</v>
      </c>
      <c r="B9441" s="13" t="s">
        <v>6</v>
      </c>
      <c r="C9441" s="13">
        <v>21</v>
      </c>
      <c r="D9441" s="13" t="str">
        <f t="shared" si="147"/>
        <v>FY.75/76 Magh 21</v>
      </c>
      <c r="E9441" s="13">
        <v>4.8460000000000001</v>
      </c>
    </row>
    <row r="9442" spans="1:5" ht="17.25" x14ac:dyDescent="0.35">
      <c r="A9442" s="13" t="s">
        <v>39</v>
      </c>
      <c r="B9442" s="13" t="s">
        <v>6</v>
      </c>
      <c r="C9442" s="13">
        <v>22</v>
      </c>
      <c r="D9442" s="13" t="str">
        <f t="shared" si="147"/>
        <v>FY.75/76 Magh 22</v>
      </c>
      <c r="E9442" s="13">
        <v>4.8090000000000002</v>
      </c>
    </row>
    <row r="9443" spans="1:5" ht="17.25" x14ac:dyDescent="0.35">
      <c r="A9443" s="13" t="s">
        <v>39</v>
      </c>
      <c r="B9443" s="13" t="s">
        <v>6</v>
      </c>
      <c r="C9443" s="13">
        <v>23</v>
      </c>
      <c r="D9443" s="13" t="str">
        <f t="shared" si="147"/>
        <v>FY.75/76 Magh 23</v>
      </c>
      <c r="E9443" s="13">
        <v>4.8449999999999998</v>
      </c>
    </row>
    <row r="9444" spans="1:5" ht="17.25" x14ac:dyDescent="0.35">
      <c r="A9444" s="13" t="s">
        <v>39</v>
      </c>
      <c r="B9444" s="13" t="s">
        <v>6</v>
      </c>
      <c r="C9444" s="13">
        <v>24</v>
      </c>
      <c r="D9444" s="13" t="str">
        <f t="shared" si="147"/>
        <v>FY.75/76 Magh 24</v>
      </c>
      <c r="E9444" s="13">
        <v>6.851</v>
      </c>
    </row>
    <row r="9445" spans="1:5" ht="17.25" x14ac:dyDescent="0.35">
      <c r="A9445" s="13" t="s">
        <v>39</v>
      </c>
      <c r="B9445" s="13" t="s">
        <v>6</v>
      </c>
      <c r="C9445" s="13">
        <v>25</v>
      </c>
      <c r="D9445" s="13" t="str">
        <f t="shared" si="147"/>
        <v>FY.75/76 Magh 25</v>
      </c>
      <c r="E9445" s="13">
        <v>8.843</v>
      </c>
    </row>
    <row r="9446" spans="1:5" ht="17.25" x14ac:dyDescent="0.35">
      <c r="A9446" s="13" t="s">
        <v>39</v>
      </c>
      <c r="B9446" s="13" t="s">
        <v>6</v>
      </c>
      <c r="C9446" s="13">
        <v>26</v>
      </c>
      <c r="D9446" s="13" t="str">
        <f t="shared" si="147"/>
        <v>FY.75/76 Magh 26</v>
      </c>
      <c r="E9446" s="13">
        <v>14.647</v>
      </c>
    </row>
    <row r="9447" spans="1:5" ht="17.25" x14ac:dyDescent="0.35">
      <c r="A9447" s="13" t="s">
        <v>39</v>
      </c>
      <c r="B9447" s="13" t="s">
        <v>6</v>
      </c>
      <c r="C9447" s="13">
        <v>27</v>
      </c>
      <c r="D9447" s="13" t="str">
        <f t="shared" si="147"/>
        <v>FY.75/76 Magh 27</v>
      </c>
      <c r="E9447" s="13">
        <v>8.2050000000000001</v>
      </c>
    </row>
    <row r="9448" spans="1:5" ht="17.25" x14ac:dyDescent="0.35">
      <c r="A9448" s="13" t="s">
        <v>39</v>
      </c>
      <c r="B9448" s="13" t="s">
        <v>6</v>
      </c>
      <c r="C9448" s="13">
        <v>28</v>
      </c>
      <c r="D9448" s="13" t="str">
        <f t="shared" si="147"/>
        <v>FY.75/76 Magh 28</v>
      </c>
      <c r="E9448" s="13">
        <v>6.8079999999999998</v>
      </c>
    </row>
    <row r="9449" spans="1:5" ht="17.25" x14ac:dyDescent="0.35">
      <c r="A9449" s="13" t="s">
        <v>39</v>
      </c>
      <c r="B9449" s="13" t="s">
        <v>6</v>
      </c>
      <c r="C9449" s="13">
        <v>29</v>
      </c>
      <c r="D9449" s="13" t="str">
        <f t="shared" si="147"/>
        <v>FY.75/76 Magh 29</v>
      </c>
      <c r="E9449" s="13">
        <v>6.1470000000000002</v>
      </c>
    </row>
    <row r="9450" spans="1:5" ht="17.25" x14ac:dyDescent="0.35">
      <c r="A9450" s="13" t="s">
        <v>39</v>
      </c>
      <c r="B9450" s="13" t="s">
        <v>6</v>
      </c>
      <c r="C9450" s="13">
        <v>30</v>
      </c>
      <c r="D9450" s="13" t="str">
        <f t="shared" si="147"/>
        <v>FY.75/76 Magh 30</v>
      </c>
      <c r="E9450" s="13"/>
    </row>
    <row r="9451" spans="1:5" ht="17.25" x14ac:dyDescent="0.35">
      <c r="A9451" s="13" t="s">
        <v>39</v>
      </c>
      <c r="B9451" s="13" t="s">
        <v>6</v>
      </c>
      <c r="C9451" s="13">
        <v>31</v>
      </c>
      <c r="D9451" s="13" t="str">
        <f t="shared" si="147"/>
        <v>FY.75/76 Magh 31</v>
      </c>
      <c r="E9451" s="13"/>
    </row>
    <row r="9452" spans="1:5" ht="17.25" x14ac:dyDescent="0.35">
      <c r="A9452" s="13" t="s">
        <v>39</v>
      </c>
      <c r="B9452" s="13" t="s">
        <v>6</v>
      </c>
      <c r="C9452" s="13">
        <v>32</v>
      </c>
      <c r="D9452" s="13" t="str">
        <f t="shared" si="147"/>
        <v>FY.75/76 Magh 32</v>
      </c>
      <c r="E9452" s="13"/>
    </row>
    <row r="9453" spans="1:5" ht="17.25" x14ac:dyDescent="0.35">
      <c r="A9453" s="13" t="s">
        <v>39</v>
      </c>
      <c r="B9453" s="13" t="s">
        <v>7</v>
      </c>
      <c r="C9453" s="13">
        <v>1</v>
      </c>
      <c r="D9453" s="13" t="str">
        <f t="shared" si="147"/>
        <v>FY.75/76 Falgun 1</v>
      </c>
      <c r="E9453" s="13">
        <v>5.6589999999999998</v>
      </c>
    </row>
    <row r="9454" spans="1:5" ht="17.25" x14ac:dyDescent="0.35">
      <c r="A9454" s="13" t="s">
        <v>39</v>
      </c>
      <c r="B9454" s="13" t="s">
        <v>7</v>
      </c>
      <c r="C9454" s="13">
        <v>2</v>
      </c>
      <c r="D9454" s="13" t="str">
        <f t="shared" si="147"/>
        <v>FY.75/76 Falgun 2</v>
      </c>
      <c r="E9454" s="13">
        <v>5.6689999999999996</v>
      </c>
    </row>
    <row r="9455" spans="1:5" ht="17.25" x14ac:dyDescent="0.35">
      <c r="A9455" s="13" t="s">
        <v>39</v>
      </c>
      <c r="B9455" s="13" t="s">
        <v>7</v>
      </c>
      <c r="C9455" s="13">
        <v>3</v>
      </c>
      <c r="D9455" s="13" t="str">
        <f t="shared" si="147"/>
        <v>FY.75/76 Falgun 3</v>
      </c>
      <c r="E9455" s="13">
        <v>5.9050000000000002</v>
      </c>
    </row>
    <row r="9456" spans="1:5" ht="17.25" x14ac:dyDescent="0.35">
      <c r="A9456" s="13" t="s">
        <v>39</v>
      </c>
      <c r="B9456" s="13" t="s">
        <v>7</v>
      </c>
      <c r="C9456" s="13">
        <v>4</v>
      </c>
      <c r="D9456" s="13" t="str">
        <f t="shared" si="147"/>
        <v>FY.75/76 Falgun 4</v>
      </c>
      <c r="E9456" s="13">
        <v>7.274</v>
      </c>
    </row>
    <row r="9457" spans="1:5" ht="17.25" x14ac:dyDescent="0.35">
      <c r="A9457" s="13" t="s">
        <v>39</v>
      </c>
      <c r="B9457" s="13" t="s">
        <v>7</v>
      </c>
      <c r="C9457" s="13">
        <v>5</v>
      </c>
      <c r="D9457" s="13" t="str">
        <f t="shared" si="147"/>
        <v>FY.75/76 Falgun 5</v>
      </c>
      <c r="E9457" s="13">
        <v>6.8970000000000002</v>
      </c>
    </row>
    <row r="9458" spans="1:5" ht="17.25" x14ac:dyDescent="0.35">
      <c r="A9458" s="13" t="s">
        <v>39</v>
      </c>
      <c r="B9458" s="13" t="s">
        <v>7</v>
      </c>
      <c r="C9458" s="13">
        <v>6</v>
      </c>
      <c r="D9458" s="13" t="str">
        <f t="shared" si="147"/>
        <v>FY.75/76 Falgun 6</v>
      </c>
      <c r="E9458" s="13">
        <v>5.8140000000000001</v>
      </c>
    </row>
    <row r="9459" spans="1:5" ht="17.25" x14ac:dyDescent="0.35">
      <c r="A9459" s="13" t="s">
        <v>39</v>
      </c>
      <c r="B9459" s="13" t="s">
        <v>7</v>
      </c>
      <c r="C9459" s="13">
        <v>7</v>
      </c>
      <c r="D9459" s="13" t="str">
        <f t="shared" si="147"/>
        <v>FY.75/76 Falgun 7</v>
      </c>
      <c r="E9459" s="13">
        <v>6.0620000000000003</v>
      </c>
    </row>
    <row r="9460" spans="1:5" ht="17.25" x14ac:dyDescent="0.35">
      <c r="A9460" s="13" t="s">
        <v>39</v>
      </c>
      <c r="B9460" s="13" t="s">
        <v>7</v>
      </c>
      <c r="C9460" s="13">
        <v>8</v>
      </c>
      <c r="D9460" s="13" t="str">
        <f t="shared" si="147"/>
        <v>FY.75/76 Falgun 8</v>
      </c>
      <c r="E9460" s="13">
        <v>5.4989999999999997</v>
      </c>
    </row>
    <row r="9461" spans="1:5" ht="17.25" x14ac:dyDescent="0.35">
      <c r="A9461" s="13" t="s">
        <v>39</v>
      </c>
      <c r="B9461" s="13" t="s">
        <v>7</v>
      </c>
      <c r="C9461" s="13">
        <v>9</v>
      </c>
      <c r="D9461" s="13" t="str">
        <f t="shared" si="147"/>
        <v>FY.75/76 Falgun 9</v>
      </c>
      <c r="E9461" s="13">
        <v>5.1980000000000004</v>
      </c>
    </row>
    <row r="9462" spans="1:5" ht="17.25" x14ac:dyDescent="0.35">
      <c r="A9462" s="13" t="s">
        <v>39</v>
      </c>
      <c r="B9462" s="13" t="s">
        <v>7</v>
      </c>
      <c r="C9462" s="13">
        <v>10</v>
      </c>
      <c r="D9462" s="13" t="str">
        <f t="shared" si="147"/>
        <v>FY.75/76 Falgun 10</v>
      </c>
      <c r="E9462" s="13">
        <v>5.0970000000000004</v>
      </c>
    </row>
    <row r="9463" spans="1:5" ht="17.25" x14ac:dyDescent="0.35">
      <c r="A9463" s="13" t="s">
        <v>39</v>
      </c>
      <c r="B9463" s="13" t="s">
        <v>7</v>
      </c>
      <c r="C9463" s="13">
        <v>11</v>
      </c>
      <c r="D9463" s="13" t="str">
        <f t="shared" si="147"/>
        <v>FY.75/76 Falgun 11</v>
      </c>
      <c r="E9463" s="13">
        <v>5.0010000000000003</v>
      </c>
    </row>
    <row r="9464" spans="1:5" ht="17.25" x14ac:dyDescent="0.35">
      <c r="A9464" s="13" t="s">
        <v>39</v>
      </c>
      <c r="B9464" s="13" t="s">
        <v>7</v>
      </c>
      <c r="C9464" s="13">
        <v>12</v>
      </c>
      <c r="D9464" s="13" t="str">
        <f t="shared" si="147"/>
        <v>FY.75/76 Falgun 12</v>
      </c>
      <c r="E9464" s="13">
        <v>4.8899999999999997</v>
      </c>
    </row>
    <row r="9465" spans="1:5" ht="17.25" x14ac:dyDescent="0.35">
      <c r="A9465" s="13" t="s">
        <v>39</v>
      </c>
      <c r="B9465" s="13" t="s">
        <v>7</v>
      </c>
      <c r="C9465" s="13">
        <v>13</v>
      </c>
      <c r="D9465" s="13" t="str">
        <f t="shared" si="147"/>
        <v>FY.75/76 Falgun 13</v>
      </c>
      <c r="E9465" s="13">
        <v>4.8049999999999997</v>
      </c>
    </row>
    <row r="9466" spans="1:5" ht="17.25" x14ac:dyDescent="0.35">
      <c r="A9466" s="13" t="s">
        <v>39</v>
      </c>
      <c r="B9466" s="13" t="s">
        <v>7</v>
      </c>
      <c r="C9466" s="13">
        <v>14</v>
      </c>
      <c r="D9466" s="13" t="str">
        <f t="shared" si="147"/>
        <v>FY.75/76 Falgun 14</v>
      </c>
      <c r="E9466" s="13">
        <v>4.7119999999999997</v>
      </c>
    </row>
    <row r="9467" spans="1:5" ht="17.25" x14ac:dyDescent="0.35">
      <c r="A9467" s="13" t="s">
        <v>39</v>
      </c>
      <c r="B9467" s="13" t="s">
        <v>7</v>
      </c>
      <c r="C9467" s="13">
        <v>15</v>
      </c>
      <c r="D9467" s="13" t="str">
        <f t="shared" si="147"/>
        <v>FY.75/76 Falgun 15</v>
      </c>
      <c r="E9467" s="13">
        <v>6.633</v>
      </c>
    </row>
    <row r="9468" spans="1:5" ht="17.25" x14ac:dyDescent="0.35">
      <c r="A9468" s="13" t="s">
        <v>39</v>
      </c>
      <c r="B9468" s="13" t="s">
        <v>7</v>
      </c>
      <c r="C9468" s="13">
        <v>16</v>
      </c>
      <c r="D9468" s="13" t="str">
        <f t="shared" si="147"/>
        <v>FY.75/76 Falgun 16</v>
      </c>
      <c r="E9468" s="13">
        <v>9.0869999999999997</v>
      </c>
    </row>
    <row r="9469" spans="1:5" ht="17.25" x14ac:dyDescent="0.35">
      <c r="A9469" s="13" t="s">
        <v>39</v>
      </c>
      <c r="B9469" s="13" t="s">
        <v>7</v>
      </c>
      <c r="C9469" s="13">
        <v>17</v>
      </c>
      <c r="D9469" s="13" t="str">
        <f t="shared" si="147"/>
        <v>FY.75/76 Falgun 17</v>
      </c>
      <c r="E9469" s="13">
        <v>6.65</v>
      </c>
    </row>
    <row r="9470" spans="1:5" ht="17.25" x14ac:dyDescent="0.35">
      <c r="A9470" s="13" t="s">
        <v>39</v>
      </c>
      <c r="B9470" s="13" t="s">
        <v>7</v>
      </c>
      <c r="C9470" s="13">
        <v>18</v>
      </c>
      <c r="D9470" s="13" t="str">
        <f t="shared" si="147"/>
        <v>FY.75/76 Falgun 18</v>
      </c>
      <c r="E9470" s="13">
        <v>5.8719999999999999</v>
      </c>
    </row>
    <row r="9471" spans="1:5" ht="17.25" x14ac:dyDescent="0.35">
      <c r="A9471" s="13" t="s">
        <v>39</v>
      </c>
      <c r="B9471" s="13" t="s">
        <v>7</v>
      </c>
      <c r="C9471" s="13">
        <v>19</v>
      </c>
      <c r="D9471" s="13" t="str">
        <f t="shared" si="147"/>
        <v>FY.75/76 Falgun 19</v>
      </c>
      <c r="E9471" s="13">
        <v>5.89</v>
      </c>
    </row>
    <row r="9472" spans="1:5" ht="17.25" x14ac:dyDescent="0.35">
      <c r="A9472" s="13" t="s">
        <v>39</v>
      </c>
      <c r="B9472" s="13" t="s">
        <v>7</v>
      </c>
      <c r="C9472" s="13">
        <v>20</v>
      </c>
      <c r="D9472" s="13" t="str">
        <f t="shared" si="147"/>
        <v>FY.75/76 Falgun 20</v>
      </c>
      <c r="E9472" s="13">
        <v>5.4980000000000002</v>
      </c>
    </row>
    <row r="9473" spans="1:5" ht="17.25" x14ac:dyDescent="0.35">
      <c r="A9473" s="13" t="s">
        <v>39</v>
      </c>
      <c r="B9473" s="13" t="s">
        <v>7</v>
      </c>
      <c r="C9473" s="13">
        <v>21</v>
      </c>
      <c r="D9473" s="13" t="str">
        <f t="shared" si="147"/>
        <v>FY.75/76 Falgun 21</v>
      </c>
      <c r="E9473" s="13">
        <v>5.17</v>
      </c>
    </row>
    <row r="9474" spans="1:5" ht="17.25" x14ac:dyDescent="0.35">
      <c r="A9474" s="13" t="s">
        <v>39</v>
      </c>
      <c r="B9474" s="13" t="s">
        <v>7</v>
      </c>
      <c r="C9474" s="13">
        <v>22</v>
      </c>
      <c r="D9474" s="13" t="str">
        <f t="shared" si="147"/>
        <v>FY.75/76 Falgun 22</v>
      </c>
      <c r="E9474" s="13">
        <v>5.2370000000000001</v>
      </c>
    </row>
    <row r="9475" spans="1:5" ht="17.25" x14ac:dyDescent="0.35">
      <c r="A9475" s="13" t="s">
        <v>39</v>
      </c>
      <c r="B9475" s="13" t="s">
        <v>7</v>
      </c>
      <c r="C9475" s="13">
        <v>23</v>
      </c>
      <c r="D9475" s="13" t="str">
        <f t="shared" si="147"/>
        <v>FY.75/76 Falgun 23</v>
      </c>
      <c r="E9475" s="13">
        <v>4.9939999999999998</v>
      </c>
    </row>
    <row r="9476" spans="1:5" ht="17.25" x14ac:dyDescent="0.35">
      <c r="A9476" s="13" t="s">
        <v>39</v>
      </c>
      <c r="B9476" s="13" t="s">
        <v>7</v>
      </c>
      <c r="C9476" s="13">
        <v>24</v>
      </c>
      <c r="D9476" s="13" t="str">
        <f t="shared" si="147"/>
        <v>FY.75/76 Falgun 24</v>
      </c>
      <c r="E9476" s="13">
        <v>4.9139999999999997</v>
      </c>
    </row>
    <row r="9477" spans="1:5" ht="17.25" x14ac:dyDescent="0.35">
      <c r="A9477" s="13" t="s">
        <v>39</v>
      </c>
      <c r="B9477" s="13" t="s">
        <v>7</v>
      </c>
      <c r="C9477" s="13">
        <v>25</v>
      </c>
      <c r="D9477" s="13" t="str">
        <f t="shared" si="147"/>
        <v>FY.75/76 Falgun 25</v>
      </c>
      <c r="E9477" s="13">
        <v>4.766</v>
      </c>
    </row>
    <row r="9478" spans="1:5" ht="17.25" x14ac:dyDescent="0.35">
      <c r="A9478" s="13" t="s">
        <v>39</v>
      </c>
      <c r="B9478" s="13" t="s">
        <v>7</v>
      </c>
      <c r="C9478" s="13">
        <v>26</v>
      </c>
      <c r="D9478" s="13" t="str">
        <f t="shared" si="147"/>
        <v>FY.75/76 Falgun 26</v>
      </c>
      <c r="E9478" s="13">
        <v>4.5979999999999999</v>
      </c>
    </row>
    <row r="9479" spans="1:5" ht="17.25" x14ac:dyDescent="0.35">
      <c r="A9479" s="13" t="s">
        <v>39</v>
      </c>
      <c r="B9479" s="13" t="s">
        <v>7</v>
      </c>
      <c r="C9479" s="13">
        <v>27</v>
      </c>
      <c r="D9479" s="13" t="str">
        <f t="shared" si="147"/>
        <v>FY.75/76 Falgun 27</v>
      </c>
      <c r="E9479" s="13">
        <v>4.4729999999999999</v>
      </c>
    </row>
    <row r="9480" spans="1:5" ht="17.25" x14ac:dyDescent="0.35">
      <c r="A9480" s="13" t="s">
        <v>39</v>
      </c>
      <c r="B9480" s="13" t="s">
        <v>7</v>
      </c>
      <c r="C9480" s="13">
        <v>28</v>
      </c>
      <c r="D9480" s="13" t="str">
        <f t="shared" si="147"/>
        <v>FY.75/76 Falgun 28</v>
      </c>
      <c r="E9480" s="13">
        <v>4.319</v>
      </c>
    </row>
    <row r="9481" spans="1:5" ht="17.25" x14ac:dyDescent="0.35">
      <c r="A9481" s="13" t="s">
        <v>39</v>
      </c>
      <c r="B9481" s="13" t="s">
        <v>7</v>
      </c>
      <c r="C9481" s="13">
        <v>29</v>
      </c>
      <c r="D9481" s="13" t="str">
        <f t="shared" si="147"/>
        <v>FY.75/76 Falgun 29</v>
      </c>
      <c r="E9481" s="13">
        <v>4.2770000000000001</v>
      </c>
    </row>
    <row r="9482" spans="1:5" ht="17.25" x14ac:dyDescent="0.35">
      <c r="A9482" s="13" t="s">
        <v>39</v>
      </c>
      <c r="B9482" s="13" t="s">
        <v>7</v>
      </c>
      <c r="C9482" s="13">
        <v>30</v>
      </c>
      <c r="D9482" s="13" t="str">
        <f t="shared" si="147"/>
        <v>FY.75/76 Falgun 30</v>
      </c>
      <c r="E9482" s="13">
        <v>4.0650000000000004</v>
      </c>
    </row>
    <row r="9483" spans="1:5" ht="17.25" x14ac:dyDescent="0.35">
      <c r="A9483" s="13" t="s">
        <v>39</v>
      </c>
      <c r="B9483" s="13" t="s">
        <v>7</v>
      </c>
      <c r="C9483" s="13">
        <v>31</v>
      </c>
      <c r="D9483" s="13" t="str">
        <f t="shared" si="147"/>
        <v>FY.75/76 Falgun 31</v>
      </c>
      <c r="E9483" s="13"/>
    </row>
    <row r="9484" spans="1:5" ht="17.25" x14ac:dyDescent="0.35">
      <c r="A9484" s="13" t="s">
        <v>39</v>
      </c>
      <c r="B9484" s="13" t="s">
        <v>7</v>
      </c>
      <c r="C9484" s="13">
        <v>32</v>
      </c>
      <c r="D9484" s="13" t="str">
        <f t="shared" si="147"/>
        <v>FY.75/76 Falgun 32</v>
      </c>
      <c r="E9484" s="13"/>
    </row>
    <row r="9485" spans="1:5" ht="17.25" x14ac:dyDescent="0.35">
      <c r="A9485" s="13" t="s">
        <v>39</v>
      </c>
      <c r="B9485" s="13" t="s">
        <v>8</v>
      </c>
      <c r="C9485" s="13">
        <v>1</v>
      </c>
      <c r="D9485" s="13" t="str">
        <f t="shared" si="147"/>
        <v>FY.75/76 Chaitra 1</v>
      </c>
      <c r="E9485" s="13">
        <v>4.1609999999999996</v>
      </c>
    </row>
    <row r="9486" spans="1:5" ht="17.25" x14ac:dyDescent="0.35">
      <c r="A9486" s="13" t="s">
        <v>39</v>
      </c>
      <c r="B9486" s="13" t="s">
        <v>8</v>
      </c>
      <c r="C9486" s="13">
        <v>2</v>
      </c>
      <c r="D9486" s="13" t="str">
        <f t="shared" ref="D9486:D9549" si="148">CONCATENATE(A9486," ",B9486," ",C9486)</f>
        <v>FY.75/76 Chaitra 2</v>
      </c>
      <c r="E9486" s="13">
        <v>4.07</v>
      </c>
    </row>
    <row r="9487" spans="1:5" ht="17.25" x14ac:dyDescent="0.35">
      <c r="A9487" s="13" t="s">
        <v>39</v>
      </c>
      <c r="B9487" s="13" t="s">
        <v>8</v>
      </c>
      <c r="C9487" s="13">
        <v>3</v>
      </c>
      <c r="D9487" s="13" t="str">
        <f t="shared" si="148"/>
        <v>FY.75/76 Chaitra 3</v>
      </c>
      <c r="E9487" s="13">
        <v>3.9460000000000002</v>
      </c>
    </row>
    <row r="9488" spans="1:5" ht="17.25" x14ac:dyDescent="0.35">
      <c r="A9488" s="13" t="s">
        <v>39</v>
      </c>
      <c r="B9488" s="13" t="s">
        <v>8</v>
      </c>
      <c r="C9488" s="13">
        <v>4</v>
      </c>
      <c r="D9488" s="13" t="str">
        <f t="shared" si="148"/>
        <v>FY.75/76 Chaitra 4</v>
      </c>
      <c r="E9488" s="13">
        <v>4.0449999999999999</v>
      </c>
    </row>
    <row r="9489" spans="1:5" ht="17.25" x14ac:dyDescent="0.35">
      <c r="A9489" s="13" t="s">
        <v>39</v>
      </c>
      <c r="B9489" s="13" t="s">
        <v>8</v>
      </c>
      <c r="C9489" s="13">
        <v>5</v>
      </c>
      <c r="D9489" s="13" t="str">
        <f t="shared" si="148"/>
        <v>FY.75/76 Chaitra 5</v>
      </c>
      <c r="E9489" s="13">
        <v>4.0129999999999999</v>
      </c>
    </row>
    <row r="9490" spans="1:5" ht="17.25" x14ac:dyDescent="0.35">
      <c r="A9490" s="13" t="s">
        <v>39</v>
      </c>
      <c r="B9490" s="13" t="s">
        <v>8</v>
      </c>
      <c r="C9490" s="13">
        <v>6</v>
      </c>
      <c r="D9490" s="13" t="str">
        <f t="shared" si="148"/>
        <v>FY.75/76 Chaitra 6</v>
      </c>
      <c r="E9490" s="13">
        <v>3.9940000000000002</v>
      </c>
    </row>
    <row r="9491" spans="1:5" ht="17.25" x14ac:dyDescent="0.35">
      <c r="A9491" s="13" t="s">
        <v>39</v>
      </c>
      <c r="B9491" s="13" t="s">
        <v>8</v>
      </c>
      <c r="C9491" s="13">
        <v>7</v>
      </c>
      <c r="D9491" s="13" t="str">
        <f t="shared" si="148"/>
        <v>FY.75/76 Chaitra 7</v>
      </c>
      <c r="E9491" s="13">
        <v>3.7440000000000002</v>
      </c>
    </row>
    <row r="9492" spans="1:5" ht="17.25" x14ac:dyDescent="0.35">
      <c r="A9492" s="13" t="s">
        <v>39</v>
      </c>
      <c r="B9492" s="13" t="s">
        <v>8</v>
      </c>
      <c r="C9492" s="13">
        <v>8</v>
      </c>
      <c r="D9492" s="13" t="str">
        <f t="shared" si="148"/>
        <v>FY.75/76 Chaitra 8</v>
      </c>
      <c r="E9492" s="13">
        <v>3.63</v>
      </c>
    </row>
    <row r="9493" spans="1:5" ht="17.25" x14ac:dyDescent="0.35">
      <c r="A9493" s="13" t="s">
        <v>39</v>
      </c>
      <c r="B9493" s="13" t="s">
        <v>8</v>
      </c>
      <c r="C9493" s="13">
        <v>9</v>
      </c>
      <c r="D9493" s="13" t="str">
        <f t="shared" si="148"/>
        <v>FY.75/76 Chaitra 9</v>
      </c>
      <c r="E9493" s="13">
        <v>3.5939999999999999</v>
      </c>
    </row>
    <row r="9494" spans="1:5" ht="17.25" x14ac:dyDescent="0.35">
      <c r="A9494" s="13" t="s">
        <v>39</v>
      </c>
      <c r="B9494" s="13" t="s">
        <v>8</v>
      </c>
      <c r="C9494" s="13">
        <v>10</v>
      </c>
      <c r="D9494" s="13" t="str">
        <f t="shared" si="148"/>
        <v>FY.75/76 Chaitra 10</v>
      </c>
      <c r="E9494" s="13">
        <v>3.504</v>
      </c>
    </row>
    <row r="9495" spans="1:5" ht="17.25" x14ac:dyDescent="0.35">
      <c r="A9495" s="13" t="s">
        <v>39</v>
      </c>
      <c r="B9495" s="13" t="s">
        <v>8</v>
      </c>
      <c r="C9495" s="13">
        <v>11</v>
      </c>
      <c r="D9495" s="13" t="str">
        <f t="shared" si="148"/>
        <v>FY.75/76 Chaitra 11</v>
      </c>
      <c r="E9495" s="13">
        <v>3.56</v>
      </c>
    </row>
    <row r="9496" spans="1:5" ht="17.25" x14ac:dyDescent="0.35">
      <c r="A9496" s="13" t="s">
        <v>39</v>
      </c>
      <c r="B9496" s="13" t="s">
        <v>8</v>
      </c>
      <c r="C9496" s="13">
        <v>12</v>
      </c>
      <c r="D9496" s="13" t="str">
        <f t="shared" si="148"/>
        <v>FY.75/76 Chaitra 12</v>
      </c>
      <c r="E9496" s="13">
        <v>4.4800000000000004</v>
      </c>
    </row>
    <row r="9497" spans="1:5" ht="17.25" x14ac:dyDescent="0.35">
      <c r="A9497" s="13" t="s">
        <v>39</v>
      </c>
      <c r="B9497" s="13" t="s">
        <v>8</v>
      </c>
      <c r="C9497" s="13">
        <v>13</v>
      </c>
      <c r="D9497" s="13" t="str">
        <f t="shared" si="148"/>
        <v>FY.75/76 Chaitra 13</v>
      </c>
      <c r="E9497" s="13">
        <v>4.6360000000000001</v>
      </c>
    </row>
    <row r="9498" spans="1:5" ht="17.25" x14ac:dyDescent="0.35">
      <c r="A9498" s="13" t="s">
        <v>39</v>
      </c>
      <c r="B9498" s="13" t="s">
        <v>8</v>
      </c>
      <c r="C9498" s="13">
        <v>14</v>
      </c>
      <c r="D9498" s="13" t="str">
        <f t="shared" si="148"/>
        <v>FY.75/76 Chaitra 14</v>
      </c>
      <c r="E9498" s="13">
        <v>4.0739999999999998</v>
      </c>
    </row>
    <row r="9499" spans="1:5" ht="17.25" x14ac:dyDescent="0.35">
      <c r="A9499" s="13" t="s">
        <v>39</v>
      </c>
      <c r="B9499" s="13" t="s">
        <v>8</v>
      </c>
      <c r="C9499" s="13">
        <v>15</v>
      </c>
      <c r="D9499" s="13" t="str">
        <f t="shared" si="148"/>
        <v>FY.75/76 Chaitra 15</v>
      </c>
      <c r="E9499" s="13">
        <v>3.7570000000000001</v>
      </c>
    </row>
    <row r="9500" spans="1:5" ht="17.25" x14ac:dyDescent="0.35">
      <c r="A9500" s="13" t="s">
        <v>39</v>
      </c>
      <c r="B9500" s="13" t="s">
        <v>8</v>
      </c>
      <c r="C9500" s="13">
        <v>16</v>
      </c>
      <c r="D9500" s="13" t="str">
        <f t="shared" si="148"/>
        <v>FY.75/76 Chaitra 16</v>
      </c>
      <c r="E9500" s="13">
        <v>3.7690000000000001</v>
      </c>
    </row>
    <row r="9501" spans="1:5" ht="17.25" x14ac:dyDescent="0.35">
      <c r="A9501" s="13" t="s">
        <v>39</v>
      </c>
      <c r="B9501" s="13" t="s">
        <v>8</v>
      </c>
      <c r="C9501" s="13">
        <v>17</v>
      </c>
      <c r="D9501" s="13" t="str">
        <f t="shared" si="148"/>
        <v>FY.75/76 Chaitra 17</v>
      </c>
      <c r="E9501" s="13">
        <v>3.8879999999999999</v>
      </c>
    </row>
    <row r="9502" spans="1:5" ht="17.25" x14ac:dyDescent="0.35">
      <c r="A9502" s="13" t="s">
        <v>39</v>
      </c>
      <c r="B9502" s="13" t="s">
        <v>8</v>
      </c>
      <c r="C9502" s="13">
        <v>18</v>
      </c>
      <c r="D9502" s="13" t="str">
        <f t="shared" si="148"/>
        <v>FY.75/76 Chaitra 18</v>
      </c>
      <c r="E9502" s="13">
        <v>3.54</v>
      </c>
    </row>
    <row r="9503" spans="1:5" ht="17.25" x14ac:dyDescent="0.35">
      <c r="A9503" s="13" t="s">
        <v>39</v>
      </c>
      <c r="B9503" s="13" t="s">
        <v>8</v>
      </c>
      <c r="C9503" s="13">
        <v>19</v>
      </c>
      <c r="D9503" s="13" t="str">
        <f t="shared" si="148"/>
        <v>FY.75/76 Chaitra 19</v>
      </c>
      <c r="E9503" s="13">
        <v>3.7519999999999998</v>
      </c>
    </row>
    <row r="9504" spans="1:5" ht="17.25" x14ac:dyDescent="0.35">
      <c r="A9504" s="13" t="s">
        <v>39</v>
      </c>
      <c r="B9504" s="13" t="s">
        <v>8</v>
      </c>
      <c r="C9504" s="13">
        <v>20</v>
      </c>
      <c r="D9504" s="13" t="str">
        <f t="shared" si="148"/>
        <v>FY.75/76 Chaitra 20</v>
      </c>
      <c r="E9504" s="13">
        <v>3.5750000000000002</v>
      </c>
    </row>
    <row r="9505" spans="1:5" ht="17.25" x14ac:dyDescent="0.35">
      <c r="A9505" s="13" t="s">
        <v>39</v>
      </c>
      <c r="B9505" s="13" t="s">
        <v>8</v>
      </c>
      <c r="C9505" s="13">
        <v>21</v>
      </c>
      <c r="D9505" s="13" t="str">
        <f t="shared" si="148"/>
        <v>FY.75/76 Chaitra 21</v>
      </c>
      <c r="E9505" s="13">
        <v>3.778</v>
      </c>
    </row>
    <row r="9506" spans="1:5" ht="17.25" x14ac:dyDescent="0.35">
      <c r="A9506" s="13" t="s">
        <v>39</v>
      </c>
      <c r="B9506" s="13" t="s">
        <v>8</v>
      </c>
      <c r="C9506" s="13">
        <v>22</v>
      </c>
      <c r="D9506" s="13" t="str">
        <f t="shared" si="148"/>
        <v>FY.75/76 Chaitra 22</v>
      </c>
      <c r="E9506" s="13">
        <v>3.5539999999999998</v>
      </c>
    </row>
    <row r="9507" spans="1:5" ht="17.25" x14ac:dyDescent="0.35">
      <c r="A9507" s="13" t="s">
        <v>39</v>
      </c>
      <c r="B9507" s="13" t="s">
        <v>8</v>
      </c>
      <c r="C9507" s="13">
        <v>23</v>
      </c>
      <c r="D9507" s="13" t="str">
        <f t="shared" si="148"/>
        <v>FY.75/76 Chaitra 23</v>
      </c>
      <c r="E9507" s="13">
        <v>9.9659999999999993</v>
      </c>
    </row>
    <row r="9508" spans="1:5" ht="17.25" x14ac:dyDescent="0.35">
      <c r="A9508" s="13" t="s">
        <v>39</v>
      </c>
      <c r="B9508" s="13" t="s">
        <v>8</v>
      </c>
      <c r="C9508" s="13">
        <v>24</v>
      </c>
      <c r="D9508" s="13" t="str">
        <f t="shared" si="148"/>
        <v>FY.75/76 Chaitra 24</v>
      </c>
      <c r="E9508" s="13">
        <v>7.7770000000000001</v>
      </c>
    </row>
    <row r="9509" spans="1:5" ht="17.25" x14ac:dyDescent="0.35">
      <c r="A9509" s="13" t="s">
        <v>39</v>
      </c>
      <c r="B9509" s="13" t="s">
        <v>8</v>
      </c>
      <c r="C9509" s="13">
        <v>25</v>
      </c>
      <c r="D9509" s="13" t="str">
        <f t="shared" si="148"/>
        <v>FY.75/76 Chaitra 25</v>
      </c>
      <c r="E9509" s="13">
        <v>5.81</v>
      </c>
    </row>
    <row r="9510" spans="1:5" ht="17.25" x14ac:dyDescent="0.35">
      <c r="A9510" s="13" t="s">
        <v>39</v>
      </c>
      <c r="B9510" s="13" t="s">
        <v>8</v>
      </c>
      <c r="C9510" s="13">
        <v>26</v>
      </c>
      <c r="D9510" s="13" t="str">
        <f t="shared" si="148"/>
        <v>FY.75/76 Chaitra 26</v>
      </c>
      <c r="E9510" s="13">
        <v>4.3109999999999999</v>
      </c>
    </row>
    <row r="9511" spans="1:5" ht="17.25" x14ac:dyDescent="0.35">
      <c r="A9511" s="13" t="s">
        <v>39</v>
      </c>
      <c r="B9511" s="13" t="s">
        <v>8</v>
      </c>
      <c r="C9511" s="13">
        <v>27</v>
      </c>
      <c r="D9511" s="13" t="str">
        <f t="shared" si="148"/>
        <v>FY.75/76 Chaitra 27</v>
      </c>
      <c r="E9511" s="13">
        <v>3.8860000000000001</v>
      </c>
    </row>
    <row r="9512" spans="1:5" ht="17.25" x14ac:dyDescent="0.35">
      <c r="A9512" s="13" t="s">
        <v>39</v>
      </c>
      <c r="B9512" s="13" t="s">
        <v>8</v>
      </c>
      <c r="C9512" s="13">
        <v>28</v>
      </c>
      <c r="D9512" s="13" t="str">
        <f t="shared" si="148"/>
        <v>FY.75/76 Chaitra 28</v>
      </c>
      <c r="E9512" s="13">
        <v>3.8479999999999999</v>
      </c>
    </row>
    <row r="9513" spans="1:5" ht="17.25" x14ac:dyDescent="0.35">
      <c r="A9513" s="13" t="s">
        <v>39</v>
      </c>
      <c r="B9513" s="13" t="s">
        <v>8</v>
      </c>
      <c r="C9513" s="13">
        <v>29</v>
      </c>
      <c r="D9513" s="13" t="str">
        <f t="shared" si="148"/>
        <v>FY.75/76 Chaitra 29</v>
      </c>
      <c r="E9513" s="13">
        <v>3.617</v>
      </c>
    </row>
    <row r="9514" spans="1:5" ht="17.25" x14ac:dyDescent="0.35">
      <c r="A9514" s="13" t="s">
        <v>39</v>
      </c>
      <c r="B9514" s="13" t="s">
        <v>8</v>
      </c>
      <c r="C9514" s="13">
        <v>30</v>
      </c>
      <c r="D9514" s="13" t="str">
        <f t="shared" si="148"/>
        <v>FY.75/76 Chaitra 30</v>
      </c>
      <c r="E9514" s="13">
        <v>3.73</v>
      </c>
    </row>
    <row r="9515" spans="1:5" ht="17.25" x14ac:dyDescent="0.35">
      <c r="A9515" s="13" t="s">
        <v>39</v>
      </c>
      <c r="B9515" s="13" t="s">
        <v>8</v>
      </c>
      <c r="C9515" s="13">
        <v>31</v>
      </c>
      <c r="D9515" s="13" t="str">
        <f t="shared" si="148"/>
        <v>FY.75/76 Chaitra 31</v>
      </c>
      <c r="E9515" s="13"/>
    </row>
    <row r="9516" spans="1:5" ht="17.25" x14ac:dyDescent="0.35">
      <c r="A9516" s="13" t="s">
        <v>39</v>
      </c>
      <c r="B9516" s="13" t="s">
        <v>8</v>
      </c>
      <c r="C9516" s="13">
        <v>32</v>
      </c>
      <c r="D9516" s="13" t="str">
        <f t="shared" si="148"/>
        <v>FY.75/76 Chaitra 32</v>
      </c>
      <c r="E9516" s="13"/>
    </row>
    <row r="9517" spans="1:5" ht="17.25" x14ac:dyDescent="0.35">
      <c r="A9517" s="13" t="s">
        <v>39</v>
      </c>
      <c r="B9517" s="13" t="s">
        <v>9</v>
      </c>
      <c r="C9517" s="13">
        <v>1</v>
      </c>
      <c r="D9517" s="13" t="str">
        <f t="shared" si="148"/>
        <v>FY.75/76 Baishakh 1</v>
      </c>
      <c r="E9517" s="13">
        <v>3.774</v>
      </c>
    </row>
    <row r="9518" spans="1:5" ht="17.25" x14ac:dyDescent="0.35">
      <c r="A9518" s="13" t="s">
        <v>39</v>
      </c>
      <c r="B9518" s="13" t="s">
        <v>9</v>
      </c>
      <c r="C9518" s="13">
        <v>2</v>
      </c>
      <c r="D9518" s="13" t="str">
        <f t="shared" si="148"/>
        <v>FY.75/76 Baishakh 2</v>
      </c>
      <c r="E9518" s="13">
        <v>3.25</v>
      </c>
    </row>
    <row r="9519" spans="1:5" ht="17.25" x14ac:dyDescent="0.35">
      <c r="A9519" s="13" t="s">
        <v>39</v>
      </c>
      <c r="B9519" s="13" t="s">
        <v>9</v>
      </c>
      <c r="C9519" s="13">
        <v>3</v>
      </c>
      <c r="D9519" s="13" t="str">
        <f t="shared" si="148"/>
        <v>FY.75/76 Baishakh 3</v>
      </c>
      <c r="E9519" s="13">
        <v>3.45</v>
      </c>
    </row>
    <row r="9520" spans="1:5" ht="17.25" x14ac:dyDescent="0.35">
      <c r="A9520" s="13" t="s">
        <v>39</v>
      </c>
      <c r="B9520" s="13" t="s">
        <v>9</v>
      </c>
      <c r="C9520" s="13">
        <v>4</v>
      </c>
      <c r="D9520" s="13" t="str">
        <f t="shared" si="148"/>
        <v>FY.75/76 Baishakh 4</v>
      </c>
      <c r="E9520" s="13">
        <v>4.5880000000000001</v>
      </c>
    </row>
    <row r="9521" spans="1:5" ht="17.25" x14ac:dyDescent="0.35">
      <c r="A9521" s="13" t="s">
        <v>39</v>
      </c>
      <c r="B9521" s="13" t="s">
        <v>9</v>
      </c>
      <c r="C9521" s="13">
        <v>5</v>
      </c>
      <c r="D9521" s="13" t="str">
        <f t="shared" si="148"/>
        <v>FY.75/76 Baishakh 5</v>
      </c>
      <c r="E9521" s="13">
        <v>3.6579999999999999</v>
      </c>
    </row>
    <row r="9522" spans="1:5" ht="17.25" x14ac:dyDescent="0.35">
      <c r="A9522" s="13" t="s">
        <v>39</v>
      </c>
      <c r="B9522" s="13" t="s">
        <v>9</v>
      </c>
      <c r="C9522" s="13">
        <v>6</v>
      </c>
      <c r="D9522" s="13" t="str">
        <f t="shared" si="148"/>
        <v>FY.75/76 Baishakh 6</v>
      </c>
      <c r="E9522" s="13">
        <v>3.524</v>
      </c>
    </row>
    <row r="9523" spans="1:5" ht="17.25" x14ac:dyDescent="0.35">
      <c r="A9523" s="13" t="s">
        <v>39</v>
      </c>
      <c r="B9523" s="13" t="s">
        <v>9</v>
      </c>
      <c r="C9523" s="13">
        <v>7</v>
      </c>
      <c r="D9523" s="13" t="str">
        <f t="shared" si="148"/>
        <v>FY.75/76 Baishakh 7</v>
      </c>
      <c r="E9523" s="13">
        <v>3.117</v>
      </c>
    </row>
    <row r="9524" spans="1:5" ht="17.25" x14ac:dyDescent="0.35">
      <c r="A9524" s="13" t="s">
        <v>39</v>
      </c>
      <c r="B9524" s="13" t="s">
        <v>9</v>
      </c>
      <c r="C9524" s="13">
        <v>8</v>
      </c>
      <c r="D9524" s="13" t="str">
        <f t="shared" si="148"/>
        <v>FY.75/76 Baishakh 8</v>
      </c>
      <c r="E9524" s="13">
        <v>3.35</v>
      </c>
    </row>
    <row r="9525" spans="1:5" ht="17.25" x14ac:dyDescent="0.35">
      <c r="A9525" s="13" t="s">
        <v>39</v>
      </c>
      <c r="B9525" s="13" t="s">
        <v>9</v>
      </c>
      <c r="C9525" s="13">
        <v>9</v>
      </c>
      <c r="D9525" s="13" t="str">
        <f t="shared" si="148"/>
        <v>FY.75/76 Baishakh 9</v>
      </c>
      <c r="E9525" s="13">
        <v>4.7690000000000001</v>
      </c>
    </row>
    <row r="9526" spans="1:5" ht="17.25" x14ac:dyDescent="0.35">
      <c r="A9526" s="13" t="s">
        <v>39</v>
      </c>
      <c r="B9526" s="13" t="s">
        <v>9</v>
      </c>
      <c r="C9526" s="13">
        <v>10</v>
      </c>
      <c r="D9526" s="13" t="str">
        <f t="shared" si="148"/>
        <v>FY.75/76 Baishakh 10</v>
      </c>
      <c r="E9526" s="13">
        <v>3.8410000000000002</v>
      </c>
    </row>
    <row r="9527" spans="1:5" ht="17.25" x14ac:dyDescent="0.35">
      <c r="A9527" s="13" t="s">
        <v>39</v>
      </c>
      <c r="B9527" s="13" t="s">
        <v>9</v>
      </c>
      <c r="C9527" s="13">
        <v>11</v>
      </c>
      <c r="D9527" s="13" t="str">
        <f t="shared" si="148"/>
        <v>FY.75/76 Baishakh 11</v>
      </c>
      <c r="E9527" s="13">
        <v>3.4129999999999998</v>
      </c>
    </row>
    <row r="9528" spans="1:5" ht="17.25" x14ac:dyDescent="0.35">
      <c r="A9528" s="13" t="s">
        <v>39</v>
      </c>
      <c r="B9528" s="13" t="s">
        <v>9</v>
      </c>
      <c r="C9528" s="13">
        <v>12</v>
      </c>
      <c r="D9528" s="13" t="str">
        <f t="shared" si="148"/>
        <v>FY.75/76 Baishakh 12</v>
      </c>
      <c r="E9528" s="13">
        <v>3.218</v>
      </c>
    </row>
    <row r="9529" spans="1:5" ht="17.25" x14ac:dyDescent="0.35">
      <c r="A9529" s="13" t="s">
        <v>39</v>
      </c>
      <c r="B9529" s="13" t="s">
        <v>9</v>
      </c>
      <c r="C9529" s="13">
        <v>13</v>
      </c>
      <c r="D9529" s="13" t="str">
        <f t="shared" si="148"/>
        <v>FY.75/76 Baishakh 13</v>
      </c>
      <c r="E9529" s="13">
        <v>2.952</v>
      </c>
    </row>
    <row r="9530" spans="1:5" ht="17.25" x14ac:dyDescent="0.35">
      <c r="A9530" s="13" t="s">
        <v>39</v>
      </c>
      <c r="B9530" s="13" t="s">
        <v>9</v>
      </c>
      <c r="C9530" s="13">
        <v>14</v>
      </c>
      <c r="D9530" s="13" t="str">
        <f t="shared" si="148"/>
        <v>FY.75/76 Baishakh 14</v>
      </c>
      <c r="E9530" s="13">
        <v>2.82</v>
      </c>
    </row>
    <row r="9531" spans="1:5" ht="17.25" x14ac:dyDescent="0.35">
      <c r="A9531" s="13" t="s">
        <v>39</v>
      </c>
      <c r="B9531" s="13" t="s">
        <v>9</v>
      </c>
      <c r="C9531" s="13">
        <v>15</v>
      </c>
      <c r="D9531" s="13" t="str">
        <f t="shared" si="148"/>
        <v>FY.75/76 Baishakh 15</v>
      </c>
      <c r="E9531" s="13">
        <v>2.7010000000000001</v>
      </c>
    </row>
    <row r="9532" spans="1:5" ht="17.25" x14ac:dyDescent="0.35">
      <c r="A9532" s="13" t="s">
        <v>39</v>
      </c>
      <c r="B9532" s="13" t="s">
        <v>9</v>
      </c>
      <c r="C9532" s="13">
        <v>16</v>
      </c>
      <c r="D9532" s="13" t="str">
        <f t="shared" si="148"/>
        <v>FY.75/76 Baishakh 16</v>
      </c>
      <c r="E9532" s="13">
        <v>2.3570000000000002</v>
      </c>
    </row>
    <row r="9533" spans="1:5" ht="17.25" x14ac:dyDescent="0.35">
      <c r="A9533" s="13" t="s">
        <v>39</v>
      </c>
      <c r="B9533" s="13" t="s">
        <v>9</v>
      </c>
      <c r="C9533" s="13">
        <v>17</v>
      </c>
      <c r="D9533" s="13" t="str">
        <f t="shared" si="148"/>
        <v>FY.75/76 Baishakh 17</v>
      </c>
      <c r="E9533" s="13">
        <v>2.238</v>
      </c>
    </row>
    <row r="9534" spans="1:5" ht="17.25" x14ac:dyDescent="0.35">
      <c r="A9534" s="13" t="s">
        <v>39</v>
      </c>
      <c r="B9534" s="13" t="s">
        <v>9</v>
      </c>
      <c r="C9534" s="13">
        <v>18</v>
      </c>
      <c r="D9534" s="13" t="str">
        <f t="shared" si="148"/>
        <v>FY.75/76 Baishakh 18</v>
      </c>
      <c r="E9534" s="13">
        <v>2.4790000000000001</v>
      </c>
    </row>
    <row r="9535" spans="1:5" ht="17.25" x14ac:dyDescent="0.35">
      <c r="A9535" s="13" t="s">
        <v>39</v>
      </c>
      <c r="B9535" s="13" t="s">
        <v>9</v>
      </c>
      <c r="C9535" s="13">
        <v>19</v>
      </c>
      <c r="D9535" s="13" t="str">
        <f t="shared" si="148"/>
        <v>FY.75/76 Baishakh 19</v>
      </c>
      <c r="E9535" s="13">
        <v>2.6030000000000002</v>
      </c>
    </row>
    <row r="9536" spans="1:5" ht="17.25" x14ac:dyDescent="0.35">
      <c r="A9536" s="13" t="s">
        <v>39</v>
      </c>
      <c r="B9536" s="13" t="s">
        <v>9</v>
      </c>
      <c r="C9536" s="13">
        <v>20</v>
      </c>
      <c r="D9536" s="13" t="str">
        <f t="shared" si="148"/>
        <v>FY.75/76 Baishakh 20</v>
      </c>
      <c r="E9536" s="13">
        <v>3.1930000000000001</v>
      </c>
    </row>
    <row r="9537" spans="1:5" ht="17.25" x14ac:dyDescent="0.35">
      <c r="A9537" s="13" t="s">
        <v>39</v>
      </c>
      <c r="B9537" s="13" t="s">
        <v>9</v>
      </c>
      <c r="C9537" s="13">
        <v>21</v>
      </c>
      <c r="D9537" s="13" t="str">
        <f t="shared" si="148"/>
        <v>FY.75/76 Baishakh 21</v>
      </c>
      <c r="E9537" s="13">
        <v>2.8889999999999998</v>
      </c>
    </row>
    <row r="9538" spans="1:5" ht="17.25" x14ac:dyDescent="0.35">
      <c r="A9538" s="13" t="s">
        <v>39</v>
      </c>
      <c r="B9538" s="13" t="s">
        <v>9</v>
      </c>
      <c r="C9538" s="13">
        <v>22</v>
      </c>
      <c r="D9538" s="13" t="str">
        <f t="shared" si="148"/>
        <v>FY.75/76 Baishakh 22</v>
      </c>
      <c r="E9538" s="13">
        <v>2.6179999999999999</v>
      </c>
    </row>
    <row r="9539" spans="1:5" ht="17.25" x14ac:dyDescent="0.35">
      <c r="A9539" s="13" t="s">
        <v>39</v>
      </c>
      <c r="B9539" s="13" t="s">
        <v>9</v>
      </c>
      <c r="C9539" s="13">
        <v>23</v>
      </c>
      <c r="D9539" s="13" t="str">
        <f t="shared" si="148"/>
        <v>FY.75/76 Baishakh 23</v>
      </c>
      <c r="E9539" s="13">
        <v>2.415</v>
      </c>
    </row>
    <row r="9540" spans="1:5" ht="17.25" x14ac:dyDescent="0.35">
      <c r="A9540" s="13" t="s">
        <v>39</v>
      </c>
      <c r="B9540" s="13" t="s">
        <v>9</v>
      </c>
      <c r="C9540" s="13">
        <v>24</v>
      </c>
      <c r="D9540" s="13" t="str">
        <f t="shared" si="148"/>
        <v>FY.75/76 Baishakh 24</v>
      </c>
      <c r="E9540" s="13">
        <v>2.3170000000000002</v>
      </c>
    </row>
    <row r="9541" spans="1:5" ht="17.25" x14ac:dyDescent="0.35">
      <c r="A9541" s="13" t="s">
        <v>39</v>
      </c>
      <c r="B9541" s="13" t="s">
        <v>9</v>
      </c>
      <c r="C9541" s="13">
        <v>25</v>
      </c>
      <c r="D9541" s="13" t="str">
        <f t="shared" si="148"/>
        <v>FY.75/76 Baishakh 25</v>
      </c>
      <c r="E9541" s="13">
        <v>2.2250000000000001</v>
      </c>
    </row>
    <row r="9542" spans="1:5" ht="17.25" x14ac:dyDescent="0.35">
      <c r="A9542" s="13" t="s">
        <v>39</v>
      </c>
      <c r="B9542" s="13" t="s">
        <v>9</v>
      </c>
      <c r="C9542" s="13">
        <v>26</v>
      </c>
      <c r="D9542" s="13" t="str">
        <f t="shared" si="148"/>
        <v>FY.75/76 Baishakh 26</v>
      </c>
      <c r="E9542" s="13">
        <v>1.946</v>
      </c>
    </row>
    <row r="9543" spans="1:5" ht="17.25" x14ac:dyDescent="0.35">
      <c r="A9543" s="13" t="s">
        <v>39</v>
      </c>
      <c r="B9543" s="13" t="s">
        <v>9</v>
      </c>
      <c r="C9543" s="13">
        <v>27</v>
      </c>
      <c r="D9543" s="13" t="str">
        <f t="shared" si="148"/>
        <v>FY.75/76 Baishakh 27</v>
      </c>
      <c r="E9543" s="13">
        <v>1.972</v>
      </c>
    </row>
    <row r="9544" spans="1:5" ht="17.25" x14ac:dyDescent="0.35">
      <c r="A9544" s="13" t="s">
        <v>39</v>
      </c>
      <c r="B9544" s="13" t="s">
        <v>9</v>
      </c>
      <c r="C9544" s="13">
        <v>28</v>
      </c>
      <c r="D9544" s="13" t="str">
        <f t="shared" si="148"/>
        <v>FY.75/76 Baishakh 28</v>
      </c>
      <c r="E9544" s="13">
        <v>1.609</v>
      </c>
    </row>
    <row r="9545" spans="1:5" ht="17.25" x14ac:dyDescent="0.35">
      <c r="A9545" s="13" t="s">
        <v>39</v>
      </c>
      <c r="B9545" s="13" t="s">
        <v>9</v>
      </c>
      <c r="C9545" s="13">
        <v>29</v>
      </c>
      <c r="D9545" s="13" t="str">
        <f t="shared" si="148"/>
        <v>FY.75/76 Baishakh 29</v>
      </c>
      <c r="E9545" s="13">
        <v>1.31</v>
      </c>
    </row>
    <row r="9546" spans="1:5" ht="17.25" x14ac:dyDescent="0.35">
      <c r="A9546" s="13" t="s">
        <v>39</v>
      </c>
      <c r="B9546" s="13" t="s">
        <v>9</v>
      </c>
      <c r="C9546" s="13">
        <v>30</v>
      </c>
      <c r="D9546" s="13" t="str">
        <f t="shared" si="148"/>
        <v>FY.75/76 Baishakh 30</v>
      </c>
      <c r="E9546" s="13">
        <v>1.446</v>
      </c>
    </row>
    <row r="9547" spans="1:5" ht="17.25" x14ac:dyDescent="0.35">
      <c r="A9547" s="13" t="s">
        <v>39</v>
      </c>
      <c r="B9547" s="13" t="s">
        <v>9</v>
      </c>
      <c r="C9547" s="13">
        <v>31</v>
      </c>
      <c r="D9547" s="13" t="str">
        <f t="shared" si="148"/>
        <v>FY.75/76 Baishakh 31</v>
      </c>
      <c r="E9547" s="13">
        <v>2.7410000000000001</v>
      </c>
    </row>
    <row r="9548" spans="1:5" ht="17.25" x14ac:dyDescent="0.35">
      <c r="A9548" s="13" t="s">
        <v>39</v>
      </c>
      <c r="B9548" s="13" t="s">
        <v>9</v>
      </c>
      <c r="C9548" s="13">
        <v>32</v>
      </c>
      <c r="D9548" s="13" t="str">
        <f t="shared" si="148"/>
        <v>FY.75/76 Baishakh 32</v>
      </c>
      <c r="E9548" s="13"/>
    </row>
    <row r="9549" spans="1:5" ht="17.25" x14ac:dyDescent="0.35">
      <c r="A9549" s="13" t="s">
        <v>39</v>
      </c>
      <c r="B9549" s="13" t="s">
        <v>11</v>
      </c>
      <c r="C9549" s="13">
        <v>1</v>
      </c>
      <c r="D9549" s="13" t="str">
        <f t="shared" si="148"/>
        <v>FY.75/76 Jestha  1</v>
      </c>
      <c r="E9549" s="13">
        <v>2.2200000000000002</v>
      </c>
    </row>
    <row r="9550" spans="1:5" ht="17.25" x14ac:dyDescent="0.35">
      <c r="A9550" s="13" t="s">
        <v>39</v>
      </c>
      <c r="B9550" s="13" t="s">
        <v>11</v>
      </c>
      <c r="C9550" s="13">
        <v>2</v>
      </c>
      <c r="D9550" s="13" t="str">
        <f t="shared" ref="D9550:D9613" si="149">CONCATENATE(A9550," ",B9550," ",C9550)</f>
        <v>FY.75/76 Jestha  2</v>
      </c>
      <c r="E9550" s="13">
        <v>2.1120000000000001</v>
      </c>
    </row>
    <row r="9551" spans="1:5" ht="17.25" x14ac:dyDescent="0.35">
      <c r="A9551" s="13" t="s">
        <v>39</v>
      </c>
      <c r="B9551" s="13" t="s">
        <v>11</v>
      </c>
      <c r="C9551" s="13">
        <v>3</v>
      </c>
      <c r="D9551" s="13" t="str">
        <f t="shared" si="149"/>
        <v>FY.75/76 Jestha  3</v>
      </c>
      <c r="E9551" s="13">
        <v>1.583</v>
      </c>
    </row>
    <row r="9552" spans="1:5" ht="17.25" x14ac:dyDescent="0.35">
      <c r="A9552" s="13" t="s">
        <v>39</v>
      </c>
      <c r="B9552" s="13" t="s">
        <v>11</v>
      </c>
      <c r="C9552" s="13">
        <v>4</v>
      </c>
      <c r="D9552" s="13" t="str">
        <f t="shared" si="149"/>
        <v>FY.75/76 Jestha  4</v>
      </c>
      <c r="E9552" s="13">
        <v>1.139</v>
      </c>
    </row>
    <row r="9553" spans="1:5" ht="17.25" x14ac:dyDescent="0.35">
      <c r="A9553" s="13" t="s">
        <v>39</v>
      </c>
      <c r="B9553" s="13" t="s">
        <v>11</v>
      </c>
      <c r="C9553" s="13">
        <v>5</v>
      </c>
      <c r="D9553" s="13" t="str">
        <f t="shared" si="149"/>
        <v>FY.75/76 Jestha  5</v>
      </c>
      <c r="E9553" s="13">
        <v>1.1639999999999999</v>
      </c>
    </row>
    <row r="9554" spans="1:5" ht="17.25" x14ac:dyDescent="0.35">
      <c r="A9554" s="13" t="s">
        <v>39</v>
      </c>
      <c r="B9554" s="13" t="s">
        <v>11</v>
      </c>
      <c r="C9554" s="13">
        <v>6</v>
      </c>
      <c r="D9554" s="13" t="str">
        <f t="shared" si="149"/>
        <v>FY.75/76 Jestha  6</v>
      </c>
      <c r="E9554" s="13">
        <v>1.1100000000000001</v>
      </c>
    </row>
    <row r="9555" spans="1:5" ht="17.25" x14ac:dyDescent="0.35">
      <c r="A9555" s="13" t="s">
        <v>39</v>
      </c>
      <c r="B9555" s="13" t="s">
        <v>11</v>
      </c>
      <c r="C9555" s="13">
        <v>7</v>
      </c>
      <c r="D9555" s="13" t="str">
        <f t="shared" si="149"/>
        <v>FY.75/76 Jestha  7</v>
      </c>
      <c r="E9555" s="13">
        <v>0.86099999999999999</v>
      </c>
    </row>
    <row r="9556" spans="1:5" ht="17.25" x14ac:dyDescent="0.35">
      <c r="A9556" s="13" t="s">
        <v>39</v>
      </c>
      <c r="B9556" s="13" t="s">
        <v>11</v>
      </c>
      <c r="C9556" s="13">
        <v>8</v>
      </c>
      <c r="D9556" s="13" t="str">
        <f t="shared" si="149"/>
        <v>FY.75/76 Jestha  8</v>
      </c>
      <c r="E9556" s="13">
        <v>0.69599999999999995</v>
      </c>
    </row>
    <row r="9557" spans="1:5" ht="17.25" x14ac:dyDescent="0.35">
      <c r="A9557" s="13" t="s">
        <v>39</v>
      </c>
      <c r="B9557" s="13" t="s">
        <v>11</v>
      </c>
      <c r="C9557" s="13">
        <v>9</v>
      </c>
      <c r="D9557" s="13" t="str">
        <f t="shared" si="149"/>
        <v>FY.75/76 Jestha  9</v>
      </c>
      <c r="E9557" s="13">
        <v>0.89600000000000002</v>
      </c>
    </row>
    <row r="9558" spans="1:5" ht="17.25" x14ac:dyDescent="0.35">
      <c r="A9558" s="13" t="s">
        <v>39</v>
      </c>
      <c r="B9558" s="13" t="s">
        <v>11</v>
      </c>
      <c r="C9558" s="13">
        <v>10</v>
      </c>
      <c r="D9558" s="13" t="str">
        <f t="shared" si="149"/>
        <v>FY.75/76 Jestha  10</v>
      </c>
      <c r="E9558" s="13">
        <v>0.86699999999999999</v>
      </c>
    </row>
    <row r="9559" spans="1:5" ht="17.25" x14ac:dyDescent="0.35">
      <c r="A9559" s="13" t="s">
        <v>39</v>
      </c>
      <c r="B9559" s="13" t="s">
        <v>11</v>
      </c>
      <c r="C9559" s="13">
        <v>11</v>
      </c>
      <c r="D9559" s="13" t="str">
        <f t="shared" si="149"/>
        <v>FY.75/76 Jestha  11</v>
      </c>
      <c r="E9559" s="13">
        <v>0.79900000000000004</v>
      </c>
    </row>
    <row r="9560" spans="1:5" ht="17.25" x14ac:dyDescent="0.35">
      <c r="A9560" s="13" t="s">
        <v>39</v>
      </c>
      <c r="B9560" s="13" t="s">
        <v>11</v>
      </c>
      <c r="C9560" s="13">
        <v>12</v>
      </c>
      <c r="D9560" s="13" t="str">
        <f t="shared" si="149"/>
        <v>FY.75/76 Jestha  12</v>
      </c>
      <c r="E9560" s="13">
        <v>0.95</v>
      </c>
    </row>
    <row r="9561" spans="1:5" ht="17.25" x14ac:dyDescent="0.35">
      <c r="A9561" s="13" t="s">
        <v>39</v>
      </c>
      <c r="B9561" s="13" t="s">
        <v>11</v>
      </c>
      <c r="C9561" s="13">
        <v>13</v>
      </c>
      <c r="D9561" s="13" t="str">
        <f t="shared" si="149"/>
        <v>FY.75/76 Jestha  13</v>
      </c>
      <c r="E9561" s="13">
        <v>0.76900000000000002</v>
      </c>
    </row>
    <row r="9562" spans="1:5" ht="17.25" x14ac:dyDescent="0.35">
      <c r="A9562" s="13" t="s">
        <v>39</v>
      </c>
      <c r="B9562" s="13" t="s">
        <v>11</v>
      </c>
      <c r="C9562" s="13">
        <v>14</v>
      </c>
      <c r="D9562" s="13" t="str">
        <f t="shared" si="149"/>
        <v>FY.75/76 Jestha  14</v>
      </c>
      <c r="E9562" s="13">
        <v>0.72199999999999998</v>
      </c>
    </row>
    <row r="9563" spans="1:5" ht="17.25" x14ac:dyDescent="0.35">
      <c r="A9563" s="13" t="s">
        <v>39</v>
      </c>
      <c r="B9563" s="13" t="s">
        <v>11</v>
      </c>
      <c r="C9563" s="13">
        <v>15</v>
      </c>
      <c r="D9563" s="13" t="str">
        <f t="shared" si="149"/>
        <v>FY.75/76 Jestha  15</v>
      </c>
      <c r="E9563" s="13">
        <v>0.79600000000000004</v>
      </c>
    </row>
    <row r="9564" spans="1:5" ht="17.25" x14ac:dyDescent="0.35">
      <c r="A9564" s="13" t="s">
        <v>39</v>
      </c>
      <c r="B9564" s="13" t="s">
        <v>11</v>
      </c>
      <c r="C9564" s="13">
        <v>16</v>
      </c>
      <c r="D9564" s="13" t="str">
        <f t="shared" si="149"/>
        <v>FY.75/76 Jestha  16</v>
      </c>
      <c r="E9564" s="13">
        <v>18.045000000000002</v>
      </c>
    </row>
    <row r="9565" spans="1:5" ht="17.25" x14ac:dyDescent="0.35">
      <c r="A9565" s="13" t="s">
        <v>39</v>
      </c>
      <c r="B9565" s="13" t="s">
        <v>11</v>
      </c>
      <c r="C9565" s="13">
        <v>17</v>
      </c>
      <c r="D9565" s="13" t="str">
        <f t="shared" si="149"/>
        <v>FY.75/76 Jestha  17</v>
      </c>
      <c r="E9565" s="13">
        <v>6.6369999999999996</v>
      </c>
    </row>
    <row r="9566" spans="1:5" ht="17.25" x14ac:dyDescent="0.35">
      <c r="A9566" s="13" t="s">
        <v>39</v>
      </c>
      <c r="B9566" s="13" t="s">
        <v>11</v>
      </c>
      <c r="C9566" s="13">
        <v>18</v>
      </c>
      <c r="D9566" s="13" t="str">
        <f t="shared" si="149"/>
        <v>FY.75/76 Jestha  18</v>
      </c>
      <c r="E9566" s="13">
        <v>5.6340000000000003</v>
      </c>
    </row>
    <row r="9567" spans="1:5" ht="17.25" x14ac:dyDescent="0.35">
      <c r="A9567" s="13" t="s">
        <v>39</v>
      </c>
      <c r="B9567" s="13" t="s">
        <v>11</v>
      </c>
      <c r="C9567" s="13">
        <v>19</v>
      </c>
      <c r="D9567" s="13" t="str">
        <f t="shared" si="149"/>
        <v>FY.75/76 Jestha  19</v>
      </c>
      <c r="E9567" s="13">
        <v>10.586</v>
      </c>
    </row>
    <row r="9568" spans="1:5" ht="17.25" x14ac:dyDescent="0.35">
      <c r="A9568" s="13" t="s">
        <v>39</v>
      </c>
      <c r="B9568" s="13" t="s">
        <v>11</v>
      </c>
      <c r="C9568" s="13">
        <v>20</v>
      </c>
      <c r="D9568" s="13" t="str">
        <f t="shared" si="149"/>
        <v>FY.75/76 Jestha  20</v>
      </c>
      <c r="E9568" s="13">
        <v>7.4059999999999997</v>
      </c>
    </row>
    <row r="9569" spans="1:5" ht="17.25" x14ac:dyDescent="0.35">
      <c r="A9569" s="13" t="s">
        <v>39</v>
      </c>
      <c r="B9569" s="13" t="s">
        <v>11</v>
      </c>
      <c r="C9569" s="13">
        <v>21</v>
      </c>
      <c r="D9569" s="13" t="str">
        <f t="shared" si="149"/>
        <v>FY.75/76 Jestha  21</v>
      </c>
      <c r="E9569" s="13">
        <v>3.0819999999999999</v>
      </c>
    </row>
    <row r="9570" spans="1:5" ht="17.25" x14ac:dyDescent="0.35">
      <c r="A9570" s="13" t="s">
        <v>39</v>
      </c>
      <c r="B9570" s="13" t="s">
        <v>11</v>
      </c>
      <c r="C9570" s="13">
        <v>22</v>
      </c>
      <c r="D9570" s="13" t="str">
        <f t="shared" si="149"/>
        <v>FY.75/76 Jestha  22</v>
      </c>
      <c r="E9570" s="13">
        <v>2.5870000000000002</v>
      </c>
    </row>
    <row r="9571" spans="1:5" ht="17.25" x14ac:dyDescent="0.35">
      <c r="A9571" s="13" t="s">
        <v>39</v>
      </c>
      <c r="B9571" s="13" t="s">
        <v>11</v>
      </c>
      <c r="C9571" s="13">
        <v>23</v>
      </c>
      <c r="D9571" s="13" t="str">
        <f t="shared" si="149"/>
        <v>FY.75/76 Jestha  23</v>
      </c>
      <c r="E9571" s="13">
        <v>2.6059999999999999</v>
      </c>
    </row>
    <row r="9572" spans="1:5" ht="17.25" x14ac:dyDescent="0.35">
      <c r="A9572" s="13" t="s">
        <v>39</v>
      </c>
      <c r="B9572" s="13" t="s">
        <v>11</v>
      </c>
      <c r="C9572" s="13">
        <v>24</v>
      </c>
      <c r="D9572" s="13" t="str">
        <f t="shared" si="149"/>
        <v>FY.75/76 Jestha  24</v>
      </c>
      <c r="E9572" s="13">
        <v>4.7489999999999997</v>
      </c>
    </row>
    <row r="9573" spans="1:5" ht="17.25" x14ac:dyDescent="0.35">
      <c r="A9573" s="13" t="s">
        <v>39</v>
      </c>
      <c r="B9573" s="13" t="s">
        <v>11</v>
      </c>
      <c r="C9573" s="13">
        <v>25</v>
      </c>
      <c r="D9573" s="13" t="str">
        <f t="shared" si="149"/>
        <v>FY.75/76 Jestha  25</v>
      </c>
      <c r="E9573" s="13">
        <v>2.8479999999999999</v>
      </c>
    </row>
    <row r="9574" spans="1:5" ht="17.25" x14ac:dyDescent="0.35">
      <c r="A9574" s="13" t="s">
        <v>39</v>
      </c>
      <c r="B9574" s="13" t="s">
        <v>11</v>
      </c>
      <c r="C9574" s="13">
        <v>26</v>
      </c>
      <c r="D9574" s="13" t="str">
        <f t="shared" si="149"/>
        <v>FY.75/76 Jestha  26</v>
      </c>
      <c r="E9574" s="13">
        <v>2.7109999999999999</v>
      </c>
    </row>
    <row r="9575" spans="1:5" ht="17.25" x14ac:dyDescent="0.35">
      <c r="A9575" s="13" t="s">
        <v>39</v>
      </c>
      <c r="B9575" s="13" t="s">
        <v>11</v>
      </c>
      <c r="C9575" s="13">
        <v>27</v>
      </c>
      <c r="D9575" s="13" t="str">
        <f t="shared" si="149"/>
        <v>FY.75/76 Jestha  27</v>
      </c>
      <c r="E9575" s="13">
        <v>3.4630000000000001</v>
      </c>
    </row>
    <row r="9576" spans="1:5" ht="17.25" x14ac:dyDescent="0.35">
      <c r="A9576" s="13" t="s">
        <v>39</v>
      </c>
      <c r="B9576" s="13" t="s">
        <v>11</v>
      </c>
      <c r="C9576" s="13">
        <v>28</v>
      </c>
      <c r="D9576" s="13" t="str">
        <f t="shared" si="149"/>
        <v>FY.75/76 Jestha  28</v>
      </c>
      <c r="E9576" s="13">
        <v>4.1509999999999998</v>
      </c>
    </row>
    <row r="9577" spans="1:5" ht="17.25" x14ac:dyDescent="0.35">
      <c r="A9577" s="13" t="s">
        <v>39</v>
      </c>
      <c r="B9577" s="13" t="s">
        <v>11</v>
      </c>
      <c r="C9577" s="13">
        <v>29</v>
      </c>
      <c r="D9577" s="13" t="str">
        <f t="shared" si="149"/>
        <v>FY.75/76 Jestha  29</v>
      </c>
      <c r="E9577" s="13">
        <v>3.7669999999999999</v>
      </c>
    </row>
    <row r="9578" spans="1:5" ht="17.25" x14ac:dyDescent="0.35">
      <c r="A9578" s="13" t="s">
        <v>39</v>
      </c>
      <c r="B9578" s="13" t="s">
        <v>11</v>
      </c>
      <c r="C9578" s="13">
        <v>30</v>
      </c>
      <c r="D9578" s="13" t="str">
        <f t="shared" si="149"/>
        <v>FY.75/76 Jestha  30</v>
      </c>
      <c r="E9578" s="13">
        <v>2.5369999999999999</v>
      </c>
    </row>
    <row r="9579" spans="1:5" ht="17.25" x14ac:dyDescent="0.35">
      <c r="A9579" s="13" t="s">
        <v>39</v>
      </c>
      <c r="B9579" s="13" t="s">
        <v>11</v>
      </c>
      <c r="C9579" s="13">
        <v>31</v>
      </c>
      <c r="D9579" s="13" t="str">
        <f t="shared" si="149"/>
        <v>FY.75/76 Jestha  31</v>
      </c>
      <c r="E9579" s="13">
        <v>2.2759999999999998</v>
      </c>
    </row>
    <row r="9580" spans="1:5" ht="17.25" x14ac:dyDescent="0.35">
      <c r="A9580" s="13" t="s">
        <v>39</v>
      </c>
      <c r="B9580" s="13" t="s">
        <v>11</v>
      </c>
      <c r="C9580" s="13">
        <v>32</v>
      </c>
      <c r="D9580" s="13" t="str">
        <f t="shared" si="149"/>
        <v>FY.75/76 Jestha  32</v>
      </c>
      <c r="E9580" s="13">
        <v>1.8120000000000001</v>
      </c>
    </row>
    <row r="9581" spans="1:5" ht="17.25" x14ac:dyDescent="0.35">
      <c r="A9581" s="13" t="s">
        <v>39</v>
      </c>
      <c r="B9581" s="13" t="s">
        <v>12</v>
      </c>
      <c r="C9581" s="13">
        <v>1</v>
      </c>
      <c r="D9581" s="13" t="str">
        <f t="shared" si="149"/>
        <v>FY.75/76 Ashadh 1</v>
      </c>
      <c r="E9581" s="13">
        <v>1.524</v>
      </c>
    </row>
    <row r="9582" spans="1:5" ht="17.25" x14ac:dyDescent="0.35">
      <c r="A9582" s="13" t="s">
        <v>39</v>
      </c>
      <c r="B9582" s="13" t="s">
        <v>12</v>
      </c>
      <c r="C9582" s="13">
        <v>2</v>
      </c>
      <c r="D9582" s="13" t="str">
        <f t="shared" si="149"/>
        <v>FY.75/76 Ashadh 2</v>
      </c>
      <c r="E9582" s="13">
        <v>1.2749999999999999</v>
      </c>
    </row>
    <row r="9583" spans="1:5" ht="17.25" x14ac:dyDescent="0.35">
      <c r="A9583" s="13" t="s">
        <v>39</v>
      </c>
      <c r="B9583" s="13" t="s">
        <v>12</v>
      </c>
      <c r="C9583" s="13">
        <v>3</v>
      </c>
      <c r="D9583" s="13" t="str">
        <f t="shared" si="149"/>
        <v>FY.75/76 Ashadh 3</v>
      </c>
      <c r="E9583" s="13">
        <v>1.4450000000000001</v>
      </c>
    </row>
    <row r="9584" spans="1:5" ht="17.25" x14ac:dyDescent="0.35">
      <c r="A9584" s="13" t="s">
        <v>39</v>
      </c>
      <c r="B9584" s="13" t="s">
        <v>12</v>
      </c>
      <c r="C9584" s="13">
        <v>4</v>
      </c>
      <c r="D9584" s="13" t="str">
        <f t="shared" si="149"/>
        <v>FY.75/76 Ashadh 4</v>
      </c>
      <c r="E9584" s="13">
        <v>1.522</v>
      </c>
    </row>
    <row r="9585" spans="1:5" ht="17.25" x14ac:dyDescent="0.35">
      <c r="A9585" s="13" t="s">
        <v>39</v>
      </c>
      <c r="B9585" s="13" t="s">
        <v>12</v>
      </c>
      <c r="C9585" s="13">
        <v>5</v>
      </c>
      <c r="D9585" s="13" t="str">
        <f t="shared" si="149"/>
        <v>FY.75/76 Ashadh 5</v>
      </c>
      <c r="E9585" s="13">
        <v>1.895</v>
      </c>
    </row>
    <row r="9586" spans="1:5" ht="17.25" x14ac:dyDescent="0.35">
      <c r="A9586" s="13" t="s">
        <v>39</v>
      </c>
      <c r="B9586" s="13" t="s">
        <v>12</v>
      </c>
      <c r="C9586" s="13">
        <v>6</v>
      </c>
      <c r="D9586" s="13" t="str">
        <f t="shared" si="149"/>
        <v>FY.75/76 Ashadh 6</v>
      </c>
      <c r="E9586" s="13">
        <v>1.724</v>
      </c>
    </row>
    <row r="9587" spans="1:5" ht="17.25" x14ac:dyDescent="0.35">
      <c r="A9587" s="13" t="s">
        <v>39</v>
      </c>
      <c r="B9587" s="13" t="s">
        <v>12</v>
      </c>
      <c r="C9587" s="13">
        <v>7</v>
      </c>
      <c r="D9587" s="13" t="str">
        <f t="shared" si="149"/>
        <v>FY.75/76 Ashadh 7</v>
      </c>
      <c r="E9587" s="13">
        <v>5.9480000000000004</v>
      </c>
    </row>
    <row r="9588" spans="1:5" ht="17.25" x14ac:dyDescent="0.35">
      <c r="A9588" s="13" t="s">
        <v>39</v>
      </c>
      <c r="B9588" s="13" t="s">
        <v>12</v>
      </c>
      <c r="C9588" s="13">
        <v>8</v>
      </c>
      <c r="D9588" s="13" t="str">
        <f t="shared" si="149"/>
        <v>FY.75/76 Ashadh 8</v>
      </c>
      <c r="E9588" s="13">
        <v>8.2970000000000006</v>
      </c>
    </row>
    <row r="9589" spans="1:5" ht="17.25" x14ac:dyDescent="0.35">
      <c r="A9589" s="13" t="s">
        <v>39</v>
      </c>
      <c r="B9589" s="13" t="s">
        <v>12</v>
      </c>
      <c r="C9589" s="13">
        <v>9</v>
      </c>
      <c r="D9589" s="13" t="str">
        <f t="shared" si="149"/>
        <v>FY.75/76 Ashadh 9</v>
      </c>
      <c r="E9589" s="13">
        <v>5.2889999999999997</v>
      </c>
    </row>
    <row r="9590" spans="1:5" ht="17.25" x14ac:dyDescent="0.35">
      <c r="A9590" s="13" t="s">
        <v>39</v>
      </c>
      <c r="B9590" s="13" t="s">
        <v>12</v>
      </c>
      <c r="C9590" s="13">
        <v>10</v>
      </c>
      <c r="D9590" s="13" t="str">
        <f t="shared" si="149"/>
        <v>FY.75/76 Ashadh 10</v>
      </c>
      <c r="E9590" s="13">
        <v>9.2910000000000004</v>
      </c>
    </row>
    <row r="9591" spans="1:5" ht="17.25" x14ac:dyDescent="0.35">
      <c r="A9591" s="13" t="s">
        <v>39</v>
      </c>
      <c r="B9591" s="13" t="s">
        <v>12</v>
      </c>
      <c r="C9591" s="13">
        <v>11</v>
      </c>
      <c r="D9591" s="13" t="str">
        <f t="shared" si="149"/>
        <v>FY.75/76 Ashadh 11</v>
      </c>
      <c r="E9591" s="13">
        <v>8.7720000000000002</v>
      </c>
    </row>
    <row r="9592" spans="1:5" ht="17.25" x14ac:dyDescent="0.35">
      <c r="A9592" s="13" t="s">
        <v>39</v>
      </c>
      <c r="B9592" s="13" t="s">
        <v>12</v>
      </c>
      <c r="C9592" s="13">
        <v>12</v>
      </c>
      <c r="D9592" s="13" t="str">
        <f t="shared" si="149"/>
        <v>FY.75/76 Ashadh 12</v>
      </c>
      <c r="E9592" s="13">
        <v>4.7690000000000001</v>
      </c>
    </row>
    <row r="9593" spans="1:5" ht="17.25" x14ac:dyDescent="0.35">
      <c r="A9593" s="13" t="s">
        <v>39</v>
      </c>
      <c r="B9593" s="13" t="s">
        <v>12</v>
      </c>
      <c r="C9593" s="13">
        <v>13</v>
      </c>
      <c r="D9593" s="13" t="str">
        <f t="shared" si="149"/>
        <v>FY.75/76 Ashadh 13</v>
      </c>
      <c r="E9593" s="13">
        <v>2.9089999999999998</v>
      </c>
    </row>
    <row r="9594" spans="1:5" ht="17.25" x14ac:dyDescent="0.35">
      <c r="A9594" s="13" t="s">
        <v>39</v>
      </c>
      <c r="B9594" s="13" t="s">
        <v>12</v>
      </c>
      <c r="C9594" s="13">
        <v>14</v>
      </c>
      <c r="D9594" s="13" t="str">
        <f t="shared" si="149"/>
        <v>FY.75/76 Ashadh 14</v>
      </c>
      <c r="E9594" s="13">
        <v>7.8360000000000003</v>
      </c>
    </row>
    <row r="9595" spans="1:5" ht="17.25" x14ac:dyDescent="0.35">
      <c r="A9595" s="13" t="s">
        <v>39</v>
      </c>
      <c r="B9595" s="13" t="s">
        <v>12</v>
      </c>
      <c r="C9595" s="13">
        <v>15</v>
      </c>
      <c r="D9595" s="13" t="str">
        <f t="shared" si="149"/>
        <v>FY.75/76 Ashadh 15</v>
      </c>
      <c r="E9595" s="13">
        <v>18.055</v>
      </c>
    </row>
    <row r="9596" spans="1:5" ht="17.25" x14ac:dyDescent="0.35">
      <c r="A9596" s="13" t="s">
        <v>39</v>
      </c>
      <c r="B9596" s="13" t="s">
        <v>12</v>
      </c>
      <c r="C9596" s="13">
        <v>16</v>
      </c>
      <c r="D9596" s="13" t="str">
        <f t="shared" si="149"/>
        <v>FY.75/76 Ashadh 16</v>
      </c>
      <c r="E9596" s="13">
        <v>6.73</v>
      </c>
    </row>
    <row r="9597" spans="1:5" ht="17.25" x14ac:dyDescent="0.35">
      <c r="A9597" s="13" t="s">
        <v>39</v>
      </c>
      <c r="B9597" s="13" t="s">
        <v>12</v>
      </c>
      <c r="C9597" s="13">
        <v>17</v>
      </c>
      <c r="D9597" s="13" t="str">
        <f t="shared" si="149"/>
        <v>FY.75/76 Ashadh 17</v>
      </c>
      <c r="E9597" s="13">
        <v>7.01</v>
      </c>
    </row>
    <row r="9598" spans="1:5" ht="17.25" x14ac:dyDescent="0.35">
      <c r="A9598" s="13" t="s">
        <v>39</v>
      </c>
      <c r="B9598" s="13" t="s">
        <v>12</v>
      </c>
      <c r="C9598" s="13">
        <v>18</v>
      </c>
      <c r="D9598" s="13" t="str">
        <f t="shared" si="149"/>
        <v>FY.75/76 Ashadh 18</v>
      </c>
      <c r="E9598" s="13">
        <v>11.144</v>
      </c>
    </row>
    <row r="9599" spans="1:5" ht="17.25" x14ac:dyDescent="0.35">
      <c r="A9599" s="13" t="s">
        <v>39</v>
      </c>
      <c r="B9599" s="13" t="s">
        <v>12</v>
      </c>
      <c r="C9599" s="13">
        <v>19</v>
      </c>
      <c r="D9599" s="13" t="str">
        <f t="shared" si="149"/>
        <v>FY.75/76 Ashadh 19</v>
      </c>
      <c r="E9599" s="13">
        <v>5.4379999999999997</v>
      </c>
    </row>
    <row r="9600" spans="1:5" ht="17.25" x14ac:dyDescent="0.35">
      <c r="A9600" s="13" t="s">
        <v>39</v>
      </c>
      <c r="B9600" s="13" t="s">
        <v>12</v>
      </c>
      <c r="C9600" s="13">
        <v>20</v>
      </c>
      <c r="D9600" s="13" t="str">
        <f t="shared" si="149"/>
        <v>FY.75/76 Ashadh 20</v>
      </c>
      <c r="E9600" s="13">
        <v>7.3869999999999996</v>
      </c>
    </row>
    <row r="9601" spans="1:5" ht="17.25" x14ac:dyDescent="0.35">
      <c r="A9601" s="13" t="s">
        <v>39</v>
      </c>
      <c r="B9601" s="13" t="s">
        <v>12</v>
      </c>
      <c r="C9601" s="13">
        <v>21</v>
      </c>
      <c r="D9601" s="13" t="str">
        <f t="shared" si="149"/>
        <v>FY.75/76 Ashadh 21</v>
      </c>
      <c r="E9601" s="13">
        <v>21.24</v>
      </c>
    </row>
    <row r="9602" spans="1:5" ht="17.25" x14ac:dyDescent="0.35">
      <c r="A9602" s="13" t="s">
        <v>39</v>
      </c>
      <c r="B9602" s="13" t="s">
        <v>12</v>
      </c>
      <c r="C9602" s="13">
        <v>22</v>
      </c>
      <c r="D9602" s="13" t="str">
        <f t="shared" si="149"/>
        <v>FY.75/76 Ashadh 22</v>
      </c>
      <c r="E9602" s="13">
        <v>20.468</v>
      </c>
    </row>
    <row r="9603" spans="1:5" ht="17.25" x14ac:dyDescent="0.35">
      <c r="A9603" s="13" t="s">
        <v>39</v>
      </c>
      <c r="B9603" s="13" t="s">
        <v>12</v>
      </c>
      <c r="C9603" s="13">
        <v>23</v>
      </c>
      <c r="D9603" s="13" t="str">
        <f t="shared" si="149"/>
        <v>FY.75/76 Ashadh 23</v>
      </c>
      <c r="E9603" s="13">
        <v>45.408999999999999</v>
      </c>
    </row>
    <row r="9604" spans="1:5" ht="17.25" x14ac:dyDescent="0.35">
      <c r="A9604" s="13" t="s">
        <v>39</v>
      </c>
      <c r="B9604" s="13" t="s">
        <v>12</v>
      </c>
      <c r="C9604" s="13">
        <v>24</v>
      </c>
      <c r="D9604" s="13" t="str">
        <f t="shared" si="149"/>
        <v>FY.75/76 Ashadh 24</v>
      </c>
      <c r="E9604" s="13">
        <v>46.457999999999998</v>
      </c>
    </row>
    <row r="9605" spans="1:5" ht="17.25" x14ac:dyDescent="0.35">
      <c r="A9605" s="13" t="s">
        <v>39</v>
      </c>
      <c r="B9605" s="13" t="s">
        <v>12</v>
      </c>
      <c r="C9605" s="13">
        <v>25</v>
      </c>
      <c r="D9605" s="13" t="str">
        <f t="shared" si="149"/>
        <v>FY.75/76 Ashadh 25</v>
      </c>
      <c r="E9605" s="13">
        <v>29.513999999999999</v>
      </c>
    </row>
    <row r="9606" spans="1:5" ht="17.25" x14ac:dyDescent="0.35">
      <c r="A9606" s="13" t="s">
        <v>39</v>
      </c>
      <c r="B9606" s="13" t="s">
        <v>12</v>
      </c>
      <c r="C9606" s="13">
        <v>26</v>
      </c>
      <c r="D9606" s="13" t="str">
        <f t="shared" si="149"/>
        <v>FY.75/76 Ashadh 26</v>
      </c>
      <c r="E9606" s="13">
        <v>24.434999999999999</v>
      </c>
    </row>
    <row r="9607" spans="1:5" ht="17.25" x14ac:dyDescent="0.35">
      <c r="A9607" s="13" t="s">
        <v>39</v>
      </c>
      <c r="B9607" s="13" t="s">
        <v>12</v>
      </c>
      <c r="C9607" s="13">
        <v>27</v>
      </c>
      <c r="D9607" s="13" t="str">
        <f t="shared" si="149"/>
        <v>FY.75/76 Ashadh 27</v>
      </c>
      <c r="E9607" s="13">
        <v>29.981999999999999</v>
      </c>
    </row>
    <row r="9608" spans="1:5" ht="17.25" x14ac:dyDescent="0.35">
      <c r="A9608" s="13" t="s">
        <v>39</v>
      </c>
      <c r="B9608" s="13" t="s">
        <v>12</v>
      </c>
      <c r="C9608" s="13">
        <v>28</v>
      </c>
      <c r="D9608" s="13" t="str">
        <f t="shared" si="149"/>
        <v>FY.75/76 Ashadh 28</v>
      </c>
      <c r="E9608" s="13">
        <v>47.026000000000003</v>
      </c>
    </row>
    <row r="9609" spans="1:5" ht="17.25" x14ac:dyDescent="0.35">
      <c r="A9609" s="13" t="s">
        <v>39</v>
      </c>
      <c r="B9609" s="13" t="s">
        <v>12</v>
      </c>
      <c r="C9609" s="13">
        <v>29</v>
      </c>
      <c r="D9609" s="13" t="str">
        <f t="shared" si="149"/>
        <v>FY.75/76 Ashadh 29</v>
      </c>
      <c r="E9609" s="13">
        <v>32.24</v>
      </c>
    </row>
    <row r="9610" spans="1:5" ht="17.25" x14ac:dyDescent="0.35">
      <c r="A9610" s="13" t="s">
        <v>39</v>
      </c>
      <c r="B9610" s="13" t="s">
        <v>12</v>
      </c>
      <c r="C9610" s="13">
        <v>30</v>
      </c>
      <c r="D9610" s="13" t="str">
        <f t="shared" si="149"/>
        <v>FY.75/76 Ashadh 30</v>
      </c>
      <c r="E9610" s="13">
        <v>24.239000000000001</v>
      </c>
    </row>
    <row r="9611" spans="1:5" ht="17.25" x14ac:dyDescent="0.35">
      <c r="A9611" s="13" t="s">
        <v>39</v>
      </c>
      <c r="B9611" s="13" t="s">
        <v>12</v>
      </c>
      <c r="C9611" s="13">
        <v>31</v>
      </c>
      <c r="D9611" s="13" t="str">
        <f t="shared" si="149"/>
        <v>FY.75/76 Ashadh 31</v>
      </c>
      <c r="E9611" s="13">
        <v>19.864999999999998</v>
      </c>
    </row>
    <row r="9612" spans="1:5" ht="17.25" x14ac:dyDescent="0.35">
      <c r="A9612" s="13" t="s">
        <v>39</v>
      </c>
      <c r="B9612" s="13" t="s">
        <v>12</v>
      </c>
      <c r="C9612" s="13">
        <v>32</v>
      </c>
      <c r="D9612" s="13" t="str">
        <f t="shared" si="149"/>
        <v>FY.75/76 Ashadh 32</v>
      </c>
      <c r="E9612" s="13"/>
    </row>
    <row r="9613" spans="1:5" ht="17.25" x14ac:dyDescent="0.35">
      <c r="A9613" s="13" t="s">
        <v>40</v>
      </c>
      <c r="B9613" s="13" t="s">
        <v>0</v>
      </c>
      <c r="C9613" s="13">
        <v>1</v>
      </c>
      <c r="D9613" s="13" t="str">
        <f t="shared" si="149"/>
        <v>FY.76/77 Shrawan 1</v>
      </c>
      <c r="E9613" s="13">
        <v>26.91</v>
      </c>
    </row>
    <row r="9614" spans="1:5" ht="17.25" x14ac:dyDescent="0.35">
      <c r="A9614" s="13" t="s">
        <v>40</v>
      </c>
      <c r="B9614" s="13" t="s">
        <v>0</v>
      </c>
      <c r="C9614" s="13">
        <v>2</v>
      </c>
      <c r="D9614" s="13" t="str">
        <f t="shared" ref="D9614:D9677" si="150">CONCATENATE(A9614," ",B9614," ",C9614)</f>
        <v>FY.76/77 Shrawan 2</v>
      </c>
      <c r="E9614" s="13">
        <v>29.763999999999999</v>
      </c>
    </row>
    <row r="9615" spans="1:5" ht="17.25" x14ac:dyDescent="0.35">
      <c r="A9615" s="13" t="s">
        <v>40</v>
      </c>
      <c r="B9615" s="13" t="s">
        <v>0</v>
      </c>
      <c r="C9615" s="13">
        <v>3</v>
      </c>
      <c r="D9615" s="13" t="str">
        <f t="shared" si="150"/>
        <v>FY.76/77 Shrawan 3</v>
      </c>
      <c r="E9615" s="13">
        <v>26.015999999999998</v>
      </c>
    </row>
    <row r="9616" spans="1:5" ht="17.25" x14ac:dyDescent="0.35">
      <c r="A9616" s="13" t="s">
        <v>40</v>
      </c>
      <c r="B9616" s="13" t="s">
        <v>0</v>
      </c>
      <c r="C9616" s="13">
        <v>4</v>
      </c>
      <c r="D9616" s="13" t="str">
        <f t="shared" si="150"/>
        <v>FY.76/77 Shrawan 4</v>
      </c>
      <c r="E9616" s="13">
        <v>39.363</v>
      </c>
    </row>
    <row r="9617" spans="1:5" ht="17.25" x14ac:dyDescent="0.35">
      <c r="A9617" s="13" t="s">
        <v>40</v>
      </c>
      <c r="B9617" s="13" t="s">
        <v>0</v>
      </c>
      <c r="C9617" s="13">
        <v>5</v>
      </c>
      <c r="D9617" s="13" t="str">
        <f t="shared" si="150"/>
        <v>FY.76/77 Shrawan 5</v>
      </c>
      <c r="E9617" s="13">
        <v>42.389000000000003</v>
      </c>
    </row>
    <row r="9618" spans="1:5" ht="17.25" x14ac:dyDescent="0.35">
      <c r="A9618" s="13" t="s">
        <v>40</v>
      </c>
      <c r="B9618" s="13" t="s">
        <v>0</v>
      </c>
      <c r="C9618" s="13">
        <v>6</v>
      </c>
      <c r="D9618" s="13" t="str">
        <f t="shared" si="150"/>
        <v>FY.76/77 Shrawan 6</v>
      </c>
      <c r="E9618" s="13">
        <v>37.923999999999999</v>
      </c>
    </row>
    <row r="9619" spans="1:5" ht="17.25" x14ac:dyDescent="0.35">
      <c r="A9619" s="13" t="s">
        <v>40</v>
      </c>
      <c r="B9619" s="13" t="s">
        <v>0</v>
      </c>
      <c r="C9619" s="13">
        <v>7</v>
      </c>
      <c r="D9619" s="13" t="str">
        <f t="shared" si="150"/>
        <v>FY.76/77 Shrawan 7</v>
      </c>
      <c r="E9619" s="13">
        <v>49.326999999999998</v>
      </c>
    </row>
    <row r="9620" spans="1:5" ht="17.25" x14ac:dyDescent="0.35">
      <c r="A9620" s="13" t="s">
        <v>40</v>
      </c>
      <c r="B9620" s="13" t="s">
        <v>0</v>
      </c>
      <c r="C9620" s="13">
        <v>8</v>
      </c>
      <c r="D9620" s="13" t="str">
        <f t="shared" si="150"/>
        <v>FY.76/77 Shrawan 8</v>
      </c>
      <c r="E9620" s="13">
        <v>52.442999999999998</v>
      </c>
    </row>
    <row r="9621" spans="1:5" ht="17.25" x14ac:dyDescent="0.35">
      <c r="A9621" s="13" t="s">
        <v>40</v>
      </c>
      <c r="B9621" s="13" t="s">
        <v>0</v>
      </c>
      <c r="C9621" s="13">
        <v>9</v>
      </c>
      <c r="D9621" s="13" t="str">
        <f t="shared" si="150"/>
        <v>FY.76/77 Shrawan 9</v>
      </c>
      <c r="E9621" s="13">
        <v>48.518000000000001</v>
      </c>
    </row>
    <row r="9622" spans="1:5" ht="17.25" x14ac:dyDescent="0.35">
      <c r="A9622" s="13" t="s">
        <v>40</v>
      </c>
      <c r="B9622" s="13" t="s">
        <v>0</v>
      </c>
      <c r="C9622" s="13">
        <v>10</v>
      </c>
      <c r="D9622" s="13" t="str">
        <f t="shared" si="150"/>
        <v>FY.76/77 Shrawan 10</v>
      </c>
      <c r="E9622" s="13">
        <v>39.643000000000001</v>
      </c>
    </row>
    <row r="9623" spans="1:5" ht="17.25" x14ac:dyDescent="0.35">
      <c r="A9623" s="13" t="s">
        <v>40</v>
      </c>
      <c r="B9623" s="13" t="s">
        <v>0</v>
      </c>
      <c r="C9623" s="13">
        <v>11</v>
      </c>
      <c r="D9623" s="13" t="str">
        <f t="shared" si="150"/>
        <v>FY.76/77 Shrawan 11</v>
      </c>
      <c r="E9623" s="13">
        <v>41.064</v>
      </c>
    </row>
    <row r="9624" spans="1:5" ht="17.25" x14ac:dyDescent="0.35">
      <c r="A9624" s="13" t="s">
        <v>40</v>
      </c>
      <c r="B9624" s="13" t="s">
        <v>0</v>
      </c>
      <c r="C9624" s="13">
        <v>12</v>
      </c>
      <c r="D9624" s="13" t="str">
        <f t="shared" si="150"/>
        <v>FY.76/77 Shrawan 12</v>
      </c>
      <c r="E9624" s="13">
        <v>33.877000000000002</v>
      </c>
    </row>
    <row r="9625" spans="1:5" ht="17.25" x14ac:dyDescent="0.35">
      <c r="A9625" s="13" t="s">
        <v>40</v>
      </c>
      <c r="B9625" s="13" t="s">
        <v>0</v>
      </c>
      <c r="C9625" s="13">
        <v>13</v>
      </c>
      <c r="D9625" s="13" t="str">
        <f t="shared" si="150"/>
        <v>FY.76/77 Shrawan 13</v>
      </c>
      <c r="E9625" s="13">
        <v>29.367000000000001</v>
      </c>
    </row>
    <row r="9626" spans="1:5" ht="17.25" x14ac:dyDescent="0.35">
      <c r="A9626" s="13" t="s">
        <v>40</v>
      </c>
      <c r="B9626" s="13" t="s">
        <v>0</v>
      </c>
      <c r="C9626" s="13">
        <v>14</v>
      </c>
      <c r="D9626" s="13" t="str">
        <f t="shared" si="150"/>
        <v>FY.76/77 Shrawan 14</v>
      </c>
      <c r="E9626" s="13">
        <v>28.423999999999999</v>
      </c>
    </row>
    <row r="9627" spans="1:5" ht="17.25" x14ac:dyDescent="0.35">
      <c r="A9627" s="13" t="s">
        <v>40</v>
      </c>
      <c r="B9627" s="13" t="s">
        <v>0</v>
      </c>
      <c r="C9627" s="13">
        <v>15</v>
      </c>
      <c r="D9627" s="13" t="str">
        <f t="shared" si="150"/>
        <v>FY.76/77 Shrawan 15</v>
      </c>
      <c r="E9627" s="13">
        <v>25.210999999999999</v>
      </c>
    </row>
    <row r="9628" spans="1:5" ht="17.25" x14ac:dyDescent="0.35">
      <c r="A9628" s="13" t="s">
        <v>40</v>
      </c>
      <c r="B9628" s="13" t="s">
        <v>0</v>
      </c>
      <c r="C9628" s="13">
        <v>16</v>
      </c>
      <c r="D9628" s="13" t="str">
        <f t="shared" si="150"/>
        <v>FY.76/77 Shrawan 16</v>
      </c>
      <c r="E9628" s="13">
        <v>29.462</v>
      </c>
    </row>
    <row r="9629" spans="1:5" ht="17.25" x14ac:dyDescent="0.35">
      <c r="A9629" s="13" t="s">
        <v>40</v>
      </c>
      <c r="B9629" s="13" t="s">
        <v>0</v>
      </c>
      <c r="C9629" s="13">
        <v>17</v>
      </c>
      <c r="D9629" s="13" t="str">
        <f t="shared" si="150"/>
        <v>FY.76/77 Shrawan 17</v>
      </c>
      <c r="E9629" s="13">
        <v>27.056000000000001</v>
      </c>
    </row>
    <row r="9630" spans="1:5" ht="17.25" x14ac:dyDescent="0.35">
      <c r="A9630" s="13" t="s">
        <v>40</v>
      </c>
      <c r="B9630" s="13" t="s">
        <v>0</v>
      </c>
      <c r="C9630" s="13">
        <v>18</v>
      </c>
      <c r="D9630" s="13" t="str">
        <f t="shared" si="150"/>
        <v>FY.76/77 Shrawan 18</v>
      </c>
      <c r="E9630" s="13">
        <v>48.451999999999998</v>
      </c>
    </row>
    <row r="9631" spans="1:5" ht="17.25" x14ac:dyDescent="0.35">
      <c r="A9631" s="13" t="s">
        <v>40</v>
      </c>
      <c r="B9631" s="13" t="s">
        <v>0</v>
      </c>
      <c r="C9631" s="13">
        <v>19</v>
      </c>
      <c r="D9631" s="13" t="str">
        <f t="shared" si="150"/>
        <v>FY.76/77 Shrawan 19</v>
      </c>
      <c r="E9631" s="13">
        <v>39.350999999999999</v>
      </c>
    </row>
    <row r="9632" spans="1:5" ht="17.25" x14ac:dyDescent="0.35">
      <c r="A9632" s="13" t="s">
        <v>40</v>
      </c>
      <c r="B9632" s="13" t="s">
        <v>0</v>
      </c>
      <c r="C9632" s="13">
        <v>20</v>
      </c>
      <c r="D9632" s="13" t="str">
        <f t="shared" si="150"/>
        <v>FY.76/77 Shrawan 20</v>
      </c>
      <c r="E9632" s="13">
        <v>132.41399999999999</v>
      </c>
    </row>
    <row r="9633" spans="1:5" ht="17.25" x14ac:dyDescent="0.35">
      <c r="A9633" s="13" t="s">
        <v>40</v>
      </c>
      <c r="B9633" s="13" t="s">
        <v>0</v>
      </c>
      <c r="C9633" s="13">
        <v>21</v>
      </c>
      <c r="D9633" s="13" t="str">
        <f t="shared" si="150"/>
        <v>FY.76/77 Shrawan 21</v>
      </c>
      <c r="E9633" s="13">
        <v>72.558999999999997</v>
      </c>
    </row>
    <row r="9634" spans="1:5" ht="17.25" x14ac:dyDescent="0.35">
      <c r="A9634" s="13" t="s">
        <v>40</v>
      </c>
      <c r="B9634" s="13" t="s">
        <v>0</v>
      </c>
      <c r="C9634" s="13">
        <v>22</v>
      </c>
      <c r="D9634" s="13" t="str">
        <f t="shared" si="150"/>
        <v>FY.76/77 Shrawan 22</v>
      </c>
      <c r="E9634" s="13">
        <v>56.89</v>
      </c>
    </row>
    <row r="9635" spans="1:5" ht="17.25" x14ac:dyDescent="0.35">
      <c r="A9635" s="13" t="s">
        <v>40</v>
      </c>
      <c r="B9635" s="13" t="s">
        <v>0</v>
      </c>
      <c r="C9635" s="13">
        <v>23</v>
      </c>
      <c r="D9635" s="13" t="str">
        <f t="shared" si="150"/>
        <v>FY.76/77 Shrawan 23</v>
      </c>
      <c r="E9635" s="13">
        <v>46.305</v>
      </c>
    </row>
    <row r="9636" spans="1:5" ht="17.25" x14ac:dyDescent="0.35">
      <c r="A9636" s="13" t="s">
        <v>40</v>
      </c>
      <c r="B9636" s="13" t="s">
        <v>0</v>
      </c>
      <c r="C9636" s="13">
        <v>24</v>
      </c>
      <c r="D9636" s="13" t="str">
        <f t="shared" si="150"/>
        <v>FY.76/77 Shrawan 24</v>
      </c>
      <c r="E9636" s="13">
        <v>41.9</v>
      </c>
    </row>
    <row r="9637" spans="1:5" ht="17.25" x14ac:dyDescent="0.35">
      <c r="A9637" s="13" t="s">
        <v>40</v>
      </c>
      <c r="B9637" s="13" t="s">
        <v>0</v>
      </c>
      <c r="C9637" s="13">
        <v>25</v>
      </c>
      <c r="D9637" s="13" t="str">
        <f t="shared" si="150"/>
        <v>FY.76/77 Shrawan 25</v>
      </c>
      <c r="E9637" s="13">
        <v>38.942</v>
      </c>
    </row>
    <row r="9638" spans="1:5" ht="17.25" x14ac:dyDescent="0.35">
      <c r="A9638" s="13" t="s">
        <v>40</v>
      </c>
      <c r="B9638" s="13" t="s">
        <v>0</v>
      </c>
      <c r="C9638" s="13">
        <v>26</v>
      </c>
      <c r="D9638" s="13" t="str">
        <f t="shared" si="150"/>
        <v>FY.76/77 Shrawan 26</v>
      </c>
      <c r="E9638" s="13">
        <v>41.664999999999999</v>
      </c>
    </row>
    <row r="9639" spans="1:5" ht="17.25" x14ac:dyDescent="0.35">
      <c r="A9639" s="13" t="s">
        <v>40</v>
      </c>
      <c r="B9639" s="13" t="s">
        <v>0</v>
      </c>
      <c r="C9639" s="13">
        <v>27</v>
      </c>
      <c r="D9639" s="13" t="str">
        <f t="shared" si="150"/>
        <v>FY.76/77 Shrawan 27</v>
      </c>
      <c r="E9639" s="13">
        <v>41.665999999999997</v>
      </c>
    </row>
    <row r="9640" spans="1:5" ht="17.25" x14ac:dyDescent="0.35">
      <c r="A9640" s="13" t="s">
        <v>40</v>
      </c>
      <c r="B9640" s="13" t="s">
        <v>0</v>
      </c>
      <c r="C9640" s="13">
        <v>28</v>
      </c>
      <c r="D9640" s="13" t="str">
        <f t="shared" si="150"/>
        <v>FY.76/77 Shrawan 28</v>
      </c>
      <c r="E9640" s="13">
        <v>35.988</v>
      </c>
    </row>
    <row r="9641" spans="1:5" ht="17.25" x14ac:dyDescent="0.35">
      <c r="A9641" s="13" t="s">
        <v>40</v>
      </c>
      <c r="B9641" s="13" t="s">
        <v>0</v>
      </c>
      <c r="C9641" s="13">
        <v>29</v>
      </c>
      <c r="D9641" s="13" t="str">
        <f t="shared" si="150"/>
        <v>FY.76/77 Shrawan 29</v>
      </c>
      <c r="E9641" s="13">
        <v>31.251000000000001</v>
      </c>
    </row>
    <row r="9642" spans="1:5" ht="17.25" x14ac:dyDescent="0.35">
      <c r="A9642" s="13" t="s">
        <v>40</v>
      </c>
      <c r="B9642" s="13" t="s">
        <v>0</v>
      </c>
      <c r="C9642" s="13">
        <v>30</v>
      </c>
      <c r="D9642" s="13" t="str">
        <f t="shared" si="150"/>
        <v>FY.76/77 Shrawan 30</v>
      </c>
      <c r="E9642" s="13">
        <v>31.635999999999999</v>
      </c>
    </row>
    <row r="9643" spans="1:5" ht="17.25" x14ac:dyDescent="0.35">
      <c r="A9643" s="13" t="s">
        <v>40</v>
      </c>
      <c r="B9643" s="13" t="s">
        <v>0</v>
      </c>
      <c r="C9643" s="13">
        <v>31</v>
      </c>
      <c r="D9643" s="13" t="str">
        <f t="shared" si="150"/>
        <v>FY.76/77 Shrawan 31</v>
      </c>
      <c r="E9643" s="13">
        <v>27.971</v>
      </c>
    </row>
    <row r="9644" spans="1:5" ht="17.25" x14ac:dyDescent="0.35">
      <c r="A9644" s="13" t="s">
        <v>40</v>
      </c>
      <c r="B9644" s="13" t="s">
        <v>0</v>
      </c>
      <c r="C9644" s="13">
        <v>32</v>
      </c>
      <c r="D9644" s="13" t="str">
        <f t="shared" si="150"/>
        <v>FY.76/77 Shrawan 32</v>
      </c>
      <c r="E9644" s="13">
        <v>25.55</v>
      </c>
    </row>
    <row r="9645" spans="1:5" ht="17.25" x14ac:dyDescent="0.35">
      <c r="A9645" s="13" t="s">
        <v>40</v>
      </c>
      <c r="B9645" s="13" t="s">
        <v>1</v>
      </c>
      <c r="C9645" s="13">
        <v>1</v>
      </c>
      <c r="D9645" s="13" t="str">
        <f t="shared" si="150"/>
        <v>FY.76/77 Bhadra 1</v>
      </c>
      <c r="E9645" s="13">
        <v>43.643999999999998</v>
      </c>
    </row>
    <row r="9646" spans="1:5" ht="17.25" x14ac:dyDescent="0.35">
      <c r="A9646" s="13" t="s">
        <v>40</v>
      </c>
      <c r="B9646" s="13" t="s">
        <v>1</v>
      </c>
      <c r="C9646" s="13">
        <v>2</v>
      </c>
      <c r="D9646" s="13" t="str">
        <f t="shared" si="150"/>
        <v>FY.76/77 Bhadra 2</v>
      </c>
      <c r="E9646" s="13">
        <v>38.104999999999997</v>
      </c>
    </row>
    <row r="9647" spans="1:5" ht="17.25" x14ac:dyDescent="0.35">
      <c r="A9647" s="13" t="s">
        <v>40</v>
      </c>
      <c r="B9647" s="13" t="s">
        <v>1</v>
      </c>
      <c r="C9647" s="13">
        <v>3</v>
      </c>
      <c r="D9647" s="13" t="str">
        <f t="shared" si="150"/>
        <v>FY.76/77 Bhadra 3</v>
      </c>
      <c r="E9647" s="13">
        <v>32.655000000000001</v>
      </c>
    </row>
    <row r="9648" spans="1:5" ht="17.25" x14ac:dyDescent="0.35">
      <c r="A9648" s="13" t="s">
        <v>40</v>
      </c>
      <c r="B9648" s="13" t="s">
        <v>1</v>
      </c>
      <c r="C9648" s="13">
        <v>4</v>
      </c>
      <c r="D9648" s="13" t="str">
        <f t="shared" si="150"/>
        <v>FY.76/77 Bhadra 4</v>
      </c>
      <c r="E9648" s="13">
        <v>42.582000000000001</v>
      </c>
    </row>
    <row r="9649" spans="1:5" ht="17.25" x14ac:dyDescent="0.35">
      <c r="A9649" s="13" t="s">
        <v>40</v>
      </c>
      <c r="B9649" s="13" t="s">
        <v>1</v>
      </c>
      <c r="C9649" s="13">
        <v>5</v>
      </c>
      <c r="D9649" s="13" t="str">
        <f t="shared" si="150"/>
        <v>FY.76/77 Bhadra 5</v>
      </c>
      <c r="E9649" s="13">
        <v>48.893999999999998</v>
      </c>
    </row>
    <row r="9650" spans="1:5" ht="17.25" x14ac:dyDescent="0.35">
      <c r="A9650" s="13" t="s">
        <v>40</v>
      </c>
      <c r="B9650" s="13" t="s">
        <v>1</v>
      </c>
      <c r="C9650" s="13">
        <v>6</v>
      </c>
      <c r="D9650" s="13" t="str">
        <f t="shared" si="150"/>
        <v>FY.76/77 Bhadra 6</v>
      </c>
      <c r="E9650" s="13">
        <v>40.21</v>
      </c>
    </row>
    <row r="9651" spans="1:5" ht="17.25" x14ac:dyDescent="0.35">
      <c r="A9651" s="13" t="s">
        <v>40</v>
      </c>
      <c r="B9651" s="13" t="s">
        <v>1</v>
      </c>
      <c r="C9651" s="13">
        <v>7</v>
      </c>
      <c r="D9651" s="13" t="str">
        <f t="shared" si="150"/>
        <v>FY.76/77 Bhadra 7</v>
      </c>
      <c r="E9651" s="13">
        <v>82.73</v>
      </c>
    </row>
    <row r="9652" spans="1:5" ht="17.25" x14ac:dyDescent="0.35">
      <c r="A9652" s="13" t="s">
        <v>40</v>
      </c>
      <c r="B9652" s="13" t="s">
        <v>1</v>
      </c>
      <c r="C9652" s="13">
        <v>8</v>
      </c>
      <c r="D9652" s="13" t="str">
        <f t="shared" si="150"/>
        <v>FY.76/77 Bhadra 8</v>
      </c>
      <c r="E9652" s="13">
        <v>91.54</v>
      </c>
    </row>
    <row r="9653" spans="1:5" ht="17.25" x14ac:dyDescent="0.35">
      <c r="A9653" s="13" t="s">
        <v>40</v>
      </c>
      <c r="B9653" s="13" t="s">
        <v>1</v>
      </c>
      <c r="C9653" s="13">
        <v>9</v>
      </c>
      <c r="D9653" s="13" t="str">
        <f t="shared" si="150"/>
        <v>FY.76/77 Bhadra 9</v>
      </c>
      <c r="E9653" s="13">
        <v>64.513000000000005</v>
      </c>
    </row>
    <row r="9654" spans="1:5" ht="17.25" x14ac:dyDescent="0.35">
      <c r="A9654" s="13" t="s">
        <v>40</v>
      </c>
      <c r="B9654" s="13" t="s">
        <v>1</v>
      </c>
      <c r="C9654" s="13">
        <v>10</v>
      </c>
      <c r="D9654" s="13" t="str">
        <f t="shared" si="150"/>
        <v>FY.76/77 Bhadra 10</v>
      </c>
      <c r="E9654" s="13">
        <v>50.034999999999997</v>
      </c>
    </row>
    <row r="9655" spans="1:5" ht="17.25" x14ac:dyDescent="0.35">
      <c r="A9655" s="13" t="s">
        <v>40</v>
      </c>
      <c r="B9655" s="13" t="s">
        <v>1</v>
      </c>
      <c r="C9655" s="13">
        <v>11</v>
      </c>
      <c r="D9655" s="13" t="str">
        <f t="shared" si="150"/>
        <v>FY.76/77 Bhadra 11</v>
      </c>
      <c r="E9655" s="13">
        <v>44.366999999999997</v>
      </c>
    </row>
    <row r="9656" spans="1:5" ht="17.25" x14ac:dyDescent="0.35">
      <c r="A9656" s="13" t="s">
        <v>40</v>
      </c>
      <c r="B9656" s="13" t="s">
        <v>1</v>
      </c>
      <c r="C9656" s="13">
        <v>12</v>
      </c>
      <c r="D9656" s="13" t="str">
        <f t="shared" si="150"/>
        <v>FY.76/77 Bhadra 12</v>
      </c>
      <c r="E9656" s="13">
        <v>42.167000000000002</v>
      </c>
    </row>
    <row r="9657" spans="1:5" ht="17.25" x14ac:dyDescent="0.35">
      <c r="A9657" s="13" t="s">
        <v>40</v>
      </c>
      <c r="B9657" s="13" t="s">
        <v>1</v>
      </c>
      <c r="C9657" s="13">
        <v>13</v>
      </c>
      <c r="D9657" s="13" t="str">
        <f t="shared" si="150"/>
        <v>FY.76/77 Bhadra 13</v>
      </c>
      <c r="E9657" s="13">
        <v>38.737000000000002</v>
      </c>
    </row>
    <row r="9658" spans="1:5" ht="17.25" x14ac:dyDescent="0.35">
      <c r="A9658" s="13" t="s">
        <v>40</v>
      </c>
      <c r="B9658" s="13" t="s">
        <v>1</v>
      </c>
      <c r="C9658" s="13">
        <v>14</v>
      </c>
      <c r="D9658" s="13" t="str">
        <f t="shared" si="150"/>
        <v>FY.76/77 Bhadra 14</v>
      </c>
      <c r="E9658" s="13">
        <v>41.307000000000002</v>
      </c>
    </row>
    <row r="9659" spans="1:5" ht="17.25" x14ac:dyDescent="0.35">
      <c r="A9659" s="13" t="s">
        <v>40</v>
      </c>
      <c r="B9659" s="13" t="s">
        <v>1</v>
      </c>
      <c r="C9659" s="13">
        <v>15</v>
      </c>
      <c r="D9659" s="13" t="str">
        <f t="shared" si="150"/>
        <v>FY.76/77 Bhadra 15</v>
      </c>
      <c r="E9659" s="13">
        <v>53.018000000000001</v>
      </c>
    </row>
    <row r="9660" spans="1:5" ht="17.25" x14ac:dyDescent="0.35">
      <c r="A9660" s="13" t="s">
        <v>40</v>
      </c>
      <c r="B9660" s="13" t="s">
        <v>1</v>
      </c>
      <c r="C9660" s="13">
        <v>16</v>
      </c>
      <c r="D9660" s="13" t="str">
        <f t="shared" si="150"/>
        <v>FY.76/77 Bhadra 16</v>
      </c>
      <c r="E9660" s="13">
        <v>38.625999999999998</v>
      </c>
    </row>
    <row r="9661" spans="1:5" ht="17.25" x14ac:dyDescent="0.35">
      <c r="A9661" s="13" t="s">
        <v>40</v>
      </c>
      <c r="B9661" s="13" t="s">
        <v>1</v>
      </c>
      <c r="C9661" s="13">
        <v>17</v>
      </c>
      <c r="D9661" s="13" t="str">
        <f t="shared" si="150"/>
        <v>FY.76/77 Bhadra 17</v>
      </c>
      <c r="E9661" s="13">
        <v>43.994999999999997</v>
      </c>
    </row>
    <row r="9662" spans="1:5" ht="17.25" x14ac:dyDescent="0.35">
      <c r="A9662" s="13" t="s">
        <v>40</v>
      </c>
      <c r="B9662" s="13" t="s">
        <v>1</v>
      </c>
      <c r="C9662" s="13">
        <v>18</v>
      </c>
      <c r="D9662" s="13" t="str">
        <f t="shared" si="150"/>
        <v>FY.76/77 Bhadra 18</v>
      </c>
      <c r="E9662" s="13">
        <v>54.055999999999997</v>
      </c>
    </row>
    <row r="9663" spans="1:5" ht="17.25" x14ac:dyDescent="0.35">
      <c r="A9663" s="13" t="s">
        <v>40</v>
      </c>
      <c r="B9663" s="13" t="s">
        <v>1</v>
      </c>
      <c r="C9663" s="13">
        <v>19</v>
      </c>
      <c r="D9663" s="13" t="str">
        <f t="shared" si="150"/>
        <v>FY.76/77 Bhadra 19</v>
      </c>
      <c r="E9663" s="13">
        <v>48.792000000000002</v>
      </c>
    </row>
    <row r="9664" spans="1:5" ht="17.25" x14ac:dyDescent="0.35">
      <c r="A9664" s="13" t="s">
        <v>40</v>
      </c>
      <c r="B9664" s="13" t="s">
        <v>1</v>
      </c>
      <c r="C9664" s="13">
        <v>20</v>
      </c>
      <c r="D9664" s="13" t="str">
        <f t="shared" si="150"/>
        <v>FY.76/77 Bhadra 20</v>
      </c>
      <c r="E9664" s="13">
        <v>74.52</v>
      </c>
    </row>
    <row r="9665" spans="1:5" ht="17.25" x14ac:dyDescent="0.35">
      <c r="A9665" s="13" t="s">
        <v>40</v>
      </c>
      <c r="B9665" s="13" t="s">
        <v>1</v>
      </c>
      <c r="C9665" s="13">
        <v>21</v>
      </c>
      <c r="D9665" s="13" t="str">
        <f t="shared" si="150"/>
        <v>FY.76/77 Bhadra 21</v>
      </c>
      <c r="E9665" s="13">
        <v>77.844999999999999</v>
      </c>
    </row>
    <row r="9666" spans="1:5" ht="17.25" x14ac:dyDescent="0.35">
      <c r="A9666" s="13" t="s">
        <v>40</v>
      </c>
      <c r="B9666" s="13" t="s">
        <v>1</v>
      </c>
      <c r="C9666" s="13">
        <v>22</v>
      </c>
      <c r="D9666" s="13" t="str">
        <f t="shared" si="150"/>
        <v>FY.76/77 Bhadra 22</v>
      </c>
      <c r="E9666" s="13">
        <v>66.432000000000002</v>
      </c>
    </row>
    <row r="9667" spans="1:5" ht="17.25" x14ac:dyDescent="0.35">
      <c r="A9667" s="13" t="s">
        <v>40</v>
      </c>
      <c r="B9667" s="13" t="s">
        <v>1</v>
      </c>
      <c r="C9667" s="13">
        <v>23</v>
      </c>
      <c r="D9667" s="13" t="str">
        <f t="shared" si="150"/>
        <v>FY.76/77 Bhadra 23</v>
      </c>
      <c r="E9667" s="13">
        <v>69.721999999999994</v>
      </c>
    </row>
    <row r="9668" spans="1:5" ht="17.25" x14ac:dyDescent="0.35">
      <c r="A9668" s="13" t="s">
        <v>40</v>
      </c>
      <c r="B9668" s="13" t="s">
        <v>1</v>
      </c>
      <c r="C9668" s="13">
        <v>24</v>
      </c>
      <c r="D9668" s="13" t="str">
        <f t="shared" si="150"/>
        <v>FY.76/77 Bhadra 24</v>
      </c>
      <c r="E9668" s="13">
        <v>102.94499999999999</v>
      </c>
    </row>
    <row r="9669" spans="1:5" ht="17.25" x14ac:dyDescent="0.35">
      <c r="A9669" s="13" t="s">
        <v>40</v>
      </c>
      <c r="B9669" s="13" t="s">
        <v>1</v>
      </c>
      <c r="C9669" s="13">
        <v>25</v>
      </c>
      <c r="D9669" s="13" t="str">
        <f t="shared" si="150"/>
        <v>FY.76/77 Bhadra 25</v>
      </c>
      <c r="E9669" s="13">
        <v>110.01600000000001</v>
      </c>
    </row>
    <row r="9670" spans="1:5" ht="17.25" x14ac:dyDescent="0.35">
      <c r="A9670" s="13" t="s">
        <v>40</v>
      </c>
      <c r="B9670" s="13" t="s">
        <v>1</v>
      </c>
      <c r="C9670" s="13">
        <v>26</v>
      </c>
      <c r="D9670" s="13" t="str">
        <f t="shared" si="150"/>
        <v>FY.76/77 Bhadra 26</v>
      </c>
      <c r="E9670" s="13">
        <v>99.402000000000001</v>
      </c>
    </row>
    <row r="9671" spans="1:5" ht="17.25" x14ac:dyDescent="0.35">
      <c r="A9671" s="13" t="s">
        <v>40</v>
      </c>
      <c r="B9671" s="13" t="s">
        <v>1</v>
      </c>
      <c r="C9671" s="13">
        <v>27</v>
      </c>
      <c r="D9671" s="13" t="str">
        <f t="shared" si="150"/>
        <v>FY.76/77 Bhadra 27</v>
      </c>
      <c r="E9671" s="13">
        <v>96.802000000000007</v>
      </c>
    </row>
    <row r="9672" spans="1:5" ht="17.25" x14ac:dyDescent="0.35">
      <c r="A9672" s="13" t="s">
        <v>40</v>
      </c>
      <c r="B9672" s="13" t="s">
        <v>1</v>
      </c>
      <c r="C9672" s="13">
        <v>28</v>
      </c>
      <c r="D9672" s="13" t="str">
        <f t="shared" si="150"/>
        <v>FY.76/77 Bhadra 28</v>
      </c>
      <c r="E9672" s="13">
        <v>81.989000000000004</v>
      </c>
    </row>
    <row r="9673" spans="1:5" ht="17.25" x14ac:dyDescent="0.35">
      <c r="A9673" s="13" t="s">
        <v>40</v>
      </c>
      <c r="B9673" s="13" t="s">
        <v>1</v>
      </c>
      <c r="C9673" s="13">
        <v>29</v>
      </c>
      <c r="D9673" s="13" t="str">
        <f t="shared" si="150"/>
        <v>FY.76/77 Bhadra 29</v>
      </c>
      <c r="E9673" s="13">
        <v>79.412999999999997</v>
      </c>
    </row>
    <row r="9674" spans="1:5" ht="17.25" x14ac:dyDescent="0.35">
      <c r="A9674" s="13" t="s">
        <v>40</v>
      </c>
      <c r="B9674" s="13" t="s">
        <v>1</v>
      </c>
      <c r="C9674" s="13">
        <v>30</v>
      </c>
      <c r="D9674" s="13" t="str">
        <f t="shared" si="150"/>
        <v>FY.76/77 Bhadra 30</v>
      </c>
      <c r="E9674" s="13">
        <v>86.248000000000005</v>
      </c>
    </row>
    <row r="9675" spans="1:5" ht="17.25" x14ac:dyDescent="0.35">
      <c r="A9675" s="13" t="s">
        <v>40</v>
      </c>
      <c r="B9675" s="13" t="s">
        <v>1</v>
      </c>
      <c r="C9675" s="13">
        <v>31</v>
      </c>
      <c r="D9675" s="13" t="str">
        <f t="shared" si="150"/>
        <v>FY.76/77 Bhadra 31</v>
      </c>
      <c r="E9675" s="13">
        <v>92.47</v>
      </c>
    </row>
    <row r="9676" spans="1:5" ht="17.25" x14ac:dyDescent="0.35">
      <c r="A9676" s="13" t="s">
        <v>40</v>
      </c>
      <c r="B9676" s="13" t="s">
        <v>1</v>
      </c>
      <c r="C9676" s="13">
        <v>32</v>
      </c>
      <c r="D9676" s="13" t="str">
        <f t="shared" si="150"/>
        <v>FY.76/77 Bhadra 32</v>
      </c>
      <c r="E9676" s="13"/>
    </row>
    <row r="9677" spans="1:5" ht="17.25" x14ac:dyDescent="0.35">
      <c r="A9677" s="13" t="s">
        <v>40</v>
      </c>
      <c r="B9677" s="13" t="s">
        <v>2</v>
      </c>
      <c r="C9677" s="13">
        <v>1</v>
      </c>
      <c r="D9677" s="13" t="str">
        <f t="shared" si="150"/>
        <v>FY.76/77 Ashwin 1</v>
      </c>
      <c r="E9677" s="13">
        <v>94.950999999999993</v>
      </c>
    </row>
    <row r="9678" spans="1:5" ht="17.25" x14ac:dyDescent="0.35">
      <c r="A9678" s="13" t="s">
        <v>40</v>
      </c>
      <c r="B9678" s="13" t="s">
        <v>2</v>
      </c>
      <c r="C9678" s="13">
        <v>2</v>
      </c>
      <c r="D9678" s="13" t="str">
        <f t="shared" ref="D9678:D9741" si="151">CONCATENATE(A9678," ",B9678," ",C9678)</f>
        <v>FY.76/77 Ashwin 2</v>
      </c>
      <c r="E9678" s="13">
        <v>103.58199999999999</v>
      </c>
    </row>
    <row r="9679" spans="1:5" ht="17.25" x14ac:dyDescent="0.35">
      <c r="A9679" s="13" t="s">
        <v>40</v>
      </c>
      <c r="B9679" s="13" t="s">
        <v>2</v>
      </c>
      <c r="C9679" s="13">
        <v>3</v>
      </c>
      <c r="D9679" s="13" t="str">
        <f t="shared" si="151"/>
        <v>FY.76/77 Ashwin 3</v>
      </c>
      <c r="E9679" s="13">
        <v>85.346000000000004</v>
      </c>
    </row>
    <row r="9680" spans="1:5" ht="17.25" x14ac:dyDescent="0.35">
      <c r="A9680" s="13" t="s">
        <v>40</v>
      </c>
      <c r="B9680" s="13" t="s">
        <v>2</v>
      </c>
      <c r="C9680" s="13">
        <v>4</v>
      </c>
      <c r="D9680" s="13" t="str">
        <f t="shared" si="151"/>
        <v>FY.76/77 Ashwin 4</v>
      </c>
      <c r="E9680" s="13">
        <v>74.635000000000005</v>
      </c>
    </row>
    <row r="9681" spans="1:5" ht="17.25" x14ac:dyDescent="0.35">
      <c r="A9681" s="13" t="s">
        <v>40</v>
      </c>
      <c r="B9681" s="13" t="s">
        <v>2</v>
      </c>
      <c r="C9681" s="13">
        <v>5</v>
      </c>
      <c r="D9681" s="13" t="str">
        <f t="shared" si="151"/>
        <v>FY.76/77 Ashwin 5</v>
      </c>
      <c r="E9681" s="13">
        <v>80.084000000000003</v>
      </c>
    </row>
    <row r="9682" spans="1:5" ht="17.25" x14ac:dyDescent="0.35">
      <c r="A9682" s="13" t="s">
        <v>40</v>
      </c>
      <c r="B9682" s="13" t="s">
        <v>2</v>
      </c>
      <c r="C9682" s="13">
        <v>6</v>
      </c>
      <c r="D9682" s="13" t="str">
        <f t="shared" si="151"/>
        <v>FY.76/77 Ashwin 6</v>
      </c>
      <c r="E9682" s="13">
        <v>67.655000000000001</v>
      </c>
    </row>
    <row r="9683" spans="1:5" ht="17.25" x14ac:dyDescent="0.35">
      <c r="A9683" s="13" t="s">
        <v>40</v>
      </c>
      <c r="B9683" s="13" t="s">
        <v>2</v>
      </c>
      <c r="C9683" s="13">
        <v>7</v>
      </c>
      <c r="D9683" s="13" t="str">
        <f t="shared" si="151"/>
        <v>FY.76/77 Ashwin 7</v>
      </c>
      <c r="E9683" s="13">
        <v>61.573999999999998</v>
      </c>
    </row>
    <row r="9684" spans="1:5" ht="17.25" x14ac:dyDescent="0.35">
      <c r="A9684" s="13" t="s">
        <v>40</v>
      </c>
      <c r="B9684" s="13" t="s">
        <v>2</v>
      </c>
      <c r="C9684" s="13">
        <v>8</v>
      </c>
      <c r="D9684" s="13" t="str">
        <f t="shared" si="151"/>
        <v>FY.76/77 Ashwin 8</v>
      </c>
      <c r="E9684" s="13">
        <v>57.555</v>
      </c>
    </row>
    <row r="9685" spans="1:5" ht="17.25" x14ac:dyDescent="0.35">
      <c r="A9685" s="13" t="s">
        <v>40</v>
      </c>
      <c r="B9685" s="13" t="s">
        <v>2</v>
      </c>
      <c r="C9685" s="13">
        <v>9</v>
      </c>
      <c r="D9685" s="13" t="str">
        <f t="shared" si="151"/>
        <v>FY.76/77 Ashwin 9</v>
      </c>
      <c r="E9685" s="13">
        <v>58.841999999999999</v>
      </c>
    </row>
    <row r="9686" spans="1:5" ht="17.25" x14ac:dyDescent="0.35">
      <c r="A9686" s="13" t="s">
        <v>40</v>
      </c>
      <c r="B9686" s="13" t="s">
        <v>2</v>
      </c>
      <c r="C9686" s="13">
        <v>10</v>
      </c>
      <c r="D9686" s="13" t="str">
        <f t="shared" si="151"/>
        <v>FY.76/77 Ashwin 10</v>
      </c>
      <c r="E9686" s="13">
        <v>52.878999999999998</v>
      </c>
    </row>
    <row r="9687" spans="1:5" ht="17.25" x14ac:dyDescent="0.35">
      <c r="A9687" s="13" t="s">
        <v>40</v>
      </c>
      <c r="B9687" s="13" t="s">
        <v>2</v>
      </c>
      <c r="C9687" s="13">
        <v>11</v>
      </c>
      <c r="D9687" s="13" t="str">
        <f t="shared" si="151"/>
        <v>FY.76/77 Ashwin 11</v>
      </c>
      <c r="E9687" s="13">
        <v>48.720999999999997</v>
      </c>
    </row>
    <row r="9688" spans="1:5" ht="17.25" x14ac:dyDescent="0.35">
      <c r="A9688" s="13" t="s">
        <v>40</v>
      </c>
      <c r="B9688" s="13" t="s">
        <v>2</v>
      </c>
      <c r="C9688" s="13">
        <v>12</v>
      </c>
      <c r="D9688" s="13" t="str">
        <f t="shared" si="151"/>
        <v>FY.76/77 Ashwin 12</v>
      </c>
      <c r="E9688" s="13">
        <v>46.755000000000003</v>
      </c>
    </row>
    <row r="9689" spans="1:5" ht="17.25" x14ac:dyDescent="0.35">
      <c r="A9689" s="13" t="s">
        <v>40</v>
      </c>
      <c r="B9689" s="13" t="s">
        <v>2</v>
      </c>
      <c r="C9689" s="13">
        <v>13</v>
      </c>
      <c r="D9689" s="13" t="str">
        <f t="shared" si="151"/>
        <v>FY.76/77 Ashwin 13</v>
      </c>
      <c r="E9689" s="13">
        <v>43.241</v>
      </c>
    </row>
    <row r="9690" spans="1:5" ht="17.25" x14ac:dyDescent="0.35">
      <c r="A9690" s="13" t="s">
        <v>40</v>
      </c>
      <c r="B9690" s="13" t="s">
        <v>2</v>
      </c>
      <c r="C9690" s="13">
        <v>14</v>
      </c>
      <c r="D9690" s="13" t="str">
        <f t="shared" si="151"/>
        <v>FY.76/77 Ashwin 14</v>
      </c>
      <c r="E9690" s="13">
        <v>46.122999999999998</v>
      </c>
    </row>
    <row r="9691" spans="1:5" ht="17.25" x14ac:dyDescent="0.35">
      <c r="A9691" s="13" t="s">
        <v>40</v>
      </c>
      <c r="B9691" s="13" t="s">
        <v>2</v>
      </c>
      <c r="C9691" s="13">
        <v>15</v>
      </c>
      <c r="D9691" s="13" t="str">
        <f t="shared" si="151"/>
        <v>FY.76/77 Ashwin 15</v>
      </c>
      <c r="E9691" s="13">
        <v>39.639000000000003</v>
      </c>
    </row>
    <row r="9692" spans="1:5" ht="17.25" x14ac:dyDescent="0.35">
      <c r="A9692" s="13" t="s">
        <v>40</v>
      </c>
      <c r="B9692" s="13" t="s">
        <v>2</v>
      </c>
      <c r="C9692" s="13">
        <v>16</v>
      </c>
      <c r="D9692" s="13" t="str">
        <f t="shared" si="151"/>
        <v>FY.76/77 Ashwin 16</v>
      </c>
      <c r="E9692" s="13">
        <v>37.313000000000002</v>
      </c>
    </row>
    <row r="9693" spans="1:5" ht="17.25" x14ac:dyDescent="0.35">
      <c r="A9693" s="13" t="s">
        <v>40</v>
      </c>
      <c r="B9693" s="13" t="s">
        <v>2</v>
      </c>
      <c r="C9693" s="13">
        <v>17</v>
      </c>
      <c r="D9693" s="13" t="str">
        <f t="shared" si="151"/>
        <v>FY.76/77 Ashwin 17</v>
      </c>
      <c r="E9693" s="13">
        <v>36.674999999999997</v>
      </c>
    </row>
    <row r="9694" spans="1:5" ht="17.25" x14ac:dyDescent="0.35">
      <c r="A9694" s="13" t="s">
        <v>40</v>
      </c>
      <c r="B9694" s="13" t="s">
        <v>2</v>
      </c>
      <c r="C9694" s="13">
        <v>18</v>
      </c>
      <c r="D9694" s="13" t="str">
        <f t="shared" si="151"/>
        <v>FY.76/77 Ashwin 18</v>
      </c>
      <c r="E9694" s="13">
        <v>33.889000000000003</v>
      </c>
    </row>
    <row r="9695" spans="1:5" ht="17.25" x14ac:dyDescent="0.35">
      <c r="A9695" s="13" t="s">
        <v>40</v>
      </c>
      <c r="B9695" s="13" t="s">
        <v>2</v>
      </c>
      <c r="C9695" s="13">
        <v>19</v>
      </c>
      <c r="D9695" s="13" t="str">
        <f t="shared" si="151"/>
        <v>FY.76/77 Ashwin 19</v>
      </c>
      <c r="E9695" s="13">
        <v>32.481000000000002</v>
      </c>
    </row>
    <row r="9696" spans="1:5" ht="17.25" x14ac:dyDescent="0.35">
      <c r="A9696" s="13" t="s">
        <v>40</v>
      </c>
      <c r="B9696" s="13" t="s">
        <v>2</v>
      </c>
      <c r="C9696" s="13">
        <v>20</v>
      </c>
      <c r="D9696" s="13" t="str">
        <f t="shared" si="151"/>
        <v>FY.76/77 Ashwin 20</v>
      </c>
      <c r="E9696" s="13">
        <v>33.180999999999997</v>
      </c>
    </row>
    <row r="9697" spans="1:5" ht="17.25" x14ac:dyDescent="0.35">
      <c r="A9697" s="13" t="s">
        <v>40</v>
      </c>
      <c r="B9697" s="13" t="s">
        <v>2</v>
      </c>
      <c r="C9697" s="13">
        <v>21</v>
      </c>
      <c r="D9697" s="13" t="str">
        <f t="shared" si="151"/>
        <v>FY.76/77 Ashwin 21</v>
      </c>
      <c r="E9697" s="13">
        <v>36.173999999999999</v>
      </c>
    </row>
    <row r="9698" spans="1:5" ht="17.25" x14ac:dyDescent="0.35">
      <c r="A9698" s="13" t="s">
        <v>40</v>
      </c>
      <c r="B9698" s="13" t="s">
        <v>2</v>
      </c>
      <c r="C9698" s="13">
        <v>22</v>
      </c>
      <c r="D9698" s="13" t="str">
        <f t="shared" si="151"/>
        <v>FY.76/77 Ashwin 22</v>
      </c>
      <c r="E9698" s="13">
        <v>32.805999999999997</v>
      </c>
    </row>
    <row r="9699" spans="1:5" ht="17.25" x14ac:dyDescent="0.35">
      <c r="A9699" s="13" t="s">
        <v>40</v>
      </c>
      <c r="B9699" s="13" t="s">
        <v>2</v>
      </c>
      <c r="C9699" s="13">
        <v>23</v>
      </c>
      <c r="D9699" s="13" t="str">
        <f t="shared" si="151"/>
        <v>FY.76/77 Ashwin 23</v>
      </c>
      <c r="E9699" s="13">
        <v>30.369</v>
      </c>
    </row>
    <row r="9700" spans="1:5" ht="17.25" x14ac:dyDescent="0.35">
      <c r="A9700" s="13" t="s">
        <v>40</v>
      </c>
      <c r="B9700" s="13" t="s">
        <v>2</v>
      </c>
      <c r="C9700" s="13">
        <v>24</v>
      </c>
      <c r="D9700" s="13" t="str">
        <f t="shared" si="151"/>
        <v>FY.76/77 Ashwin 24</v>
      </c>
      <c r="E9700" s="13">
        <v>28.05</v>
      </c>
    </row>
    <row r="9701" spans="1:5" ht="17.25" x14ac:dyDescent="0.35">
      <c r="A9701" s="13" t="s">
        <v>40</v>
      </c>
      <c r="B9701" s="13" t="s">
        <v>2</v>
      </c>
      <c r="C9701" s="13">
        <v>25</v>
      </c>
      <c r="D9701" s="13" t="str">
        <f t="shared" si="151"/>
        <v>FY.76/77 Ashwin 25</v>
      </c>
      <c r="E9701" s="13">
        <v>26.666</v>
      </c>
    </row>
    <row r="9702" spans="1:5" ht="17.25" x14ac:dyDescent="0.35">
      <c r="A9702" s="13" t="s">
        <v>40</v>
      </c>
      <c r="B9702" s="13" t="s">
        <v>2</v>
      </c>
      <c r="C9702" s="13">
        <v>26</v>
      </c>
      <c r="D9702" s="13" t="str">
        <f t="shared" si="151"/>
        <v>FY.76/77 Ashwin 26</v>
      </c>
      <c r="E9702" s="13">
        <v>25.463000000000001</v>
      </c>
    </row>
    <row r="9703" spans="1:5" ht="17.25" x14ac:dyDescent="0.35">
      <c r="A9703" s="13" t="s">
        <v>40</v>
      </c>
      <c r="B9703" s="13" t="s">
        <v>2</v>
      </c>
      <c r="C9703" s="13">
        <v>27</v>
      </c>
      <c r="D9703" s="13" t="str">
        <f t="shared" si="151"/>
        <v>FY.76/77 Ashwin 27</v>
      </c>
      <c r="E9703" s="13">
        <v>25.079000000000001</v>
      </c>
    </row>
    <row r="9704" spans="1:5" ht="17.25" x14ac:dyDescent="0.35">
      <c r="A9704" s="13" t="s">
        <v>40</v>
      </c>
      <c r="B9704" s="13" t="s">
        <v>2</v>
      </c>
      <c r="C9704" s="13">
        <v>28</v>
      </c>
      <c r="D9704" s="13" t="str">
        <f t="shared" si="151"/>
        <v>FY.76/77 Ashwin 28</v>
      </c>
      <c r="E9704" s="13">
        <v>24.198</v>
      </c>
    </row>
    <row r="9705" spans="1:5" ht="17.25" x14ac:dyDescent="0.35">
      <c r="A9705" s="13" t="s">
        <v>40</v>
      </c>
      <c r="B9705" s="13" t="s">
        <v>2</v>
      </c>
      <c r="C9705" s="13">
        <v>29</v>
      </c>
      <c r="D9705" s="13" t="str">
        <f t="shared" si="151"/>
        <v>FY.76/77 Ashwin 29</v>
      </c>
      <c r="E9705" s="13">
        <v>23.641999999999999</v>
      </c>
    </row>
    <row r="9706" spans="1:5" ht="17.25" x14ac:dyDescent="0.35">
      <c r="A9706" s="13" t="s">
        <v>40</v>
      </c>
      <c r="B9706" s="13" t="s">
        <v>2</v>
      </c>
      <c r="C9706" s="13">
        <v>30</v>
      </c>
      <c r="D9706" s="13" t="str">
        <f t="shared" si="151"/>
        <v>FY.76/77 Ashwin 30</v>
      </c>
      <c r="E9706" s="13">
        <v>23.273</v>
      </c>
    </row>
    <row r="9707" spans="1:5" ht="17.25" x14ac:dyDescent="0.35">
      <c r="A9707" s="13" t="s">
        <v>40</v>
      </c>
      <c r="B9707" s="13" t="s">
        <v>2</v>
      </c>
      <c r="C9707" s="13">
        <v>31</v>
      </c>
      <c r="D9707" s="13" t="str">
        <f t="shared" si="151"/>
        <v>FY.76/77 Ashwin 31</v>
      </c>
      <c r="E9707" s="13"/>
    </row>
    <row r="9708" spans="1:5" ht="17.25" x14ac:dyDescent="0.35">
      <c r="A9708" s="13" t="s">
        <v>40</v>
      </c>
      <c r="B9708" s="13" t="s">
        <v>2</v>
      </c>
      <c r="C9708" s="13">
        <v>32</v>
      </c>
      <c r="D9708" s="13" t="str">
        <f t="shared" si="151"/>
        <v>FY.76/77 Ashwin 32</v>
      </c>
      <c r="E9708" s="13"/>
    </row>
    <row r="9709" spans="1:5" ht="17.25" x14ac:dyDescent="0.35">
      <c r="A9709" s="13" t="s">
        <v>40</v>
      </c>
      <c r="B9709" s="13" t="s">
        <v>3</v>
      </c>
      <c r="C9709" s="13">
        <v>1</v>
      </c>
      <c r="D9709" s="13" t="str">
        <f t="shared" si="151"/>
        <v>FY.76/77 Kartik 1</v>
      </c>
      <c r="E9709" s="13">
        <v>22.771000000000001</v>
      </c>
    </row>
    <row r="9710" spans="1:5" ht="17.25" x14ac:dyDescent="0.35">
      <c r="A9710" s="13" t="s">
        <v>40</v>
      </c>
      <c r="B9710" s="13" t="s">
        <v>3</v>
      </c>
      <c r="C9710" s="13">
        <v>2</v>
      </c>
      <c r="D9710" s="13" t="str">
        <f t="shared" si="151"/>
        <v>FY.76/77 Kartik 2</v>
      </c>
      <c r="E9710" s="13">
        <v>22.300999999999998</v>
      </c>
    </row>
    <row r="9711" spans="1:5" ht="17.25" x14ac:dyDescent="0.35">
      <c r="A9711" s="13" t="s">
        <v>40</v>
      </c>
      <c r="B9711" s="13" t="s">
        <v>3</v>
      </c>
      <c r="C9711" s="13">
        <v>3</v>
      </c>
      <c r="D9711" s="13" t="str">
        <f t="shared" si="151"/>
        <v>FY.76/77 Kartik 3</v>
      </c>
      <c r="E9711" s="13">
        <v>21.556000000000001</v>
      </c>
    </row>
    <row r="9712" spans="1:5" ht="17.25" x14ac:dyDescent="0.35">
      <c r="A9712" s="13" t="s">
        <v>40</v>
      </c>
      <c r="B9712" s="13" t="s">
        <v>3</v>
      </c>
      <c r="C9712" s="13">
        <v>4</v>
      </c>
      <c r="D9712" s="13" t="str">
        <f t="shared" si="151"/>
        <v>FY.76/77 Kartik 4</v>
      </c>
      <c r="E9712" s="13">
        <v>20.975000000000001</v>
      </c>
    </row>
    <row r="9713" spans="1:5" ht="17.25" x14ac:dyDescent="0.35">
      <c r="A9713" s="13" t="s">
        <v>40</v>
      </c>
      <c r="B9713" s="13" t="s">
        <v>3</v>
      </c>
      <c r="C9713" s="13">
        <v>5</v>
      </c>
      <c r="D9713" s="13" t="str">
        <f t="shared" si="151"/>
        <v>FY.76/77 Kartik 5</v>
      </c>
      <c r="E9713" s="13">
        <v>19.715</v>
      </c>
    </row>
    <row r="9714" spans="1:5" ht="17.25" x14ac:dyDescent="0.35">
      <c r="A9714" s="13" t="s">
        <v>40</v>
      </c>
      <c r="B9714" s="13" t="s">
        <v>3</v>
      </c>
      <c r="C9714" s="13">
        <v>6</v>
      </c>
      <c r="D9714" s="13" t="str">
        <f t="shared" si="151"/>
        <v>FY.76/77 Kartik 6</v>
      </c>
      <c r="E9714" s="13">
        <v>18.844000000000001</v>
      </c>
    </row>
    <row r="9715" spans="1:5" ht="17.25" x14ac:dyDescent="0.35">
      <c r="A9715" s="13" t="s">
        <v>40</v>
      </c>
      <c r="B9715" s="13" t="s">
        <v>3</v>
      </c>
      <c r="C9715" s="13">
        <v>7</v>
      </c>
      <c r="D9715" s="13" t="str">
        <f t="shared" si="151"/>
        <v>FY.76/77 Kartik 7</v>
      </c>
      <c r="E9715" s="13">
        <v>18.542000000000002</v>
      </c>
    </row>
    <row r="9716" spans="1:5" ht="17.25" x14ac:dyDescent="0.35">
      <c r="A9716" s="13" t="s">
        <v>40</v>
      </c>
      <c r="B9716" s="13" t="s">
        <v>3</v>
      </c>
      <c r="C9716" s="13">
        <v>8</v>
      </c>
      <c r="D9716" s="13" t="str">
        <f t="shared" si="151"/>
        <v>FY.76/77 Kartik 8</v>
      </c>
      <c r="E9716" s="13">
        <v>17.901</v>
      </c>
    </row>
    <row r="9717" spans="1:5" ht="17.25" x14ac:dyDescent="0.35">
      <c r="A9717" s="13" t="s">
        <v>40</v>
      </c>
      <c r="B9717" s="13" t="s">
        <v>3</v>
      </c>
      <c r="C9717" s="13">
        <v>9</v>
      </c>
      <c r="D9717" s="13" t="str">
        <f t="shared" si="151"/>
        <v>FY.76/77 Kartik 9</v>
      </c>
      <c r="E9717" s="13">
        <v>16.962</v>
      </c>
    </row>
    <row r="9718" spans="1:5" ht="17.25" x14ac:dyDescent="0.35">
      <c r="A9718" s="13" t="s">
        <v>40</v>
      </c>
      <c r="B9718" s="13" t="s">
        <v>3</v>
      </c>
      <c r="C9718" s="13">
        <v>10</v>
      </c>
      <c r="D9718" s="13" t="str">
        <f t="shared" si="151"/>
        <v>FY.76/77 Kartik 10</v>
      </c>
      <c r="E9718" s="13">
        <v>16.123000000000001</v>
      </c>
    </row>
    <row r="9719" spans="1:5" ht="17.25" x14ac:dyDescent="0.35">
      <c r="A9719" s="13" t="s">
        <v>40</v>
      </c>
      <c r="B9719" s="13" t="s">
        <v>3</v>
      </c>
      <c r="C9719" s="13">
        <v>11</v>
      </c>
      <c r="D9719" s="13" t="str">
        <f t="shared" si="151"/>
        <v>FY.76/77 Kartik 11</v>
      </c>
      <c r="E9719" s="13">
        <v>15.664999999999999</v>
      </c>
    </row>
    <row r="9720" spans="1:5" ht="17.25" x14ac:dyDescent="0.35">
      <c r="A9720" s="13" t="s">
        <v>40</v>
      </c>
      <c r="B9720" s="13" t="s">
        <v>3</v>
      </c>
      <c r="C9720" s="13">
        <v>12</v>
      </c>
      <c r="D9720" s="13" t="str">
        <f t="shared" si="151"/>
        <v>FY.76/77 Kartik 12</v>
      </c>
      <c r="E9720" s="13">
        <v>15.478</v>
      </c>
    </row>
    <row r="9721" spans="1:5" ht="17.25" x14ac:dyDescent="0.35">
      <c r="A9721" s="13" t="s">
        <v>40</v>
      </c>
      <c r="B9721" s="13" t="s">
        <v>3</v>
      </c>
      <c r="C9721" s="13">
        <v>13</v>
      </c>
      <c r="D9721" s="13" t="str">
        <f t="shared" si="151"/>
        <v>FY.76/77 Kartik 13</v>
      </c>
      <c r="E9721" s="13">
        <v>15.208</v>
      </c>
    </row>
    <row r="9722" spans="1:5" ht="17.25" x14ac:dyDescent="0.35">
      <c r="A9722" s="13" t="s">
        <v>40</v>
      </c>
      <c r="B9722" s="13" t="s">
        <v>3</v>
      </c>
      <c r="C9722" s="13">
        <v>14</v>
      </c>
      <c r="D9722" s="13" t="str">
        <f t="shared" si="151"/>
        <v>FY.76/77 Kartik 14</v>
      </c>
      <c r="E9722" s="13">
        <v>14.973000000000001</v>
      </c>
    </row>
    <row r="9723" spans="1:5" ht="17.25" x14ac:dyDescent="0.35">
      <c r="A9723" s="13" t="s">
        <v>40</v>
      </c>
      <c r="B9723" s="13" t="s">
        <v>3</v>
      </c>
      <c r="C9723" s="13">
        <v>15</v>
      </c>
      <c r="D9723" s="13" t="str">
        <f t="shared" si="151"/>
        <v>FY.76/77 Kartik 15</v>
      </c>
      <c r="E9723" s="13">
        <v>14.82</v>
      </c>
    </row>
    <row r="9724" spans="1:5" ht="17.25" x14ac:dyDescent="0.35">
      <c r="A9724" s="13" t="s">
        <v>40</v>
      </c>
      <c r="B9724" s="13" t="s">
        <v>3</v>
      </c>
      <c r="C9724" s="13">
        <v>16</v>
      </c>
      <c r="D9724" s="13" t="str">
        <f t="shared" si="151"/>
        <v>FY.76/77 Kartik 16</v>
      </c>
      <c r="E9724" s="13">
        <v>14.5</v>
      </c>
    </row>
    <row r="9725" spans="1:5" ht="17.25" x14ac:dyDescent="0.35">
      <c r="A9725" s="13" t="s">
        <v>40</v>
      </c>
      <c r="B9725" s="13" t="s">
        <v>3</v>
      </c>
      <c r="C9725" s="13">
        <v>17</v>
      </c>
      <c r="D9725" s="13" t="str">
        <f t="shared" si="151"/>
        <v>FY.76/77 Kartik 17</v>
      </c>
      <c r="E9725" s="13">
        <v>13.987</v>
      </c>
    </row>
    <row r="9726" spans="1:5" ht="17.25" x14ac:dyDescent="0.35">
      <c r="A9726" s="13" t="s">
        <v>40</v>
      </c>
      <c r="B9726" s="13" t="s">
        <v>3</v>
      </c>
      <c r="C9726" s="13">
        <v>18</v>
      </c>
      <c r="D9726" s="13" t="str">
        <f t="shared" si="151"/>
        <v>FY.76/77 Kartik 18</v>
      </c>
      <c r="E9726" s="13">
        <v>14.005000000000001</v>
      </c>
    </row>
    <row r="9727" spans="1:5" ht="17.25" x14ac:dyDescent="0.35">
      <c r="A9727" s="13" t="s">
        <v>40</v>
      </c>
      <c r="B9727" s="13" t="s">
        <v>3</v>
      </c>
      <c r="C9727" s="13">
        <v>19</v>
      </c>
      <c r="D9727" s="13" t="str">
        <f t="shared" si="151"/>
        <v>FY.76/77 Kartik 19</v>
      </c>
      <c r="E9727" s="13">
        <v>13.765000000000001</v>
      </c>
    </row>
    <row r="9728" spans="1:5" ht="17.25" x14ac:dyDescent="0.35">
      <c r="A9728" s="13" t="s">
        <v>40</v>
      </c>
      <c r="B9728" s="13" t="s">
        <v>3</v>
      </c>
      <c r="C9728" s="13">
        <v>20</v>
      </c>
      <c r="D9728" s="13" t="str">
        <f t="shared" si="151"/>
        <v>FY.76/77 Kartik 20</v>
      </c>
      <c r="E9728" s="13">
        <v>12.839</v>
      </c>
    </row>
    <row r="9729" spans="1:5" ht="17.25" x14ac:dyDescent="0.35">
      <c r="A9729" s="13" t="s">
        <v>40</v>
      </c>
      <c r="B9729" s="13" t="s">
        <v>3</v>
      </c>
      <c r="C9729" s="13">
        <v>21</v>
      </c>
      <c r="D9729" s="13" t="str">
        <f t="shared" si="151"/>
        <v>FY.76/77 Kartik 21</v>
      </c>
      <c r="E9729" s="13">
        <v>12.67</v>
      </c>
    </row>
    <row r="9730" spans="1:5" ht="17.25" x14ac:dyDescent="0.35">
      <c r="A9730" s="13" t="s">
        <v>40</v>
      </c>
      <c r="B9730" s="13" t="s">
        <v>3</v>
      </c>
      <c r="C9730" s="13">
        <v>22</v>
      </c>
      <c r="D9730" s="13" t="str">
        <f t="shared" si="151"/>
        <v>FY.76/77 Kartik 22</v>
      </c>
      <c r="E9730" s="13">
        <v>12.694000000000001</v>
      </c>
    </row>
    <row r="9731" spans="1:5" ht="17.25" x14ac:dyDescent="0.35">
      <c r="A9731" s="13" t="s">
        <v>40</v>
      </c>
      <c r="B9731" s="13" t="s">
        <v>3</v>
      </c>
      <c r="C9731" s="13">
        <v>23</v>
      </c>
      <c r="D9731" s="13" t="str">
        <f t="shared" si="151"/>
        <v>FY.76/77 Kartik 23</v>
      </c>
      <c r="E9731" s="13">
        <v>12.484</v>
      </c>
    </row>
    <row r="9732" spans="1:5" ht="17.25" x14ac:dyDescent="0.35">
      <c r="A9732" s="13" t="s">
        <v>40</v>
      </c>
      <c r="B9732" s="13" t="s">
        <v>3</v>
      </c>
      <c r="C9732" s="13">
        <v>24</v>
      </c>
      <c r="D9732" s="13" t="str">
        <f t="shared" si="151"/>
        <v>FY.76/77 Kartik 24</v>
      </c>
      <c r="E9732" s="13">
        <v>12.201000000000001</v>
      </c>
    </row>
    <row r="9733" spans="1:5" ht="17.25" x14ac:dyDescent="0.35">
      <c r="A9733" s="13" t="s">
        <v>40</v>
      </c>
      <c r="B9733" s="13" t="s">
        <v>3</v>
      </c>
      <c r="C9733" s="13">
        <v>25</v>
      </c>
      <c r="D9733" s="13" t="str">
        <f t="shared" si="151"/>
        <v>FY.76/77 Kartik 25</v>
      </c>
      <c r="E9733" s="13">
        <v>11.894</v>
      </c>
    </row>
    <row r="9734" spans="1:5" ht="17.25" x14ac:dyDescent="0.35">
      <c r="A9734" s="13" t="s">
        <v>40</v>
      </c>
      <c r="B9734" s="13" t="s">
        <v>3</v>
      </c>
      <c r="C9734" s="13">
        <v>26</v>
      </c>
      <c r="D9734" s="13" t="str">
        <f t="shared" si="151"/>
        <v>FY.76/77 Kartik 26</v>
      </c>
      <c r="E9734" s="13">
        <v>11.356</v>
      </c>
    </row>
    <row r="9735" spans="1:5" ht="17.25" x14ac:dyDescent="0.35">
      <c r="A9735" s="13" t="s">
        <v>40</v>
      </c>
      <c r="B9735" s="13" t="s">
        <v>3</v>
      </c>
      <c r="C9735" s="13">
        <v>27</v>
      </c>
      <c r="D9735" s="13" t="str">
        <f t="shared" si="151"/>
        <v>FY.76/77 Kartik 27</v>
      </c>
      <c r="E9735" s="13">
        <v>10.893000000000001</v>
      </c>
    </row>
    <row r="9736" spans="1:5" ht="17.25" x14ac:dyDescent="0.35">
      <c r="A9736" s="13" t="s">
        <v>40</v>
      </c>
      <c r="B9736" s="13" t="s">
        <v>3</v>
      </c>
      <c r="C9736" s="13">
        <v>28</v>
      </c>
      <c r="D9736" s="13" t="str">
        <f t="shared" si="151"/>
        <v>FY.76/77 Kartik 28</v>
      </c>
      <c r="E9736" s="13">
        <v>10.537000000000001</v>
      </c>
    </row>
    <row r="9737" spans="1:5" ht="17.25" x14ac:dyDescent="0.35">
      <c r="A9737" s="13" t="s">
        <v>40</v>
      </c>
      <c r="B9737" s="13" t="s">
        <v>3</v>
      </c>
      <c r="C9737" s="13">
        <v>29</v>
      </c>
      <c r="D9737" s="13" t="str">
        <f t="shared" si="151"/>
        <v>FY.76/77 Kartik 29</v>
      </c>
      <c r="E9737" s="13">
        <v>10.307</v>
      </c>
    </row>
    <row r="9738" spans="1:5" ht="17.25" x14ac:dyDescent="0.35">
      <c r="A9738" s="13" t="s">
        <v>40</v>
      </c>
      <c r="B9738" s="13" t="s">
        <v>3</v>
      </c>
      <c r="C9738" s="13">
        <v>30</v>
      </c>
      <c r="D9738" s="13" t="str">
        <f t="shared" si="151"/>
        <v>FY.76/77 Kartik 30</v>
      </c>
      <c r="E9738" s="13">
        <v>9.93</v>
      </c>
    </row>
    <row r="9739" spans="1:5" ht="17.25" x14ac:dyDescent="0.35">
      <c r="A9739" s="13" t="s">
        <v>40</v>
      </c>
      <c r="B9739" s="13" t="s">
        <v>3</v>
      </c>
      <c r="C9739" s="13">
        <v>31</v>
      </c>
      <c r="D9739" s="13" t="str">
        <f t="shared" si="151"/>
        <v>FY.76/77 Kartik 31</v>
      </c>
      <c r="E9739" s="13"/>
    </row>
    <row r="9740" spans="1:5" ht="17.25" x14ac:dyDescent="0.35">
      <c r="A9740" s="13" t="s">
        <v>40</v>
      </c>
      <c r="B9740" s="13" t="s">
        <v>3</v>
      </c>
      <c r="C9740" s="13">
        <v>32</v>
      </c>
      <c r="D9740" s="13" t="str">
        <f t="shared" si="151"/>
        <v>FY.76/77 Kartik 32</v>
      </c>
      <c r="E9740" s="13"/>
    </row>
    <row r="9741" spans="1:5" ht="17.25" x14ac:dyDescent="0.35">
      <c r="A9741" s="13" t="s">
        <v>40</v>
      </c>
      <c r="B9741" s="13" t="s">
        <v>4</v>
      </c>
      <c r="C9741" s="13">
        <v>1</v>
      </c>
      <c r="D9741" s="13" t="str">
        <f t="shared" si="151"/>
        <v>FY.76/77 Mangsir 1</v>
      </c>
      <c r="E9741" s="13">
        <v>9.641</v>
      </c>
    </row>
    <row r="9742" spans="1:5" ht="17.25" x14ac:dyDescent="0.35">
      <c r="A9742" s="13" t="s">
        <v>40</v>
      </c>
      <c r="B9742" s="13" t="s">
        <v>4</v>
      </c>
      <c r="C9742" s="13">
        <v>2</v>
      </c>
      <c r="D9742" s="13" t="str">
        <f t="shared" ref="D9742:D9805" si="152">CONCATENATE(A9742," ",B9742," ",C9742)</f>
        <v>FY.76/77 Mangsir 2</v>
      </c>
      <c r="E9742" s="13">
        <v>9.6069999999999993</v>
      </c>
    </row>
    <row r="9743" spans="1:5" ht="17.25" x14ac:dyDescent="0.35">
      <c r="A9743" s="13" t="s">
        <v>40</v>
      </c>
      <c r="B9743" s="13" t="s">
        <v>4</v>
      </c>
      <c r="C9743" s="13">
        <v>3</v>
      </c>
      <c r="D9743" s="13" t="str">
        <f t="shared" si="152"/>
        <v>FY.76/77 Mangsir 3</v>
      </c>
      <c r="E9743" s="13">
        <v>9.3940000000000001</v>
      </c>
    </row>
    <row r="9744" spans="1:5" ht="17.25" x14ac:dyDescent="0.35">
      <c r="A9744" s="13" t="s">
        <v>40</v>
      </c>
      <c r="B9744" s="13" t="s">
        <v>4</v>
      </c>
      <c r="C9744" s="13">
        <v>4</v>
      </c>
      <c r="D9744" s="13" t="str">
        <f t="shared" si="152"/>
        <v>FY.76/77 Mangsir 4</v>
      </c>
      <c r="E9744" s="13">
        <v>9.173</v>
      </c>
    </row>
    <row r="9745" spans="1:5" ht="17.25" x14ac:dyDescent="0.35">
      <c r="A9745" s="13" t="s">
        <v>40</v>
      </c>
      <c r="B9745" s="13" t="s">
        <v>4</v>
      </c>
      <c r="C9745" s="13">
        <v>5</v>
      </c>
      <c r="D9745" s="13" t="str">
        <f t="shared" si="152"/>
        <v>FY.76/77 Mangsir 5</v>
      </c>
      <c r="E9745" s="13">
        <v>9.0090000000000003</v>
      </c>
    </row>
    <row r="9746" spans="1:5" ht="17.25" x14ac:dyDescent="0.35">
      <c r="A9746" s="13" t="s">
        <v>40</v>
      </c>
      <c r="B9746" s="13" t="s">
        <v>4</v>
      </c>
      <c r="C9746" s="13">
        <v>6</v>
      </c>
      <c r="D9746" s="13" t="str">
        <f t="shared" si="152"/>
        <v>FY.76/77 Mangsir 6</v>
      </c>
      <c r="E9746" s="13">
        <v>8.76</v>
      </c>
    </row>
    <row r="9747" spans="1:5" ht="17.25" x14ac:dyDescent="0.35">
      <c r="A9747" s="13" t="s">
        <v>40</v>
      </c>
      <c r="B9747" s="13" t="s">
        <v>4</v>
      </c>
      <c r="C9747" s="13">
        <v>7</v>
      </c>
      <c r="D9747" s="13" t="str">
        <f t="shared" si="152"/>
        <v>FY.76/77 Mangsir 7</v>
      </c>
      <c r="E9747" s="13">
        <v>8.6880000000000006</v>
      </c>
    </row>
    <row r="9748" spans="1:5" ht="17.25" x14ac:dyDescent="0.35">
      <c r="A9748" s="13" t="s">
        <v>40</v>
      </c>
      <c r="B9748" s="13" t="s">
        <v>4</v>
      </c>
      <c r="C9748" s="13">
        <v>8</v>
      </c>
      <c r="D9748" s="13" t="str">
        <f t="shared" si="152"/>
        <v>FY.76/77 Mangsir 8</v>
      </c>
      <c r="E9748" s="13">
        <v>8.6940000000000008</v>
      </c>
    </row>
    <row r="9749" spans="1:5" ht="17.25" x14ac:dyDescent="0.35">
      <c r="A9749" s="13" t="s">
        <v>40</v>
      </c>
      <c r="B9749" s="13" t="s">
        <v>4</v>
      </c>
      <c r="C9749" s="13">
        <v>9</v>
      </c>
      <c r="D9749" s="13" t="str">
        <f t="shared" si="152"/>
        <v>FY.76/77 Mangsir 9</v>
      </c>
      <c r="E9749" s="13">
        <v>8.6880000000000006</v>
      </c>
    </row>
    <row r="9750" spans="1:5" ht="17.25" x14ac:dyDescent="0.35">
      <c r="A9750" s="13" t="s">
        <v>40</v>
      </c>
      <c r="B9750" s="13" t="s">
        <v>4</v>
      </c>
      <c r="C9750" s="13">
        <v>10</v>
      </c>
      <c r="D9750" s="13" t="str">
        <f t="shared" si="152"/>
        <v>FY.76/77 Mangsir 10</v>
      </c>
      <c r="E9750" s="13">
        <v>8.6859999999999999</v>
      </c>
    </row>
    <row r="9751" spans="1:5" ht="17.25" x14ac:dyDescent="0.35">
      <c r="A9751" s="13" t="s">
        <v>40</v>
      </c>
      <c r="B9751" s="13" t="s">
        <v>4</v>
      </c>
      <c r="C9751" s="13">
        <v>11</v>
      </c>
      <c r="D9751" s="13" t="str">
        <f t="shared" si="152"/>
        <v>FY.76/77 Mangsir 11</v>
      </c>
      <c r="E9751" s="13">
        <v>8.7089999999999996</v>
      </c>
    </row>
    <row r="9752" spans="1:5" ht="17.25" x14ac:dyDescent="0.35">
      <c r="A9752" s="13" t="s">
        <v>40</v>
      </c>
      <c r="B9752" s="13" t="s">
        <v>4</v>
      </c>
      <c r="C9752" s="13">
        <v>12</v>
      </c>
      <c r="D9752" s="13" t="str">
        <f t="shared" si="152"/>
        <v>FY.76/77 Mangsir 12</v>
      </c>
      <c r="E9752" s="13">
        <v>8.2970000000000006</v>
      </c>
    </row>
    <row r="9753" spans="1:5" ht="17.25" x14ac:dyDescent="0.35">
      <c r="A9753" s="13" t="s">
        <v>40</v>
      </c>
      <c r="B9753" s="13" t="s">
        <v>4</v>
      </c>
      <c r="C9753" s="13">
        <v>13</v>
      </c>
      <c r="D9753" s="13" t="str">
        <f t="shared" si="152"/>
        <v>FY.76/77 Mangsir 13</v>
      </c>
      <c r="E9753" s="13">
        <v>8.3829999999999991</v>
      </c>
    </row>
    <row r="9754" spans="1:5" ht="17.25" x14ac:dyDescent="0.35">
      <c r="A9754" s="13" t="s">
        <v>40</v>
      </c>
      <c r="B9754" s="13" t="s">
        <v>4</v>
      </c>
      <c r="C9754" s="13">
        <v>14</v>
      </c>
      <c r="D9754" s="13" t="str">
        <f t="shared" si="152"/>
        <v>FY.76/77 Mangsir 14</v>
      </c>
      <c r="E9754" s="13">
        <v>8.0749999999999993</v>
      </c>
    </row>
    <row r="9755" spans="1:5" ht="17.25" x14ac:dyDescent="0.35">
      <c r="A9755" s="13" t="s">
        <v>40</v>
      </c>
      <c r="B9755" s="13" t="s">
        <v>4</v>
      </c>
      <c r="C9755" s="13">
        <v>15</v>
      </c>
      <c r="D9755" s="13" t="str">
        <f t="shared" si="152"/>
        <v>FY.76/77 Mangsir 15</v>
      </c>
      <c r="E9755" s="13">
        <v>7.8490000000000002</v>
      </c>
    </row>
    <row r="9756" spans="1:5" ht="17.25" x14ac:dyDescent="0.35">
      <c r="A9756" s="13" t="s">
        <v>40</v>
      </c>
      <c r="B9756" s="13" t="s">
        <v>4</v>
      </c>
      <c r="C9756" s="13">
        <v>16</v>
      </c>
      <c r="D9756" s="13" t="str">
        <f t="shared" si="152"/>
        <v>FY.76/77 Mangsir 16</v>
      </c>
      <c r="E9756" s="13">
        <v>7.8369999999999997</v>
      </c>
    </row>
    <row r="9757" spans="1:5" ht="17.25" x14ac:dyDescent="0.35">
      <c r="A9757" s="13" t="s">
        <v>40</v>
      </c>
      <c r="B9757" s="13" t="s">
        <v>4</v>
      </c>
      <c r="C9757" s="13">
        <v>17</v>
      </c>
      <c r="D9757" s="13" t="str">
        <f t="shared" si="152"/>
        <v>FY.76/77 Mangsir 17</v>
      </c>
      <c r="E9757" s="13">
        <v>7.5460000000000003</v>
      </c>
    </row>
    <row r="9758" spans="1:5" ht="17.25" x14ac:dyDescent="0.35">
      <c r="A9758" s="13" t="s">
        <v>40</v>
      </c>
      <c r="B9758" s="13" t="s">
        <v>4</v>
      </c>
      <c r="C9758" s="13">
        <v>18</v>
      </c>
      <c r="D9758" s="13" t="str">
        <f t="shared" si="152"/>
        <v>FY.76/77 Mangsir 18</v>
      </c>
      <c r="E9758" s="13">
        <v>7.5110000000000001</v>
      </c>
    </row>
    <row r="9759" spans="1:5" ht="17.25" x14ac:dyDescent="0.35">
      <c r="A9759" s="13" t="s">
        <v>40</v>
      </c>
      <c r="B9759" s="13" t="s">
        <v>4</v>
      </c>
      <c r="C9759" s="13">
        <v>19</v>
      </c>
      <c r="D9759" s="13" t="str">
        <f t="shared" si="152"/>
        <v>FY.76/77 Mangsir 19</v>
      </c>
      <c r="E9759" s="13">
        <v>7.4740000000000002</v>
      </c>
    </row>
    <row r="9760" spans="1:5" ht="17.25" x14ac:dyDescent="0.35">
      <c r="A9760" s="13" t="s">
        <v>40</v>
      </c>
      <c r="B9760" s="13" t="s">
        <v>4</v>
      </c>
      <c r="C9760" s="13">
        <v>20</v>
      </c>
      <c r="D9760" s="13" t="str">
        <f t="shared" si="152"/>
        <v>FY.76/77 Mangsir 20</v>
      </c>
      <c r="E9760" s="13">
        <v>7.2619999999999996</v>
      </c>
    </row>
    <row r="9761" spans="1:5" ht="17.25" x14ac:dyDescent="0.35">
      <c r="A9761" s="13" t="s">
        <v>40</v>
      </c>
      <c r="B9761" s="13" t="s">
        <v>4</v>
      </c>
      <c r="C9761" s="13">
        <v>21</v>
      </c>
      <c r="D9761" s="13" t="str">
        <f t="shared" si="152"/>
        <v>FY.76/77 Mangsir 21</v>
      </c>
      <c r="E9761" s="13">
        <v>7.1260000000000003</v>
      </c>
    </row>
    <row r="9762" spans="1:5" ht="17.25" x14ac:dyDescent="0.35">
      <c r="A9762" s="13" t="s">
        <v>40</v>
      </c>
      <c r="B9762" s="13" t="s">
        <v>4</v>
      </c>
      <c r="C9762" s="13">
        <v>22</v>
      </c>
      <c r="D9762" s="13" t="str">
        <f t="shared" si="152"/>
        <v>FY.76/77 Mangsir 22</v>
      </c>
      <c r="E9762" s="13">
        <v>6.859</v>
      </c>
    </row>
    <row r="9763" spans="1:5" ht="17.25" x14ac:dyDescent="0.35">
      <c r="A9763" s="13" t="s">
        <v>40</v>
      </c>
      <c r="B9763" s="13" t="s">
        <v>4</v>
      </c>
      <c r="C9763" s="13">
        <v>23</v>
      </c>
      <c r="D9763" s="13" t="str">
        <f t="shared" si="152"/>
        <v>FY.76/77 Mangsir 23</v>
      </c>
      <c r="E9763" s="13">
        <v>7.1429999999999998</v>
      </c>
    </row>
    <row r="9764" spans="1:5" ht="17.25" x14ac:dyDescent="0.35">
      <c r="A9764" s="13" t="s">
        <v>40</v>
      </c>
      <c r="B9764" s="13" t="s">
        <v>4</v>
      </c>
      <c r="C9764" s="13">
        <v>24</v>
      </c>
      <c r="D9764" s="13" t="str">
        <f t="shared" si="152"/>
        <v>FY.76/77 Mangsir 24</v>
      </c>
      <c r="E9764" s="13">
        <v>6.8769999999999998</v>
      </c>
    </row>
    <row r="9765" spans="1:5" ht="17.25" x14ac:dyDescent="0.35">
      <c r="A9765" s="13" t="s">
        <v>40</v>
      </c>
      <c r="B9765" s="13" t="s">
        <v>4</v>
      </c>
      <c r="C9765" s="13">
        <v>25</v>
      </c>
      <c r="D9765" s="13" t="str">
        <f t="shared" si="152"/>
        <v>FY.76/77 Mangsir 25</v>
      </c>
      <c r="E9765" s="13">
        <v>7.0670000000000002</v>
      </c>
    </row>
    <row r="9766" spans="1:5" ht="17.25" x14ac:dyDescent="0.35">
      <c r="A9766" s="13" t="s">
        <v>40</v>
      </c>
      <c r="B9766" s="13" t="s">
        <v>4</v>
      </c>
      <c r="C9766" s="13">
        <v>26</v>
      </c>
      <c r="D9766" s="13" t="str">
        <f t="shared" si="152"/>
        <v>FY.76/77 Mangsir 26</v>
      </c>
      <c r="E9766" s="13">
        <v>6.9649999999999999</v>
      </c>
    </row>
    <row r="9767" spans="1:5" ht="17.25" x14ac:dyDescent="0.35">
      <c r="A9767" s="13" t="s">
        <v>40</v>
      </c>
      <c r="B9767" s="13" t="s">
        <v>4</v>
      </c>
      <c r="C9767" s="13">
        <v>27</v>
      </c>
      <c r="D9767" s="13" t="str">
        <f t="shared" si="152"/>
        <v>FY.76/77 Mangsir 27</v>
      </c>
      <c r="E9767" s="13">
        <v>7.3979999999999997</v>
      </c>
    </row>
    <row r="9768" spans="1:5" ht="17.25" x14ac:dyDescent="0.35">
      <c r="A9768" s="13" t="s">
        <v>40</v>
      </c>
      <c r="B9768" s="13" t="s">
        <v>4</v>
      </c>
      <c r="C9768" s="13">
        <v>28</v>
      </c>
      <c r="D9768" s="13" t="str">
        <f t="shared" si="152"/>
        <v>FY.76/77 Mangsir 28</v>
      </c>
      <c r="E9768" s="13">
        <v>9.9019999999999992</v>
      </c>
    </row>
    <row r="9769" spans="1:5" ht="17.25" x14ac:dyDescent="0.35">
      <c r="A9769" s="13" t="s">
        <v>40</v>
      </c>
      <c r="B9769" s="13" t="s">
        <v>4</v>
      </c>
      <c r="C9769" s="13">
        <v>29</v>
      </c>
      <c r="D9769" s="13" t="str">
        <f t="shared" si="152"/>
        <v>FY.76/77 Mangsir 29</v>
      </c>
      <c r="E9769" s="13">
        <v>7.875</v>
      </c>
    </row>
    <row r="9770" spans="1:5" ht="17.25" x14ac:dyDescent="0.35">
      <c r="A9770" s="13" t="s">
        <v>40</v>
      </c>
      <c r="B9770" s="13" t="s">
        <v>4</v>
      </c>
      <c r="C9770" s="13">
        <v>30</v>
      </c>
      <c r="D9770" s="13" t="str">
        <f t="shared" si="152"/>
        <v>FY.76/77 Mangsir 30</v>
      </c>
      <c r="E9770" s="13">
        <v>7.8</v>
      </c>
    </row>
    <row r="9771" spans="1:5" ht="17.25" x14ac:dyDescent="0.35">
      <c r="A9771" s="13" t="s">
        <v>40</v>
      </c>
      <c r="B9771" s="13" t="s">
        <v>4</v>
      </c>
      <c r="C9771" s="13">
        <v>31</v>
      </c>
      <c r="D9771" s="13" t="str">
        <f t="shared" si="152"/>
        <v>FY.76/77 Mangsir 31</v>
      </c>
      <c r="E9771" s="13"/>
    </row>
    <row r="9772" spans="1:5" ht="17.25" x14ac:dyDescent="0.35">
      <c r="A9772" s="13" t="s">
        <v>40</v>
      </c>
      <c r="B9772" s="13" t="s">
        <v>4</v>
      </c>
      <c r="C9772" s="13">
        <v>32</v>
      </c>
      <c r="D9772" s="13" t="str">
        <f t="shared" si="152"/>
        <v>FY.76/77 Mangsir 32</v>
      </c>
      <c r="E9772" s="13"/>
    </row>
    <row r="9773" spans="1:5" ht="17.25" x14ac:dyDescent="0.35">
      <c r="A9773" s="13" t="s">
        <v>40</v>
      </c>
      <c r="B9773" s="13" t="s">
        <v>5</v>
      </c>
      <c r="C9773" s="13">
        <v>1</v>
      </c>
      <c r="D9773" s="13" t="str">
        <f t="shared" si="152"/>
        <v>FY.76/77 Poush 1</v>
      </c>
      <c r="E9773" s="13">
        <v>7.6959999999999997</v>
      </c>
    </row>
    <row r="9774" spans="1:5" ht="17.25" x14ac:dyDescent="0.35">
      <c r="A9774" s="13" t="s">
        <v>40</v>
      </c>
      <c r="B9774" s="13" t="s">
        <v>5</v>
      </c>
      <c r="C9774" s="13">
        <v>2</v>
      </c>
      <c r="D9774" s="13" t="str">
        <f t="shared" si="152"/>
        <v>FY.76/77 Poush 2</v>
      </c>
      <c r="E9774" s="13">
        <v>7.4130000000000003</v>
      </c>
    </row>
    <row r="9775" spans="1:5" ht="17.25" x14ac:dyDescent="0.35">
      <c r="A9775" s="13" t="s">
        <v>40</v>
      </c>
      <c r="B9775" s="13" t="s">
        <v>5</v>
      </c>
      <c r="C9775" s="13">
        <v>3</v>
      </c>
      <c r="D9775" s="13" t="str">
        <f t="shared" si="152"/>
        <v>FY.76/77 Poush 3</v>
      </c>
      <c r="E9775" s="13">
        <v>7.2530000000000001</v>
      </c>
    </row>
    <row r="9776" spans="1:5" ht="17.25" x14ac:dyDescent="0.35">
      <c r="A9776" s="13" t="s">
        <v>40</v>
      </c>
      <c r="B9776" s="13" t="s">
        <v>5</v>
      </c>
      <c r="C9776" s="13">
        <v>4</v>
      </c>
      <c r="D9776" s="13" t="str">
        <f t="shared" si="152"/>
        <v>FY.76/77 Poush 4</v>
      </c>
      <c r="E9776" s="13">
        <v>7.202</v>
      </c>
    </row>
    <row r="9777" spans="1:5" ht="17.25" x14ac:dyDescent="0.35">
      <c r="A9777" s="13" t="s">
        <v>40</v>
      </c>
      <c r="B9777" s="13" t="s">
        <v>5</v>
      </c>
      <c r="C9777" s="13">
        <v>5</v>
      </c>
      <c r="D9777" s="13" t="str">
        <f t="shared" si="152"/>
        <v>FY.76/77 Poush 5</v>
      </c>
      <c r="E9777" s="13">
        <v>6.798</v>
      </c>
    </row>
    <row r="9778" spans="1:5" ht="17.25" x14ac:dyDescent="0.35">
      <c r="A9778" s="13" t="s">
        <v>40</v>
      </c>
      <c r="B9778" s="13" t="s">
        <v>5</v>
      </c>
      <c r="C9778" s="13">
        <v>6</v>
      </c>
      <c r="D9778" s="13" t="str">
        <f t="shared" si="152"/>
        <v>FY.76/77 Poush 6</v>
      </c>
      <c r="E9778" s="13">
        <v>6.798</v>
      </c>
    </row>
    <row r="9779" spans="1:5" ht="17.25" x14ac:dyDescent="0.35">
      <c r="A9779" s="13" t="s">
        <v>40</v>
      </c>
      <c r="B9779" s="13" t="s">
        <v>5</v>
      </c>
      <c r="C9779" s="13">
        <v>7</v>
      </c>
      <c r="D9779" s="13" t="str">
        <f t="shared" si="152"/>
        <v>FY.76/77 Poush 7</v>
      </c>
      <c r="E9779" s="13">
        <v>6.694</v>
      </c>
    </row>
    <row r="9780" spans="1:5" ht="17.25" x14ac:dyDescent="0.35">
      <c r="A9780" s="13" t="s">
        <v>40</v>
      </c>
      <c r="B9780" s="13" t="s">
        <v>5</v>
      </c>
      <c r="C9780" s="13">
        <v>8</v>
      </c>
      <c r="D9780" s="13" t="str">
        <f t="shared" si="152"/>
        <v>FY.76/77 Poush 8</v>
      </c>
      <c r="E9780" s="13">
        <v>6.7</v>
      </c>
    </row>
    <row r="9781" spans="1:5" ht="17.25" x14ac:dyDescent="0.35">
      <c r="A9781" s="13" t="s">
        <v>40</v>
      </c>
      <c r="B9781" s="13" t="s">
        <v>5</v>
      </c>
      <c r="C9781" s="13">
        <v>9</v>
      </c>
      <c r="D9781" s="13" t="str">
        <f t="shared" si="152"/>
        <v>FY.76/77 Poush 9</v>
      </c>
      <c r="E9781" s="13">
        <v>6.0869999999999997</v>
      </c>
    </row>
    <row r="9782" spans="1:5" ht="17.25" x14ac:dyDescent="0.35">
      <c r="A9782" s="13" t="s">
        <v>40</v>
      </c>
      <c r="B9782" s="13" t="s">
        <v>5</v>
      </c>
      <c r="C9782" s="13">
        <v>10</v>
      </c>
      <c r="D9782" s="13" t="str">
        <f t="shared" si="152"/>
        <v>FY.76/77 Poush 10</v>
      </c>
      <c r="E9782" s="13">
        <v>6.4480000000000004</v>
      </c>
    </row>
    <row r="9783" spans="1:5" ht="17.25" x14ac:dyDescent="0.35">
      <c r="A9783" s="13" t="s">
        <v>40</v>
      </c>
      <c r="B9783" s="13" t="s">
        <v>5</v>
      </c>
      <c r="C9783" s="13">
        <v>11</v>
      </c>
      <c r="D9783" s="13" t="str">
        <f t="shared" si="152"/>
        <v>FY.76/77 Poush 11</v>
      </c>
      <c r="E9783" s="13">
        <v>6.0650000000000004</v>
      </c>
    </row>
    <row r="9784" spans="1:5" ht="17.25" x14ac:dyDescent="0.35">
      <c r="A9784" s="13" t="s">
        <v>40</v>
      </c>
      <c r="B9784" s="13" t="s">
        <v>5</v>
      </c>
      <c r="C9784" s="13">
        <v>12</v>
      </c>
      <c r="D9784" s="13" t="str">
        <f t="shared" si="152"/>
        <v>FY.76/77 Poush 12</v>
      </c>
      <c r="E9784" s="13">
        <v>5.9470000000000001</v>
      </c>
    </row>
    <row r="9785" spans="1:5" ht="17.25" x14ac:dyDescent="0.35">
      <c r="A9785" s="13" t="s">
        <v>40</v>
      </c>
      <c r="B9785" s="13" t="s">
        <v>5</v>
      </c>
      <c r="C9785" s="13">
        <v>13</v>
      </c>
      <c r="D9785" s="13" t="str">
        <f t="shared" si="152"/>
        <v>FY.76/77 Poush 13</v>
      </c>
      <c r="E9785" s="13">
        <v>6.2110000000000003</v>
      </c>
    </row>
    <row r="9786" spans="1:5" ht="17.25" x14ac:dyDescent="0.35">
      <c r="A9786" s="13" t="s">
        <v>40</v>
      </c>
      <c r="B9786" s="13" t="s">
        <v>5</v>
      </c>
      <c r="C9786" s="13">
        <v>14</v>
      </c>
      <c r="D9786" s="13" t="str">
        <f t="shared" si="152"/>
        <v>FY.76/77 Poush 14</v>
      </c>
      <c r="E9786" s="13">
        <v>6.0140000000000002</v>
      </c>
    </row>
    <row r="9787" spans="1:5" ht="17.25" x14ac:dyDescent="0.35">
      <c r="A9787" s="13" t="s">
        <v>40</v>
      </c>
      <c r="B9787" s="13" t="s">
        <v>5</v>
      </c>
      <c r="C9787" s="13">
        <v>15</v>
      </c>
      <c r="D9787" s="13" t="str">
        <f t="shared" si="152"/>
        <v>FY.76/77 Poush 15</v>
      </c>
      <c r="E9787" s="13">
        <v>5.7679999999999998</v>
      </c>
    </row>
    <row r="9788" spans="1:5" ht="17.25" x14ac:dyDescent="0.35">
      <c r="A9788" s="13" t="s">
        <v>40</v>
      </c>
      <c r="B9788" s="13" t="s">
        <v>5</v>
      </c>
      <c r="C9788" s="13">
        <v>16</v>
      </c>
      <c r="D9788" s="13" t="str">
        <f t="shared" si="152"/>
        <v>FY.76/77 Poush 16</v>
      </c>
      <c r="E9788" s="13">
        <v>5.6680000000000001</v>
      </c>
    </row>
    <row r="9789" spans="1:5" ht="17.25" x14ac:dyDescent="0.35">
      <c r="A9789" s="13" t="s">
        <v>40</v>
      </c>
      <c r="B9789" s="13" t="s">
        <v>5</v>
      </c>
      <c r="C9789" s="13">
        <v>17</v>
      </c>
      <c r="D9789" s="13" t="str">
        <f t="shared" si="152"/>
        <v>FY.76/77 Poush 17</v>
      </c>
      <c r="E9789" s="13">
        <v>5.718</v>
      </c>
    </row>
    <row r="9790" spans="1:5" ht="17.25" x14ac:dyDescent="0.35">
      <c r="A9790" s="13" t="s">
        <v>40</v>
      </c>
      <c r="B9790" s="13" t="s">
        <v>5</v>
      </c>
      <c r="C9790" s="13">
        <v>18</v>
      </c>
      <c r="D9790" s="13" t="str">
        <f t="shared" si="152"/>
        <v>FY.76/77 Poush 18</v>
      </c>
      <c r="E9790" s="13">
        <v>6.5570000000000004</v>
      </c>
    </row>
    <row r="9791" spans="1:5" ht="17.25" x14ac:dyDescent="0.35">
      <c r="A9791" s="13" t="s">
        <v>40</v>
      </c>
      <c r="B9791" s="13" t="s">
        <v>5</v>
      </c>
      <c r="C9791" s="13">
        <v>19</v>
      </c>
      <c r="D9791" s="13" t="str">
        <f t="shared" si="152"/>
        <v>FY.76/77 Poush 19</v>
      </c>
      <c r="E9791" s="13">
        <v>6.2560000000000002</v>
      </c>
    </row>
    <row r="9792" spans="1:5" ht="17.25" x14ac:dyDescent="0.35">
      <c r="A9792" s="13" t="s">
        <v>40</v>
      </c>
      <c r="B9792" s="13" t="s">
        <v>5</v>
      </c>
      <c r="C9792" s="13">
        <v>20</v>
      </c>
      <c r="D9792" s="13" t="str">
        <f t="shared" si="152"/>
        <v>FY.76/77 Poush 20</v>
      </c>
      <c r="E9792" s="13">
        <v>6.2809999999999997</v>
      </c>
    </row>
    <row r="9793" spans="1:5" ht="17.25" x14ac:dyDescent="0.35">
      <c r="A9793" s="13" t="s">
        <v>40</v>
      </c>
      <c r="B9793" s="13" t="s">
        <v>5</v>
      </c>
      <c r="C9793" s="13">
        <v>21</v>
      </c>
      <c r="D9793" s="13" t="str">
        <f t="shared" si="152"/>
        <v>FY.76/77 Poush 21</v>
      </c>
      <c r="E9793" s="13">
        <v>6.0330000000000004</v>
      </c>
    </row>
    <row r="9794" spans="1:5" ht="17.25" x14ac:dyDescent="0.35">
      <c r="A9794" s="13" t="s">
        <v>40</v>
      </c>
      <c r="B9794" s="13" t="s">
        <v>5</v>
      </c>
      <c r="C9794" s="13">
        <v>22</v>
      </c>
      <c r="D9794" s="13" t="str">
        <f t="shared" si="152"/>
        <v>FY.76/77 Poush 22</v>
      </c>
      <c r="E9794" s="13">
        <v>5.8929999999999998</v>
      </c>
    </row>
    <row r="9795" spans="1:5" ht="17.25" x14ac:dyDescent="0.35">
      <c r="A9795" s="13" t="s">
        <v>40</v>
      </c>
      <c r="B9795" s="13" t="s">
        <v>5</v>
      </c>
      <c r="C9795" s="13">
        <v>23</v>
      </c>
      <c r="D9795" s="13" t="str">
        <f t="shared" si="152"/>
        <v>FY.76/77 Poush 23</v>
      </c>
      <c r="E9795" s="13">
        <v>5.89</v>
      </c>
    </row>
    <row r="9796" spans="1:5" ht="17.25" x14ac:dyDescent="0.35">
      <c r="A9796" s="13" t="s">
        <v>40</v>
      </c>
      <c r="B9796" s="13" t="s">
        <v>5</v>
      </c>
      <c r="C9796" s="13">
        <v>24</v>
      </c>
      <c r="D9796" s="13" t="str">
        <f t="shared" si="152"/>
        <v>FY.76/77 Poush 24</v>
      </c>
      <c r="E9796" s="13">
        <v>6.5750000000000002</v>
      </c>
    </row>
    <row r="9797" spans="1:5" ht="17.25" x14ac:dyDescent="0.35">
      <c r="A9797" s="13" t="s">
        <v>40</v>
      </c>
      <c r="B9797" s="13" t="s">
        <v>5</v>
      </c>
      <c r="C9797" s="13">
        <v>25</v>
      </c>
      <c r="D9797" s="13" t="str">
        <f t="shared" si="152"/>
        <v>FY.76/77 Poush 25</v>
      </c>
      <c r="E9797" s="13">
        <v>5.8869999999999996</v>
      </c>
    </row>
    <row r="9798" spans="1:5" ht="17.25" x14ac:dyDescent="0.35">
      <c r="A9798" s="13" t="s">
        <v>40</v>
      </c>
      <c r="B9798" s="13" t="s">
        <v>5</v>
      </c>
      <c r="C9798" s="13">
        <v>26</v>
      </c>
      <c r="D9798" s="13" t="str">
        <f t="shared" si="152"/>
        <v>FY.76/77 Poush 26</v>
      </c>
      <c r="E9798" s="13">
        <v>5.8220000000000001</v>
      </c>
    </row>
    <row r="9799" spans="1:5" ht="17.25" x14ac:dyDescent="0.35">
      <c r="A9799" s="13" t="s">
        <v>40</v>
      </c>
      <c r="B9799" s="13" t="s">
        <v>5</v>
      </c>
      <c r="C9799" s="13">
        <v>27</v>
      </c>
      <c r="D9799" s="13" t="str">
        <f t="shared" si="152"/>
        <v>FY.76/77 Poush 27</v>
      </c>
      <c r="E9799" s="13">
        <v>5.9029999999999996</v>
      </c>
    </row>
    <row r="9800" spans="1:5" ht="17.25" x14ac:dyDescent="0.35">
      <c r="A9800" s="13" t="s">
        <v>40</v>
      </c>
      <c r="B9800" s="13" t="s">
        <v>5</v>
      </c>
      <c r="C9800" s="13">
        <v>28</v>
      </c>
      <c r="D9800" s="13" t="str">
        <f t="shared" si="152"/>
        <v>FY.76/77 Poush 28</v>
      </c>
      <c r="E9800" s="13">
        <v>5.7670000000000003</v>
      </c>
    </row>
    <row r="9801" spans="1:5" ht="17.25" x14ac:dyDescent="0.35">
      <c r="A9801" s="13" t="s">
        <v>40</v>
      </c>
      <c r="B9801" s="13" t="s">
        <v>5</v>
      </c>
      <c r="C9801" s="13">
        <v>29</v>
      </c>
      <c r="D9801" s="13" t="str">
        <f t="shared" si="152"/>
        <v>FY.76/77 Poush 29</v>
      </c>
      <c r="E9801" s="13">
        <v>5.9009999999999998</v>
      </c>
    </row>
    <row r="9802" spans="1:5" ht="17.25" x14ac:dyDescent="0.35">
      <c r="A9802" s="13" t="s">
        <v>40</v>
      </c>
      <c r="B9802" s="13" t="s">
        <v>5</v>
      </c>
      <c r="C9802" s="13">
        <v>30</v>
      </c>
      <c r="D9802" s="13" t="str">
        <f t="shared" si="152"/>
        <v>FY.76/77 Poush 30</v>
      </c>
      <c r="E9802" s="13"/>
    </row>
    <row r="9803" spans="1:5" ht="17.25" x14ac:dyDescent="0.35">
      <c r="A9803" s="13" t="s">
        <v>40</v>
      </c>
      <c r="B9803" s="13" t="s">
        <v>5</v>
      </c>
      <c r="C9803" s="13">
        <v>31</v>
      </c>
      <c r="D9803" s="13" t="str">
        <f t="shared" si="152"/>
        <v>FY.76/77 Poush 31</v>
      </c>
      <c r="E9803" s="13"/>
    </row>
    <row r="9804" spans="1:5" ht="17.25" x14ac:dyDescent="0.35">
      <c r="A9804" s="13" t="s">
        <v>40</v>
      </c>
      <c r="B9804" s="13" t="s">
        <v>5</v>
      </c>
      <c r="C9804" s="13">
        <v>32</v>
      </c>
      <c r="D9804" s="13" t="str">
        <f t="shared" si="152"/>
        <v>FY.76/77 Poush 32</v>
      </c>
      <c r="E9804" s="13"/>
    </row>
    <row r="9805" spans="1:5" ht="17.25" x14ac:dyDescent="0.35">
      <c r="A9805" s="13" t="s">
        <v>40</v>
      </c>
      <c r="B9805" s="13" t="s">
        <v>6</v>
      </c>
      <c r="C9805" s="13">
        <v>1</v>
      </c>
      <c r="D9805" s="13" t="str">
        <f t="shared" si="152"/>
        <v>FY.76/77 Magh 1</v>
      </c>
      <c r="E9805" s="13">
        <v>5.7720000000000002</v>
      </c>
    </row>
    <row r="9806" spans="1:5" ht="17.25" x14ac:dyDescent="0.35">
      <c r="A9806" s="13" t="s">
        <v>40</v>
      </c>
      <c r="B9806" s="13" t="s">
        <v>6</v>
      </c>
      <c r="C9806" s="13">
        <v>2</v>
      </c>
      <c r="D9806" s="13" t="str">
        <f t="shared" ref="D9806:D9869" si="153">CONCATENATE(A9806," ",B9806," ",C9806)</f>
        <v>FY.76/77 Magh 2</v>
      </c>
      <c r="E9806" s="13">
        <v>6.5369999999999999</v>
      </c>
    </row>
    <row r="9807" spans="1:5" ht="17.25" x14ac:dyDescent="0.35">
      <c r="A9807" s="13" t="s">
        <v>40</v>
      </c>
      <c r="B9807" s="13" t="s">
        <v>6</v>
      </c>
      <c r="C9807" s="13">
        <v>3</v>
      </c>
      <c r="D9807" s="13" t="str">
        <f t="shared" si="153"/>
        <v>FY.76/77 Magh 3</v>
      </c>
      <c r="E9807" s="13">
        <v>12.653</v>
      </c>
    </row>
    <row r="9808" spans="1:5" ht="17.25" x14ac:dyDescent="0.35">
      <c r="A9808" s="13" t="s">
        <v>40</v>
      </c>
      <c r="B9808" s="13" t="s">
        <v>6</v>
      </c>
      <c r="C9808" s="13">
        <v>4</v>
      </c>
      <c r="D9808" s="13" t="str">
        <f t="shared" si="153"/>
        <v>FY.76/77 Magh 4</v>
      </c>
      <c r="E9808" s="13">
        <v>9.6069999999999993</v>
      </c>
    </row>
    <row r="9809" spans="1:5" ht="17.25" x14ac:dyDescent="0.35">
      <c r="A9809" s="13" t="s">
        <v>40</v>
      </c>
      <c r="B9809" s="13" t="s">
        <v>6</v>
      </c>
      <c r="C9809" s="13">
        <v>5</v>
      </c>
      <c r="D9809" s="13" t="str">
        <f t="shared" si="153"/>
        <v>FY.76/77 Magh 5</v>
      </c>
      <c r="E9809" s="13">
        <v>7.68</v>
      </c>
    </row>
    <row r="9810" spans="1:5" ht="17.25" x14ac:dyDescent="0.35">
      <c r="A9810" s="13" t="s">
        <v>40</v>
      </c>
      <c r="B9810" s="13" t="s">
        <v>6</v>
      </c>
      <c r="C9810" s="13">
        <v>6</v>
      </c>
      <c r="D9810" s="13" t="str">
        <f t="shared" si="153"/>
        <v>FY.76/77 Magh 6</v>
      </c>
      <c r="E9810" s="13">
        <v>6.4820000000000002</v>
      </c>
    </row>
    <row r="9811" spans="1:5" ht="17.25" x14ac:dyDescent="0.35">
      <c r="A9811" s="13" t="s">
        <v>40</v>
      </c>
      <c r="B9811" s="13" t="s">
        <v>6</v>
      </c>
      <c r="C9811" s="13">
        <v>7</v>
      </c>
      <c r="D9811" s="13" t="str">
        <f t="shared" si="153"/>
        <v>FY.76/77 Magh 7</v>
      </c>
      <c r="E9811" s="13">
        <v>5.8840000000000003</v>
      </c>
    </row>
    <row r="9812" spans="1:5" ht="17.25" x14ac:dyDescent="0.35">
      <c r="A9812" s="13" t="s">
        <v>40</v>
      </c>
      <c r="B9812" s="13" t="s">
        <v>6</v>
      </c>
      <c r="C9812" s="13">
        <v>8</v>
      </c>
      <c r="D9812" s="13" t="str">
        <f t="shared" si="153"/>
        <v>FY.76/77 Magh 8</v>
      </c>
      <c r="E9812" s="13">
        <v>5.7489999999999997</v>
      </c>
    </row>
    <row r="9813" spans="1:5" ht="17.25" x14ac:dyDescent="0.35">
      <c r="A9813" s="13" t="s">
        <v>40</v>
      </c>
      <c r="B9813" s="13" t="s">
        <v>6</v>
      </c>
      <c r="C9813" s="13">
        <v>9</v>
      </c>
      <c r="D9813" s="13" t="str">
        <f t="shared" si="153"/>
        <v>FY.76/77 Magh 9</v>
      </c>
      <c r="E9813" s="13">
        <v>5.827</v>
      </c>
    </row>
    <row r="9814" spans="1:5" ht="17.25" x14ac:dyDescent="0.35">
      <c r="A9814" s="13" t="s">
        <v>40</v>
      </c>
      <c r="B9814" s="13" t="s">
        <v>6</v>
      </c>
      <c r="C9814" s="13">
        <v>10</v>
      </c>
      <c r="D9814" s="13" t="str">
        <f t="shared" si="153"/>
        <v>FY.76/77 Magh 10</v>
      </c>
      <c r="E9814" s="13">
        <v>5.8310000000000004</v>
      </c>
    </row>
    <row r="9815" spans="1:5" ht="17.25" x14ac:dyDescent="0.35">
      <c r="A9815" s="13" t="s">
        <v>40</v>
      </c>
      <c r="B9815" s="13" t="s">
        <v>6</v>
      </c>
      <c r="C9815" s="13">
        <v>11</v>
      </c>
      <c r="D9815" s="13" t="str">
        <f t="shared" si="153"/>
        <v>FY.76/77 Magh 11</v>
      </c>
      <c r="E9815" s="13">
        <v>5.7480000000000002</v>
      </c>
    </row>
    <row r="9816" spans="1:5" ht="17.25" x14ac:dyDescent="0.35">
      <c r="A9816" s="13" t="s">
        <v>40</v>
      </c>
      <c r="B9816" s="13" t="s">
        <v>6</v>
      </c>
      <c r="C9816" s="13">
        <v>12</v>
      </c>
      <c r="D9816" s="13" t="str">
        <f t="shared" si="153"/>
        <v>FY.76/77 Magh 12</v>
      </c>
      <c r="E9816" s="13">
        <v>5.79</v>
      </c>
    </row>
    <row r="9817" spans="1:5" ht="17.25" x14ac:dyDescent="0.35">
      <c r="A9817" s="13" t="s">
        <v>40</v>
      </c>
      <c r="B9817" s="13" t="s">
        <v>6</v>
      </c>
      <c r="C9817" s="13">
        <v>13</v>
      </c>
      <c r="D9817" s="13" t="str">
        <f t="shared" si="153"/>
        <v>FY.76/77 Magh 13</v>
      </c>
      <c r="E9817" s="13">
        <v>5.7889999999999997</v>
      </c>
    </row>
    <row r="9818" spans="1:5" ht="17.25" x14ac:dyDescent="0.35">
      <c r="A9818" s="13" t="s">
        <v>40</v>
      </c>
      <c r="B9818" s="13" t="s">
        <v>6</v>
      </c>
      <c r="C9818" s="13">
        <v>14</v>
      </c>
      <c r="D9818" s="13" t="str">
        <f t="shared" si="153"/>
        <v>FY.76/77 Magh 14</v>
      </c>
      <c r="E9818" s="13">
        <v>5.6890000000000001</v>
      </c>
    </row>
    <row r="9819" spans="1:5" ht="17.25" x14ac:dyDescent="0.35">
      <c r="A9819" s="13" t="s">
        <v>40</v>
      </c>
      <c r="B9819" s="13" t="s">
        <v>6</v>
      </c>
      <c r="C9819" s="13">
        <v>15</v>
      </c>
      <c r="D9819" s="13" t="str">
        <f t="shared" si="153"/>
        <v>FY.76/77 Magh 15</v>
      </c>
      <c r="E9819" s="13">
        <v>5.9340000000000002</v>
      </c>
    </row>
    <row r="9820" spans="1:5" ht="17.25" x14ac:dyDescent="0.35">
      <c r="A9820" s="13" t="s">
        <v>40</v>
      </c>
      <c r="B9820" s="13" t="s">
        <v>6</v>
      </c>
      <c r="C9820" s="13">
        <v>16</v>
      </c>
      <c r="D9820" s="13" t="str">
        <f t="shared" si="153"/>
        <v>FY.76/77 Magh 16</v>
      </c>
      <c r="E9820" s="13">
        <v>5.79</v>
      </c>
    </row>
    <row r="9821" spans="1:5" ht="17.25" x14ac:dyDescent="0.35">
      <c r="A9821" s="13" t="s">
        <v>40</v>
      </c>
      <c r="B9821" s="13" t="s">
        <v>6</v>
      </c>
      <c r="C9821" s="13">
        <v>17</v>
      </c>
      <c r="D9821" s="13" t="str">
        <f t="shared" si="153"/>
        <v>FY.76/77 Magh 17</v>
      </c>
      <c r="E9821" s="13">
        <v>5.7539999999999996</v>
      </c>
    </row>
    <row r="9822" spans="1:5" ht="17.25" x14ac:dyDescent="0.35">
      <c r="A9822" s="13" t="s">
        <v>40</v>
      </c>
      <c r="B9822" s="13" t="s">
        <v>6</v>
      </c>
      <c r="C9822" s="13">
        <v>18</v>
      </c>
      <c r="D9822" s="13" t="str">
        <f t="shared" si="153"/>
        <v>FY.76/77 Magh 18</v>
      </c>
      <c r="E9822" s="13">
        <v>5.5549999999999997</v>
      </c>
    </row>
    <row r="9823" spans="1:5" ht="17.25" x14ac:dyDescent="0.35">
      <c r="A9823" s="13" t="s">
        <v>40</v>
      </c>
      <c r="B9823" s="13" t="s">
        <v>6</v>
      </c>
      <c r="C9823" s="13">
        <v>19</v>
      </c>
      <c r="D9823" s="13" t="str">
        <f t="shared" si="153"/>
        <v>FY.76/77 Magh 19</v>
      </c>
      <c r="E9823" s="13">
        <v>5.6070000000000002</v>
      </c>
    </row>
    <row r="9824" spans="1:5" ht="17.25" x14ac:dyDescent="0.35">
      <c r="A9824" s="13" t="s">
        <v>40</v>
      </c>
      <c r="B9824" s="13" t="s">
        <v>6</v>
      </c>
      <c r="C9824" s="13">
        <v>20</v>
      </c>
      <c r="D9824" s="13" t="str">
        <f t="shared" si="153"/>
        <v>FY.76/77 Magh 20</v>
      </c>
      <c r="E9824" s="13">
        <v>5.4340000000000002</v>
      </c>
    </row>
    <row r="9825" spans="1:5" ht="17.25" x14ac:dyDescent="0.35">
      <c r="A9825" s="13" t="s">
        <v>40</v>
      </c>
      <c r="B9825" s="13" t="s">
        <v>6</v>
      </c>
      <c r="C9825" s="13">
        <v>21</v>
      </c>
      <c r="D9825" s="13" t="str">
        <f t="shared" si="153"/>
        <v>FY.76/77 Magh 21</v>
      </c>
      <c r="E9825" s="13">
        <v>5.39</v>
      </c>
    </row>
    <row r="9826" spans="1:5" ht="17.25" x14ac:dyDescent="0.35">
      <c r="A9826" s="13" t="s">
        <v>40</v>
      </c>
      <c r="B9826" s="13" t="s">
        <v>6</v>
      </c>
      <c r="C9826" s="13">
        <v>22</v>
      </c>
      <c r="D9826" s="13" t="str">
        <f t="shared" si="153"/>
        <v>FY.76/77 Magh 22</v>
      </c>
      <c r="E9826" s="13">
        <v>5.2690000000000001</v>
      </c>
    </row>
    <row r="9827" spans="1:5" ht="17.25" x14ac:dyDescent="0.35">
      <c r="A9827" s="13" t="s">
        <v>40</v>
      </c>
      <c r="B9827" s="13" t="s">
        <v>6</v>
      </c>
      <c r="C9827" s="13">
        <v>23</v>
      </c>
      <c r="D9827" s="13" t="str">
        <f t="shared" si="153"/>
        <v>FY.76/77 Magh 23</v>
      </c>
      <c r="E9827" s="13">
        <v>5.2089999999999996</v>
      </c>
    </row>
    <row r="9828" spans="1:5" ht="17.25" x14ac:dyDescent="0.35">
      <c r="A9828" s="13" t="s">
        <v>40</v>
      </c>
      <c r="B9828" s="13" t="s">
        <v>6</v>
      </c>
      <c r="C9828" s="13">
        <v>24</v>
      </c>
      <c r="D9828" s="13" t="str">
        <f t="shared" si="153"/>
        <v>FY.76/77 Magh 24</v>
      </c>
      <c r="E9828" s="13">
        <v>5.1609999999999996</v>
      </c>
    </row>
    <row r="9829" spans="1:5" ht="17.25" x14ac:dyDescent="0.35">
      <c r="A9829" s="13" t="s">
        <v>40</v>
      </c>
      <c r="B9829" s="13" t="s">
        <v>6</v>
      </c>
      <c r="C9829" s="13">
        <v>25</v>
      </c>
      <c r="D9829" s="13" t="str">
        <f t="shared" si="153"/>
        <v>FY.76/77 Magh 25</v>
      </c>
      <c r="E9829" s="13">
        <v>5.141</v>
      </c>
    </row>
    <row r="9830" spans="1:5" ht="17.25" x14ac:dyDescent="0.35">
      <c r="A9830" s="13" t="s">
        <v>40</v>
      </c>
      <c r="B9830" s="13" t="s">
        <v>6</v>
      </c>
      <c r="C9830" s="13">
        <v>26</v>
      </c>
      <c r="D9830" s="13" t="str">
        <f t="shared" si="153"/>
        <v>FY.76/77 Magh 26</v>
      </c>
      <c r="E9830" s="13">
        <v>5.2060000000000004</v>
      </c>
    </row>
    <row r="9831" spans="1:5" ht="17.25" x14ac:dyDescent="0.35">
      <c r="A9831" s="13" t="s">
        <v>40</v>
      </c>
      <c r="B9831" s="13" t="s">
        <v>6</v>
      </c>
      <c r="C9831" s="13">
        <v>27</v>
      </c>
      <c r="D9831" s="13" t="str">
        <f t="shared" si="153"/>
        <v>FY.76/77 Magh 27</v>
      </c>
      <c r="E9831" s="13">
        <v>5.0510000000000002</v>
      </c>
    </row>
    <row r="9832" spans="1:5" ht="17.25" x14ac:dyDescent="0.35">
      <c r="A9832" s="13" t="s">
        <v>40</v>
      </c>
      <c r="B9832" s="13" t="s">
        <v>6</v>
      </c>
      <c r="C9832" s="13">
        <v>28</v>
      </c>
      <c r="D9832" s="13" t="str">
        <f t="shared" si="153"/>
        <v>FY.76/77 Magh 28</v>
      </c>
      <c r="E9832" s="13">
        <v>4.9829999999999997</v>
      </c>
    </row>
    <row r="9833" spans="1:5" ht="17.25" x14ac:dyDescent="0.35">
      <c r="A9833" s="13" t="s">
        <v>40</v>
      </c>
      <c r="B9833" s="13" t="s">
        <v>6</v>
      </c>
      <c r="C9833" s="13">
        <v>29</v>
      </c>
      <c r="D9833" s="13" t="str">
        <f t="shared" si="153"/>
        <v>FY.76/77 Magh 29</v>
      </c>
      <c r="E9833" s="13">
        <v>4.8819999999999997</v>
      </c>
    </row>
    <row r="9834" spans="1:5" ht="17.25" x14ac:dyDescent="0.35">
      <c r="A9834" s="13" t="s">
        <v>40</v>
      </c>
      <c r="B9834" s="13" t="s">
        <v>6</v>
      </c>
      <c r="C9834" s="13">
        <v>30</v>
      </c>
      <c r="D9834" s="13" t="str">
        <f t="shared" si="153"/>
        <v>FY.76/77 Magh 30</v>
      </c>
      <c r="E9834" s="13"/>
    </row>
    <row r="9835" spans="1:5" ht="17.25" x14ac:dyDescent="0.35">
      <c r="A9835" s="13" t="s">
        <v>40</v>
      </c>
      <c r="B9835" s="13" t="s">
        <v>6</v>
      </c>
      <c r="C9835" s="13">
        <v>31</v>
      </c>
      <c r="D9835" s="13" t="str">
        <f t="shared" si="153"/>
        <v>FY.76/77 Magh 31</v>
      </c>
      <c r="E9835" s="13"/>
    </row>
    <row r="9836" spans="1:5" ht="17.25" x14ac:dyDescent="0.35">
      <c r="A9836" s="13" t="s">
        <v>40</v>
      </c>
      <c r="B9836" s="13" t="s">
        <v>6</v>
      </c>
      <c r="C9836" s="13">
        <v>32</v>
      </c>
      <c r="D9836" s="13" t="str">
        <f t="shared" si="153"/>
        <v>FY.76/77 Magh 32</v>
      </c>
      <c r="E9836" s="13"/>
    </row>
    <row r="9837" spans="1:5" ht="17.25" x14ac:dyDescent="0.35">
      <c r="A9837" s="13" t="s">
        <v>40</v>
      </c>
      <c r="B9837" s="13" t="s">
        <v>7</v>
      </c>
      <c r="C9837" s="13">
        <v>1</v>
      </c>
      <c r="D9837" s="13" t="str">
        <f t="shared" si="153"/>
        <v>FY.76/77 Falgun 1</v>
      </c>
      <c r="E9837" s="13">
        <v>4.8849999999999998</v>
      </c>
    </row>
    <row r="9838" spans="1:5" ht="17.25" x14ac:dyDescent="0.35">
      <c r="A9838" s="13" t="s">
        <v>40</v>
      </c>
      <c r="B9838" s="13" t="s">
        <v>7</v>
      </c>
      <c r="C9838" s="13">
        <v>2</v>
      </c>
      <c r="D9838" s="13" t="str">
        <f t="shared" si="153"/>
        <v>FY.76/77 Falgun 2</v>
      </c>
      <c r="E9838" s="13">
        <v>4.5979999999999999</v>
      </c>
    </row>
    <row r="9839" spans="1:5" ht="17.25" x14ac:dyDescent="0.35">
      <c r="A9839" s="13" t="s">
        <v>40</v>
      </c>
      <c r="B9839" s="13" t="s">
        <v>7</v>
      </c>
      <c r="C9839" s="13">
        <v>3</v>
      </c>
      <c r="D9839" s="13" t="str">
        <f t="shared" si="153"/>
        <v>FY.76/77 Falgun 3</v>
      </c>
      <c r="E9839" s="13">
        <v>4.577</v>
      </c>
    </row>
    <row r="9840" spans="1:5" ht="17.25" x14ac:dyDescent="0.35">
      <c r="A9840" s="13" t="s">
        <v>40</v>
      </c>
      <c r="B9840" s="13" t="s">
        <v>7</v>
      </c>
      <c r="C9840" s="13">
        <v>4</v>
      </c>
      <c r="D9840" s="13" t="str">
        <f t="shared" si="153"/>
        <v>FY.76/77 Falgun 4</v>
      </c>
      <c r="E9840" s="13">
        <v>4.62</v>
      </c>
    </row>
    <row r="9841" spans="1:5" ht="17.25" x14ac:dyDescent="0.35">
      <c r="A9841" s="13" t="s">
        <v>40</v>
      </c>
      <c r="B9841" s="13" t="s">
        <v>7</v>
      </c>
      <c r="C9841" s="13">
        <v>5</v>
      </c>
      <c r="D9841" s="13" t="str">
        <f t="shared" si="153"/>
        <v>FY.76/77 Falgun 5</v>
      </c>
      <c r="E9841" s="13">
        <v>4.5389999999999997</v>
      </c>
    </row>
    <row r="9842" spans="1:5" ht="17.25" x14ac:dyDescent="0.35">
      <c r="A9842" s="13" t="s">
        <v>40</v>
      </c>
      <c r="B9842" s="13" t="s">
        <v>7</v>
      </c>
      <c r="C9842" s="13">
        <v>6</v>
      </c>
      <c r="D9842" s="13" t="str">
        <f t="shared" si="153"/>
        <v>FY.76/77 Falgun 6</v>
      </c>
      <c r="E9842" s="13">
        <v>4.5590000000000002</v>
      </c>
    </row>
    <row r="9843" spans="1:5" ht="17.25" x14ac:dyDescent="0.35">
      <c r="A9843" s="13" t="s">
        <v>40</v>
      </c>
      <c r="B9843" s="13" t="s">
        <v>7</v>
      </c>
      <c r="C9843" s="13">
        <v>7</v>
      </c>
      <c r="D9843" s="13" t="str">
        <f t="shared" si="153"/>
        <v>FY.76/77 Falgun 7</v>
      </c>
      <c r="E9843" s="13">
        <v>4.4530000000000003</v>
      </c>
    </row>
    <row r="9844" spans="1:5" ht="17.25" x14ac:dyDescent="0.35">
      <c r="A9844" s="13" t="s">
        <v>40</v>
      </c>
      <c r="B9844" s="13" t="s">
        <v>7</v>
      </c>
      <c r="C9844" s="13">
        <v>8</v>
      </c>
      <c r="D9844" s="13" t="str">
        <f t="shared" si="153"/>
        <v>FY.76/77 Falgun 8</v>
      </c>
      <c r="E9844" s="13">
        <v>4.4550000000000001</v>
      </c>
    </row>
    <row r="9845" spans="1:5" ht="17.25" x14ac:dyDescent="0.35">
      <c r="A9845" s="13" t="s">
        <v>40</v>
      </c>
      <c r="B9845" s="13" t="s">
        <v>7</v>
      </c>
      <c r="C9845" s="13">
        <v>9</v>
      </c>
      <c r="D9845" s="13" t="str">
        <f t="shared" si="153"/>
        <v>FY.76/77 Falgun 9</v>
      </c>
      <c r="E9845" s="13">
        <v>4.4969999999999999</v>
      </c>
    </row>
    <row r="9846" spans="1:5" ht="17.25" x14ac:dyDescent="0.35">
      <c r="A9846" s="13" t="s">
        <v>40</v>
      </c>
      <c r="B9846" s="13" t="s">
        <v>7</v>
      </c>
      <c r="C9846" s="13">
        <v>10</v>
      </c>
      <c r="D9846" s="13" t="str">
        <f t="shared" si="153"/>
        <v>FY.76/77 Falgun 10</v>
      </c>
      <c r="E9846" s="13">
        <v>5.2160000000000002</v>
      </c>
    </row>
    <row r="9847" spans="1:5" ht="17.25" x14ac:dyDescent="0.35">
      <c r="A9847" s="13" t="s">
        <v>40</v>
      </c>
      <c r="B9847" s="13" t="s">
        <v>7</v>
      </c>
      <c r="C9847" s="13">
        <v>11</v>
      </c>
      <c r="D9847" s="13" t="str">
        <f t="shared" si="153"/>
        <v>FY.76/77 Falgun 11</v>
      </c>
      <c r="E9847" s="13">
        <v>4.8239999999999998</v>
      </c>
    </row>
    <row r="9848" spans="1:5" ht="17.25" x14ac:dyDescent="0.35">
      <c r="A9848" s="13" t="s">
        <v>40</v>
      </c>
      <c r="B9848" s="13" t="s">
        <v>7</v>
      </c>
      <c r="C9848" s="13">
        <v>12</v>
      </c>
      <c r="D9848" s="13" t="str">
        <f t="shared" si="153"/>
        <v>FY.76/77 Falgun 12</v>
      </c>
      <c r="E9848" s="13">
        <v>4.8520000000000003</v>
      </c>
    </row>
    <row r="9849" spans="1:5" ht="17.25" x14ac:dyDescent="0.35">
      <c r="A9849" s="13" t="s">
        <v>40</v>
      </c>
      <c r="B9849" s="13" t="s">
        <v>7</v>
      </c>
      <c r="C9849" s="13">
        <v>13</v>
      </c>
      <c r="D9849" s="13" t="str">
        <f t="shared" si="153"/>
        <v>FY.76/77 Falgun 13</v>
      </c>
      <c r="E9849" s="13">
        <v>6.2859999999999996</v>
      </c>
    </row>
    <row r="9850" spans="1:5" ht="17.25" x14ac:dyDescent="0.35">
      <c r="A9850" s="13" t="s">
        <v>40</v>
      </c>
      <c r="B9850" s="13" t="s">
        <v>7</v>
      </c>
      <c r="C9850" s="13">
        <v>14</v>
      </c>
      <c r="D9850" s="13" t="str">
        <f t="shared" si="153"/>
        <v>FY.76/77 Falgun 14</v>
      </c>
      <c r="E9850" s="13">
        <v>7.7910000000000004</v>
      </c>
    </row>
    <row r="9851" spans="1:5" ht="17.25" x14ac:dyDescent="0.35">
      <c r="A9851" s="13" t="s">
        <v>40</v>
      </c>
      <c r="B9851" s="13" t="s">
        <v>7</v>
      </c>
      <c r="C9851" s="13">
        <v>15</v>
      </c>
      <c r="D9851" s="13" t="str">
        <f t="shared" si="153"/>
        <v>FY.76/77 Falgun 15</v>
      </c>
      <c r="E9851" s="13">
        <v>6.1159999999999997</v>
      </c>
    </row>
    <row r="9852" spans="1:5" ht="17.25" x14ac:dyDescent="0.35">
      <c r="A9852" s="13" t="s">
        <v>40</v>
      </c>
      <c r="B9852" s="13" t="s">
        <v>7</v>
      </c>
      <c r="C9852" s="13">
        <v>16</v>
      </c>
      <c r="D9852" s="13" t="str">
        <f t="shared" si="153"/>
        <v>FY.76/77 Falgun 16</v>
      </c>
      <c r="E9852" s="13">
        <v>5.3579999999999997</v>
      </c>
    </row>
    <row r="9853" spans="1:5" ht="17.25" x14ac:dyDescent="0.35">
      <c r="A9853" s="13" t="s">
        <v>40</v>
      </c>
      <c r="B9853" s="13" t="s">
        <v>7</v>
      </c>
      <c r="C9853" s="13">
        <v>17</v>
      </c>
      <c r="D9853" s="13" t="str">
        <f t="shared" si="153"/>
        <v>FY.76/77 Falgun 17</v>
      </c>
      <c r="E9853" s="13">
        <v>5.1970000000000001</v>
      </c>
    </row>
    <row r="9854" spans="1:5" ht="17.25" x14ac:dyDescent="0.35">
      <c r="A9854" s="13" t="s">
        <v>40</v>
      </c>
      <c r="B9854" s="13" t="s">
        <v>7</v>
      </c>
      <c r="C9854" s="13">
        <v>18</v>
      </c>
      <c r="D9854" s="13" t="str">
        <f t="shared" si="153"/>
        <v>FY.76/77 Falgun 18</v>
      </c>
      <c r="E9854" s="13">
        <v>5.1340000000000003</v>
      </c>
    </row>
    <row r="9855" spans="1:5" ht="17.25" x14ac:dyDescent="0.35">
      <c r="A9855" s="13" t="s">
        <v>40</v>
      </c>
      <c r="B9855" s="13" t="s">
        <v>7</v>
      </c>
      <c r="C9855" s="13">
        <v>19</v>
      </c>
      <c r="D9855" s="13" t="str">
        <f t="shared" si="153"/>
        <v>FY.76/77 Falgun 19</v>
      </c>
      <c r="E9855" s="13">
        <v>5.0209999999999999</v>
      </c>
    </row>
    <row r="9856" spans="1:5" ht="17.25" x14ac:dyDescent="0.35">
      <c r="A9856" s="13" t="s">
        <v>40</v>
      </c>
      <c r="B9856" s="13" t="s">
        <v>7</v>
      </c>
      <c r="C9856" s="13">
        <v>20</v>
      </c>
      <c r="D9856" s="13" t="str">
        <f t="shared" si="153"/>
        <v>FY.76/77 Falgun 20</v>
      </c>
      <c r="E9856" s="13">
        <v>5.407</v>
      </c>
    </row>
    <row r="9857" spans="1:5" ht="17.25" x14ac:dyDescent="0.35">
      <c r="A9857" s="13" t="s">
        <v>40</v>
      </c>
      <c r="B9857" s="13" t="s">
        <v>7</v>
      </c>
      <c r="C9857" s="13">
        <v>21</v>
      </c>
      <c r="D9857" s="13" t="str">
        <f t="shared" si="153"/>
        <v>FY.76/77 Falgun 21</v>
      </c>
      <c r="E9857" s="13">
        <v>4.9390000000000001</v>
      </c>
    </row>
    <row r="9858" spans="1:5" ht="17.25" x14ac:dyDescent="0.35">
      <c r="A9858" s="13" t="s">
        <v>40</v>
      </c>
      <c r="B9858" s="13" t="s">
        <v>7</v>
      </c>
      <c r="C9858" s="13">
        <v>22</v>
      </c>
      <c r="D9858" s="13" t="str">
        <f t="shared" si="153"/>
        <v>FY.76/77 Falgun 22</v>
      </c>
      <c r="E9858" s="13">
        <v>6.28</v>
      </c>
    </row>
    <row r="9859" spans="1:5" ht="17.25" x14ac:dyDescent="0.35">
      <c r="A9859" s="13" t="s">
        <v>40</v>
      </c>
      <c r="B9859" s="13" t="s">
        <v>7</v>
      </c>
      <c r="C9859" s="13">
        <v>23</v>
      </c>
      <c r="D9859" s="13" t="str">
        <f t="shared" si="153"/>
        <v>FY.76/77 Falgun 23</v>
      </c>
      <c r="E9859" s="13">
        <v>5.4550000000000001</v>
      </c>
    </row>
    <row r="9860" spans="1:5" ht="17.25" x14ac:dyDescent="0.35">
      <c r="A9860" s="13" t="s">
        <v>40</v>
      </c>
      <c r="B9860" s="13" t="s">
        <v>7</v>
      </c>
      <c r="C9860" s="13">
        <v>24</v>
      </c>
      <c r="D9860" s="13" t="str">
        <f t="shared" si="153"/>
        <v>FY.76/77 Falgun 24</v>
      </c>
      <c r="E9860" s="13">
        <v>8.484</v>
      </c>
    </row>
    <row r="9861" spans="1:5" ht="17.25" x14ac:dyDescent="0.35">
      <c r="A9861" s="13" t="s">
        <v>40</v>
      </c>
      <c r="B9861" s="13" t="s">
        <v>7</v>
      </c>
      <c r="C9861" s="13">
        <v>25</v>
      </c>
      <c r="D9861" s="13" t="str">
        <f t="shared" si="153"/>
        <v>FY.76/77 Falgun 25</v>
      </c>
      <c r="E9861" s="13">
        <v>6.3090000000000002</v>
      </c>
    </row>
    <row r="9862" spans="1:5" ht="17.25" x14ac:dyDescent="0.35">
      <c r="A9862" s="13" t="s">
        <v>40</v>
      </c>
      <c r="B9862" s="13" t="s">
        <v>7</v>
      </c>
      <c r="C9862" s="13">
        <v>26</v>
      </c>
      <c r="D9862" s="13" t="str">
        <f t="shared" si="153"/>
        <v>FY.76/77 Falgun 26</v>
      </c>
      <c r="E9862" s="13">
        <v>5.4039999999999999</v>
      </c>
    </row>
    <row r="9863" spans="1:5" ht="17.25" x14ac:dyDescent="0.35">
      <c r="A9863" s="13" t="s">
        <v>40</v>
      </c>
      <c r="B9863" s="13" t="s">
        <v>7</v>
      </c>
      <c r="C9863" s="13">
        <v>27</v>
      </c>
      <c r="D9863" s="13" t="str">
        <f t="shared" si="153"/>
        <v>FY.76/77 Falgun 27</v>
      </c>
      <c r="E9863" s="13">
        <v>5.19</v>
      </c>
    </row>
    <row r="9864" spans="1:5" ht="17.25" x14ac:dyDescent="0.35">
      <c r="A9864" s="13" t="s">
        <v>40</v>
      </c>
      <c r="B9864" s="13" t="s">
        <v>7</v>
      </c>
      <c r="C9864" s="13">
        <v>28</v>
      </c>
      <c r="D9864" s="13" t="str">
        <f t="shared" si="153"/>
        <v>FY.76/77 Falgun 28</v>
      </c>
      <c r="E9864" s="13">
        <v>5.0940000000000003</v>
      </c>
    </row>
    <row r="9865" spans="1:5" ht="17.25" x14ac:dyDescent="0.35">
      <c r="A9865" s="13" t="s">
        <v>40</v>
      </c>
      <c r="B9865" s="13" t="s">
        <v>7</v>
      </c>
      <c r="C9865" s="13">
        <v>29</v>
      </c>
      <c r="D9865" s="13" t="str">
        <f t="shared" si="153"/>
        <v>FY.76/77 Falgun 29</v>
      </c>
      <c r="E9865" s="13">
        <v>5.0629999999999997</v>
      </c>
    </row>
    <row r="9866" spans="1:5" ht="17.25" x14ac:dyDescent="0.35">
      <c r="A9866" s="13" t="s">
        <v>40</v>
      </c>
      <c r="B9866" s="13" t="s">
        <v>7</v>
      </c>
      <c r="C9866" s="13">
        <v>30</v>
      </c>
      <c r="D9866" s="13" t="str">
        <f t="shared" si="153"/>
        <v>FY.76/77 Falgun 30</v>
      </c>
      <c r="E9866" s="13">
        <v>5.0229999999999997</v>
      </c>
    </row>
    <row r="9867" spans="1:5" ht="17.25" x14ac:dyDescent="0.35">
      <c r="A9867" s="13" t="s">
        <v>40</v>
      </c>
      <c r="B9867" s="13" t="s">
        <v>7</v>
      </c>
      <c r="C9867" s="13">
        <v>31</v>
      </c>
      <c r="D9867" s="13" t="str">
        <f t="shared" si="153"/>
        <v>FY.76/77 Falgun 31</v>
      </c>
      <c r="E9867" s="13"/>
    </row>
    <row r="9868" spans="1:5" ht="17.25" x14ac:dyDescent="0.35">
      <c r="A9868" s="13" t="s">
        <v>40</v>
      </c>
      <c r="B9868" s="13" t="s">
        <v>7</v>
      </c>
      <c r="C9868" s="13">
        <v>32</v>
      </c>
      <c r="D9868" s="13" t="str">
        <f t="shared" si="153"/>
        <v>FY.76/77 Falgun 32</v>
      </c>
      <c r="E9868" s="13"/>
    </row>
    <row r="9869" spans="1:5" ht="17.25" x14ac:dyDescent="0.35">
      <c r="A9869" s="13" t="s">
        <v>40</v>
      </c>
      <c r="B9869" s="13" t="s">
        <v>8</v>
      </c>
      <c r="C9869" s="13">
        <v>1</v>
      </c>
      <c r="D9869" s="13" t="str">
        <f t="shared" si="153"/>
        <v>FY.76/77 Chaitra 1</v>
      </c>
      <c r="E9869" s="13">
        <v>5.5209999999999999</v>
      </c>
    </row>
    <row r="9870" spans="1:5" ht="17.25" x14ac:dyDescent="0.35">
      <c r="A9870" s="13" t="s">
        <v>40</v>
      </c>
      <c r="B9870" s="13" t="s">
        <v>8</v>
      </c>
      <c r="C9870" s="13">
        <v>2</v>
      </c>
      <c r="D9870" s="13" t="str">
        <f t="shared" ref="D9870:D9933" si="154">CONCATENATE(A9870," ",B9870," ",C9870)</f>
        <v>FY.76/77 Chaitra 2</v>
      </c>
      <c r="E9870" s="13">
        <v>8.3059999999999992</v>
      </c>
    </row>
    <row r="9871" spans="1:5" ht="17.25" x14ac:dyDescent="0.35">
      <c r="A9871" s="13" t="s">
        <v>40</v>
      </c>
      <c r="B9871" s="13" t="s">
        <v>8</v>
      </c>
      <c r="C9871" s="13">
        <v>3</v>
      </c>
      <c r="D9871" s="13" t="str">
        <f t="shared" si="154"/>
        <v>FY.76/77 Chaitra 3</v>
      </c>
      <c r="E9871" s="13">
        <v>6.09</v>
      </c>
    </row>
    <row r="9872" spans="1:5" ht="17.25" x14ac:dyDescent="0.35">
      <c r="A9872" s="13" t="s">
        <v>40</v>
      </c>
      <c r="B9872" s="13" t="s">
        <v>8</v>
      </c>
      <c r="C9872" s="13">
        <v>4</v>
      </c>
      <c r="D9872" s="13" t="str">
        <f t="shared" si="154"/>
        <v>FY.76/77 Chaitra 4</v>
      </c>
      <c r="E9872" s="13">
        <v>5.2069999999999999</v>
      </c>
    </row>
    <row r="9873" spans="1:5" ht="17.25" x14ac:dyDescent="0.35">
      <c r="A9873" s="13" t="s">
        <v>40</v>
      </c>
      <c r="B9873" s="13" t="s">
        <v>8</v>
      </c>
      <c r="C9873" s="13">
        <v>5</v>
      </c>
      <c r="D9873" s="13" t="str">
        <f t="shared" si="154"/>
        <v>FY.76/77 Chaitra 5</v>
      </c>
      <c r="E9873" s="13">
        <v>5.12</v>
      </c>
    </row>
    <row r="9874" spans="1:5" ht="17.25" x14ac:dyDescent="0.35">
      <c r="A9874" s="13" t="s">
        <v>40</v>
      </c>
      <c r="B9874" s="13" t="s">
        <v>8</v>
      </c>
      <c r="C9874" s="13">
        <v>6</v>
      </c>
      <c r="D9874" s="13" t="str">
        <f t="shared" si="154"/>
        <v>FY.76/77 Chaitra 6</v>
      </c>
      <c r="E9874" s="13">
        <v>5.0220000000000002</v>
      </c>
    </row>
    <row r="9875" spans="1:5" ht="17.25" x14ac:dyDescent="0.35">
      <c r="A9875" s="13" t="s">
        <v>40</v>
      </c>
      <c r="B9875" s="13" t="s">
        <v>8</v>
      </c>
      <c r="C9875" s="13">
        <v>7</v>
      </c>
      <c r="D9875" s="13" t="str">
        <f t="shared" si="154"/>
        <v>FY.76/77 Chaitra 7</v>
      </c>
      <c r="E9875" s="13">
        <v>5.085</v>
      </c>
    </row>
    <row r="9876" spans="1:5" ht="17.25" x14ac:dyDescent="0.35">
      <c r="A9876" s="13" t="s">
        <v>40</v>
      </c>
      <c r="B9876" s="13" t="s">
        <v>8</v>
      </c>
      <c r="C9876" s="13">
        <v>8</v>
      </c>
      <c r="D9876" s="13" t="str">
        <f t="shared" si="154"/>
        <v>FY.76/77 Chaitra 8</v>
      </c>
      <c r="E9876" s="13">
        <v>5.415</v>
      </c>
    </row>
    <row r="9877" spans="1:5" ht="17.25" x14ac:dyDescent="0.35">
      <c r="A9877" s="13" t="s">
        <v>40</v>
      </c>
      <c r="B9877" s="13" t="s">
        <v>8</v>
      </c>
      <c r="C9877" s="13">
        <v>9</v>
      </c>
      <c r="D9877" s="13" t="str">
        <f t="shared" si="154"/>
        <v>FY.76/77 Chaitra 9</v>
      </c>
      <c r="E9877" s="13">
        <v>9.1850000000000005</v>
      </c>
    </row>
    <row r="9878" spans="1:5" ht="17.25" x14ac:dyDescent="0.35">
      <c r="A9878" s="13" t="s">
        <v>40</v>
      </c>
      <c r="B9878" s="13" t="s">
        <v>8</v>
      </c>
      <c r="C9878" s="13">
        <v>10</v>
      </c>
      <c r="D9878" s="13" t="str">
        <f t="shared" si="154"/>
        <v>FY.76/77 Chaitra 10</v>
      </c>
      <c r="E9878" s="13">
        <v>6.8760000000000003</v>
      </c>
    </row>
    <row r="9879" spans="1:5" ht="17.25" x14ac:dyDescent="0.35">
      <c r="A9879" s="13" t="s">
        <v>40</v>
      </c>
      <c r="B9879" s="13" t="s">
        <v>8</v>
      </c>
      <c r="C9879" s="13">
        <v>11</v>
      </c>
      <c r="D9879" s="13" t="str">
        <f t="shared" si="154"/>
        <v>FY.76/77 Chaitra 11</v>
      </c>
      <c r="E9879" s="13">
        <v>5.7530000000000001</v>
      </c>
    </row>
    <row r="9880" spans="1:5" ht="17.25" x14ac:dyDescent="0.35">
      <c r="A9880" s="13" t="s">
        <v>40</v>
      </c>
      <c r="B9880" s="13" t="s">
        <v>8</v>
      </c>
      <c r="C9880" s="13">
        <v>12</v>
      </c>
      <c r="D9880" s="13" t="str">
        <f t="shared" si="154"/>
        <v>FY.76/77 Chaitra 12</v>
      </c>
      <c r="E9880" s="13">
        <v>5.3810000000000002</v>
      </c>
    </row>
    <row r="9881" spans="1:5" ht="17.25" x14ac:dyDescent="0.35">
      <c r="A9881" s="13" t="s">
        <v>40</v>
      </c>
      <c r="B9881" s="13" t="s">
        <v>8</v>
      </c>
      <c r="C9881" s="13">
        <v>13</v>
      </c>
      <c r="D9881" s="13" t="str">
        <f t="shared" si="154"/>
        <v>FY.76/77 Chaitra 13</v>
      </c>
      <c r="E9881" s="13">
        <v>5.2</v>
      </c>
    </row>
    <row r="9882" spans="1:5" ht="17.25" x14ac:dyDescent="0.35">
      <c r="A9882" s="13" t="s">
        <v>40</v>
      </c>
      <c r="B9882" s="13" t="s">
        <v>8</v>
      </c>
      <c r="C9882" s="13">
        <v>14</v>
      </c>
      <c r="D9882" s="13" t="str">
        <f t="shared" si="154"/>
        <v>FY.76/77 Chaitra 14</v>
      </c>
      <c r="E9882" s="13">
        <v>4.9800000000000004</v>
      </c>
    </row>
    <row r="9883" spans="1:5" ht="17.25" x14ac:dyDescent="0.35">
      <c r="A9883" s="13" t="s">
        <v>40</v>
      </c>
      <c r="B9883" s="13" t="s">
        <v>8</v>
      </c>
      <c r="C9883" s="13">
        <v>15</v>
      </c>
      <c r="D9883" s="13" t="str">
        <f t="shared" si="154"/>
        <v>FY.76/77 Chaitra 15</v>
      </c>
      <c r="E9883" s="13">
        <v>4.875</v>
      </c>
    </row>
    <row r="9884" spans="1:5" ht="17.25" x14ac:dyDescent="0.35">
      <c r="A9884" s="13" t="s">
        <v>40</v>
      </c>
      <c r="B9884" s="13" t="s">
        <v>8</v>
      </c>
      <c r="C9884" s="13">
        <v>16</v>
      </c>
      <c r="D9884" s="13" t="str">
        <f t="shared" si="154"/>
        <v>FY.76/77 Chaitra 16</v>
      </c>
      <c r="E9884" s="13">
        <v>4.5199999999999996</v>
      </c>
    </row>
    <row r="9885" spans="1:5" ht="17.25" x14ac:dyDescent="0.35">
      <c r="A9885" s="13" t="s">
        <v>40</v>
      </c>
      <c r="B9885" s="13" t="s">
        <v>8</v>
      </c>
      <c r="C9885" s="13">
        <v>17</v>
      </c>
      <c r="D9885" s="13" t="str">
        <f t="shared" si="154"/>
        <v>FY.76/77 Chaitra 17</v>
      </c>
      <c r="E9885" s="13">
        <v>4.2949999999999999</v>
      </c>
    </row>
    <row r="9886" spans="1:5" ht="17.25" x14ac:dyDescent="0.35">
      <c r="A9886" s="13" t="s">
        <v>40</v>
      </c>
      <c r="B9886" s="13" t="s">
        <v>8</v>
      </c>
      <c r="C9886" s="13">
        <v>18</v>
      </c>
      <c r="D9886" s="13" t="str">
        <f t="shared" si="154"/>
        <v>FY.76/77 Chaitra 18</v>
      </c>
      <c r="E9886" s="13">
        <v>4.2210000000000001</v>
      </c>
    </row>
    <row r="9887" spans="1:5" ht="17.25" x14ac:dyDescent="0.35">
      <c r="A9887" s="13" t="s">
        <v>40</v>
      </c>
      <c r="B9887" s="13" t="s">
        <v>8</v>
      </c>
      <c r="C9887" s="13">
        <v>19</v>
      </c>
      <c r="D9887" s="13" t="str">
        <f t="shared" si="154"/>
        <v>FY.76/77 Chaitra 19</v>
      </c>
      <c r="E9887" s="13">
        <v>4.1609999999999996</v>
      </c>
    </row>
    <row r="9888" spans="1:5" ht="17.25" x14ac:dyDescent="0.35">
      <c r="A9888" s="13" t="s">
        <v>40</v>
      </c>
      <c r="B9888" s="13" t="s">
        <v>8</v>
      </c>
      <c r="C9888" s="13">
        <v>20</v>
      </c>
      <c r="D9888" s="13" t="str">
        <f t="shared" si="154"/>
        <v>FY.76/77 Chaitra 20</v>
      </c>
      <c r="E9888" s="13">
        <v>4.1139999999999999</v>
      </c>
    </row>
    <row r="9889" spans="1:5" ht="17.25" x14ac:dyDescent="0.35">
      <c r="A9889" s="13" t="s">
        <v>40</v>
      </c>
      <c r="B9889" s="13" t="s">
        <v>8</v>
      </c>
      <c r="C9889" s="13">
        <v>21</v>
      </c>
      <c r="D9889" s="13" t="str">
        <f t="shared" si="154"/>
        <v>FY.76/77 Chaitra 21</v>
      </c>
      <c r="E9889" s="13">
        <v>4.0570000000000004</v>
      </c>
    </row>
    <row r="9890" spans="1:5" ht="17.25" x14ac:dyDescent="0.35">
      <c r="A9890" s="13" t="s">
        <v>40</v>
      </c>
      <c r="B9890" s="13" t="s">
        <v>8</v>
      </c>
      <c r="C9890" s="13">
        <v>22</v>
      </c>
      <c r="D9890" s="13" t="str">
        <f t="shared" si="154"/>
        <v>FY.76/77 Chaitra 22</v>
      </c>
      <c r="E9890" s="13">
        <v>3.8879999999999999</v>
      </c>
    </row>
    <row r="9891" spans="1:5" ht="17.25" x14ac:dyDescent="0.35">
      <c r="A9891" s="13" t="s">
        <v>40</v>
      </c>
      <c r="B9891" s="13" t="s">
        <v>8</v>
      </c>
      <c r="C9891" s="13">
        <v>23</v>
      </c>
      <c r="D9891" s="13" t="str">
        <f t="shared" si="154"/>
        <v>FY.76/77 Chaitra 23</v>
      </c>
      <c r="E9891" s="13">
        <v>3.7029999999999998</v>
      </c>
    </row>
    <row r="9892" spans="1:5" ht="17.25" x14ac:dyDescent="0.35">
      <c r="A9892" s="13" t="s">
        <v>40</v>
      </c>
      <c r="B9892" s="13" t="s">
        <v>8</v>
      </c>
      <c r="C9892" s="13">
        <v>24</v>
      </c>
      <c r="D9892" s="13" t="str">
        <f t="shared" si="154"/>
        <v>FY.76/77 Chaitra 24</v>
      </c>
      <c r="E9892" s="13">
        <v>3.5019999999999998</v>
      </c>
    </row>
    <row r="9893" spans="1:5" ht="17.25" x14ac:dyDescent="0.35">
      <c r="A9893" s="13" t="s">
        <v>40</v>
      </c>
      <c r="B9893" s="13" t="s">
        <v>8</v>
      </c>
      <c r="C9893" s="13">
        <v>25</v>
      </c>
      <c r="D9893" s="13" t="str">
        <f t="shared" si="154"/>
        <v>FY.76/77 Chaitra 25</v>
      </c>
      <c r="E9893" s="13">
        <v>3.3889999999999998</v>
      </c>
    </row>
    <row r="9894" spans="1:5" ht="17.25" x14ac:dyDescent="0.35">
      <c r="A9894" s="13" t="s">
        <v>40</v>
      </c>
      <c r="B9894" s="13" t="s">
        <v>8</v>
      </c>
      <c r="C9894" s="13">
        <v>26</v>
      </c>
      <c r="D9894" s="13" t="str">
        <f t="shared" si="154"/>
        <v>FY.76/77 Chaitra 26</v>
      </c>
      <c r="E9894" s="13">
        <v>3.4449999999999998</v>
      </c>
    </row>
    <row r="9895" spans="1:5" ht="17.25" x14ac:dyDescent="0.35">
      <c r="A9895" s="13" t="s">
        <v>40</v>
      </c>
      <c r="B9895" s="13" t="s">
        <v>8</v>
      </c>
      <c r="C9895" s="13">
        <v>27</v>
      </c>
      <c r="D9895" s="13" t="str">
        <f t="shared" si="154"/>
        <v>FY.76/77 Chaitra 27</v>
      </c>
      <c r="E9895" s="13">
        <v>3.4649999999999999</v>
      </c>
    </row>
    <row r="9896" spans="1:5" ht="17.25" x14ac:dyDescent="0.35">
      <c r="A9896" s="13" t="s">
        <v>40</v>
      </c>
      <c r="B9896" s="13" t="s">
        <v>8</v>
      </c>
      <c r="C9896" s="13">
        <v>28</v>
      </c>
      <c r="D9896" s="13" t="str">
        <f t="shared" si="154"/>
        <v>FY.76/77 Chaitra 28</v>
      </c>
      <c r="E9896" s="13">
        <v>3.3109999999999999</v>
      </c>
    </row>
    <row r="9897" spans="1:5" ht="17.25" x14ac:dyDescent="0.35">
      <c r="A9897" s="13" t="s">
        <v>40</v>
      </c>
      <c r="B9897" s="13" t="s">
        <v>8</v>
      </c>
      <c r="C9897" s="13">
        <v>29</v>
      </c>
      <c r="D9897" s="13" t="str">
        <f t="shared" si="154"/>
        <v>FY.76/77 Chaitra 29</v>
      </c>
      <c r="E9897" s="13">
        <v>3.867</v>
      </c>
    </row>
    <row r="9898" spans="1:5" ht="17.25" x14ac:dyDescent="0.35">
      <c r="A9898" s="13" t="s">
        <v>40</v>
      </c>
      <c r="B9898" s="13" t="s">
        <v>8</v>
      </c>
      <c r="C9898" s="13">
        <v>30</v>
      </c>
      <c r="D9898" s="13" t="str">
        <f t="shared" si="154"/>
        <v>FY.76/77 Chaitra 30</v>
      </c>
      <c r="E9898" s="13">
        <v>4.9589999999999996</v>
      </c>
    </row>
    <row r="9899" spans="1:5" ht="17.25" x14ac:dyDescent="0.35">
      <c r="A9899" s="13" t="s">
        <v>40</v>
      </c>
      <c r="B9899" s="13" t="s">
        <v>8</v>
      </c>
      <c r="C9899" s="13">
        <v>31</v>
      </c>
      <c r="D9899" s="13" t="str">
        <f t="shared" si="154"/>
        <v>FY.76/77 Chaitra 31</v>
      </c>
      <c r="E9899" s="13"/>
    </row>
    <row r="9900" spans="1:5" ht="17.25" x14ac:dyDescent="0.35">
      <c r="A9900" s="13" t="s">
        <v>40</v>
      </c>
      <c r="B9900" s="13" t="s">
        <v>8</v>
      </c>
      <c r="C9900" s="13">
        <v>32</v>
      </c>
      <c r="D9900" s="13" t="str">
        <f t="shared" si="154"/>
        <v>FY.76/77 Chaitra 32</v>
      </c>
      <c r="E9900" s="13"/>
    </row>
    <row r="9901" spans="1:5" ht="17.25" x14ac:dyDescent="0.35">
      <c r="A9901" s="13" t="s">
        <v>40</v>
      </c>
      <c r="B9901" s="13" t="s">
        <v>9</v>
      </c>
      <c r="C9901" s="13">
        <v>1</v>
      </c>
      <c r="D9901" s="13" t="str">
        <f t="shared" si="154"/>
        <v>FY.76/77 Baishakh 1</v>
      </c>
      <c r="E9901" s="13">
        <v>3.7679999999999998</v>
      </c>
    </row>
    <row r="9902" spans="1:5" ht="17.25" x14ac:dyDescent="0.35">
      <c r="A9902" s="13" t="s">
        <v>40</v>
      </c>
      <c r="B9902" s="13" t="s">
        <v>9</v>
      </c>
      <c r="C9902" s="13">
        <v>2</v>
      </c>
      <c r="D9902" s="13" t="str">
        <f t="shared" si="154"/>
        <v>FY.76/77 Baishakh 2</v>
      </c>
      <c r="E9902" s="13">
        <v>13.712</v>
      </c>
    </row>
    <row r="9903" spans="1:5" ht="17.25" x14ac:dyDescent="0.35">
      <c r="A9903" s="13" t="s">
        <v>40</v>
      </c>
      <c r="B9903" s="13" t="s">
        <v>9</v>
      </c>
      <c r="C9903" s="13">
        <v>3</v>
      </c>
      <c r="D9903" s="13" t="str">
        <f t="shared" si="154"/>
        <v>FY.76/77 Baishakh 3</v>
      </c>
      <c r="E9903" s="13">
        <v>15.335000000000001</v>
      </c>
    </row>
    <row r="9904" spans="1:5" ht="17.25" x14ac:dyDescent="0.35">
      <c r="A9904" s="13" t="s">
        <v>40</v>
      </c>
      <c r="B9904" s="13" t="s">
        <v>9</v>
      </c>
      <c r="C9904" s="13">
        <v>4</v>
      </c>
      <c r="D9904" s="13" t="str">
        <f t="shared" si="154"/>
        <v>FY.76/77 Baishakh 4</v>
      </c>
      <c r="E9904" s="13">
        <v>10.929</v>
      </c>
    </row>
    <row r="9905" spans="1:5" ht="17.25" x14ac:dyDescent="0.35">
      <c r="A9905" s="13" t="s">
        <v>40</v>
      </c>
      <c r="B9905" s="13" t="s">
        <v>9</v>
      </c>
      <c r="C9905" s="13">
        <v>5</v>
      </c>
      <c r="D9905" s="13" t="str">
        <f t="shared" si="154"/>
        <v>FY.76/77 Baishakh 5</v>
      </c>
      <c r="E9905" s="13">
        <v>4.7140000000000004</v>
      </c>
    </row>
    <row r="9906" spans="1:5" ht="17.25" x14ac:dyDescent="0.35">
      <c r="A9906" s="13" t="s">
        <v>40</v>
      </c>
      <c r="B9906" s="13" t="s">
        <v>9</v>
      </c>
      <c r="C9906" s="13">
        <v>6</v>
      </c>
      <c r="D9906" s="13" t="str">
        <f t="shared" si="154"/>
        <v>FY.76/77 Baishakh 6</v>
      </c>
      <c r="E9906" s="13">
        <v>4.1429999999999998</v>
      </c>
    </row>
    <row r="9907" spans="1:5" ht="17.25" x14ac:dyDescent="0.35">
      <c r="A9907" s="13" t="s">
        <v>40</v>
      </c>
      <c r="B9907" s="13" t="s">
        <v>9</v>
      </c>
      <c r="C9907" s="13">
        <v>7</v>
      </c>
      <c r="D9907" s="13" t="str">
        <f t="shared" si="154"/>
        <v>FY.76/77 Baishakh 7</v>
      </c>
      <c r="E9907" s="13">
        <v>3.823</v>
      </c>
    </row>
    <row r="9908" spans="1:5" ht="17.25" x14ac:dyDescent="0.35">
      <c r="A9908" s="13" t="s">
        <v>40</v>
      </c>
      <c r="B9908" s="13" t="s">
        <v>9</v>
      </c>
      <c r="C9908" s="13">
        <v>8</v>
      </c>
      <c r="D9908" s="13" t="str">
        <f t="shared" si="154"/>
        <v>FY.76/77 Baishakh 8</v>
      </c>
      <c r="E9908" s="13">
        <v>3.7010000000000001</v>
      </c>
    </row>
    <row r="9909" spans="1:5" ht="17.25" x14ac:dyDescent="0.35">
      <c r="A9909" s="13" t="s">
        <v>40</v>
      </c>
      <c r="B9909" s="13" t="s">
        <v>9</v>
      </c>
      <c r="C9909" s="13">
        <v>9</v>
      </c>
      <c r="D9909" s="13" t="str">
        <f t="shared" si="154"/>
        <v>FY.76/77 Baishakh 9</v>
      </c>
      <c r="E9909" s="13">
        <v>5.9089999999999998</v>
      </c>
    </row>
    <row r="9910" spans="1:5" ht="17.25" x14ac:dyDescent="0.35">
      <c r="A9910" s="13" t="s">
        <v>40</v>
      </c>
      <c r="B9910" s="13" t="s">
        <v>9</v>
      </c>
      <c r="C9910" s="13">
        <v>10</v>
      </c>
      <c r="D9910" s="13" t="str">
        <f t="shared" si="154"/>
        <v>FY.76/77 Baishakh 10</v>
      </c>
      <c r="E9910" s="13">
        <v>6.1340000000000003</v>
      </c>
    </row>
    <row r="9911" spans="1:5" ht="17.25" x14ac:dyDescent="0.35">
      <c r="A9911" s="13" t="s">
        <v>40</v>
      </c>
      <c r="B9911" s="13" t="s">
        <v>9</v>
      </c>
      <c r="C9911" s="13">
        <v>11</v>
      </c>
      <c r="D9911" s="13" t="str">
        <f t="shared" si="154"/>
        <v>FY.76/77 Baishakh 11</v>
      </c>
      <c r="E9911" s="13">
        <v>5.3520000000000003</v>
      </c>
    </row>
    <row r="9912" spans="1:5" ht="17.25" x14ac:dyDescent="0.35">
      <c r="A9912" s="13" t="s">
        <v>40</v>
      </c>
      <c r="B9912" s="13" t="s">
        <v>9</v>
      </c>
      <c r="C9912" s="13">
        <v>12</v>
      </c>
      <c r="D9912" s="13" t="str">
        <f t="shared" si="154"/>
        <v>FY.76/77 Baishakh 12</v>
      </c>
      <c r="E9912" s="13">
        <v>5.7039999999999997</v>
      </c>
    </row>
    <row r="9913" spans="1:5" ht="17.25" x14ac:dyDescent="0.35">
      <c r="A9913" s="13" t="s">
        <v>40</v>
      </c>
      <c r="B9913" s="13" t="s">
        <v>9</v>
      </c>
      <c r="C9913" s="13">
        <v>13</v>
      </c>
      <c r="D9913" s="13" t="str">
        <f t="shared" si="154"/>
        <v>FY.76/77 Baishakh 13</v>
      </c>
      <c r="E9913" s="13">
        <v>5.133</v>
      </c>
    </row>
    <row r="9914" spans="1:5" ht="17.25" x14ac:dyDescent="0.35">
      <c r="A9914" s="13" t="s">
        <v>40</v>
      </c>
      <c r="B9914" s="13" t="s">
        <v>9</v>
      </c>
      <c r="C9914" s="13">
        <v>14</v>
      </c>
      <c r="D9914" s="13" t="str">
        <f t="shared" si="154"/>
        <v>FY.76/77 Baishakh 14</v>
      </c>
      <c r="E9914" s="13">
        <v>7.3479999999999999</v>
      </c>
    </row>
    <row r="9915" spans="1:5" ht="17.25" x14ac:dyDescent="0.35">
      <c r="A9915" s="13" t="s">
        <v>40</v>
      </c>
      <c r="B9915" s="13" t="s">
        <v>9</v>
      </c>
      <c r="C9915" s="13">
        <v>15</v>
      </c>
      <c r="D9915" s="13" t="str">
        <f t="shared" si="154"/>
        <v>FY.76/77 Baishakh 15</v>
      </c>
      <c r="E9915" s="13">
        <v>5.7</v>
      </c>
    </row>
    <row r="9916" spans="1:5" ht="17.25" x14ac:dyDescent="0.35">
      <c r="A9916" s="13" t="s">
        <v>40</v>
      </c>
      <c r="B9916" s="13" t="s">
        <v>9</v>
      </c>
      <c r="C9916" s="13">
        <v>16</v>
      </c>
      <c r="D9916" s="13" t="str">
        <f t="shared" si="154"/>
        <v>FY.76/77 Baishakh 16</v>
      </c>
      <c r="E9916" s="13">
        <v>5.9509999999999996</v>
      </c>
    </row>
    <row r="9917" spans="1:5" ht="17.25" x14ac:dyDescent="0.35">
      <c r="A9917" s="13" t="s">
        <v>40</v>
      </c>
      <c r="B9917" s="13" t="s">
        <v>9</v>
      </c>
      <c r="C9917" s="13">
        <v>17</v>
      </c>
      <c r="D9917" s="13" t="str">
        <f t="shared" si="154"/>
        <v>FY.76/77 Baishakh 17</v>
      </c>
      <c r="E9917" s="13">
        <v>5.851</v>
      </c>
    </row>
    <row r="9918" spans="1:5" ht="17.25" x14ac:dyDescent="0.35">
      <c r="A9918" s="13" t="s">
        <v>40</v>
      </c>
      <c r="B9918" s="13" t="s">
        <v>9</v>
      </c>
      <c r="C9918" s="13">
        <v>18</v>
      </c>
      <c r="D9918" s="13" t="str">
        <f t="shared" si="154"/>
        <v>FY.76/77 Baishakh 18</v>
      </c>
      <c r="E9918" s="13">
        <v>5.1779999999999999</v>
      </c>
    </row>
    <row r="9919" spans="1:5" ht="17.25" x14ac:dyDescent="0.35">
      <c r="A9919" s="13" t="s">
        <v>40</v>
      </c>
      <c r="B9919" s="13" t="s">
        <v>9</v>
      </c>
      <c r="C9919" s="13">
        <v>19</v>
      </c>
      <c r="D9919" s="13" t="str">
        <f t="shared" si="154"/>
        <v>FY.76/77 Baishakh 19</v>
      </c>
      <c r="E9919" s="13">
        <v>7.0270000000000001</v>
      </c>
    </row>
    <row r="9920" spans="1:5" ht="17.25" x14ac:dyDescent="0.35">
      <c r="A9920" s="13" t="s">
        <v>40</v>
      </c>
      <c r="B9920" s="13" t="s">
        <v>9</v>
      </c>
      <c r="C9920" s="13">
        <v>20</v>
      </c>
      <c r="D9920" s="13" t="str">
        <f t="shared" si="154"/>
        <v>FY.76/77 Baishakh 20</v>
      </c>
      <c r="E9920" s="13">
        <v>5.1929999999999996</v>
      </c>
    </row>
    <row r="9921" spans="1:5" ht="17.25" x14ac:dyDescent="0.35">
      <c r="A9921" s="13" t="s">
        <v>40</v>
      </c>
      <c r="B9921" s="13" t="s">
        <v>9</v>
      </c>
      <c r="C9921" s="13">
        <v>21</v>
      </c>
      <c r="D9921" s="13" t="str">
        <f t="shared" si="154"/>
        <v>FY.76/77 Baishakh 21</v>
      </c>
      <c r="E9921" s="13">
        <v>5.226</v>
      </c>
    </row>
    <row r="9922" spans="1:5" ht="17.25" x14ac:dyDescent="0.35">
      <c r="A9922" s="13" t="s">
        <v>40</v>
      </c>
      <c r="B9922" s="13" t="s">
        <v>9</v>
      </c>
      <c r="C9922" s="13">
        <v>22</v>
      </c>
      <c r="D9922" s="13" t="str">
        <f t="shared" si="154"/>
        <v>FY.76/77 Baishakh 22</v>
      </c>
      <c r="E9922" s="13">
        <v>14.145</v>
      </c>
    </row>
    <row r="9923" spans="1:5" ht="17.25" x14ac:dyDescent="0.35">
      <c r="A9923" s="13" t="s">
        <v>40</v>
      </c>
      <c r="B9923" s="13" t="s">
        <v>9</v>
      </c>
      <c r="C9923" s="13">
        <v>23</v>
      </c>
      <c r="D9923" s="13" t="str">
        <f t="shared" si="154"/>
        <v>FY.76/77 Baishakh 23</v>
      </c>
      <c r="E9923" s="13">
        <v>14.503</v>
      </c>
    </row>
    <row r="9924" spans="1:5" ht="17.25" x14ac:dyDescent="0.35">
      <c r="A9924" s="13" t="s">
        <v>40</v>
      </c>
      <c r="B9924" s="13" t="s">
        <v>9</v>
      </c>
      <c r="C9924" s="13">
        <v>24</v>
      </c>
      <c r="D9924" s="13" t="str">
        <f t="shared" si="154"/>
        <v>FY.76/77 Baishakh 24</v>
      </c>
      <c r="E9924" s="13">
        <v>16.077000000000002</v>
      </c>
    </row>
    <row r="9925" spans="1:5" ht="17.25" x14ac:dyDescent="0.35">
      <c r="A9925" s="13" t="s">
        <v>40</v>
      </c>
      <c r="B9925" s="13" t="s">
        <v>9</v>
      </c>
      <c r="C9925" s="13">
        <v>25</v>
      </c>
      <c r="D9925" s="13" t="str">
        <f t="shared" si="154"/>
        <v>FY.76/77 Baishakh 25</v>
      </c>
      <c r="E9925" s="13">
        <v>10.95</v>
      </c>
    </row>
    <row r="9926" spans="1:5" ht="17.25" x14ac:dyDescent="0.35">
      <c r="A9926" s="13" t="s">
        <v>40</v>
      </c>
      <c r="B9926" s="13" t="s">
        <v>9</v>
      </c>
      <c r="C9926" s="13">
        <v>26</v>
      </c>
      <c r="D9926" s="13" t="str">
        <f t="shared" si="154"/>
        <v>FY.76/77 Baishakh 26</v>
      </c>
      <c r="E9926" s="13">
        <v>7.601</v>
      </c>
    </row>
    <row r="9927" spans="1:5" ht="17.25" x14ac:dyDescent="0.35">
      <c r="A9927" s="13" t="s">
        <v>40</v>
      </c>
      <c r="B9927" s="13" t="s">
        <v>9</v>
      </c>
      <c r="C9927" s="13">
        <v>27</v>
      </c>
      <c r="D9927" s="13" t="str">
        <f t="shared" si="154"/>
        <v>FY.76/77 Baishakh 27</v>
      </c>
      <c r="E9927" s="13">
        <v>6.1989999999999998</v>
      </c>
    </row>
    <row r="9928" spans="1:5" ht="17.25" x14ac:dyDescent="0.35">
      <c r="A9928" s="13" t="s">
        <v>40</v>
      </c>
      <c r="B9928" s="13" t="s">
        <v>9</v>
      </c>
      <c r="C9928" s="13">
        <v>28</v>
      </c>
      <c r="D9928" s="13" t="str">
        <f t="shared" si="154"/>
        <v>FY.76/77 Baishakh 28</v>
      </c>
      <c r="E9928" s="13">
        <v>10.217000000000001</v>
      </c>
    </row>
    <row r="9929" spans="1:5" ht="17.25" x14ac:dyDescent="0.35">
      <c r="A9929" s="13" t="s">
        <v>40</v>
      </c>
      <c r="B9929" s="13" t="s">
        <v>9</v>
      </c>
      <c r="C9929" s="13">
        <v>29</v>
      </c>
      <c r="D9929" s="13" t="str">
        <f t="shared" si="154"/>
        <v>FY.76/77 Baishakh 29</v>
      </c>
      <c r="E9929" s="13">
        <v>15.965999999999999</v>
      </c>
    </row>
    <row r="9930" spans="1:5" ht="17.25" x14ac:dyDescent="0.35">
      <c r="A9930" s="13" t="s">
        <v>40</v>
      </c>
      <c r="B9930" s="13" t="s">
        <v>9</v>
      </c>
      <c r="C9930" s="13">
        <v>30</v>
      </c>
      <c r="D9930" s="13" t="str">
        <f t="shared" si="154"/>
        <v>FY.76/77 Baishakh 30</v>
      </c>
      <c r="E9930" s="13">
        <v>14.47</v>
      </c>
    </row>
    <row r="9931" spans="1:5" ht="17.25" x14ac:dyDescent="0.35">
      <c r="A9931" s="13" t="s">
        <v>40</v>
      </c>
      <c r="B9931" s="13" t="s">
        <v>9</v>
      </c>
      <c r="C9931" s="13">
        <v>31</v>
      </c>
      <c r="D9931" s="13" t="str">
        <f t="shared" si="154"/>
        <v>FY.76/77 Baishakh 31</v>
      </c>
      <c r="E9931" s="13">
        <v>9.6910000000000007</v>
      </c>
    </row>
    <row r="9932" spans="1:5" ht="17.25" x14ac:dyDescent="0.35">
      <c r="A9932" s="13" t="s">
        <v>40</v>
      </c>
      <c r="B9932" s="13" t="s">
        <v>9</v>
      </c>
      <c r="C9932" s="13">
        <v>32</v>
      </c>
      <c r="D9932" s="13" t="str">
        <f t="shared" si="154"/>
        <v>FY.76/77 Baishakh 32</v>
      </c>
      <c r="E9932" s="13"/>
    </row>
    <row r="9933" spans="1:5" ht="17.25" x14ac:dyDescent="0.35">
      <c r="A9933" s="13" t="s">
        <v>40</v>
      </c>
      <c r="B9933" s="13" t="s">
        <v>11</v>
      </c>
      <c r="C9933" s="13">
        <v>1</v>
      </c>
      <c r="D9933" s="13" t="str">
        <f t="shared" si="154"/>
        <v>FY.76/77 Jestha  1</v>
      </c>
      <c r="E9933" s="13">
        <v>7.3250000000000002</v>
      </c>
    </row>
    <row r="9934" spans="1:5" ht="17.25" x14ac:dyDescent="0.35">
      <c r="A9934" s="13" t="s">
        <v>40</v>
      </c>
      <c r="B9934" s="13" t="s">
        <v>11</v>
      </c>
      <c r="C9934" s="13">
        <v>2</v>
      </c>
      <c r="D9934" s="13" t="str">
        <f t="shared" ref="D9934:D9997" si="155">CONCATENATE(A9934," ",B9934," ",C9934)</f>
        <v>FY.76/77 Jestha  2</v>
      </c>
      <c r="E9934" s="13">
        <v>6.8879999999999999</v>
      </c>
    </row>
    <row r="9935" spans="1:5" ht="17.25" x14ac:dyDescent="0.35">
      <c r="A9935" s="13" t="s">
        <v>40</v>
      </c>
      <c r="B9935" s="13" t="s">
        <v>11</v>
      </c>
      <c r="C9935" s="13">
        <v>3</v>
      </c>
      <c r="D9935" s="13" t="str">
        <f t="shared" si="155"/>
        <v>FY.76/77 Jestha  3</v>
      </c>
      <c r="E9935" s="13">
        <v>5.7270000000000003</v>
      </c>
    </row>
    <row r="9936" spans="1:5" ht="17.25" x14ac:dyDescent="0.35">
      <c r="A9936" s="13" t="s">
        <v>40</v>
      </c>
      <c r="B9936" s="13" t="s">
        <v>11</v>
      </c>
      <c r="C9936" s="13">
        <v>4</v>
      </c>
      <c r="D9936" s="13" t="str">
        <f t="shared" si="155"/>
        <v>FY.76/77 Jestha  4</v>
      </c>
      <c r="E9936" s="13">
        <v>5.2510000000000003</v>
      </c>
    </row>
    <row r="9937" spans="1:5" ht="17.25" x14ac:dyDescent="0.35">
      <c r="A9937" s="13" t="s">
        <v>40</v>
      </c>
      <c r="B9937" s="13" t="s">
        <v>11</v>
      </c>
      <c r="C9937" s="13">
        <v>5</v>
      </c>
      <c r="D9937" s="13" t="str">
        <f t="shared" si="155"/>
        <v>FY.76/77 Jestha  5</v>
      </c>
      <c r="E9937" s="13">
        <v>4.8710000000000004</v>
      </c>
    </row>
    <row r="9938" spans="1:5" ht="17.25" x14ac:dyDescent="0.35">
      <c r="A9938" s="13" t="s">
        <v>40</v>
      </c>
      <c r="B9938" s="13" t="s">
        <v>11</v>
      </c>
      <c r="C9938" s="13">
        <v>6</v>
      </c>
      <c r="D9938" s="13" t="str">
        <f t="shared" si="155"/>
        <v>FY.76/77 Jestha  6</v>
      </c>
      <c r="E9938" s="13">
        <v>4.3129999999999997</v>
      </c>
    </row>
    <row r="9939" spans="1:5" ht="17.25" x14ac:dyDescent="0.35">
      <c r="A9939" s="13" t="s">
        <v>40</v>
      </c>
      <c r="B9939" s="13" t="s">
        <v>11</v>
      </c>
      <c r="C9939" s="13">
        <v>7</v>
      </c>
      <c r="D9939" s="13" t="str">
        <f t="shared" si="155"/>
        <v>FY.76/77 Jestha  7</v>
      </c>
      <c r="E9939" s="13">
        <v>4.1100000000000003</v>
      </c>
    </row>
    <row r="9940" spans="1:5" ht="17.25" x14ac:dyDescent="0.35">
      <c r="A9940" s="13" t="s">
        <v>40</v>
      </c>
      <c r="B9940" s="13" t="s">
        <v>11</v>
      </c>
      <c r="C9940" s="13">
        <v>8</v>
      </c>
      <c r="D9940" s="13" t="str">
        <f t="shared" si="155"/>
        <v>FY.76/77 Jestha  8</v>
      </c>
      <c r="E9940" s="13">
        <v>3.98</v>
      </c>
    </row>
    <row r="9941" spans="1:5" ht="17.25" x14ac:dyDescent="0.35">
      <c r="A9941" s="13" t="s">
        <v>40</v>
      </c>
      <c r="B9941" s="13" t="s">
        <v>11</v>
      </c>
      <c r="C9941" s="13">
        <v>9</v>
      </c>
      <c r="D9941" s="13" t="str">
        <f t="shared" si="155"/>
        <v>FY.76/77 Jestha  9</v>
      </c>
      <c r="E9941" s="13">
        <v>3.7320000000000002</v>
      </c>
    </row>
    <row r="9942" spans="1:5" ht="17.25" x14ac:dyDescent="0.35">
      <c r="A9942" s="13" t="s">
        <v>40</v>
      </c>
      <c r="B9942" s="13" t="s">
        <v>11</v>
      </c>
      <c r="C9942" s="13">
        <v>10</v>
      </c>
      <c r="D9942" s="13" t="str">
        <f t="shared" si="155"/>
        <v>FY.76/77 Jestha  10</v>
      </c>
      <c r="E9942" s="13">
        <v>3.5449999999999999</v>
      </c>
    </row>
    <row r="9943" spans="1:5" ht="17.25" x14ac:dyDescent="0.35">
      <c r="A9943" s="13" t="s">
        <v>40</v>
      </c>
      <c r="B9943" s="13" t="s">
        <v>11</v>
      </c>
      <c r="C9943" s="13">
        <v>11</v>
      </c>
      <c r="D9943" s="13" t="str">
        <f t="shared" si="155"/>
        <v>FY.76/77 Jestha  11</v>
      </c>
      <c r="E9943" s="13">
        <v>3.6469999999999998</v>
      </c>
    </row>
    <row r="9944" spans="1:5" ht="17.25" x14ac:dyDescent="0.35">
      <c r="A9944" s="13" t="s">
        <v>40</v>
      </c>
      <c r="B9944" s="13" t="s">
        <v>11</v>
      </c>
      <c r="C9944" s="13">
        <v>12</v>
      </c>
      <c r="D9944" s="13" t="str">
        <f t="shared" si="155"/>
        <v>FY.76/77 Jestha  12</v>
      </c>
      <c r="E9944" s="13">
        <v>3.1110000000000002</v>
      </c>
    </row>
    <row r="9945" spans="1:5" ht="17.25" x14ac:dyDescent="0.35">
      <c r="A9945" s="13" t="s">
        <v>40</v>
      </c>
      <c r="B9945" s="13" t="s">
        <v>11</v>
      </c>
      <c r="C9945" s="13">
        <v>13</v>
      </c>
      <c r="D9945" s="13" t="str">
        <f t="shared" si="155"/>
        <v>FY.76/77 Jestha  13</v>
      </c>
      <c r="E9945" s="13">
        <v>3.194</v>
      </c>
    </row>
    <row r="9946" spans="1:5" ht="17.25" x14ac:dyDescent="0.35">
      <c r="A9946" s="13" t="s">
        <v>40</v>
      </c>
      <c r="B9946" s="13" t="s">
        <v>11</v>
      </c>
      <c r="C9946" s="13">
        <v>14</v>
      </c>
      <c r="D9946" s="13" t="str">
        <f t="shared" si="155"/>
        <v>FY.76/77 Jestha  14</v>
      </c>
      <c r="E9946" s="13">
        <v>4.1429999999999998</v>
      </c>
    </row>
    <row r="9947" spans="1:5" ht="17.25" x14ac:dyDescent="0.35">
      <c r="A9947" s="13" t="s">
        <v>40</v>
      </c>
      <c r="B9947" s="13" t="s">
        <v>11</v>
      </c>
      <c r="C9947" s="13">
        <v>15</v>
      </c>
      <c r="D9947" s="13" t="str">
        <f t="shared" si="155"/>
        <v>FY.76/77 Jestha  15</v>
      </c>
      <c r="E9947" s="13">
        <v>5.1100000000000003</v>
      </c>
    </row>
    <row r="9948" spans="1:5" ht="17.25" x14ac:dyDescent="0.35">
      <c r="A9948" s="13" t="s">
        <v>40</v>
      </c>
      <c r="B9948" s="13" t="s">
        <v>11</v>
      </c>
      <c r="C9948" s="13">
        <v>16</v>
      </c>
      <c r="D9948" s="13" t="str">
        <f t="shared" si="155"/>
        <v>FY.76/77 Jestha  16</v>
      </c>
      <c r="E9948" s="13">
        <v>6.9829999999999997</v>
      </c>
    </row>
    <row r="9949" spans="1:5" ht="17.25" x14ac:dyDescent="0.35">
      <c r="A9949" s="13" t="s">
        <v>40</v>
      </c>
      <c r="B9949" s="13" t="s">
        <v>11</v>
      </c>
      <c r="C9949" s="13">
        <v>17</v>
      </c>
      <c r="D9949" s="13" t="str">
        <f t="shared" si="155"/>
        <v>FY.76/77 Jestha  17</v>
      </c>
      <c r="E9949" s="13">
        <v>5.9690000000000003</v>
      </c>
    </row>
    <row r="9950" spans="1:5" ht="17.25" x14ac:dyDescent="0.35">
      <c r="A9950" s="13" t="s">
        <v>40</v>
      </c>
      <c r="B9950" s="13" t="s">
        <v>11</v>
      </c>
      <c r="C9950" s="13">
        <v>18</v>
      </c>
      <c r="D9950" s="13" t="str">
        <f t="shared" si="155"/>
        <v>FY.76/77 Jestha  18</v>
      </c>
      <c r="E9950" s="13">
        <v>4.3929999999999998</v>
      </c>
    </row>
    <row r="9951" spans="1:5" ht="17.25" x14ac:dyDescent="0.35">
      <c r="A9951" s="13" t="s">
        <v>40</v>
      </c>
      <c r="B9951" s="13" t="s">
        <v>11</v>
      </c>
      <c r="C9951" s="13">
        <v>19</v>
      </c>
      <c r="D9951" s="13" t="str">
        <f t="shared" si="155"/>
        <v>FY.76/77 Jestha  19</v>
      </c>
      <c r="E9951" s="13">
        <v>7.05</v>
      </c>
    </row>
    <row r="9952" spans="1:5" ht="17.25" x14ac:dyDescent="0.35">
      <c r="A9952" s="13" t="s">
        <v>40</v>
      </c>
      <c r="B9952" s="13" t="s">
        <v>11</v>
      </c>
      <c r="C9952" s="13">
        <v>20</v>
      </c>
      <c r="D9952" s="13" t="str">
        <f t="shared" si="155"/>
        <v>FY.76/77 Jestha  20</v>
      </c>
      <c r="E9952" s="13">
        <v>4.694</v>
      </c>
    </row>
    <row r="9953" spans="1:5" ht="17.25" x14ac:dyDescent="0.35">
      <c r="A9953" s="13" t="s">
        <v>40</v>
      </c>
      <c r="B9953" s="13" t="s">
        <v>11</v>
      </c>
      <c r="C9953" s="13">
        <v>21</v>
      </c>
      <c r="D9953" s="13" t="str">
        <f t="shared" si="155"/>
        <v>FY.76/77 Jestha  21</v>
      </c>
      <c r="E9953" s="13">
        <v>5.4059999999999997</v>
      </c>
    </row>
    <row r="9954" spans="1:5" ht="17.25" x14ac:dyDescent="0.35">
      <c r="A9954" s="13" t="s">
        <v>40</v>
      </c>
      <c r="B9954" s="13" t="s">
        <v>11</v>
      </c>
      <c r="C9954" s="13">
        <v>22</v>
      </c>
      <c r="D9954" s="13" t="str">
        <f t="shared" si="155"/>
        <v>FY.76/77 Jestha  22</v>
      </c>
      <c r="E9954" s="13">
        <v>7.4870000000000001</v>
      </c>
    </row>
    <row r="9955" spans="1:5" ht="17.25" x14ac:dyDescent="0.35">
      <c r="A9955" s="13" t="s">
        <v>40</v>
      </c>
      <c r="B9955" s="13" t="s">
        <v>11</v>
      </c>
      <c r="C9955" s="13">
        <v>23</v>
      </c>
      <c r="D9955" s="13" t="str">
        <f t="shared" si="155"/>
        <v>FY.76/77 Jestha  23</v>
      </c>
      <c r="E9955" s="13">
        <v>6.8010000000000002</v>
      </c>
    </row>
    <row r="9956" spans="1:5" ht="17.25" x14ac:dyDescent="0.35">
      <c r="A9956" s="13" t="s">
        <v>40</v>
      </c>
      <c r="B9956" s="13" t="s">
        <v>11</v>
      </c>
      <c r="C9956" s="13">
        <v>24</v>
      </c>
      <c r="D9956" s="13" t="str">
        <f t="shared" si="155"/>
        <v>FY.76/77 Jestha  24</v>
      </c>
      <c r="E9956" s="13">
        <v>6.1280000000000001</v>
      </c>
    </row>
    <row r="9957" spans="1:5" ht="17.25" x14ac:dyDescent="0.35">
      <c r="A9957" s="13" t="s">
        <v>40</v>
      </c>
      <c r="B9957" s="13" t="s">
        <v>11</v>
      </c>
      <c r="C9957" s="13">
        <v>25</v>
      </c>
      <c r="D9957" s="13" t="str">
        <f t="shared" si="155"/>
        <v>FY.76/77 Jestha  25</v>
      </c>
      <c r="E9957" s="13">
        <v>19.401</v>
      </c>
    </row>
    <row r="9958" spans="1:5" ht="17.25" x14ac:dyDescent="0.35">
      <c r="A9958" s="13" t="s">
        <v>40</v>
      </c>
      <c r="B9958" s="13" t="s">
        <v>11</v>
      </c>
      <c r="C9958" s="13">
        <v>26</v>
      </c>
      <c r="D9958" s="13" t="str">
        <f t="shared" si="155"/>
        <v>FY.76/77 Jestha  26</v>
      </c>
      <c r="E9958" s="13">
        <v>10.003</v>
      </c>
    </row>
    <row r="9959" spans="1:5" ht="17.25" x14ac:dyDescent="0.35">
      <c r="A9959" s="13" t="s">
        <v>40</v>
      </c>
      <c r="B9959" s="13" t="s">
        <v>11</v>
      </c>
      <c r="C9959" s="13">
        <v>27</v>
      </c>
      <c r="D9959" s="13" t="str">
        <f t="shared" si="155"/>
        <v>FY.76/77 Jestha  27</v>
      </c>
      <c r="E9959" s="13">
        <v>9.4380000000000006</v>
      </c>
    </row>
    <row r="9960" spans="1:5" ht="17.25" x14ac:dyDescent="0.35">
      <c r="A9960" s="13" t="s">
        <v>40</v>
      </c>
      <c r="B9960" s="13" t="s">
        <v>11</v>
      </c>
      <c r="C9960" s="13">
        <v>28</v>
      </c>
      <c r="D9960" s="13" t="str">
        <f t="shared" si="155"/>
        <v>FY.76/77 Jestha  28</v>
      </c>
      <c r="E9960" s="13">
        <v>7.3220000000000001</v>
      </c>
    </row>
    <row r="9961" spans="1:5" ht="17.25" x14ac:dyDescent="0.35">
      <c r="A9961" s="13" t="s">
        <v>40</v>
      </c>
      <c r="B9961" s="13" t="s">
        <v>11</v>
      </c>
      <c r="C9961" s="13">
        <v>29</v>
      </c>
      <c r="D9961" s="13" t="str">
        <f t="shared" si="155"/>
        <v>FY.76/77 Jestha  29</v>
      </c>
      <c r="E9961" s="13">
        <v>16.773</v>
      </c>
    </row>
    <row r="9962" spans="1:5" ht="17.25" x14ac:dyDescent="0.35">
      <c r="A9962" s="13" t="s">
        <v>40</v>
      </c>
      <c r="B9962" s="13" t="s">
        <v>11</v>
      </c>
      <c r="C9962" s="13">
        <v>30</v>
      </c>
      <c r="D9962" s="13" t="str">
        <f t="shared" si="155"/>
        <v>FY.76/77 Jestha  30</v>
      </c>
      <c r="E9962" s="13">
        <v>24.414999999999999</v>
      </c>
    </row>
    <row r="9963" spans="1:5" ht="17.25" x14ac:dyDescent="0.35">
      <c r="A9963" s="13" t="s">
        <v>40</v>
      </c>
      <c r="B9963" s="13" t="s">
        <v>11</v>
      </c>
      <c r="C9963" s="13">
        <v>31</v>
      </c>
      <c r="D9963" s="13" t="str">
        <f t="shared" si="155"/>
        <v>FY.76/77 Jestha  31</v>
      </c>
      <c r="E9963" s="13">
        <v>30.530999999999999</v>
      </c>
    </row>
    <row r="9964" spans="1:5" ht="17.25" x14ac:dyDescent="0.35">
      <c r="A9964" s="13" t="s">
        <v>40</v>
      </c>
      <c r="B9964" s="13" t="s">
        <v>11</v>
      </c>
      <c r="C9964" s="13">
        <v>32</v>
      </c>
      <c r="D9964" s="13" t="str">
        <f t="shared" si="155"/>
        <v>FY.76/77 Jestha  32</v>
      </c>
      <c r="E9964" s="13">
        <v>40.692</v>
      </c>
    </row>
    <row r="9965" spans="1:5" ht="17.25" x14ac:dyDescent="0.35">
      <c r="A9965" s="13" t="s">
        <v>40</v>
      </c>
      <c r="B9965" s="13" t="s">
        <v>12</v>
      </c>
      <c r="C9965" s="13">
        <v>1</v>
      </c>
      <c r="D9965" s="13" t="str">
        <f t="shared" si="155"/>
        <v>FY.76/77 Ashadh 1</v>
      </c>
      <c r="E9965" s="13">
        <v>29.605</v>
      </c>
    </row>
    <row r="9966" spans="1:5" ht="17.25" x14ac:dyDescent="0.35">
      <c r="A9966" s="13" t="s">
        <v>40</v>
      </c>
      <c r="B9966" s="13" t="s">
        <v>12</v>
      </c>
      <c r="C9966" s="13">
        <v>2</v>
      </c>
      <c r="D9966" s="13" t="str">
        <f t="shared" si="155"/>
        <v>FY.76/77 Ashadh 2</v>
      </c>
      <c r="E9966" s="13">
        <v>31.484000000000002</v>
      </c>
    </row>
    <row r="9967" spans="1:5" ht="17.25" x14ac:dyDescent="0.35">
      <c r="A9967" s="13" t="s">
        <v>40</v>
      </c>
      <c r="B9967" s="13" t="s">
        <v>12</v>
      </c>
      <c r="C9967" s="13">
        <v>3</v>
      </c>
      <c r="D9967" s="13" t="str">
        <f t="shared" si="155"/>
        <v>FY.76/77 Ashadh 3</v>
      </c>
      <c r="E9967" s="13">
        <v>28.635999999999999</v>
      </c>
    </row>
    <row r="9968" spans="1:5" ht="17.25" x14ac:dyDescent="0.35">
      <c r="A9968" s="13" t="s">
        <v>40</v>
      </c>
      <c r="B9968" s="13" t="s">
        <v>12</v>
      </c>
      <c r="C9968" s="13">
        <v>4</v>
      </c>
      <c r="D9968" s="13" t="str">
        <f t="shared" si="155"/>
        <v>FY.76/77 Ashadh 4</v>
      </c>
      <c r="E9968" s="13">
        <v>41.261000000000003</v>
      </c>
    </row>
    <row r="9969" spans="1:5" ht="17.25" x14ac:dyDescent="0.35">
      <c r="A9969" s="13" t="s">
        <v>40</v>
      </c>
      <c r="B9969" s="13" t="s">
        <v>12</v>
      </c>
      <c r="C9969" s="13">
        <v>5</v>
      </c>
      <c r="D9969" s="13" t="str">
        <f t="shared" si="155"/>
        <v>FY.76/77 Ashadh 5</v>
      </c>
      <c r="E9969" s="13">
        <v>57.689</v>
      </c>
    </row>
    <row r="9970" spans="1:5" ht="17.25" x14ac:dyDescent="0.35">
      <c r="A9970" s="13" t="s">
        <v>40</v>
      </c>
      <c r="B9970" s="13" t="s">
        <v>12</v>
      </c>
      <c r="C9970" s="13">
        <v>6</v>
      </c>
      <c r="D9970" s="13" t="str">
        <f t="shared" si="155"/>
        <v>FY.76/77 Ashadh 6</v>
      </c>
      <c r="E9970" s="13">
        <v>90.067999999999998</v>
      </c>
    </row>
    <row r="9971" spans="1:5" ht="17.25" x14ac:dyDescent="0.35">
      <c r="A9971" s="13" t="s">
        <v>40</v>
      </c>
      <c r="B9971" s="13" t="s">
        <v>12</v>
      </c>
      <c r="C9971" s="13">
        <v>7</v>
      </c>
      <c r="D9971" s="13" t="str">
        <f t="shared" si="155"/>
        <v>FY.76/77 Ashadh 7</v>
      </c>
      <c r="E9971" s="13">
        <v>69.043999999999997</v>
      </c>
    </row>
    <row r="9972" spans="1:5" ht="17.25" x14ac:dyDescent="0.35">
      <c r="A9972" s="13" t="s">
        <v>40</v>
      </c>
      <c r="B9972" s="13" t="s">
        <v>12</v>
      </c>
      <c r="C9972" s="13">
        <v>8</v>
      </c>
      <c r="D9972" s="13" t="str">
        <f t="shared" si="155"/>
        <v>FY.76/77 Ashadh 8</v>
      </c>
      <c r="E9972" s="13">
        <v>70.305999999999997</v>
      </c>
    </row>
    <row r="9973" spans="1:5" ht="17.25" x14ac:dyDescent="0.35">
      <c r="A9973" s="13" t="s">
        <v>40</v>
      </c>
      <c r="B9973" s="13" t="s">
        <v>12</v>
      </c>
      <c r="C9973" s="13">
        <v>9</v>
      </c>
      <c r="D9973" s="13" t="str">
        <f t="shared" si="155"/>
        <v>FY.76/77 Ashadh 9</v>
      </c>
      <c r="E9973" s="13">
        <v>50.759</v>
      </c>
    </row>
    <row r="9974" spans="1:5" ht="17.25" x14ac:dyDescent="0.35">
      <c r="A9974" s="13" t="s">
        <v>40</v>
      </c>
      <c r="B9974" s="13" t="s">
        <v>12</v>
      </c>
      <c r="C9974" s="13">
        <v>10</v>
      </c>
      <c r="D9974" s="13" t="str">
        <f t="shared" si="155"/>
        <v>FY.76/77 Ashadh 10</v>
      </c>
      <c r="E9974" s="13">
        <v>42.466999999999999</v>
      </c>
    </row>
    <row r="9975" spans="1:5" ht="17.25" x14ac:dyDescent="0.35">
      <c r="A9975" s="13" t="s">
        <v>40</v>
      </c>
      <c r="B9975" s="13" t="s">
        <v>12</v>
      </c>
      <c r="C9975" s="13">
        <v>11</v>
      </c>
      <c r="D9975" s="13" t="str">
        <f t="shared" si="155"/>
        <v>FY.76/77 Ashadh 11</v>
      </c>
      <c r="E9975" s="13">
        <v>41.401000000000003</v>
      </c>
    </row>
    <row r="9976" spans="1:5" ht="17.25" x14ac:dyDescent="0.35">
      <c r="A9976" s="13" t="s">
        <v>40</v>
      </c>
      <c r="B9976" s="13" t="s">
        <v>12</v>
      </c>
      <c r="C9976" s="13">
        <v>12</v>
      </c>
      <c r="D9976" s="13" t="str">
        <f t="shared" si="155"/>
        <v>FY.76/77 Ashadh 12</v>
      </c>
      <c r="E9976" s="13">
        <v>37.619999999999997</v>
      </c>
    </row>
    <row r="9977" spans="1:5" ht="17.25" x14ac:dyDescent="0.35">
      <c r="A9977" s="13" t="s">
        <v>40</v>
      </c>
      <c r="B9977" s="13" t="s">
        <v>12</v>
      </c>
      <c r="C9977" s="13">
        <v>13</v>
      </c>
      <c r="D9977" s="13" t="str">
        <f t="shared" si="155"/>
        <v>FY.76/77 Ashadh 13</v>
      </c>
      <c r="E9977" s="13">
        <v>67.070999999999998</v>
      </c>
    </row>
    <row r="9978" spans="1:5" ht="17.25" x14ac:dyDescent="0.35">
      <c r="A9978" s="13" t="s">
        <v>40</v>
      </c>
      <c r="B9978" s="13" t="s">
        <v>12</v>
      </c>
      <c r="C9978" s="13">
        <v>14</v>
      </c>
      <c r="D9978" s="13" t="str">
        <f t="shared" si="155"/>
        <v>FY.76/77 Ashadh 14</v>
      </c>
      <c r="E9978" s="13">
        <v>85.974000000000004</v>
      </c>
    </row>
    <row r="9979" spans="1:5" ht="17.25" x14ac:dyDescent="0.35">
      <c r="A9979" s="13" t="s">
        <v>40</v>
      </c>
      <c r="B9979" s="13" t="s">
        <v>12</v>
      </c>
      <c r="C9979" s="13">
        <v>15</v>
      </c>
      <c r="D9979" s="13" t="str">
        <f t="shared" si="155"/>
        <v>FY.76/77 Ashadh 15</v>
      </c>
      <c r="E9979" s="13">
        <v>131.84800000000001</v>
      </c>
    </row>
    <row r="9980" spans="1:5" ht="17.25" x14ac:dyDescent="0.35">
      <c r="A9980" s="13" t="s">
        <v>40</v>
      </c>
      <c r="B9980" s="13" t="s">
        <v>12</v>
      </c>
      <c r="C9980" s="13">
        <v>16</v>
      </c>
      <c r="D9980" s="13" t="str">
        <f t="shared" si="155"/>
        <v>FY.76/77 Ashadh 16</v>
      </c>
      <c r="E9980" s="13">
        <v>86.617000000000004</v>
      </c>
    </row>
    <row r="9981" spans="1:5" ht="17.25" x14ac:dyDescent="0.35">
      <c r="A9981" s="13" t="s">
        <v>40</v>
      </c>
      <c r="B9981" s="13" t="s">
        <v>12</v>
      </c>
      <c r="C9981" s="13">
        <v>17</v>
      </c>
      <c r="D9981" s="13" t="str">
        <f t="shared" si="155"/>
        <v>FY.76/77 Ashadh 17</v>
      </c>
      <c r="E9981" s="13">
        <v>70.457999999999998</v>
      </c>
    </row>
    <row r="9982" spans="1:5" ht="17.25" x14ac:dyDescent="0.35">
      <c r="A9982" s="13" t="s">
        <v>40</v>
      </c>
      <c r="B9982" s="13" t="s">
        <v>12</v>
      </c>
      <c r="C9982" s="13">
        <v>18</v>
      </c>
      <c r="D9982" s="13" t="str">
        <f t="shared" si="155"/>
        <v>FY.76/77 Ashadh 18</v>
      </c>
      <c r="E9982" s="13">
        <v>62.265999999999998</v>
      </c>
    </row>
    <row r="9983" spans="1:5" ht="17.25" x14ac:dyDescent="0.35">
      <c r="A9983" s="13" t="s">
        <v>40</v>
      </c>
      <c r="B9983" s="13" t="s">
        <v>12</v>
      </c>
      <c r="C9983" s="13">
        <v>19</v>
      </c>
      <c r="D9983" s="13" t="str">
        <f t="shared" si="155"/>
        <v>FY.76/77 Ashadh 19</v>
      </c>
      <c r="E9983" s="13">
        <v>118.827</v>
      </c>
    </row>
    <row r="9984" spans="1:5" ht="17.25" x14ac:dyDescent="0.35">
      <c r="A9984" s="13" t="s">
        <v>40</v>
      </c>
      <c r="B9984" s="13" t="s">
        <v>12</v>
      </c>
      <c r="C9984" s="13">
        <v>20</v>
      </c>
      <c r="D9984" s="13" t="str">
        <f t="shared" si="155"/>
        <v>FY.76/77 Ashadh 20</v>
      </c>
      <c r="E9984" s="13">
        <v>81.382000000000005</v>
      </c>
    </row>
    <row r="9985" spans="1:5" ht="17.25" x14ac:dyDescent="0.35">
      <c r="A9985" s="13" t="s">
        <v>40</v>
      </c>
      <c r="B9985" s="13" t="s">
        <v>12</v>
      </c>
      <c r="C9985" s="13">
        <v>21</v>
      </c>
      <c r="D9985" s="13" t="str">
        <f t="shared" si="155"/>
        <v>FY.76/77 Ashadh 21</v>
      </c>
      <c r="E9985" s="13">
        <v>111.785</v>
      </c>
    </row>
    <row r="9986" spans="1:5" ht="17.25" x14ac:dyDescent="0.35">
      <c r="A9986" s="13" t="s">
        <v>40</v>
      </c>
      <c r="B9986" s="13" t="s">
        <v>12</v>
      </c>
      <c r="C9986" s="13">
        <v>22</v>
      </c>
      <c r="D9986" s="13" t="str">
        <f t="shared" si="155"/>
        <v>FY.76/77 Ashadh 22</v>
      </c>
      <c r="E9986" s="13">
        <v>76.688000000000002</v>
      </c>
    </row>
    <row r="9987" spans="1:5" ht="17.25" x14ac:dyDescent="0.35">
      <c r="A9987" s="13" t="s">
        <v>40</v>
      </c>
      <c r="B9987" s="13" t="s">
        <v>12</v>
      </c>
      <c r="C9987" s="13">
        <v>23</v>
      </c>
      <c r="D9987" s="13" t="str">
        <f t="shared" si="155"/>
        <v>FY.76/77 Ashadh 23</v>
      </c>
      <c r="E9987" s="13">
        <v>100.303</v>
      </c>
    </row>
    <row r="9988" spans="1:5" ht="17.25" x14ac:dyDescent="0.35">
      <c r="A9988" s="13" t="s">
        <v>40</v>
      </c>
      <c r="B9988" s="13" t="s">
        <v>12</v>
      </c>
      <c r="C9988" s="13">
        <v>24</v>
      </c>
      <c r="D9988" s="13" t="str">
        <f t="shared" si="155"/>
        <v>FY.76/77 Ashadh 24</v>
      </c>
      <c r="E9988" s="13">
        <v>97.497</v>
      </c>
    </row>
    <row r="9989" spans="1:5" ht="17.25" x14ac:dyDescent="0.35">
      <c r="A9989" s="13" t="s">
        <v>40</v>
      </c>
      <c r="B9989" s="13" t="s">
        <v>12</v>
      </c>
      <c r="C9989" s="13">
        <v>25</v>
      </c>
      <c r="D9989" s="13" t="str">
        <f t="shared" si="155"/>
        <v>FY.76/77 Ashadh 25</v>
      </c>
      <c r="E9989" s="13">
        <v>105.59399999999999</v>
      </c>
    </row>
    <row r="9990" spans="1:5" ht="17.25" x14ac:dyDescent="0.35">
      <c r="A9990" s="13" t="s">
        <v>40</v>
      </c>
      <c r="B9990" s="13" t="s">
        <v>12</v>
      </c>
      <c r="C9990" s="13">
        <v>26</v>
      </c>
      <c r="D9990" s="13" t="str">
        <f t="shared" si="155"/>
        <v>FY.76/77 Ashadh 26</v>
      </c>
      <c r="E9990" s="13">
        <v>97.950999999999993</v>
      </c>
    </row>
    <row r="9991" spans="1:5" ht="17.25" x14ac:dyDescent="0.35">
      <c r="A9991" s="13" t="s">
        <v>40</v>
      </c>
      <c r="B9991" s="13" t="s">
        <v>12</v>
      </c>
      <c r="C9991" s="13">
        <v>27</v>
      </c>
      <c r="D9991" s="13" t="str">
        <f t="shared" si="155"/>
        <v>FY.76/77 Ashadh 27</v>
      </c>
      <c r="E9991" s="13">
        <v>97.305999999999997</v>
      </c>
    </row>
    <row r="9992" spans="1:5" ht="17.25" x14ac:dyDescent="0.35">
      <c r="A9992" s="13" t="s">
        <v>40</v>
      </c>
      <c r="B9992" s="13" t="s">
        <v>12</v>
      </c>
      <c r="C9992" s="13">
        <v>28</v>
      </c>
      <c r="D9992" s="13" t="str">
        <f t="shared" si="155"/>
        <v>FY.76/77 Ashadh 28</v>
      </c>
      <c r="E9992" s="13">
        <v>76.085999999999999</v>
      </c>
    </row>
    <row r="9993" spans="1:5" ht="17.25" x14ac:dyDescent="0.35">
      <c r="A9993" s="13" t="s">
        <v>40</v>
      </c>
      <c r="B9993" s="13" t="s">
        <v>12</v>
      </c>
      <c r="C9993" s="13">
        <v>29</v>
      </c>
      <c r="D9993" s="13" t="str">
        <f t="shared" si="155"/>
        <v>FY.76/77 Ashadh 29</v>
      </c>
      <c r="E9993" s="13">
        <v>74.805000000000007</v>
      </c>
    </row>
    <row r="9994" spans="1:5" ht="17.25" x14ac:dyDescent="0.35">
      <c r="A9994" s="13" t="s">
        <v>40</v>
      </c>
      <c r="B9994" s="13" t="s">
        <v>12</v>
      </c>
      <c r="C9994" s="13">
        <v>30</v>
      </c>
      <c r="D9994" s="13" t="str">
        <f t="shared" si="155"/>
        <v>FY.76/77 Ashadh 30</v>
      </c>
      <c r="E9994" s="13">
        <v>74.510999999999996</v>
      </c>
    </row>
    <row r="9995" spans="1:5" ht="17.25" x14ac:dyDescent="0.35">
      <c r="A9995" s="13" t="s">
        <v>40</v>
      </c>
      <c r="B9995" s="13" t="s">
        <v>12</v>
      </c>
      <c r="C9995" s="13">
        <v>31</v>
      </c>
      <c r="D9995" s="13" t="str">
        <f t="shared" si="155"/>
        <v>FY.76/77 Ashadh 31</v>
      </c>
      <c r="E9995" s="13">
        <v>62.445999999999998</v>
      </c>
    </row>
    <row r="9996" spans="1:5" ht="17.25" x14ac:dyDescent="0.35">
      <c r="A9996" s="13" t="s">
        <v>40</v>
      </c>
      <c r="B9996" s="13" t="s">
        <v>12</v>
      </c>
      <c r="C9996" s="13">
        <v>32</v>
      </c>
      <c r="D9996" s="13" t="str">
        <f t="shared" si="155"/>
        <v>FY.76/77 Ashadh 32</v>
      </c>
      <c r="E9996" s="13"/>
    </row>
    <row r="9997" spans="1:5" ht="17.25" x14ac:dyDescent="0.35">
      <c r="A9997" s="13" t="s">
        <v>41</v>
      </c>
      <c r="B9997" s="13" t="s">
        <v>0</v>
      </c>
      <c r="C9997" s="13">
        <v>1</v>
      </c>
      <c r="D9997" s="13" t="str">
        <f t="shared" si="155"/>
        <v>FY.77/78 Shrawan 1</v>
      </c>
      <c r="E9997" s="13">
        <v>58.475999999999999</v>
      </c>
    </row>
    <row r="9998" spans="1:5" ht="17.25" x14ac:dyDescent="0.35">
      <c r="A9998" s="13" t="s">
        <v>41</v>
      </c>
      <c r="B9998" s="13" t="s">
        <v>0</v>
      </c>
      <c r="C9998" s="13">
        <v>2</v>
      </c>
      <c r="D9998" s="13" t="str">
        <f t="shared" ref="D9998:D10061" si="156">CONCATENATE(A9998," ",B9998," ",C9998)</f>
        <v>FY.77/78 Shrawan 2</v>
      </c>
      <c r="E9998" s="13">
        <v>58.963000000000001</v>
      </c>
    </row>
    <row r="9999" spans="1:5" ht="17.25" x14ac:dyDescent="0.35">
      <c r="A9999" s="13" t="s">
        <v>41</v>
      </c>
      <c r="B9999" s="13" t="s">
        <v>0</v>
      </c>
      <c r="C9999" s="13">
        <v>3</v>
      </c>
      <c r="D9999" s="13" t="str">
        <f t="shared" si="156"/>
        <v>FY.77/78 Shrawan 3</v>
      </c>
      <c r="E9999" s="13">
        <v>60.392000000000003</v>
      </c>
    </row>
    <row r="10000" spans="1:5" ht="17.25" x14ac:dyDescent="0.35">
      <c r="A10000" s="13" t="s">
        <v>41</v>
      </c>
      <c r="B10000" s="13" t="s">
        <v>0</v>
      </c>
      <c r="C10000" s="13">
        <v>4</v>
      </c>
      <c r="D10000" s="13" t="str">
        <f t="shared" si="156"/>
        <v>FY.77/78 Shrawan 4</v>
      </c>
      <c r="E10000" s="13">
        <v>58.734999999999999</v>
      </c>
    </row>
    <row r="10001" spans="1:5" ht="17.25" x14ac:dyDescent="0.35">
      <c r="A10001" s="13" t="s">
        <v>41</v>
      </c>
      <c r="B10001" s="13" t="s">
        <v>0</v>
      </c>
      <c r="C10001" s="13">
        <v>5</v>
      </c>
      <c r="D10001" s="13" t="str">
        <f t="shared" si="156"/>
        <v>FY.77/78 Shrawan 5</v>
      </c>
      <c r="E10001" s="13">
        <v>62.713999999999999</v>
      </c>
    </row>
    <row r="10002" spans="1:5" ht="17.25" x14ac:dyDescent="0.35">
      <c r="A10002" s="13" t="s">
        <v>41</v>
      </c>
      <c r="B10002" s="13" t="s">
        <v>0</v>
      </c>
      <c r="C10002" s="13">
        <v>6</v>
      </c>
      <c r="D10002" s="13" t="str">
        <f t="shared" si="156"/>
        <v>FY.77/78 Shrawan 6</v>
      </c>
      <c r="E10002" s="13">
        <v>65.885999999999996</v>
      </c>
    </row>
    <row r="10003" spans="1:5" ht="17.25" x14ac:dyDescent="0.35">
      <c r="A10003" s="13" t="s">
        <v>41</v>
      </c>
      <c r="B10003" s="13" t="s">
        <v>0</v>
      </c>
      <c r="C10003" s="13">
        <v>7</v>
      </c>
      <c r="D10003" s="13" t="str">
        <f t="shared" si="156"/>
        <v>FY.77/78 Shrawan 7</v>
      </c>
      <c r="E10003" s="13">
        <v>58.84</v>
      </c>
    </row>
    <row r="10004" spans="1:5" ht="17.25" x14ac:dyDescent="0.35">
      <c r="A10004" s="13" t="s">
        <v>41</v>
      </c>
      <c r="B10004" s="13" t="s">
        <v>0</v>
      </c>
      <c r="C10004" s="13">
        <v>8</v>
      </c>
      <c r="D10004" s="13" t="str">
        <f t="shared" si="156"/>
        <v>FY.77/78 Shrawan 8</v>
      </c>
      <c r="E10004" s="13">
        <v>52.972000000000001</v>
      </c>
    </row>
    <row r="10005" spans="1:5" ht="17.25" x14ac:dyDescent="0.35">
      <c r="A10005" s="13" t="s">
        <v>41</v>
      </c>
      <c r="B10005" s="13" t="s">
        <v>0</v>
      </c>
      <c r="C10005" s="13">
        <v>9</v>
      </c>
      <c r="D10005" s="13" t="str">
        <f t="shared" si="156"/>
        <v>FY.77/78 Shrawan 9</v>
      </c>
      <c r="E10005" s="13">
        <v>68.082999999999998</v>
      </c>
    </row>
    <row r="10006" spans="1:5" ht="17.25" x14ac:dyDescent="0.35">
      <c r="A10006" s="13" t="s">
        <v>41</v>
      </c>
      <c r="B10006" s="13" t="s">
        <v>0</v>
      </c>
      <c r="C10006" s="13">
        <v>10</v>
      </c>
      <c r="D10006" s="13" t="str">
        <f t="shared" si="156"/>
        <v>FY.77/78 Shrawan 10</v>
      </c>
      <c r="E10006" s="13">
        <v>59.856999999999999</v>
      </c>
    </row>
    <row r="10007" spans="1:5" ht="17.25" x14ac:dyDescent="0.35">
      <c r="A10007" s="13" t="s">
        <v>41</v>
      </c>
      <c r="B10007" s="13" t="s">
        <v>0</v>
      </c>
      <c r="C10007" s="13">
        <v>11</v>
      </c>
      <c r="D10007" s="13" t="str">
        <f t="shared" si="156"/>
        <v>FY.77/78 Shrawan 11</v>
      </c>
      <c r="E10007" s="13">
        <v>79.498999999999995</v>
      </c>
    </row>
    <row r="10008" spans="1:5" ht="17.25" x14ac:dyDescent="0.35">
      <c r="A10008" s="13" t="s">
        <v>41</v>
      </c>
      <c r="B10008" s="13" t="s">
        <v>0</v>
      </c>
      <c r="C10008" s="13">
        <v>12</v>
      </c>
      <c r="D10008" s="13" t="str">
        <f t="shared" si="156"/>
        <v>FY.77/78 Shrawan 12</v>
      </c>
      <c r="E10008" s="13">
        <v>66.155000000000001</v>
      </c>
    </row>
    <row r="10009" spans="1:5" ht="17.25" x14ac:dyDescent="0.35">
      <c r="A10009" s="13" t="s">
        <v>41</v>
      </c>
      <c r="B10009" s="13" t="s">
        <v>0</v>
      </c>
      <c r="C10009" s="13">
        <v>13</v>
      </c>
      <c r="D10009" s="13" t="str">
        <f t="shared" si="156"/>
        <v>FY.77/78 Shrawan 13</v>
      </c>
      <c r="E10009" s="13">
        <v>105.545</v>
      </c>
    </row>
    <row r="10010" spans="1:5" ht="17.25" x14ac:dyDescent="0.35">
      <c r="A10010" s="13" t="s">
        <v>41</v>
      </c>
      <c r="B10010" s="13" t="s">
        <v>0</v>
      </c>
      <c r="C10010" s="13">
        <v>14</v>
      </c>
      <c r="D10010" s="13" t="str">
        <f t="shared" si="156"/>
        <v>FY.77/78 Shrawan 14</v>
      </c>
      <c r="E10010" s="13">
        <v>102.26900000000001</v>
      </c>
    </row>
    <row r="10011" spans="1:5" ht="17.25" x14ac:dyDescent="0.35">
      <c r="A10011" s="13" t="s">
        <v>41</v>
      </c>
      <c r="B10011" s="13" t="s">
        <v>0</v>
      </c>
      <c r="C10011" s="13">
        <v>15</v>
      </c>
      <c r="D10011" s="13" t="str">
        <f t="shared" si="156"/>
        <v>FY.77/78 Shrawan 15</v>
      </c>
      <c r="E10011" s="13">
        <v>84.091999999999999</v>
      </c>
    </row>
    <row r="10012" spans="1:5" ht="17.25" x14ac:dyDescent="0.35">
      <c r="A10012" s="13" t="s">
        <v>41</v>
      </c>
      <c r="B10012" s="13" t="s">
        <v>0</v>
      </c>
      <c r="C10012" s="13">
        <v>16</v>
      </c>
      <c r="D10012" s="13" t="str">
        <f t="shared" si="156"/>
        <v>FY.77/78 Shrawan 16</v>
      </c>
      <c r="E10012" s="13">
        <v>110.49</v>
      </c>
    </row>
    <row r="10013" spans="1:5" ht="17.25" x14ac:dyDescent="0.35">
      <c r="A10013" s="13" t="s">
        <v>41</v>
      </c>
      <c r="B10013" s="13" t="s">
        <v>0</v>
      </c>
      <c r="C10013" s="13">
        <v>17</v>
      </c>
      <c r="D10013" s="13" t="str">
        <f t="shared" si="156"/>
        <v>FY.77/78 Shrawan 17</v>
      </c>
      <c r="E10013" s="13">
        <v>89.521000000000001</v>
      </c>
    </row>
    <row r="10014" spans="1:5" ht="17.25" x14ac:dyDescent="0.35">
      <c r="A10014" s="13" t="s">
        <v>41</v>
      </c>
      <c r="B10014" s="13" t="s">
        <v>0</v>
      </c>
      <c r="C10014" s="13">
        <v>18</v>
      </c>
      <c r="D10014" s="13" t="str">
        <f t="shared" si="156"/>
        <v>FY.77/78 Shrawan 18</v>
      </c>
      <c r="E10014" s="13">
        <v>81.552999999999997</v>
      </c>
    </row>
    <row r="10015" spans="1:5" ht="17.25" x14ac:dyDescent="0.35">
      <c r="A10015" s="13" t="s">
        <v>41</v>
      </c>
      <c r="B10015" s="13" t="s">
        <v>0</v>
      </c>
      <c r="C10015" s="13">
        <v>19</v>
      </c>
      <c r="D10015" s="13" t="str">
        <f t="shared" si="156"/>
        <v>FY.77/78 Shrawan 19</v>
      </c>
      <c r="E10015" s="13">
        <v>91.724999999999994</v>
      </c>
    </row>
    <row r="10016" spans="1:5" ht="17.25" x14ac:dyDescent="0.35">
      <c r="A10016" s="13" t="s">
        <v>41</v>
      </c>
      <c r="B10016" s="13" t="s">
        <v>0</v>
      </c>
      <c r="C10016" s="13">
        <v>20</v>
      </c>
      <c r="D10016" s="13" t="str">
        <f t="shared" si="156"/>
        <v>FY.77/78 Shrawan 20</v>
      </c>
      <c r="E10016" s="13">
        <v>72.498000000000005</v>
      </c>
    </row>
    <row r="10017" spans="1:5" ht="17.25" x14ac:dyDescent="0.35">
      <c r="A10017" s="13" t="s">
        <v>41</v>
      </c>
      <c r="B10017" s="13" t="s">
        <v>0</v>
      </c>
      <c r="C10017" s="13">
        <v>21</v>
      </c>
      <c r="D10017" s="13" t="str">
        <f t="shared" si="156"/>
        <v>FY.77/78 Shrawan 21</v>
      </c>
      <c r="E10017" s="13">
        <v>70.694000000000003</v>
      </c>
    </row>
    <row r="10018" spans="1:5" ht="17.25" x14ac:dyDescent="0.35">
      <c r="A10018" s="13" t="s">
        <v>41</v>
      </c>
      <c r="B10018" s="13" t="s">
        <v>0</v>
      </c>
      <c r="C10018" s="13">
        <v>22</v>
      </c>
      <c r="D10018" s="13" t="str">
        <f t="shared" si="156"/>
        <v>FY.77/78 Shrawan 22</v>
      </c>
      <c r="E10018" s="13">
        <v>69.89</v>
      </c>
    </row>
    <row r="10019" spans="1:5" ht="17.25" x14ac:dyDescent="0.35">
      <c r="A10019" s="13" t="s">
        <v>41</v>
      </c>
      <c r="B10019" s="13" t="s">
        <v>0</v>
      </c>
      <c r="C10019" s="13">
        <v>23</v>
      </c>
      <c r="D10019" s="13" t="str">
        <f t="shared" si="156"/>
        <v>FY.77/78 Shrawan 23</v>
      </c>
      <c r="E10019" s="13">
        <v>60.316000000000003</v>
      </c>
    </row>
    <row r="10020" spans="1:5" ht="17.25" x14ac:dyDescent="0.35">
      <c r="A10020" s="13" t="s">
        <v>41</v>
      </c>
      <c r="B10020" s="13" t="s">
        <v>0</v>
      </c>
      <c r="C10020" s="13">
        <v>24</v>
      </c>
      <c r="D10020" s="13" t="str">
        <f t="shared" si="156"/>
        <v>FY.77/78 Shrawan 24</v>
      </c>
      <c r="E10020" s="13">
        <v>82.39</v>
      </c>
    </row>
    <row r="10021" spans="1:5" ht="17.25" x14ac:dyDescent="0.35">
      <c r="A10021" s="13" t="s">
        <v>41</v>
      </c>
      <c r="B10021" s="13" t="s">
        <v>0</v>
      </c>
      <c r="C10021" s="13">
        <v>25</v>
      </c>
      <c r="D10021" s="13" t="str">
        <f t="shared" si="156"/>
        <v>FY.77/78 Shrawan 25</v>
      </c>
      <c r="E10021" s="13">
        <v>96.875</v>
      </c>
    </row>
    <row r="10022" spans="1:5" ht="17.25" x14ac:dyDescent="0.35">
      <c r="A10022" s="13" t="s">
        <v>41</v>
      </c>
      <c r="B10022" s="13" t="s">
        <v>0</v>
      </c>
      <c r="C10022" s="13">
        <v>26</v>
      </c>
      <c r="D10022" s="13" t="str">
        <f t="shared" si="156"/>
        <v>FY.77/78 Shrawan 26</v>
      </c>
      <c r="E10022" s="13">
        <v>118.28400000000001</v>
      </c>
    </row>
    <row r="10023" spans="1:5" ht="17.25" x14ac:dyDescent="0.35">
      <c r="A10023" s="13" t="s">
        <v>41</v>
      </c>
      <c r="B10023" s="13" t="s">
        <v>0</v>
      </c>
      <c r="C10023" s="13">
        <v>27</v>
      </c>
      <c r="D10023" s="13" t="str">
        <f t="shared" si="156"/>
        <v>FY.77/78 Shrawan 27</v>
      </c>
      <c r="E10023" s="13">
        <v>111.301</v>
      </c>
    </row>
    <row r="10024" spans="1:5" ht="17.25" x14ac:dyDescent="0.35">
      <c r="A10024" s="13" t="s">
        <v>41</v>
      </c>
      <c r="B10024" s="13" t="s">
        <v>0</v>
      </c>
      <c r="C10024" s="13">
        <v>28</v>
      </c>
      <c r="D10024" s="13" t="str">
        <f t="shared" si="156"/>
        <v>FY.77/78 Shrawan 28</v>
      </c>
      <c r="E10024" s="13">
        <v>104.325</v>
      </c>
    </row>
    <row r="10025" spans="1:5" ht="17.25" x14ac:dyDescent="0.35">
      <c r="A10025" s="13" t="s">
        <v>41</v>
      </c>
      <c r="B10025" s="13" t="s">
        <v>0</v>
      </c>
      <c r="C10025" s="13">
        <v>29</v>
      </c>
      <c r="D10025" s="13" t="str">
        <f t="shared" si="156"/>
        <v>FY.77/78 Shrawan 29</v>
      </c>
      <c r="E10025" s="13">
        <v>125.32299999999999</v>
      </c>
    </row>
    <row r="10026" spans="1:5" ht="17.25" x14ac:dyDescent="0.35">
      <c r="A10026" s="13" t="s">
        <v>41</v>
      </c>
      <c r="B10026" s="13" t="s">
        <v>0</v>
      </c>
      <c r="C10026" s="13">
        <v>30</v>
      </c>
      <c r="D10026" s="13" t="str">
        <f t="shared" si="156"/>
        <v>FY.77/78 Shrawan 30</v>
      </c>
      <c r="E10026" s="13">
        <v>114.08499999999999</v>
      </c>
    </row>
    <row r="10027" spans="1:5" ht="17.25" x14ac:dyDescent="0.35">
      <c r="A10027" s="13" t="s">
        <v>41</v>
      </c>
      <c r="B10027" s="13" t="s">
        <v>0</v>
      </c>
      <c r="C10027" s="13">
        <v>31</v>
      </c>
      <c r="D10027" s="13" t="str">
        <f t="shared" si="156"/>
        <v>FY.77/78 Shrawan 31</v>
      </c>
      <c r="E10027" s="13">
        <v>112.111</v>
      </c>
    </row>
    <row r="10028" spans="1:5" ht="17.25" x14ac:dyDescent="0.35">
      <c r="A10028" s="13" t="s">
        <v>41</v>
      </c>
      <c r="B10028" s="13" t="s">
        <v>0</v>
      </c>
      <c r="C10028" s="13">
        <v>32</v>
      </c>
      <c r="D10028" s="13" t="str">
        <f t="shared" si="156"/>
        <v>FY.77/78 Shrawan 32</v>
      </c>
      <c r="E10028" s="13">
        <v>110.43</v>
      </c>
    </row>
    <row r="10029" spans="1:5" ht="17.25" x14ac:dyDescent="0.35">
      <c r="A10029" s="13" t="s">
        <v>41</v>
      </c>
      <c r="B10029" s="13" t="s">
        <v>1</v>
      </c>
      <c r="C10029" s="13">
        <v>1</v>
      </c>
      <c r="D10029" s="13" t="str">
        <f t="shared" si="156"/>
        <v>FY.77/78 Bhadra 1</v>
      </c>
      <c r="E10029" s="13">
        <v>93.653000000000006</v>
      </c>
    </row>
    <row r="10030" spans="1:5" ht="17.25" x14ac:dyDescent="0.35">
      <c r="A10030" s="13" t="s">
        <v>41</v>
      </c>
      <c r="B10030" s="13" t="s">
        <v>1</v>
      </c>
      <c r="C10030" s="13">
        <v>2</v>
      </c>
      <c r="D10030" s="13" t="str">
        <f t="shared" si="156"/>
        <v>FY.77/78 Bhadra 2</v>
      </c>
      <c r="E10030" s="13">
        <v>99.53</v>
      </c>
    </row>
    <row r="10031" spans="1:5" ht="17.25" x14ac:dyDescent="0.35">
      <c r="A10031" s="13" t="s">
        <v>41</v>
      </c>
      <c r="B10031" s="13" t="s">
        <v>1</v>
      </c>
      <c r="C10031" s="13">
        <v>3</v>
      </c>
      <c r="D10031" s="13" t="str">
        <f t="shared" si="156"/>
        <v>FY.77/78 Bhadra 3</v>
      </c>
      <c r="E10031" s="13">
        <v>139.30600000000001</v>
      </c>
    </row>
    <row r="10032" spans="1:5" ht="17.25" x14ac:dyDescent="0.35">
      <c r="A10032" s="13" t="s">
        <v>41</v>
      </c>
      <c r="B10032" s="13" t="s">
        <v>1</v>
      </c>
      <c r="C10032" s="13">
        <v>4</v>
      </c>
      <c r="D10032" s="13" t="str">
        <f t="shared" si="156"/>
        <v>FY.77/78 Bhadra 4</v>
      </c>
      <c r="E10032" s="13">
        <v>159.935</v>
      </c>
    </row>
    <row r="10033" spans="1:5" ht="17.25" x14ac:dyDescent="0.35">
      <c r="A10033" s="13" t="s">
        <v>41</v>
      </c>
      <c r="B10033" s="13" t="s">
        <v>1</v>
      </c>
      <c r="C10033" s="13">
        <v>5</v>
      </c>
      <c r="D10033" s="13" t="str">
        <f t="shared" si="156"/>
        <v>FY.77/78 Bhadra 5</v>
      </c>
      <c r="E10033" s="13">
        <v>134.964</v>
      </c>
    </row>
    <row r="10034" spans="1:5" ht="17.25" x14ac:dyDescent="0.35">
      <c r="A10034" s="13" t="s">
        <v>41</v>
      </c>
      <c r="B10034" s="13" t="s">
        <v>1</v>
      </c>
      <c r="C10034" s="13">
        <v>6</v>
      </c>
      <c r="D10034" s="13" t="str">
        <f t="shared" si="156"/>
        <v>FY.77/78 Bhadra 6</v>
      </c>
      <c r="E10034" s="13">
        <v>114.5</v>
      </c>
    </row>
    <row r="10035" spans="1:5" ht="17.25" x14ac:dyDescent="0.35">
      <c r="A10035" s="13" t="s">
        <v>41</v>
      </c>
      <c r="B10035" s="13" t="s">
        <v>1</v>
      </c>
      <c r="C10035" s="13">
        <v>7</v>
      </c>
      <c r="D10035" s="13" t="str">
        <f t="shared" si="156"/>
        <v>FY.77/78 Bhadra 7</v>
      </c>
      <c r="E10035" s="13">
        <v>105.441</v>
      </c>
    </row>
    <row r="10036" spans="1:5" ht="17.25" x14ac:dyDescent="0.35">
      <c r="A10036" s="13" t="s">
        <v>41</v>
      </c>
      <c r="B10036" s="13" t="s">
        <v>1</v>
      </c>
      <c r="C10036" s="13">
        <v>8</v>
      </c>
      <c r="D10036" s="13" t="str">
        <f t="shared" si="156"/>
        <v>FY.77/78 Bhadra 8</v>
      </c>
      <c r="E10036" s="13">
        <v>93.620999999999995</v>
      </c>
    </row>
    <row r="10037" spans="1:5" ht="17.25" x14ac:dyDescent="0.35">
      <c r="A10037" s="13" t="s">
        <v>41</v>
      </c>
      <c r="B10037" s="13" t="s">
        <v>1</v>
      </c>
      <c r="C10037" s="13">
        <v>9</v>
      </c>
      <c r="D10037" s="13" t="str">
        <f t="shared" si="156"/>
        <v>FY.77/78 Bhadra 9</v>
      </c>
      <c r="E10037" s="13">
        <v>100.319</v>
      </c>
    </row>
    <row r="10038" spans="1:5" ht="17.25" x14ac:dyDescent="0.35">
      <c r="A10038" s="13" t="s">
        <v>41</v>
      </c>
      <c r="B10038" s="13" t="s">
        <v>1</v>
      </c>
      <c r="C10038" s="13">
        <v>10</v>
      </c>
      <c r="D10038" s="13" t="str">
        <f t="shared" si="156"/>
        <v>FY.77/78 Bhadra 10</v>
      </c>
      <c r="E10038" s="13">
        <v>99.525999999999996</v>
      </c>
    </row>
    <row r="10039" spans="1:5" ht="17.25" x14ac:dyDescent="0.35">
      <c r="A10039" s="13" t="s">
        <v>41</v>
      </c>
      <c r="B10039" s="13" t="s">
        <v>1</v>
      </c>
      <c r="C10039" s="13">
        <v>11</v>
      </c>
      <c r="D10039" s="13" t="str">
        <f t="shared" si="156"/>
        <v>FY.77/78 Bhadra 11</v>
      </c>
      <c r="E10039" s="13">
        <v>88.55</v>
      </c>
    </row>
    <row r="10040" spans="1:5" ht="17.25" x14ac:dyDescent="0.35">
      <c r="A10040" s="13" t="s">
        <v>41</v>
      </c>
      <c r="B10040" s="13" t="s">
        <v>1</v>
      </c>
      <c r="C10040" s="13">
        <v>12</v>
      </c>
      <c r="D10040" s="13" t="str">
        <f t="shared" si="156"/>
        <v>FY.77/78 Bhadra 12</v>
      </c>
      <c r="E10040" s="13">
        <v>89.283000000000001</v>
      </c>
    </row>
    <row r="10041" spans="1:5" ht="17.25" x14ac:dyDescent="0.35">
      <c r="A10041" s="13" t="s">
        <v>41</v>
      </c>
      <c r="B10041" s="13" t="s">
        <v>1</v>
      </c>
      <c r="C10041" s="13">
        <v>13</v>
      </c>
      <c r="D10041" s="13" t="str">
        <f t="shared" si="156"/>
        <v>FY.77/78 Bhadra 13</v>
      </c>
      <c r="E10041" s="13">
        <v>77.019000000000005</v>
      </c>
    </row>
    <row r="10042" spans="1:5" ht="17.25" x14ac:dyDescent="0.35">
      <c r="A10042" s="13" t="s">
        <v>41</v>
      </c>
      <c r="B10042" s="13" t="s">
        <v>1</v>
      </c>
      <c r="C10042" s="13">
        <v>14</v>
      </c>
      <c r="D10042" s="13" t="str">
        <f t="shared" si="156"/>
        <v>FY.77/78 Bhadra 14</v>
      </c>
      <c r="E10042" s="13">
        <v>68.822999999999993</v>
      </c>
    </row>
    <row r="10043" spans="1:5" ht="17.25" x14ac:dyDescent="0.35">
      <c r="A10043" s="13" t="s">
        <v>41</v>
      </c>
      <c r="B10043" s="13" t="s">
        <v>1</v>
      </c>
      <c r="C10043" s="13">
        <v>15</v>
      </c>
      <c r="D10043" s="13" t="str">
        <f t="shared" si="156"/>
        <v>FY.77/78 Bhadra 15</v>
      </c>
      <c r="E10043" s="13">
        <v>62.625999999999998</v>
      </c>
    </row>
    <row r="10044" spans="1:5" ht="17.25" x14ac:dyDescent="0.35">
      <c r="A10044" s="13" t="s">
        <v>41</v>
      </c>
      <c r="B10044" s="13" t="s">
        <v>1</v>
      </c>
      <c r="C10044" s="13">
        <v>16</v>
      </c>
      <c r="D10044" s="13" t="str">
        <f t="shared" si="156"/>
        <v>FY.77/78 Bhadra 16</v>
      </c>
      <c r="E10044" s="13">
        <v>79.760000000000005</v>
      </c>
    </row>
    <row r="10045" spans="1:5" ht="17.25" x14ac:dyDescent="0.35">
      <c r="A10045" s="13" t="s">
        <v>41</v>
      </c>
      <c r="B10045" s="13" t="s">
        <v>1</v>
      </c>
      <c r="C10045" s="13">
        <v>17</v>
      </c>
      <c r="D10045" s="13" t="str">
        <f t="shared" si="156"/>
        <v>FY.77/78 Bhadra 17</v>
      </c>
      <c r="E10045" s="13">
        <v>74.738</v>
      </c>
    </row>
    <row r="10046" spans="1:5" ht="17.25" x14ac:dyDescent="0.35">
      <c r="A10046" s="13" t="s">
        <v>41</v>
      </c>
      <c r="B10046" s="13" t="s">
        <v>1</v>
      </c>
      <c r="C10046" s="13">
        <v>18</v>
      </c>
      <c r="D10046" s="13" t="str">
        <f t="shared" si="156"/>
        <v>FY.77/78 Bhadra 18</v>
      </c>
      <c r="E10046" s="13">
        <v>63.094999999999999</v>
      </c>
    </row>
    <row r="10047" spans="1:5" ht="17.25" x14ac:dyDescent="0.35">
      <c r="A10047" s="13" t="s">
        <v>41</v>
      </c>
      <c r="B10047" s="13" t="s">
        <v>1</v>
      </c>
      <c r="C10047" s="13">
        <v>19</v>
      </c>
      <c r="D10047" s="13" t="str">
        <f t="shared" si="156"/>
        <v>FY.77/78 Bhadra 19</v>
      </c>
      <c r="E10047" s="13">
        <v>60.027000000000001</v>
      </c>
    </row>
    <row r="10048" spans="1:5" ht="17.25" x14ac:dyDescent="0.35">
      <c r="A10048" s="13" t="s">
        <v>41</v>
      </c>
      <c r="B10048" s="13" t="s">
        <v>1</v>
      </c>
      <c r="C10048" s="13">
        <v>20</v>
      </c>
      <c r="D10048" s="13" t="str">
        <f t="shared" si="156"/>
        <v>FY.77/78 Bhadra 20</v>
      </c>
      <c r="E10048" s="13">
        <v>54.398000000000003</v>
      </c>
    </row>
    <row r="10049" spans="1:5" ht="17.25" x14ac:dyDescent="0.35">
      <c r="A10049" s="13" t="s">
        <v>41</v>
      </c>
      <c r="B10049" s="13" t="s">
        <v>1</v>
      </c>
      <c r="C10049" s="13">
        <v>21</v>
      </c>
      <c r="D10049" s="13" t="str">
        <f t="shared" si="156"/>
        <v>FY.77/78 Bhadra 21</v>
      </c>
      <c r="E10049" s="13">
        <v>50.348999999999997</v>
      </c>
    </row>
    <row r="10050" spans="1:5" ht="17.25" x14ac:dyDescent="0.35">
      <c r="A10050" s="13" t="s">
        <v>41</v>
      </c>
      <c r="B10050" s="13" t="s">
        <v>1</v>
      </c>
      <c r="C10050" s="13">
        <v>22</v>
      </c>
      <c r="D10050" s="13" t="str">
        <f t="shared" si="156"/>
        <v>FY.77/78 Bhadra 22</v>
      </c>
      <c r="E10050" s="13">
        <v>46.457000000000001</v>
      </c>
    </row>
    <row r="10051" spans="1:5" ht="17.25" x14ac:dyDescent="0.35">
      <c r="A10051" s="13" t="s">
        <v>41</v>
      </c>
      <c r="B10051" s="13" t="s">
        <v>1</v>
      </c>
      <c r="C10051" s="13">
        <v>23</v>
      </c>
      <c r="D10051" s="13" t="str">
        <f t="shared" si="156"/>
        <v>FY.77/78 Bhadra 23</v>
      </c>
      <c r="E10051" s="13">
        <v>46.072000000000003</v>
      </c>
    </row>
    <row r="10052" spans="1:5" ht="17.25" x14ac:dyDescent="0.35">
      <c r="A10052" s="13" t="s">
        <v>41</v>
      </c>
      <c r="B10052" s="13" t="s">
        <v>1</v>
      </c>
      <c r="C10052" s="13">
        <v>24</v>
      </c>
      <c r="D10052" s="13" t="str">
        <f t="shared" si="156"/>
        <v>FY.77/78 Bhadra 24</v>
      </c>
      <c r="E10052" s="13">
        <v>41.091999999999999</v>
      </c>
    </row>
    <row r="10053" spans="1:5" ht="17.25" x14ac:dyDescent="0.35">
      <c r="A10053" s="13" t="s">
        <v>41</v>
      </c>
      <c r="B10053" s="13" t="s">
        <v>1</v>
      </c>
      <c r="C10053" s="13">
        <v>25</v>
      </c>
      <c r="D10053" s="13" t="str">
        <f t="shared" si="156"/>
        <v>FY.77/78 Bhadra 25</v>
      </c>
      <c r="E10053" s="13">
        <v>63.658999999999999</v>
      </c>
    </row>
    <row r="10054" spans="1:5" ht="17.25" x14ac:dyDescent="0.35">
      <c r="A10054" s="13" t="s">
        <v>41</v>
      </c>
      <c r="B10054" s="13" t="s">
        <v>1</v>
      </c>
      <c r="C10054" s="13">
        <v>26</v>
      </c>
      <c r="D10054" s="13" t="str">
        <f t="shared" si="156"/>
        <v>FY.77/78 Bhadra 26</v>
      </c>
      <c r="E10054" s="13">
        <v>84.468999999999994</v>
      </c>
    </row>
    <row r="10055" spans="1:5" ht="17.25" x14ac:dyDescent="0.35">
      <c r="A10055" s="13" t="s">
        <v>41</v>
      </c>
      <c r="B10055" s="13" t="s">
        <v>1</v>
      </c>
      <c r="C10055" s="13">
        <v>27</v>
      </c>
      <c r="D10055" s="13" t="str">
        <f t="shared" si="156"/>
        <v>FY.77/78 Bhadra 27</v>
      </c>
      <c r="E10055" s="13">
        <v>88.727999999999994</v>
      </c>
    </row>
    <row r="10056" spans="1:5" ht="17.25" x14ac:dyDescent="0.35">
      <c r="A10056" s="13" t="s">
        <v>41</v>
      </c>
      <c r="B10056" s="13" t="s">
        <v>1</v>
      </c>
      <c r="C10056" s="13">
        <v>28</v>
      </c>
      <c r="D10056" s="13" t="str">
        <f t="shared" si="156"/>
        <v>FY.77/78 Bhadra 28</v>
      </c>
      <c r="E10056" s="13">
        <v>73.936000000000007</v>
      </c>
    </row>
    <row r="10057" spans="1:5" ht="17.25" x14ac:dyDescent="0.35">
      <c r="A10057" s="13" t="s">
        <v>41</v>
      </c>
      <c r="B10057" s="13" t="s">
        <v>1</v>
      </c>
      <c r="C10057" s="13">
        <v>29</v>
      </c>
      <c r="D10057" s="13" t="str">
        <f t="shared" si="156"/>
        <v>FY.77/78 Bhadra 29</v>
      </c>
      <c r="E10057" s="13">
        <v>65.668999999999997</v>
      </c>
    </row>
    <row r="10058" spans="1:5" ht="17.25" x14ac:dyDescent="0.35">
      <c r="A10058" s="13" t="s">
        <v>41</v>
      </c>
      <c r="B10058" s="13" t="s">
        <v>1</v>
      </c>
      <c r="C10058" s="13">
        <v>30</v>
      </c>
      <c r="D10058" s="13" t="str">
        <f t="shared" si="156"/>
        <v>FY.77/78 Bhadra 30</v>
      </c>
      <c r="E10058" s="13">
        <v>58.945</v>
      </c>
    </row>
    <row r="10059" spans="1:5" ht="17.25" x14ac:dyDescent="0.35">
      <c r="A10059" s="13" t="s">
        <v>41</v>
      </c>
      <c r="B10059" s="13" t="s">
        <v>1</v>
      </c>
      <c r="C10059" s="13">
        <v>31</v>
      </c>
      <c r="D10059" s="13" t="str">
        <f t="shared" si="156"/>
        <v>FY.77/78 Bhadra 31</v>
      </c>
      <c r="E10059" s="13">
        <v>54.414000000000001</v>
      </c>
    </row>
    <row r="10060" spans="1:5" ht="17.25" x14ac:dyDescent="0.35">
      <c r="A10060" s="13" t="s">
        <v>41</v>
      </c>
      <c r="B10060" s="13" t="s">
        <v>1</v>
      </c>
      <c r="C10060" s="13">
        <v>32</v>
      </c>
      <c r="D10060" s="13" t="str">
        <f t="shared" si="156"/>
        <v>FY.77/78 Bhadra 32</v>
      </c>
      <c r="E10060" s="13"/>
    </row>
    <row r="10061" spans="1:5" ht="17.25" x14ac:dyDescent="0.35">
      <c r="A10061" s="13" t="s">
        <v>41</v>
      </c>
      <c r="B10061" s="13" t="s">
        <v>2</v>
      </c>
      <c r="C10061" s="13">
        <v>1</v>
      </c>
      <c r="D10061" s="13" t="str">
        <f t="shared" si="156"/>
        <v>FY.77/78 Ashwin 1</v>
      </c>
      <c r="E10061" s="13">
        <v>51.360999999999997</v>
      </c>
    </row>
    <row r="10062" spans="1:5" ht="17.25" x14ac:dyDescent="0.35">
      <c r="A10062" s="13" t="s">
        <v>41</v>
      </c>
      <c r="B10062" s="13" t="s">
        <v>2</v>
      </c>
      <c r="C10062" s="13">
        <v>2</v>
      </c>
      <c r="D10062" s="13" t="str">
        <f t="shared" ref="D10062:D10125" si="157">CONCATENATE(A10062," ",B10062," ",C10062)</f>
        <v>FY.77/78 Ashwin 2</v>
      </c>
      <c r="E10062" s="13">
        <v>51.360999999999997</v>
      </c>
    </row>
    <row r="10063" spans="1:5" ht="17.25" x14ac:dyDescent="0.35">
      <c r="A10063" s="13" t="s">
        <v>41</v>
      </c>
      <c r="B10063" s="13" t="s">
        <v>2</v>
      </c>
      <c r="C10063" s="13">
        <v>3</v>
      </c>
      <c r="D10063" s="13" t="str">
        <f t="shared" si="157"/>
        <v>FY.77/78 Ashwin 3</v>
      </c>
      <c r="E10063" s="13">
        <v>108.352</v>
      </c>
    </row>
    <row r="10064" spans="1:5" ht="17.25" x14ac:dyDescent="0.35">
      <c r="A10064" s="13" t="s">
        <v>41</v>
      </c>
      <c r="B10064" s="13" t="s">
        <v>2</v>
      </c>
      <c r="C10064" s="13">
        <v>4</v>
      </c>
      <c r="D10064" s="13" t="str">
        <f t="shared" si="157"/>
        <v>FY.77/78 Ashwin 4</v>
      </c>
      <c r="E10064" s="13">
        <v>61.948</v>
      </c>
    </row>
    <row r="10065" spans="1:5" ht="17.25" x14ac:dyDescent="0.35">
      <c r="A10065" s="13" t="s">
        <v>41</v>
      </c>
      <c r="B10065" s="13" t="s">
        <v>2</v>
      </c>
      <c r="C10065" s="13">
        <v>5</v>
      </c>
      <c r="D10065" s="13" t="str">
        <f t="shared" si="157"/>
        <v>FY.77/78 Ashwin 5</v>
      </c>
      <c r="E10065" s="13">
        <v>62.149000000000001</v>
      </c>
    </row>
    <row r="10066" spans="1:5" ht="17.25" x14ac:dyDescent="0.35">
      <c r="A10066" s="13" t="s">
        <v>41</v>
      </c>
      <c r="B10066" s="13" t="s">
        <v>2</v>
      </c>
      <c r="C10066" s="13">
        <v>6</v>
      </c>
      <c r="D10066" s="13" t="str">
        <f t="shared" si="157"/>
        <v>FY.77/78 Ashwin 6</v>
      </c>
      <c r="E10066" s="13">
        <v>68.448999999999998</v>
      </c>
    </row>
    <row r="10067" spans="1:5" ht="17.25" x14ac:dyDescent="0.35">
      <c r="A10067" s="13" t="s">
        <v>41</v>
      </c>
      <c r="B10067" s="13" t="s">
        <v>2</v>
      </c>
      <c r="C10067" s="13">
        <v>7</v>
      </c>
      <c r="D10067" s="13" t="str">
        <f t="shared" si="157"/>
        <v>FY.77/78 Ashwin 7</v>
      </c>
      <c r="E10067" s="13">
        <v>127.387</v>
      </c>
    </row>
    <row r="10068" spans="1:5" ht="17.25" x14ac:dyDescent="0.35">
      <c r="A10068" s="13" t="s">
        <v>41</v>
      </c>
      <c r="B10068" s="13" t="s">
        <v>2</v>
      </c>
      <c r="C10068" s="13">
        <v>8</v>
      </c>
      <c r="D10068" s="13" t="str">
        <f t="shared" si="157"/>
        <v>FY.77/78 Ashwin 8</v>
      </c>
      <c r="E10068" s="13">
        <v>125.002</v>
      </c>
    </row>
    <row r="10069" spans="1:5" ht="17.25" x14ac:dyDescent="0.35">
      <c r="A10069" s="13" t="s">
        <v>41</v>
      </c>
      <c r="B10069" s="13" t="s">
        <v>2</v>
      </c>
      <c r="C10069" s="13">
        <v>9</v>
      </c>
      <c r="D10069" s="13" t="str">
        <f t="shared" si="157"/>
        <v>FY.77/78 Ashwin 9</v>
      </c>
      <c r="E10069" s="13">
        <v>101.178</v>
      </c>
    </row>
    <row r="10070" spans="1:5" ht="17.25" x14ac:dyDescent="0.35">
      <c r="A10070" s="13" t="s">
        <v>41</v>
      </c>
      <c r="B10070" s="13" t="s">
        <v>2</v>
      </c>
      <c r="C10070" s="13">
        <v>10</v>
      </c>
      <c r="D10070" s="13" t="str">
        <f t="shared" si="157"/>
        <v>FY.77/78 Ashwin 10</v>
      </c>
      <c r="E10070" s="13">
        <v>89.652000000000001</v>
      </c>
    </row>
    <row r="10071" spans="1:5" ht="17.25" x14ac:dyDescent="0.35">
      <c r="A10071" s="13" t="s">
        <v>41</v>
      </c>
      <c r="B10071" s="13" t="s">
        <v>2</v>
      </c>
      <c r="C10071" s="13">
        <v>11</v>
      </c>
      <c r="D10071" s="13" t="str">
        <f t="shared" si="157"/>
        <v>FY.77/78 Ashwin 11</v>
      </c>
      <c r="E10071" s="13">
        <v>79.471999999999994</v>
      </c>
    </row>
    <row r="10072" spans="1:5" ht="17.25" x14ac:dyDescent="0.35">
      <c r="A10072" s="13" t="s">
        <v>41</v>
      </c>
      <c r="B10072" s="13" t="s">
        <v>2</v>
      </c>
      <c r="C10072" s="13">
        <v>12</v>
      </c>
      <c r="D10072" s="13" t="str">
        <f t="shared" si="157"/>
        <v>FY.77/78 Ashwin 12</v>
      </c>
      <c r="E10072" s="13">
        <v>73.325999999999993</v>
      </c>
    </row>
    <row r="10073" spans="1:5" ht="17.25" x14ac:dyDescent="0.35">
      <c r="A10073" s="13" t="s">
        <v>41</v>
      </c>
      <c r="B10073" s="13" t="s">
        <v>2</v>
      </c>
      <c r="C10073" s="13">
        <v>13</v>
      </c>
      <c r="D10073" s="13" t="str">
        <f t="shared" si="157"/>
        <v>FY.77/78 Ashwin 13</v>
      </c>
      <c r="E10073" s="13">
        <v>63.765999999999998</v>
      </c>
    </row>
    <row r="10074" spans="1:5" ht="17.25" x14ac:dyDescent="0.35">
      <c r="A10074" s="13" t="s">
        <v>41</v>
      </c>
      <c r="B10074" s="13" t="s">
        <v>2</v>
      </c>
      <c r="C10074" s="13">
        <v>14</v>
      </c>
      <c r="D10074" s="13" t="str">
        <f t="shared" si="157"/>
        <v>FY.77/78 Ashwin 14</v>
      </c>
      <c r="E10074" s="13">
        <v>57.104999999999997</v>
      </c>
    </row>
    <row r="10075" spans="1:5" ht="17.25" x14ac:dyDescent="0.35">
      <c r="A10075" s="13" t="s">
        <v>41</v>
      </c>
      <c r="B10075" s="13" t="s">
        <v>2</v>
      </c>
      <c r="C10075" s="13">
        <v>15</v>
      </c>
      <c r="D10075" s="13" t="str">
        <f t="shared" si="157"/>
        <v>FY.77/78 Ashwin 15</v>
      </c>
      <c r="E10075" s="13">
        <v>52.454999999999998</v>
      </c>
    </row>
    <row r="10076" spans="1:5" ht="17.25" x14ac:dyDescent="0.35">
      <c r="A10076" s="13" t="s">
        <v>41</v>
      </c>
      <c r="B10076" s="13" t="s">
        <v>2</v>
      </c>
      <c r="C10076" s="13">
        <v>16</v>
      </c>
      <c r="D10076" s="13" t="str">
        <f t="shared" si="157"/>
        <v>FY.77/78 Ashwin 16</v>
      </c>
      <c r="E10076" s="13">
        <v>51.276000000000003</v>
      </c>
    </row>
    <row r="10077" spans="1:5" ht="17.25" x14ac:dyDescent="0.35">
      <c r="A10077" s="13" t="s">
        <v>41</v>
      </c>
      <c r="B10077" s="13" t="s">
        <v>2</v>
      </c>
      <c r="C10077" s="13">
        <v>17</v>
      </c>
      <c r="D10077" s="13" t="str">
        <f t="shared" si="157"/>
        <v>FY.77/78 Ashwin 17</v>
      </c>
      <c r="E10077" s="13">
        <v>46.173000000000002</v>
      </c>
    </row>
    <row r="10078" spans="1:5" ht="17.25" x14ac:dyDescent="0.35">
      <c r="A10078" s="13" t="s">
        <v>41</v>
      </c>
      <c r="B10078" s="13" t="s">
        <v>2</v>
      </c>
      <c r="C10078" s="13">
        <v>18</v>
      </c>
      <c r="D10078" s="13" t="str">
        <f t="shared" si="157"/>
        <v>FY.77/78 Ashwin 18</v>
      </c>
      <c r="E10078" s="13">
        <v>44.619</v>
      </c>
    </row>
    <row r="10079" spans="1:5" ht="17.25" x14ac:dyDescent="0.35">
      <c r="A10079" s="13" t="s">
        <v>41</v>
      </c>
      <c r="B10079" s="13" t="s">
        <v>2</v>
      </c>
      <c r="C10079" s="13">
        <v>19</v>
      </c>
      <c r="D10079" s="13" t="str">
        <f t="shared" si="157"/>
        <v>FY.77/78 Ashwin 19</v>
      </c>
      <c r="E10079" s="13">
        <v>40.856999999999999</v>
      </c>
    </row>
    <row r="10080" spans="1:5" ht="17.25" x14ac:dyDescent="0.35">
      <c r="A10080" s="13" t="s">
        <v>41</v>
      </c>
      <c r="B10080" s="13" t="s">
        <v>2</v>
      </c>
      <c r="C10080" s="13">
        <v>20</v>
      </c>
      <c r="D10080" s="13" t="str">
        <f t="shared" si="157"/>
        <v>FY.77/78 Ashwin 20</v>
      </c>
      <c r="E10080" s="13">
        <v>38.432000000000002</v>
      </c>
    </row>
    <row r="10081" spans="1:5" ht="17.25" x14ac:dyDescent="0.35">
      <c r="A10081" s="13" t="s">
        <v>41</v>
      </c>
      <c r="B10081" s="13" t="s">
        <v>2</v>
      </c>
      <c r="C10081" s="13">
        <v>21</v>
      </c>
      <c r="D10081" s="13" t="str">
        <f t="shared" si="157"/>
        <v>FY.77/78 Ashwin 21</v>
      </c>
      <c r="E10081" s="13">
        <v>37.049999999999997</v>
      </c>
    </row>
    <row r="10082" spans="1:5" ht="17.25" x14ac:dyDescent="0.35">
      <c r="A10082" s="13" t="s">
        <v>41</v>
      </c>
      <c r="B10082" s="13" t="s">
        <v>2</v>
      </c>
      <c r="C10082" s="13">
        <v>22</v>
      </c>
      <c r="D10082" s="13" t="str">
        <f t="shared" si="157"/>
        <v>FY.77/78 Ashwin 22</v>
      </c>
      <c r="E10082" s="13">
        <v>35.496000000000002</v>
      </c>
    </row>
    <row r="10083" spans="1:5" ht="17.25" x14ac:dyDescent="0.35">
      <c r="A10083" s="13" t="s">
        <v>41</v>
      </c>
      <c r="B10083" s="13" t="s">
        <v>2</v>
      </c>
      <c r="C10083" s="13">
        <v>23</v>
      </c>
      <c r="D10083" s="13" t="str">
        <f t="shared" si="157"/>
        <v>FY.77/78 Ashwin 23</v>
      </c>
      <c r="E10083" s="13">
        <v>33.982999999999997</v>
      </c>
    </row>
    <row r="10084" spans="1:5" ht="17.25" x14ac:dyDescent="0.35">
      <c r="A10084" s="13" t="s">
        <v>41</v>
      </c>
      <c r="B10084" s="13" t="s">
        <v>2</v>
      </c>
      <c r="C10084" s="13">
        <v>24</v>
      </c>
      <c r="D10084" s="13" t="str">
        <f t="shared" si="157"/>
        <v>FY.77/78 Ashwin 24</v>
      </c>
      <c r="E10084" s="13">
        <v>32.58</v>
      </c>
    </row>
    <row r="10085" spans="1:5" ht="17.25" x14ac:dyDescent="0.35">
      <c r="A10085" s="13" t="s">
        <v>41</v>
      </c>
      <c r="B10085" s="13" t="s">
        <v>2</v>
      </c>
      <c r="C10085" s="13">
        <v>25</v>
      </c>
      <c r="D10085" s="13" t="str">
        <f t="shared" si="157"/>
        <v>FY.77/78 Ashwin 25</v>
      </c>
      <c r="E10085" s="13">
        <v>31.46</v>
      </c>
    </row>
    <row r="10086" spans="1:5" ht="17.25" x14ac:dyDescent="0.35">
      <c r="A10086" s="13" t="s">
        <v>41</v>
      </c>
      <c r="B10086" s="13" t="s">
        <v>2</v>
      </c>
      <c r="C10086" s="13">
        <v>26</v>
      </c>
      <c r="D10086" s="13" t="str">
        <f t="shared" si="157"/>
        <v>FY.77/78 Ashwin 26</v>
      </c>
      <c r="E10086" s="13">
        <v>30.664999999999999</v>
      </c>
    </row>
    <row r="10087" spans="1:5" ht="17.25" x14ac:dyDescent="0.35">
      <c r="A10087" s="13" t="s">
        <v>41</v>
      </c>
      <c r="B10087" s="13" t="s">
        <v>2</v>
      </c>
      <c r="C10087" s="13">
        <v>27</v>
      </c>
      <c r="D10087" s="13" t="str">
        <f t="shared" si="157"/>
        <v>FY.77/78 Ashwin 27</v>
      </c>
      <c r="E10087" s="13">
        <v>29.902999999999999</v>
      </c>
    </row>
    <row r="10088" spans="1:5" ht="17.25" x14ac:dyDescent="0.35">
      <c r="A10088" s="13" t="s">
        <v>41</v>
      </c>
      <c r="B10088" s="13" t="s">
        <v>2</v>
      </c>
      <c r="C10088" s="13">
        <v>28</v>
      </c>
      <c r="D10088" s="13" t="str">
        <f t="shared" si="157"/>
        <v>FY.77/78 Ashwin 28</v>
      </c>
      <c r="E10088" s="13">
        <v>29.292999999999999</v>
      </c>
    </row>
    <row r="10089" spans="1:5" ht="17.25" x14ac:dyDescent="0.35">
      <c r="A10089" s="13" t="s">
        <v>41</v>
      </c>
      <c r="B10089" s="13" t="s">
        <v>2</v>
      </c>
      <c r="C10089" s="13">
        <v>29</v>
      </c>
      <c r="D10089" s="13" t="str">
        <f t="shared" si="157"/>
        <v>FY.77/78 Ashwin 29</v>
      </c>
      <c r="E10089" s="13">
        <v>27.024999999999999</v>
      </c>
    </row>
    <row r="10090" spans="1:5" ht="17.25" x14ac:dyDescent="0.35">
      <c r="A10090" s="13" t="s">
        <v>41</v>
      </c>
      <c r="B10090" s="13" t="s">
        <v>2</v>
      </c>
      <c r="C10090" s="13">
        <v>30</v>
      </c>
      <c r="D10090" s="13" t="str">
        <f t="shared" si="157"/>
        <v>FY.77/78 Ashwin 30</v>
      </c>
      <c r="E10090" s="13">
        <v>25.667000000000002</v>
      </c>
    </row>
    <row r="10091" spans="1:5" ht="17.25" x14ac:dyDescent="0.35">
      <c r="A10091" s="13" t="s">
        <v>41</v>
      </c>
      <c r="B10091" s="13" t="s">
        <v>2</v>
      </c>
      <c r="C10091" s="13">
        <v>31</v>
      </c>
      <c r="D10091" s="13" t="str">
        <f t="shared" si="157"/>
        <v>FY.77/78 Ashwin 31</v>
      </c>
      <c r="E10091" s="13"/>
    </row>
    <row r="10092" spans="1:5" ht="17.25" x14ac:dyDescent="0.35">
      <c r="A10092" s="13" t="s">
        <v>41</v>
      </c>
      <c r="B10092" s="13" t="s">
        <v>2</v>
      </c>
      <c r="C10092" s="13">
        <v>32</v>
      </c>
      <c r="D10092" s="13" t="str">
        <f t="shared" si="157"/>
        <v>FY.77/78 Ashwin 32</v>
      </c>
      <c r="E10092" s="13"/>
    </row>
    <row r="10093" spans="1:5" ht="17.25" x14ac:dyDescent="0.35">
      <c r="A10093" s="13" t="s">
        <v>41</v>
      </c>
      <c r="B10093" s="13" t="s">
        <v>3</v>
      </c>
      <c r="C10093" s="13">
        <v>1</v>
      </c>
      <c r="D10093" s="13" t="str">
        <f t="shared" si="157"/>
        <v>FY.77/78 Kartik 1</v>
      </c>
      <c r="E10093" s="13">
        <v>24.846</v>
      </c>
    </row>
    <row r="10094" spans="1:5" ht="17.25" x14ac:dyDescent="0.35">
      <c r="A10094" s="13" t="s">
        <v>41</v>
      </c>
      <c r="B10094" s="13" t="s">
        <v>3</v>
      </c>
      <c r="C10094" s="13">
        <v>2</v>
      </c>
      <c r="D10094" s="13" t="str">
        <f t="shared" si="157"/>
        <v>FY.77/78 Kartik 2</v>
      </c>
      <c r="E10094" s="13">
        <v>24.373999999999999</v>
      </c>
    </row>
    <row r="10095" spans="1:5" ht="17.25" x14ac:dyDescent="0.35">
      <c r="A10095" s="13" t="s">
        <v>41</v>
      </c>
      <c r="B10095" s="13" t="s">
        <v>3</v>
      </c>
      <c r="C10095" s="13">
        <v>3</v>
      </c>
      <c r="D10095" s="13" t="str">
        <f t="shared" si="157"/>
        <v>FY.77/78 Kartik 3</v>
      </c>
      <c r="E10095" s="13">
        <v>23.216000000000001</v>
      </c>
    </row>
    <row r="10096" spans="1:5" ht="17.25" x14ac:dyDescent="0.35">
      <c r="A10096" s="13" t="s">
        <v>41</v>
      </c>
      <c r="B10096" s="13" t="s">
        <v>3</v>
      </c>
      <c r="C10096" s="13">
        <v>4</v>
      </c>
      <c r="D10096" s="13" t="str">
        <f t="shared" si="157"/>
        <v>FY.77/78 Kartik 4</v>
      </c>
      <c r="E10096" s="13">
        <v>22.414999999999999</v>
      </c>
    </row>
    <row r="10097" spans="1:5" ht="17.25" x14ac:dyDescent="0.35">
      <c r="A10097" s="13" t="s">
        <v>41</v>
      </c>
      <c r="B10097" s="13" t="s">
        <v>3</v>
      </c>
      <c r="C10097" s="13">
        <v>5</v>
      </c>
      <c r="D10097" s="13" t="str">
        <f t="shared" si="157"/>
        <v>FY.77/78 Kartik 5</v>
      </c>
      <c r="E10097" s="13">
        <v>22.047999999999998</v>
      </c>
    </row>
    <row r="10098" spans="1:5" ht="17.25" x14ac:dyDescent="0.35">
      <c r="A10098" s="13" t="s">
        <v>41</v>
      </c>
      <c r="B10098" s="13" t="s">
        <v>3</v>
      </c>
      <c r="C10098" s="13">
        <v>6</v>
      </c>
      <c r="D10098" s="13" t="str">
        <f t="shared" si="157"/>
        <v>FY.77/78 Kartik 6</v>
      </c>
      <c r="E10098" s="13">
        <v>21.899000000000001</v>
      </c>
    </row>
    <row r="10099" spans="1:5" ht="17.25" x14ac:dyDescent="0.35">
      <c r="A10099" s="13" t="s">
        <v>41</v>
      </c>
      <c r="B10099" s="13" t="s">
        <v>3</v>
      </c>
      <c r="C10099" s="13">
        <v>7</v>
      </c>
      <c r="D10099" s="13" t="str">
        <f t="shared" si="157"/>
        <v>FY.77/78 Kartik 7</v>
      </c>
      <c r="E10099" s="13">
        <v>21.562999999999999</v>
      </c>
    </row>
    <row r="10100" spans="1:5" ht="17.25" x14ac:dyDescent="0.35">
      <c r="A10100" s="13" t="s">
        <v>41</v>
      </c>
      <c r="B10100" s="13" t="s">
        <v>3</v>
      </c>
      <c r="C10100" s="13">
        <v>8</v>
      </c>
      <c r="D10100" s="13" t="str">
        <f t="shared" si="157"/>
        <v>FY.77/78 Kartik 8</v>
      </c>
      <c r="E10100" s="13">
        <v>20.920999999999999</v>
      </c>
    </row>
    <row r="10101" spans="1:5" ht="17.25" x14ac:dyDescent="0.35">
      <c r="A10101" s="13" t="s">
        <v>41</v>
      </c>
      <c r="B10101" s="13" t="s">
        <v>3</v>
      </c>
      <c r="C10101" s="13">
        <v>9</v>
      </c>
      <c r="D10101" s="13" t="str">
        <f t="shared" si="157"/>
        <v>FY.77/78 Kartik 9</v>
      </c>
      <c r="E10101" s="13">
        <v>19.911000000000001</v>
      </c>
    </row>
    <row r="10102" spans="1:5" ht="17.25" x14ac:dyDescent="0.35">
      <c r="A10102" s="13" t="s">
        <v>41</v>
      </c>
      <c r="B10102" s="13" t="s">
        <v>3</v>
      </c>
      <c r="C10102" s="13">
        <v>10</v>
      </c>
      <c r="D10102" s="13" t="str">
        <f t="shared" si="157"/>
        <v>FY.77/78 Kartik 10</v>
      </c>
      <c r="E10102" s="13">
        <v>19.09</v>
      </c>
    </row>
    <row r="10103" spans="1:5" ht="17.25" x14ac:dyDescent="0.35">
      <c r="A10103" s="13" t="s">
        <v>41</v>
      </c>
      <c r="B10103" s="13" t="s">
        <v>3</v>
      </c>
      <c r="C10103" s="13">
        <v>11</v>
      </c>
      <c r="D10103" s="13" t="str">
        <f t="shared" si="157"/>
        <v>FY.77/78 Kartik 11</v>
      </c>
      <c r="E10103" s="13">
        <v>18.628</v>
      </c>
    </row>
    <row r="10104" spans="1:5" ht="17.25" x14ac:dyDescent="0.35">
      <c r="A10104" s="13" t="s">
        <v>41</v>
      </c>
      <c r="B10104" s="13" t="s">
        <v>3</v>
      </c>
      <c r="C10104" s="13">
        <v>12</v>
      </c>
      <c r="D10104" s="13" t="str">
        <f t="shared" si="157"/>
        <v>FY.77/78 Kartik 12</v>
      </c>
      <c r="E10104" s="13">
        <v>18.315999999999999</v>
      </c>
    </row>
    <row r="10105" spans="1:5" ht="17.25" x14ac:dyDescent="0.35">
      <c r="A10105" s="13" t="s">
        <v>41</v>
      </c>
      <c r="B10105" s="13" t="s">
        <v>3</v>
      </c>
      <c r="C10105" s="13">
        <v>13</v>
      </c>
      <c r="D10105" s="13" t="str">
        <f t="shared" si="157"/>
        <v>FY.77/78 Kartik 13</v>
      </c>
      <c r="E10105" s="13">
        <v>17.992999999999999</v>
      </c>
    </row>
    <row r="10106" spans="1:5" ht="17.25" x14ac:dyDescent="0.35">
      <c r="A10106" s="13" t="s">
        <v>41</v>
      </c>
      <c r="B10106" s="13" t="s">
        <v>3</v>
      </c>
      <c r="C10106" s="13">
        <v>14</v>
      </c>
      <c r="D10106" s="13" t="str">
        <f t="shared" si="157"/>
        <v>FY.77/78 Kartik 14</v>
      </c>
      <c r="E10106" s="13">
        <v>17.798999999999999</v>
      </c>
    </row>
    <row r="10107" spans="1:5" ht="17.25" x14ac:dyDescent="0.35">
      <c r="A10107" s="13" t="s">
        <v>41</v>
      </c>
      <c r="B10107" s="13" t="s">
        <v>3</v>
      </c>
      <c r="C10107" s="13">
        <v>15</v>
      </c>
      <c r="D10107" s="13" t="str">
        <f t="shared" si="157"/>
        <v>FY.77/78 Kartik 15</v>
      </c>
      <c r="E10107" s="13">
        <v>17.268000000000001</v>
      </c>
    </row>
    <row r="10108" spans="1:5" ht="17.25" x14ac:dyDescent="0.35">
      <c r="A10108" s="13" t="s">
        <v>41</v>
      </c>
      <c r="B10108" s="13" t="s">
        <v>3</v>
      </c>
      <c r="C10108" s="13">
        <v>16</v>
      </c>
      <c r="D10108" s="13" t="str">
        <f t="shared" si="157"/>
        <v>FY.77/78 Kartik 16</v>
      </c>
      <c r="E10108" s="13">
        <v>17.09</v>
      </c>
    </row>
    <row r="10109" spans="1:5" ht="17.25" x14ac:dyDescent="0.35">
      <c r="A10109" s="13" t="s">
        <v>41</v>
      </c>
      <c r="B10109" s="13" t="s">
        <v>3</v>
      </c>
      <c r="C10109" s="13">
        <v>17</v>
      </c>
      <c r="D10109" s="13" t="str">
        <f t="shared" si="157"/>
        <v>FY.77/78 Kartik 17</v>
      </c>
      <c r="E10109" s="13">
        <v>16.829000000000001</v>
      </c>
    </row>
    <row r="10110" spans="1:5" ht="17.25" x14ac:dyDescent="0.35">
      <c r="A10110" s="13" t="s">
        <v>41</v>
      </c>
      <c r="B10110" s="13" t="s">
        <v>3</v>
      </c>
      <c r="C10110" s="13">
        <v>18</v>
      </c>
      <c r="D10110" s="13" t="str">
        <f t="shared" si="157"/>
        <v>FY.77/78 Kartik 18</v>
      </c>
      <c r="E10110" s="13">
        <v>15.266</v>
      </c>
    </row>
    <row r="10111" spans="1:5" ht="17.25" x14ac:dyDescent="0.35">
      <c r="A10111" s="13" t="s">
        <v>41</v>
      </c>
      <c r="B10111" s="13" t="s">
        <v>3</v>
      </c>
      <c r="C10111" s="13">
        <v>19</v>
      </c>
      <c r="D10111" s="13" t="str">
        <f t="shared" si="157"/>
        <v>FY.77/78 Kartik 19</v>
      </c>
      <c r="E10111" s="13">
        <v>14.315</v>
      </c>
    </row>
    <row r="10112" spans="1:5" ht="17.25" x14ac:dyDescent="0.35">
      <c r="A10112" s="13" t="s">
        <v>41</v>
      </c>
      <c r="B10112" s="13" t="s">
        <v>3</v>
      </c>
      <c r="C10112" s="13">
        <v>20</v>
      </c>
      <c r="D10112" s="13" t="str">
        <f t="shared" si="157"/>
        <v>FY.77/78 Kartik 20</v>
      </c>
      <c r="E10112" s="13">
        <v>14.202</v>
      </c>
    </row>
    <row r="10113" spans="1:5" ht="17.25" x14ac:dyDescent="0.35">
      <c r="A10113" s="13" t="s">
        <v>41</v>
      </c>
      <c r="B10113" s="13" t="s">
        <v>3</v>
      </c>
      <c r="C10113" s="13">
        <v>21</v>
      </c>
      <c r="D10113" s="13" t="str">
        <f t="shared" si="157"/>
        <v>FY.77/78 Kartik 21</v>
      </c>
      <c r="E10113" s="13">
        <v>13.813000000000001</v>
      </c>
    </row>
    <row r="10114" spans="1:5" ht="17.25" x14ac:dyDescent="0.35">
      <c r="A10114" s="13" t="s">
        <v>41</v>
      </c>
      <c r="B10114" s="13" t="s">
        <v>3</v>
      </c>
      <c r="C10114" s="13">
        <v>22</v>
      </c>
      <c r="D10114" s="13" t="str">
        <f t="shared" si="157"/>
        <v>FY.77/78 Kartik 22</v>
      </c>
      <c r="E10114" s="13">
        <v>13.742000000000001</v>
      </c>
    </row>
    <row r="10115" spans="1:5" ht="17.25" x14ac:dyDescent="0.35">
      <c r="A10115" s="13" t="s">
        <v>41</v>
      </c>
      <c r="B10115" s="13" t="s">
        <v>3</v>
      </c>
      <c r="C10115" s="13">
        <v>23</v>
      </c>
      <c r="D10115" s="13" t="str">
        <f t="shared" si="157"/>
        <v>FY.77/78 Kartik 23</v>
      </c>
      <c r="E10115" s="13">
        <v>13.135999999999999</v>
      </c>
    </row>
    <row r="10116" spans="1:5" ht="17.25" x14ac:dyDescent="0.35">
      <c r="A10116" s="13" t="s">
        <v>41</v>
      </c>
      <c r="B10116" s="13" t="s">
        <v>3</v>
      </c>
      <c r="C10116" s="13">
        <v>24</v>
      </c>
      <c r="D10116" s="13" t="str">
        <f t="shared" si="157"/>
        <v>FY.77/78 Kartik 24</v>
      </c>
      <c r="E10116" s="13">
        <v>12.753</v>
      </c>
    </row>
    <row r="10117" spans="1:5" ht="17.25" x14ac:dyDescent="0.35">
      <c r="A10117" s="13" t="s">
        <v>41</v>
      </c>
      <c r="B10117" s="13" t="s">
        <v>3</v>
      </c>
      <c r="C10117" s="13">
        <v>25</v>
      </c>
      <c r="D10117" s="13" t="str">
        <f t="shared" si="157"/>
        <v>FY.77/78 Kartik 25</v>
      </c>
      <c r="E10117" s="13">
        <v>12.23</v>
      </c>
    </row>
    <row r="10118" spans="1:5" ht="17.25" x14ac:dyDescent="0.35">
      <c r="A10118" s="13" t="s">
        <v>41</v>
      </c>
      <c r="B10118" s="13" t="s">
        <v>3</v>
      </c>
      <c r="C10118" s="13">
        <v>26</v>
      </c>
      <c r="D10118" s="13" t="str">
        <f t="shared" si="157"/>
        <v>FY.77/78 Kartik 26</v>
      </c>
      <c r="E10118" s="13">
        <v>11.901999999999999</v>
      </c>
    </row>
    <row r="10119" spans="1:5" ht="17.25" x14ac:dyDescent="0.35">
      <c r="A10119" s="13" t="s">
        <v>41</v>
      </c>
      <c r="B10119" s="13" t="s">
        <v>3</v>
      </c>
      <c r="C10119" s="13">
        <v>27</v>
      </c>
      <c r="D10119" s="13" t="str">
        <f t="shared" si="157"/>
        <v>FY.77/78 Kartik 27</v>
      </c>
      <c r="E10119" s="13">
        <v>11.353999999999999</v>
      </c>
    </row>
    <row r="10120" spans="1:5" ht="17.25" x14ac:dyDescent="0.35">
      <c r="A10120" s="13" t="s">
        <v>41</v>
      </c>
      <c r="B10120" s="13" t="s">
        <v>3</v>
      </c>
      <c r="C10120" s="13">
        <v>28</v>
      </c>
      <c r="D10120" s="13" t="str">
        <f t="shared" si="157"/>
        <v>FY.77/78 Kartik 28</v>
      </c>
      <c r="E10120" s="13">
        <v>11.241</v>
      </c>
    </row>
    <row r="10121" spans="1:5" ht="17.25" x14ac:dyDescent="0.35">
      <c r="A10121" s="13" t="s">
        <v>41</v>
      </c>
      <c r="B10121" s="13" t="s">
        <v>3</v>
      </c>
      <c r="C10121" s="13">
        <v>29</v>
      </c>
      <c r="D10121" s="13" t="str">
        <f t="shared" si="157"/>
        <v>FY.77/78 Kartik 29</v>
      </c>
      <c r="E10121" s="13">
        <v>10.917</v>
      </c>
    </row>
    <row r="10122" spans="1:5" ht="17.25" x14ac:dyDescent="0.35">
      <c r="A10122" s="13" t="s">
        <v>41</v>
      </c>
      <c r="B10122" s="13" t="s">
        <v>3</v>
      </c>
      <c r="C10122" s="13">
        <v>30</v>
      </c>
      <c r="D10122" s="13" t="str">
        <f t="shared" si="157"/>
        <v>FY.77/78 Kartik 30</v>
      </c>
      <c r="E10122" s="13">
        <v>10.66</v>
      </c>
    </row>
    <row r="10123" spans="1:5" ht="17.25" x14ac:dyDescent="0.35">
      <c r="A10123" s="13" t="s">
        <v>41</v>
      </c>
      <c r="B10123" s="13" t="s">
        <v>3</v>
      </c>
      <c r="C10123" s="13">
        <v>31</v>
      </c>
      <c r="D10123" s="13" t="str">
        <f t="shared" si="157"/>
        <v>FY.77/78 Kartik 31</v>
      </c>
      <c r="E10123" s="13"/>
    </row>
    <row r="10124" spans="1:5" ht="17.25" x14ac:dyDescent="0.35">
      <c r="A10124" s="13" t="s">
        <v>41</v>
      </c>
      <c r="B10124" s="13" t="s">
        <v>3</v>
      </c>
      <c r="C10124" s="13">
        <v>32</v>
      </c>
      <c r="D10124" s="13" t="str">
        <f t="shared" si="157"/>
        <v>FY.77/78 Kartik 32</v>
      </c>
      <c r="E10124" s="13"/>
    </row>
    <row r="10125" spans="1:5" ht="17.25" x14ac:dyDescent="0.35">
      <c r="A10125" s="13" t="s">
        <v>41</v>
      </c>
      <c r="B10125" s="13" t="s">
        <v>4</v>
      </c>
      <c r="C10125" s="13">
        <v>1</v>
      </c>
      <c r="D10125" s="13" t="str">
        <f t="shared" si="157"/>
        <v>FY.77/78 Mangsir 1</v>
      </c>
      <c r="E10125" s="13">
        <v>10.276</v>
      </c>
    </row>
    <row r="10126" spans="1:5" ht="17.25" x14ac:dyDescent="0.35">
      <c r="A10126" s="13" t="s">
        <v>41</v>
      </c>
      <c r="B10126" s="13" t="s">
        <v>4</v>
      </c>
      <c r="C10126" s="13">
        <v>2</v>
      </c>
      <c r="D10126" s="13" t="str">
        <f t="shared" ref="D10126:D10189" si="158">CONCATENATE(A10126," ",B10126," ",C10126)</f>
        <v>FY.77/78 Mangsir 2</v>
      </c>
      <c r="E10126" s="13">
        <v>10.206</v>
      </c>
    </row>
    <row r="10127" spans="1:5" ht="17.25" x14ac:dyDescent="0.35">
      <c r="A10127" s="13" t="s">
        <v>41</v>
      </c>
      <c r="B10127" s="13" t="s">
        <v>4</v>
      </c>
      <c r="C10127" s="13">
        <v>3</v>
      </c>
      <c r="D10127" s="13" t="str">
        <f t="shared" si="158"/>
        <v>FY.77/78 Mangsir 3</v>
      </c>
      <c r="E10127" s="13">
        <v>9.9730000000000008</v>
      </c>
    </row>
    <row r="10128" spans="1:5" ht="17.25" x14ac:dyDescent="0.35">
      <c r="A10128" s="13" t="s">
        <v>41</v>
      </c>
      <c r="B10128" s="13" t="s">
        <v>4</v>
      </c>
      <c r="C10128" s="13">
        <v>4</v>
      </c>
      <c r="D10128" s="13" t="str">
        <f t="shared" si="158"/>
        <v>FY.77/78 Mangsir 4</v>
      </c>
      <c r="E10128" s="13">
        <v>9.6609999999999996</v>
      </c>
    </row>
    <row r="10129" spans="1:5" ht="17.25" x14ac:dyDescent="0.35">
      <c r="A10129" s="13" t="s">
        <v>41</v>
      </c>
      <c r="B10129" s="13" t="s">
        <v>4</v>
      </c>
      <c r="C10129" s="13">
        <v>5</v>
      </c>
      <c r="D10129" s="13" t="str">
        <f t="shared" si="158"/>
        <v>FY.77/78 Mangsir 5</v>
      </c>
      <c r="E10129" s="13">
        <v>9.6999999999999993</v>
      </c>
    </row>
    <row r="10130" spans="1:5" ht="17.25" x14ac:dyDescent="0.35">
      <c r="A10130" s="13" t="s">
        <v>41</v>
      </c>
      <c r="B10130" s="13" t="s">
        <v>4</v>
      </c>
      <c r="C10130" s="13">
        <v>6</v>
      </c>
      <c r="D10130" s="13" t="str">
        <f t="shared" si="158"/>
        <v>FY.77/78 Mangsir 6</v>
      </c>
      <c r="E10130" s="13">
        <v>9.6999999999999993</v>
      </c>
    </row>
    <row r="10131" spans="1:5" ht="17.25" x14ac:dyDescent="0.35">
      <c r="A10131" s="13" t="s">
        <v>41</v>
      </c>
      <c r="B10131" s="13" t="s">
        <v>4</v>
      </c>
      <c r="C10131" s="13">
        <v>7</v>
      </c>
      <c r="D10131" s="13" t="str">
        <f t="shared" si="158"/>
        <v>FY.77/78 Mangsir 7</v>
      </c>
      <c r="E10131" s="13">
        <v>9.2889999999999997</v>
      </c>
    </row>
    <row r="10132" spans="1:5" ht="17.25" x14ac:dyDescent="0.35">
      <c r="A10132" s="13" t="s">
        <v>41</v>
      </c>
      <c r="B10132" s="13" t="s">
        <v>4</v>
      </c>
      <c r="C10132" s="13">
        <v>8</v>
      </c>
      <c r="D10132" s="13" t="str">
        <f t="shared" si="158"/>
        <v>FY.77/78 Mangsir 8</v>
      </c>
      <c r="E10132" s="13">
        <v>9.0830000000000002</v>
      </c>
    </row>
    <row r="10133" spans="1:5" ht="17.25" x14ac:dyDescent="0.35">
      <c r="A10133" s="13" t="s">
        <v>41</v>
      </c>
      <c r="B10133" s="13" t="s">
        <v>4</v>
      </c>
      <c r="C10133" s="13">
        <v>9</v>
      </c>
      <c r="D10133" s="13" t="str">
        <f t="shared" si="158"/>
        <v>FY.77/78 Mangsir 9</v>
      </c>
      <c r="E10133" s="13">
        <v>9.1310000000000002</v>
      </c>
    </row>
    <row r="10134" spans="1:5" ht="17.25" x14ac:dyDescent="0.35">
      <c r="A10134" s="13" t="s">
        <v>41</v>
      </c>
      <c r="B10134" s="13" t="s">
        <v>4</v>
      </c>
      <c r="C10134" s="13">
        <v>10</v>
      </c>
      <c r="D10134" s="13" t="str">
        <f t="shared" si="158"/>
        <v>FY.77/78 Mangsir 10</v>
      </c>
      <c r="E10134" s="13">
        <v>9.0579999999999998</v>
      </c>
    </row>
    <row r="10135" spans="1:5" ht="17.25" x14ac:dyDescent="0.35">
      <c r="A10135" s="13" t="s">
        <v>41</v>
      </c>
      <c r="B10135" s="13" t="s">
        <v>4</v>
      </c>
      <c r="C10135" s="13">
        <v>11</v>
      </c>
      <c r="D10135" s="13" t="str">
        <f t="shared" si="158"/>
        <v>FY.77/78 Mangsir 11</v>
      </c>
      <c r="E10135" s="13">
        <v>8.8309999999999995</v>
      </c>
    </row>
    <row r="10136" spans="1:5" ht="17.25" x14ac:dyDescent="0.35">
      <c r="A10136" s="13" t="s">
        <v>41</v>
      </c>
      <c r="B10136" s="13" t="s">
        <v>4</v>
      </c>
      <c r="C10136" s="13">
        <v>12</v>
      </c>
      <c r="D10136" s="13" t="str">
        <f t="shared" si="158"/>
        <v>FY.77/78 Mangsir 12</v>
      </c>
      <c r="E10136" s="13">
        <v>8.8059999999999992</v>
      </c>
    </row>
    <row r="10137" spans="1:5" ht="17.25" x14ac:dyDescent="0.35">
      <c r="A10137" s="13" t="s">
        <v>41</v>
      </c>
      <c r="B10137" s="13" t="s">
        <v>4</v>
      </c>
      <c r="C10137" s="13">
        <v>13</v>
      </c>
      <c r="D10137" s="13" t="str">
        <f t="shared" si="158"/>
        <v>FY.77/78 Mangsir 13</v>
      </c>
      <c r="E10137" s="13">
        <v>8.5920000000000005</v>
      </c>
    </row>
    <row r="10138" spans="1:5" ht="17.25" x14ac:dyDescent="0.35">
      <c r="A10138" s="13" t="s">
        <v>41</v>
      </c>
      <c r="B10138" s="13" t="s">
        <v>4</v>
      </c>
      <c r="C10138" s="13">
        <v>14</v>
      </c>
      <c r="D10138" s="13" t="str">
        <f t="shared" si="158"/>
        <v>FY.77/78 Mangsir 14</v>
      </c>
      <c r="E10138" s="13">
        <v>8.1829999999999998</v>
      </c>
    </row>
    <row r="10139" spans="1:5" ht="17.25" x14ac:dyDescent="0.35">
      <c r="A10139" s="13" t="s">
        <v>41</v>
      </c>
      <c r="B10139" s="13" t="s">
        <v>4</v>
      </c>
      <c r="C10139" s="13">
        <v>15</v>
      </c>
      <c r="D10139" s="13" t="str">
        <f t="shared" si="158"/>
        <v>FY.77/78 Mangsir 15</v>
      </c>
      <c r="E10139" s="13">
        <v>7.915</v>
      </c>
    </row>
    <row r="10140" spans="1:5" ht="17.25" x14ac:dyDescent="0.35">
      <c r="A10140" s="13" t="s">
        <v>41</v>
      </c>
      <c r="B10140" s="13" t="s">
        <v>4</v>
      </c>
      <c r="C10140" s="13">
        <v>16</v>
      </c>
      <c r="D10140" s="13" t="str">
        <f t="shared" si="158"/>
        <v>FY.77/78 Mangsir 16</v>
      </c>
      <c r="E10140" s="13">
        <v>7.8239999999999998</v>
      </c>
    </row>
    <row r="10141" spans="1:5" ht="17.25" x14ac:dyDescent="0.35">
      <c r="A10141" s="13" t="s">
        <v>41</v>
      </c>
      <c r="B10141" s="13" t="s">
        <v>4</v>
      </c>
      <c r="C10141" s="13">
        <v>17</v>
      </c>
      <c r="D10141" s="13" t="str">
        <f t="shared" si="158"/>
        <v>FY.77/78 Mangsir 17</v>
      </c>
      <c r="E10141" s="13">
        <v>7.8559999999999999</v>
      </c>
    </row>
    <row r="10142" spans="1:5" ht="17.25" x14ac:dyDescent="0.35">
      <c r="A10142" s="13" t="s">
        <v>41</v>
      </c>
      <c r="B10142" s="13" t="s">
        <v>4</v>
      </c>
      <c r="C10142" s="13">
        <v>18</v>
      </c>
      <c r="D10142" s="13" t="str">
        <f t="shared" si="158"/>
        <v>FY.77/78 Mangsir 18</v>
      </c>
      <c r="E10142" s="13">
        <v>7.9809999999999999</v>
      </c>
    </row>
    <row r="10143" spans="1:5" ht="17.25" x14ac:dyDescent="0.35">
      <c r="A10143" s="13" t="s">
        <v>41</v>
      </c>
      <c r="B10143" s="13" t="s">
        <v>4</v>
      </c>
      <c r="C10143" s="13">
        <v>19</v>
      </c>
      <c r="D10143" s="13" t="str">
        <f t="shared" si="158"/>
        <v>FY.77/78 Mangsir 19</v>
      </c>
      <c r="E10143" s="13">
        <v>7.6429999999999998</v>
      </c>
    </row>
    <row r="10144" spans="1:5" ht="17.25" x14ac:dyDescent="0.35">
      <c r="A10144" s="13" t="s">
        <v>41</v>
      </c>
      <c r="B10144" s="13" t="s">
        <v>4</v>
      </c>
      <c r="C10144" s="13">
        <v>20</v>
      </c>
      <c r="D10144" s="13" t="str">
        <f t="shared" si="158"/>
        <v>FY.77/78 Mangsir 20</v>
      </c>
      <c r="E10144" s="13">
        <v>7.6779999999999999</v>
      </c>
    </row>
    <row r="10145" spans="1:5" ht="17.25" x14ac:dyDescent="0.35">
      <c r="A10145" s="13" t="s">
        <v>41</v>
      </c>
      <c r="B10145" s="13" t="s">
        <v>4</v>
      </c>
      <c r="C10145" s="13">
        <v>21</v>
      </c>
      <c r="D10145" s="13" t="str">
        <f t="shared" si="158"/>
        <v>FY.77/78 Mangsir 21</v>
      </c>
      <c r="E10145" s="13">
        <v>7.6159999999999997</v>
      </c>
    </row>
    <row r="10146" spans="1:5" ht="17.25" x14ac:dyDescent="0.35">
      <c r="A10146" s="13" t="s">
        <v>41</v>
      </c>
      <c r="B10146" s="13" t="s">
        <v>4</v>
      </c>
      <c r="C10146" s="13">
        <v>22</v>
      </c>
      <c r="D10146" s="13" t="str">
        <f t="shared" si="158"/>
        <v>FY.77/78 Mangsir 22</v>
      </c>
      <c r="E10146" s="13">
        <v>7.71</v>
      </c>
    </row>
    <row r="10147" spans="1:5" ht="17.25" x14ac:dyDescent="0.35">
      <c r="A10147" s="13" t="s">
        <v>41</v>
      </c>
      <c r="B10147" s="13" t="s">
        <v>4</v>
      </c>
      <c r="C10147" s="13">
        <v>23</v>
      </c>
      <c r="D10147" s="13" t="str">
        <f t="shared" si="158"/>
        <v>FY.77/78 Mangsir 23</v>
      </c>
      <c r="E10147" s="13">
        <v>7.7220000000000004</v>
      </c>
    </row>
    <row r="10148" spans="1:5" ht="17.25" x14ac:dyDescent="0.35">
      <c r="A10148" s="13" t="s">
        <v>41</v>
      </c>
      <c r="B10148" s="13" t="s">
        <v>4</v>
      </c>
      <c r="C10148" s="13">
        <v>24</v>
      </c>
      <c r="D10148" s="13" t="str">
        <f t="shared" si="158"/>
        <v>FY.77/78 Mangsir 24</v>
      </c>
      <c r="E10148" s="13">
        <v>7.6929999999999996</v>
      </c>
    </row>
    <row r="10149" spans="1:5" ht="17.25" x14ac:dyDescent="0.35">
      <c r="A10149" s="13" t="s">
        <v>41</v>
      </c>
      <c r="B10149" s="13" t="s">
        <v>4</v>
      </c>
      <c r="C10149" s="13">
        <v>25</v>
      </c>
      <c r="D10149" s="13" t="str">
        <f t="shared" si="158"/>
        <v>FY.77/78 Mangsir 25</v>
      </c>
      <c r="E10149" s="13">
        <v>7.7069999999999999</v>
      </c>
    </row>
    <row r="10150" spans="1:5" ht="17.25" x14ac:dyDescent="0.35">
      <c r="A10150" s="13" t="s">
        <v>41</v>
      </c>
      <c r="B10150" s="13" t="s">
        <v>4</v>
      </c>
      <c r="C10150" s="13">
        <v>26</v>
      </c>
      <c r="D10150" s="13" t="str">
        <f t="shared" si="158"/>
        <v>FY.77/78 Mangsir 26</v>
      </c>
      <c r="E10150" s="13">
        <v>7.5919999999999996</v>
      </c>
    </row>
    <row r="10151" spans="1:5" ht="17.25" x14ac:dyDescent="0.35">
      <c r="A10151" s="13" t="s">
        <v>41</v>
      </c>
      <c r="B10151" s="13" t="s">
        <v>4</v>
      </c>
      <c r="C10151" s="13">
        <v>27</v>
      </c>
      <c r="D10151" s="13" t="str">
        <f t="shared" si="158"/>
        <v>FY.77/78 Mangsir 27</v>
      </c>
      <c r="E10151" s="13">
        <v>7.4530000000000003</v>
      </c>
    </row>
    <row r="10152" spans="1:5" ht="17.25" x14ac:dyDescent="0.35">
      <c r="A10152" s="13" t="s">
        <v>41</v>
      </c>
      <c r="B10152" s="13" t="s">
        <v>4</v>
      </c>
      <c r="C10152" s="13">
        <v>28</v>
      </c>
      <c r="D10152" s="13" t="str">
        <f t="shared" si="158"/>
        <v>FY.77/78 Mangsir 28</v>
      </c>
      <c r="E10152" s="13">
        <v>7.2889999999999997</v>
      </c>
    </row>
    <row r="10153" spans="1:5" ht="17.25" x14ac:dyDescent="0.35">
      <c r="A10153" s="13" t="s">
        <v>41</v>
      </c>
      <c r="B10153" s="13" t="s">
        <v>4</v>
      </c>
      <c r="C10153" s="13">
        <v>29</v>
      </c>
      <c r="D10153" s="13" t="str">
        <f t="shared" si="158"/>
        <v>FY.77/78 Mangsir 29</v>
      </c>
      <c r="E10153" s="13">
        <v>7.2215999999999996</v>
      </c>
    </row>
    <row r="10154" spans="1:5" ht="17.25" x14ac:dyDescent="0.35">
      <c r="A10154" s="13" t="s">
        <v>41</v>
      </c>
      <c r="B10154" s="13" t="s">
        <v>4</v>
      </c>
      <c r="C10154" s="13">
        <v>30</v>
      </c>
      <c r="D10154" s="13" t="str">
        <f t="shared" si="158"/>
        <v>FY.77/78 Mangsir 30</v>
      </c>
      <c r="E10154" s="13">
        <v>7.085</v>
      </c>
    </row>
    <row r="10155" spans="1:5" ht="17.25" x14ac:dyDescent="0.35">
      <c r="A10155" s="13" t="s">
        <v>41</v>
      </c>
      <c r="B10155" s="13" t="s">
        <v>4</v>
      </c>
      <c r="C10155" s="13">
        <v>31</v>
      </c>
      <c r="D10155" s="13" t="str">
        <f t="shared" si="158"/>
        <v>FY.77/78 Mangsir 31</v>
      </c>
      <c r="E10155" s="13"/>
    </row>
    <row r="10156" spans="1:5" ht="17.25" x14ac:dyDescent="0.35">
      <c r="A10156" s="13" t="s">
        <v>41</v>
      </c>
      <c r="B10156" s="13" t="s">
        <v>4</v>
      </c>
      <c r="C10156" s="13">
        <v>32</v>
      </c>
      <c r="D10156" s="13" t="str">
        <f t="shared" si="158"/>
        <v>FY.77/78 Mangsir 32</v>
      </c>
      <c r="E10156" s="13"/>
    </row>
    <row r="10157" spans="1:5" ht="17.25" x14ac:dyDescent="0.35">
      <c r="A10157" s="13" t="s">
        <v>41</v>
      </c>
      <c r="B10157" s="13" t="s">
        <v>5</v>
      </c>
      <c r="C10157" s="13">
        <v>1</v>
      </c>
      <c r="D10157" s="13" t="str">
        <f t="shared" si="158"/>
        <v>FY.77/78 Poush 1</v>
      </c>
      <c r="E10157" s="13">
        <v>6.9630000000000001</v>
      </c>
    </row>
    <row r="10158" spans="1:5" ht="17.25" x14ac:dyDescent="0.35">
      <c r="A10158" s="13" t="s">
        <v>41</v>
      </c>
      <c r="B10158" s="13" t="s">
        <v>5</v>
      </c>
      <c r="C10158" s="13">
        <v>2</v>
      </c>
      <c r="D10158" s="13" t="str">
        <f t="shared" si="158"/>
        <v>FY.77/78 Poush 2</v>
      </c>
      <c r="E10158" s="13">
        <v>6.8239999999999998</v>
      </c>
    </row>
    <row r="10159" spans="1:5" ht="17.25" x14ac:dyDescent="0.35">
      <c r="A10159" s="13" t="s">
        <v>41</v>
      </c>
      <c r="B10159" s="13" t="s">
        <v>5</v>
      </c>
      <c r="C10159" s="13">
        <v>3</v>
      </c>
      <c r="D10159" s="13" t="str">
        <f t="shared" si="158"/>
        <v>FY.77/78 Poush 3</v>
      </c>
      <c r="E10159" s="13">
        <v>6.7930000000000001</v>
      </c>
    </row>
    <row r="10160" spans="1:5" ht="17.25" x14ac:dyDescent="0.35">
      <c r="A10160" s="13" t="s">
        <v>41</v>
      </c>
      <c r="B10160" s="13" t="s">
        <v>5</v>
      </c>
      <c r="C10160" s="13">
        <v>4</v>
      </c>
      <c r="D10160" s="13" t="str">
        <f t="shared" si="158"/>
        <v>FY.77/78 Poush 4</v>
      </c>
      <c r="E10160" s="13">
        <v>6.6539999999999999</v>
      </c>
    </row>
    <row r="10161" spans="1:5" ht="17.25" x14ac:dyDescent="0.35">
      <c r="A10161" s="13" t="s">
        <v>41</v>
      </c>
      <c r="B10161" s="13" t="s">
        <v>5</v>
      </c>
      <c r="C10161" s="13">
        <v>5</v>
      </c>
      <c r="D10161" s="13" t="str">
        <f t="shared" si="158"/>
        <v>FY.77/78 Poush 5</v>
      </c>
      <c r="E10161" s="13">
        <v>6.75</v>
      </c>
    </row>
    <row r="10162" spans="1:5" ht="17.25" x14ac:dyDescent="0.35">
      <c r="A10162" s="13" t="s">
        <v>41</v>
      </c>
      <c r="B10162" s="13" t="s">
        <v>5</v>
      </c>
      <c r="C10162" s="13">
        <v>6</v>
      </c>
      <c r="D10162" s="13" t="str">
        <f t="shared" si="158"/>
        <v>FY.77/78 Poush 6</v>
      </c>
      <c r="E10162" s="13">
        <v>6.7560000000000002</v>
      </c>
    </row>
    <row r="10163" spans="1:5" ht="17.25" x14ac:dyDescent="0.35">
      <c r="A10163" s="13" t="s">
        <v>41</v>
      </c>
      <c r="B10163" s="13" t="s">
        <v>5</v>
      </c>
      <c r="C10163" s="13">
        <v>7</v>
      </c>
      <c r="D10163" s="13" t="str">
        <f t="shared" si="158"/>
        <v>FY.77/78 Poush 7</v>
      </c>
      <c r="E10163" s="13">
        <v>6.6289999999999996</v>
      </c>
    </row>
    <row r="10164" spans="1:5" ht="17.25" x14ac:dyDescent="0.35">
      <c r="A10164" s="13" t="s">
        <v>41</v>
      </c>
      <c r="B10164" s="13" t="s">
        <v>5</v>
      </c>
      <c r="C10164" s="13">
        <v>8</v>
      </c>
      <c r="D10164" s="13" t="str">
        <f t="shared" si="158"/>
        <v>FY.77/78 Poush 8</v>
      </c>
      <c r="E10164" s="13">
        <v>6.6390000000000002</v>
      </c>
    </row>
    <row r="10165" spans="1:5" ht="17.25" x14ac:dyDescent="0.35">
      <c r="A10165" s="13" t="s">
        <v>41</v>
      </c>
      <c r="B10165" s="13" t="s">
        <v>5</v>
      </c>
      <c r="C10165" s="13">
        <v>9</v>
      </c>
      <c r="D10165" s="13" t="str">
        <f t="shared" si="158"/>
        <v>FY.77/78 Poush 9</v>
      </c>
      <c r="E10165" s="13">
        <v>6.6130000000000004</v>
      </c>
    </row>
    <row r="10166" spans="1:5" ht="17.25" x14ac:dyDescent="0.35">
      <c r="A10166" s="13" t="s">
        <v>41</v>
      </c>
      <c r="B10166" s="13" t="s">
        <v>5</v>
      </c>
      <c r="C10166" s="13">
        <v>10</v>
      </c>
      <c r="D10166" s="13" t="str">
        <f t="shared" si="158"/>
        <v>FY.77/78 Poush 10</v>
      </c>
      <c r="E10166" s="13">
        <v>6.5750000000000002</v>
      </c>
    </row>
    <row r="10167" spans="1:5" ht="17.25" x14ac:dyDescent="0.35">
      <c r="A10167" s="13" t="s">
        <v>41</v>
      </c>
      <c r="B10167" s="13" t="s">
        <v>5</v>
      </c>
      <c r="C10167" s="13">
        <v>11</v>
      </c>
      <c r="D10167" s="13" t="str">
        <f t="shared" si="158"/>
        <v>FY.77/78 Poush 11</v>
      </c>
      <c r="E10167" s="13">
        <v>6.3890000000000002</v>
      </c>
    </row>
    <row r="10168" spans="1:5" ht="17.25" x14ac:dyDescent="0.35">
      <c r="A10168" s="13" t="s">
        <v>41</v>
      </c>
      <c r="B10168" s="13" t="s">
        <v>5</v>
      </c>
      <c r="C10168" s="13">
        <v>12</v>
      </c>
      <c r="D10168" s="13" t="str">
        <f t="shared" si="158"/>
        <v>FY.77/78 Poush 12</v>
      </c>
      <c r="E10168" s="13">
        <v>6.2770000000000001</v>
      </c>
    </row>
    <row r="10169" spans="1:5" ht="17.25" x14ac:dyDescent="0.35">
      <c r="A10169" s="13" t="s">
        <v>41</v>
      </c>
      <c r="B10169" s="13" t="s">
        <v>5</v>
      </c>
      <c r="C10169" s="13">
        <v>13</v>
      </c>
      <c r="D10169" s="13" t="str">
        <f t="shared" si="158"/>
        <v>FY.77/78 Poush 13</v>
      </c>
      <c r="E10169" s="13">
        <v>6.4</v>
      </c>
    </row>
    <row r="10170" spans="1:5" ht="17.25" x14ac:dyDescent="0.35">
      <c r="A10170" s="13" t="s">
        <v>41</v>
      </c>
      <c r="B10170" s="13" t="s">
        <v>5</v>
      </c>
      <c r="C10170" s="13">
        <v>14</v>
      </c>
      <c r="D10170" s="13" t="str">
        <f t="shared" si="158"/>
        <v>FY.77/78 Poush 14</v>
      </c>
      <c r="E10170" s="13">
        <v>6.319</v>
      </c>
    </row>
    <row r="10171" spans="1:5" ht="17.25" x14ac:dyDescent="0.35">
      <c r="A10171" s="13" t="s">
        <v>41</v>
      </c>
      <c r="B10171" s="13" t="s">
        <v>5</v>
      </c>
      <c r="C10171" s="13">
        <v>15</v>
      </c>
      <c r="D10171" s="13" t="str">
        <f t="shared" si="158"/>
        <v>FY.77/78 Poush 15</v>
      </c>
      <c r="E10171" s="13">
        <v>6.2510000000000003</v>
      </c>
    </row>
    <row r="10172" spans="1:5" ht="17.25" x14ac:dyDescent="0.35">
      <c r="A10172" s="13" t="s">
        <v>41</v>
      </c>
      <c r="B10172" s="13" t="s">
        <v>5</v>
      </c>
      <c r="C10172" s="13">
        <v>16</v>
      </c>
      <c r="D10172" s="13" t="str">
        <f t="shared" si="158"/>
        <v>FY.77/78 Poush 16</v>
      </c>
      <c r="E10172" s="13">
        <v>6.1769999999999996</v>
      </c>
    </row>
    <row r="10173" spans="1:5" ht="17.25" x14ac:dyDescent="0.35">
      <c r="A10173" s="13" t="s">
        <v>41</v>
      </c>
      <c r="B10173" s="13" t="s">
        <v>5</v>
      </c>
      <c r="C10173" s="13">
        <v>17</v>
      </c>
      <c r="D10173" s="13" t="str">
        <f t="shared" si="158"/>
        <v>FY.77/78 Poush 17</v>
      </c>
      <c r="E10173" s="13">
        <v>6.0670000000000002</v>
      </c>
    </row>
    <row r="10174" spans="1:5" ht="17.25" x14ac:dyDescent="0.35">
      <c r="A10174" s="13" t="s">
        <v>41</v>
      </c>
      <c r="B10174" s="13" t="s">
        <v>5</v>
      </c>
      <c r="C10174" s="13">
        <v>18</v>
      </c>
      <c r="D10174" s="13" t="str">
        <f t="shared" si="158"/>
        <v>FY.77/78 Poush 18</v>
      </c>
      <c r="E10174" s="13">
        <v>5.85</v>
      </c>
    </row>
    <row r="10175" spans="1:5" ht="17.25" x14ac:dyDescent="0.35">
      <c r="A10175" s="13" t="s">
        <v>41</v>
      </c>
      <c r="B10175" s="13" t="s">
        <v>5</v>
      </c>
      <c r="C10175" s="13">
        <v>19</v>
      </c>
      <c r="D10175" s="13" t="str">
        <f t="shared" si="158"/>
        <v>FY.77/78 Poush 19</v>
      </c>
      <c r="E10175" s="13">
        <v>5.806</v>
      </c>
    </row>
    <row r="10176" spans="1:5" ht="17.25" x14ac:dyDescent="0.35">
      <c r="A10176" s="13" t="s">
        <v>41</v>
      </c>
      <c r="B10176" s="13" t="s">
        <v>5</v>
      </c>
      <c r="C10176" s="13">
        <v>20</v>
      </c>
      <c r="D10176" s="13" t="str">
        <f t="shared" si="158"/>
        <v>FY.77/78 Poush 20</v>
      </c>
      <c r="E10176" s="13">
        <v>5.7679999999999998</v>
      </c>
    </row>
    <row r="10177" spans="1:5" ht="17.25" x14ac:dyDescent="0.35">
      <c r="A10177" s="13" t="s">
        <v>41</v>
      </c>
      <c r="B10177" s="13" t="s">
        <v>5</v>
      </c>
      <c r="C10177" s="13">
        <v>21</v>
      </c>
      <c r="D10177" s="13" t="str">
        <f t="shared" si="158"/>
        <v>FY.77/78 Poush 21</v>
      </c>
      <c r="E10177" s="13">
        <v>5.819</v>
      </c>
    </row>
    <row r="10178" spans="1:5" ht="17.25" x14ac:dyDescent="0.35">
      <c r="A10178" s="13" t="s">
        <v>41</v>
      </c>
      <c r="B10178" s="13" t="s">
        <v>5</v>
      </c>
      <c r="C10178" s="13">
        <v>22</v>
      </c>
      <c r="D10178" s="13" t="str">
        <f t="shared" si="158"/>
        <v>FY.77/78 Poush 22</v>
      </c>
      <c r="E10178" s="13">
        <v>5.75</v>
      </c>
    </row>
    <row r="10179" spans="1:5" ht="17.25" x14ac:dyDescent="0.35">
      <c r="A10179" s="13" t="s">
        <v>41</v>
      </c>
      <c r="B10179" s="13" t="s">
        <v>5</v>
      </c>
      <c r="C10179" s="13">
        <v>23</v>
      </c>
      <c r="D10179" s="13" t="str">
        <f t="shared" si="158"/>
        <v>FY.77/78 Poush 23</v>
      </c>
      <c r="E10179" s="13">
        <v>5.4660000000000002</v>
      </c>
    </row>
    <row r="10180" spans="1:5" ht="17.25" x14ac:dyDescent="0.35">
      <c r="A10180" s="13" t="s">
        <v>41</v>
      </c>
      <c r="B10180" s="13" t="s">
        <v>5</v>
      </c>
      <c r="C10180" s="13">
        <v>24</v>
      </c>
      <c r="D10180" s="13" t="str">
        <f t="shared" si="158"/>
        <v>FY.77/78 Poush 24</v>
      </c>
      <c r="E10180" s="13">
        <v>5.3289999999999997</v>
      </c>
    </row>
    <row r="10181" spans="1:5" ht="17.25" x14ac:dyDescent="0.35">
      <c r="A10181" s="13" t="s">
        <v>41</v>
      </c>
      <c r="B10181" s="13" t="s">
        <v>5</v>
      </c>
      <c r="C10181" s="13">
        <v>25</v>
      </c>
      <c r="D10181" s="13" t="str">
        <f t="shared" si="158"/>
        <v>FY.77/78 Poush 25</v>
      </c>
      <c r="E10181" s="13">
        <v>5.3460000000000001</v>
      </c>
    </row>
    <row r="10182" spans="1:5" ht="17.25" x14ac:dyDescent="0.35">
      <c r="A10182" s="13" t="s">
        <v>41</v>
      </c>
      <c r="B10182" s="13" t="s">
        <v>5</v>
      </c>
      <c r="C10182" s="13">
        <v>26</v>
      </c>
      <c r="D10182" s="13" t="str">
        <f t="shared" si="158"/>
        <v>FY.77/78 Poush 26</v>
      </c>
      <c r="E10182" s="13">
        <v>5.2880000000000003</v>
      </c>
    </row>
    <row r="10183" spans="1:5" ht="17.25" x14ac:dyDescent="0.35">
      <c r="A10183" s="13" t="s">
        <v>41</v>
      </c>
      <c r="B10183" s="13" t="s">
        <v>5</v>
      </c>
      <c r="C10183" s="13">
        <v>27</v>
      </c>
      <c r="D10183" s="13" t="str">
        <f t="shared" si="158"/>
        <v>FY.77/78 Poush 27</v>
      </c>
      <c r="E10183" s="13">
        <v>5.2670000000000003</v>
      </c>
    </row>
    <row r="10184" spans="1:5" ht="17.25" x14ac:dyDescent="0.35">
      <c r="A10184" s="13" t="s">
        <v>41</v>
      </c>
      <c r="B10184" s="13" t="s">
        <v>5</v>
      </c>
      <c r="C10184" s="13">
        <v>28</v>
      </c>
      <c r="D10184" s="13" t="str">
        <f t="shared" si="158"/>
        <v>FY.77/78 Poush 28</v>
      </c>
      <c r="E10184" s="13">
        <v>5.2859999999999996</v>
      </c>
    </row>
    <row r="10185" spans="1:5" ht="17.25" x14ac:dyDescent="0.35">
      <c r="A10185" s="13" t="s">
        <v>41</v>
      </c>
      <c r="B10185" s="13" t="s">
        <v>5</v>
      </c>
      <c r="C10185" s="13">
        <v>29</v>
      </c>
      <c r="D10185" s="13" t="str">
        <f t="shared" si="158"/>
        <v>FY.77/78 Poush 29</v>
      </c>
      <c r="E10185" s="13">
        <v>5.3209999999999997</v>
      </c>
    </row>
    <row r="10186" spans="1:5" ht="17.25" x14ac:dyDescent="0.35">
      <c r="A10186" s="13" t="s">
        <v>41</v>
      </c>
      <c r="B10186" s="13" t="s">
        <v>5</v>
      </c>
      <c r="C10186" s="13">
        <v>30</v>
      </c>
      <c r="D10186" s="13" t="str">
        <f t="shared" si="158"/>
        <v>FY.77/78 Poush 30</v>
      </c>
      <c r="E10186" s="13"/>
    </row>
    <row r="10187" spans="1:5" ht="17.25" x14ac:dyDescent="0.35">
      <c r="A10187" s="13" t="s">
        <v>41</v>
      </c>
      <c r="B10187" s="13" t="s">
        <v>5</v>
      </c>
      <c r="C10187" s="13">
        <v>31</v>
      </c>
      <c r="D10187" s="13" t="str">
        <f t="shared" si="158"/>
        <v>FY.77/78 Poush 31</v>
      </c>
      <c r="E10187" s="13"/>
    </row>
    <row r="10188" spans="1:5" ht="17.25" x14ac:dyDescent="0.35">
      <c r="A10188" s="13" t="s">
        <v>41</v>
      </c>
      <c r="B10188" s="13" t="s">
        <v>5</v>
      </c>
      <c r="C10188" s="13">
        <v>32</v>
      </c>
      <c r="D10188" s="13" t="str">
        <f t="shared" si="158"/>
        <v>FY.77/78 Poush 32</v>
      </c>
      <c r="E10188" s="13"/>
    </row>
    <row r="10189" spans="1:5" ht="17.25" x14ac:dyDescent="0.35">
      <c r="A10189" s="13" t="s">
        <v>41</v>
      </c>
      <c r="B10189" s="13" t="s">
        <v>6</v>
      </c>
      <c r="C10189" s="13">
        <v>1</v>
      </c>
      <c r="D10189" s="13" t="str">
        <f t="shared" si="158"/>
        <v>FY.77/78 Magh 1</v>
      </c>
      <c r="E10189" s="13">
        <v>5.2949999999999999</v>
      </c>
    </row>
    <row r="10190" spans="1:5" ht="17.25" x14ac:dyDescent="0.35">
      <c r="A10190" s="13" t="s">
        <v>41</v>
      </c>
      <c r="B10190" s="13" t="s">
        <v>6</v>
      </c>
      <c r="C10190" s="13">
        <v>2</v>
      </c>
      <c r="D10190" s="13" t="str">
        <f t="shared" ref="D10190:D10253" si="159">CONCATENATE(A10190," ",B10190," ",C10190)</f>
        <v>FY.77/78 Magh 2</v>
      </c>
      <c r="E10190" s="13">
        <v>5.2640000000000002</v>
      </c>
    </row>
    <row r="10191" spans="1:5" ht="17.25" x14ac:dyDescent="0.35">
      <c r="A10191" s="13" t="s">
        <v>41</v>
      </c>
      <c r="B10191" s="13" t="s">
        <v>6</v>
      </c>
      <c r="C10191" s="13">
        <v>3</v>
      </c>
      <c r="D10191" s="13" t="str">
        <f t="shared" si="159"/>
        <v>FY.77/78 Magh 3</v>
      </c>
      <c r="E10191" s="13">
        <v>5.2290000000000001</v>
      </c>
    </row>
    <row r="10192" spans="1:5" ht="17.25" x14ac:dyDescent="0.35">
      <c r="A10192" s="13" t="s">
        <v>41</v>
      </c>
      <c r="B10192" s="13" t="s">
        <v>6</v>
      </c>
      <c r="C10192" s="13">
        <v>4</v>
      </c>
      <c r="D10192" s="13" t="str">
        <f t="shared" si="159"/>
        <v>FY.77/78 Magh 4</v>
      </c>
      <c r="E10192" s="13">
        <v>5.1870000000000003</v>
      </c>
    </row>
    <row r="10193" spans="1:5" ht="17.25" x14ac:dyDescent="0.35">
      <c r="A10193" s="13" t="s">
        <v>41</v>
      </c>
      <c r="B10193" s="13" t="s">
        <v>6</v>
      </c>
      <c r="C10193" s="13">
        <v>5</v>
      </c>
      <c r="D10193" s="13" t="str">
        <f t="shared" si="159"/>
        <v>FY.77/78 Magh 5</v>
      </c>
      <c r="E10193" s="13">
        <v>5.1289999999999996</v>
      </c>
    </row>
    <row r="10194" spans="1:5" ht="17.25" x14ac:dyDescent="0.35">
      <c r="A10194" s="13" t="s">
        <v>41</v>
      </c>
      <c r="B10194" s="13" t="s">
        <v>6</v>
      </c>
      <c r="C10194" s="13">
        <v>6</v>
      </c>
      <c r="D10194" s="13" t="str">
        <f t="shared" si="159"/>
        <v>FY.77/78 Magh 6</v>
      </c>
      <c r="E10194" s="13">
        <v>5.12</v>
      </c>
    </row>
    <row r="10195" spans="1:5" ht="17.25" x14ac:dyDescent="0.35">
      <c r="A10195" s="13" t="s">
        <v>41</v>
      </c>
      <c r="B10195" s="13" t="s">
        <v>6</v>
      </c>
      <c r="C10195" s="13">
        <v>7</v>
      </c>
      <c r="D10195" s="13" t="str">
        <f t="shared" si="159"/>
        <v>FY.77/78 Magh 7</v>
      </c>
      <c r="E10195" s="13">
        <v>5.0730000000000004</v>
      </c>
    </row>
    <row r="10196" spans="1:5" ht="17.25" x14ac:dyDescent="0.35">
      <c r="A10196" s="13" t="s">
        <v>41</v>
      </c>
      <c r="B10196" s="13" t="s">
        <v>6</v>
      </c>
      <c r="C10196" s="13">
        <v>8</v>
      </c>
      <c r="D10196" s="13" t="str">
        <f t="shared" si="159"/>
        <v>FY.77/78 Magh 8</v>
      </c>
      <c r="E10196" s="13">
        <v>5.0140000000000002</v>
      </c>
    </row>
    <row r="10197" spans="1:5" ht="17.25" x14ac:dyDescent="0.35">
      <c r="A10197" s="13" t="s">
        <v>41</v>
      </c>
      <c r="B10197" s="13" t="s">
        <v>6</v>
      </c>
      <c r="C10197" s="13">
        <v>9</v>
      </c>
      <c r="D10197" s="13" t="str">
        <f t="shared" si="159"/>
        <v>FY.77/78 Magh 9</v>
      </c>
      <c r="E10197" s="13">
        <v>4.9489999999999998</v>
      </c>
    </row>
    <row r="10198" spans="1:5" ht="17.25" x14ac:dyDescent="0.35">
      <c r="A10198" s="13" t="s">
        <v>41</v>
      </c>
      <c r="B10198" s="13" t="s">
        <v>6</v>
      </c>
      <c r="C10198" s="13">
        <v>10</v>
      </c>
      <c r="D10198" s="13" t="str">
        <f t="shared" si="159"/>
        <v>FY.77/78 Magh 10</v>
      </c>
      <c r="E10198" s="13">
        <v>4.9569999999999999</v>
      </c>
    </row>
    <row r="10199" spans="1:5" ht="17.25" x14ac:dyDescent="0.35">
      <c r="A10199" s="13" t="s">
        <v>41</v>
      </c>
      <c r="B10199" s="13" t="s">
        <v>6</v>
      </c>
      <c r="C10199" s="13">
        <v>11</v>
      </c>
      <c r="D10199" s="13" t="str">
        <f t="shared" si="159"/>
        <v>FY.77/78 Magh 11</v>
      </c>
      <c r="E10199" s="13">
        <v>4.8810000000000002</v>
      </c>
    </row>
    <row r="10200" spans="1:5" ht="17.25" x14ac:dyDescent="0.35">
      <c r="A10200" s="13" t="s">
        <v>41</v>
      </c>
      <c r="B10200" s="13" t="s">
        <v>6</v>
      </c>
      <c r="C10200" s="13">
        <v>12</v>
      </c>
      <c r="D10200" s="13" t="str">
        <f t="shared" si="159"/>
        <v>FY.77/78 Magh 12</v>
      </c>
      <c r="E10200" s="13">
        <v>5.0119999999999996</v>
      </c>
    </row>
    <row r="10201" spans="1:5" ht="17.25" x14ac:dyDescent="0.35">
      <c r="A10201" s="13" t="s">
        <v>41</v>
      </c>
      <c r="B10201" s="13" t="s">
        <v>6</v>
      </c>
      <c r="C10201" s="13">
        <v>13</v>
      </c>
      <c r="D10201" s="13" t="str">
        <f t="shared" si="159"/>
        <v>FY.77/78 Magh 13</v>
      </c>
      <c r="E10201" s="13">
        <v>4.7750000000000004</v>
      </c>
    </row>
    <row r="10202" spans="1:5" ht="17.25" x14ac:dyDescent="0.35">
      <c r="A10202" s="13" t="s">
        <v>41</v>
      </c>
      <c r="B10202" s="13" t="s">
        <v>6</v>
      </c>
      <c r="C10202" s="13">
        <v>14</v>
      </c>
      <c r="D10202" s="13" t="str">
        <f t="shared" si="159"/>
        <v>FY.77/78 Magh 14</v>
      </c>
      <c r="E10202" s="13">
        <v>4.7619999999999996</v>
      </c>
    </row>
    <row r="10203" spans="1:5" ht="17.25" x14ac:dyDescent="0.35">
      <c r="A10203" s="13" t="s">
        <v>41</v>
      </c>
      <c r="B10203" s="13" t="s">
        <v>6</v>
      </c>
      <c r="C10203" s="13">
        <v>15</v>
      </c>
      <c r="D10203" s="13" t="str">
        <f t="shared" si="159"/>
        <v>FY.77/78 Magh 15</v>
      </c>
      <c r="E10203" s="13">
        <v>4.7300000000000004</v>
      </c>
    </row>
    <row r="10204" spans="1:5" ht="17.25" x14ac:dyDescent="0.35">
      <c r="A10204" s="13" t="s">
        <v>41</v>
      </c>
      <c r="B10204" s="13" t="s">
        <v>6</v>
      </c>
      <c r="C10204" s="13">
        <v>16</v>
      </c>
      <c r="D10204" s="13" t="str">
        <f t="shared" si="159"/>
        <v>FY.77/78 Magh 16</v>
      </c>
      <c r="E10204" s="13">
        <v>4.5910000000000002</v>
      </c>
    </row>
    <row r="10205" spans="1:5" ht="17.25" x14ac:dyDescent="0.35">
      <c r="A10205" s="13" t="s">
        <v>41</v>
      </c>
      <c r="B10205" s="13" t="s">
        <v>6</v>
      </c>
      <c r="C10205" s="13">
        <v>17</v>
      </c>
      <c r="D10205" s="13" t="str">
        <f t="shared" si="159"/>
        <v>FY.77/78 Magh 17</v>
      </c>
      <c r="E10205" s="13">
        <v>4.593</v>
      </c>
    </row>
    <row r="10206" spans="1:5" ht="17.25" x14ac:dyDescent="0.35">
      <c r="A10206" s="13" t="s">
        <v>41</v>
      </c>
      <c r="B10206" s="13" t="s">
        <v>6</v>
      </c>
      <c r="C10206" s="13">
        <v>18</v>
      </c>
      <c r="D10206" s="13" t="str">
        <f t="shared" si="159"/>
        <v>FY.77/78 Magh 18</v>
      </c>
      <c r="E10206" s="13">
        <v>4.5359999999999996</v>
      </c>
    </row>
    <row r="10207" spans="1:5" ht="17.25" x14ac:dyDescent="0.35">
      <c r="A10207" s="13" t="s">
        <v>41</v>
      </c>
      <c r="B10207" s="13" t="s">
        <v>6</v>
      </c>
      <c r="C10207" s="13">
        <v>19</v>
      </c>
      <c r="D10207" s="13" t="str">
        <f t="shared" si="159"/>
        <v>FY.77/78 Magh 19</v>
      </c>
      <c r="E10207" s="13">
        <v>4.4080000000000004</v>
      </c>
    </row>
    <row r="10208" spans="1:5" ht="17.25" x14ac:dyDescent="0.35">
      <c r="A10208" s="13" t="s">
        <v>41</v>
      </c>
      <c r="B10208" s="13" t="s">
        <v>6</v>
      </c>
      <c r="C10208" s="13">
        <v>20</v>
      </c>
      <c r="D10208" s="13" t="str">
        <f t="shared" si="159"/>
        <v>FY.77/78 Magh 20</v>
      </c>
      <c r="E10208" s="13">
        <v>4.3600000000000003</v>
      </c>
    </row>
    <row r="10209" spans="1:5" ht="17.25" x14ac:dyDescent="0.35">
      <c r="A10209" s="13" t="s">
        <v>41</v>
      </c>
      <c r="B10209" s="13" t="s">
        <v>6</v>
      </c>
      <c r="C10209" s="13">
        <v>21</v>
      </c>
      <c r="D10209" s="13" t="str">
        <f t="shared" si="159"/>
        <v>FY.77/78 Magh 21</v>
      </c>
      <c r="E10209" s="13">
        <v>4.4029999999999996</v>
      </c>
    </row>
    <row r="10210" spans="1:5" ht="17.25" x14ac:dyDescent="0.35">
      <c r="A10210" s="13" t="s">
        <v>41</v>
      </c>
      <c r="B10210" s="13" t="s">
        <v>6</v>
      </c>
      <c r="C10210" s="13">
        <v>22</v>
      </c>
      <c r="D10210" s="13" t="str">
        <f t="shared" si="159"/>
        <v>FY.77/78 Magh 22</v>
      </c>
      <c r="E10210" s="13">
        <v>4.3070000000000004</v>
      </c>
    </row>
    <row r="10211" spans="1:5" ht="17.25" x14ac:dyDescent="0.35">
      <c r="A10211" s="13" t="s">
        <v>41</v>
      </c>
      <c r="B10211" s="13" t="s">
        <v>6</v>
      </c>
      <c r="C10211" s="13">
        <v>23</v>
      </c>
      <c r="D10211" s="13" t="str">
        <f t="shared" si="159"/>
        <v>FY.77/78 Magh 23</v>
      </c>
      <c r="E10211" s="13">
        <v>4.76</v>
      </c>
    </row>
    <row r="10212" spans="1:5" ht="17.25" x14ac:dyDescent="0.35">
      <c r="A10212" s="13" t="s">
        <v>41</v>
      </c>
      <c r="B10212" s="13" t="s">
        <v>6</v>
      </c>
      <c r="C10212" s="13">
        <v>24</v>
      </c>
      <c r="D10212" s="13" t="str">
        <f t="shared" si="159"/>
        <v>FY.77/78 Magh 24</v>
      </c>
      <c r="E10212" s="13">
        <v>4.9039999999999999</v>
      </c>
    </row>
    <row r="10213" spans="1:5" ht="17.25" x14ac:dyDescent="0.35">
      <c r="A10213" s="13" t="s">
        <v>41</v>
      </c>
      <c r="B10213" s="13" t="s">
        <v>6</v>
      </c>
      <c r="C10213" s="13">
        <v>25</v>
      </c>
      <c r="D10213" s="13" t="str">
        <f t="shared" si="159"/>
        <v>FY.77/78 Magh 25</v>
      </c>
      <c r="E10213" s="13">
        <v>4.8689999999999998</v>
      </c>
    </row>
    <row r="10214" spans="1:5" ht="17.25" x14ac:dyDescent="0.35">
      <c r="A10214" s="13" t="s">
        <v>41</v>
      </c>
      <c r="B10214" s="13" t="s">
        <v>6</v>
      </c>
      <c r="C10214" s="13">
        <v>26</v>
      </c>
      <c r="D10214" s="13" t="str">
        <f t="shared" si="159"/>
        <v>FY.77/78 Magh 26</v>
      </c>
      <c r="E10214" s="13">
        <v>4.6970000000000001</v>
      </c>
    </row>
    <row r="10215" spans="1:5" ht="17.25" x14ac:dyDescent="0.35">
      <c r="A10215" s="13" t="s">
        <v>41</v>
      </c>
      <c r="B10215" s="13" t="s">
        <v>6</v>
      </c>
      <c r="C10215" s="13">
        <v>27</v>
      </c>
      <c r="D10215" s="13" t="str">
        <f t="shared" si="159"/>
        <v>FY.77/78 Magh 27</v>
      </c>
      <c r="E10215" s="13">
        <v>4.5999999999999996</v>
      </c>
    </row>
    <row r="10216" spans="1:5" ht="17.25" x14ac:dyDescent="0.35">
      <c r="A10216" s="13" t="s">
        <v>41</v>
      </c>
      <c r="B10216" s="13" t="s">
        <v>6</v>
      </c>
      <c r="C10216" s="13">
        <v>28</v>
      </c>
      <c r="D10216" s="13" t="str">
        <f t="shared" si="159"/>
        <v>FY.77/78 Magh 28</v>
      </c>
      <c r="E10216" s="13">
        <v>4.5519999999999996</v>
      </c>
    </row>
    <row r="10217" spans="1:5" ht="17.25" x14ac:dyDescent="0.35">
      <c r="A10217" s="13" t="s">
        <v>41</v>
      </c>
      <c r="B10217" s="13" t="s">
        <v>6</v>
      </c>
      <c r="C10217" s="13">
        <v>29</v>
      </c>
      <c r="D10217" s="13" t="str">
        <f t="shared" si="159"/>
        <v>FY.77/78 Magh 29</v>
      </c>
      <c r="E10217" s="13">
        <v>4.6500000000000004</v>
      </c>
    </row>
    <row r="10218" spans="1:5" ht="17.25" x14ac:dyDescent="0.35">
      <c r="A10218" s="13" t="s">
        <v>41</v>
      </c>
      <c r="B10218" s="13" t="s">
        <v>6</v>
      </c>
      <c r="C10218" s="13">
        <v>30</v>
      </c>
      <c r="D10218" s="13" t="str">
        <f t="shared" si="159"/>
        <v>FY.77/78 Magh 30</v>
      </c>
      <c r="E10218" s="13">
        <v>4.6360000000000001</v>
      </c>
    </row>
    <row r="10219" spans="1:5" ht="17.25" x14ac:dyDescent="0.35">
      <c r="A10219" s="13" t="s">
        <v>41</v>
      </c>
      <c r="B10219" s="13" t="s">
        <v>6</v>
      </c>
      <c r="C10219" s="13">
        <v>31</v>
      </c>
      <c r="D10219" s="13" t="str">
        <f t="shared" si="159"/>
        <v>FY.77/78 Magh 31</v>
      </c>
      <c r="E10219" s="13"/>
    </row>
    <row r="10220" spans="1:5" ht="17.25" x14ac:dyDescent="0.35">
      <c r="A10220" s="13" t="s">
        <v>41</v>
      </c>
      <c r="B10220" s="13" t="s">
        <v>6</v>
      </c>
      <c r="C10220" s="13">
        <v>32</v>
      </c>
      <c r="D10220" s="13" t="str">
        <f t="shared" si="159"/>
        <v>FY.77/78 Magh 32</v>
      </c>
      <c r="E10220" s="13"/>
    </row>
    <row r="10221" spans="1:5" ht="17.25" x14ac:dyDescent="0.35">
      <c r="A10221" s="13" t="s">
        <v>41</v>
      </c>
      <c r="B10221" s="13" t="s">
        <v>7</v>
      </c>
      <c r="C10221" s="13">
        <v>1</v>
      </c>
      <c r="D10221" s="13" t="str">
        <f t="shared" si="159"/>
        <v>FY.77/78 Falgun 1</v>
      </c>
      <c r="E10221" s="13">
        <v>4.4939999999999998</v>
      </c>
    </row>
    <row r="10222" spans="1:5" ht="17.25" x14ac:dyDescent="0.35">
      <c r="A10222" s="13" t="s">
        <v>41</v>
      </c>
      <c r="B10222" s="13" t="s">
        <v>7</v>
      </c>
      <c r="C10222" s="13">
        <v>2</v>
      </c>
      <c r="D10222" s="13" t="str">
        <f t="shared" si="159"/>
        <v>FY.77/78 Falgun 2</v>
      </c>
      <c r="E10222" s="13">
        <v>4.43</v>
      </c>
    </row>
    <row r="10223" spans="1:5" ht="17.25" x14ac:dyDescent="0.35">
      <c r="A10223" s="13" t="s">
        <v>41</v>
      </c>
      <c r="B10223" s="13" t="s">
        <v>7</v>
      </c>
      <c r="C10223" s="13">
        <v>3</v>
      </c>
      <c r="D10223" s="13" t="str">
        <f t="shared" si="159"/>
        <v>FY.77/78 Falgun 3</v>
      </c>
      <c r="E10223" s="13">
        <v>4.3330000000000002</v>
      </c>
    </row>
    <row r="10224" spans="1:5" ht="17.25" x14ac:dyDescent="0.35">
      <c r="A10224" s="13" t="s">
        <v>41</v>
      </c>
      <c r="B10224" s="13" t="s">
        <v>7</v>
      </c>
      <c r="C10224" s="13">
        <v>4</v>
      </c>
      <c r="D10224" s="13" t="str">
        <f t="shared" si="159"/>
        <v>FY.77/78 Falgun 4</v>
      </c>
      <c r="E10224" s="13">
        <v>4.2770000000000001</v>
      </c>
    </row>
    <row r="10225" spans="1:5" ht="17.25" x14ac:dyDescent="0.35">
      <c r="A10225" s="13" t="s">
        <v>41</v>
      </c>
      <c r="B10225" s="13" t="s">
        <v>7</v>
      </c>
      <c r="C10225" s="13">
        <v>5</v>
      </c>
      <c r="D10225" s="13" t="str">
        <f t="shared" si="159"/>
        <v>FY.77/78 Falgun 5</v>
      </c>
      <c r="E10225" s="13">
        <v>4.157</v>
      </c>
    </row>
    <row r="10226" spans="1:5" ht="17.25" x14ac:dyDescent="0.35">
      <c r="A10226" s="13" t="s">
        <v>41</v>
      </c>
      <c r="B10226" s="13" t="s">
        <v>7</v>
      </c>
      <c r="C10226" s="13">
        <v>6</v>
      </c>
      <c r="D10226" s="13" t="str">
        <f t="shared" si="159"/>
        <v>FY.77/78 Falgun 6</v>
      </c>
      <c r="E10226" s="13">
        <v>4.0780000000000003</v>
      </c>
    </row>
    <row r="10227" spans="1:5" ht="17.25" x14ac:dyDescent="0.35">
      <c r="A10227" s="13" t="s">
        <v>41</v>
      </c>
      <c r="B10227" s="13" t="s">
        <v>7</v>
      </c>
      <c r="C10227" s="13">
        <v>7</v>
      </c>
      <c r="D10227" s="13" t="str">
        <f t="shared" si="159"/>
        <v>FY.77/78 Falgun 7</v>
      </c>
      <c r="E10227" s="13">
        <v>4.16</v>
      </c>
    </row>
    <row r="10228" spans="1:5" ht="17.25" x14ac:dyDescent="0.35">
      <c r="A10228" s="13" t="s">
        <v>41</v>
      </c>
      <c r="B10228" s="13" t="s">
        <v>7</v>
      </c>
      <c r="C10228" s="13">
        <v>8</v>
      </c>
      <c r="D10228" s="13" t="str">
        <f t="shared" si="159"/>
        <v>FY.77/78 Falgun 8</v>
      </c>
      <c r="E10228" s="13">
        <v>3.8180000000000001</v>
      </c>
    </row>
    <row r="10229" spans="1:5" ht="17.25" x14ac:dyDescent="0.35">
      <c r="A10229" s="13" t="s">
        <v>41</v>
      </c>
      <c r="B10229" s="13" t="s">
        <v>7</v>
      </c>
      <c r="C10229" s="13">
        <v>9</v>
      </c>
      <c r="D10229" s="13" t="str">
        <f t="shared" si="159"/>
        <v>FY.77/78 Falgun 9</v>
      </c>
      <c r="E10229" s="13">
        <v>3.6739999999999999</v>
      </c>
    </row>
    <row r="10230" spans="1:5" ht="17.25" x14ac:dyDescent="0.35">
      <c r="A10230" s="13" t="s">
        <v>41</v>
      </c>
      <c r="B10230" s="13" t="s">
        <v>7</v>
      </c>
      <c r="C10230" s="13">
        <v>10</v>
      </c>
      <c r="D10230" s="13" t="str">
        <f t="shared" si="159"/>
        <v>FY.77/78 Falgun 10</v>
      </c>
      <c r="E10230" s="13">
        <v>3.6</v>
      </c>
    </row>
    <row r="10231" spans="1:5" ht="17.25" x14ac:dyDescent="0.35">
      <c r="A10231" s="13" t="s">
        <v>41</v>
      </c>
      <c r="B10231" s="13" t="s">
        <v>7</v>
      </c>
      <c r="C10231" s="13">
        <v>11</v>
      </c>
      <c r="D10231" s="13" t="str">
        <f t="shared" si="159"/>
        <v>FY.77/78 Falgun 11</v>
      </c>
      <c r="E10231" s="13">
        <v>3.6150000000000002</v>
      </c>
    </row>
    <row r="10232" spans="1:5" ht="17.25" x14ac:dyDescent="0.35">
      <c r="A10232" s="13" t="s">
        <v>41</v>
      </c>
      <c r="B10232" s="13" t="s">
        <v>7</v>
      </c>
      <c r="C10232" s="13">
        <v>12</v>
      </c>
      <c r="D10232" s="13" t="str">
        <f t="shared" si="159"/>
        <v>FY.77/78 Falgun 12</v>
      </c>
      <c r="E10232" s="13">
        <v>3.613</v>
      </c>
    </row>
    <row r="10233" spans="1:5" ht="17.25" x14ac:dyDescent="0.35">
      <c r="A10233" s="13" t="s">
        <v>41</v>
      </c>
      <c r="B10233" s="13" t="s">
        <v>7</v>
      </c>
      <c r="C10233" s="13">
        <v>13</v>
      </c>
      <c r="D10233" s="13" t="str">
        <f t="shared" si="159"/>
        <v>FY.77/78 Falgun 13</v>
      </c>
      <c r="E10233" s="13">
        <v>3.625</v>
      </c>
    </row>
    <row r="10234" spans="1:5" ht="17.25" x14ac:dyDescent="0.35">
      <c r="A10234" s="13" t="s">
        <v>41</v>
      </c>
      <c r="B10234" s="13" t="s">
        <v>7</v>
      </c>
      <c r="C10234" s="13">
        <v>14</v>
      </c>
      <c r="D10234" s="13" t="str">
        <f t="shared" si="159"/>
        <v>FY.77/78 Falgun 14</v>
      </c>
      <c r="E10234" s="13">
        <v>3.6480000000000001</v>
      </c>
    </row>
    <row r="10235" spans="1:5" ht="17.25" x14ac:dyDescent="0.35">
      <c r="A10235" s="13" t="s">
        <v>41</v>
      </c>
      <c r="B10235" s="13" t="s">
        <v>7</v>
      </c>
      <c r="C10235" s="13">
        <v>15</v>
      </c>
      <c r="D10235" s="13" t="str">
        <f t="shared" si="159"/>
        <v>FY.77/78 Falgun 15</v>
      </c>
      <c r="E10235" s="13">
        <v>3.7450000000000001</v>
      </c>
    </row>
    <row r="10236" spans="1:5" ht="17.25" x14ac:dyDescent="0.35">
      <c r="A10236" s="13" t="s">
        <v>41</v>
      </c>
      <c r="B10236" s="13" t="s">
        <v>7</v>
      </c>
      <c r="C10236" s="13">
        <v>16</v>
      </c>
      <c r="D10236" s="13" t="str">
        <f t="shared" si="159"/>
        <v>FY.77/78 Falgun 16</v>
      </c>
      <c r="E10236" s="13">
        <v>3.6139999999999999</v>
      </c>
    </row>
    <row r="10237" spans="1:5" ht="17.25" x14ac:dyDescent="0.35">
      <c r="A10237" s="13" t="s">
        <v>41</v>
      </c>
      <c r="B10237" s="13" t="s">
        <v>7</v>
      </c>
      <c r="C10237" s="13">
        <v>17</v>
      </c>
      <c r="D10237" s="13" t="str">
        <f t="shared" si="159"/>
        <v>FY.77/78 Falgun 17</v>
      </c>
      <c r="E10237" s="13">
        <v>3.5379999999999998</v>
      </c>
    </row>
    <row r="10238" spans="1:5" ht="17.25" x14ac:dyDescent="0.35">
      <c r="A10238" s="13" t="s">
        <v>41</v>
      </c>
      <c r="B10238" s="13" t="s">
        <v>7</v>
      </c>
      <c r="C10238" s="13">
        <v>18</v>
      </c>
      <c r="D10238" s="13" t="str">
        <f t="shared" si="159"/>
        <v>FY.77/78 Falgun 18</v>
      </c>
      <c r="E10238" s="13">
        <v>3.3959999999999999</v>
      </c>
    </row>
    <row r="10239" spans="1:5" ht="17.25" x14ac:dyDescent="0.35">
      <c r="A10239" s="13" t="s">
        <v>41</v>
      </c>
      <c r="B10239" s="13" t="s">
        <v>7</v>
      </c>
      <c r="C10239" s="13">
        <v>19</v>
      </c>
      <c r="D10239" s="13" t="str">
        <f t="shared" si="159"/>
        <v>FY.77/78 Falgun 19</v>
      </c>
      <c r="E10239" s="13">
        <v>3.4129999999999998</v>
      </c>
    </row>
    <row r="10240" spans="1:5" ht="17.25" x14ac:dyDescent="0.35">
      <c r="A10240" s="13" t="s">
        <v>41</v>
      </c>
      <c r="B10240" s="13" t="s">
        <v>7</v>
      </c>
      <c r="C10240" s="13">
        <v>20</v>
      </c>
      <c r="D10240" s="13" t="str">
        <f t="shared" si="159"/>
        <v>FY.77/78 Falgun 20</v>
      </c>
      <c r="E10240" s="13">
        <v>3.448</v>
      </c>
    </row>
    <row r="10241" spans="1:5" ht="17.25" x14ac:dyDescent="0.35">
      <c r="A10241" s="13" t="s">
        <v>41</v>
      </c>
      <c r="B10241" s="13" t="s">
        <v>7</v>
      </c>
      <c r="C10241" s="13">
        <v>21</v>
      </c>
      <c r="D10241" s="13" t="str">
        <f t="shared" si="159"/>
        <v>FY.77/78 Falgun 21</v>
      </c>
      <c r="E10241" s="13">
        <v>3.4929999999999999</v>
      </c>
    </row>
    <row r="10242" spans="1:5" ht="17.25" x14ac:dyDescent="0.35">
      <c r="A10242" s="13" t="s">
        <v>41</v>
      </c>
      <c r="B10242" s="13" t="s">
        <v>7</v>
      </c>
      <c r="C10242" s="13">
        <v>22</v>
      </c>
      <c r="D10242" s="13" t="str">
        <f t="shared" si="159"/>
        <v>FY.77/78 Falgun 22</v>
      </c>
      <c r="E10242" s="13">
        <v>3.419</v>
      </c>
    </row>
    <row r="10243" spans="1:5" ht="17.25" x14ac:dyDescent="0.35">
      <c r="A10243" s="13" t="s">
        <v>41</v>
      </c>
      <c r="B10243" s="13" t="s">
        <v>7</v>
      </c>
      <c r="C10243" s="13">
        <v>23</v>
      </c>
      <c r="D10243" s="13" t="str">
        <f t="shared" si="159"/>
        <v>FY.77/78 Falgun 23</v>
      </c>
      <c r="E10243" s="13">
        <v>3.3820000000000001</v>
      </c>
    </row>
    <row r="10244" spans="1:5" ht="17.25" x14ac:dyDescent="0.35">
      <c r="A10244" s="13" t="s">
        <v>41</v>
      </c>
      <c r="B10244" s="13" t="s">
        <v>7</v>
      </c>
      <c r="C10244" s="13">
        <v>24</v>
      </c>
      <c r="D10244" s="13" t="str">
        <f t="shared" si="159"/>
        <v>FY.77/78 Falgun 24</v>
      </c>
      <c r="E10244" s="13">
        <v>3.3780000000000001</v>
      </c>
    </row>
    <row r="10245" spans="1:5" ht="17.25" x14ac:dyDescent="0.35">
      <c r="A10245" s="13" t="s">
        <v>41</v>
      </c>
      <c r="B10245" s="13" t="s">
        <v>7</v>
      </c>
      <c r="C10245" s="13">
        <v>25</v>
      </c>
      <c r="D10245" s="13" t="str">
        <f t="shared" si="159"/>
        <v>FY.77/78 Falgun 25</v>
      </c>
      <c r="E10245" s="13">
        <v>3.6629999999999998</v>
      </c>
    </row>
    <row r="10246" spans="1:5" ht="17.25" x14ac:dyDescent="0.35">
      <c r="A10246" s="13" t="s">
        <v>41</v>
      </c>
      <c r="B10246" s="13" t="s">
        <v>7</v>
      </c>
      <c r="C10246" s="13">
        <v>26</v>
      </c>
      <c r="D10246" s="13" t="str">
        <f t="shared" si="159"/>
        <v>FY.77/78 Falgun 26</v>
      </c>
      <c r="E10246" s="13">
        <v>3.581</v>
      </c>
    </row>
    <row r="10247" spans="1:5" ht="17.25" x14ac:dyDescent="0.35">
      <c r="A10247" s="13" t="s">
        <v>41</v>
      </c>
      <c r="B10247" s="13" t="s">
        <v>7</v>
      </c>
      <c r="C10247" s="13">
        <v>27</v>
      </c>
      <c r="D10247" s="13" t="str">
        <f t="shared" si="159"/>
        <v>FY.77/78 Falgun 27</v>
      </c>
      <c r="E10247" s="13">
        <v>3.4</v>
      </c>
    </row>
    <row r="10248" spans="1:5" ht="17.25" x14ac:dyDescent="0.35">
      <c r="A10248" s="13" t="s">
        <v>41</v>
      </c>
      <c r="B10248" s="13" t="s">
        <v>7</v>
      </c>
      <c r="C10248" s="13">
        <v>28</v>
      </c>
      <c r="D10248" s="13" t="str">
        <f t="shared" si="159"/>
        <v>FY.77/78 Falgun 28</v>
      </c>
      <c r="E10248" s="13">
        <v>3.3820000000000001</v>
      </c>
    </row>
    <row r="10249" spans="1:5" ht="17.25" x14ac:dyDescent="0.35">
      <c r="A10249" s="13" t="s">
        <v>41</v>
      </c>
      <c r="B10249" s="13" t="s">
        <v>7</v>
      </c>
      <c r="C10249" s="13">
        <v>29</v>
      </c>
      <c r="D10249" s="13" t="str">
        <f t="shared" si="159"/>
        <v>FY.77/78 Falgun 29</v>
      </c>
      <c r="E10249" s="13">
        <v>5.1870000000000003</v>
      </c>
    </row>
    <row r="10250" spans="1:5" ht="17.25" x14ac:dyDescent="0.35">
      <c r="A10250" s="13" t="s">
        <v>41</v>
      </c>
      <c r="B10250" s="13" t="s">
        <v>7</v>
      </c>
      <c r="C10250" s="13">
        <v>30</v>
      </c>
      <c r="D10250" s="13" t="str">
        <f t="shared" si="159"/>
        <v>FY.77/78 Falgun 30</v>
      </c>
      <c r="E10250" s="13"/>
    </row>
    <row r="10251" spans="1:5" ht="17.25" x14ac:dyDescent="0.35">
      <c r="A10251" s="13" t="s">
        <v>41</v>
      </c>
      <c r="B10251" s="13" t="s">
        <v>7</v>
      </c>
      <c r="C10251" s="13">
        <v>31</v>
      </c>
      <c r="D10251" s="13" t="str">
        <f t="shared" si="159"/>
        <v>FY.77/78 Falgun 31</v>
      </c>
      <c r="E10251" s="13"/>
    </row>
    <row r="10252" spans="1:5" ht="17.25" x14ac:dyDescent="0.35">
      <c r="A10252" s="13" t="s">
        <v>41</v>
      </c>
      <c r="B10252" s="13" t="s">
        <v>7</v>
      </c>
      <c r="C10252" s="13">
        <v>32</v>
      </c>
      <c r="D10252" s="13" t="str">
        <f t="shared" si="159"/>
        <v>FY.77/78 Falgun 32</v>
      </c>
      <c r="E10252" s="13"/>
    </row>
    <row r="10253" spans="1:5" ht="17.25" x14ac:dyDescent="0.35">
      <c r="A10253" s="13" t="s">
        <v>41</v>
      </c>
      <c r="B10253" s="13" t="s">
        <v>8</v>
      </c>
      <c r="C10253" s="13">
        <v>1</v>
      </c>
      <c r="D10253" s="13" t="str">
        <f t="shared" si="159"/>
        <v>FY.77/78 Chaitra 1</v>
      </c>
      <c r="E10253" s="13">
        <v>3.952</v>
      </c>
    </row>
    <row r="10254" spans="1:5" ht="17.25" x14ac:dyDescent="0.35">
      <c r="A10254" s="13" t="s">
        <v>41</v>
      </c>
      <c r="B10254" s="13" t="s">
        <v>8</v>
      </c>
      <c r="C10254" s="13">
        <v>2</v>
      </c>
      <c r="D10254" s="13" t="str">
        <f t="shared" ref="D10254:D10317" si="160">CONCATENATE(A10254," ",B10254," ",C10254)</f>
        <v>FY.77/78 Chaitra 2</v>
      </c>
      <c r="E10254" s="13">
        <v>3.7890000000000001</v>
      </c>
    </row>
    <row r="10255" spans="1:5" ht="17.25" x14ac:dyDescent="0.35">
      <c r="A10255" s="13" t="s">
        <v>41</v>
      </c>
      <c r="B10255" s="13" t="s">
        <v>8</v>
      </c>
      <c r="C10255" s="13">
        <v>3</v>
      </c>
      <c r="D10255" s="13" t="str">
        <f t="shared" si="160"/>
        <v>FY.77/78 Chaitra 3</v>
      </c>
      <c r="E10255" s="13">
        <v>3.5819999999999999</v>
      </c>
    </row>
    <row r="10256" spans="1:5" ht="17.25" x14ac:dyDescent="0.35">
      <c r="A10256" s="13" t="s">
        <v>41</v>
      </c>
      <c r="B10256" s="13" t="s">
        <v>8</v>
      </c>
      <c r="C10256" s="13">
        <v>4</v>
      </c>
      <c r="D10256" s="13" t="str">
        <f t="shared" si="160"/>
        <v>FY.77/78 Chaitra 4</v>
      </c>
      <c r="E10256" s="13">
        <v>3.4119999999999999</v>
      </c>
    </row>
    <row r="10257" spans="1:5" ht="17.25" x14ac:dyDescent="0.35">
      <c r="A10257" s="13" t="s">
        <v>41</v>
      </c>
      <c r="B10257" s="13" t="s">
        <v>8</v>
      </c>
      <c r="C10257" s="13">
        <v>5</v>
      </c>
      <c r="D10257" s="13" t="str">
        <f t="shared" si="160"/>
        <v>FY.77/78 Chaitra 5</v>
      </c>
      <c r="E10257" s="13">
        <v>3.5760000000000001</v>
      </c>
    </row>
    <row r="10258" spans="1:5" ht="17.25" x14ac:dyDescent="0.35">
      <c r="A10258" s="13" t="s">
        <v>41</v>
      </c>
      <c r="B10258" s="13" t="s">
        <v>8</v>
      </c>
      <c r="C10258" s="13">
        <v>6</v>
      </c>
      <c r="D10258" s="13" t="str">
        <f t="shared" si="160"/>
        <v>FY.77/78 Chaitra 6</v>
      </c>
      <c r="E10258" s="13">
        <v>3.4940000000000002</v>
      </c>
    </row>
    <row r="10259" spans="1:5" ht="17.25" x14ac:dyDescent="0.35">
      <c r="A10259" s="13" t="s">
        <v>41</v>
      </c>
      <c r="B10259" s="13" t="s">
        <v>8</v>
      </c>
      <c r="C10259" s="13">
        <v>7</v>
      </c>
      <c r="D10259" s="13" t="str">
        <f t="shared" si="160"/>
        <v>FY.77/78 Chaitra 7</v>
      </c>
      <c r="E10259" s="13">
        <v>3.415</v>
      </c>
    </row>
    <row r="10260" spans="1:5" ht="17.25" x14ac:dyDescent="0.35">
      <c r="A10260" s="13" t="s">
        <v>41</v>
      </c>
      <c r="B10260" s="13" t="s">
        <v>8</v>
      </c>
      <c r="C10260" s="13">
        <v>8</v>
      </c>
      <c r="D10260" s="13" t="str">
        <f t="shared" si="160"/>
        <v>FY.77/78 Chaitra 8</v>
      </c>
      <c r="E10260" s="13">
        <v>3.2709999999999999</v>
      </c>
    </row>
    <row r="10261" spans="1:5" ht="17.25" x14ac:dyDescent="0.35">
      <c r="A10261" s="13" t="s">
        <v>41</v>
      </c>
      <c r="B10261" s="13" t="s">
        <v>8</v>
      </c>
      <c r="C10261" s="13">
        <v>9</v>
      </c>
      <c r="D10261" s="13" t="str">
        <f t="shared" si="160"/>
        <v>FY.77/78 Chaitra 9</v>
      </c>
      <c r="E10261" s="13">
        <v>3.1219999999999999</v>
      </c>
    </row>
    <row r="10262" spans="1:5" ht="17.25" x14ac:dyDescent="0.35">
      <c r="A10262" s="13" t="s">
        <v>41</v>
      </c>
      <c r="B10262" s="13" t="s">
        <v>8</v>
      </c>
      <c r="C10262" s="13">
        <v>10</v>
      </c>
      <c r="D10262" s="13" t="str">
        <f t="shared" si="160"/>
        <v>FY.77/78 Chaitra 10</v>
      </c>
      <c r="E10262" s="13">
        <v>3.0680000000000001</v>
      </c>
    </row>
    <row r="10263" spans="1:5" ht="17.25" x14ac:dyDescent="0.35">
      <c r="A10263" s="13" t="s">
        <v>41</v>
      </c>
      <c r="B10263" s="13" t="s">
        <v>8</v>
      </c>
      <c r="C10263" s="13">
        <v>11</v>
      </c>
      <c r="D10263" s="13" t="str">
        <f t="shared" si="160"/>
        <v>FY.77/78 Chaitra 11</v>
      </c>
      <c r="E10263" s="13">
        <v>3.44</v>
      </c>
    </row>
    <row r="10264" spans="1:5" ht="17.25" x14ac:dyDescent="0.35">
      <c r="A10264" s="13" t="s">
        <v>41</v>
      </c>
      <c r="B10264" s="13" t="s">
        <v>8</v>
      </c>
      <c r="C10264" s="13">
        <v>12</v>
      </c>
      <c r="D10264" s="13" t="str">
        <f t="shared" si="160"/>
        <v>FY.77/78 Chaitra 12</v>
      </c>
      <c r="E10264" s="13">
        <v>3.3380000000000001</v>
      </c>
    </row>
    <row r="10265" spans="1:5" ht="17.25" x14ac:dyDescent="0.35">
      <c r="A10265" s="13" t="s">
        <v>41</v>
      </c>
      <c r="B10265" s="13" t="s">
        <v>8</v>
      </c>
      <c r="C10265" s="13">
        <v>13</v>
      </c>
      <c r="D10265" s="13" t="str">
        <f t="shared" si="160"/>
        <v>FY.77/78 Chaitra 13</v>
      </c>
      <c r="E10265" s="13">
        <v>2.9089999999999998</v>
      </c>
    </row>
    <row r="10266" spans="1:5" ht="17.25" x14ac:dyDescent="0.35">
      <c r="A10266" s="13" t="s">
        <v>41</v>
      </c>
      <c r="B10266" s="13" t="s">
        <v>8</v>
      </c>
      <c r="C10266" s="13">
        <v>14</v>
      </c>
      <c r="D10266" s="13" t="str">
        <f t="shared" si="160"/>
        <v>FY.77/78 Chaitra 14</v>
      </c>
      <c r="E10266" s="13">
        <v>3.101</v>
      </c>
    </row>
    <row r="10267" spans="1:5" ht="17.25" x14ac:dyDescent="0.35">
      <c r="A10267" s="13" t="s">
        <v>41</v>
      </c>
      <c r="B10267" s="13" t="s">
        <v>8</v>
      </c>
      <c r="C10267" s="13">
        <v>15</v>
      </c>
      <c r="D10267" s="13" t="str">
        <f t="shared" si="160"/>
        <v>FY.77/78 Chaitra 15</v>
      </c>
      <c r="E10267" s="13">
        <v>3.1589999999999998</v>
      </c>
    </row>
    <row r="10268" spans="1:5" ht="17.25" x14ac:dyDescent="0.35">
      <c r="A10268" s="13" t="s">
        <v>41</v>
      </c>
      <c r="B10268" s="13" t="s">
        <v>8</v>
      </c>
      <c r="C10268" s="13">
        <v>16</v>
      </c>
      <c r="D10268" s="13" t="str">
        <f t="shared" si="160"/>
        <v>FY.77/78 Chaitra 16</v>
      </c>
      <c r="E10268" s="13">
        <v>3.0030000000000001</v>
      </c>
    </row>
    <row r="10269" spans="1:5" ht="17.25" x14ac:dyDescent="0.35">
      <c r="A10269" s="13" t="s">
        <v>41</v>
      </c>
      <c r="B10269" s="13" t="s">
        <v>8</v>
      </c>
      <c r="C10269" s="13">
        <v>17</v>
      </c>
      <c r="D10269" s="13" t="str">
        <f t="shared" si="160"/>
        <v>FY.77/78 Chaitra 17</v>
      </c>
      <c r="E10269" s="13">
        <v>3.0339999999999998</v>
      </c>
    </row>
    <row r="10270" spans="1:5" ht="17.25" x14ac:dyDescent="0.35">
      <c r="A10270" s="13" t="s">
        <v>41</v>
      </c>
      <c r="B10270" s="13" t="s">
        <v>8</v>
      </c>
      <c r="C10270" s="13">
        <v>18</v>
      </c>
      <c r="D10270" s="13" t="str">
        <f t="shared" si="160"/>
        <v>FY.77/78 Chaitra 18</v>
      </c>
      <c r="E10270" s="13">
        <v>2.9180000000000001</v>
      </c>
    </row>
    <row r="10271" spans="1:5" ht="17.25" x14ac:dyDescent="0.35">
      <c r="A10271" s="13" t="s">
        <v>41</v>
      </c>
      <c r="B10271" s="13" t="s">
        <v>8</v>
      </c>
      <c r="C10271" s="13">
        <v>19</v>
      </c>
      <c r="D10271" s="13" t="str">
        <f t="shared" si="160"/>
        <v>FY.77/78 Chaitra 19</v>
      </c>
      <c r="E10271" s="13">
        <v>2.9550000000000001</v>
      </c>
    </row>
    <row r="10272" spans="1:5" ht="17.25" x14ac:dyDescent="0.35">
      <c r="A10272" s="13" t="s">
        <v>41</v>
      </c>
      <c r="B10272" s="13" t="s">
        <v>8</v>
      </c>
      <c r="C10272" s="13">
        <v>20</v>
      </c>
      <c r="D10272" s="13" t="str">
        <f t="shared" si="160"/>
        <v>FY.77/78 Chaitra 20</v>
      </c>
      <c r="E10272" s="13">
        <v>2.9470000000000001</v>
      </c>
    </row>
    <row r="10273" spans="1:5" ht="17.25" x14ac:dyDescent="0.35">
      <c r="A10273" s="13" t="s">
        <v>41</v>
      </c>
      <c r="B10273" s="13" t="s">
        <v>8</v>
      </c>
      <c r="C10273" s="13">
        <v>21</v>
      </c>
      <c r="D10273" s="13" t="str">
        <f t="shared" si="160"/>
        <v>FY.77/78 Chaitra 21</v>
      </c>
      <c r="E10273" s="13">
        <v>2.8679999999999999</v>
      </c>
    </row>
    <row r="10274" spans="1:5" ht="17.25" x14ac:dyDescent="0.35">
      <c r="A10274" s="13" t="s">
        <v>41</v>
      </c>
      <c r="B10274" s="13" t="s">
        <v>8</v>
      </c>
      <c r="C10274" s="13">
        <v>22</v>
      </c>
      <c r="D10274" s="13" t="str">
        <f t="shared" si="160"/>
        <v>FY.77/78 Chaitra 22</v>
      </c>
      <c r="E10274" s="13">
        <v>2.8719999999999999</v>
      </c>
    </row>
    <row r="10275" spans="1:5" ht="17.25" x14ac:dyDescent="0.35">
      <c r="A10275" s="13" t="s">
        <v>41</v>
      </c>
      <c r="B10275" s="13" t="s">
        <v>8</v>
      </c>
      <c r="C10275" s="13">
        <v>23</v>
      </c>
      <c r="D10275" s="13" t="str">
        <f t="shared" si="160"/>
        <v>FY.77/78 Chaitra 23</v>
      </c>
      <c r="E10275" s="13">
        <v>2.903</v>
      </c>
    </row>
    <row r="10276" spans="1:5" ht="17.25" x14ac:dyDescent="0.35">
      <c r="A10276" s="13" t="s">
        <v>41</v>
      </c>
      <c r="B10276" s="13" t="s">
        <v>8</v>
      </c>
      <c r="C10276" s="13">
        <v>24</v>
      </c>
      <c r="D10276" s="13" t="str">
        <f t="shared" si="160"/>
        <v>FY.77/78 Chaitra 24</v>
      </c>
      <c r="E10276" s="13">
        <v>2.86</v>
      </c>
    </row>
    <row r="10277" spans="1:5" ht="17.25" x14ac:dyDescent="0.35">
      <c r="A10277" s="13" t="s">
        <v>41</v>
      </c>
      <c r="B10277" s="13" t="s">
        <v>8</v>
      </c>
      <c r="C10277" s="13">
        <v>25</v>
      </c>
      <c r="D10277" s="13" t="str">
        <f t="shared" si="160"/>
        <v>FY.77/78 Chaitra 25</v>
      </c>
      <c r="E10277" s="13">
        <v>2.8090000000000002</v>
      </c>
    </row>
    <row r="10278" spans="1:5" ht="17.25" x14ac:dyDescent="0.35">
      <c r="A10278" s="13" t="s">
        <v>41</v>
      </c>
      <c r="B10278" s="13" t="s">
        <v>8</v>
      </c>
      <c r="C10278" s="13">
        <v>26</v>
      </c>
      <c r="D10278" s="13" t="str">
        <f t="shared" si="160"/>
        <v>FY.77/78 Chaitra 26</v>
      </c>
      <c r="E10278" s="13">
        <v>2.76</v>
      </c>
    </row>
    <row r="10279" spans="1:5" ht="17.25" x14ac:dyDescent="0.35">
      <c r="A10279" s="13" t="s">
        <v>41</v>
      </c>
      <c r="B10279" s="13" t="s">
        <v>8</v>
      </c>
      <c r="C10279" s="13">
        <v>27</v>
      </c>
      <c r="D10279" s="13" t="str">
        <f t="shared" si="160"/>
        <v>FY.77/78 Chaitra 27</v>
      </c>
      <c r="E10279" s="13">
        <v>2.8170000000000002</v>
      </c>
    </row>
    <row r="10280" spans="1:5" ht="17.25" x14ac:dyDescent="0.35">
      <c r="A10280" s="13" t="s">
        <v>41</v>
      </c>
      <c r="B10280" s="13" t="s">
        <v>8</v>
      </c>
      <c r="C10280" s="13">
        <v>28</v>
      </c>
      <c r="D10280" s="13" t="str">
        <f t="shared" si="160"/>
        <v>FY.77/78 Chaitra 28</v>
      </c>
      <c r="E10280" s="13">
        <v>2.7559999999999998</v>
      </c>
    </row>
    <row r="10281" spans="1:5" ht="17.25" x14ac:dyDescent="0.35">
      <c r="A10281" s="13" t="s">
        <v>41</v>
      </c>
      <c r="B10281" s="13" t="s">
        <v>8</v>
      </c>
      <c r="C10281" s="13">
        <v>29</v>
      </c>
      <c r="D10281" s="13" t="str">
        <f t="shared" si="160"/>
        <v>FY.77/78 Chaitra 29</v>
      </c>
      <c r="E10281" s="13">
        <v>2.7480000000000002</v>
      </c>
    </row>
    <row r="10282" spans="1:5" ht="17.25" x14ac:dyDescent="0.35">
      <c r="A10282" s="13" t="s">
        <v>41</v>
      </c>
      <c r="B10282" s="13" t="s">
        <v>8</v>
      </c>
      <c r="C10282" s="13">
        <v>30</v>
      </c>
      <c r="D10282" s="13" t="str">
        <f t="shared" si="160"/>
        <v>FY.77/78 Chaitra 30</v>
      </c>
      <c r="E10282" s="13">
        <v>2.4340000000000002</v>
      </c>
    </row>
    <row r="10283" spans="1:5" ht="17.25" x14ac:dyDescent="0.35">
      <c r="A10283" s="13" t="s">
        <v>41</v>
      </c>
      <c r="B10283" s="13" t="s">
        <v>8</v>
      </c>
      <c r="C10283" s="13">
        <v>31</v>
      </c>
      <c r="D10283" s="13" t="str">
        <f t="shared" si="160"/>
        <v>FY.77/78 Chaitra 31</v>
      </c>
      <c r="E10283" s="13">
        <v>2.5099999999999998</v>
      </c>
    </row>
    <row r="10284" spans="1:5" ht="17.25" x14ac:dyDescent="0.35">
      <c r="A10284" s="13" t="s">
        <v>41</v>
      </c>
      <c r="B10284" s="13" t="s">
        <v>8</v>
      </c>
      <c r="C10284" s="13">
        <v>32</v>
      </c>
      <c r="D10284" s="13" t="str">
        <f t="shared" si="160"/>
        <v>FY.77/78 Chaitra 32</v>
      </c>
      <c r="E10284" s="13"/>
    </row>
    <row r="10285" spans="1:5" ht="17.25" x14ac:dyDescent="0.35">
      <c r="A10285" s="13" t="s">
        <v>41</v>
      </c>
      <c r="B10285" s="13" t="s">
        <v>9</v>
      </c>
      <c r="C10285" s="13">
        <v>1</v>
      </c>
      <c r="D10285" s="13" t="str">
        <f t="shared" si="160"/>
        <v>FY.77/78 Baishakh 1</v>
      </c>
      <c r="E10285" s="13">
        <v>2.7330000000000001</v>
      </c>
    </row>
    <row r="10286" spans="1:5" ht="17.25" x14ac:dyDescent="0.35">
      <c r="A10286" s="13" t="s">
        <v>41</v>
      </c>
      <c r="B10286" s="13" t="s">
        <v>9</v>
      </c>
      <c r="C10286" s="13">
        <v>2</v>
      </c>
      <c r="D10286" s="13" t="str">
        <f t="shared" si="160"/>
        <v>FY.77/78 Baishakh 2</v>
      </c>
      <c r="E10286" s="13">
        <v>2.8849999999999998</v>
      </c>
    </row>
    <row r="10287" spans="1:5" ht="17.25" x14ac:dyDescent="0.35">
      <c r="A10287" s="13" t="s">
        <v>41</v>
      </c>
      <c r="B10287" s="13" t="s">
        <v>9</v>
      </c>
      <c r="C10287" s="13">
        <v>3</v>
      </c>
      <c r="D10287" s="13" t="str">
        <f t="shared" si="160"/>
        <v>FY.77/78 Baishakh 3</v>
      </c>
      <c r="E10287" s="13">
        <v>2.3319999999999999</v>
      </c>
    </row>
    <row r="10288" spans="1:5" ht="17.25" x14ac:dyDescent="0.35">
      <c r="A10288" s="13" t="s">
        <v>41</v>
      </c>
      <c r="B10288" s="13" t="s">
        <v>9</v>
      </c>
      <c r="C10288" s="13">
        <v>4</v>
      </c>
      <c r="D10288" s="13" t="str">
        <f t="shared" si="160"/>
        <v>FY.77/78 Baishakh 4</v>
      </c>
      <c r="E10288" s="13">
        <v>2.6419999999999999</v>
      </c>
    </row>
    <row r="10289" spans="1:5" ht="17.25" x14ac:dyDescent="0.35">
      <c r="A10289" s="13" t="s">
        <v>41</v>
      </c>
      <c r="B10289" s="13" t="s">
        <v>9</v>
      </c>
      <c r="C10289" s="13">
        <v>5</v>
      </c>
      <c r="D10289" s="13" t="str">
        <f t="shared" si="160"/>
        <v>FY.77/78 Baishakh 5</v>
      </c>
      <c r="E10289" s="13">
        <v>2.6160000000000001</v>
      </c>
    </row>
    <row r="10290" spans="1:5" ht="17.25" x14ac:dyDescent="0.35">
      <c r="A10290" s="13" t="s">
        <v>41</v>
      </c>
      <c r="B10290" s="13" t="s">
        <v>9</v>
      </c>
      <c r="C10290" s="13">
        <v>6</v>
      </c>
      <c r="D10290" s="13" t="str">
        <f t="shared" si="160"/>
        <v>FY.77/78 Baishakh 6</v>
      </c>
      <c r="E10290" s="13">
        <v>2.4590000000000001</v>
      </c>
    </row>
    <row r="10291" spans="1:5" ht="17.25" x14ac:dyDescent="0.35">
      <c r="A10291" s="13" t="s">
        <v>41</v>
      </c>
      <c r="B10291" s="13" t="s">
        <v>9</v>
      </c>
      <c r="C10291" s="13">
        <v>7</v>
      </c>
      <c r="D10291" s="13" t="str">
        <f t="shared" si="160"/>
        <v>FY.77/78 Baishakh 7</v>
      </c>
      <c r="E10291" s="13">
        <v>2.4380000000000002</v>
      </c>
    </row>
    <row r="10292" spans="1:5" ht="17.25" x14ac:dyDescent="0.35">
      <c r="A10292" s="13" t="s">
        <v>41</v>
      </c>
      <c r="B10292" s="13" t="s">
        <v>9</v>
      </c>
      <c r="C10292" s="13">
        <v>8</v>
      </c>
      <c r="D10292" s="13" t="str">
        <f t="shared" si="160"/>
        <v>FY.77/78 Baishakh 8</v>
      </c>
      <c r="E10292" s="13">
        <v>2.5310000000000001</v>
      </c>
    </row>
    <row r="10293" spans="1:5" ht="17.25" x14ac:dyDescent="0.35">
      <c r="A10293" s="13" t="s">
        <v>41</v>
      </c>
      <c r="B10293" s="13" t="s">
        <v>9</v>
      </c>
      <c r="C10293" s="13">
        <v>9</v>
      </c>
      <c r="D10293" s="13" t="str">
        <f t="shared" si="160"/>
        <v>FY.77/78 Baishakh 9</v>
      </c>
      <c r="E10293" s="13">
        <v>3.1240000000000001</v>
      </c>
    </row>
    <row r="10294" spans="1:5" ht="17.25" x14ac:dyDescent="0.35">
      <c r="A10294" s="13" t="s">
        <v>41</v>
      </c>
      <c r="B10294" s="13" t="s">
        <v>9</v>
      </c>
      <c r="C10294" s="13">
        <v>10</v>
      </c>
      <c r="D10294" s="13" t="str">
        <f t="shared" si="160"/>
        <v>FY.77/78 Baishakh 10</v>
      </c>
      <c r="E10294" s="13">
        <v>2.9689999999999999</v>
      </c>
    </row>
    <row r="10295" spans="1:5" ht="17.25" x14ac:dyDescent="0.35">
      <c r="A10295" s="13" t="s">
        <v>41</v>
      </c>
      <c r="B10295" s="13" t="s">
        <v>9</v>
      </c>
      <c r="C10295" s="13">
        <v>11</v>
      </c>
      <c r="D10295" s="13" t="str">
        <f t="shared" si="160"/>
        <v>FY.77/78 Baishakh 11</v>
      </c>
      <c r="E10295" s="13">
        <v>2.6920000000000002</v>
      </c>
    </row>
    <row r="10296" spans="1:5" ht="17.25" x14ac:dyDescent="0.35">
      <c r="A10296" s="13" t="s">
        <v>41</v>
      </c>
      <c r="B10296" s="13" t="s">
        <v>9</v>
      </c>
      <c r="C10296" s="13">
        <v>12</v>
      </c>
      <c r="D10296" s="13" t="str">
        <f t="shared" si="160"/>
        <v>FY.77/78 Baishakh 12</v>
      </c>
      <c r="E10296" s="13">
        <v>2.3769999999999998</v>
      </c>
    </row>
    <row r="10297" spans="1:5" ht="17.25" x14ac:dyDescent="0.35">
      <c r="A10297" s="13" t="s">
        <v>41</v>
      </c>
      <c r="B10297" s="13" t="s">
        <v>9</v>
      </c>
      <c r="C10297" s="13">
        <v>13</v>
      </c>
      <c r="D10297" s="13" t="str">
        <f t="shared" si="160"/>
        <v>FY.77/78 Baishakh 13</v>
      </c>
      <c r="E10297" s="13">
        <v>2.2989999999999999</v>
      </c>
    </row>
    <row r="10298" spans="1:5" ht="17.25" x14ac:dyDescent="0.35">
      <c r="A10298" s="13" t="s">
        <v>41</v>
      </c>
      <c r="B10298" s="13" t="s">
        <v>9</v>
      </c>
      <c r="C10298" s="13">
        <v>14</v>
      </c>
      <c r="D10298" s="13" t="str">
        <f t="shared" si="160"/>
        <v>FY.77/78 Baishakh 14</v>
      </c>
      <c r="E10298" s="13">
        <v>2.27</v>
      </c>
    </row>
    <row r="10299" spans="1:5" ht="17.25" x14ac:dyDescent="0.35">
      <c r="A10299" s="13" t="s">
        <v>41</v>
      </c>
      <c r="B10299" s="13" t="s">
        <v>9</v>
      </c>
      <c r="C10299" s="13">
        <v>15</v>
      </c>
      <c r="D10299" s="13" t="str">
        <f t="shared" si="160"/>
        <v>FY.77/78 Baishakh 15</v>
      </c>
      <c r="E10299" s="13">
        <v>2.1909999999999998</v>
      </c>
    </row>
    <row r="10300" spans="1:5" ht="17.25" x14ac:dyDescent="0.35">
      <c r="A10300" s="13" t="s">
        <v>41</v>
      </c>
      <c r="B10300" s="13" t="s">
        <v>9</v>
      </c>
      <c r="C10300" s="13">
        <v>16</v>
      </c>
      <c r="D10300" s="13" t="str">
        <f t="shared" si="160"/>
        <v>FY.77/78 Baishakh 16</v>
      </c>
      <c r="E10300" s="13">
        <v>2.8380000000000001</v>
      </c>
    </row>
    <row r="10301" spans="1:5" ht="17.25" x14ac:dyDescent="0.35">
      <c r="A10301" s="13" t="s">
        <v>41</v>
      </c>
      <c r="B10301" s="13" t="s">
        <v>9</v>
      </c>
      <c r="C10301" s="13">
        <v>17</v>
      </c>
      <c r="D10301" s="13" t="str">
        <f t="shared" si="160"/>
        <v>FY.77/78 Baishakh 17</v>
      </c>
      <c r="E10301" s="13">
        <v>5.6710000000000003</v>
      </c>
    </row>
    <row r="10302" spans="1:5" ht="17.25" x14ac:dyDescent="0.35">
      <c r="A10302" s="13" t="s">
        <v>41</v>
      </c>
      <c r="B10302" s="13" t="s">
        <v>9</v>
      </c>
      <c r="C10302" s="13">
        <v>18</v>
      </c>
      <c r="D10302" s="13" t="str">
        <f t="shared" si="160"/>
        <v>FY.77/78 Baishakh 18</v>
      </c>
      <c r="E10302" s="13">
        <v>3.0649999999999999</v>
      </c>
    </row>
    <row r="10303" spans="1:5" ht="17.25" x14ac:dyDescent="0.35">
      <c r="A10303" s="13" t="s">
        <v>41</v>
      </c>
      <c r="B10303" s="13" t="s">
        <v>9</v>
      </c>
      <c r="C10303" s="13">
        <v>19</v>
      </c>
      <c r="D10303" s="13" t="str">
        <f t="shared" si="160"/>
        <v>FY.77/78 Baishakh 19</v>
      </c>
      <c r="E10303" s="13">
        <v>3.3290000000000002</v>
      </c>
    </row>
    <row r="10304" spans="1:5" ht="17.25" x14ac:dyDescent="0.35">
      <c r="A10304" s="13" t="s">
        <v>41</v>
      </c>
      <c r="B10304" s="13" t="s">
        <v>9</v>
      </c>
      <c r="C10304" s="13">
        <v>20</v>
      </c>
      <c r="D10304" s="13" t="str">
        <f t="shared" si="160"/>
        <v>FY.77/78 Baishakh 20</v>
      </c>
      <c r="E10304" s="13">
        <v>2.8370000000000002</v>
      </c>
    </row>
    <row r="10305" spans="1:5" ht="17.25" x14ac:dyDescent="0.35">
      <c r="A10305" s="13" t="s">
        <v>41</v>
      </c>
      <c r="B10305" s="13" t="s">
        <v>9</v>
      </c>
      <c r="C10305" s="13">
        <v>21</v>
      </c>
      <c r="D10305" s="13" t="str">
        <f t="shared" si="160"/>
        <v>FY.77/78 Baishakh 21</v>
      </c>
      <c r="E10305" s="13">
        <v>4.4459999999999997</v>
      </c>
    </row>
    <row r="10306" spans="1:5" ht="17.25" x14ac:dyDescent="0.35">
      <c r="A10306" s="13" t="s">
        <v>41</v>
      </c>
      <c r="B10306" s="13" t="s">
        <v>9</v>
      </c>
      <c r="C10306" s="13">
        <v>22</v>
      </c>
      <c r="D10306" s="13" t="str">
        <f t="shared" si="160"/>
        <v>FY.77/78 Baishakh 22</v>
      </c>
      <c r="E10306" s="13">
        <v>8.2509999999999994</v>
      </c>
    </row>
    <row r="10307" spans="1:5" ht="17.25" x14ac:dyDescent="0.35">
      <c r="A10307" s="13" t="s">
        <v>41</v>
      </c>
      <c r="B10307" s="13" t="s">
        <v>9</v>
      </c>
      <c r="C10307" s="13">
        <v>23</v>
      </c>
      <c r="D10307" s="13" t="str">
        <f t="shared" si="160"/>
        <v>FY.77/78 Baishakh 23</v>
      </c>
      <c r="E10307" s="13">
        <v>6.4349999999999996</v>
      </c>
    </row>
    <row r="10308" spans="1:5" ht="17.25" x14ac:dyDescent="0.35">
      <c r="A10308" s="13" t="s">
        <v>41</v>
      </c>
      <c r="B10308" s="13" t="s">
        <v>9</v>
      </c>
      <c r="C10308" s="13">
        <v>24</v>
      </c>
      <c r="D10308" s="13" t="str">
        <f t="shared" si="160"/>
        <v>FY.77/78 Baishakh 24</v>
      </c>
      <c r="E10308" s="13">
        <v>6.181</v>
      </c>
    </row>
    <row r="10309" spans="1:5" ht="17.25" x14ac:dyDescent="0.35">
      <c r="A10309" s="13" t="s">
        <v>41</v>
      </c>
      <c r="B10309" s="13" t="s">
        <v>9</v>
      </c>
      <c r="C10309" s="13">
        <v>25</v>
      </c>
      <c r="D10309" s="13" t="str">
        <f t="shared" si="160"/>
        <v>FY.77/78 Baishakh 25</v>
      </c>
      <c r="E10309" s="13">
        <v>11.484999999999999</v>
      </c>
    </row>
    <row r="10310" spans="1:5" ht="17.25" x14ac:dyDescent="0.35">
      <c r="A10310" s="13" t="s">
        <v>41</v>
      </c>
      <c r="B10310" s="13" t="s">
        <v>9</v>
      </c>
      <c r="C10310" s="13">
        <v>26</v>
      </c>
      <c r="D10310" s="13" t="str">
        <f t="shared" si="160"/>
        <v>FY.77/78 Baishakh 26</v>
      </c>
      <c r="E10310" s="13">
        <v>9.3829999999999991</v>
      </c>
    </row>
    <row r="10311" spans="1:5" ht="17.25" x14ac:dyDescent="0.35">
      <c r="A10311" s="13" t="s">
        <v>41</v>
      </c>
      <c r="B10311" s="13" t="s">
        <v>9</v>
      </c>
      <c r="C10311" s="13">
        <v>27</v>
      </c>
      <c r="D10311" s="13" t="str">
        <f t="shared" si="160"/>
        <v>FY.77/78 Baishakh 27</v>
      </c>
      <c r="E10311" s="13">
        <v>30.655999999999999</v>
      </c>
    </row>
    <row r="10312" spans="1:5" ht="17.25" x14ac:dyDescent="0.35">
      <c r="A10312" s="13" t="s">
        <v>41</v>
      </c>
      <c r="B10312" s="13" t="s">
        <v>9</v>
      </c>
      <c r="C10312" s="13">
        <v>28</v>
      </c>
      <c r="D10312" s="13" t="str">
        <f t="shared" si="160"/>
        <v>FY.77/78 Baishakh 28</v>
      </c>
      <c r="E10312" s="13">
        <v>7.5119999999999996</v>
      </c>
    </row>
    <row r="10313" spans="1:5" ht="17.25" x14ac:dyDescent="0.35">
      <c r="A10313" s="13" t="s">
        <v>41</v>
      </c>
      <c r="B10313" s="13" t="s">
        <v>9</v>
      </c>
      <c r="C10313" s="13">
        <v>29</v>
      </c>
      <c r="D10313" s="13" t="str">
        <f t="shared" si="160"/>
        <v>FY.77/78 Baishakh 29</v>
      </c>
      <c r="E10313" s="13">
        <v>5.6239999999999997</v>
      </c>
    </row>
    <row r="10314" spans="1:5" ht="17.25" x14ac:dyDescent="0.35">
      <c r="A10314" s="13" t="s">
        <v>41</v>
      </c>
      <c r="B10314" s="13" t="s">
        <v>9</v>
      </c>
      <c r="C10314" s="13">
        <v>30</v>
      </c>
      <c r="D10314" s="13" t="str">
        <f t="shared" si="160"/>
        <v>FY.77/78 Baishakh 30</v>
      </c>
      <c r="E10314" s="13">
        <v>12.715999999999999</v>
      </c>
    </row>
    <row r="10315" spans="1:5" ht="17.25" x14ac:dyDescent="0.35">
      <c r="A10315" s="13" t="s">
        <v>41</v>
      </c>
      <c r="B10315" s="13" t="s">
        <v>9</v>
      </c>
      <c r="C10315" s="13">
        <v>31</v>
      </c>
      <c r="D10315" s="13" t="str">
        <f t="shared" si="160"/>
        <v>FY.77/78 Baishakh 31</v>
      </c>
      <c r="E10315" s="13">
        <v>5.5449999999999999</v>
      </c>
    </row>
    <row r="10316" spans="1:5" ht="17.25" x14ac:dyDescent="0.35">
      <c r="A10316" s="13" t="s">
        <v>41</v>
      </c>
      <c r="B10316" s="13" t="s">
        <v>9</v>
      </c>
      <c r="C10316" s="13">
        <v>32</v>
      </c>
      <c r="D10316" s="13" t="str">
        <f t="shared" si="160"/>
        <v>FY.77/78 Baishakh 32</v>
      </c>
      <c r="E10316" s="13"/>
    </row>
    <row r="10317" spans="1:5" ht="17.25" x14ac:dyDescent="0.35">
      <c r="A10317" s="13" t="s">
        <v>41</v>
      </c>
      <c r="B10317" s="13" t="s">
        <v>11</v>
      </c>
      <c r="C10317" s="13">
        <v>1</v>
      </c>
      <c r="D10317" s="13" t="str">
        <f t="shared" si="160"/>
        <v>FY.77/78 Jestha  1</v>
      </c>
      <c r="E10317" s="13">
        <v>3.6120000000000001</v>
      </c>
    </row>
    <row r="10318" spans="1:5" ht="17.25" x14ac:dyDescent="0.35">
      <c r="A10318" s="13" t="s">
        <v>41</v>
      </c>
      <c r="B10318" s="13" t="s">
        <v>11</v>
      </c>
      <c r="C10318" s="13">
        <v>2</v>
      </c>
      <c r="D10318" s="13" t="str">
        <f t="shared" ref="D10318:D10381" si="161">CONCATENATE(A10318," ",B10318," ",C10318)</f>
        <v>FY.77/78 Jestha  2</v>
      </c>
      <c r="E10318" s="13">
        <v>2.96</v>
      </c>
    </row>
    <row r="10319" spans="1:5" ht="17.25" x14ac:dyDescent="0.35">
      <c r="A10319" s="13" t="s">
        <v>41</v>
      </c>
      <c r="B10319" s="13" t="s">
        <v>11</v>
      </c>
      <c r="C10319" s="13">
        <v>3</v>
      </c>
      <c r="D10319" s="13" t="str">
        <f t="shared" si="161"/>
        <v>FY.77/78 Jestha  3</v>
      </c>
      <c r="E10319" s="13">
        <v>2.5710000000000002</v>
      </c>
    </row>
    <row r="10320" spans="1:5" ht="17.25" x14ac:dyDescent="0.35">
      <c r="A10320" s="13" t="s">
        <v>41</v>
      </c>
      <c r="B10320" s="13" t="s">
        <v>11</v>
      </c>
      <c r="C10320" s="13">
        <v>4</v>
      </c>
      <c r="D10320" s="13" t="str">
        <f t="shared" si="161"/>
        <v>FY.77/78 Jestha  4</v>
      </c>
      <c r="E10320" s="13">
        <v>2.3759999999999999</v>
      </c>
    </row>
    <row r="10321" spans="1:5" ht="17.25" x14ac:dyDescent="0.35">
      <c r="A10321" s="13" t="s">
        <v>41</v>
      </c>
      <c r="B10321" s="13" t="s">
        <v>11</v>
      </c>
      <c r="C10321" s="13">
        <v>5</v>
      </c>
      <c r="D10321" s="13" t="str">
        <f t="shared" si="161"/>
        <v>FY.77/78 Jestha  5</v>
      </c>
      <c r="E10321" s="13">
        <v>2.0379999999999998</v>
      </c>
    </row>
    <row r="10322" spans="1:5" ht="17.25" x14ac:dyDescent="0.35">
      <c r="A10322" s="13" t="s">
        <v>41</v>
      </c>
      <c r="B10322" s="13" t="s">
        <v>11</v>
      </c>
      <c r="C10322" s="13">
        <v>6</v>
      </c>
      <c r="D10322" s="13" t="str">
        <f t="shared" si="161"/>
        <v>FY.77/78 Jestha  6</v>
      </c>
      <c r="E10322" s="13">
        <v>3.4750000000000001</v>
      </c>
    </row>
    <row r="10323" spans="1:5" ht="17.25" x14ac:dyDescent="0.35">
      <c r="A10323" s="13" t="s">
        <v>41</v>
      </c>
      <c r="B10323" s="13" t="s">
        <v>11</v>
      </c>
      <c r="C10323" s="13">
        <v>7</v>
      </c>
      <c r="D10323" s="13" t="str">
        <f t="shared" si="161"/>
        <v>FY.77/78 Jestha  7</v>
      </c>
      <c r="E10323" s="13">
        <v>3.9009999999999998</v>
      </c>
    </row>
    <row r="10324" spans="1:5" ht="17.25" x14ac:dyDescent="0.35">
      <c r="A10324" s="13" t="s">
        <v>41</v>
      </c>
      <c r="B10324" s="13" t="s">
        <v>11</v>
      </c>
      <c r="C10324" s="13">
        <v>8</v>
      </c>
      <c r="D10324" s="13" t="str">
        <f t="shared" si="161"/>
        <v>FY.77/78 Jestha  8</v>
      </c>
      <c r="E10324" s="13">
        <v>2.423</v>
      </c>
    </row>
    <row r="10325" spans="1:5" ht="17.25" x14ac:dyDescent="0.35">
      <c r="A10325" s="13" t="s">
        <v>41</v>
      </c>
      <c r="B10325" s="13" t="s">
        <v>11</v>
      </c>
      <c r="C10325" s="13">
        <v>9</v>
      </c>
      <c r="D10325" s="13" t="str">
        <f t="shared" si="161"/>
        <v>FY.77/78 Jestha  9</v>
      </c>
      <c r="E10325" s="13">
        <v>2.036</v>
      </c>
    </row>
    <row r="10326" spans="1:5" ht="17.25" x14ac:dyDescent="0.35">
      <c r="A10326" s="13" t="s">
        <v>41</v>
      </c>
      <c r="B10326" s="13" t="s">
        <v>11</v>
      </c>
      <c r="C10326" s="13">
        <v>10</v>
      </c>
      <c r="D10326" s="13" t="str">
        <f t="shared" si="161"/>
        <v>FY.77/78 Jestha  10</v>
      </c>
      <c r="E10326" s="13">
        <v>1.621</v>
      </c>
    </row>
    <row r="10327" spans="1:5" ht="17.25" x14ac:dyDescent="0.35">
      <c r="A10327" s="13" t="s">
        <v>41</v>
      </c>
      <c r="B10327" s="13" t="s">
        <v>11</v>
      </c>
      <c r="C10327" s="13">
        <v>11</v>
      </c>
      <c r="D10327" s="13" t="str">
        <f t="shared" si="161"/>
        <v>FY.77/78 Jestha  11</v>
      </c>
      <c r="E10327" s="13">
        <v>8.5500000000000007</v>
      </c>
    </row>
    <row r="10328" spans="1:5" ht="17.25" x14ac:dyDescent="0.35">
      <c r="A10328" s="13" t="s">
        <v>41</v>
      </c>
      <c r="B10328" s="13" t="s">
        <v>11</v>
      </c>
      <c r="C10328" s="13">
        <v>12</v>
      </c>
      <c r="D10328" s="13" t="str">
        <f t="shared" si="161"/>
        <v>FY.77/78 Jestha  12</v>
      </c>
      <c r="E10328" s="13">
        <v>6.6630000000000003</v>
      </c>
    </row>
    <row r="10329" spans="1:5" ht="17.25" x14ac:dyDescent="0.35">
      <c r="A10329" s="13" t="s">
        <v>41</v>
      </c>
      <c r="B10329" s="13" t="s">
        <v>11</v>
      </c>
      <c r="C10329" s="13">
        <v>13</v>
      </c>
      <c r="D10329" s="13" t="str">
        <f t="shared" si="161"/>
        <v>FY.77/78 Jestha  13</v>
      </c>
      <c r="E10329" s="13">
        <v>7.306</v>
      </c>
    </row>
    <row r="10330" spans="1:5" ht="17.25" x14ac:dyDescent="0.35">
      <c r="A10330" s="13" t="s">
        <v>41</v>
      </c>
      <c r="B10330" s="13" t="s">
        <v>11</v>
      </c>
      <c r="C10330" s="13">
        <v>14</v>
      </c>
      <c r="D10330" s="13" t="str">
        <f t="shared" si="161"/>
        <v>FY.77/78 Jestha  14</v>
      </c>
      <c r="E10330" s="13">
        <v>13.627000000000001</v>
      </c>
    </row>
    <row r="10331" spans="1:5" ht="17.25" x14ac:dyDescent="0.35">
      <c r="A10331" s="13" t="s">
        <v>41</v>
      </c>
      <c r="B10331" s="13" t="s">
        <v>11</v>
      </c>
      <c r="C10331" s="13">
        <v>15</v>
      </c>
      <c r="D10331" s="13" t="str">
        <f t="shared" si="161"/>
        <v>FY.77/78 Jestha  15</v>
      </c>
      <c r="E10331" s="13">
        <v>30.526</v>
      </c>
    </row>
    <row r="10332" spans="1:5" ht="17.25" x14ac:dyDescent="0.35">
      <c r="A10332" s="13" t="s">
        <v>41</v>
      </c>
      <c r="B10332" s="13" t="s">
        <v>11</v>
      </c>
      <c r="C10332" s="13">
        <v>16</v>
      </c>
      <c r="D10332" s="13" t="str">
        <f t="shared" si="161"/>
        <v>FY.77/78 Jestha  16</v>
      </c>
      <c r="E10332" s="13">
        <v>13.587</v>
      </c>
    </row>
    <row r="10333" spans="1:5" ht="17.25" x14ac:dyDescent="0.35">
      <c r="A10333" s="13" t="s">
        <v>41</v>
      </c>
      <c r="B10333" s="13" t="s">
        <v>11</v>
      </c>
      <c r="C10333" s="13">
        <v>17</v>
      </c>
      <c r="D10333" s="13" t="str">
        <f t="shared" si="161"/>
        <v>FY.77/78 Jestha  17</v>
      </c>
      <c r="E10333" s="13">
        <v>8.1669999999999998</v>
      </c>
    </row>
    <row r="10334" spans="1:5" ht="17.25" x14ac:dyDescent="0.35">
      <c r="A10334" s="13" t="s">
        <v>41</v>
      </c>
      <c r="B10334" s="13" t="s">
        <v>11</v>
      </c>
      <c r="C10334" s="13">
        <v>18</v>
      </c>
      <c r="D10334" s="13" t="str">
        <f t="shared" si="161"/>
        <v>FY.77/78 Jestha  18</v>
      </c>
      <c r="E10334" s="13">
        <v>11.016999999999999</v>
      </c>
    </row>
    <row r="10335" spans="1:5" ht="17.25" x14ac:dyDescent="0.35">
      <c r="A10335" s="13" t="s">
        <v>41</v>
      </c>
      <c r="B10335" s="13" t="s">
        <v>11</v>
      </c>
      <c r="C10335" s="13">
        <v>19</v>
      </c>
      <c r="D10335" s="13" t="str">
        <f t="shared" si="161"/>
        <v>FY.77/78 Jestha  19</v>
      </c>
      <c r="E10335" s="13">
        <v>7.3869999999999996</v>
      </c>
    </row>
    <row r="10336" spans="1:5" ht="17.25" x14ac:dyDescent="0.35">
      <c r="A10336" s="13" t="s">
        <v>41</v>
      </c>
      <c r="B10336" s="13" t="s">
        <v>11</v>
      </c>
      <c r="C10336" s="13">
        <v>20</v>
      </c>
      <c r="D10336" s="13" t="str">
        <f t="shared" si="161"/>
        <v>FY.77/78 Jestha  20</v>
      </c>
      <c r="E10336" s="13">
        <v>6.6289999999999996</v>
      </c>
    </row>
    <row r="10337" spans="1:5" ht="17.25" x14ac:dyDescent="0.35">
      <c r="A10337" s="13" t="s">
        <v>41</v>
      </c>
      <c r="B10337" s="13" t="s">
        <v>11</v>
      </c>
      <c r="C10337" s="13">
        <v>21</v>
      </c>
      <c r="D10337" s="13" t="str">
        <f t="shared" si="161"/>
        <v>FY.77/78 Jestha  21</v>
      </c>
      <c r="E10337" s="13">
        <v>4.82</v>
      </c>
    </row>
    <row r="10338" spans="1:5" ht="17.25" x14ac:dyDescent="0.35">
      <c r="A10338" s="13" t="s">
        <v>41</v>
      </c>
      <c r="B10338" s="13" t="s">
        <v>11</v>
      </c>
      <c r="C10338" s="13">
        <v>22</v>
      </c>
      <c r="D10338" s="13" t="str">
        <f t="shared" si="161"/>
        <v>FY.77/78 Jestha  22</v>
      </c>
      <c r="E10338" s="13">
        <v>4.2119999999999997</v>
      </c>
    </row>
    <row r="10339" spans="1:5" ht="17.25" x14ac:dyDescent="0.35">
      <c r="A10339" s="13" t="s">
        <v>41</v>
      </c>
      <c r="B10339" s="13" t="s">
        <v>11</v>
      </c>
      <c r="C10339" s="13">
        <v>23</v>
      </c>
      <c r="D10339" s="13" t="str">
        <f t="shared" si="161"/>
        <v>FY.77/78 Jestha  23</v>
      </c>
      <c r="E10339" s="13">
        <v>4.7759999999999998</v>
      </c>
    </row>
    <row r="10340" spans="1:5" ht="17.25" x14ac:dyDescent="0.35">
      <c r="A10340" s="13" t="s">
        <v>41</v>
      </c>
      <c r="B10340" s="13" t="s">
        <v>11</v>
      </c>
      <c r="C10340" s="13">
        <v>24</v>
      </c>
      <c r="D10340" s="13" t="str">
        <f t="shared" si="161"/>
        <v>FY.77/78 Jestha  24</v>
      </c>
      <c r="E10340" s="13">
        <v>3.9079999999999999</v>
      </c>
    </row>
    <row r="10341" spans="1:5" ht="17.25" x14ac:dyDescent="0.35">
      <c r="A10341" s="13" t="s">
        <v>41</v>
      </c>
      <c r="B10341" s="13" t="s">
        <v>11</v>
      </c>
      <c r="C10341" s="13">
        <v>25</v>
      </c>
      <c r="D10341" s="13" t="str">
        <f t="shared" si="161"/>
        <v>FY.77/78 Jestha  25</v>
      </c>
      <c r="E10341" s="13">
        <v>3.4750000000000001</v>
      </c>
    </row>
    <row r="10342" spans="1:5" ht="17.25" x14ac:dyDescent="0.35">
      <c r="A10342" s="13" t="s">
        <v>41</v>
      </c>
      <c r="B10342" s="13" t="s">
        <v>11</v>
      </c>
      <c r="C10342" s="13">
        <v>26</v>
      </c>
      <c r="D10342" s="13" t="str">
        <f t="shared" si="161"/>
        <v>FY.77/78 Jestha  26</v>
      </c>
      <c r="E10342" s="13">
        <v>4.1509999999999998</v>
      </c>
    </row>
    <row r="10343" spans="1:5" ht="17.25" x14ac:dyDescent="0.35">
      <c r="A10343" s="13" t="s">
        <v>41</v>
      </c>
      <c r="B10343" s="13" t="s">
        <v>11</v>
      </c>
      <c r="C10343" s="13">
        <v>27</v>
      </c>
      <c r="D10343" s="13" t="str">
        <f t="shared" si="161"/>
        <v>FY.77/78 Jestha  27</v>
      </c>
      <c r="E10343" s="13">
        <v>18.867999999999999</v>
      </c>
    </row>
    <row r="10344" spans="1:5" ht="17.25" x14ac:dyDescent="0.35">
      <c r="A10344" s="13" t="s">
        <v>41</v>
      </c>
      <c r="B10344" s="13" t="s">
        <v>11</v>
      </c>
      <c r="C10344" s="13">
        <v>28</v>
      </c>
      <c r="D10344" s="13" t="str">
        <f t="shared" si="161"/>
        <v>FY.77/78 Jestha  28</v>
      </c>
      <c r="E10344" s="13">
        <v>7.8109999999999999</v>
      </c>
    </row>
    <row r="10345" spans="1:5" ht="17.25" x14ac:dyDescent="0.35">
      <c r="A10345" s="13" t="s">
        <v>41</v>
      </c>
      <c r="B10345" s="13" t="s">
        <v>11</v>
      </c>
      <c r="C10345" s="13">
        <v>29</v>
      </c>
      <c r="D10345" s="13" t="str">
        <f t="shared" si="161"/>
        <v>FY.77/78 Jestha  29</v>
      </c>
      <c r="E10345" s="13">
        <v>7.8550000000000004</v>
      </c>
    </row>
    <row r="10346" spans="1:5" ht="17.25" x14ac:dyDescent="0.35">
      <c r="A10346" s="13" t="s">
        <v>41</v>
      </c>
      <c r="B10346" s="13" t="s">
        <v>11</v>
      </c>
      <c r="C10346" s="13">
        <v>30</v>
      </c>
      <c r="D10346" s="13" t="str">
        <f t="shared" si="161"/>
        <v>FY.77/78 Jestha  30</v>
      </c>
      <c r="E10346" s="13">
        <v>23.827000000000002</v>
      </c>
    </row>
    <row r="10347" spans="1:5" ht="17.25" x14ac:dyDescent="0.35">
      <c r="A10347" s="13" t="s">
        <v>41</v>
      </c>
      <c r="B10347" s="13" t="s">
        <v>11</v>
      </c>
      <c r="C10347" s="13">
        <v>31</v>
      </c>
      <c r="D10347" s="13" t="str">
        <f t="shared" si="161"/>
        <v>FY.77/78 Jestha  31</v>
      </c>
      <c r="E10347" s="13">
        <v>25.251000000000001</v>
      </c>
    </row>
    <row r="10348" spans="1:5" ht="17.25" x14ac:dyDescent="0.35">
      <c r="A10348" s="13" t="s">
        <v>41</v>
      </c>
      <c r="B10348" s="13" t="s">
        <v>11</v>
      </c>
      <c r="C10348" s="13">
        <v>32</v>
      </c>
      <c r="D10348" s="13" t="str">
        <f t="shared" si="161"/>
        <v>FY.77/78 Jestha  32</v>
      </c>
      <c r="E10348" s="13"/>
    </row>
    <row r="10349" spans="1:5" ht="17.25" x14ac:dyDescent="0.35">
      <c r="A10349" s="13" t="s">
        <v>41</v>
      </c>
      <c r="B10349" s="13" t="s">
        <v>12</v>
      </c>
      <c r="C10349" s="13">
        <v>1</v>
      </c>
      <c r="D10349" s="13" t="str">
        <f t="shared" si="161"/>
        <v>FY.77/78 Ashadh 1</v>
      </c>
      <c r="E10349" s="13">
        <v>131.52000000000001</v>
      </c>
    </row>
    <row r="10350" spans="1:5" ht="17.25" x14ac:dyDescent="0.35">
      <c r="A10350" s="13" t="s">
        <v>41</v>
      </c>
      <c r="B10350" s="13" t="s">
        <v>12</v>
      </c>
      <c r="C10350" s="13">
        <v>2</v>
      </c>
      <c r="D10350" s="13" t="str">
        <f t="shared" si="161"/>
        <v>FY.77/78 Ashadh 2</v>
      </c>
      <c r="E10350" s="13">
        <v>138.761</v>
      </c>
    </row>
    <row r="10351" spans="1:5" ht="17.25" x14ac:dyDescent="0.35">
      <c r="A10351" s="13" t="s">
        <v>41</v>
      </c>
      <c r="B10351" s="13" t="s">
        <v>12</v>
      </c>
      <c r="C10351" s="13">
        <v>3</v>
      </c>
      <c r="D10351" s="13" t="str">
        <f t="shared" si="161"/>
        <v>FY.77/78 Ashadh 3</v>
      </c>
      <c r="E10351" s="13">
        <v>82.75</v>
      </c>
    </row>
    <row r="10352" spans="1:5" ht="17.25" x14ac:dyDescent="0.35">
      <c r="A10352" s="13" t="s">
        <v>41</v>
      </c>
      <c r="B10352" s="13" t="s">
        <v>12</v>
      </c>
      <c r="C10352" s="13">
        <v>4</v>
      </c>
      <c r="D10352" s="13" t="str">
        <f t="shared" si="161"/>
        <v>FY.77/78 Ashadh 4</v>
      </c>
      <c r="E10352" s="13">
        <v>54.069000000000003</v>
      </c>
    </row>
    <row r="10353" spans="1:5" ht="17.25" x14ac:dyDescent="0.35">
      <c r="A10353" s="13" t="s">
        <v>41</v>
      </c>
      <c r="B10353" s="13" t="s">
        <v>12</v>
      </c>
      <c r="C10353" s="13">
        <v>5</v>
      </c>
      <c r="D10353" s="13" t="str">
        <f t="shared" si="161"/>
        <v>FY.77/78 Ashadh 5</v>
      </c>
      <c r="E10353" s="13">
        <v>48.69</v>
      </c>
    </row>
    <row r="10354" spans="1:5" ht="17.25" x14ac:dyDescent="0.35">
      <c r="A10354" s="13" t="s">
        <v>41</v>
      </c>
      <c r="B10354" s="13" t="s">
        <v>12</v>
      </c>
      <c r="C10354" s="13">
        <v>6</v>
      </c>
      <c r="D10354" s="13" t="str">
        <f t="shared" si="161"/>
        <v>FY.77/78 Ashadh 6</v>
      </c>
      <c r="E10354" s="13">
        <v>38.216999999999999</v>
      </c>
    </row>
    <row r="10355" spans="1:5" ht="17.25" x14ac:dyDescent="0.35">
      <c r="A10355" s="13" t="s">
        <v>41</v>
      </c>
      <c r="B10355" s="13" t="s">
        <v>12</v>
      </c>
      <c r="C10355" s="13">
        <v>7</v>
      </c>
      <c r="D10355" s="13" t="str">
        <f t="shared" si="161"/>
        <v>FY.77/78 Ashadh 7</v>
      </c>
      <c r="E10355" s="13">
        <v>33.738</v>
      </c>
    </row>
    <row r="10356" spans="1:5" ht="17.25" x14ac:dyDescent="0.35">
      <c r="A10356" s="13" t="s">
        <v>41</v>
      </c>
      <c r="B10356" s="13" t="s">
        <v>12</v>
      </c>
      <c r="C10356" s="13">
        <v>8</v>
      </c>
      <c r="D10356" s="13" t="str">
        <f t="shared" si="161"/>
        <v>FY.77/78 Ashadh 8</v>
      </c>
      <c r="E10356" s="13">
        <v>77.635999999999996</v>
      </c>
    </row>
    <row r="10357" spans="1:5" ht="17.25" x14ac:dyDescent="0.35">
      <c r="A10357" s="13" t="s">
        <v>41</v>
      </c>
      <c r="B10357" s="13" t="s">
        <v>12</v>
      </c>
      <c r="C10357" s="13">
        <v>9</v>
      </c>
      <c r="D10357" s="13" t="str">
        <f t="shared" si="161"/>
        <v>FY.77/78 Ashadh 9</v>
      </c>
      <c r="E10357" s="13">
        <v>83.697999999999993</v>
      </c>
    </row>
    <row r="10358" spans="1:5" ht="17.25" x14ac:dyDescent="0.35">
      <c r="A10358" s="13" t="s">
        <v>41</v>
      </c>
      <c r="B10358" s="13" t="s">
        <v>12</v>
      </c>
      <c r="C10358" s="13">
        <v>10</v>
      </c>
      <c r="D10358" s="13" t="str">
        <f t="shared" si="161"/>
        <v>FY.77/78 Ashadh 10</v>
      </c>
      <c r="E10358" s="13">
        <v>67.849999999999994</v>
      </c>
    </row>
    <row r="10359" spans="1:5" ht="17.25" x14ac:dyDescent="0.35">
      <c r="A10359" s="13" t="s">
        <v>41</v>
      </c>
      <c r="B10359" s="13" t="s">
        <v>12</v>
      </c>
      <c r="C10359" s="13">
        <v>11</v>
      </c>
      <c r="D10359" s="13" t="str">
        <f t="shared" si="161"/>
        <v>FY.77/78 Ashadh 11</v>
      </c>
      <c r="E10359" s="13">
        <v>58.308</v>
      </c>
    </row>
    <row r="10360" spans="1:5" ht="17.25" x14ac:dyDescent="0.35">
      <c r="A10360" s="13" t="s">
        <v>41</v>
      </c>
      <c r="B10360" s="13" t="s">
        <v>12</v>
      </c>
      <c r="C10360" s="13">
        <v>12</v>
      </c>
      <c r="D10360" s="13" t="str">
        <f t="shared" si="161"/>
        <v>FY.77/78 Ashadh 12</v>
      </c>
      <c r="E10360" s="13">
        <v>49.621000000000002</v>
      </c>
    </row>
    <row r="10361" spans="1:5" ht="17.25" x14ac:dyDescent="0.35">
      <c r="A10361" s="13" t="s">
        <v>41</v>
      </c>
      <c r="B10361" s="13" t="s">
        <v>12</v>
      </c>
      <c r="C10361" s="13">
        <v>13</v>
      </c>
      <c r="D10361" s="13" t="str">
        <f t="shared" si="161"/>
        <v>FY.77/78 Ashadh 13</v>
      </c>
      <c r="E10361" s="13">
        <v>43.960999999999999</v>
      </c>
    </row>
    <row r="10362" spans="1:5" ht="17.25" x14ac:dyDescent="0.35">
      <c r="A10362" s="13" t="s">
        <v>41</v>
      </c>
      <c r="B10362" s="13" t="s">
        <v>12</v>
      </c>
      <c r="C10362" s="13">
        <v>14</v>
      </c>
      <c r="D10362" s="13" t="str">
        <f t="shared" si="161"/>
        <v>FY.77/78 Ashadh 14</v>
      </c>
      <c r="E10362" s="13">
        <v>57.837000000000003</v>
      </c>
    </row>
    <row r="10363" spans="1:5" ht="17.25" x14ac:dyDescent="0.35">
      <c r="A10363" s="13" t="s">
        <v>41</v>
      </c>
      <c r="B10363" s="13" t="s">
        <v>12</v>
      </c>
      <c r="C10363" s="13">
        <v>15</v>
      </c>
      <c r="D10363" s="13" t="str">
        <f t="shared" si="161"/>
        <v>FY.77/78 Ashadh 15</v>
      </c>
      <c r="E10363" s="13">
        <v>43.640999999999998</v>
      </c>
    </row>
    <row r="10364" spans="1:5" ht="17.25" x14ac:dyDescent="0.35">
      <c r="A10364" s="13" t="s">
        <v>41</v>
      </c>
      <c r="B10364" s="13" t="s">
        <v>12</v>
      </c>
      <c r="C10364" s="13">
        <v>16</v>
      </c>
      <c r="D10364" s="13" t="str">
        <f t="shared" si="161"/>
        <v>FY.77/78 Ashadh 16</v>
      </c>
      <c r="E10364" s="13">
        <v>38.427999999999997</v>
      </c>
    </row>
    <row r="10365" spans="1:5" ht="17.25" x14ac:dyDescent="0.35">
      <c r="A10365" s="13" t="s">
        <v>41</v>
      </c>
      <c r="B10365" s="13" t="s">
        <v>12</v>
      </c>
      <c r="C10365" s="13">
        <v>17</v>
      </c>
      <c r="D10365" s="13" t="str">
        <f t="shared" si="161"/>
        <v>FY.77/78 Ashadh 17</v>
      </c>
      <c r="E10365" s="13">
        <v>34.536999999999999</v>
      </c>
    </row>
    <row r="10366" spans="1:5" ht="17.25" x14ac:dyDescent="0.35">
      <c r="A10366" s="13" t="s">
        <v>41</v>
      </c>
      <c r="B10366" s="13" t="s">
        <v>12</v>
      </c>
      <c r="C10366" s="13">
        <v>18</v>
      </c>
      <c r="D10366" s="13" t="str">
        <f t="shared" si="161"/>
        <v>FY.77/78 Ashadh 18</v>
      </c>
      <c r="E10366" s="13">
        <v>30.507000000000001</v>
      </c>
    </row>
    <row r="10367" spans="1:5" ht="17.25" x14ac:dyDescent="0.35">
      <c r="A10367" s="13" t="s">
        <v>41</v>
      </c>
      <c r="B10367" s="13" t="s">
        <v>12</v>
      </c>
      <c r="C10367" s="13">
        <v>19</v>
      </c>
      <c r="D10367" s="13" t="str">
        <f t="shared" si="161"/>
        <v>FY.77/78 Ashadh 19</v>
      </c>
      <c r="E10367" s="13">
        <v>28.378</v>
      </c>
    </row>
    <row r="10368" spans="1:5" ht="17.25" x14ac:dyDescent="0.35">
      <c r="A10368" s="13" t="s">
        <v>41</v>
      </c>
      <c r="B10368" s="13" t="s">
        <v>12</v>
      </c>
      <c r="C10368" s="13">
        <v>20</v>
      </c>
      <c r="D10368" s="13" t="str">
        <f t="shared" si="161"/>
        <v>FY.77/78 Ashadh 20</v>
      </c>
      <c r="E10368" s="13">
        <v>27.562000000000001</v>
      </c>
    </row>
    <row r="10369" spans="1:5" ht="17.25" x14ac:dyDescent="0.35">
      <c r="A10369" s="13" t="s">
        <v>41</v>
      </c>
      <c r="B10369" s="13" t="s">
        <v>12</v>
      </c>
      <c r="C10369" s="13">
        <v>21</v>
      </c>
      <c r="D10369" s="13" t="str">
        <f t="shared" si="161"/>
        <v>FY.77/78 Ashadh 21</v>
      </c>
      <c r="E10369" s="13">
        <v>27.451000000000001</v>
      </c>
    </row>
    <row r="10370" spans="1:5" ht="17.25" x14ac:dyDescent="0.35">
      <c r="A10370" s="13" t="s">
        <v>41</v>
      </c>
      <c r="B10370" s="13" t="s">
        <v>12</v>
      </c>
      <c r="C10370" s="13">
        <v>22</v>
      </c>
      <c r="D10370" s="13" t="str">
        <f t="shared" si="161"/>
        <v>FY.77/78 Ashadh 22</v>
      </c>
      <c r="E10370" s="13">
        <v>27.52</v>
      </c>
    </row>
    <row r="10371" spans="1:5" ht="17.25" x14ac:dyDescent="0.35">
      <c r="A10371" s="13" t="s">
        <v>41</v>
      </c>
      <c r="B10371" s="13" t="s">
        <v>12</v>
      </c>
      <c r="C10371" s="13">
        <v>23</v>
      </c>
      <c r="D10371" s="13" t="str">
        <f t="shared" si="161"/>
        <v>FY.77/78 Ashadh 23</v>
      </c>
      <c r="E10371" s="13">
        <v>30.946999999999999</v>
      </c>
    </row>
    <row r="10372" spans="1:5" ht="17.25" x14ac:dyDescent="0.35">
      <c r="A10372" s="13" t="s">
        <v>41</v>
      </c>
      <c r="B10372" s="13" t="s">
        <v>12</v>
      </c>
      <c r="C10372" s="13">
        <v>24</v>
      </c>
      <c r="D10372" s="13" t="str">
        <f t="shared" si="161"/>
        <v>FY.77/78 Ashadh 24</v>
      </c>
      <c r="E10372" s="13">
        <v>38.045999999999999</v>
      </c>
    </row>
    <row r="10373" spans="1:5" ht="17.25" x14ac:dyDescent="0.35">
      <c r="A10373" s="13" t="s">
        <v>41</v>
      </c>
      <c r="B10373" s="13" t="s">
        <v>12</v>
      </c>
      <c r="C10373" s="13">
        <v>25</v>
      </c>
      <c r="D10373" s="13" t="str">
        <f t="shared" si="161"/>
        <v>FY.77/78 Ashadh 25</v>
      </c>
      <c r="E10373" s="13">
        <v>53.847000000000001</v>
      </c>
    </row>
    <row r="10374" spans="1:5" ht="17.25" x14ac:dyDescent="0.35">
      <c r="A10374" s="13" t="s">
        <v>41</v>
      </c>
      <c r="B10374" s="13" t="s">
        <v>12</v>
      </c>
      <c r="C10374" s="13">
        <v>26</v>
      </c>
      <c r="D10374" s="13" t="str">
        <f t="shared" si="161"/>
        <v>FY.77/78 Ashadh 26</v>
      </c>
      <c r="E10374" s="13">
        <v>49.154000000000003</v>
      </c>
    </row>
    <row r="10375" spans="1:5" ht="17.25" x14ac:dyDescent="0.35">
      <c r="A10375" s="13" t="s">
        <v>41</v>
      </c>
      <c r="B10375" s="13" t="s">
        <v>12</v>
      </c>
      <c r="C10375" s="13">
        <v>27</v>
      </c>
      <c r="D10375" s="13" t="str">
        <f t="shared" si="161"/>
        <v>FY.77/78 Ashadh 27</v>
      </c>
      <c r="E10375" s="13">
        <v>63.954000000000001</v>
      </c>
    </row>
    <row r="10376" spans="1:5" ht="17.25" x14ac:dyDescent="0.35">
      <c r="A10376" s="13" t="s">
        <v>41</v>
      </c>
      <c r="B10376" s="13" t="s">
        <v>12</v>
      </c>
      <c r="C10376" s="13">
        <v>28</v>
      </c>
      <c r="D10376" s="13" t="str">
        <f t="shared" si="161"/>
        <v>FY.77/78 Ashadh 28</v>
      </c>
      <c r="E10376" s="13">
        <v>53.412999999999997</v>
      </c>
    </row>
    <row r="10377" spans="1:5" ht="17.25" x14ac:dyDescent="0.35">
      <c r="A10377" s="13" t="s">
        <v>41</v>
      </c>
      <c r="B10377" s="13" t="s">
        <v>12</v>
      </c>
      <c r="C10377" s="13">
        <v>29</v>
      </c>
      <c r="D10377" s="13" t="str">
        <f t="shared" si="161"/>
        <v>FY.77/78 Ashadh 29</v>
      </c>
      <c r="E10377" s="13">
        <v>59.631999999999998</v>
      </c>
    </row>
    <row r="10378" spans="1:5" ht="17.25" x14ac:dyDescent="0.35">
      <c r="A10378" s="13" t="s">
        <v>41</v>
      </c>
      <c r="B10378" s="13" t="s">
        <v>12</v>
      </c>
      <c r="C10378" s="13">
        <v>30</v>
      </c>
      <c r="D10378" s="13" t="str">
        <f t="shared" si="161"/>
        <v>FY.77/78 Ashadh 30</v>
      </c>
      <c r="E10378" s="13">
        <v>74.162999999999997</v>
      </c>
    </row>
    <row r="10379" spans="1:5" ht="17.25" x14ac:dyDescent="0.35">
      <c r="A10379" s="13" t="s">
        <v>41</v>
      </c>
      <c r="B10379" s="13" t="s">
        <v>12</v>
      </c>
      <c r="C10379" s="13">
        <v>31</v>
      </c>
      <c r="D10379" s="13" t="str">
        <f t="shared" si="161"/>
        <v>FY.77/78 Ashadh 31</v>
      </c>
      <c r="E10379" s="13">
        <v>88.822000000000003</v>
      </c>
    </row>
    <row r="10380" spans="1:5" ht="17.25" x14ac:dyDescent="0.35">
      <c r="A10380" s="13" t="s">
        <v>41</v>
      </c>
      <c r="B10380" s="13" t="s">
        <v>12</v>
      </c>
      <c r="C10380" s="13">
        <v>32</v>
      </c>
      <c r="D10380" s="13" t="str">
        <f t="shared" si="161"/>
        <v>FY.77/78 Ashadh 32</v>
      </c>
      <c r="E10380" s="13"/>
    </row>
    <row r="10381" spans="1:5" ht="17.25" x14ac:dyDescent="0.35">
      <c r="A10381" s="13" t="s">
        <v>42</v>
      </c>
      <c r="B10381" s="13" t="s">
        <v>0</v>
      </c>
      <c r="C10381" s="13">
        <v>1</v>
      </c>
      <c r="D10381" s="13" t="str">
        <f t="shared" si="161"/>
        <v>FY.78/79 Shrawan 1</v>
      </c>
      <c r="E10381" s="13">
        <v>76.173000000000002</v>
      </c>
    </row>
    <row r="10382" spans="1:5" ht="17.25" x14ac:dyDescent="0.35">
      <c r="A10382" s="13" t="s">
        <v>42</v>
      </c>
      <c r="B10382" s="13" t="s">
        <v>0</v>
      </c>
      <c r="C10382" s="13">
        <v>2</v>
      </c>
      <c r="D10382" s="13" t="str">
        <f t="shared" ref="D10382:D10445" si="162">CONCATENATE(A10382," ",B10382," ",C10382)</f>
        <v>FY.78/79 Shrawan 2</v>
      </c>
      <c r="E10382" s="13">
        <v>71.037999999999997</v>
      </c>
    </row>
    <row r="10383" spans="1:5" ht="17.25" x14ac:dyDescent="0.35">
      <c r="A10383" s="13" t="s">
        <v>42</v>
      </c>
      <c r="B10383" s="13" t="s">
        <v>0</v>
      </c>
      <c r="C10383" s="13">
        <v>3</v>
      </c>
      <c r="D10383" s="13" t="str">
        <f t="shared" si="162"/>
        <v>FY.78/79 Shrawan 3</v>
      </c>
      <c r="E10383" s="13">
        <v>72.468000000000004</v>
      </c>
    </row>
    <row r="10384" spans="1:5" ht="17.25" x14ac:dyDescent="0.35">
      <c r="A10384" s="13" t="s">
        <v>42</v>
      </c>
      <c r="B10384" s="13" t="s">
        <v>0</v>
      </c>
      <c r="C10384" s="13">
        <v>4</v>
      </c>
      <c r="D10384" s="13" t="str">
        <f t="shared" si="162"/>
        <v>FY.78/79 Shrawan 4</v>
      </c>
      <c r="E10384" s="13">
        <v>65.727000000000004</v>
      </c>
    </row>
    <row r="10385" spans="1:5" ht="17.25" x14ac:dyDescent="0.35">
      <c r="A10385" s="13" t="s">
        <v>42</v>
      </c>
      <c r="B10385" s="13" t="s">
        <v>0</v>
      </c>
      <c r="C10385" s="13">
        <v>5</v>
      </c>
      <c r="D10385" s="13" t="str">
        <f t="shared" si="162"/>
        <v>FY.78/79 Shrawan 5</v>
      </c>
      <c r="E10385" s="13">
        <v>61.466000000000001</v>
      </c>
    </row>
    <row r="10386" spans="1:5" ht="17.25" x14ac:dyDescent="0.35">
      <c r="A10386" s="13" t="s">
        <v>42</v>
      </c>
      <c r="B10386" s="13" t="s">
        <v>0</v>
      </c>
      <c r="C10386" s="13">
        <v>6</v>
      </c>
      <c r="D10386" s="13" t="str">
        <f t="shared" si="162"/>
        <v>FY.78/79 Shrawan 6</v>
      </c>
      <c r="E10386" s="13">
        <v>72.16</v>
      </c>
    </row>
    <row r="10387" spans="1:5" ht="17.25" x14ac:dyDescent="0.35">
      <c r="A10387" s="13" t="s">
        <v>42</v>
      </c>
      <c r="B10387" s="13" t="s">
        <v>0</v>
      </c>
      <c r="C10387" s="13">
        <v>7</v>
      </c>
      <c r="D10387" s="13" t="str">
        <f t="shared" si="162"/>
        <v>FY.78/79 Shrawan 7</v>
      </c>
      <c r="E10387" s="13">
        <v>70.400999999999996</v>
      </c>
    </row>
    <row r="10388" spans="1:5" ht="17.25" x14ac:dyDescent="0.35">
      <c r="A10388" s="13" t="s">
        <v>42</v>
      </c>
      <c r="B10388" s="13" t="s">
        <v>0</v>
      </c>
      <c r="C10388" s="13">
        <v>8</v>
      </c>
      <c r="D10388" s="13" t="str">
        <f t="shared" si="162"/>
        <v>FY.78/79 Shrawan 8</v>
      </c>
      <c r="E10388" s="13">
        <v>61.673000000000002</v>
      </c>
    </row>
    <row r="10389" spans="1:5" ht="17.25" x14ac:dyDescent="0.35">
      <c r="A10389" s="13" t="s">
        <v>42</v>
      </c>
      <c r="B10389" s="13" t="s">
        <v>0</v>
      </c>
      <c r="C10389" s="13">
        <v>9</v>
      </c>
      <c r="D10389" s="13" t="str">
        <f t="shared" si="162"/>
        <v>FY.78/79 Shrawan 9</v>
      </c>
      <c r="E10389" s="13">
        <v>56.298000000000002</v>
      </c>
    </row>
    <row r="10390" spans="1:5" ht="17.25" x14ac:dyDescent="0.35">
      <c r="A10390" s="13" t="s">
        <v>42</v>
      </c>
      <c r="B10390" s="13" t="s">
        <v>0</v>
      </c>
      <c r="C10390" s="13">
        <v>10</v>
      </c>
      <c r="D10390" s="13" t="str">
        <f t="shared" si="162"/>
        <v>FY.78/79 Shrawan 10</v>
      </c>
      <c r="E10390" s="13">
        <v>54.741</v>
      </c>
    </row>
    <row r="10391" spans="1:5" ht="17.25" x14ac:dyDescent="0.35">
      <c r="A10391" s="13" t="s">
        <v>42</v>
      </c>
      <c r="B10391" s="13" t="s">
        <v>0</v>
      </c>
      <c r="C10391" s="13">
        <v>11</v>
      </c>
      <c r="D10391" s="13" t="str">
        <f t="shared" si="162"/>
        <v>FY.78/79 Shrawan 11</v>
      </c>
      <c r="E10391" s="13">
        <v>58.444000000000003</v>
      </c>
    </row>
    <row r="10392" spans="1:5" ht="17.25" x14ac:dyDescent="0.35">
      <c r="A10392" s="13" t="s">
        <v>42</v>
      </c>
      <c r="B10392" s="13" t="s">
        <v>0</v>
      </c>
      <c r="C10392" s="13">
        <v>12</v>
      </c>
      <c r="D10392" s="13" t="str">
        <f t="shared" si="162"/>
        <v>FY.78/79 Shrawan 12</v>
      </c>
      <c r="E10392" s="13">
        <v>55.975000000000001</v>
      </c>
    </row>
    <row r="10393" spans="1:5" ht="17.25" x14ac:dyDescent="0.35">
      <c r="A10393" s="13" t="s">
        <v>42</v>
      </c>
      <c r="B10393" s="13" t="s">
        <v>0</v>
      </c>
      <c r="C10393" s="13">
        <v>13</v>
      </c>
      <c r="D10393" s="13" t="str">
        <f t="shared" si="162"/>
        <v>FY.78/79 Shrawan 13</v>
      </c>
      <c r="E10393" s="13">
        <v>82.602999999999994</v>
      </c>
    </row>
    <row r="10394" spans="1:5" ht="17.25" x14ac:dyDescent="0.35">
      <c r="A10394" s="13" t="s">
        <v>42</v>
      </c>
      <c r="B10394" s="13" t="s">
        <v>0</v>
      </c>
      <c r="C10394" s="13">
        <v>14</v>
      </c>
      <c r="D10394" s="13" t="str">
        <f t="shared" si="162"/>
        <v>FY.78/79 Shrawan 14</v>
      </c>
      <c r="E10394" s="13">
        <v>68.45</v>
      </c>
    </row>
    <row r="10395" spans="1:5" ht="17.25" x14ac:dyDescent="0.35">
      <c r="A10395" s="13" t="s">
        <v>42</v>
      </c>
      <c r="B10395" s="13" t="s">
        <v>0</v>
      </c>
      <c r="C10395" s="13">
        <v>15</v>
      </c>
      <c r="D10395" s="13" t="str">
        <f t="shared" si="162"/>
        <v>FY.78/79 Shrawan 15</v>
      </c>
      <c r="E10395" s="13">
        <v>63.499000000000002</v>
      </c>
    </row>
    <row r="10396" spans="1:5" ht="17.25" x14ac:dyDescent="0.35">
      <c r="A10396" s="13" t="s">
        <v>42</v>
      </c>
      <c r="B10396" s="13" t="s">
        <v>0</v>
      </c>
      <c r="C10396" s="13">
        <v>16</v>
      </c>
      <c r="D10396" s="13" t="str">
        <f t="shared" si="162"/>
        <v>FY.78/79 Shrawan 16</v>
      </c>
      <c r="E10396" s="13">
        <v>70.911000000000001</v>
      </c>
    </row>
    <row r="10397" spans="1:5" ht="17.25" x14ac:dyDescent="0.35">
      <c r="A10397" s="13" t="s">
        <v>42</v>
      </c>
      <c r="B10397" s="13" t="s">
        <v>0</v>
      </c>
      <c r="C10397" s="13">
        <v>17</v>
      </c>
      <c r="D10397" s="13" t="str">
        <f t="shared" si="162"/>
        <v>FY.78/79 Shrawan 17</v>
      </c>
      <c r="E10397" s="13">
        <v>71.293000000000006</v>
      </c>
    </row>
    <row r="10398" spans="1:5" ht="17.25" x14ac:dyDescent="0.35">
      <c r="A10398" s="13" t="s">
        <v>42</v>
      </c>
      <c r="B10398" s="13" t="s">
        <v>0</v>
      </c>
      <c r="C10398" s="13">
        <v>18</v>
      </c>
      <c r="D10398" s="13" t="str">
        <f t="shared" si="162"/>
        <v>FY.78/79 Shrawan 18</v>
      </c>
      <c r="E10398" s="13">
        <v>58.521999999999998</v>
      </c>
    </row>
    <row r="10399" spans="1:5" ht="17.25" x14ac:dyDescent="0.35">
      <c r="A10399" s="13" t="s">
        <v>42</v>
      </c>
      <c r="B10399" s="13" t="s">
        <v>0</v>
      </c>
      <c r="C10399" s="13">
        <v>19</v>
      </c>
      <c r="D10399" s="13" t="str">
        <f t="shared" si="162"/>
        <v>FY.78/79 Shrawan 19</v>
      </c>
      <c r="E10399" s="13">
        <v>57.158000000000001</v>
      </c>
    </row>
    <row r="10400" spans="1:5" ht="17.25" x14ac:dyDescent="0.35">
      <c r="A10400" s="13" t="s">
        <v>42</v>
      </c>
      <c r="B10400" s="13" t="s">
        <v>0</v>
      </c>
      <c r="C10400" s="13">
        <v>20</v>
      </c>
      <c r="D10400" s="13" t="str">
        <f t="shared" si="162"/>
        <v>FY.78/79 Shrawan 20</v>
      </c>
      <c r="E10400" s="13">
        <v>56.058</v>
      </c>
    </row>
    <row r="10401" spans="1:5" ht="17.25" x14ac:dyDescent="0.35">
      <c r="A10401" s="13" t="s">
        <v>42</v>
      </c>
      <c r="B10401" s="13" t="s">
        <v>0</v>
      </c>
      <c r="C10401" s="13">
        <v>21</v>
      </c>
      <c r="D10401" s="13" t="str">
        <f t="shared" si="162"/>
        <v>FY.78/79 Shrawan 21</v>
      </c>
      <c r="E10401" s="13">
        <v>60.997</v>
      </c>
    </row>
    <row r="10402" spans="1:5" ht="17.25" x14ac:dyDescent="0.35">
      <c r="A10402" s="13" t="s">
        <v>42</v>
      </c>
      <c r="B10402" s="13" t="s">
        <v>0</v>
      </c>
      <c r="C10402" s="13">
        <v>22</v>
      </c>
      <c r="D10402" s="13" t="str">
        <f t="shared" si="162"/>
        <v>FY.78/79 Shrawan 22</v>
      </c>
      <c r="E10402" s="13">
        <v>51.38</v>
      </c>
    </row>
    <row r="10403" spans="1:5" ht="17.25" x14ac:dyDescent="0.35">
      <c r="A10403" s="13" t="s">
        <v>42</v>
      </c>
      <c r="B10403" s="13" t="s">
        <v>0</v>
      </c>
      <c r="C10403" s="13">
        <v>23</v>
      </c>
      <c r="D10403" s="13" t="str">
        <f t="shared" si="162"/>
        <v>FY.78/79 Shrawan 23</v>
      </c>
      <c r="E10403" s="13">
        <v>47.073999999999998</v>
      </c>
    </row>
    <row r="10404" spans="1:5" ht="17.25" x14ac:dyDescent="0.35">
      <c r="A10404" s="13" t="s">
        <v>42</v>
      </c>
      <c r="B10404" s="13" t="s">
        <v>0</v>
      </c>
      <c r="C10404" s="13">
        <v>24</v>
      </c>
      <c r="D10404" s="13" t="str">
        <f t="shared" si="162"/>
        <v>FY.78/79 Shrawan 24</v>
      </c>
      <c r="E10404" s="13">
        <v>49.256999999999998</v>
      </c>
    </row>
    <row r="10405" spans="1:5" ht="17.25" x14ac:dyDescent="0.35">
      <c r="A10405" s="13" t="s">
        <v>42</v>
      </c>
      <c r="B10405" s="13" t="s">
        <v>0</v>
      </c>
      <c r="C10405" s="13">
        <v>25</v>
      </c>
      <c r="D10405" s="13" t="str">
        <f t="shared" si="162"/>
        <v>FY.78/79 Shrawan 25</v>
      </c>
      <c r="E10405" s="13">
        <v>54.856000000000002</v>
      </c>
    </row>
    <row r="10406" spans="1:5" ht="17.25" x14ac:dyDescent="0.35">
      <c r="A10406" s="13" t="s">
        <v>42</v>
      </c>
      <c r="B10406" s="13" t="s">
        <v>0</v>
      </c>
      <c r="C10406" s="13">
        <v>26</v>
      </c>
      <c r="D10406" s="13" t="str">
        <f t="shared" si="162"/>
        <v>FY.78/79 Shrawan 26</v>
      </c>
      <c r="E10406" s="13">
        <v>75.540000000000006</v>
      </c>
    </row>
    <row r="10407" spans="1:5" ht="17.25" x14ac:dyDescent="0.35">
      <c r="A10407" s="13" t="s">
        <v>42</v>
      </c>
      <c r="B10407" s="13" t="s">
        <v>0</v>
      </c>
      <c r="C10407" s="13">
        <v>27</v>
      </c>
      <c r="D10407" s="13" t="str">
        <f t="shared" si="162"/>
        <v>FY.78/79 Shrawan 27</v>
      </c>
      <c r="E10407" s="13">
        <v>78.308000000000007</v>
      </c>
    </row>
    <row r="10408" spans="1:5" ht="17.25" x14ac:dyDescent="0.35">
      <c r="A10408" s="13" t="s">
        <v>42</v>
      </c>
      <c r="B10408" s="13" t="s">
        <v>0</v>
      </c>
      <c r="C10408" s="13">
        <v>28</v>
      </c>
      <c r="D10408" s="13" t="str">
        <f t="shared" si="162"/>
        <v>FY.78/79 Shrawan 28</v>
      </c>
      <c r="E10408" s="13">
        <v>96.218000000000004</v>
      </c>
    </row>
    <row r="10409" spans="1:5" ht="17.25" x14ac:dyDescent="0.35">
      <c r="A10409" s="13" t="s">
        <v>42</v>
      </c>
      <c r="B10409" s="13" t="s">
        <v>0</v>
      </c>
      <c r="C10409" s="13">
        <v>29</v>
      </c>
      <c r="D10409" s="13" t="str">
        <f t="shared" si="162"/>
        <v>FY.78/79 Shrawan 29</v>
      </c>
      <c r="E10409" s="13">
        <v>121.857</v>
      </c>
    </row>
    <row r="10410" spans="1:5" ht="17.25" x14ac:dyDescent="0.35">
      <c r="A10410" s="13" t="s">
        <v>42</v>
      </c>
      <c r="B10410" s="13" t="s">
        <v>0</v>
      </c>
      <c r="C10410" s="13">
        <v>30</v>
      </c>
      <c r="D10410" s="13" t="str">
        <f t="shared" si="162"/>
        <v>FY.78/79 Shrawan 30</v>
      </c>
      <c r="E10410" s="13">
        <v>108.508</v>
      </c>
    </row>
    <row r="10411" spans="1:5" ht="17.25" x14ac:dyDescent="0.35">
      <c r="A10411" s="13" t="s">
        <v>42</v>
      </c>
      <c r="B10411" s="13" t="s">
        <v>0</v>
      </c>
      <c r="C10411" s="13">
        <v>31</v>
      </c>
      <c r="D10411" s="13" t="str">
        <f t="shared" si="162"/>
        <v>FY.78/79 Shrawan 31</v>
      </c>
      <c r="E10411" s="13">
        <v>184.01</v>
      </c>
    </row>
    <row r="10412" spans="1:5" ht="17.25" x14ac:dyDescent="0.35">
      <c r="A10412" s="13" t="s">
        <v>42</v>
      </c>
      <c r="B10412" s="13" t="s">
        <v>0</v>
      </c>
      <c r="C10412" s="13">
        <v>32</v>
      </c>
      <c r="D10412" s="13" t="str">
        <f t="shared" si="162"/>
        <v>FY.78/79 Shrawan 32</v>
      </c>
      <c r="E10412" s="13">
        <v>120.223</v>
      </c>
    </row>
    <row r="10413" spans="1:5" ht="17.25" x14ac:dyDescent="0.35">
      <c r="A10413" s="13" t="s">
        <v>42</v>
      </c>
      <c r="B10413" s="13" t="s">
        <v>1</v>
      </c>
      <c r="C10413" s="13">
        <v>1</v>
      </c>
      <c r="D10413" s="13" t="str">
        <f t="shared" si="162"/>
        <v>FY.78/79 Bhadra 1</v>
      </c>
      <c r="E10413" s="13">
        <v>121.264</v>
      </c>
    </row>
    <row r="10414" spans="1:5" ht="17.25" x14ac:dyDescent="0.35">
      <c r="A10414" s="13" t="s">
        <v>42</v>
      </c>
      <c r="B10414" s="13" t="s">
        <v>1</v>
      </c>
      <c r="C10414" s="13">
        <v>2</v>
      </c>
      <c r="D10414" s="13" t="str">
        <f t="shared" si="162"/>
        <v>FY.78/79 Bhadra 2</v>
      </c>
      <c r="E10414" s="13">
        <v>163.59299999999999</v>
      </c>
    </row>
    <row r="10415" spans="1:5" ht="17.25" x14ac:dyDescent="0.35">
      <c r="A10415" s="13" t="s">
        <v>42</v>
      </c>
      <c r="B10415" s="13" t="s">
        <v>1</v>
      </c>
      <c r="C10415" s="13">
        <v>3</v>
      </c>
      <c r="D10415" s="13" t="str">
        <f t="shared" si="162"/>
        <v>FY.78/79 Bhadra 3</v>
      </c>
      <c r="E10415" s="13">
        <v>170.887</v>
      </c>
    </row>
    <row r="10416" spans="1:5" ht="17.25" x14ac:dyDescent="0.35">
      <c r="A10416" s="13" t="s">
        <v>42</v>
      </c>
      <c r="B10416" s="13" t="s">
        <v>1</v>
      </c>
      <c r="C10416" s="13">
        <v>4</v>
      </c>
      <c r="D10416" s="13" t="str">
        <f t="shared" si="162"/>
        <v>FY.78/79 Bhadra 4</v>
      </c>
      <c r="E10416" s="13">
        <v>125.006</v>
      </c>
    </row>
    <row r="10417" spans="1:5" ht="17.25" x14ac:dyDescent="0.35">
      <c r="A10417" s="13" t="s">
        <v>42</v>
      </c>
      <c r="B10417" s="13" t="s">
        <v>1</v>
      </c>
      <c r="C10417" s="13">
        <v>5</v>
      </c>
      <c r="D10417" s="13" t="str">
        <f t="shared" si="162"/>
        <v>FY.78/79 Bhadra 5</v>
      </c>
      <c r="E10417" s="13">
        <v>113.441</v>
      </c>
    </row>
    <row r="10418" spans="1:5" ht="17.25" x14ac:dyDescent="0.35">
      <c r="A10418" s="13" t="s">
        <v>42</v>
      </c>
      <c r="B10418" s="13" t="s">
        <v>1</v>
      </c>
      <c r="C10418" s="13">
        <v>6</v>
      </c>
      <c r="D10418" s="13" t="str">
        <f t="shared" si="162"/>
        <v>FY.78/79 Bhadra 6</v>
      </c>
      <c r="E10418" s="13">
        <v>99.683999999999997</v>
      </c>
    </row>
    <row r="10419" spans="1:5" ht="17.25" x14ac:dyDescent="0.35">
      <c r="A10419" s="13" t="s">
        <v>42</v>
      </c>
      <c r="B10419" s="13" t="s">
        <v>1</v>
      </c>
      <c r="C10419" s="13">
        <v>7</v>
      </c>
      <c r="D10419" s="13" t="str">
        <f t="shared" si="162"/>
        <v>FY.78/79 Bhadra 7</v>
      </c>
      <c r="E10419" s="13">
        <v>93.84</v>
      </c>
    </row>
    <row r="10420" spans="1:5" ht="17.25" x14ac:dyDescent="0.35">
      <c r="A10420" s="13" t="s">
        <v>42</v>
      </c>
      <c r="B10420" s="13" t="s">
        <v>1</v>
      </c>
      <c r="C10420" s="13">
        <v>8</v>
      </c>
      <c r="D10420" s="13" t="str">
        <f t="shared" si="162"/>
        <v>FY.78/79 Bhadra 8</v>
      </c>
      <c r="E10420" s="13">
        <v>87.825999999999993</v>
      </c>
    </row>
    <row r="10421" spans="1:5" ht="17.25" x14ac:dyDescent="0.35">
      <c r="A10421" s="13" t="s">
        <v>42</v>
      </c>
      <c r="B10421" s="13" t="s">
        <v>1</v>
      </c>
      <c r="C10421" s="13">
        <v>9</v>
      </c>
      <c r="D10421" s="13" t="str">
        <f t="shared" si="162"/>
        <v>FY.78/79 Bhadra 9</v>
      </c>
      <c r="E10421" s="13">
        <v>81.513999999999996</v>
      </c>
    </row>
    <row r="10422" spans="1:5" ht="17.25" x14ac:dyDescent="0.35">
      <c r="A10422" s="13" t="s">
        <v>42</v>
      </c>
      <c r="B10422" s="13" t="s">
        <v>1</v>
      </c>
      <c r="C10422" s="13">
        <v>10</v>
      </c>
      <c r="D10422" s="13" t="str">
        <f t="shared" si="162"/>
        <v>FY.78/79 Bhadra 10</v>
      </c>
      <c r="E10422" s="13">
        <v>81.926000000000002</v>
      </c>
    </row>
    <row r="10423" spans="1:5" ht="17.25" x14ac:dyDescent="0.35">
      <c r="A10423" s="13" t="s">
        <v>42</v>
      </c>
      <c r="B10423" s="13" t="s">
        <v>1</v>
      </c>
      <c r="C10423" s="13">
        <v>11</v>
      </c>
      <c r="D10423" s="13" t="str">
        <f t="shared" si="162"/>
        <v>FY.78/79 Bhadra 11</v>
      </c>
      <c r="E10423" s="13">
        <v>108.273</v>
      </c>
    </row>
    <row r="10424" spans="1:5" ht="17.25" x14ac:dyDescent="0.35">
      <c r="A10424" s="13" t="s">
        <v>42</v>
      </c>
      <c r="B10424" s="13" t="s">
        <v>1</v>
      </c>
      <c r="C10424" s="13">
        <v>12</v>
      </c>
      <c r="D10424" s="13" t="str">
        <f t="shared" si="162"/>
        <v>FY.78/79 Bhadra 12</v>
      </c>
      <c r="E10424" s="13">
        <v>106.19499999999999</v>
      </c>
    </row>
    <row r="10425" spans="1:5" ht="17.25" x14ac:dyDescent="0.35">
      <c r="A10425" s="13" t="s">
        <v>42</v>
      </c>
      <c r="B10425" s="13" t="s">
        <v>1</v>
      </c>
      <c r="C10425" s="13">
        <v>13</v>
      </c>
      <c r="D10425" s="13" t="str">
        <f t="shared" si="162"/>
        <v>FY.78/79 Bhadra 13</v>
      </c>
      <c r="E10425" s="13">
        <v>113.944</v>
      </c>
    </row>
    <row r="10426" spans="1:5" ht="17.25" x14ac:dyDescent="0.35">
      <c r="A10426" s="13" t="s">
        <v>42</v>
      </c>
      <c r="B10426" s="13" t="s">
        <v>1</v>
      </c>
      <c r="C10426" s="13">
        <v>14</v>
      </c>
      <c r="D10426" s="13" t="str">
        <f t="shared" si="162"/>
        <v>FY.78/79 Bhadra 14</v>
      </c>
      <c r="E10426" s="13">
        <v>132.875</v>
      </c>
    </row>
    <row r="10427" spans="1:5" ht="17.25" x14ac:dyDescent="0.35">
      <c r="A10427" s="13" t="s">
        <v>42</v>
      </c>
      <c r="B10427" s="13" t="s">
        <v>1</v>
      </c>
      <c r="C10427" s="13">
        <v>15</v>
      </c>
      <c r="D10427" s="13" t="str">
        <f t="shared" si="162"/>
        <v>FY.78/79 Bhadra 15</v>
      </c>
      <c r="E10427" s="13">
        <v>123.104</v>
      </c>
    </row>
    <row r="10428" spans="1:5" ht="17.25" x14ac:dyDescent="0.35">
      <c r="A10428" s="13" t="s">
        <v>42</v>
      </c>
      <c r="B10428" s="13" t="s">
        <v>1</v>
      </c>
      <c r="C10428" s="13">
        <v>16</v>
      </c>
      <c r="D10428" s="13" t="str">
        <f t="shared" si="162"/>
        <v>FY.78/79 Bhadra 16</v>
      </c>
      <c r="E10428" s="13">
        <v>111.678</v>
      </c>
    </row>
    <row r="10429" spans="1:5" ht="17.25" x14ac:dyDescent="0.35">
      <c r="A10429" s="13" t="s">
        <v>42</v>
      </c>
      <c r="B10429" s="13" t="s">
        <v>1</v>
      </c>
      <c r="C10429" s="13">
        <v>17</v>
      </c>
      <c r="D10429" s="13" t="str">
        <f t="shared" si="162"/>
        <v>FY.78/79 Bhadra 17</v>
      </c>
      <c r="E10429" s="13">
        <v>104.819</v>
      </c>
    </row>
    <row r="10430" spans="1:5" ht="17.25" x14ac:dyDescent="0.35">
      <c r="A10430" s="13" t="s">
        <v>42</v>
      </c>
      <c r="B10430" s="13" t="s">
        <v>1</v>
      </c>
      <c r="C10430" s="13">
        <v>18</v>
      </c>
      <c r="D10430" s="13" t="str">
        <f t="shared" si="162"/>
        <v>FY.78/79 Bhadra 18</v>
      </c>
      <c r="E10430" s="13">
        <v>99.308000000000007</v>
      </c>
    </row>
    <row r="10431" spans="1:5" ht="17.25" x14ac:dyDescent="0.35">
      <c r="A10431" s="13" t="s">
        <v>42</v>
      </c>
      <c r="B10431" s="13" t="s">
        <v>1</v>
      </c>
      <c r="C10431" s="13">
        <v>19</v>
      </c>
      <c r="D10431" s="13" t="str">
        <f t="shared" si="162"/>
        <v>FY.78/79 Bhadra 19</v>
      </c>
      <c r="E10431" s="13">
        <v>108.22199999999999</v>
      </c>
    </row>
    <row r="10432" spans="1:5" ht="17.25" x14ac:dyDescent="0.35">
      <c r="A10432" s="13" t="s">
        <v>42</v>
      </c>
      <c r="B10432" s="13" t="s">
        <v>1</v>
      </c>
      <c r="C10432" s="13">
        <v>20</v>
      </c>
      <c r="D10432" s="13" t="str">
        <f t="shared" si="162"/>
        <v>FY.78/79 Bhadra 20</v>
      </c>
      <c r="E10432" s="13">
        <v>111.714</v>
      </c>
    </row>
    <row r="10433" spans="1:5" ht="17.25" x14ac:dyDescent="0.35">
      <c r="A10433" s="13" t="s">
        <v>42</v>
      </c>
      <c r="B10433" s="13" t="s">
        <v>1</v>
      </c>
      <c r="C10433" s="13">
        <v>21</v>
      </c>
      <c r="D10433" s="13" t="str">
        <f t="shared" si="162"/>
        <v>FY.78/79 Bhadra 21</v>
      </c>
      <c r="E10433" s="13">
        <v>190.41399999999999</v>
      </c>
    </row>
    <row r="10434" spans="1:5" ht="17.25" x14ac:dyDescent="0.35">
      <c r="A10434" s="13" t="s">
        <v>42</v>
      </c>
      <c r="B10434" s="13" t="s">
        <v>1</v>
      </c>
      <c r="C10434" s="13">
        <v>22</v>
      </c>
      <c r="D10434" s="13" t="str">
        <f t="shared" si="162"/>
        <v>FY.78/79 Bhadra 22</v>
      </c>
      <c r="E10434" s="13">
        <v>123.27500000000001</v>
      </c>
    </row>
    <row r="10435" spans="1:5" ht="17.25" x14ac:dyDescent="0.35">
      <c r="A10435" s="13" t="s">
        <v>42</v>
      </c>
      <c r="B10435" s="13" t="s">
        <v>1</v>
      </c>
      <c r="C10435" s="13">
        <v>23</v>
      </c>
      <c r="D10435" s="13" t="str">
        <f t="shared" si="162"/>
        <v>FY.78/79 Bhadra 23</v>
      </c>
      <c r="E10435" s="13">
        <v>104.718</v>
      </c>
    </row>
    <row r="10436" spans="1:5" ht="17.25" x14ac:dyDescent="0.35">
      <c r="A10436" s="13" t="s">
        <v>42</v>
      </c>
      <c r="B10436" s="13" t="s">
        <v>1</v>
      </c>
      <c r="C10436" s="13">
        <v>24</v>
      </c>
      <c r="D10436" s="13" t="str">
        <f t="shared" si="162"/>
        <v>FY.78/79 Bhadra 24</v>
      </c>
      <c r="E10436" s="13">
        <v>97.037000000000006</v>
      </c>
    </row>
    <row r="10437" spans="1:5" ht="17.25" x14ac:dyDescent="0.35">
      <c r="A10437" s="13" t="s">
        <v>42</v>
      </c>
      <c r="B10437" s="13" t="s">
        <v>1</v>
      </c>
      <c r="C10437" s="13">
        <v>25</v>
      </c>
      <c r="D10437" s="13" t="str">
        <f t="shared" si="162"/>
        <v>FY.78/79 Bhadra 25</v>
      </c>
      <c r="E10437" s="13">
        <v>86.688999999999993</v>
      </c>
    </row>
    <row r="10438" spans="1:5" ht="17.25" x14ac:dyDescent="0.35">
      <c r="A10438" s="13" t="s">
        <v>42</v>
      </c>
      <c r="B10438" s="13" t="s">
        <v>1</v>
      </c>
      <c r="C10438" s="13">
        <v>26</v>
      </c>
      <c r="D10438" s="13" t="str">
        <f t="shared" si="162"/>
        <v>FY.78/79 Bhadra 26</v>
      </c>
      <c r="E10438" s="13">
        <v>75.067999999999998</v>
      </c>
    </row>
    <row r="10439" spans="1:5" ht="17.25" x14ac:dyDescent="0.35">
      <c r="A10439" s="13" t="s">
        <v>42</v>
      </c>
      <c r="B10439" s="13" t="s">
        <v>1</v>
      </c>
      <c r="C10439" s="13">
        <v>27</v>
      </c>
      <c r="D10439" s="13" t="str">
        <f t="shared" si="162"/>
        <v>FY.78/79 Bhadra 27</v>
      </c>
      <c r="E10439" s="13">
        <v>68.679000000000002</v>
      </c>
    </row>
    <row r="10440" spans="1:5" ht="17.25" x14ac:dyDescent="0.35">
      <c r="A10440" s="13" t="s">
        <v>42</v>
      </c>
      <c r="B10440" s="13" t="s">
        <v>1</v>
      </c>
      <c r="C10440" s="13">
        <v>28</v>
      </c>
      <c r="D10440" s="13" t="str">
        <f t="shared" si="162"/>
        <v>FY.78/79 Bhadra 28</v>
      </c>
      <c r="E10440" s="13">
        <v>64.034999999999997</v>
      </c>
    </row>
    <row r="10441" spans="1:5" ht="17.25" x14ac:dyDescent="0.35">
      <c r="A10441" s="13" t="s">
        <v>42</v>
      </c>
      <c r="B10441" s="13" t="s">
        <v>1</v>
      </c>
      <c r="C10441" s="13">
        <v>29</v>
      </c>
      <c r="D10441" s="13" t="str">
        <f t="shared" si="162"/>
        <v>FY.78/79 Bhadra 29</v>
      </c>
      <c r="E10441" s="13">
        <v>59.572000000000003</v>
      </c>
    </row>
    <row r="10442" spans="1:5" ht="17.25" x14ac:dyDescent="0.35">
      <c r="A10442" s="13" t="s">
        <v>42</v>
      </c>
      <c r="B10442" s="13" t="s">
        <v>1</v>
      </c>
      <c r="C10442" s="13">
        <v>30</v>
      </c>
      <c r="D10442" s="13" t="str">
        <f t="shared" si="162"/>
        <v>FY.78/79 Bhadra 30</v>
      </c>
      <c r="E10442" s="13">
        <v>56.58</v>
      </c>
    </row>
    <row r="10443" spans="1:5" ht="17.25" x14ac:dyDescent="0.35">
      <c r="A10443" s="13" t="s">
        <v>42</v>
      </c>
      <c r="B10443" s="13" t="s">
        <v>1</v>
      </c>
      <c r="C10443" s="13">
        <v>31</v>
      </c>
      <c r="D10443" s="13" t="str">
        <f t="shared" si="162"/>
        <v>FY.78/79 Bhadra 31</v>
      </c>
      <c r="E10443" s="13">
        <v>54.692999999999998</v>
      </c>
    </row>
    <row r="10444" spans="1:5" ht="17.25" x14ac:dyDescent="0.35">
      <c r="A10444" s="13" t="s">
        <v>42</v>
      </c>
      <c r="B10444" s="13" t="s">
        <v>1</v>
      </c>
      <c r="C10444" s="13">
        <v>32</v>
      </c>
      <c r="D10444" s="13" t="str">
        <f t="shared" si="162"/>
        <v>FY.78/79 Bhadra 32</v>
      </c>
      <c r="E10444" s="13"/>
    </row>
    <row r="10445" spans="1:5" ht="17.25" x14ac:dyDescent="0.35">
      <c r="A10445" s="13" t="s">
        <v>42</v>
      </c>
      <c r="B10445" s="13" t="s">
        <v>2</v>
      </c>
      <c r="C10445" s="13">
        <v>1</v>
      </c>
      <c r="D10445" s="13" t="str">
        <f t="shared" si="162"/>
        <v>FY.78/79 Ashwin 1</v>
      </c>
      <c r="E10445" s="13">
        <v>53.914999999999999</v>
      </c>
    </row>
    <row r="10446" spans="1:5" ht="17.25" x14ac:dyDescent="0.35">
      <c r="A10446" s="13" t="s">
        <v>42</v>
      </c>
      <c r="B10446" s="13" t="s">
        <v>2</v>
      </c>
      <c r="C10446" s="13">
        <v>2</v>
      </c>
      <c r="D10446" s="13" t="str">
        <f t="shared" ref="D10446:D10509" si="163">CONCATENATE(A10446," ",B10446," ",C10446)</f>
        <v>FY.78/79 Ashwin 2</v>
      </c>
      <c r="E10446" s="13">
        <v>49.701000000000001</v>
      </c>
    </row>
    <row r="10447" spans="1:5" ht="17.25" x14ac:dyDescent="0.35">
      <c r="A10447" s="13" t="s">
        <v>42</v>
      </c>
      <c r="B10447" s="13" t="s">
        <v>2</v>
      </c>
      <c r="C10447" s="13">
        <v>3</v>
      </c>
      <c r="D10447" s="13" t="str">
        <f t="shared" si="163"/>
        <v>FY.78/79 Ashwin 3</v>
      </c>
      <c r="E10447" s="13">
        <v>47.265999999999998</v>
      </c>
    </row>
    <row r="10448" spans="1:5" ht="17.25" x14ac:dyDescent="0.35">
      <c r="A10448" s="13" t="s">
        <v>42</v>
      </c>
      <c r="B10448" s="13" t="s">
        <v>2</v>
      </c>
      <c r="C10448" s="13">
        <v>4</v>
      </c>
      <c r="D10448" s="13" t="str">
        <f t="shared" si="163"/>
        <v>FY.78/79 Ashwin 4</v>
      </c>
      <c r="E10448" s="13">
        <v>57.453000000000003</v>
      </c>
    </row>
    <row r="10449" spans="1:5" ht="17.25" x14ac:dyDescent="0.35">
      <c r="A10449" s="13" t="s">
        <v>42</v>
      </c>
      <c r="B10449" s="13" t="s">
        <v>2</v>
      </c>
      <c r="C10449" s="13">
        <v>5</v>
      </c>
      <c r="D10449" s="13" t="str">
        <f t="shared" si="163"/>
        <v>FY.78/79 Ashwin 5</v>
      </c>
      <c r="E10449" s="13">
        <v>78.924999999999997</v>
      </c>
    </row>
    <row r="10450" spans="1:5" ht="17.25" x14ac:dyDescent="0.35">
      <c r="A10450" s="13" t="s">
        <v>42</v>
      </c>
      <c r="B10450" s="13" t="s">
        <v>2</v>
      </c>
      <c r="C10450" s="13">
        <v>6</v>
      </c>
      <c r="D10450" s="13" t="str">
        <f t="shared" si="163"/>
        <v>FY.78/79 Ashwin 6</v>
      </c>
      <c r="E10450" s="13">
        <v>73.245000000000005</v>
      </c>
    </row>
    <row r="10451" spans="1:5" ht="17.25" x14ac:dyDescent="0.35">
      <c r="A10451" s="13" t="s">
        <v>42</v>
      </c>
      <c r="B10451" s="13" t="s">
        <v>2</v>
      </c>
      <c r="C10451" s="13">
        <v>7</v>
      </c>
      <c r="D10451" s="13" t="str">
        <f t="shared" si="163"/>
        <v>FY.78/79 Ashwin 7</v>
      </c>
      <c r="E10451" s="13">
        <v>57.863</v>
      </c>
    </row>
    <row r="10452" spans="1:5" ht="17.25" x14ac:dyDescent="0.35">
      <c r="A10452" s="13" t="s">
        <v>42</v>
      </c>
      <c r="B10452" s="13" t="s">
        <v>2</v>
      </c>
      <c r="C10452" s="13">
        <v>8</v>
      </c>
      <c r="D10452" s="13" t="str">
        <f t="shared" si="163"/>
        <v>FY.78/79 Ashwin 8</v>
      </c>
      <c r="E10452" s="13">
        <v>53.023000000000003</v>
      </c>
    </row>
    <row r="10453" spans="1:5" ht="17.25" x14ac:dyDescent="0.35">
      <c r="A10453" s="13" t="s">
        <v>42</v>
      </c>
      <c r="B10453" s="13" t="s">
        <v>2</v>
      </c>
      <c r="C10453" s="13">
        <v>9</v>
      </c>
      <c r="D10453" s="13" t="str">
        <f t="shared" si="163"/>
        <v>FY.78/79 Ashwin 9</v>
      </c>
      <c r="E10453" s="13">
        <v>51.966999999999999</v>
      </c>
    </row>
    <row r="10454" spans="1:5" ht="17.25" x14ac:dyDescent="0.35">
      <c r="A10454" s="13" t="s">
        <v>42</v>
      </c>
      <c r="B10454" s="13" t="s">
        <v>2</v>
      </c>
      <c r="C10454" s="13">
        <v>10</v>
      </c>
      <c r="D10454" s="13" t="str">
        <f t="shared" si="163"/>
        <v>FY.78/79 Ashwin 10</v>
      </c>
      <c r="E10454" s="13">
        <v>51.286000000000001</v>
      </c>
    </row>
    <row r="10455" spans="1:5" ht="17.25" x14ac:dyDescent="0.35">
      <c r="A10455" s="13" t="s">
        <v>42</v>
      </c>
      <c r="B10455" s="13" t="s">
        <v>2</v>
      </c>
      <c r="C10455" s="13">
        <v>11</v>
      </c>
      <c r="D10455" s="13" t="str">
        <f t="shared" si="163"/>
        <v>FY.78/79 Ashwin 11</v>
      </c>
      <c r="E10455" s="13">
        <v>55.884999999999998</v>
      </c>
    </row>
    <row r="10456" spans="1:5" ht="17.25" x14ac:dyDescent="0.35">
      <c r="A10456" s="13" t="s">
        <v>42</v>
      </c>
      <c r="B10456" s="13" t="s">
        <v>2</v>
      </c>
      <c r="C10456" s="13">
        <v>12</v>
      </c>
      <c r="D10456" s="13" t="str">
        <f t="shared" si="163"/>
        <v>FY.78/79 Ashwin 12</v>
      </c>
      <c r="E10456" s="13">
        <v>52.314</v>
      </c>
    </row>
    <row r="10457" spans="1:5" ht="17.25" x14ac:dyDescent="0.35">
      <c r="A10457" s="13" t="s">
        <v>42</v>
      </c>
      <c r="B10457" s="13" t="s">
        <v>2</v>
      </c>
      <c r="C10457" s="13">
        <v>13</v>
      </c>
      <c r="D10457" s="13" t="str">
        <f t="shared" si="163"/>
        <v>FY.78/79 Ashwin 13</v>
      </c>
      <c r="E10457" s="13">
        <v>48.292000000000002</v>
      </c>
    </row>
    <row r="10458" spans="1:5" ht="17.25" x14ac:dyDescent="0.35">
      <c r="A10458" s="13" t="s">
        <v>42</v>
      </c>
      <c r="B10458" s="13" t="s">
        <v>2</v>
      </c>
      <c r="C10458" s="13">
        <v>14</v>
      </c>
      <c r="D10458" s="13" t="str">
        <f t="shared" si="163"/>
        <v>FY.78/79 Ashwin 14</v>
      </c>
      <c r="E10458" s="13">
        <v>51.494</v>
      </c>
    </row>
    <row r="10459" spans="1:5" ht="17.25" x14ac:dyDescent="0.35">
      <c r="A10459" s="13" t="s">
        <v>42</v>
      </c>
      <c r="B10459" s="13" t="s">
        <v>2</v>
      </c>
      <c r="C10459" s="13">
        <v>15</v>
      </c>
      <c r="D10459" s="13" t="str">
        <f t="shared" si="163"/>
        <v>FY.78/79 Ashwin 15</v>
      </c>
      <c r="E10459" s="13">
        <v>50.076000000000001</v>
      </c>
    </row>
    <row r="10460" spans="1:5" ht="17.25" x14ac:dyDescent="0.35">
      <c r="A10460" s="13" t="s">
        <v>42</v>
      </c>
      <c r="B10460" s="13" t="s">
        <v>2</v>
      </c>
      <c r="C10460" s="13">
        <v>16</v>
      </c>
      <c r="D10460" s="13" t="str">
        <f t="shared" si="163"/>
        <v>FY.78/79 Ashwin 16</v>
      </c>
      <c r="E10460" s="13">
        <v>47.207999999999998</v>
      </c>
    </row>
    <row r="10461" spans="1:5" ht="17.25" x14ac:dyDescent="0.35">
      <c r="A10461" s="13" t="s">
        <v>42</v>
      </c>
      <c r="B10461" s="13" t="s">
        <v>2</v>
      </c>
      <c r="C10461" s="13">
        <v>17</v>
      </c>
      <c r="D10461" s="13" t="str">
        <f t="shared" si="163"/>
        <v>FY.78/79 Ashwin 17</v>
      </c>
      <c r="E10461" s="13">
        <v>45.154000000000003</v>
      </c>
    </row>
    <row r="10462" spans="1:5" ht="17.25" x14ac:dyDescent="0.35">
      <c r="A10462" s="13" t="s">
        <v>42</v>
      </c>
      <c r="B10462" s="13" t="s">
        <v>2</v>
      </c>
      <c r="C10462" s="13">
        <v>18</v>
      </c>
      <c r="D10462" s="13" t="str">
        <f t="shared" si="163"/>
        <v>FY.78/79 Ashwin 18</v>
      </c>
      <c r="E10462" s="13">
        <v>44.091000000000001</v>
      </c>
    </row>
    <row r="10463" spans="1:5" ht="17.25" x14ac:dyDescent="0.35">
      <c r="A10463" s="13" t="s">
        <v>42</v>
      </c>
      <c r="B10463" s="13" t="s">
        <v>2</v>
      </c>
      <c r="C10463" s="13">
        <v>19</v>
      </c>
      <c r="D10463" s="13" t="str">
        <f t="shared" si="163"/>
        <v>FY.78/79 Ashwin 19</v>
      </c>
      <c r="E10463" s="13">
        <v>42.186999999999998</v>
      </c>
    </row>
    <row r="10464" spans="1:5" ht="17.25" x14ac:dyDescent="0.35">
      <c r="A10464" s="13" t="s">
        <v>42</v>
      </c>
      <c r="B10464" s="13" t="s">
        <v>2</v>
      </c>
      <c r="C10464" s="13">
        <v>20</v>
      </c>
      <c r="D10464" s="13" t="str">
        <f t="shared" si="163"/>
        <v>FY.78/79 Ashwin 20</v>
      </c>
      <c r="E10464" s="13">
        <v>40.709000000000003</v>
      </c>
    </row>
    <row r="10465" spans="1:5" ht="17.25" x14ac:dyDescent="0.35">
      <c r="A10465" s="13" t="s">
        <v>42</v>
      </c>
      <c r="B10465" s="13" t="s">
        <v>2</v>
      </c>
      <c r="C10465" s="13">
        <v>21</v>
      </c>
      <c r="D10465" s="13" t="str">
        <f t="shared" si="163"/>
        <v>FY.78/79 Ashwin 21</v>
      </c>
      <c r="E10465" s="13">
        <v>39.865000000000002</v>
      </c>
    </row>
    <row r="10466" spans="1:5" ht="17.25" x14ac:dyDescent="0.35">
      <c r="A10466" s="13" t="s">
        <v>42</v>
      </c>
      <c r="B10466" s="13" t="s">
        <v>2</v>
      </c>
      <c r="C10466" s="13">
        <v>22</v>
      </c>
      <c r="D10466" s="13" t="str">
        <f t="shared" si="163"/>
        <v>FY.78/79 Ashwin 22</v>
      </c>
      <c r="E10466" s="13">
        <v>38.566000000000003</v>
      </c>
    </row>
    <row r="10467" spans="1:5" ht="17.25" x14ac:dyDescent="0.35">
      <c r="A10467" s="13" t="s">
        <v>42</v>
      </c>
      <c r="B10467" s="13" t="s">
        <v>2</v>
      </c>
      <c r="C10467" s="13">
        <v>23</v>
      </c>
      <c r="D10467" s="13" t="str">
        <f t="shared" si="163"/>
        <v>FY.78/79 Ashwin 23</v>
      </c>
      <c r="E10467" s="13">
        <v>37.024999999999999</v>
      </c>
    </row>
    <row r="10468" spans="1:5" ht="17.25" x14ac:dyDescent="0.35">
      <c r="A10468" s="13" t="s">
        <v>42</v>
      </c>
      <c r="B10468" s="13" t="s">
        <v>2</v>
      </c>
      <c r="C10468" s="13">
        <v>24</v>
      </c>
      <c r="D10468" s="13" t="str">
        <f t="shared" si="163"/>
        <v>FY.78/79 Ashwin 24</v>
      </c>
      <c r="E10468" s="13">
        <v>36.418999999999997</v>
      </c>
    </row>
    <row r="10469" spans="1:5" ht="17.25" x14ac:dyDescent="0.35">
      <c r="A10469" s="13" t="s">
        <v>42</v>
      </c>
      <c r="B10469" s="13" t="s">
        <v>2</v>
      </c>
      <c r="C10469" s="13">
        <v>25</v>
      </c>
      <c r="D10469" s="13" t="str">
        <f t="shared" si="163"/>
        <v>FY.78/79 Ashwin 25</v>
      </c>
      <c r="E10469" s="13">
        <v>34.180999999999997</v>
      </c>
    </row>
    <row r="10470" spans="1:5" ht="17.25" x14ac:dyDescent="0.35">
      <c r="A10470" s="13" t="s">
        <v>42</v>
      </c>
      <c r="B10470" s="13" t="s">
        <v>2</v>
      </c>
      <c r="C10470" s="13">
        <v>26</v>
      </c>
      <c r="D10470" s="13" t="str">
        <f t="shared" si="163"/>
        <v>FY.78/79 Ashwin 26</v>
      </c>
      <c r="E10470" s="13">
        <v>32.716000000000001</v>
      </c>
    </row>
    <row r="10471" spans="1:5" ht="17.25" x14ac:dyDescent="0.35">
      <c r="A10471" s="13" t="s">
        <v>42</v>
      </c>
      <c r="B10471" s="13" t="s">
        <v>2</v>
      </c>
      <c r="C10471" s="13">
        <v>27</v>
      </c>
      <c r="D10471" s="13" t="str">
        <f t="shared" si="163"/>
        <v>FY.78/79 Ashwin 27</v>
      </c>
      <c r="E10471" s="13">
        <v>31.731000000000002</v>
      </c>
    </row>
    <row r="10472" spans="1:5" ht="17.25" x14ac:dyDescent="0.35">
      <c r="A10472" s="13" t="s">
        <v>42</v>
      </c>
      <c r="B10472" s="13" t="s">
        <v>2</v>
      </c>
      <c r="C10472" s="13">
        <v>28</v>
      </c>
      <c r="D10472" s="13" t="str">
        <f t="shared" si="163"/>
        <v>FY.78/79 Ashwin 28</v>
      </c>
      <c r="E10472" s="13">
        <v>29.96</v>
      </c>
    </row>
    <row r="10473" spans="1:5" ht="17.25" x14ac:dyDescent="0.35">
      <c r="A10473" s="13" t="s">
        <v>42</v>
      </c>
      <c r="B10473" s="13" t="s">
        <v>2</v>
      </c>
      <c r="C10473" s="13">
        <v>29</v>
      </c>
      <c r="D10473" s="13" t="str">
        <f t="shared" si="163"/>
        <v>FY.78/79 Ashwin 29</v>
      </c>
      <c r="E10473" s="13">
        <v>28.875</v>
      </c>
    </row>
    <row r="10474" spans="1:5" ht="17.25" x14ac:dyDescent="0.35">
      <c r="A10474" s="13" t="s">
        <v>42</v>
      </c>
      <c r="B10474" s="13" t="s">
        <v>2</v>
      </c>
      <c r="C10474" s="13">
        <v>30</v>
      </c>
      <c r="D10474" s="13" t="str">
        <f t="shared" si="163"/>
        <v>FY.78/79 Ashwin 30</v>
      </c>
      <c r="E10474" s="13">
        <v>27.800999999999998</v>
      </c>
    </row>
    <row r="10475" spans="1:5" ht="17.25" x14ac:dyDescent="0.35">
      <c r="A10475" s="13" t="s">
        <v>42</v>
      </c>
      <c r="B10475" s="13" t="s">
        <v>2</v>
      </c>
      <c r="C10475" s="13">
        <v>31</v>
      </c>
      <c r="D10475" s="13" t="str">
        <f t="shared" si="163"/>
        <v>FY.78/79 Ashwin 31</v>
      </c>
      <c r="E10475" s="13">
        <v>26.442</v>
      </c>
    </row>
    <row r="10476" spans="1:5" ht="17.25" x14ac:dyDescent="0.35">
      <c r="A10476" s="13" t="s">
        <v>42</v>
      </c>
      <c r="B10476" s="13" t="s">
        <v>2</v>
      </c>
      <c r="C10476" s="13">
        <v>32</v>
      </c>
      <c r="D10476" s="13" t="str">
        <f t="shared" si="163"/>
        <v>FY.78/79 Ashwin 32</v>
      </c>
      <c r="E10476" s="13"/>
    </row>
    <row r="10477" spans="1:5" ht="17.25" x14ac:dyDescent="0.35">
      <c r="A10477" s="13" t="s">
        <v>42</v>
      </c>
      <c r="B10477" s="13" t="s">
        <v>3</v>
      </c>
      <c r="C10477" s="13">
        <v>1</v>
      </c>
      <c r="D10477" s="13" t="str">
        <f t="shared" si="163"/>
        <v>FY.78/79 Kartik 1</v>
      </c>
      <c r="E10477" s="13">
        <v>98.438000000000002</v>
      </c>
    </row>
    <row r="10478" spans="1:5" ht="17.25" x14ac:dyDescent="0.35">
      <c r="A10478" s="13" t="s">
        <v>42</v>
      </c>
      <c r="B10478" s="13" t="s">
        <v>3</v>
      </c>
      <c r="C10478" s="13">
        <v>2</v>
      </c>
      <c r="D10478" s="13" t="str">
        <f t="shared" si="163"/>
        <v>FY.78/79 Kartik 2</v>
      </c>
      <c r="E10478" s="13">
        <v>75.751999999999995</v>
      </c>
    </row>
    <row r="10479" spans="1:5" ht="17.25" x14ac:dyDescent="0.35">
      <c r="A10479" s="13" t="s">
        <v>42</v>
      </c>
      <c r="B10479" s="13" t="s">
        <v>3</v>
      </c>
      <c r="C10479" s="13">
        <v>3</v>
      </c>
      <c r="D10479" s="13" t="str">
        <f t="shared" si="163"/>
        <v>FY.78/79 Kartik 3</v>
      </c>
      <c r="E10479" s="13">
        <v>81.816999999999993</v>
      </c>
    </row>
    <row r="10480" spans="1:5" ht="17.25" x14ac:dyDescent="0.35">
      <c r="A10480" s="13" t="s">
        <v>42</v>
      </c>
      <c r="B10480" s="13" t="s">
        <v>3</v>
      </c>
      <c r="C10480" s="13">
        <v>4</v>
      </c>
      <c r="D10480" s="13" t="str">
        <f t="shared" si="163"/>
        <v>FY.78/79 Kartik 4</v>
      </c>
      <c r="E10480" s="13">
        <v>78.683999999999997</v>
      </c>
    </row>
    <row r="10481" spans="1:5" ht="17.25" x14ac:dyDescent="0.35">
      <c r="A10481" s="13" t="s">
        <v>42</v>
      </c>
      <c r="B10481" s="13" t="s">
        <v>3</v>
      </c>
      <c r="C10481" s="13">
        <v>5</v>
      </c>
      <c r="D10481" s="13" t="str">
        <f t="shared" si="163"/>
        <v>FY.78/79 Kartik 5</v>
      </c>
      <c r="E10481" s="13">
        <v>61.677</v>
      </c>
    </row>
    <row r="10482" spans="1:5" ht="17.25" x14ac:dyDescent="0.35">
      <c r="A10482" s="13" t="s">
        <v>42</v>
      </c>
      <c r="B10482" s="13" t="s">
        <v>3</v>
      </c>
      <c r="C10482" s="13">
        <v>6</v>
      </c>
      <c r="D10482" s="13" t="str">
        <f t="shared" si="163"/>
        <v>FY.78/79 Kartik 6</v>
      </c>
      <c r="E10482" s="13">
        <v>56.008000000000003</v>
      </c>
    </row>
    <row r="10483" spans="1:5" ht="17.25" x14ac:dyDescent="0.35">
      <c r="A10483" s="13" t="s">
        <v>42</v>
      </c>
      <c r="B10483" s="13" t="s">
        <v>3</v>
      </c>
      <c r="C10483" s="13">
        <v>7</v>
      </c>
      <c r="D10483" s="13" t="str">
        <f t="shared" si="163"/>
        <v>FY.78/79 Kartik 7</v>
      </c>
      <c r="E10483" s="13">
        <v>49.838000000000001</v>
      </c>
    </row>
    <row r="10484" spans="1:5" ht="17.25" x14ac:dyDescent="0.35">
      <c r="A10484" s="13" t="s">
        <v>42</v>
      </c>
      <c r="B10484" s="13" t="s">
        <v>3</v>
      </c>
      <c r="C10484" s="13">
        <v>8</v>
      </c>
      <c r="D10484" s="13" t="str">
        <f t="shared" si="163"/>
        <v>FY.78/79 Kartik 8</v>
      </c>
      <c r="E10484" s="13">
        <v>46.412999999999997</v>
      </c>
    </row>
    <row r="10485" spans="1:5" ht="17.25" x14ac:dyDescent="0.35">
      <c r="A10485" s="13" t="s">
        <v>42</v>
      </c>
      <c r="B10485" s="13" t="s">
        <v>3</v>
      </c>
      <c r="C10485" s="13">
        <v>9</v>
      </c>
      <c r="D10485" s="13" t="str">
        <f t="shared" si="163"/>
        <v>FY.78/79 Kartik 9</v>
      </c>
      <c r="E10485" s="13">
        <v>43.844000000000001</v>
      </c>
    </row>
    <row r="10486" spans="1:5" ht="17.25" x14ac:dyDescent="0.35">
      <c r="A10486" s="13" t="s">
        <v>42</v>
      </c>
      <c r="B10486" s="13" t="s">
        <v>3</v>
      </c>
      <c r="C10486" s="13">
        <v>10</v>
      </c>
      <c r="D10486" s="13" t="str">
        <f t="shared" si="163"/>
        <v>FY.78/79 Kartik 10</v>
      </c>
      <c r="E10486" s="13">
        <v>41.429000000000002</v>
      </c>
    </row>
    <row r="10487" spans="1:5" ht="17.25" x14ac:dyDescent="0.35">
      <c r="A10487" s="13" t="s">
        <v>42</v>
      </c>
      <c r="B10487" s="13" t="s">
        <v>3</v>
      </c>
      <c r="C10487" s="13">
        <v>11</v>
      </c>
      <c r="D10487" s="13" t="str">
        <f t="shared" si="163"/>
        <v>FY.78/79 Kartik 11</v>
      </c>
      <c r="E10487" s="13">
        <v>39.442999999999998</v>
      </c>
    </row>
    <row r="10488" spans="1:5" ht="17.25" x14ac:dyDescent="0.35">
      <c r="A10488" s="13" t="s">
        <v>42</v>
      </c>
      <c r="B10488" s="13" t="s">
        <v>3</v>
      </c>
      <c r="C10488" s="13">
        <v>12</v>
      </c>
      <c r="D10488" s="13" t="str">
        <f t="shared" si="163"/>
        <v>FY.78/79 Kartik 12</v>
      </c>
      <c r="E10488" s="13">
        <v>37.710999999999999</v>
      </c>
    </row>
    <row r="10489" spans="1:5" ht="17.25" x14ac:dyDescent="0.35">
      <c r="A10489" s="13" t="s">
        <v>42</v>
      </c>
      <c r="B10489" s="13" t="s">
        <v>3</v>
      </c>
      <c r="C10489" s="13">
        <v>13</v>
      </c>
      <c r="D10489" s="13" t="str">
        <f t="shared" si="163"/>
        <v>FY.78/79 Kartik 13</v>
      </c>
      <c r="E10489" s="13">
        <v>35.707000000000001</v>
      </c>
    </row>
    <row r="10490" spans="1:5" ht="17.25" x14ac:dyDescent="0.35">
      <c r="A10490" s="13" t="s">
        <v>42</v>
      </c>
      <c r="B10490" s="13" t="s">
        <v>3</v>
      </c>
      <c r="C10490" s="13">
        <v>14</v>
      </c>
      <c r="D10490" s="13" t="str">
        <f t="shared" si="163"/>
        <v>FY.78/79 Kartik 14</v>
      </c>
      <c r="E10490" s="13">
        <v>34.22</v>
      </c>
    </row>
    <row r="10491" spans="1:5" ht="17.25" x14ac:dyDescent="0.35">
      <c r="A10491" s="13" t="s">
        <v>42</v>
      </c>
      <c r="B10491" s="13" t="s">
        <v>3</v>
      </c>
      <c r="C10491" s="13">
        <v>15</v>
      </c>
      <c r="D10491" s="13" t="str">
        <f t="shared" si="163"/>
        <v>FY.78/79 Kartik 15</v>
      </c>
      <c r="E10491" s="13">
        <v>33.069000000000003</v>
      </c>
    </row>
    <row r="10492" spans="1:5" ht="17.25" x14ac:dyDescent="0.35">
      <c r="A10492" s="13" t="s">
        <v>42</v>
      </c>
      <c r="B10492" s="13" t="s">
        <v>3</v>
      </c>
      <c r="C10492" s="13">
        <v>16</v>
      </c>
      <c r="D10492" s="13" t="str">
        <f t="shared" si="163"/>
        <v>FY.78/79 Kartik 16</v>
      </c>
      <c r="E10492" s="13">
        <v>32.307000000000002</v>
      </c>
    </row>
    <row r="10493" spans="1:5" ht="17.25" x14ac:dyDescent="0.35">
      <c r="A10493" s="13" t="s">
        <v>42</v>
      </c>
      <c r="B10493" s="13" t="s">
        <v>3</v>
      </c>
      <c r="C10493" s="13">
        <v>17</v>
      </c>
      <c r="D10493" s="13" t="str">
        <f t="shared" si="163"/>
        <v>FY.78/79 Kartik 17</v>
      </c>
      <c r="E10493" s="13">
        <v>30.731999999999999</v>
      </c>
    </row>
    <row r="10494" spans="1:5" ht="17.25" x14ac:dyDescent="0.35">
      <c r="A10494" s="13" t="s">
        <v>42</v>
      </c>
      <c r="B10494" s="13" t="s">
        <v>3</v>
      </c>
      <c r="C10494" s="13">
        <v>18</v>
      </c>
      <c r="D10494" s="13" t="str">
        <f t="shared" si="163"/>
        <v>FY.78/79 Kartik 18</v>
      </c>
      <c r="E10494" s="13">
        <v>29.609000000000002</v>
      </c>
    </row>
    <row r="10495" spans="1:5" ht="17.25" x14ac:dyDescent="0.35">
      <c r="A10495" s="13" t="s">
        <v>42</v>
      </c>
      <c r="B10495" s="13" t="s">
        <v>3</v>
      </c>
      <c r="C10495" s="13">
        <v>19</v>
      </c>
      <c r="D10495" s="13" t="str">
        <f t="shared" si="163"/>
        <v>FY.78/79 Kartik 19</v>
      </c>
      <c r="E10495" s="13">
        <v>27.280999999999999</v>
      </c>
    </row>
    <row r="10496" spans="1:5" ht="17.25" x14ac:dyDescent="0.35">
      <c r="A10496" s="13" t="s">
        <v>42</v>
      </c>
      <c r="B10496" s="13" t="s">
        <v>3</v>
      </c>
      <c r="C10496" s="13">
        <v>20</v>
      </c>
      <c r="D10496" s="13" t="str">
        <f t="shared" si="163"/>
        <v>FY.78/79 Kartik 20</v>
      </c>
      <c r="E10496" s="13">
        <v>25.939</v>
      </c>
    </row>
    <row r="10497" spans="1:5" ht="17.25" x14ac:dyDescent="0.35">
      <c r="A10497" s="13" t="s">
        <v>42</v>
      </c>
      <c r="B10497" s="13" t="s">
        <v>3</v>
      </c>
      <c r="C10497" s="13">
        <v>21</v>
      </c>
      <c r="D10497" s="13" t="str">
        <f t="shared" si="163"/>
        <v>FY.78/79 Kartik 21</v>
      </c>
      <c r="E10497" s="13">
        <v>26.023</v>
      </c>
    </row>
    <row r="10498" spans="1:5" ht="17.25" x14ac:dyDescent="0.35">
      <c r="A10498" s="13" t="s">
        <v>42</v>
      </c>
      <c r="B10498" s="13" t="s">
        <v>3</v>
      </c>
      <c r="C10498" s="13">
        <v>22</v>
      </c>
      <c r="D10498" s="13" t="str">
        <f t="shared" si="163"/>
        <v>FY.78/79 Kartik 22</v>
      </c>
      <c r="E10498" s="13">
        <v>25.475000000000001</v>
      </c>
    </row>
    <row r="10499" spans="1:5" ht="17.25" x14ac:dyDescent="0.35">
      <c r="A10499" s="13" t="s">
        <v>42</v>
      </c>
      <c r="B10499" s="13" t="s">
        <v>3</v>
      </c>
      <c r="C10499" s="13">
        <v>23</v>
      </c>
      <c r="D10499" s="13" t="str">
        <f t="shared" si="163"/>
        <v>FY.78/79 Kartik 23</v>
      </c>
      <c r="E10499" s="13">
        <v>25.071999999999999</v>
      </c>
    </row>
    <row r="10500" spans="1:5" ht="17.25" x14ac:dyDescent="0.35">
      <c r="A10500" s="13" t="s">
        <v>42</v>
      </c>
      <c r="B10500" s="13" t="s">
        <v>3</v>
      </c>
      <c r="C10500" s="13">
        <v>24</v>
      </c>
      <c r="D10500" s="13" t="str">
        <f t="shared" si="163"/>
        <v>FY.78/79 Kartik 24</v>
      </c>
      <c r="E10500" s="13">
        <v>24.777000000000001</v>
      </c>
    </row>
    <row r="10501" spans="1:5" ht="17.25" x14ac:dyDescent="0.35">
      <c r="A10501" s="13" t="s">
        <v>42</v>
      </c>
      <c r="B10501" s="13" t="s">
        <v>3</v>
      </c>
      <c r="C10501" s="13">
        <v>25</v>
      </c>
      <c r="D10501" s="13" t="str">
        <f t="shared" si="163"/>
        <v>FY.78/79 Kartik 25</v>
      </c>
      <c r="E10501" s="13">
        <v>23.742999999999999</v>
      </c>
    </row>
    <row r="10502" spans="1:5" ht="17.25" x14ac:dyDescent="0.35">
      <c r="A10502" s="13" t="s">
        <v>42</v>
      </c>
      <c r="B10502" s="13" t="s">
        <v>3</v>
      </c>
      <c r="C10502" s="13">
        <v>26</v>
      </c>
      <c r="D10502" s="13" t="str">
        <f t="shared" si="163"/>
        <v>FY.78/79 Kartik 26</v>
      </c>
      <c r="E10502" s="13">
        <v>22.574000000000002</v>
      </c>
    </row>
    <row r="10503" spans="1:5" ht="17.25" x14ac:dyDescent="0.35">
      <c r="A10503" s="13" t="s">
        <v>42</v>
      </c>
      <c r="B10503" s="13" t="s">
        <v>3</v>
      </c>
      <c r="C10503" s="13">
        <v>27</v>
      </c>
      <c r="D10503" s="13" t="str">
        <f t="shared" si="163"/>
        <v>FY.78/79 Kartik 27</v>
      </c>
      <c r="E10503" s="13">
        <v>20.986000000000001</v>
      </c>
    </row>
    <row r="10504" spans="1:5" ht="17.25" x14ac:dyDescent="0.35">
      <c r="A10504" s="13" t="s">
        <v>42</v>
      </c>
      <c r="B10504" s="13" t="s">
        <v>3</v>
      </c>
      <c r="C10504" s="13">
        <v>28</v>
      </c>
      <c r="D10504" s="13" t="str">
        <f t="shared" si="163"/>
        <v>FY.78/79 Kartik 28</v>
      </c>
      <c r="E10504" s="13">
        <v>19.489000000000001</v>
      </c>
    </row>
    <row r="10505" spans="1:5" ht="17.25" x14ac:dyDescent="0.35">
      <c r="A10505" s="13" t="s">
        <v>42</v>
      </c>
      <c r="B10505" s="13" t="s">
        <v>3</v>
      </c>
      <c r="C10505" s="13">
        <v>29</v>
      </c>
      <c r="D10505" s="13" t="str">
        <f t="shared" si="163"/>
        <v>FY.78/79 Kartik 29</v>
      </c>
      <c r="E10505" s="13">
        <v>18.780999999999999</v>
      </c>
    </row>
    <row r="10506" spans="1:5" ht="17.25" x14ac:dyDescent="0.35">
      <c r="A10506" s="13" t="s">
        <v>42</v>
      </c>
      <c r="B10506" s="13" t="s">
        <v>3</v>
      </c>
      <c r="C10506" s="13">
        <v>30</v>
      </c>
      <c r="D10506" s="13" t="str">
        <f t="shared" si="163"/>
        <v>FY.78/79 Kartik 30</v>
      </c>
      <c r="E10506" s="13">
        <v>18.672000000000001</v>
      </c>
    </row>
    <row r="10507" spans="1:5" ht="17.25" x14ac:dyDescent="0.35">
      <c r="A10507" s="13" t="s">
        <v>42</v>
      </c>
      <c r="B10507" s="13" t="s">
        <v>3</v>
      </c>
      <c r="C10507" s="13">
        <v>31</v>
      </c>
      <c r="D10507" s="13" t="str">
        <f t="shared" si="163"/>
        <v>FY.78/79 Kartik 31</v>
      </c>
      <c r="E10507" s="13"/>
    </row>
    <row r="10508" spans="1:5" ht="17.25" x14ac:dyDescent="0.35">
      <c r="A10508" s="13" t="s">
        <v>42</v>
      </c>
      <c r="B10508" s="13" t="s">
        <v>3</v>
      </c>
      <c r="C10508" s="13">
        <v>32</v>
      </c>
      <c r="D10508" s="13" t="str">
        <f t="shared" si="163"/>
        <v>FY.78/79 Kartik 32</v>
      </c>
      <c r="E10508" s="13"/>
    </row>
    <row r="10509" spans="1:5" ht="17.25" x14ac:dyDescent="0.35">
      <c r="A10509" s="13" t="s">
        <v>42</v>
      </c>
      <c r="B10509" s="13" t="s">
        <v>4</v>
      </c>
      <c r="C10509" s="13">
        <v>1</v>
      </c>
      <c r="D10509" s="13" t="str">
        <f t="shared" si="163"/>
        <v>FY.78/79 Mangsir 1</v>
      </c>
      <c r="E10509" s="13">
        <v>17.859000000000002</v>
      </c>
    </row>
    <row r="10510" spans="1:5" ht="17.25" x14ac:dyDescent="0.35">
      <c r="A10510" s="13" t="s">
        <v>42</v>
      </c>
      <c r="B10510" s="13" t="s">
        <v>4</v>
      </c>
      <c r="C10510" s="13">
        <v>2</v>
      </c>
      <c r="D10510" s="13" t="str">
        <f t="shared" ref="D10510:D10573" si="164">CONCATENATE(A10510," ",B10510," ",C10510)</f>
        <v>FY.78/79 Mangsir 2</v>
      </c>
      <c r="E10510" s="13">
        <v>17.853999999999999</v>
      </c>
    </row>
    <row r="10511" spans="1:5" ht="17.25" x14ac:dyDescent="0.35">
      <c r="A10511" s="13" t="s">
        <v>42</v>
      </c>
      <c r="B10511" s="13" t="s">
        <v>4</v>
      </c>
      <c r="C10511" s="13">
        <v>3</v>
      </c>
      <c r="D10511" s="13" t="str">
        <f t="shared" si="164"/>
        <v>FY.78/79 Mangsir 3</v>
      </c>
      <c r="E10511" s="13">
        <v>18.05</v>
      </c>
    </row>
    <row r="10512" spans="1:5" ht="17.25" x14ac:dyDescent="0.35">
      <c r="A10512" s="13" t="s">
        <v>42</v>
      </c>
      <c r="B10512" s="13" t="s">
        <v>4</v>
      </c>
      <c r="C10512" s="13">
        <v>4</v>
      </c>
      <c r="D10512" s="13" t="str">
        <f t="shared" si="164"/>
        <v>FY.78/79 Mangsir 4</v>
      </c>
      <c r="E10512" s="13">
        <v>18.099</v>
      </c>
    </row>
    <row r="10513" spans="1:5" ht="17.25" x14ac:dyDescent="0.35">
      <c r="A10513" s="13" t="s">
        <v>42</v>
      </c>
      <c r="B10513" s="13" t="s">
        <v>4</v>
      </c>
      <c r="C10513" s="13">
        <v>5</v>
      </c>
      <c r="D10513" s="13" t="str">
        <f t="shared" si="164"/>
        <v>FY.78/79 Mangsir 5</v>
      </c>
      <c r="E10513" s="13">
        <v>18.053999999999998</v>
      </c>
    </row>
    <row r="10514" spans="1:5" ht="17.25" x14ac:dyDescent="0.35">
      <c r="A10514" s="13" t="s">
        <v>42</v>
      </c>
      <c r="B10514" s="13" t="s">
        <v>4</v>
      </c>
      <c r="C10514" s="13">
        <v>6</v>
      </c>
      <c r="D10514" s="13" t="str">
        <f t="shared" si="164"/>
        <v>FY.78/79 Mangsir 6</v>
      </c>
      <c r="E10514" s="13">
        <v>15.507</v>
      </c>
    </row>
    <row r="10515" spans="1:5" ht="17.25" x14ac:dyDescent="0.35">
      <c r="A10515" s="13" t="s">
        <v>42</v>
      </c>
      <c r="B10515" s="13" t="s">
        <v>4</v>
      </c>
      <c r="C10515" s="13">
        <v>7</v>
      </c>
      <c r="D10515" s="13" t="str">
        <f t="shared" si="164"/>
        <v>FY.78/79 Mangsir 7</v>
      </c>
      <c r="E10515" s="13">
        <v>17.324999999999999</v>
      </c>
    </row>
    <row r="10516" spans="1:5" ht="17.25" x14ac:dyDescent="0.35">
      <c r="A10516" s="13" t="s">
        <v>42</v>
      </c>
      <c r="B10516" s="13" t="s">
        <v>4</v>
      </c>
      <c r="C10516" s="13">
        <v>8</v>
      </c>
      <c r="D10516" s="13" t="str">
        <f t="shared" si="164"/>
        <v>FY.78/79 Mangsir 8</v>
      </c>
      <c r="E10516" s="13">
        <v>17.084</v>
      </c>
    </row>
    <row r="10517" spans="1:5" ht="17.25" x14ac:dyDescent="0.35">
      <c r="A10517" s="13" t="s">
        <v>42</v>
      </c>
      <c r="B10517" s="13" t="s">
        <v>4</v>
      </c>
      <c r="C10517" s="13">
        <v>9</v>
      </c>
      <c r="D10517" s="13" t="str">
        <f t="shared" si="164"/>
        <v>FY.78/79 Mangsir 9</v>
      </c>
      <c r="E10517" s="13">
        <v>16.766999999999999</v>
      </c>
    </row>
    <row r="10518" spans="1:5" ht="17.25" x14ac:dyDescent="0.35">
      <c r="A10518" s="13" t="s">
        <v>42</v>
      </c>
      <c r="B10518" s="13" t="s">
        <v>4</v>
      </c>
      <c r="C10518" s="13">
        <v>10</v>
      </c>
      <c r="D10518" s="13" t="str">
        <f t="shared" si="164"/>
        <v>FY.78/79 Mangsir 10</v>
      </c>
      <c r="E10518" s="13">
        <v>16.312000000000001</v>
      </c>
    </row>
    <row r="10519" spans="1:5" ht="17.25" x14ac:dyDescent="0.35">
      <c r="A10519" s="13" t="s">
        <v>42</v>
      </c>
      <c r="B10519" s="13" t="s">
        <v>4</v>
      </c>
      <c r="C10519" s="13">
        <v>11</v>
      </c>
      <c r="D10519" s="13" t="str">
        <f t="shared" si="164"/>
        <v>FY.78/79 Mangsir 11</v>
      </c>
      <c r="E10519" s="13">
        <v>15.866</v>
      </c>
    </row>
    <row r="10520" spans="1:5" ht="17.25" x14ac:dyDescent="0.35">
      <c r="A10520" s="13" t="s">
        <v>42</v>
      </c>
      <c r="B10520" s="13" t="s">
        <v>4</v>
      </c>
      <c r="C10520" s="13">
        <v>12</v>
      </c>
      <c r="D10520" s="13" t="str">
        <f t="shared" si="164"/>
        <v>FY.78/79 Mangsir 12</v>
      </c>
      <c r="E10520" s="13">
        <v>15.582000000000001</v>
      </c>
    </row>
    <row r="10521" spans="1:5" ht="17.25" x14ac:dyDescent="0.35">
      <c r="A10521" s="13" t="s">
        <v>42</v>
      </c>
      <c r="B10521" s="13" t="s">
        <v>4</v>
      </c>
      <c r="C10521" s="13">
        <v>13</v>
      </c>
      <c r="D10521" s="13" t="str">
        <f t="shared" si="164"/>
        <v>FY.78/79 Mangsir 13</v>
      </c>
      <c r="E10521" s="13">
        <v>15.135999999999999</v>
      </c>
    </row>
    <row r="10522" spans="1:5" ht="17.25" x14ac:dyDescent="0.35">
      <c r="A10522" s="13" t="s">
        <v>42</v>
      </c>
      <c r="B10522" s="13" t="s">
        <v>4</v>
      </c>
      <c r="C10522" s="13">
        <v>14</v>
      </c>
      <c r="D10522" s="13" t="str">
        <f t="shared" si="164"/>
        <v>FY.78/79 Mangsir 14</v>
      </c>
      <c r="E10522" s="13">
        <v>14.914</v>
      </c>
    </row>
    <row r="10523" spans="1:5" ht="17.25" x14ac:dyDescent="0.35">
      <c r="A10523" s="13" t="s">
        <v>42</v>
      </c>
      <c r="B10523" s="13" t="s">
        <v>4</v>
      </c>
      <c r="C10523" s="13">
        <v>15</v>
      </c>
      <c r="D10523" s="13" t="str">
        <f t="shared" si="164"/>
        <v>FY.78/79 Mangsir 15</v>
      </c>
      <c r="E10523" s="13">
        <v>14.417999999999999</v>
      </c>
    </row>
    <row r="10524" spans="1:5" ht="17.25" x14ac:dyDescent="0.35">
      <c r="A10524" s="13" t="s">
        <v>42</v>
      </c>
      <c r="B10524" s="13" t="s">
        <v>4</v>
      </c>
      <c r="C10524" s="13">
        <v>16</v>
      </c>
      <c r="D10524" s="13" t="str">
        <f t="shared" si="164"/>
        <v>FY.78/79 Mangsir 16</v>
      </c>
      <c r="E10524" s="13">
        <v>13.994999999999999</v>
      </c>
    </row>
    <row r="10525" spans="1:5" ht="17.25" x14ac:dyDescent="0.35">
      <c r="A10525" s="13" t="s">
        <v>42</v>
      </c>
      <c r="B10525" s="13" t="s">
        <v>4</v>
      </c>
      <c r="C10525" s="13">
        <v>17</v>
      </c>
      <c r="D10525" s="13" t="str">
        <f t="shared" si="164"/>
        <v>FY.78/79 Mangsir 17</v>
      </c>
      <c r="E10525" s="13">
        <v>13.92</v>
      </c>
    </row>
    <row r="10526" spans="1:5" ht="17.25" x14ac:dyDescent="0.35">
      <c r="A10526" s="13" t="s">
        <v>42</v>
      </c>
      <c r="B10526" s="13" t="s">
        <v>4</v>
      </c>
      <c r="C10526" s="13">
        <v>18</v>
      </c>
      <c r="D10526" s="13" t="str">
        <f t="shared" si="164"/>
        <v>FY.78/79 Mangsir 18</v>
      </c>
      <c r="E10526" s="13">
        <v>13.933999999999999</v>
      </c>
    </row>
    <row r="10527" spans="1:5" ht="17.25" x14ac:dyDescent="0.35">
      <c r="A10527" s="13" t="s">
        <v>42</v>
      </c>
      <c r="B10527" s="13" t="s">
        <v>4</v>
      </c>
      <c r="C10527" s="13">
        <v>19</v>
      </c>
      <c r="D10527" s="13" t="str">
        <f t="shared" si="164"/>
        <v>FY.78/79 Mangsir 19</v>
      </c>
      <c r="E10527" s="13">
        <v>13.808</v>
      </c>
    </row>
    <row r="10528" spans="1:5" ht="17.25" x14ac:dyDescent="0.35">
      <c r="A10528" s="13" t="s">
        <v>42</v>
      </c>
      <c r="B10528" s="13" t="s">
        <v>4</v>
      </c>
      <c r="C10528" s="13">
        <v>20</v>
      </c>
      <c r="D10528" s="13" t="str">
        <f t="shared" si="164"/>
        <v>FY.78/79 Mangsir 20</v>
      </c>
      <c r="E10528" s="13">
        <v>13.397</v>
      </c>
    </row>
    <row r="10529" spans="1:5" ht="17.25" x14ac:dyDescent="0.35">
      <c r="A10529" s="13" t="s">
        <v>42</v>
      </c>
      <c r="B10529" s="13" t="s">
        <v>4</v>
      </c>
      <c r="C10529" s="13">
        <v>21</v>
      </c>
      <c r="D10529" s="13" t="str">
        <f t="shared" si="164"/>
        <v>FY.78/79 Mangsir 21</v>
      </c>
      <c r="E10529" s="13">
        <v>13.08</v>
      </c>
    </row>
    <row r="10530" spans="1:5" ht="17.25" x14ac:dyDescent="0.35">
      <c r="A10530" s="13" t="s">
        <v>42</v>
      </c>
      <c r="B10530" s="13" t="s">
        <v>4</v>
      </c>
      <c r="C10530" s="13">
        <v>22</v>
      </c>
      <c r="D10530" s="13" t="str">
        <f t="shared" si="164"/>
        <v>FY.78/79 Mangsir 22</v>
      </c>
      <c r="E10530" s="13">
        <v>12.757999999999999</v>
      </c>
    </row>
    <row r="10531" spans="1:5" ht="17.25" x14ac:dyDescent="0.35">
      <c r="A10531" s="13" t="s">
        <v>42</v>
      </c>
      <c r="B10531" s="13" t="s">
        <v>4</v>
      </c>
      <c r="C10531" s="13">
        <v>23</v>
      </c>
      <c r="D10531" s="13" t="str">
        <f t="shared" si="164"/>
        <v>FY.78/79 Mangsir 23</v>
      </c>
      <c r="E10531" s="13">
        <v>12.645</v>
      </c>
    </row>
    <row r="10532" spans="1:5" ht="17.25" x14ac:dyDescent="0.35">
      <c r="A10532" s="13" t="s">
        <v>42</v>
      </c>
      <c r="B10532" s="13" t="s">
        <v>4</v>
      </c>
      <c r="C10532" s="13">
        <v>24</v>
      </c>
      <c r="D10532" s="13" t="str">
        <f t="shared" si="164"/>
        <v>FY.78/79 Mangsir 24</v>
      </c>
      <c r="E10532" s="13">
        <v>12.295</v>
      </c>
    </row>
    <row r="10533" spans="1:5" ht="17.25" x14ac:dyDescent="0.35">
      <c r="A10533" s="13" t="s">
        <v>42</v>
      </c>
      <c r="B10533" s="13" t="s">
        <v>4</v>
      </c>
      <c r="C10533" s="13">
        <v>25</v>
      </c>
      <c r="D10533" s="13" t="str">
        <f t="shared" si="164"/>
        <v>FY.78/79 Mangsir 25</v>
      </c>
      <c r="E10533" s="13">
        <v>11.878</v>
      </c>
    </row>
    <row r="10534" spans="1:5" ht="17.25" x14ac:dyDescent="0.35">
      <c r="A10534" s="13" t="s">
        <v>42</v>
      </c>
      <c r="B10534" s="13" t="s">
        <v>4</v>
      </c>
      <c r="C10534" s="13">
        <v>26</v>
      </c>
      <c r="D10534" s="13" t="str">
        <f t="shared" si="164"/>
        <v>FY.78/79 Mangsir 26</v>
      </c>
      <c r="E10534" s="13">
        <v>11.536</v>
      </c>
    </row>
    <row r="10535" spans="1:5" ht="17.25" x14ac:dyDescent="0.35">
      <c r="A10535" s="13" t="s">
        <v>42</v>
      </c>
      <c r="B10535" s="13" t="s">
        <v>4</v>
      </c>
      <c r="C10535" s="13">
        <v>27</v>
      </c>
      <c r="D10535" s="13" t="str">
        <f t="shared" si="164"/>
        <v>FY.78/79 Mangsir 27</v>
      </c>
      <c r="E10535" s="13">
        <v>11.364000000000001</v>
      </c>
    </row>
    <row r="10536" spans="1:5" ht="17.25" x14ac:dyDescent="0.35">
      <c r="A10536" s="13" t="s">
        <v>42</v>
      </c>
      <c r="B10536" s="13" t="s">
        <v>4</v>
      </c>
      <c r="C10536" s="13">
        <v>28</v>
      </c>
      <c r="D10536" s="13" t="str">
        <f t="shared" si="164"/>
        <v>FY.78/79 Mangsir 28</v>
      </c>
      <c r="E10536" s="13">
        <v>11.292</v>
      </c>
    </row>
    <row r="10537" spans="1:5" ht="17.25" x14ac:dyDescent="0.35">
      <c r="A10537" s="13" t="s">
        <v>42</v>
      </c>
      <c r="B10537" s="13" t="s">
        <v>4</v>
      </c>
      <c r="C10537" s="13">
        <v>29</v>
      </c>
      <c r="D10537" s="13" t="str">
        <f t="shared" si="164"/>
        <v>FY.78/79 Mangsir 29</v>
      </c>
      <c r="E10537" s="13">
        <v>10.891999999999999</v>
      </c>
    </row>
    <row r="10538" spans="1:5" ht="17.25" x14ac:dyDescent="0.35">
      <c r="A10538" s="13" t="s">
        <v>42</v>
      </c>
      <c r="B10538" s="13" t="s">
        <v>4</v>
      </c>
      <c r="C10538" s="13">
        <v>30</v>
      </c>
      <c r="D10538" s="13" t="str">
        <f t="shared" si="164"/>
        <v>FY.78/79 Mangsir 30</v>
      </c>
      <c r="E10538" s="13"/>
    </row>
    <row r="10539" spans="1:5" ht="17.25" x14ac:dyDescent="0.35">
      <c r="A10539" s="13" t="s">
        <v>42</v>
      </c>
      <c r="B10539" s="13" t="s">
        <v>4</v>
      </c>
      <c r="C10539" s="13">
        <v>31</v>
      </c>
      <c r="D10539" s="13" t="str">
        <f t="shared" si="164"/>
        <v>FY.78/79 Mangsir 31</v>
      </c>
      <c r="E10539" s="13"/>
    </row>
    <row r="10540" spans="1:5" ht="17.25" x14ac:dyDescent="0.35">
      <c r="A10540" s="13" t="s">
        <v>42</v>
      </c>
      <c r="B10540" s="13" t="s">
        <v>4</v>
      </c>
      <c r="C10540" s="13">
        <v>32</v>
      </c>
      <c r="D10540" s="13" t="str">
        <f t="shared" si="164"/>
        <v>FY.78/79 Mangsir 32</v>
      </c>
      <c r="E10540" s="13"/>
    </row>
    <row r="10541" spans="1:5" ht="17.25" x14ac:dyDescent="0.35">
      <c r="A10541" s="13" t="s">
        <v>42</v>
      </c>
      <c r="B10541" s="13" t="s">
        <v>5</v>
      </c>
      <c r="C10541" s="13">
        <v>1</v>
      </c>
      <c r="D10541" s="13" t="str">
        <f t="shared" si="164"/>
        <v>FY.78/79 Poush 1</v>
      </c>
      <c r="E10541" s="13">
        <v>10.555999999999999</v>
      </c>
    </row>
    <row r="10542" spans="1:5" ht="17.25" x14ac:dyDescent="0.35">
      <c r="A10542" s="13" t="s">
        <v>42</v>
      </c>
      <c r="B10542" s="13" t="s">
        <v>5</v>
      </c>
      <c r="C10542" s="13">
        <v>2</v>
      </c>
      <c r="D10542" s="13" t="str">
        <f t="shared" si="164"/>
        <v>FY.78/79 Poush 2</v>
      </c>
      <c r="E10542" s="13">
        <v>10.108000000000001</v>
      </c>
    </row>
    <row r="10543" spans="1:5" ht="17.25" x14ac:dyDescent="0.35">
      <c r="A10543" s="13" t="s">
        <v>42</v>
      </c>
      <c r="B10543" s="13" t="s">
        <v>5</v>
      </c>
      <c r="C10543" s="13">
        <v>3</v>
      </c>
      <c r="D10543" s="13" t="str">
        <f t="shared" si="164"/>
        <v>FY.78/79 Poush 3</v>
      </c>
      <c r="E10543" s="13">
        <v>9.84</v>
      </c>
    </row>
    <row r="10544" spans="1:5" ht="17.25" x14ac:dyDescent="0.35">
      <c r="A10544" s="13" t="s">
        <v>42</v>
      </c>
      <c r="B10544" s="13" t="s">
        <v>5</v>
      </c>
      <c r="C10544" s="13">
        <v>4</v>
      </c>
      <c r="D10544" s="13" t="str">
        <f t="shared" si="164"/>
        <v>FY.78/79 Poush 4</v>
      </c>
      <c r="E10544" s="13">
        <v>9.3989999999999991</v>
      </c>
    </row>
    <row r="10545" spans="1:5" ht="17.25" x14ac:dyDescent="0.35">
      <c r="A10545" s="13" t="s">
        <v>42</v>
      </c>
      <c r="B10545" s="13" t="s">
        <v>5</v>
      </c>
      <c r="C10545" s="13">
        <v>5</v>
      </c>
      <c r="D10545" s="13" t="str">
        <f t="shared" si="164"/>
        <v>FY.78/79 Poush 5</v>
      </c>
      <c r="E10545" s="13">
        <v>9.2919999999999998</v>
      </c>
    </row>
    <row r="10546" spans="1:5" ht="17.25" x14ac:dyDescent="0.35">
      <c r="A10546" s="13" t="s">
        <v>42</v>
      </c>
      <c r="B10546" s="13" t="s">
        <v>5</v>
      </c>
      <c r="C10546" s="13">
        <v>6</v>
      </c>
      <c r="D10546" s="13" t="str">
        <f t="shared" si="164"/>
        <v>FY.78/79 Poush 6</v>
      </c>
      <c r="E10546" s="13">
        <v>9.2690000000000001</v>
      </c>
    </row>
    <row r="10547" spans="1:5" ht="17.25" x14ac:dyDescent="0.35">
      <c r="A10547" s="13" t="s">
        <v>42</v>
      </c>
      <c r="B10547" s="13" t="s">
        <v>5</v>
      </c>
      <c r="C10547" s="13">
        <v>7</v>
      </c>
      <c r="D10547" s="13" t="str">
        <f t="shared" si="164"/>
        <v>FY.78/79 Poush 7</v>
      </c>
      <c r="E10547" s="13">
        <v>9.2579999999999991</v>
      </c>
    </row>
    <row r="10548" spans="1:5" ht="17.25" x14ac:dyDescent="0.35">
      <c r="A10548" s="13" t="s">
        <v>42</v>
      </c>
      <c r="B10548" s="13" t="s">
        <v>5</v>
      </c>
      <c r="C10548" s="13">
        <v>8</v>
      </c>
      <c r="D10548" s="13" t="str">
        <f t="shared" si="164"/>
        <v>FY.78/79 Poush 8</v>
      </c>
      <c r="E10548" s="13">
        <v>9.0739999999999998</v>
      </c>
    </row>
    <row r="10549" spans="1:5" ht="17.25" x14ac:dyDescent="0.35">
      <c r="A10549" s="13" t="s">
        <v>42</v>
      </c>
      <c r="B10549" s="13" t="s">
        <v>5</v>
      </c>
      <c r="C10549" s="13">
        <v>9</v>
      </c>
      <c r="D10549" s="13" t="str">
        <f t="shared" si="164"/>
        <v>FY.78/79 Poush 9</v>
      </c>
      <c r="E10549" s="13">
        <v>8.98</v>
      </c>
    </row>
    <row r="10550" spans="1:5" ht="17.25" x14ac:dyDescent="0.35">
      <c r="A10550" s="13" t="s">
        <v>42</v>
      </c>
      <c r="B10550" s="13" t="s">
        <v>5</v>
      </c>
      <c r="C10550" s="13">
        <v>10</v>
      </c>
      <c r="D10550" s="13" t="str">
        <f t="shared" si="164"/>
        <v>FY.78/79 Poush 10</v>
      </c>
      <c r="E10550" s="13">
        <v>8.984</v>
      </c>
    </row>
    <row r="10551" spans="1:5" ht="17.25" x14ac:dyDescent="0.35">
      <c r="A10551" s="13" t="s">
        <v>42</v>
      </c>
      <c r="B10551" s="13" t="s">
        <v>5</v>
      </c>
      <c r="C10551" s="13">
        <v>11</v>
      </c>
      <c r="D10551" s="13" t="str">
        <f t="shared" si="164"/>
        <v>FY.78/79 Poush 11</v>
      </c>
      <c r="E10551" s="13">
        <v>8.9109999999999996</v>
      </c>
    </row>
    <row r="10552" spans="1:5" ht="17.25" x14ac:dyDescent="0.35">
      <c r="A10552" s="13" t="s">
        <v>42</v>
      </c>
      <c r="B10552" s="13" t="s">
        <v>5</v>
      </c>
      <c r="C10552" s="13">
        <v>12</v>
      </c>
      <c r="D10552" s="13" t="str">
        <f t="shared" si="164"/>
        <v>FY.78/79 Poush 12</v>
      </c>
      <c r="E10552" s="13">
        <v>8.6769999999999996</v>
      </c>
    </row>
    <row r="10553" spans="1:5" ht="17.25" x14ac:dyDescent="0.35">
      <c r="A10553" s="13" t="s">
        <v>42</v>
      </c>
      <c r="B10553" s="13" t="s">
        <v>5</v>
      </c>
      <c r="C10553" s="13">
        <v>13</v>
      </c>
      <c r="D10553" s="13" t="str">
        <f t="shared" si="164"/>
        <v>FY.78/79 Poush 13</v>
      </c>
      <c r="E10553" s="13">
        <v>8.73</v>
      </c>
    </row>
    <row r="10554" spans="1:5" ht="17.25" x14ac:dyDescent="0.35">
      <c r="A10554" s="13" t="s">
        <v>42</v>
      </c>
      <c r="B10554" s="13" t="s">
        <v>5</v>
      </c>
      <c r="C10554" s="13">
        <v>14</v>
      </c>
      <c r="D10554" s="13" t="str">
        <f t="shared" si="164"/>
        <v>FY.78/79 Poush 14</v>
      </c>
      <c r="E10554" s="13">
        <v>11.34</v>
      </c>
    </row>
    <row r="10555" spans="1:5" ht="17.25" x14ac:dyDescent="0.35">
      <c r="A10555" s="13" t="s">
        <v>42</v>
      </c>
      <c r="B10555" s="13" t="s">
        <v>5</v>
      </c>
      <c r="C10555" s="13">
        <v>15</v>
      </c>
      <c r="D10555" s="13" t="str">
        <f t="shared" si="164"/>
        <v>FY.78/79 Poush 15</v>
      </c>
      <c r="E10555" s="13">
        <v>15.981999999999999</v>
      </c>
    </row>
    <row r="10556" spans="1:5" ht="17.25" x14ac:dyDescent="0.35">
      <c r="A10556" s="13" t="s">
        <v>42</v>
      </c>
      <c r="B10556" s="13" t="s">
        <v>5</v>
      </c>
      <c r="C10556" s="13">
        <v>16</v>
      </c>
      <c r="D10556" s="13" t="str">
        <f t="shared" si="164"/>
        <v>FY.78/79 Poush 16</v>
      </c>
      <c r="E10556" s="13">
        <v>11.233000000000001</v>
      </c>
    </row>
    <row r="10557" spans="1:5" ht="17.25" x14ac:dyDescent="0.35">
      <c r="A10557" s="13" t="s">
        <v>42</v>
      </c>
      <c r="B10557" s="13" t="s">
        <v>5</v>
      </c>
      <c r="C10557" s="13">
        <v>17</v>
      </c>
      <c r="D10557" s="13" t="str">
        <f t="shared" si="164"/>
        <v>FY.78/79 Poush 17</v>
      </c>
      <c r="E10557" s="13">
        <v>10.153</v>
      </c>
    </row>
    <row r="10558" spans="1:5" ht="17.25" x14ac:dyDescent="0.35">
      <c r="A10558" s="13" t="s">
        <v>42</v>
      </c>
      <c r="B10558" s="13" t="s">
        <v>5</v>
      </c>
      <c r="C10558" s="13">
        <v>18</v>
      </c>
      <c r="D10558" s="13" t="str">
        <f t="shared" si="164"/>
        <v>FY.78/79 Poush 18</v>
      </c>
      <c r="E10558" s="13">
        <v>9.5519999999999996</v>
      </c>
    </row>
    <row r="10559" spans="1:5" ht="17.25" x14ac:dyDescent="0.35">
      <c r="A10559" s="13" t="s">
        <v>42</v>
      </c>
      <c r="B10559" s="13" t="s">
        <v>5</v>
      </c>
      <c r="C10559" s="13">
        <v>19</v>
      </c>
      <c r="D10559" s="13" t="str">
        <f t="shared" si="164"/>
        <v>FY.78/79 Poush 19</v>
      </c>
      <c r="E10559" s="13">
        <v>9.3819999999999997</v>
      </c>
    </row>
    <row r="10560" spans="1:5" ht="17.25" x14ac:dyDescent="0.35">
      <c r="A10560" s="13" t="s">
        <v>42</v>
      </c>
      <c r="B10560" s="13" t="s">
        <v>5</v>
      </c>
      <c r="C10560" s="13">
        <v>20</v>
      </c>
      <c r="D10560" s="13" t="str">
        <f t="shared" si="164"/>
        <v>FY.78/79 Poush 20</v>
      </c>
      <c r="E10560" s="13">
        <v>9.1080000000000005</v>
      </c>
    </row>
    <row r="10561" spans="1:5" ht="17.25" x14ac:dyDescent="0.35">
      <c r="A10561" s="13" t="s">
        <v>42</v>
      </c>
      <c r="B10561" s="13" t="s">
        <v>5</v>
      </c>
      <c r="C10561" s="13">
        <v>21</v>
      </c>
      <c r="D10561" s="13" t="str">
        <f t="shared" si="164"/>
        <v>FY.78/79 Poush 21</v>
      </c>
      <c r="E10561" s="13">
        <v>9.0350000000000001</v>
      </c>
    </row>
    <row r="10562" spans="1:5" ht="17.25" x14ac:dyDescent="0.35">
      <c r="A10562" s="13" t="s">
        <v>42</v>
      </c>
      <c r="B10562" s="13" t="s">
        <v>5</v>
      </c>
      <c r="C10562" s="13">
        <v>22</v>
      </c>
      <c r="D10562" s="13" t="str">
        <f t="shared" si="164"/>
        <v>FY.78/79 Poush 22</v>
      </c>
      <c r="E10562" s="13">
        <v>9.0649999999999995</v>
      </c>
    </row>
    <row r="10563" spans="1:5" ht="17.25" x14ac:dyDescent="0.35">
      <c r="A10563" s="13" t="s">
        <v>42</v>
      </c>
      <c r="B10563" s="13" t="s">
        <v>5</v>
      </c>
      <c r="C10563" s="13">
        <v>23</v>
      </c>
      <c r="D10563" s="13" t="str">
        <f t="shared" si="164"/>
        <v>FY.78/79 Poush 23</v>
      </c>
      <c r="E10563" s="13">
        <v>8.7469999999999999</v>
      </c>
    </row>
    <row r="10564" spans="1:5" ht="17.25" x14ac:dyDescent="0.35">
      <c r="A10564" s="13" t="s">
        <v>42</v>
      </c>
      <c r="B10564" s="13" t="s">
        <v>5</v>
      </c>
      <c r="C10564" s="13">
        <v>24</v>
      </c>
      <c r="D10564" s="13" t="str">
        <f t="shared" si="164"/>
        <v>FY.78/79 Poush 24</v>
      </c>
      <c r="E10564" s="13">
        <v>8.6890000000000001</v>
      </c>
    </row>
    <row r="10565" spans="1:5" ht="17.25" x14ac:dyDescent="0.35">
      <c r="A10565" s="13" t="s">
        <v>42</v>
      </c>
      <c r="B10565" s="13" t="s">
        <v>5</v>
      </c>
      <c r="C10565" s="13">
        <v>25</v>
      </c>
      <c r="D10565" s="13" t="str">
        <f t="shared" si="164"/>
        <v>FY.78/79 Poush 25</v>
      </c>
      <c r="E10565" s="13">
        <v>8.6210000000000004</v>
      </c>
    </row>
    <row r="10566" spans="1:5" ht="17.25" x14ac:dyDescent="0.35">
      <c r="A10566" s="13" t="s">
        <v>42</v>
      </c>
      <c r="B10566" s="13" t="s">
        <v>5</v>
      </c>
      <c r="C10566" s="13">
        <v>26</v>
      </c>
      <c r="D10566" s="13" t="str">
        <f t="shared" si="164"/>
        <v>FY.78/79 Poush 26</v>
      </c>
      <c r="E10566" s="13">
        <v>8.6189999999999998</v>
      </c>
    </row>
    <row r="10567" spans="1:5" ht="17.25" x14ac:dyDescent="0.35">
      <c r="A10567" s="13" t="s">
        <v>42</v>
      </c>
      <c r="B10567" s="13" t="s">
        <v>5</v>
      </c>
      <c r="C10567" s="13">
        <v>27</v>
      </c>
      <c r="D10567" s="13" t="str">
        <f t="shared" si="164"/>
        <v>FY.78/79 Poush 27</v>
      </c>
      <c r="E10567" s="13">
        <v>8.4440000000000008</v>
      </c>
    </row>
    <row r="10568" spans="1:5" ht="17.25" x14ac:dyDescent="0.35">
      <c r="A10568" s="13" t="s">
        <v>42</v>
      </c>
      <c r="B10568" s="13" t="s">
        <v>5</v>
      </c>
      <c r="C10568" s="13">
        <v>28</v>
      </c>
      <c r="D10568" s="13" t="str">
        <f t="shared" si="164"/>
        <v>FY.78/79 Poush 28</v>
      </c>
      <c r="E10568" s="13">
        <v>8.4830000000000005</v>
      </c>
    </row>
    <row r="10569" spans="1:5" ht="17.25" x14ac:dyDescent="0.35">
      <c r="A10569" s="13" t="s">
        <v>42</v>
      </c>
      <c r="B10569" s="13" t="s">
        <v>5</v>
      </c>
      <c r="C10569" s="13">
        <v>29</v>
      </c>
      <c r="D10569" s="13" t="str">
        <f t="shared" si="164"/>
        <v>FY.78/79 Poush 29</v>
      </c>
      <c r="E10569" s="13">
        <v>8.3160000000000007</v>
      </c>
    </row>
    <row r="10570" spans="1:5" ht="17.25" x14ac:dyDescent="0.35">
      <c r="A10570" s="13" t="s">
        <v>42</v>
      </c>
      <c r="B10570" s="13" t="s">
        <v>5</v>
      </c>
      <c r="C10570" s="13">
        <v>30</v>
      </c>
      <c r="D10570" s="13" t="str">
        <f t="shared" si="164"/>
        <v>FY.78/79 Poush 30</v>
      </c>
      <c r="E10570" s="13">
        <v>8.3179999999999996</v>
      </c>
    </row>
    <row r="10571" spans="1:5" ht="17.25" x14ac:dyDescent="0.35">
      <c r="A10571" s="13" t="s">
        <v>42</v>
      </c>
      <c r="B10571" s="13" t="s">
        <v>5</v>
      </c>
      <c r="C10571" s="13">
        <v>31</v>
      </c>
      <c r="D10571" s="13" t="str">
        <f t="shared" si="164"/>
        <v>FY.78/79 Poush 31</v>
      </c>
      <c r="E10571" s="13"/>
    </row>
    <row r="10572" spans="1:5" ht="17.25" x14ac:dyDescent="0.35">
      <c r="A10572" s="13" t="s">
        <v>42</v>
      </c>
      <c r="B10572" s="13" t="s">
        <v>5</v>
      </c>
      <c r="C10572" s="13">
        <v>32</v>
      </c>
      <c r="D10572" s="13" t="str">
        <f t="shared" si="164"/>
        <v>FY.78/79 Poush 32</v>
      </c>
      <c r="E10572" s="13"/>
    </row>
    <row r="10573" spans="1:5" ht="17.25" x14ac:dyDescent="0.35">
      <c r="A10573" s="13" t="s">
        <v>42</v>
      </c>
      <c r="B10573" s="13" t="s">
        <v>6</v>
      </c>
      <c r="C10573" s="13">
        <v>1</v>
      </c>
      <c r="D10573" s="13" t="str">
        <f t="shared" si="164"/>
        <v>FY.78/79 Magh 1</v>
      </c>
      <c r="E10573" s="13">
        <v>8.3149999999999995</v>
      </c>
    </row>
    <row r="10574" spans="1:5" ht="17.25" x14ac:dyDescent="0.35">
      <c r="A10574" s="13" t="s">
        <v>42</v>
      </c>
      <c r="B10574" s="13" t="s">
        <v>6</v>
      </c>
      <c r="C10574" s="13">
        <v>2</v>
      </c>
      <c r="D10574" s="13" t="str">
        <f t="shared" ref="D10574:D10637" si="165">CONCATENATE(A10574," ",B10574," ",C10574)</f>
        <v>FY.78/79 Magh 2</v>
      </c>
      <c r="E10574" s="13">
        <v>8.0660000000000007</v>
      </c>
    </row>
    <row r="10575" spans="1:5" ht="17.25" x14ac:dyDescent="0.35">
      <c r="A10575" s="13" t="s">
        <v>42</v>
      </c>
      <c r="B10575" s="13" t="s">
        <v>6</v>
      </c>
      <c r="C10575" s="13">
        <v>3</v>
      </c>
      <c r="D10575" s="13" t="str">
        <f t="shared" si="165"/>
        <v>FY.78/79 Magh 3</v>
      </c>
      <c r="E10575" s="13">
        <v>7.82</v>
      </c>
    </row>
    <row r="10576" spans="1:5" ht="17.25" x14ac:dyDescent="0.35">
      <c r="A10576" s="13" t="s">
        <v>42</v>
      </c>
      <c r="B10576" s="13" t="s">
        <v>6</v>
      </c>
      <c r="C10576" s="13">
        <v>4</v>
      </c>
      <c r="D10576" s="13" t="str">
        <f t="shared" si="165"/>
        <v>FY.78/79 Magh 4</v>
      </c>
      <c r="E10576" s="13">
        <v>7.8220000000000001</v>
      </c>
    </row>
    <row r="10577" spans="1:5" ht="17.25" x14ac:dyDescent="0.35">
      <c r="A10577" s="13" t="s">
        <v>42</v>
      </c>
      <c r="B10577" s="13" t="s">
        <v>6</v>
      </c>
      <c r="C10577" s="13">
        <v>5</v>
      </c>
      <c r="D10577" s="13" t="str">
        <f t="shared" si="165"/>
        <v>FY.78/79 Magh 5</v>
      </c>
      <c r="E10577" s="13">
        <v>7.76</v>
      </c>
    </row>
    <row r="10578" spans="1:5" ht="17.25" x14ac:dyDescent="0.35">
      <c r="A10578" s="13" t="s">
        <v>42</v>
      </c>
      <c r="B10578" s="13" t="s">
        <v>6</v>
      </c>
      <c r="C10578" s="13">
        <v>6</v>
      </c>
      <c r="D10578" s="13" t="str">
        <f t="shared" si="165"/>
        <v>FY.78/79 Magh 6</v>
      </c>
      <c r="E10578" s="13">
        <v>7.63</v>
      </c>
    </row>
    <row r="10579" spans="1:5" ht="17.25" x14ac:dyDescent="0.35">
      <c r="A10579" s="13" t="s">
        <v>42</v>
      </c>
      <c r="B10579" s="13" t="s">
        <v>6</v>
      </c>
      <c r="C10579" s="13">
        <v>7</v>
      </c>
      <c r="D10579" s="13" t="str">
        <f t="shared" si="165"/>
        <v>FY.78/79 Magh 7</v>
      </c>
      <c r="E10579" s="13">
        <v>8.0410000000000004</v>
      </c>
    </row>
    <row r="10580" spans="1:5" ht="17.25" x14ac:dyDescent="0.35">
      <c r="A10580" s="13" t="s">
        <v>42</v>
      </c>
      <c r="B10580" s="13" t="s">
        <v>6</v>
      </c>
      <c r="C10580" s="13">
        <v>8</v>
      </c>
      <c r="D10580" s="13" t="str">
        <f t="shared" si="165"/>
        <v>FY.78/79 Magh 8</v>
      </c>
      <c r="E10580" s="13">
        <v>8.0229999999999997</v>
      </c>
    </row>
    <row r="10581" spans="1:5" ht="17.25" x14ac:dyDescent="0.35">
      <c r="A10581" s="13" t="s">
        <v>42</v>
      </c>
      <c r="B10581" s="13" t="s">
        <v>6</v>
      </c>
      <c r="C10581" s="13">
        <v>9</v>
      </c>
      <c r="D10581" s="13" t="str">
        <f t="shared" si="165"/>
        <v>FY.78/79 Magh 9</v>
      </c>
      <c r="E10581" s="13">
        <v>7.806</v>
      </c>
    </row>
    <row r="10582" spans="1:5" ht="17.25" x14ac:dyDescent="0.35">
      <c r="A10582" s="13" t="s">
        <v>42</v>
      </c>
      <c r="B10582" s="13" t="s">
        <v>6</v>
      </c>
      <c r="C10582" s="13">
        <v>10</v>
      </c>
      <c r="D10582" s="13" t="str">
        <f t="shared" si="165"/>
        <v>FY.78/79 Magh 10</v>
      </c>
      <c r="E10582" s="13">
        <v>8.4440000000000008</v>
      </c>
    </row>
    <row r="10583" spans="1:5" ht="17.25" x14ac:dyDescent="0.35">
      <c r="A10583" s="13" t="s">
        <v>42</v>
      </c>
      <c r="B10583" s="13" t="s">
        <v>6</v>
      </c>
      <c r="C10583" s="13">
        <v>11</v>
      </c>
      <c r="D10583" s="13" t="str">
        <f t="shared" si="165"/>
        <v>FY.78/79 Magh 11</v>
      </c>
      <c r="E10583" s="13">
        <v>7.827</v>
      </c>
    </row>
    <row r="10584" spans="1:5" ht="17.25" x14ac:dyDescent="0.35">
      <c r="A10584" s="13" t="s">
        <v>42</v>
      </c>
      <c r="B10584" s="13" t="s">
        <v>6</v>
      </c>
      <c r="C10584" s="13">
        <v>12</v>
      </c>
      <c r="D10584" s="13" t="str">
        <f t="shared" si="165"/>
        <v>FY.78/79 Magh 12</v>
      </c>
      <c r="E10584" s="13">
        <v>7.681</v>
      </c>
    </row>
    <row r="10585" spans="1:5" ht="17.25" x14ac:dyDescent="0.35">
      <c r="A10585" s="13" t="s">
        <v>42</v>
      </c>
      <c r="B10585" s="13" t="s">
        <v>6</v>
      </c>
      <c r="C10585" s="13">
        <v>13</v>
      </c>
      <c r="D10585" s="13" t="str">
        <f t="shared" si="165"/>
        <v>FY.78/79 Magh 13</v>
      </c>
      <c r="E10585" s="13">
        <v>8.0570000000000004</v>
      </c>
    </row>
    <row r="10586" spans="1:5" ht="17.25" x14ac:dyDescent="0.35">
      <c r="A10586" s="13" t="s">
        <v>42</v>
      </c>
      <c r="B10586" s="13" t="s">
        <v>6</v>
      </c>
      <c r="C10586" s="13">
        <v>14</v>
      </c>
      <c r="D10586" s="13" t="str">
        <f t="shared" si="165"/>
        <v>FY.78/79 Magh 14</v>
      </c>
      <c r="E10586" s="13">
        <v>7.681</v>
      </c>
    </row>
    <row r="10587" spans="1:5" ht="17.25" x14ac:dyDescent="0.35">
      <c r="A10587" s="13" t="s">
        <v>42</v>
      </c>
      <c r="B10587" s="13" t="s">
        <v>6</v>
      </c>
      <c r="C10587" s="13">
        <v>15</v>
      </c>
      <c r="D10587" s="13" t="str">
        <f t="shared" si="165"/>
        <v>FY.78/79 Magh 15</v>
      </c>
      <c r="E10587" s="13">
        <v>7.5309999999999997</v>
      </c>
    </row>
    <row r="10588" spans="1:5" ht="17.25" x14ac:dyDescent="0.35">
      <c r="A10588" s="13" t="s">
        <v>42</v>
      </c>
      <c r="B10588" s="13" t="s">
        <v>6</v>
      </c>
      <c r="C10588" s="13">
        <v>16</v>
      </c>
      <c r="D10588" s="13" t="str">
        <f t="shared" si="165"/>
        <v>FY.78/79 Magh 16</v>
      </c>
      <c r="E10588" s="13">
        <v>7.34</v>
      </c>
    </row>
    <row r="10589" spans="1:5" ht="17.25" x14ac:dyDescent="0.35">
      <c r="A10589" s="13" t="s">
        <v>42</v>
      </c>
      <c r="B10589" s="13" t="s">
        <v>6</v>
      </c>
      <c r="C10589" s="13">
        <v>17</v>
      </c>
      <c r="D10589" s="13" t="str">
        <f t="shared" si="165"/>
        <v>FY.78/79 Magh 17</v>
      </c>
      <c r="E10589" s="13">
        <v>7.2160000000000002</v>
      </c>
    </row>
    <row r="10590" spans="1:5" ht="17.25" x14ac:dyDescent="0.35">
      <c r="A10590" s="13" t="s">
        <v>42</v>
      </c>
      <c r="B10590" s="13" t="s">
        <v>6</v>
      </c>
      <c r="C10590" s="13">
        <v>18</v>
      </c>
      <c r="D10590" s="13" t="str">
        <f t="shared" si="165"/>
        <v>FY.78/79 Magh 18</v>
      </c>
      <c r="E10590" s="13">
        <v>7.0279999999999996</v>
      </c>
    </row>
    <row r="10591" spans="1:5" ht="17.25" x14ac:dyDescent="0.35">
      <c r="A10591" s="13" t="s">
        <v>42</v>
      </c>
      <c r="B10591" s="13" t="s">
        <v>6</v>
      </c>
      <c r="C10591" s="13">
        <v>19</v>
      </c>
      <c r="D10591" s="13" t="str">
        <f t="shared" si="165"/>
        <v>FY.78/79 Magh 19</v>
      </c>
      <c r="E10591" s="13">
        <v>6.7759999999999998</v>
      </c>
    </row>
    <row r="10592" spans="1:5" ht="17.25" x14ac:dyDescent="0.35">
      <c r="A10592" s="13" t="s">
        <v>42</v>
      </c>
      <c r="B10592" s="13" t="s">
        <v>6</v>
      </c>
      <c r="C10592" s="13">
        <v>20</v>
      </c>
      <c r="D10592" s="13" t="str">
        <f t="shared" si="165"/>
        <v>FY.78/79 Magh 20</v>
      </c>
      <c r="E10592" s="13">
        <v>6.9480000000000004</v>
      </c>
    </row>
    <row r="10593" spans="1:5" ht="17.25" x14ac:dyDescent="0.35">
      <c r="A10593" s="13" t="s">
        <v>42</v>
      </c>
      <c r="B10593" s="13" t="s">
        <v>6</v>
      </c>
      <c r="C10593" s="13">
        <v>21</v>
      </c>
      <c r="D10593" s="13" t="str">
        <f t="shared" si="165"/>
        <v>FY.78/79 Magh 21</v>
      </c>
      <c r="E10593" s="13">
        <v>12.157999999999999</v>
      </c>
    </row>
    <row r="10594" spans="1:5" ht="17.25" x14ac:dyDescent="0.35">
      <c r="A10594" s="13" t="s">
        <v>42</v>
      </c>
      <c r="B10594" s="13" t="s">
        <v>6</v>
      </c>
      <c r="C10594" s="13">
        <v>22</v>
      </c>
      <c r="D10594" s="13" t="str">
        <f t="shared" si="165"/>
        <v>FY.78/79 Magh 22</v>
      </c>
      <c r="E10594" s="13">
        <v>11.478</v>
      </c>
    </row>
    <row r="10595" spans="1:5" ht="17.25" x14ac:dyDescent="0.35">
      <c r="A10595" s="13" t="s">
        <v>42</v>
      </c>
      <c r="B10595" s="13" t="s">
        <v>6</v>
      </c>
      <c r="C10595" s="13">
        <v>23</v>
      </c>
      <c r="D10595" s="13" t="str">
        <f t="shared" si="165"/>
        <v>FY.78/79 Magh 23</v>
      </c>
      <c r="E10595" s="13">
        <v>8.8699999999999992</v>
      </c>
    </row>
    <row r="10596" spans="1:5" ht="17.25" x14ac:dyDescent="0.35">
      <c r="A10596" s="13" t="s">
        <v>42</v>
      </c>
      <c r="B10596" s="13" t="s">
        <v>6</v>
      </c>
      <c r="C10596" s="13">
        <v>24</v>
      </c>
      <c r="D10596" s="13" t="str">
        <f t="shared" si="165"/>
        <v>FY.78/79 Magh 24</v>
      </c>
      <c r="E10596" s="13">
        <v>8.0909999999999993</v>
      </c>
    </row>
    <row r="10597" spans="1:5" ht="17.25" x14ac:dyDescent="0.35">
      <c r="A10597" s="13" t="s">
        <v>42</v>
      </c>
      <c r="B10597" s="13" t="s">
        <v>6</v>
      </c>
      <c r="C10597" s="13">
        <v>25</v>
      </c>
      <c r="D10597" s="13" t="str">
        <f t="shared" si="165"/>
        <v>FY.78/79 Magh 25</v>
      </c>
      <c r="E10597" s="13">
        <v>7.9009999999999998</v>
      </c>
    </row>
    <row r="10598" spans="1:5" ht="17.25" x14ac:dyDescent="0.35">
      <c r="A10598" s="13" t="s">
        <v>42</v>
      </c>
      <c r="B10598" s="13" t="s">
        <v>6</v>
      </c>
      <c r="C10598" s="13">
        <v>26</v>
      </c>
      <c r="D10598" s="13" t="str">
        <f t="shared" si="165"/>
        <v>FY.78/79 Magh 26</v>
      </c>
      <c r="E10598" s="13">
        <v>7.774</v>
      </c>
    </row>
    <row r="10599" spans="1:5" ht="17.25" x14ac:dyDescent="0.35">
      <c r="A10599" s="13" t="s">
        <v>42</v>
      </c>
      <c r="B10599" s="13" t="s">
        <v>6</v>
      </c>
      <c r="C10599" s="13">
        <v>27</v>
      </c>
      <c r="D10599" s="13" t="str">
        <f t="shared" si="165"/>
        <v>FY.78/79 Magh 27</v>
      </c>
      <c r="E10599" s="13">
        <v>7.8819999999999997</v>
      </c>
    </row>
    <row r="10600" spans="1:5" ht="17.25" x14ac:dyDescent="0.35">
      <c r="A10600" s="13" t="s">
        <v>42</v>
      </c>
      <c r="B10600" s="13" t="s">
        <v>6</v>
      </c>
      <c r="C10600" s="13">
        <v>28</v>
      </c>
      <c r="D10600" s="13" t="str">
        <f t="shared" si="165"/>
        <v>FY.78/79 Magh 28</v>
      </c>
      <c r="E10600" s="13">
        <v>7.5019999999999998</v>
      </c>
    </row>
    <row r="10601" spans="1:5" ht="17.25" x14ac:dyDescent="0.35">
      <c r="A10601" s="13" t="s">
        <v>42</v>
      </c>
      <c r="B10601" s="13" t="s">
        <v>6</v>
      </c>
      <c r="C10601" s="13">
        <v>29</v>
      </c>
      <c r="D10601" s="13" t="str">
        <f t="shared" si="165"/>
        <v>FY.78/79 Magh 29</v>
      </c>
      <c r="E10601" s="13">
        <v>7.54</v>
      </c>
    </row>
    <row r="10602" spans="1:5" ht="17.25" x14ac:dyDescent="0.35">
      <c r="A10602" s="13" t="s">
        <v>42</v>
      </c>
      <c r="B10602" s="13" t="s">
        <v>6</v>
      </c>
      <c r="C10602" s="13">
        <v>30</v>
      </c>
      <c r="D10602" s="13" t="str">
        <f t="shared" si="165"/>
        <v>FY.78/79 Magh 30</v>
      </c>
      <c r="E10602" s="13"/>
    </row>
    <row r="10603" spans="1:5" ht="17.25" x14ac:dyDescent="0.35">
      <c r="A10603" s="13" t="s">
        <v>42</v>
      </c>
      <c r="B10603" s="13" t="s">
        <v>6</v>
      </c>
      <c r="C10603" s="13">
        <v>31</v>
      </c>
      <c r="D10603" s="13" t="str">
        <f t="shared" si="165"/>
        <v>FY.78/79 Magh 31</v>
      </c>
      <c r="E10603" s="13"/>
    </row>
    <row r="10604" spans="1:5" ht="17.25" x14ac:dyDescent="0.35">
      <c r="A10604" s="13" t="s">
        <v>42</v>
      </c>
      <c r="B10604" s="13" t="s">
        <v>6</v>
      </c>
      <c r="C10604" s="13">
        <v>32</v>
      </c>
      <c r="D10604" s="13" t="str">
        <f t="shared" si="165"/>
        <v>FY.78/79 Magh 32</v>
      </c>
      <c r="E10604" s="13"/>
    </row>
    <row r="10605" spans="1:5" ht="17.25" x14ac:dyDescent="0.35">
      <c r="A10605" s="13" t="s">
        <v>42</v>
      </c>
      <c r="B10605" s="13" t="s">
        <v>7</v>
      </c>
      <c r="C10605" s="13">
        <v>1</v>
      </c>
      <c r="D10605" s="13" t="str">
        <f t="shared" si="165"/>
        <v>FY.78/79 Falgun 1</v>
      </c>
      <c r="E10605" s="13">
        <v>7.0810000000000004</v>
      </c>
    </row>
    <row r="10606" spans="1:5" ht="17.25" x14ac:dyDescent="0.35">
      <c r="A10606" s="13" t="s">
        <v>42</v>
      </c>
      <c r="B10606" s="13" t="s">
        <v>7</v>
      </c>
      <c r="C10606" s="13">
        <v>2</v>
      </c>
      <c r="D10606" s="13" t="str">
        <f t="shared" si="165"/>
        <v>FY.78/79 Falgun 2</v>
      </c>
      <c r="E10606" s="13">
        <v>7.2009999999999996</v>
      </c>
    </row>
    <row r="10607" spans="1:5" ht="17.25" x14ac:dyDescent="0.35">
      <c r="A10607" s="13" t="s">
        <v>42</v>
      </c>
      <c r="B10607" s="13" t="s">
        <v>7</v>
      </c>
      <c r="C10607" s="13">
        <v>3</v>
      </c>
      <c r="D10607" s="13" t="str">
        <f t="shared" si="165"/>
        <v>FY.78/79 Falgun 3</v>
      </c>
      <c r="E10607" s="13">
        <v>6.9509999999999996</v>
      </c>
    </row>
    <row r="10608" spans="1:5" ht="17.25" x14ac:dyDescent="0.35">
      <c r="A10608" s="13" t="s">
        <v>42</v>
      </c>
      <c r="B10608" s="13" t="s">
        <v>7</v>
      </c>
      <c r="C10608" s="13">
        <v>4</v>
      </c>
      <c r="D10608" s="13" t="str">
        <f t="shared" si="165"/>
        <v>FY.78/79 Falgun 4</v>
      </c>
      <c r="E10608" s="13">
        <v>6.7889999999999997</v>
      </c>
    </row>
    <row r="10609" spans="1:5" ht="17.25" x14ac:dyDescent="0.35">
      <c r="A10609" s="13" t="s">
        <v>42</v>
      </c>
      <c r="B10609" s="13" t="s">
        <v>7</v>
      </c>
      <c r="C10609" s="13">
        <v>5</v>
      </c>
      <c r="D10609" s="13" t="str">
        <f t="shared" si="165"/>
        <v>FY.78/79 Falgun 5</v>
      </c>
      <c r="E10609" s="13">
        <v>6.7439999999999998</v>
      </c>
    </row>
    <row r="10610" spans="1:5" ht="17.25" x14ac:dyDescent="0.35">
      <c r="A10610" s="13" t="s">
        <v>42</v>
      </c>
      <c r="B10610" s="13" t="s">
        <v>7</v>
      </c>
      <c r="C10610" s="13">
        <v>6</v>
      </c>
      <c r="D10610" s="13" t="str">
        <f t="shared" si="165"/>
        <v>FY.78/79 Falgun 6</v>
      </c>
      <c r="E10610" s="13">
        <v>6.617</v>
      </c>
    </row>
    <row r="10611" spans="1:5" ht="17.25" x14ac:dyDescent="0.35">
      <c r="A10611" s="13" t="s">
        <v>42</v>
      </c>
      <c r="B10611" s="13" t="s">
        <v>7</v>
      </c>
      <c r="C10611" s="13">
        <v>7</v>
      </c>
      <c r="D10611" s="13" t="str">
        <f t="shared" si="165"/>
        <v>FY.78/79 Falgun 7</v>
      </c>
      <c r="E10611" s="13">
        <v>6.4969999999999999</v>
      </c>
    </row>
    <row r="10612" spans="1:5" ht="17.25" x14ac:dyDescent="0.35">
      <c r="A10612" s="13" t="s">
        <v>42</v>
      </c>
      <c r="B10612" s="13" t="s">
        <v>7</v>
      </c>
      <c r="C10612" s="13">
        <v>8</v>
      </c>
      <c r="D10612" s="13" t="str">
        <f t="shared" si="165"/>
        <v>FY.78/79 Falgun 8</v>
      </c>
      <c r="E10612" s="13">
        <v>6.39</v>
      </c>
    </row>
    <row r="10613" spans="1:5" ht="17.25" x14ac:dyDescent="0.35">
      <c r="A10613" s="13" t="s">
        <v>42</v>
      </c>
      <c r="B10613" s="13" t="s">
        <v>7</v>
      </c>
      <c r="C10613" s="13">
        <v>9</v>
      </c>
      <c r="D10613" s="13" t="str">
        <f t="shared" si="165"/>
        <v>FY.78/79 Falgun 9</v>
      </c>
      <c r="E10613" s="13">
        <v>6.2530000000000001</v>
      </c>
    </row>
    <row r="10614" spans="1:5" ht="17.25" x14ac:dyDescent="0.35">
      <c r="A10614" s="13" t="s">
        <v>42</v>
      </c>
      <c r="B10614" s="13" t="s">
        <v>7</v>
      </c>
      <c r="C10614" s="13">
        <v>10</v>
      </c>
      <c r="D10614" s="13" t="str">
        <f t="shared" si="165"/>
        <v>FY.78/79 Falgun 10</v>
      </c>
      <c r="E10614" s="13">
        <v>6.1689999999999996</v>
      </c>
    </row>
    <row r="10615" spans="1:5" ht="17.25" x14ac:dyDescent="0.35">
      <c r="A10615" s="13" t="s">
        <v>42</v>
      </c>
      <c r="B10615" s="13" t="s">
        <v>7</v>
      </c>
      <c r="C10615" s="13">
        <v>11</v>
      </c>
      <c r="D10615" s="13" t="str">
        <f t="shared" si="165"/>
        <v>FY.78/79 Falgun 11</v>
      </c>
      <c r="E10615" s="13">
        <v>6.1630000000000003</v>
      </c>
    </row>
    <row r="10616" spans="1:5" ht="17.25" x14ac:dyDescent="0.35">
      <c r="A10616" s="13" t="s">
        <v>42</v>
      </c>
      <c r="B10616" s="13" t="s">
        <v>7</v>
      </c>
      <c r="C10616" s="13">
        <v>12</v>
      </c>
      <c r="D10616" s="13" t="str">
        <f t="shared" si="165"/>
        <v>FY.78/79 Falgun 12</v>
      </c>
      <c r="E10616" s="13">
        <v>5.8579999999999997</v>
      </c>
    </row>
    <row r="10617" spans="1:5" ht="17.25" x14ac:dyDescent="0.35">
      <c r="A10617" s="13" t="s">
        <v>42</v>
      </c>
      <c r="B10617" s="13" t="s">
        <v>7</v>
      </c>
      <c r="C10617" s="13">
        <v>13</v>
      </c>
      <c r="D10617" s="13" t="str">
        <f t="shared" si="165"/>
        <v>FY.78/79 Falgun 13</v>
      </c>
      <c r="E10617" s="13">
        <v>6.226</v>
      </c>
    </row>
    <row r="10618" spans="1:5" ht="17.25" x14ac:dyDescent="0.35">
      <c r="A10618" s="13" t="s">
        <v>42</v>
      </c>
      <c r="B10618" s="13" t="s">
        <v>7</v>
      </c>
      <c r="C10618" s="13">
        <v>14</v>
      </c>
      <c r="D10618" s="13" t="str">
        <f t="shared" si="165"/>
        <v>FY.78/79 Falgun 14</v>
      </c>
      <c r="E10618" s="13">
        <v>6.8010000000000002</v>
      </c>
    </row>
    <row r="10619" spans="1:5" ht="17.25" x14ac:dyDescent="0.35">
      <c r="A10619" s="13" t="s">
        <v>42</v>
      </c>
      <c r="B10619" s="13" t="s">
        <v>7</v>
      </c>
      <c r="C10619" s="13">
        <v>15</v>
      </c>
      <c r="D10619" s="13" t="str">
        <f t="shared" si="165"/>
        <v>FY.78/79 Falgun 15</v>
      </c>
      <c r="E10619" s="13">
        <v>6.0270000000000001</v>
      </c>
    </row>
    <row r="10620" spans="1:5" ht="17.25" x14ac:dyDescent="0.35">
      <c r="A10620" s="13" t="s">
        <v>42</v>
      </c>
      <c r="B10620" s="13" t="s">
        <v>7</v>
      </c>
      <c r="C10620" s="13">
        <v>16</v>
      </c>
      <c r="D10620" s="13" t="str">
        <f t="shared" si="165"/>
        <v>FY.78/79 Falgun 16</v>
      </c>
      <c r="E10620" s="13">
        <v>5.8620000000000001</v>
      </c>
    </row>
    <row r="10621" spans="1:5" ht="17.25" x14ac:dyDescent="0.35">
      <c r="A10621" s="13" t="s">
        <v>42</v>
      </c>
      <c r="B10621" s="13" t="s">
        <v>7</v>
      </c>
      <c r="C10621" s="13">
        <v>17</v>
      </c>
      <c r="D10621" s="13" t="str">
        <f t="shared" si="165"/>
        <v>FY.78/79 Falgun 17</v>
      </c>
      <c r="E10621" s="13">
        <v>5.649</v>
      </c>
    </row>
    <row r="10622" spans="1:5" ht="17.25" x14ac:dyDescent="0.35">
      <c r="A10622" s="13" t="s">
        <v>42</v>
      </c>
      <c r="B10622" s="13" t="s">
        <v>7</v>
      </c>
      <c r="C10622" s="13">
        <v>18</v>
      </c>
      <c r="D10622" s="13" t="str">
        <f t="shared" si="165"/>
        <v>FY.78/79 Falgun 18</v>
      </c>
      <c r="E10622" s="13">
        <v>5.56</v>
      </c>
    </row>
    <row r="10623" spans="1:5" ht="17.25" x14ac:dyDescent="0.35">
      <c r="A10623" s="13" t="s">
        <v>42</v>
      </c>
      <c r="B10623" s="13" t="s">
        <v>7</v>
      </c>
      <c r="C10623" s="13">
        <v>19</v>
      </c>
      <c r="D10623" s="13" t="str">
        <f t="shared" si="165"/>
        <v>FY.78/79 Falgun 19</v>
      </c>
      <c r="E10623" s="13">
        <v>5.3470000000000004</v>
      </c>
    </row>
    <row r="10624" spans="1:5" ht="17.25" x14ac:dyDescent="0.35">
      <c r="A10624" s="13" t="s">
        <v>42</v>
      </c>
      <c r="B10624" s="13" t="s">
        <v>7</v>
      </c>
      <c r="C10624" s="13">
        <v>20</v>
      </c>
      <c r="D10624" s="13" t="str">
        <f t="shared" si="165"/>
        <v>FY.78/79 Falgun 20</v>
      </c>
      <c r="E10624" s="13">
        <v>5.3620000000000001</v>
      </c>
    </row>
    <row r="10625" spans="1:5" ht="17.25" x14ac:dyDescent="0.35">
      <c r="A10625" s="13" t="s">
        <v>42</v>
      </c>
      <c r="B10625" s="13" t="s">
        <v>7</v>
      </c>
      <c r="C10625" s="13">
        <v>21</v>
      </c>
      <c r="D10625" s="13" t="str">
        <f t="shared" si="165"/>
        <v>FY.78/79 Falgun 21</v>
      </c>
      <c r="E10625" s="13">
        <v>5.2009999999999996</v>
      </c>
    </row>
    <row r="10626" spans="1:5" ht="17.25" x14ac:dyDescent="0.35">
      <c r="A10626" s="13" t="s">
        <v>42</v>
      </c>
      <c r="B10626" s="13" t="s">
        <v>7</v>
      </c>
      <c r="C10626" s="13">
        <v>22</v>
      </c>
      <c r="D10626" s="13" t="str">
        <f t="shared" si="165"/>
        <v>FY.78/79 Falgun 22</v>
      </c>
      <c r="E10626" s="13">
        <v>5.1539999999999999</v>
      </c>
    </row>
    <row r="10627" spans="1:5" ht="17.25" x14ac:dyDescent="0.35">
      <c r="A10627" s="13" t="s">
        <v>42</v>
      </c>
      <c r="B10627" s="13" t="s">
        <v>7</v>
      </c>
      <c r="C10627" s="13">
        <v>23</v>
      </c>
      <c r="D10627" s="13" t="str">
        <f t="shared" si="165"/>
        <v>FY.78/79 Falgun 23</v>
      </c>
      <c r="E10627" s="13">
        <v>5.14</v>
      </c>
    </row>
    <row r="10628" spans="1:5" ht="17.25" x14ac:dyDescent="0.35">
      <c r="A10628" s="13" t="s">
        <v>42</v>
      </c>
      <c r="B10628" s="13" t="s">
        <v>7</v>
      </c>
      <c r="C10628" s="13">
        <v>24</v>
      </c>
      <c r="D10628" s="13" t="str">
        <f t="shared" si="165"/>
        <v>FY.78/79 Falgun 24</v>
      </c>
      <c r="E10628" s="13">
        <v>5.0110000000000001</v>
      </c>
    </row>
    <row r="10629" spans="1:5" ht="17.25" x14ac:dyDescent="0.35">
      <c r="A10629" s="13" t="s">
        <v>42</v>
      </c>
      <c r="B10629" s="13" t="s">
        <v>7</v>
      </c>
      <c r="C10629" s="13">
        <v>25</v>
      </c>
      <c r="D10629" s="13" t="str">
        <f t="shared" si="165"/>
        <v>FY.78/79 Falgun 25</v>
      </c>
      <c r="E10629" s="13">
        <v>4.9160000000000004</v>
      </c>
    </row>
    <row r="10630" spans="1:5" ht="17.25" x14ac:dyDescent="0.35">
      <c r="A10630" s="13" t="s">
        <v>42</v>
      </c>
      <c r="B10630" s="13" t="s">
        <v>7</v>
      </c>
      <c r="C10630" s="13">
        <v>26</v>
      </c>
      <c r="D10630" s="13" t="str">
        <f t="shared" si="165"/>
        <v>FY.78/79 Falgun 26</v>
      </c>
      <c r="E10630" s="13">
        <v>4.9409999999999998</v>
      </c>
    </row>
    <row r="10631" spans="1:5" ht="17.25" x14ac:dyDescent="0.35">
      <c r="A10631" s="13" t="s">
        <v>42</v>
      </c>
      <c r="B10631" s="13" t="s">
        <v>7</v>
      </c>
      <c r="C10631" s="13">
        <v>27</v>
      </c>
      <c r="D10631" s="13" t="str">
        <f t="shared" si="165"/>
        <v>FY.78/79 Falgun 27</v>
      </c>
      <c r="E10631" s="13">
        <v>4.7640000000000002</v>
      </c>
    </row>
    <row r="10632" spans="1:5" ht="17.25" x14ac:dyDescent="0.35">
      <c r="A10632" s="13" t="s">
        <v>42</v>
      </c>
      <c r="B10632" s="13" t="s">
        <v>7</v>
      </c>
      <c r="C10632" s="13">
        <v>28</v>
      </c>
      <c r="D10632" s="13" t="str">
        <f t="shared" si="165"/>
        <v>FY.78/79 Falgun 28</v>
      </c>
      <c r="E10632" s="13">
        <v>4.6070000000000002</v>
      </c>
    </row>
    <row r="10633" spans="1:5" ht="17.25" x14ac:dyDescent="0.35">
      <c r="A10633" s="13" t="s">
        <v>42</v>
      </c>
      <c r="B10633" s="13" t="s">
        <v>7</v>
      </c>
      <c r="C10633" s="13">
        <v>29</v>
      </c>
      <c r="D10633" s="13" t="str">
        <f t="shared" si="165"/>
        <v>FY.78/79 Falgun 29</v>
      </c>
      <c r="E10633" s="13">
        <v>4.5709999999999997</v>
      </c>
    </row>
    <row r="10634" spans="1:5" ht="17.25" x14ac:dyDescent="0.35">
      <c r="A10634" s="13" t="s">
        <v>42</v>
      </c>
      <c r="B10634" s="13" t="s">
        <v>7</v>
      </c>
      <c r="C10634" s="13">
        <v>30</v>
      </c>
      <c r="D10634" s="13" t="str">
        <f t="shared" si="165"/>
        <v>FY.78/79 Falgun 30</v>
      </c>
      <c r="E10634" s="13">
        <v>4.5490000000000004</v>
      </c>
    </row>
    <row r="10635" spans="1:5" ht="17.25" x14ac:dyDescent="0.35">
      <c r="A10635" s="13" t="s">
        <v>42</v>
      </c>
      <c r="B10635" s="13" t="s">
        <v>7</v>
      </c>
      <c r="C10635" s="13">
        <v>31</v>
      </c>
      <c r="D10635" s="13" t="str">
        <f t="shared" si="165"/>
        <v>FY.78/79 Falgun 31</v>
      </c>
      <c r="E10635" s="13"/>
    </row>
    <row r="10636" spans="1:5" ht="17.25" x14ac:dyDescent="0.35">
      <c r="A10636" s="13" t="s">
        <v>42</v>
      </c>
      <c r="B10636" s="13" t="s">
        <v>7</v>
      </c>
      <c r="C10636" s="13">
        <v>32</v>
      </c>
      <c r="D10636" s="13" t="str">
        <f t="shared" si="165"/>
        <v>FY.78/79 Falgun 32</v>
      </c>
      <c r="E10636" s="13"/>
    </row>
    <row r="10637" spans="1:5" ht="17.25" x14ac:dyDescent="0.35">
      <c r="A10637" s="13" t="s">
        <v>42</v>
      </c>
      <c r="B10637" s="13" t="s">
        <v>8</v>
      </c>
      <c r="C10637" s="13">
        <v>1</v>
      </c>
      <c r="D10637" s="13" t="str">
        <f t="shared" si="165"/>
        <v>FY.78/79 Chaitra 1</v>
      </c>
      <c r="E10637" s="13">
        <v>4.5010000000000003</v>
      </c>
    </row>
    <row r="10638" spans="1:5" ht="17.25" x14ac:dyDescent="0.35">
      <c r="A10638" s="13" t="s">
        <v>42</v>
      </c>
      <c r="B10638" s="13" t="s">
        <v>8</v>
      </c>
      <c r="C10638" s="13">
        <v>2</v>
      </c>
      <c r="D10638" s="13" t="str">
        <f t="shared" ref="D10638:D10701" si="166">CONCATENATE(A10638," ",B10638," ",C10638)</f>
        <v>FY.78/79 Chaitra 2</v>
      </c>
      <c r="E10638" s="13">
        <v>4.5170000000000003</v>
      </c>
    </row>
    <row r="10639" spans="1:5" ht="17.25" x14ac:dyDescent="0.35">
      <c r="A10639" s="13" t="s">
        <v>42</v>
      </c>
      <c r="B10639" s="13" t="s">
        <v>8</v>
      </c>
      <c r="C10639" s="13">
        <v>3</v>
      </c>
      <c r="D10639" s="13" t="str">
        <f t="shared" si="166"/>
        <v>FY.78/79 Chaitra 3</v>
      </c>
      <c r="E10639" s="13">
        <v>4.625</v>
      </c>
    </row>
    <row r="10640" spans="1:5" ht="17.25" x14ac:dyDescent="0.35">
      <c r="A10640" s="13" t="s">
        <v>42</v>
      </c>
      <c r="B10640" s="13" t="s">
        <v>8</v>
      </c>
      <c r="C10640" s="13">
        <v>4</v>
      </c>
      <c r="D10640" s="13" t="str">
        <f t="shared" si="166"/>
        <v>FY.78/79 Chaitra 4</v>
      </c>
      <c r="E10640" s="13">
        <v>4.5999999999999996</v>
      </c>
    </row>
    <row r="10641" spans="1:5" ht="17.25" x14ac:dyDescent="0.35">
      <c r="A10641" s="13" t="s">
        <v>42</v>
      </c>
      <c r="B10641" s="13" t="s">
        <v>8</v>
      </c>
      <c r="C10641" s="13">
        <v>5</v>
      </c>
      <c r="D10641" s="13" t="str">
        <f t="shared" si="166"/>
        <v>FY.78/79 Chaitra 5</v>
      </c>
      <c r="E10641" s="13">
        <v>4.4660000000000002</v>
      </c>
    </row>
    <row r="10642" spans="1:5" ht="17.25" x14ac:dyDescent="0.35">
      <c r="A10642" s="13" t="s">
        <v>42</v>
      </c>
      <c r="B10642" s="13" t="s">
        <v>8</v>
      </c>
      <c r="C10642" s="13">
        <v>6</v>
      </c>
      <c r="D10642" s="13" t="str">
        <f t="shared" si="166"/>
        <v>FY.78/79 Chaitra 6</v>
      </c>
      <c r="E10642" s="13">
        <v>4.4829999999999997</v>
      </c>
    </row>
    <row r="10643" spans="1:5" ht="17.25" x14ac:dyDescent="0.35">
      <c r="A10643" s="13" t="s">
        <v>42</v>
      </c>
      <c r="B10643" s="13" t="s">
        <v>8</v>
      </c>
      <c r="C10643" s="13">
        <v>7</v>
      </c>
      <c r="D10643" s="13" t="str">
        <f t="shared" si="166"/>
        <v>FY.78/79 Chaitra 7</v>
      </c>
      <c r="E10643" s="13">
        <v>4.4820000000000002</v>
      </c>
    </row>
    <row r="10644" spans="1:5" ht="17.25" x14ac:dyDescent="0.35">
      <c r="A10644" s="13" t="s">
        <v>42</v>
      </c>
      <c r="B10644" s="13" t="s">
        <v>8</v>
      </c>
      <c r="C10644" s="13">
        <v>8</v>
      </c>
      <c r="D10644" s="13" t="str">
        <f t="shared" si="166"/>
        <v>FY.78/79 Chaitra 8</v>
      </c>
      <c r="E10644" s="13">
        <v>4.3860000000000001</v>
      </c>
    </row>
    <row r="10645" spans="1:5" ht="17.25" x14ac:dyDescent="0.35">
      <c r="A10645" s="13" t="s">
        <v>42</v>
      </c>
      <c r="B10645" s="13" t="s">
        <v>8</v>
      </c>
      <c r="C10645" s="13">
        <v>9</v>
      </c>
      <c r="D10645" s="13" t="str">
        <f t="shared" si="166"/>
        <v>FY.78/79 Chaitra 9</v>
      </c>
      <c r="E10645" s="13">
        <v>5</v>
      </c>
    </row>
    <row r="10646" spans="1:5" ht="17.25" x14ac:dyDescent="0.35">
      <c r="A10646" s="13" t="s">
        <v>42</v>
      </c>
      <c r="B10646" s="13" t="s">
        <v>8</v>
      </c>
      <c r="C10646" s="13">
        <v>10</v>
      </c>
      <c r="D10646" s="13" t="str">
        <f t="shared" si="166"/>
        <v>FY.78/79 Chaitra 10</v>
      </c>
      <c r="E10646" s="13">
        <v>4.5190000000000001</v>
      </c>
    </row>
    <row r="10647" spans="1:5" ht="17.25" x14ac:dyDescent="0.35">
      <c r="A10647" s="13" t="s">
        <v>42</v>
      </c>
      <c r="B10647" s="13" t="s">
        <v>8</v>
      </c>
      <c r="C10647" s="13">
        <v>11</v>
      </c>
      <c r="D10647" s="13" t="str">
        <f t="shared" si="166"/>
        <v>FY.78/79 Chaitra 11</v>
      </c>
      <c r="E10647" s="13">
        <v>4.3280000000000003</v>
      </c>
    </row>
    <row r="10648" spans="1:5" ht="17.25" x14ac:dyDescent="0.35">
      <c r="A10648" s="13" t="s">
        <v>42</v>
      </c>
      <c r="B10648" s="13" t="s">
        <v>8</v>
      </c>
      <c r="C10648" s="13">
        <v>12</v>
      </c>
      <c r="D10648" s="13" t="str">
        <f t="shared" si="166"/>
        <v>FY.78/79 Chaitra 12</v>
      </c>
      <c r="E10648" s="13">
        <v>4.2560000000000002</v>
      </c>
    </row>
    <row r="10649" spans="1:5" ht="17.25" x14ac:dyDescent="0.35">
      <c r="A10649" s="13" t="s">
        <v>42</v>
      </c>
      <c r="B10649" s="13" t="s">
        <v>8</v>
      </c>
      <c r="C10649" s="13">
        <v>13</v>
      </c>
      <c r="D10649" s="13" t="str">
        <f t="shared" si="166"/>
        <v>FY.78/79 Chaitra 13</v>
      </c>
      <c r="E10649" s="13">
        <v>4.1539999999999999</v>
      </c>
    </row>
    <row r="10650" spans="1:5" ht="17.25" x14ac:dyDescent="0.35">
      <c r="A10650" s="13" t="s">
        <v>42</v>
      </c>
      <c r="B10650" s="13" t="s">
        <v>8</v>
      </c>
      <c r="C10650" s="13">
        <v>14</v>
      </c>
      <c r="D10650" s="13" t="str">
        <f t="shared" si="166"/>
        <v>FY.78/79 Chaitra 14</v>
      </c>
      <c r="E10650" s="13">
        <v>3.9369999999999998</v>
      </c>
    </row>
    <row r="10651" spans="1:5" ht="17.25" x14ac:dyDescent="0.35">
      <c r="A10651" s="13" t="s">
        <v>42</v>
      </c>
      <c r="B10651" s="13" t="s">
        <v>8</v>
      </c>
      <c r="C10651" s="13">
        <v>15</v>
      </c>
      <c r="D10651" s="13" t="str">
        <f t="shared" si="166"/>
        <v>FY.78/79 Chaitra 15</v>
      </c>
      <c r="E10651" s="13">
        <v>3.9129999999999998</v>
      </c>
    </row>
    <row r="10652" spans="1:5" ht="17.25" x14ac:dyDescent="0.35">
      <c r="A10652" s="13" t="s">
        <v>42</v>
      </c>
      <c r="B10652" s="13" t="s">
        <v>8</v>
      </c>
      <c r="C10652" s="13">
        <v>16</v>
      </c>
      <c r="D10652" s="13" t="str">
        <f t="shared" si="166"/>
        <v>FY.78/79 Chaitra 16</v>
      </c>
      <c r="E10652" s="13">
        <v>4.1920000000000002</v>
      </c>
    </row>
    <row r="10653" spans="1:5" ht="17.25" x14ac:dyDescent="0.35">
      <c r="A10653" s="13" t="s">
        <v>42</v>
      </c>
      <c r="B10653" s="13" t="s">
        <v>8</v>
      </c>
      <c r="C10653" s="13">
        <v>17</v>
      </c>
      <c r="D10653" s="13" t="str">
        <f t="shared" si="166"/>
        <v>FY.78/79 Chaitra 17</v>
      </c>
      <c r="E10653" s="13">
        <v>4.2770000000000001</v>
      </c>
    </row>
    <row r="10654" spans="1:5" ht="17.25" x14ac:dyDescent="0.35">
      <c r="A10654" s="13" t="s">
        <v>42</v>
      </c>
      <c r="B10654" s="13" t="s">
        <v>8</v>
      </c>
      <c r="C10654" s="13">
        <v>18</v>
      </c>
      <c r="D10654" s="13" t="str">
        <f t="shared" si="166"/>
        <v>FY.78/79 Chaitra 18</v>
      </c>
      <c r="E10654" s="13">
        <v>4.335</v>
      </c>
    </row>
    <row r="10655" spans="1:5" ht="17.25" x14ac:dyDescent="0.35">
      <c r="A10655" s="13" t="s">
        <v>42</v>
      </c>
      <c r="B10655" s="13" t="s">
        <v>8</v>
      </c>
      <c r="C10655" s="13">
        <v>19</v>
      </c>
      <c r="D10655" s="13" t="str">
        <f t="shared" si="166"/>
        <v>FY.78/79 Chaitra 19</v>
      </c>
      <c r="E10655" s="13">
        <v>4.2919999999999998</v>
      </c>
    </row>
    <row r="10656" spans="1:5" ht="17.25" x14ac:dyDescent="0.35">
      <c r="A10656" s="13" t="s">
        <v>42</v>
      </c>
      <c r="B10656" s="13" t="s">
        <v>8</v>
      </c>
      <c r="C10656" s="13">
        <v>20</v>
      </c>
      <c r="D10656" s="13" t="str">
        <f t="shared" si="166"/>
        <v>FY.78/79 Chaitra 20</v>
      </c>
      <c r="E10656" s="13">
        <v>4.2309999999999999</v>
      </c>
    </row>
    <row r="10657" spans="1:5" ht="17.25" x14ac:dyDescent="0.35">
      <c r="A10657" s="13" t="s">
        <v>42</v>
      </c>
      <c r="B10657" s="13" t="s">
        <v>8</v>
      </c>
      <c r="C10657" s="13">
        <v>21</v>
      </c>
      <c r="D10657" s="13" t="str">
        <f t="shared" si="166"/>
        <v>FY.78/79 Chaitra 21</v>
      </c>
      <c r="E10657" s="13">
        <v>4.2290000000000001</v>
      </c>
    </row>
    <row r="10658" spans="1:5" ht="17.25" x14ac:dyDescent="0.35">
      <c r="A10658" s="13" t="s">
        <v>42</v>
      </c>
      <c r="B10658" s="13" t="s">
        <v>8</v>
      </c>
      <c r="C10658" s="13">
        <v>22</v>
      </c>
      <c r="D10658" s="13" t="str">
        <f t="shared" si="166"/>
        <v>FY.78/79 Chaitra 22</v>
      </c>
      <c r="E10658" s="13">
        <v>4.04</v>
      </c>
    </row>
    <row r="10659" spans="1:5" ht="17.25" x14ac:dyDescent="0.35">
      <c r="A10659" s="13" t="s">
        <v>42</v>
      </c>
      <c r="B10659" s="13" t="s">
        <v>8</v>
      </c>
      <c r="C10659" s="13">
        <v>23</v>
      </c>
      <c r="D10659" s="13" t="str">
        <f t="shared" si="166"/>
        <v>FY.78/79 Chaitra 23</v>
      </c>
      <c r="E10659" s="13">
        <v>3.8580000000000001</v>
      </c>
    </row>
    <row r="10660" spans="1:5" ht="17.25" x14ac:dyDescent="0.35">
      <c r="A10660" s="13" t="s">
        <v>42</v>
      </c>
      <c r="B10660" s="13" t="s">
        <v>8</v>
      </c>
      <c r="C10660" s="13">
        <v>24</v>
      </c>
      <c r="D10660" s="13" t="str">
        <f t="shared" si="166"/>
        <v>FY.78/79 Chaitra 24</v>
      </c>
      <c r="E10660" s="13">
        <v>3.9529999999999998</v>
      </c>
    </row>
    <row r="10661" spans="1:5" ht="17.25" x14ac:dyDescent="0.35">
      <c r="A10661" s="13" t="s">
        <v>42</v>
      </c>
      <c r="B10661" s="13" t="s">
        <v>8</v>
      </c>
      <c r="C10661" s="13">
        <v>25</v>
      </c>
      <c r="D10661" s="13" t="str">
        <f t="shared" si="166"/>
        <v>FY.78/79 Chaitra 25</v>
      </c>
      <c r="E10661" s="13">
        <v>3.6139999999999999</v>
      </c>
    </row>
    <row r="10662" spans="1:5" ht="17.25" x14ac:dyDescent="0.35">
      <c r="A10662" s="13" t="s">
        <v>42</v>
      </c>
      <c r="B10662" s="13" t="s">
        <v>8</v>
      </c>
      <c r="C10662" s="13">
        <v>26</v>
      </c>
      <c r="D10662" s="13" t="str">
        <f t="shared" si="166"/>
        <v>FY.78/79 Chaitra 26</v>
      </c>
      <c r="E10662" s="13">
        <v>3.8639999999999999</v>
      </c>
    </row>
    <row r="10663" spans="1:5" ht="17.25" x14ac:dyDescent="0.35">
      <c r="A10663" s="13" t="s">
        <v>42</v>
      </c>
      <c r="B10663" s="13" t="s">
        <v>8</v>
      </c>
      <c r="C10663" s="13">
        <v>27</v>
      </c>
      <c r="D10663" s="13" t="str">
        <f t="shared" si="166"/>
        <v>FY.78/79 Chaitra 27</v>
      </c>
      <c r="E10663" s="13">
        <v>3.7240000000000002</v>
      </c>
    </row>
    <row r="10664" spans="1:5" ht="17.25" x14ac:dyDescent="0.35">
      <c r="A10664" s="13" t="s">
        <v>42</v>
      </c>
      <c r="B10664" s="13" t="s">
        <v>8</v>
      </c>
      <c r="C10664" s="13">
        <v>28</v>
      </c>
      <c r="D10664" s="13" t="str">
        <f t="shared" si="166"/>
        <v>FY.78/79 Chaitra 28</v>
      </c>
      <c r="E10664" s="13">
        <v>3.7530000000000001</v>
      </c>
    </row>
    <row r="10665" spans="1:5" ht="17.25" x14ac:dyDescent="0.35">
      <c r="A10665" s="13" t="s">
        <v>42</v>
      </c>
      <c r="B10665" s="13" t="s">
        <v>8</v>
      </c>
      <c r="C10665" s="13">
        <v>29</v>
      </c>
      <c r="D10665" s="13" t="str">
        <f t="shared" si="166"/>
        <v>FY.78/79 Chaitra 29</v>
      </c>
      <c r="E10665" s="13">
        <v>3.8860000000000001</v>
      </c>
    </row>
    <row r="10666" spans="1:5" ht="17.25" x14ac:dyDescent="0.35">
      <c r="A10666" s="13" t="s">
        <v>42</v>
      </c>
      <c r="B10666" s="13" t="s">
        <v>8</v>
      </c>
      <c r="C10666" s="13">
        <v>30</v>
      </c>
      <c r="D10666" s="13" t="str">
        <f t="shared" si="166"/>
        <v>FY.78/79 Chaitra 30</v>
      </c>
      <c r="E10666" s="13">
        <v>3.9060000000000001</v>
      </c>
    </row>
    <row r="10667" spans="1:5" ht="17.25" x14ac:dyDescent="0.35">
      <c r="A10667" s="13" t="s">
        <v>42</v>
      </c>
      <c r="B10667" s="13" t="s">
        <v>8</v>
      </c>
      <c r="C10667" s="13">
        <v>31</v>
      </c>
      <c r="D10667" s="13" t="str">
        <f t="shared" si="166"/>
        <v>FY.78/79 Chaitra 31</v>
      </c>
      <c r="E10667" s="13"/>
    </row>
    <row r="10668" spans="1:5" ht="17.25" x14ac:dyDescent="0.35">
      <c r="A10668" s="13" t="s">
        <v>42</v>
      </c>
      <c r="B10668" s="13" t="s">
        <v>8</v>
      </c>
      <c r="C10668" s="13">
        <v>32</v>
      </c>
      <c r="D10668" s="13" t="str">
        <f t="shared" si="166"/>
        <v>FY.78/79 Chaitra 32</v>
      </c>
      <c r="E10668" s="13"/>
    </row>
    <row r="10669" spans="1:5" ht="17.25" x14ac:dyDescent="0.35">
      <c r="A10669" s="13" t="s">
        <v>42</v>
      </c>
      <c r="B10669" s="13" t="s">
        <v>9</v>
      </c>
      <c r="C10669" s="13">
        <v>1</v>
      </c>
      <c r="D10669" s="13" t="str">
        <f t="shared" si="166"/>
        <v>FY.78/79 Baishakh 1</v>
      </c>
      <c r="E10669" s="13">
        <v>3.7280000000000002</v>
      </c>
    </row>
    <row r="10670" spans="1:5" ht="17.25" x14ac:dyDescent="0.35">
      <c r="A10670" s="13" t="s">
        <v>42</v>
      </c>
      <c r="B10670" s="13" t="s">
        <v>9</v>
      </c>
      <c r="C10670" s="13">
        <v>2</v>
      </c>
      <c r="D10670" s="13" t="str">
        <f t="shared" si="166"/>
        <v>FY.78/79 Baishakh 2</v>
      </c>
      <c r="E10670" s="13">
        <v>3.4580000000000002</v>
      </c>
    </row>
    <row r="10671" spans="1:5" ht="17.25" x14ac:dyDescent="0.35">
      <c r="A10671" s="13" t="s">
        <v>42</v>
      </c>
      <c r="B10671" s="13" t="s">
        <v>9</v>
      </c>
      <c r="C10671" s="13">
        <v>3</v>
      </c>
      <c r="D10671" s="13" t="str">
        <f t="shared" si="166"/>
        <v>FY.78/79 Baishakh 3</v>
      </c>
      <c r="E10671" s="13">
        <v>3.3250000000000002</v>
      </c>
    </row>
    <row r="10672" spans="1:5" ht="17.25" x14ac:dyDescent="0.35">
      <c r="A10672" s="13" t="s">
        <v>42</v>
      </c>
      <c r="B10672" s="13" t="s">
        <v>9</v>
      </c>
      <c r="C10672" s="13">
        <v>4</v>
      </c>
      <c r="D10672" s="13" t="str">
        <f t="shared" si="166"/>
        <v>FY.78/79 Baishakh 4</v>
      </c>
      <c r="E10672" s="13">
        <v>3.3519999999999999</v>
      </c>
    </row>
    <row r="10673" spans="1:5" ht="17.25" x14ac:dyDescent="0.35">
      <c r="A10673" s="13" t="s">
        <v>42</v>
      </c>
      <c r="B10673" s="13" t="s">
        <v>9</v>
      </c>
      <c r="C10673" s="13">
        <v>5</v>
      </c>
      <c r="D10673" s="13" t="str">
        <f t="shared" si="166"/>
        <v>FY.78/79 Baishakh 5</v>
      </c>
      <c r="E10673" s="13">
        <v>3.16</v>
      </c>
    </row>
    <row r="10674" spans="1:5" ht="17.25" x14ac:dyDescent="0.35">
      <c r="A10674" s="13" t="s">
        <v>42</v>
      </c>
      <c r="B10674" s="13" t="s">
        <v>9</v>
      </c>
      <c r="C10674" s="13">
        <v>6</v>
      </c>
      <c r="D10674" s="13" t="str">
        <f t="shared" si="166"/>
        <v>FY.78/79 Baishakh 6</v>
      </c>
      <c r="E10674" s="13">
        <v>5.2809999999999997</v>
      </c>
    </row>
    <row r="10675" spans="1:5" ht="17.25" x14ac:dyDescent="0.35">
      <c r="A10675" s="13" t="s">
        <v>42</v>
      </c>
      <c r="B10675" s="13" t="s">
        <v>9</v>
      </c>
      <c r="C10675" s="13">
        <v>7</v>
      </c>
      <c r="D10675" s="13" t="str">
        <f t="shared" si="166"/>
        <v>FY.78/79 Baishakh 7</v>
      </c>
      <c r="E10675" s="13">
        <v>5.8049999999999997</v>
      </c>
    </row>
    <row r="10676" spans="1:5" ht="17.25" x14ac:dyDescent="0.35">
      <c r="A10676" s="13" t="s">
        <v>42</v>
      </c>
      <c r="B10676" s="13" t="s">
        <v>9</v>
      </c>
      <c r="C10676" s="13">
        <v>8</v>
      </c>
      <c r="D10676" s="13" t="str">
        <f t="shared" si="166"/>
        <v>FY.78/79 Baishakh 8</v>
      </c>
      <c r="E10676" s="13">
        <v>3.7109999999999999</v>
      </c>
    </row>
    <row r="10677" spans="1:5" ht="17.25" x14ac:dyDescent="0.35">
      <c r="A10677" s="13" t="s">
        <v>42</v>
      </c>
      <c r="B10677" s="13" t="s">
        <v>9</v>
      </c>
      <c r="C10677" s="13">
        <v>9</v>
      </c>
      <c r="D10677" s="13" t="str">
        <f t="shared" si="166"/>
        <v>FY.78/79 Baishakh 9</v>
      </c>
      <c r="E10677" s="13">
        <v>3.1949999999999998</v>
      </c>
    </row>
    <row r="10678" spans="1:5" ht="17.25" x14ac:dyDescent="0.35">
      <c r="A10678" s="13" t="s">
        <v>42</v>
      </c>
      <c r="B10678" s="13" t="s">
        <v>9</v>
      </c>
      <c r="C10678" s="13">
        <v>10</v>
      </c>
      <c r="D10678" s="13" t="str">
        <f t="shared" si="166"/>
        <v>FY.78/79 Baishakh 10</v>
      </c>
      <c r="E10678" s="13">
        <v>3.956</v>
      </c>
    </row>
    <row r="10679" spans="1:5" ht="17.25" x14ac:dyDescent="0.35">
      <c r="A10679" s="13" t="s">
        <v>42</v>
      </c>
      <c r="B10679" s="13" t="s">
        <v>9</v>
      </c>
      <c r="C10679" s="13">
        <v>11</v>
      </c>
      <c r="D10679" s="13" t="str">
        <f t="shared" si="166"/>
        <v>FY.78/79 Baishakh 11</v>
      </c>
      <c r="E10679" s="13">
        <v>3.0939999999999999</v>
      </c>
    </row>
    <row r="10680" spans="1:5" ht="17.25" x14ac:dyDescent="0.35">
      <c r="A10680" s="13" t="s">
        <v>42</v>
      </c>
      <c r="B10680" s="13" t="s">
        <v>9</v>
      </c>
      <c r="C10680" s="13">
        <v>12</v>
      </c>
      <c r="D10680" s="13" t="str">
        <f t="shared" si="166"/>
        <v>FY.78/79 Baishakh 12</v>
      </c>
      <c r="E10680" s="13">
        <v>2.8069999999999999</v>
      </c>
    </row>
    <row r="10681" spans="1:5" ht="17.25" x14ac:dyDescent="0.35">
      <c r="A10681" s="13" t="s">
        <v>42</v>
      </c>
      <c r="B10681" s="13" t="s">
        <v>9</v>
      </c>
      <c r="C10681" s="13">
        <v>13</v>
      </c>
      <c r="D10681" s="13" t="str">
        <f t="shared" si="166"/>
        <v>FY.78/79 Baishakh 13</v>
      </c>
      <c r="E10681" s="13">
        <v>2.7509999999999999</v>
      </c>
    </row>
    <row r="10682" spans="1:5" ht="17.25" x14ac:dyDescent="0.35">
      <c r="A10682" s="13" t="s">
        <v>42</v>
      </c>
      <c r="B10682" s="13" t="s">
        <v>9</v>
      </c>
      <c r="C10682" s="13">
        <v>14</v>
      </c>
      <c r="D10682" s="13" t="str">
        <f t="shared" si="166"/>
        <v>FY.78/79 Baishakh 14</v>
      </c>
      <c r="E10682" s="13">
        <v>2.7269999999999999</v>
      </c>
    </row>
    <row r="10683" spans="1:5" ht="17.25" x14ac:dyDescent="0.35">
      <c r="A10683" s="13" t="s">
        <v>42</v>
      </c>
      <c r="B10683" s="13" t="s">
        <v>9</v>
      </c>
      <c r="C10683" s="13">
        <v>15</v>
      </c>
      <c r="D10683" s="13" t="str">
        <f t="shared" si="166"/>
        <v>FY.78/79 Baishakh 15</v>
      </c>
      <c r="E10683" s="13">
        <v>2.7</v>
      </c>
    </row>
    <row r="10684" spans="1:5" ht="17.25" x14ac:dyDescent="0.35">
      <c r="A10684" s="13" t="s">
        <v>42</v>
      </c>
      <c r="B10684" s="13" t="s">
        <v>9</v>
      </c>
      <c r="C10684" s="13">
        <v>16</v>
      </c>
      <c r="D10684" s="13" t="str">
        <f t="shared" si="166"/>
        <v>FY.78/79 Baishakh 16</v>
      </c>
      <c r="E10684" s="13">
        <v>2.758</v>
      </c>
    </row>
    <row r="10685" spans="1:5" ht="17.25" x14ac:dyDescent="0.35">
      <c r="A10685" s="13" t="s">
        <v>42</v>
      </c>
      <c r="B10685" s="13" t="s">
        <v>9</v>
      </c>
      <c r="C10685" s="13">
        <v>17</v>
      </c>
      <c r="D10685" s="13" t="str">
        <f t="shared" si="166"/>
        <v>FY.78/79 Baishakh 17</v>
      </c>
      <c r="E10685" s="13">
        <v>5.774</v>
      </c>
    </row>
    <row r="10686" spans="1:5" ht="17.25" x14ac:dyDescent="0.35">
      <c r="A10686" s="13" t="s">
        <v>42</v>
      </c>
      <c r="B10686" s="13" t="s">
        <v>9</v>
      </c>
      <c r="C10686" s="13">
        <v>18</v>
      </c>
      <c r="D10686" s="13" t="str">
        <f t="shared" si="166"/>
        <v>FY.78/79 Baishakh 18</v>
      </c>
      <c r="E10686" s="13">
        <v>7.1779999999999999</v>
      </c>
    </row>
    <row r="10687" spans="1:5" ht="17.25" x14ac:dyDescent="0.35">
      <c r="A10687" s="13" t="s">
        <v>42</v>
      </c>
      <c r="B10687" s="13" t="s">
        <v>9</v>
      </c>
      <c r="C10687" s="13">
        <v>19</v>
      </c>
      <c r="D10687" s="13" t="str">
        <f t="shared" si="166"/>
        <v>FY.78/79 Baishakh 19</v>
      </c>
      <c r="E10687" s="13">
        <v>21.782</v>
      </c>
    </row>
    <row r="10688" spans="1:5" ht="17.25" x14ac:dyDescent="0.35">
      <c r="A10688" s="13" t="s">
        <v>42</v>
      </c>
      <c r="B10688" s="13" t="s">
        <v>9</v>
      </c>
      <c r="C10688" s="13">
        <v>20</v>
      </c>
      <c r="D10688" s="13" t="str">
        <f t="shared" si="166"/>
        <v>FY.78/79 Baishakh 20</v>
      </c>
      <c r="E10688" s="13">
        <v>6.98</v>
      </c>
    </row>
    <row r="10689" spans="1:5" ht="17.25" x14ac:dyDescent="0.35">
      <c r="A10689" s="13" t="s">
        <v>42</v>
      </c>
      <c r="B10689" s="13" t="s">
        <v>9</v>
      </c>
      <c r="C10689" s="13">
        <v>21</v>
      </c>
      <c r="D10689" s="13" t="str">
        <f t="shared" si="166"/>
        <v>FY.78/79 Baishakh 21</v>
      </c>
      <c r="E10689" s="13">
        <v>4.6059999999999999</v>
      </c>
    </row>
    <row r="10690" spans="1:5" ht="17.25" x14ac:dyDescent="0.35">
      <c r="A10690" s="13" t="s">
        <v>42</v>
      </c>
      <c r="B10690" s="13" t="s">
        <v>9</v>
      </c>
      <c r="C10690" s="13">
        <v>22</v>
      </c>
      <c r="D10690" s="13" t="str">
        <f t="shared" si="166"/>
        <v>FY.78/79 Baishakh 22</v>
      </c>
      <c r="E10690" s="13">
        <v>6.7590000000000003</v>
      </c>
    </row>
    <row r="10691" spans="1:5" ht="17.25" x14ac:dyDescent="0.35">
      <c r="A10691" s="13" t="s">
        <v>42</v>
      </c>
      <c r="B10691" s="13" t="s">
        <v>9</v>
      </c>
      <c r="C10691" s="13">
        <v>23</v>
      </c>
      <c r="D10691" s="13" t="str">
        <f t="shared" si="166"/>
        <v>FY.78/79 Baishakh 23</v>
      </c>
      <c r="E10691" s="13">
        <v>9.5920000000000005</v>
      </c>
    </row>
    <row r="10692" spans="1:5" ht="17.25" x14ac:dyDescent="0.35">
      <c r="A10692" s="13" t="s">
        <v>42</v>
      </c>
      <c r="B10692" s="13" t="s">
        <v>9</v>
      </c>
      <c r="C10692" s="13">
        <v>24</v>
      </c>
      <c r="D10692" s="13" t="str">
        <f t="shared" si="166"/>
        <v>FY.78/79 Baishakh 24</v>
      </c>
      <c r="E10692" s="13">
        <v>6.8579999999999997</v>
      </c>
    </row>
    <row r="10693" spans="1:5" ht="17.25" x14ac:dyDescent="0.35">
      <c r="A10693" s="13" t="s">
        <v>42</v>
      </c>
      <c r="B10693" s="13" t="s">
        <v>9</v>
      </c>
      <c r="C10693" s="13">
        <v>25</v>
      </c>
      <c r="D10693" s="13" t="str">
        <f t="shared" si="166"/>
        <v>FY.78/79 Baishakh 25</v>
      </c>
      <c r="E10693" s="13">
        <v>5.7009999999999996</v>
      </c>
    </row>
    <row r="10694" spans="1:5" ht="17.25" x14ac:dyDescent="0.35">
      <c r="A10694" s="13" t="s">
        <v>42</v>
      </c>
      <c r="B10694" s="13" t="s">
        <v>9</v>
      </c>
      <c r="C10694" s="13">
        <v>26</v>
      </c>
      <c r="D10694" s="13" t="str">
        <f t="shared" si="166"/>
        <v>FY.78/79 Baishakh 26</v>
      </c>
      <c r="E10694" s="13">
        <v>5.2080000000000002</v>
      </c>
    </row>
    <row r="10695" spans="1:5" ht="17.25" x14ac:dyDescent="0.35">
      <c r="A10695" s="13" t="s">
        <v>42</v>
      </c>
      <c r="B10695" s="13" t="s">
        <v>9</v>
      </c>
      <c r="C10695" s="13">
        <v>27</v>
      </c>
      <c r="D10695" s="13" t="str">
        <f t="shared" si="166"/>
        <v>FY.78/79 Baishakh 27</v>
      </c>
      <c r="E10695" s="13">
        <v>6.3639999999999999</v>
      </c>
    </row>
    <row r="10696" spans="1:5" ht="17.25" x14ac:dyDescent="0.35">
      <c r="A10696" s="13" t="s">
        <v>42</v>
      </c>
      <c r="B10696" s="13" t="s">
        <v>9</v>
      </c>
      <c r="C10696" s="13">
        <v>28</v>
      </c>
      <c r="D10696" s="13" t="str">
        <f t="shared" si="166"/>
        <v>FY.78/79 Baishakh 28</v>
      </c>
      <c r="E10696" s="13">
        <v>6.7880000000000003</v>
      </c>
    </row>
    <row r="10697" spans="1:5" ht="17.25" x14ac:dyDescent="0.35">
      <c r="A10697" s="13" t="s">
        <v>42</v>
      </c>
      <c r="B10697" s="13" t="s">
        <v>9</v>
      </c>
      <c r="C10697" s="13">
        <v>29</v>
      </c>
      <c r="D10697" s="13" t="str">
        <f t="shared" si="166"/>
        <v>FY.78/79 Baishakh 29</v>
      </c>
      <c r="E10697" s="13">
        <v>7.8869999999999996</v>
      </c>
    </row>
    <row r="10698" spans="1:5" ht="17.25" x14ac:dyDescent="0.35">
      <c r="A10698" s="13" t="s">
        <v>42</v>
      </c>
      <c r="B10698" s="13" t="s">
        <v>9</v>
      </c>
      <c r="C10698" s="13">
        <v>30</v>
      </c>
      <c r="D10698" s="13" t="str">
        <f t="shared" si="166"/>
        <v>FY.78/79 Baishakh 30</v>
      </c>
      <c r="E10698" s="13">
        <v>7.0339999999999998</v>
      </c>
    </row>
    <row r="10699" spans="1:5" ht="17.25" x14ac:dyDescent="0.35">
      <c r="A10699" s="13" t="s">
        <v>42</v>
      </c>
      <c r="B10699" s="13" t="s">
        <v>9</v>
      </c>
      <c r="C10699" s="13">
        <v>31</v>
      </c>
      <c r="D10699" s="13" t="str">
        <f t="shared" si="166"/>
        <v>FY.78/79 Baishakh 31</v>
      </c>
      <c r="E10699" s="13">
        <v>5.0010000000000003</v>
      </c>
    </row>
    <row r="10700" spans="1:5" ht="17.25" x14ac:dyDescent="0.35">
      <c r="A10700" s="13" t="s">
        <v>42</v>
      </c>
      <c r="B10700" s="13" t="s">
        <v>9</v>
      </c>
      <c r="C10700" s="13">
        <v>32</v>
      </c>
      <c r="D10700" s="13" t="str">
        <f t="shared" si="166"/>
        <v>FY.78/79 Baishakh 32</v>
      </c>
      <c r="E10700" s="13"/>
    </row>
    <row r="10701" spans="1:5" ht="17.25" x14ac:dyDescent="0.35">
      <c r="A10701" s="13" t="s">
        <v>42</v>
      </c>
      <c r="B10701" s="13" t="s">
        <v>11</v>
      </c>
      <c r="C10701" s="13">
        <v>1</v>
      </c>
      <c r="D10701" s="13" t="str">
        <f t="shared" si="166"/>
        <v>FY.78/79 Jestha  1</v>
      </c>
      <c r="E10701" s="13">
        <v>4.4379999999999997</v>
      </c>
    </row>
    <row r="10702" spans="1:5" ht="17.25" x14ac:dyDescent="0.35">
      <c r="A10702" s="13" t="s">
        <v>42</v>
      </c>
      <c r="B10702" s="13" t="s">
        <v>11</v>
      </c>
      <c r="C10702" s="13">
        <v>2</v>
      </c>
      <c r="D10702" s="13" t="str">
        <f t="shared" ref="D10702:D10765" si="167">CONCATENATE(A10702," ",B10702," ",C10702)</f>
        <v>FY.78/79 Jestha  2</v>
      </c>
      <c r="E10702" s="13">
        <v>4.3970000000000002</v>
      </c>
    </row>
    <row r="10703" spans="1:5" ht="17.25" x14ac:dyDescent="0.35">
      <c r="A10703" s="13" t="s">
        <v>42</v>
      </c>
      <c r="B10703" s="13" t="s">
        <v>11</v>
      </c>
      <c r="C10703" s="13">
        <v>3</v>
      </c>
      <c r="D10703" s="13" t="str">
        <f t="shared" si="167"/>
        <v>FY.78/79 Jestha  3</v>
      </c>
      <c r="E10703" s="13">
        <v>4.6130000000000004</v>
      </c>
    </row>
    <row r="10704" spans="1:5" ht="17.25" x14ac:dyDescent="0.35">
      <c r="A10704" s="13" t="s">
        <v>42</v>
      </c>
      <c r="B10704" s="13" t="s">
        <v>11</v>
      </c>
      <c r="C10704" s="13">
        <v>4</v>
      </c>
      <c r="D10704" s="13" t="str">
        <f t="shared" si="167"/>
        <v>FY.78/79 Jestha  4</v>
      </c>
      <c r="E10704" s="13">
        <v>3.5710000000000002</v>
      </c>
    </row>
    <row r="10705" spans="1:5" ht="17.25" x14ac:dyDescent="0.35">
      <c r="A10705" s="13" t="s">
        <v>42</v>
      </c>
      <c r="B10705" s="13" t="s">
        <v>11</v>
      </c>
      <c r="C10705" s="13">
        <v>5</v>
      </c>
      <c r="D10705" s="13" t="str">
        <f t="shared" si="167"/>
        <v>FY.78/79 Jestha  5</v>
      </c>
      <c r="E10705" s="13">
        <v>3.3250000000000002</v>
      </c>
    </row>
    <row r="10706" spans="1:5" ht="17.25" x14ac:dyDescent="0.35">
      <c r="A10706" s="13" t="s">
        <v>42</v>
      </c>
      <c r="B10706" s="13" t="s">
        <v>11</v>
      </c>
      <c r="C10706" s="13">
        <v>6</v>
      </c>
      <c r="D10706" s="13" t="str">
        <f t="shared" si="167"/>
        <v>FY.78/79 Jestha  6</v>
      </c>
      <c r="E10706" s="13">
        <v>3.1760000000000002</v>
      </c>
    </row>
    <row r="10707" spans="1:5" ht="17.25" x14ac:dyDescent="0.35">
      <c r="A10707" s="13" t="s">
        <v>42</v>
      </c>
      <c r="B10707" s="13" t="s">
        <v>11</v>
      </c>
      <c r="C10707" s="13">
        <v>7</v>
      </c>
      <c r="D10707" s="13" t="str">
        <f t="shared" si="167"/>
        <v>FY.78/79 Jestha  7</v>
      </c>
      <c r="E10707" s="13">
        <v>4.6900000000000004</v>
      </c>
    </row>
    <row r="10708" spans="1:5" ht="17.25" x14ac:dyDescent="0.35">
      <c r="A10708" s="13" t="s">
        <v>42</v>
      </c>
      <c r="B10708" s="13" t="s">
        <v>11</v>
      </c>
      <c r="C10708" s="13">
        <v>8</v>
      </c>
      <c r="D10708" s="13" t="str">
        <f t="shared" si="167"/>
        <v>FY.78/79 Jestha  8</v>
      </c>
      <c r="E10708" s="13">
        <v>3.2010000000000001</v>
      </c>
    </row>
    <row r="10709" spans="1:5" ht="17.25" x14ac:dyDescent="0.35">
      <c r="A10709" s="13" t="s">
        <v>42</v>
      </c>
      <c r="B10709" s="13" t="s">
        <v>11</v>
      </c>
      <c r="C10709" s="13">
        <v>9</v>
      </c>
      <c r="D10709" s="13" t="str">
        <f t="shared" si="167"/>
        <v>FY.78/79 Jestha  9</v>
      </c>
      <c r="E10709" s="13">
        <v>4.1360000000000001</v>
      </c>
    </row>
    <row r="10710" spans="1:5" ht="17.25" x14ac:dyDescent="0.35">
      <c r="A10710" s="13" t="s">
        <v>42</v>
      </c>
      <c r="B10710" s="13" t="s">
        <v>11</v>
      </c>
      <c r="C10710" s="13">
        <v>10</v>
      </c>
      <c r="D10710" s="13" t="str">
        <f t="shared" si="167"/>
        <v>FY.78/79 Jestha  10</v>
      </c>
      <c r="E10710" s="13">
        <v>4.9909999999999997</v>
      </c>
    </row>
    <row r="10711" spans="1:5" ht="17.25" x14ac:dyDescent="0.35">
      <c r="A10711" s="13" t="s">
        <v>42</v>
      </c>
      <c r="B10711" s="13" t="s">
        <v>11</v>
      </c>
      <c r="C10711" s="13">
        <v>11</v>
      </c>
      <c r="D10711" s="13" t="str">
        <f t="shared" si="167"/>
        <v>FY.78/79 Jestha  11</v>
      </c>
      <c r="E10711" s="13">
        <v>9.9120000000000008</v>
      </c>
    </row>
    <row r="10712" spans="1:5" ht="17.25" x14ac:dyDescent="0.35">
      <c r="A10712" s="13" t="s">
        <v>42</v>
      </c>
      <c r="B10712" s="13" t="s">
        <v>11</v>
      </c>
      <c r="C10712" s="13">
        <v>12</v>
      </c>
      <c r="D10712" s="13" t="str">
        <f t="shared" si="167"/>
        <v>FY.78/79 Jestha  12</v>
      </c>
      <c r="E10712" s="13">
        <v>6.3769999999999998</v>
      </c>
    </row>
    <row r="10713" spans="1:5" ht="17.25" x14ac:dyDescent="0.35">
      <c r="A10713" s="13" t="s">
        <v>42</v>
      </c>
      <c r="B10713" s="13" t="s">
        <v>11</v>
      </c>
      <c r="C10713" s="13">
        <v>13</v>
      </c>
      <c r="D10713" s="13" t="str">
        <f t="shared" si="167"/>
        <v>FY.78/79 Jestha  13</v>
      </c>
      <c r="E10713" s="13">
        <v>4.218</v>
      </c>
    </row>
    <row r="10714" spans="1:5" ht="17.25" x14ac:dyDescent="0.35">
      <c r="A10714" s="13" t="s">
        <v>42</v>
      </c>
      <c r="B10714" s="13" t="s">
        <v>11</v>
      </c>
      <c r="C10714" s="13">
        <v>14</v>
      </c>
      <c r="D10714" s="13" t="str">
        <f t="shared" si="167"/>
        <v>FY.78/79 Jestha  14</v>
      </c>
      <c r="E10714" s="13">
        <v>4.423</v>
      </c>
    </row>
    <row r="10715" spans="1:5" ht="17.25" x14ac:dyDescent="0.35">
      <c r="A10715" s="13" t="s">
        <v>42</v>
      </c>
      <c r="B10715" s="13" t="s">
        <v>11</v>
      </c>
      <c r="C10715" s="13">
        <v>15</v>
      </c>
      <c r="D10715" s="13" t="str">
        <f t="shared" si="167"/>
        <v>FY.78/79 Jestha  15</v>
      </c>
      <c r="E10715" s="13">
        <v>9.9960000000000004</v>
      </c>
    </row>
    <row r="10716" spans="1:5" ht="17.25" x14ac:dyDescent="0.35">
      <c r="A10716" s="13" t="s">
        <v>42</v>
      </c>
      <c r="B10716" s="13" t="s">
        <v>11</v>
      </c>
      <c r="C10716" s="13">
        <v>16</v>
      </c>
      <c r="D10716" s="13" t="str">
        <f t="shared" si="167"/>
        <v>FY.78/79 Jestha  16</v>
      </c>
      <c r="E10716" s="13">
        <v>6.7919999999999998</v>
      </c>
    </row>
    <row r="10717" spans="1:5" ht="17.25" x14ac:dyDescent="0.35">
      <c r="A10717" s="13" t="s">
        <v>42</v>
      </c>
      <c r="B10717" s="13" t="s">
        <v>11</v>
      </c>
      <c r="C10717" s="13">
        <v>17</v>
      </c>
      <c r="D10717" s="13" t="str">
        <f t="shared" si="167"/>
        <v>FY.78/79 Jestha  17</v>
      </c>
      <c r="E10717" s="13">
        <v>5.3310000000000004</v>
      </c>
    </row>
    <row r="10718" spans="1:5" ht="17.25" x14ac:dyDescent="0.35">
      <c r="A10718" s="13" t="s">
        <v>42</v>
      </c>
      <c r="B10718" s="13" t="s">
        <v>11</v>
      </c>
      <c r="C10718" s="13">
        <v>18</v>
      </c>
      <c r="D10718" s="13" t="str">
        <f t="shared" si="167"/>
        <v>FY.78/79 Jestha  18</v>
      </c>
      <c r="E10718" s="13">
        <v>4.7370000000000001</v>
      </c>
    </row>
    <row r="10719" spans="1:5" ht="17.25" x14ac:dyDescent="0.35">
      <c r="A10719" s="13" t="s">
        <v>42</v>
      </c>
      <c r="B10719" s="13" t="s">
        <v>11</v>
      </c>
      <c r="C10719" s="13">
        <v>19</v>
      </c>
      <c r="D10719" s="13" t="str">
        <f t="shared" si="167"/>
        <v>FY.78/79 Jestha  19</v>
      </c>
      <c r="E10719" s="13">
        <v>5.1440000000000001</v>
      </c>
    </row>
    <row r="10720" spans="1:5" ht="17.25" x14ac:dyDescent="0.35">
      <c r="A10720" s="13" t="s">
        <v>42</v>
      </c>
      <c r="B10720" s="13" t="s">
        <v>11</v>
      </c>
      <c r="C10720" s="13">
        <v>20</v>
      </c>
      <c r="D10720" s="13" t="str">
        <f t="shared" si="167"/>
        <v>FY.78/79 Jestha  20</v>
      </c>
      <c r="E10720" s="13">
        <v>3.8740000000000001</v>
      </c>
    </row>
    <row r="10721" spans="1:5" ht="17.25" x14ac:dyDescent="0.35">
      <c r="A10721" s="13" t="s">
        <v>42</v>
      </c>
      <c r="B10721" s="13" t="s">
        <v>11</v>
      </c>
      <c r="C10721" s="13">
        <v>21</v>
      </c>
      <c r="D10721" s="13" t="str">
        <f t="shared" si="167"/>
        <v>FY.78/79 Jestha  21</v>
      </c>
      <c r="E10721" s="13">
        <v>30.01</v>
      </c>
    </row>
    <row r="10722" spans="1:5" ht="17.25" x14ac:dyDescent="0.35">
      <c r="A10722" s="13" t="s">
        <v>42</v>
      </c>
      <c r="B10722" s="13" t="s">
        <v>11</v>
      </c>
      <c r="C10722" s="13">
        <v>22</v>
      </c>
      <c r="D10722" s="13" t="str">
        <f t="shared" si="167"/>
        <v>FY.78/79 Jestha  22</v>
      </c>
      <c r="E10722" s="13">
        <v>13.853</v>
      </c>
    </row>
    <row r="10723" spans="1:5" ht="17.25" x14ac:dyDescent="0.35">
      <c r="A10723" s="13" t="s">
        <v>42</v>
      </c>
      <c r="B10723" s="13" t="s">
        <v>11</v>
      </c>
      <c r="C10723" s="13">
        <v>23</v>
      </c>
      <c r="D10723" s="13" t="str">
        <f t="shared" si="167"/>
        <v>FY.78/79 Jestha  23</v>
      </c>
      <c r="E10723" s="13">
        <v>8.5470000000000006</v>
      </c>
    </row>
    <row r="10724" spans="1:5" ht="17.25" x14ac:dyDescent="0.35">
      <c r="A10724" s="13" t="s">
        <v>42</v>
      </c>
      <c r="B10724" s="13" t="s">
        <v>11</v>
      </c>
      <c r="C10724" s="13">
        <v>24</v>
      </c>
      <c r="D10724" s="13" t="str">
        <f t="shared" si="167"/>
        <v>FY.78/79 Jestha  24</v>
      </c>
      <c r="E10724" s="13">
        <v>6.7560000000000002</v>
      </c>
    </row>
    <row r="10725" spans="1:5" ht="17.25" x14ac:dyDescent="0.35">
      <c r="A10725" s="13" t="s">
        <v>42</v>
      </c>
      <c r="B10725" s="13" t="s">
        <v>11</v>
      </c>
      <c r="C10725" s="13">
        <v>25</v>
      </c>
      <c r="D10725" s="13" t="str">
        <f t="shared" si="167"/>
        <v>FY.78/79 Jestha  25</v>
      </c>
      <c r="E10725" s="13">
        <v>7.4859999999999998</v>
      </c>
    </row>
    <row r="10726" spans="1:5" ht="17.25" x14ac:dyDescent="0.35">
      <c r="A10726" s="13" t="s">
        <v>42</v>
      </c>
      <c r="B10726" s="13" t="s">
        <v>11</v>
      </c>
      <c r="C10726" s="13">
        <v>26</v>
      </c>
      <c r="D10726" s="13" t="str">
        <f t="shared" si="167"/>
        <v>FY.78/79 Jestha  26</v>
      </c>
      <c r="E10726" s="13">
        <v>10.877000000000001</v>
      </c>
    </row>
    <row r="10727" spans="1:5" ht="17.25" x14ac:dyDescent="0.35">
      <c r="A10727" s="13" t="s">
        <v>42</v>
      </c>
      <c r="B10727" s="13" t="s">
        <v>11</v>
      </c>
      <c r="C10727" s="13">
        <v>27</v>
      </c>
      <c r="D10727" s="13" t="str">
        <f t="shared" si="167"/>
        <v>FY.78/79 Jestha  27</v>
      </c>
      <c r="E10727" s="13">
        <v>8.3819999999999997</v>
      </c>
    </row>
    <row r="10728" spans="1:5" ht="17.25" x14ac:dyDescent="0.35">
      <c r="A10728" s="13" t="s">
        <v>42</v>
      </c>
      <c r="B10728" s="13" t="s">
        <v>11</v>
      </c>
      <c r="C10728" s="13">
        <v>28</v>
      </c>
      <c r="D10728" s="13" t="str">
        <f t="shared" si="167"/>
        <v>FY.78/79 Jestha  28</v>
      </c>
      <c r="E10728" s="13">
        <v>9.1419999999999995</v>
      </c>
    </row>
    <row r="10729" spans="1:5" ht="17.25" x14ac:dyDescent="0.35">
      <c r="A10729" s="13" t="s">
        <v>42</v>
      </c>
      <c r="B10729" s="13" t="s">
        <v>11</v>
      </c>
      <c r="C10729" s="13">
        <v>29</v>
      </c>
      <c r="D10729" s="13" t="str">
        <f t="shared" si="167"/>
        <v>FY.78/79 Jestha  29</v>
      </c>
      <c r="E10729" s="13">
        <v>15.675000000000001</v>
      </c>
    </row>
    <row r="10730" spans="1:5" ht="17.25" x14ac:dyDescent="0.35">
      <c r="A10730" s="13" t="s">
        <v>42</v>
      </c>
      <c r="B10730" s="13" t="s">
        <v>11</v>
      </c>
      <c r="C10730" s="13">
        <v>30</v>
      </c>
      <c r="D10730" s="13" t="str">
        <f t="shared" si="167"/>
        <v>FY.78/79 Jestha  30</v>
      </c>
      <c r="E10730" s="13">
        <v>7.6</v>
      </c>
    </row>
    <row r="10731" spans="1:5" ht="17.25" x14ac:dyDescent="0.35">
      <c r="A10731" s="13" t="s">
        <v>42</v>
      </c>
      <c r="B10731" s="13" t="s">
        <v>11</v>
      </c>
      <c r="C10731" s="13">
        <v>31</v>
      </c>
      <c r="D10731" s="13" t="str">
        <f t="shared" si="167"/>
        <v>FY.78/79 Jestha  31</v>
      </c>
      <c r="E10731" s="13">
        <v>7.0019999999999998</v>
      </c>
    </row>
    <row r="10732" spans="1:5" ht="17.25" x14ac:dyDescent="0.35">
      <c r="A10732" s="13" t="s">
        <v>42</v>
      </c>
      <c r="B10732" s="13" t="s">
        <v>11</v>
      </c>
      <c r="C10732" s="13">
        <v>32</v>
      </c>
      <c r="D10732" s="13" t="str">
        <f t="shared" si="167"/>
        <v>FY.78/79 Jestha  32</v>
      </c>
      <c r="E10732" s="13"/>
    </row>
    <row r="10733" spans="1:5" ht="17.25" x14ac:dyDescent="0.35">
      <c r="A10733" s="13" t="s">
        <v>42</v>
      </c>
      <c r="B10733" s="13" t="s">
        <v>12</v>
      </c>
      <c r="C10733" s="13">
        <v>1</v>
      </c>
      <c r="D10733" s="13" t="str">
        <f t="shared" si="167"/>
        <v>FY.78/79 Ashadh 1</v>
      </c>
      <c r="E10733" s="13">
        <v>11.085000000000001</v>
      </c>
    </row>
    <row r="10734" spans="1:5" ht="17.25" x14ac:dyDescent="0.35">
      <c r="A10734" s="13" t="s">
        <v>42</v>
      </c>
      <c r="B10734" s="13" t="s">
        <v>12</v>
      </c>
      <c r="C10734" s="13">
        <v>2</v>
      </c>
      <c r="D10734" s="13" t="str">
        <f t="shared" si="167"/>
        <v>FY.78/79 Ashadh 2</v>
      </c>
      <c r="E10734" s="13">
        <v>7.52</v>
      </c>
    </row>
    <row r="10735" spans="1:5" ht="17.25" x14ac:dyDescent="0.35">
      <c r="A10735" s="13" t="s">
        <v>42</v>
      </c>
      <c r="B10735" s="13" t="s">
        <v>12</v>
      </c>
      <c r="C10735" s="13">
        <v>3</v>
      </c>
      <c r="D10735" s="13" t="str">
        <f t="shared" si="167"/>
        <v>FY.78/79 Ashadh 3</v>
      </c>
      <c r="E10735" s="13">
        <v>7.5519999999999996</v>
      </c>
    </row>
    <row r="10736" spans="1:5" ht="17.25" x14ac:dyDescent="0.35">
      <c r="A10736" s="13" t="s">
        <v>42</v>
      </c>
      <c r="B10736" s="13" t="s">
        <v>12</v>
      </c>
      <c r="C10736" s="13">
        <v>4</v>
      </c>
      <c r="D10736" s="13" t="str">
        <f t="shared" si="167"/>
        <v>FY.78/79 Ashadh 4</v>
      </c>
      <c r="E10736" s="13">
        <v>5.859</v>
      </c>
    </row>
    <row r="10737" spans="1:5" ht="17.25" x14ac:dyDescent="0.35">
      <c r="A10737" s="13" t="s">
        <v>42</v>
      </c>
      <c r="B10737" s="13" t="s">
        <v>12</v>
      </c>
      <c r="C10737" s="13">
        <v>5</v>
      </c>
      <c r="D10737" s="13" t="str">
        <f t="shared" si="167"/>
        <v>FY.78/79 Ashadh 5</v>
      </c>
      <c r="E10737" s="13">
        <v>5.6749999999999998</v>
      </c>
    </row>
    <row r="10738" spans="1:5" ht="17.25" x14ac:dyDescent="0.35">
      <c r="A10738" s="13" t="s">
        <v>42</v>
      </c>
      <c r="B10738" s="13" t="s">
        <v>12</v>
      </c>
      <c r="C10738" s="13">
        <v>6</v>
      </c>
      <c r="D10738" s="13" t="str">
        <f t="shared" si="167"/>
        <v>FY.78/79 Ashadh 6</v>
      </c>
      <c r="E10738" s="13">
        <v>5.9619999999999997</v>
      </c>
    </row>
    <row r="10739" spans="1:5" ht="17.25" x14ac:dyDescent="0.35">
      <c r="A10739" s="13" t="s">
        <v>42</v>
      </c>
      <c r="B10739" s="13" t="s">
        <v>12</v>
      </c>
      <c r="C10739" s="13">
        <v>7</v>
      </c>
      <c r="D10739" s="13" t="str">
        <f t="shared" si="167"/>
        <v>FY.78/79 Ashadh 7</v>
      </c>
      <c r="E10739" s="13">
        <v>6</v>
      </c>
    </row>
    <row r="10740" spans="1:5" ht="17.25" x14ac:dyDescent="0.35">
      <c r="A10740" s="13" t="s">
        <v>42</v>
      </c>
      <c r="B10740" s="13" t="s">
        <v>12</v>
      </c>
      <c r="C10740" s="13">
        <v>8</v>
      </c>
      <c r="D10740" s="13" t="str">
        <f t="shared" si="167"/>
        <v>FY.78/79 Ashadh 8</v>
      </c>
      <c r="E10740" s="13">
        <v>9.3719999999999999</v>
      </c>
    </row>
    <row r="10741" spans="1:5" ht="17.25" x14ac:dyDescent="0.35">
      <c r="A10741" s="13" t="s">
        <v>42</v>
      </c>
      <c r="B10741" s="13" t="s">
        <v>12</v>
      </c>
      <c r="C10741" s="13">
        <v>9</v>
      </c>
      <c r="D10741" s="13" t="str">
        <f t="shared" si="167"/>
        <v>FY.78/79 Ashadh 9</v>
      </c>
      <c r="E10741" s="13">
        <v>6.9210000000000003</v>
      </c>
    </row>
    <row r="10742" spans="1:5" ht="17.25" x14ac:dyDescent="0.35">
      <c r="A10742" s="13" t="s">
        <v>42</v>
      </c>
      <c r="B10742" s="13" t="s">
        <v>12</v>
      </c>
      <c r="C10742" s="13">
        <v>10</v>
      </c>
      <c r="D10742" s="13" t="str">
        <f t="shared" si="167"/>
        <v>FY.78/79 Ashadh 10</v>
      </c>
      <c r="E10742" s="13">
        <v>6.4</v>
      </c>
    </row>
    <row r="10743" spans="1:5" ht="17.25" x14ac:dyDescent="0.35">
      <c r="A10743" s="13" t="s">
        <v>42</v>
      </c>
      <c r="B10743" s="13" t="s">
        <v>12</v>
      </c>
      <c r="C10743" s="13">
        <v>11</v>
      </c>
      <c r="D10743" s="13" t="str">
        <f t="shared" si="167"/>
        <v>FY.78/79 Ashadh 11</v>
      </c>
      <c r="E10743" s="13">
        <v>9.1050000000000004</v>
      </c>
    </row>
    <row r="10744" spans="1:5" ht="17.25" x14ac:dyDescent="0.35">
      <c r="A10744" s="13" t="s">
        <v>42</v>
      </c>
      <c r="B10744" s="13" t="s">
        <v>12</v>
      </c>
      <c r="C10744" s="13">
        <v>12</v>
      </c>
      <c r="D10744" s="13" t="str">
        <f t="shared" si="167"/>
        <v>FY.78/79 Ashadh 12</v>
      </c>
      <c r="E10744" s="13">
        <v>27.457000000000001</v>
      </c>
    </row>
    <row r="10745" spans="1:5" ht="17.25" x14ac:dyDescent="0.35">
      <c r="A10745" s="13" t="s">
        <v>42</v>
      </c>
      <c r="B10745" s="13" t="s">
        <v>12</v>
      </c>
      <c r="C10745" s="13">
        <v>13</v>
      </c>
      <c r="D10745" s="13" t="str">
        <f t="shared" si="167"/>
        <v>FY.78/79 Ashadh 13</v>
      </c>
      <c r="E10745" s="13">
        <v>13.225</v>
      </c>
    </row>
    <row r="10746" spans="1:5" ht="17.25" x14ac:dyDescent="0.35">
      <c r="A10746" s="13" t="s">
        <v>42</v>
      </c>
      <c r="B10746" s="13" t="s">
        <v>12</v>
      </c>
      <c r="C10746" s="13">
        <v>14</v>
      </c>
      <c r="D10746" s="13" t="str">
        <f t="shared" si="167"/>
        <v>FY.78/79 Ashadh 14</v>
      </c>
      <c r="E10746" s="13">
        <v>17.321999999999999</v>
      </c>
    </row>
    <row r="10747" spans="1:5" ht="17.25" x14ac:dyDescent="0.35">
      <c r="A10747" s="13" t="s">
        <v>42</v>
      </c>
      <c r="B10747" s="13" t="s">
        <v>12</v>
      </c>
      <c r="C10747" s="13">
        <v>15</v>
      </c>
      <c r="D10747" s="13" t="str">
        <f t="shared" si="167"/>
        <v>FY.78/79 Ashadh 15</v>
      </c>
      <c r="E10747" s="13">
        <v>134.22</v>
      </c>
    </row>
    <row r="10748" spans="1:5" ht="17.25" x14ac:dyDescent="0.35">
      <c r="A10748" s="13" t="s">
        <v>42</v>
      </c>
      <c r="B10748" s="13" t="s">
        <v>12</v>
      </c>
      <c r="C10748" s="13">
        <v>16</v>
      </c>
      <c r="D10748" s="13" t="str">
        <f t="shared" si="167"/>
        <v>FY.78/79 Ashadh 16</v>
      </c>
      <c r="E10748" s="13">
        <v>33.738</v>
      </c>
    </row>
    <row r="10749" spans="1:5" ht="17.25" x14ac:dyDescent="0.35">
      <c r="A10749" s="13" t="s">
        <v>42</v>
      </c>
      <c r="B10749" s="13" t="s">
        <v>12</v>
      </c>
      <c r="C10749" s="13">
        <v>17</v>
      </c>
      <c r="D10749" s="13" t="str">
        <f t="shared" si="167"/>
        <v>FY.78/79 Ashadh 17</v>
      </c>
      <c r="E10749" s="13">
        <v>23.72</v>
      </c>
    </row>
    <row r="10750" spans="1:5" ht="17.25" x14ac:dyDescent="0.35">
      <c r="A10750" s="13" t="s">
        <v>42</v>
      </c>
      <c r="B10750" s="13" t="s">
        <v>12</v>
      </c>
      <c r="C10750" s="13">
        <v>18</v>
      </c>
      <c r="D10750" s="13" t="str">
        <f t="shared" si="167"/>
        <v>FY.78/79 Ashadh 18</v>
      </c>
      <c r="E10750" s="13">
        <v>25.283999999999999</v>
      </c>
    </row>
    <row r="10751" spans="1:5" ht="17.25" x14ac:dyDescent="0.35">
      <c r="A10751" s="13" t="s">
        <v>42</v>
      </c>
      <c r="B10751" s="13" t="s">
        <v>12</v>
      </c>
      <c r="C10751" s="13">
        <v>19</v>
      </c>
      <c r="D10751" s="13" t="str">
        <f t="shared" si="167"/>
        <v>FY.78/79 Ashadh 19</v>
      </c>
      <c r="E10751" s="13">
        <v>24.277000000000001</v>
      </c>
    </row>
    <row r="10752" spans="1:5" ht="17.25" x14ac:dyDescent="0.35">
      <c r="A10752" s="13" t="s">
        <v>42</v>
      </c>
      <c r="B10752" s="13" t="s">
        <v>12</v>
      </c>
      <c r="C10752" s="13">
        <v>20</v>
      </c>
      <c r="D10752" s="13" t="str">
        <f t="shared" si="167"/>
        <v>FY.78/79 Ashadh 20</v>
      </c>
      <c r="E10752" s="13">
        <v>42.755000000000003</v>
      </c>
    </row>
    <row r="10753" spans="1:5" ht="17.25" x14ac:dyDescent="0.35">
      <c r="A10753" s="13" t="s">
        <v>42</v>
      </c>
      <c r="B10753" s="13" t="s">
        <v>12</v>
      </c>
      <c r="C10753" s="13">
        <v>21</v>
      </c>
      <c r="D10753" s="13" t="str">
        <f t="shared" si="167"/>
        <v>FY.78/79 Ashadh 21</v>
      </c>
      <c r="E10753" s="13">
        <v>47.539000000000001</v>
      </c>
    </row>
    <row r="10754" spans="1:5" ht="17.25" x14ac:dyDescent="0.35">
      <c r="A10754" s="13" t="s">
        <v>42</v>
      </c>
      <c r="B10754" s="13" t="s">
        <v>12</v>
      </c>
      <c r="C10754" s="13">
        <v>22</v>
      </c>
      <c r="D10754" s="13" t="str">
        <f t="shared" si="167"/>
        <v>FY.78/79 Ashadh 22</v>
      </c>
      <c r="E10754" s="13">
        <v>38.908999999999999</v>
      </c>
    </row>
    <row r="10755" spans="1:5" ht="17.25" x14ac:dyDescent="0.35">
      <c r="A10755" s="13" t="s">
        <v>42</v>
      </c>
      <c r="B10755" s="13" t="s">
        <v>12</v>
      </c>
      <c r="C10755" s="13">
        <v>23</v>
      </c>
      <c r="D10755" s="13" t="str">
        <f t="shared" si="167"/>
        <v>FY.78/79 Ashadh 23</v>
      </c>
      <c r="E10755" s="13">
        <v>55.079000000000001</v>
      </c>
    </row>
    <row r="10756" spans="1:5" ht="17.25" x14ac:dyDescent="0.35">
      <c r="A10756" s="13" t="s">
        <v>42</v>
      </c>
      <c r="B10756" s="13" t="s">
        <v>12</v>
      </c>
      <c r="C10756" s="13">
        <v>24</v>
      </c>
      <c r="D10756" s="13" t="str">
        <f t="shared" si="167"/>
        <v>FY.78/79 Ashadh 24</v>
      </c>
      <c r="E10756" s="13">
        <v>34.338999999999999</v>
      </c>
    </row>
    <row r="10757" spans="1:5" ht="17.25" x14ac:dyDescent="0.35">
      <c r="A10757" s="13" t="s">
        <v>42</v>
      </c>
      <c r="B10757" s="13" t="s">
        <v>12</v>
      </c>
      <c r="C10757" s="13">
        <v>25</v>
      </c>
      <c r="D10757" s="13" t="str">
        <f t="shared" si="167"/>
        <v>FY.78/79 Ashadh 25</v>
      </c>
      <c r="E10757" s="13">
        <v>55.281999999999996</v>
      </c>
    </row>
    <row r="10758" spans="1:5" ht="17.25" x14ac:dyDescent="0.35">
      <c r="A10758" s="13" t="s">
        <v>42</v>
      </c>
      <c r="B10758" s="13" t="s">
        <v>12</v>
      </c>
      <c r="C10758" s="13">
        <v>26</v>
      </c>
      <c r="D10758" s="13" t="str">
        <f t="shared" si="167"/>
        <v>FY.78/79 Ashadh 26</v>
      </c>
      <c r="E10758" s="13">
        <v>37.582000000000001</v>
      </c>
    </row>
    <row r="10759" spans="1:5" ht="17.25" x14ac:dyDescent="0.35">
      <c r="A10759" s="13" t="s">
        <v>42</v>
      </c>
      <c r="B10759" s="13" t="s">
        <v>12</v>
      </c>
      <c r="C10759" s="13">
        <v>27</v>
      </c>
      <c r="D10759" s="13" t="str">
        <f t="shared" si="167"/>
        <v>FY.78/79 Ashadh 27</v>
      </c>
      <c r="E10759" s="13">
        <v>48.107999999999997</v>
      </c>
    </row>
    <row r="10760" spans="1:5" ht="17.25" x14ac:dyDescent="0.35">
      <c r="A10760" s="13" t="s">
        <v>42</v>
      </c>
      <c r="B10760" s="13" t="s">
        <v>12</v>
      </c>
      <c r="C10760" s="13">
        <v>28</v>
      </c>
      <c r="D10760" s="13" t="str">
        <f t="shared" si="167"/>
        <v>FY.78/79 Ashadh 28</v>
      </c>
      <c r="E10760" s="13">
        <v>50.893000000000001</v>
      </c>
    </row>
    <row r="10761" spans="1:5" ht="17.25" x14ac:dyDescent="0.35">
      <c r="A10761" s="13" t="s">
        <v>42</v>
      </c>
      <c r="B10761" s="13" t="s">
        <v>12</v>
      </c>
      <c r="C10761" s="13">
        <v>29</v>
      </c>
      <c r="D10761" s="13" t="str">
        <f t="shared" si="167"/>
        <v>FY.78/79 Ashadh 29</v>
      </c>
      <c r="E10761" s="13">
        <v>42.972000000000001</v>
      </c>
    </row>
    <row r="10762" spans="1:5" ht="17.25" x14ac:dyDescent="0.35">
      <c r="A10762" s="13" t="s">
        <v>42</v>
      </c>
      <c r="B10762" s="13" t="s">
        <v>12</v>
      </c>
      <c r="C10762" s="13">
        <v>30</v>
      </c>
      <c r="D10762" s="13" t="str">
        <f t="shared" si="167"/>
        <v>FY.78/79 Ashadh 30</v>
      </c>
      <c r="E10762" s="13">
        <v>42.753</v>
      </c>
    </row>
    <row r="10763" spans="1:5" ht="17.25" x14ac:dyDescent="0.35">
      <c r="A10763" s="13" t="s">
        <v>42</v>
      </c>
      <c r="B10763" s="13" t="s">
        <v>12</v>
      </c>
      <c r="C10763" s="13">
        <v>31</v>
      </c>
      <c r="D10763" s="13" t="str">
        <f t="shared" si="167"/>
        <v>FY.78/79 Ashadh 31</v>
      </c>
      <c r="E10763" s="13">
        <v>33.057000000000002</v>
      </c>
    </row>
    <row r="10764" spans="1:5" ht="17.25" x14ac:dyDescent="0.35">
      <c r="A10764" s="13" t="s">
        <v>42</v>
      </c>
      <c r="B10764" s="13" t="s">
        <v>12</v>
      </c>
      <c r="C10764" s="13">
        <v>32</v>
      </c>
      <c r="D10764" s="13" t="str">
        <f t="shared" si="167"/>
        <v>FY.78/79 Ashadh 32</v>
      </c>
      <c r="E10764" s="13">
        <v>28.428999999999998</v>
      </c>
    </row>
    <row r="10765" spans="1:5" ht="17.25" x14ac:dyDescent="0.35">
      <c r="A10765" s="13" t="s">
        <v>43</v>
      </c>
      <c r="B10765" s="13" t="s">
        <v>0</v>
      </c>
      <c r="C10765" s="13">
        <v>1</v>
      </c>
      <c r="D10765" s="13" t="str">
        <f t="shared" si="167"/>
        <v>FY.79/80 Shrawan 1</v>
      </c>
      <c r="E10765" s="13">
        <v>26.245000000000001</v>
      </c>
    </row>
    <row r="10766" spans="1:5" ht="17.25" x14ac:dyDescent="0.35">
      <c r="A10766" s="13" t="s">
        <v>43</v>
      </c>
      <c r="B10766" s="13" t="s">
        <v>0</v>
      </c>
      <c r="C10766" s="13">
        <v>2</v>
      </c>
      <c r="D10766" s="13" t="str">
        <f t="shared" ref="D10766:D10829" si="168">CONCATENATE(A10766," ",B10766," ",C10766)</f>
        <v>FY.79/80 Shrawan 2</v>
      </c>
      <c r="E10766" s="13">
        <v>25.88</v>
      </c>
    </row>
    <row r="10767" spans="1:5" ht="17.25" x14ac:dyDescent="0.35">
      <c r="A10767" s="13" t="s">
        <v>43</v>
      </c>
      <c r="B10767" s="13" t="s">
        <v>0</v>
      </c>
      <c r="C10767" s="13">
        <v>3</v>
      </c>
      <c r="D10767" s="13" t="str">
        <f t="shared" si="168"/>
        <v>FY.79/80 Shrawan 3</v>
      </c>
      <c r="E10767" s="13">
        <v>30.149000000000001</v>
      </c>
    </row>
    <row r="10768" spans="1:5" ht="17.25" x14ac:dyDescent="0.35">
      <c r="A10768" s="13" t="s">
        <v>43</v>
      </c>
      <c r="B10768" s="13" t="s">
        <v>0</v>
      </c>
      <c r="C10768" s="13">
        <v>4</v>
      </c>
      <c r="D10768" s="13" t="str">
        <f t="shared" si="168"/>
        <v>FY.79/80 Shrawan 4</v>
      </c>
      <c r="E10768" s="13">
        <v>27.672000000000001</v>
      </c>
    </row>
    <row r="10769" spans="1:5" ht="17.25" x14ac:dyDescent="0.35">
      <c r="A10769" s="13" t="s">
        <v>43</v>
      </c>
      <c r="B10769" s="13" t="s">
        <v>0</v>
      </c>
      <c r="C10769" s="13">
        <v>5</v>
      </c>
      <c r="D10769" s="13" t="str">
        <f t="shared" si="168"/>
        <v>FY.79/80 Shrawan 5</v>
      </c>
      <c r="E10769" s="13">
        <v>27.472999999999999</v>
      </c>
    </row>
    <row r="10770" spans="1:5" ht="17.25" x14ac:dyDescent="0.35">
      <c r="A10770" s="13" t="s">
        <v>43</v>
      </c>
      <c r="B10770" s="13" t="s">
        <v>0</v>
      </c>
      <c r="C10770" s="13">
        <v>6</v>
      </c>
      <c r="D10770" s="13" t="str">
        <f t="shared" si="168"/>
        <v>FY.79/80 Shrawan 6</v>
      </c>
      <c r="E10770" s="13">
        <v>30.106999999999999</v>
      </c>
    </row>
    <row r="10771" spans="1:5" ht="17.25" x14ac:dyDescent="0.35">
      <c r="A10771" s="13" t="s">
        <v>43</v>
      </c>
      <c r="B10771" s="13" t="s">
        <v>0</v>
      </c>
      <c r="C10771" s="13">
        <v>7</v>
      </c>
      <c r="D10771" s="13" t="str">
        <f t="shared" si="168"/>
        <v>FY.79/80 Shrawan 7</v>
      </c>
      <c r="E10771" s="13">
        <v>27.077999999999999</v>
      </c>
    </row>
    <row r="10772" spans="1:5" ht="17.25" x14ac:dyDescent="0.35">
      <c r="A10772" s="13" t="s">
        <v>43</v>
      </c>
      <c r="B10772" s="13" t="s">
        <v>0</v>
      </c>
      <c r="C10772" s="13">
        <v>8</v>
      </c>
      <c r="D10772" s="13" t="str">
        <f t="shared" si="168"/>
        <v>FY.79/80 Shrawan 8</v>
      </c>
      <c r="E10772" s="13">
        <v>25.736000000000001</v>
      </c>
    </row>
    <row r="10773" spans="1:5" ht="17.25" x14ac:dyDescent="0.35">
      <c r="A10773" s="13" t="s">
        <v>43</v>
      </c>
      <c r="B10773" s="13" t="s">
        <v>0</v>
      </c>
      <c r="C10773" s="13">
        <v>9</v>
      </c>
      <c r="D10773" s="13" t="str">
        <f t="shared" si="168"/>
        <v>FY.79/80 Shrawan 9</v>
      </c>
      <c r="E10773" s="13">
        <v>27.992999999999999</v>
      </c>
    </row>
    <row r="10774" spans="1:5" ht="17.25" x14ac:dyDescent="0.35">
      <c r="A10774" s="13" t="s">
        <v>43</v>
      </c>
      <c r="B10774" s="13" t="s">
        <v>0</v>
      </c>
      <c r="C10774" s="13">
        <v>10</v>
      </c>
      <c r="D10774" s="13" t="str">
        <f t="shared" si="168"/>
        <v>FY.79/80 Shrawan 10</v>
      </c>
      <c r="E10774" s="13">
        <v>32.935000000000002</v>
      </c>
    </row>
    <row r="10775" spans="1:5" ht="17.25" x14ac:dyDescent="0.35">
      <c r="A10775" s="13" t="s">
        <v>43</v>
      </c>
      <c r="B10775" s="13" t="s">
        <v>0</v>
      </c>
      <c r="C10775" s="13">
        <v>11</v>
      </c>
      <c r="D10775" s="13" t="str">
        <f t="shared" si="168"/>
        <v>FY.79/80 Shrawan 11</v>
      </c>
      <c r="E10775" s="13">
        <v>39.363999999999997</v>
      </c>
    </row>
    <row r="10776" spans="1:5" ht="17.25" x14ac:dyDescent="0.35">
      <c r="A10776" s="13" t="s">
        <v>43</v>
      </c>
      <c r="B10776" s="13" t="s">
        <v>0</v>
      </c>
      <c r="C10776" s="13">
        <v>12</v>
      </c>
      <c r="D10776" s="13" t="str">
        <f t="shared" si="168"/>
        <v>FY.79/80 Shrawan 12</v>
      </c>
      <c r="E10776" s="13">
        <v>60.886000000000003</v>
      </c>
    </row>
    <row r="10777" spans="1:5" ht="17.25" x14ac:dyDescent="0.35">
      <c r="A10777" s="13" t="s">
        <v>43</v>
      </c>
      <c r="B10777" s="13" t="s">
        <v>0</v>
      </c>
      <c r="C10777" s="13">
        <v>13</v>
      </c>
      <c r="D10777" s="13" t="str">
        <f t="shared" si="168"/>
        <v>FY.79/80 Shrawan 13</v>
      </c>
      <c r="E10777" s="13">
        <v>48.968000000000004</v>
      </c>
    </row>
    <row r="10778" spans="1:5" ht="17.25" x14ac:dyDescent="0.35">
      <c r="A10778" s="13" t="s">
        <v>43</v>
      </c>
      <c r="B10778" s="13" t="s">
        <v>0</v>
      </c>
      <c r="C10778" s="13">
        <v>14</v>
      </c>
      <c r="D10778" s="13" t="str">
        <f t="shared" si="168"/>
        <v>FY.79/80 Shrawan 14</v>
      </c>
      <c r="E10778" s="13">
        <v>70.53</v>
      </c>
    </row>
    <row r="10779" spans="1:5" ht="17.25" x14ac:dyDescent="0.35">
      <c r="A10779" s="13" t="s">
        <v>43</v>
      </c>
      <c r="B10779" s="13" t="s">
        <v>0</v>
      </c>
      <c r="C10779" s="13">
        <v>15</v>
      </c>
      <c r="D10779" s="13" t="str">
        <f t="shared" si="168"/>
        <v>FY.79/80 Shrawan 15</v>
      </c>
      <c r="E10779" s="13">
        <v>62.465000000000003</v>
      </c>
    </row>
    <row r="10780" spans="1:5" ht="17.25" x14ac:dyDescent="0.35">
      <c r="A10780" s="13" t="s">
        <v>43</v>
      </c>
      <c r="B10780" s="13" t="s">
        <v>0</v>
      </c>
      <c r="C10780" s="13">
        <v>16</v>
      </c>
      <c r="D10780" s="13" t="str">
        <f t="shared" si="168"/>
        <v>FY.79/80 Shrawan 16</v>
      </c>
      <c r="E10780" s="13">
        <v>59.566000000000003</v>
      </c>
    </row>
    <row r="10781" spans="1:5" ht="17.25" x14ac:dyDescent="0.35">
      <c r="A10781" s="13" t="s">
        <v>43</v>
      </c>
      <c r="B10781" s="13" t="s">
        <v>0</v>
      </c>
      <c r="C10781" s="13">
        <v>17</v>
      </c>
      <c r="D10781" s="13" t="str">
        <f t="shared" si="168"/>
        <v>FY.79/80 Shrawan 17</v>
      </c>
      <c r="E10781" s="13">
        <v>69.111999999999995</v>
      </c>
    </row>
    <row r="10782" spans="1:5" ht="17.25" x14ac:dyDescent="0.35">
      <c r="A10782" s="13" t="s">
        <v>43</v>
      </c>
      <c r="B10782" s="13" t="s">
        <v>0</v>
      </c>
      <c r="C10782" s="13">
        <v>18</v>
      </c>
      <c r="D10782" s="13" t="str">
        <f t="shared" si="168"/>
        <v>FY.79/80 Shrawan 18</v>
      </c>
      <c r="E10782" s="13">
        <v>126.648</v>
      </c>
    </row>
    <row r="10783" spans="1:5" ht="17.25" x14ac:dyDescent="0.35">
      <c r="A10783" s="13" t="s">
        <v>43</v>
      </c>
      <c r="B10783" s="13" t="s">
        <v>0</v>
      </c>
      <c r="C10783" s="13">
        <v>19</v>
      </c>
      <c r="D10783" s="13" t="str">
        <f t="shared" si="168"/>
        <v>FY.79/80 Shrawan 19</v>
      </c>
      <c r="E10783" s="13">
        <v>103.465</v>
      </c>
    </row>
    <row r="10784" spans="1:5" ht="17.25" x14ac:dyDescent="0.35">
      <c r="A10784" s="13" t="s">
        <v>43</v>
      </c>
      <c r="B10784" s="13" t="s">
        <v>0</v>
      </c>
      <c r="C10784" s="13">
        <v>20</v>
      </c>
      <c r="D10784" s="13" t="str">
        <f t="shared" si="168"/>
        <v>FY.79/80 Shrawan 20</v>
      </c>
      <c r="E10784" s="13">
        <v>76.305000000000007</v>
      </c>
    </row>
    <row r="10785" spans="1:5" ht="17.25" x14ac:dyDescent="0.35">
      <c r="A10785" s="13" t="s">
        <v>43</v>
      </c>
      <c r="B10785" s="13" t="s">
        <v>0</v>
      </c>
      <c r="C10785" s="13">
        <v>21</v>
      </c>
      <c r="D10785" s="13" t="str">
        <f t="shared" si="168"/>
        <v>FY.79/80 Shrawan 21</v>
      </c>
      <c r="E10785" s="13">
        <v>88.688999999999993</v>
      </c>
    </row>
    <row r="10786" spans="1:5" ht="17.25" x14ac:dyDescent="0.35">
      <c r="A10786" s="13" t="s">
        <v>43</v>
      </c>
      <c r="B10786" s="13" t="s">
        <v>0</v>
      </c>
      <c r="C10786" s="13">
        <v>22</v>
      </c>
      <c r="D10786" s="13" t="str">
        <f t="shared" si="168"/>
        <v>FY.79/80 Shrawan 22</v>
      </c>
      <c r="E10786" s="13">
        <v>92.251000000000005</v>
      </c>
    </row>
    <row r="10787" spans="1:5" ht="17.25" x14ac:dyDescent="0.35">
      <c r="A10787" s="13" t="s">
        <v>43</v>
      </c>
      <c r="B10787" s="13" t="s">
        <v>0</v>
      </c>
      <c r="C10787" s="13">
        <v>23</v>
      </c>
      <c r="D10787" s="13" t="str">
        <f t="shared" si="168"/>
        <v>FY.79/80 Shrawan 23</v>
      </c>
      <c r="E10787" s="13">
        <v>75.540000000000006</v>
      </c>
    </row>
    <row r="10788" spans="1:5" ht="17.25" x14ac:dyDescent="0.35">
      <c r="A10788" s="13" t="s">
        <v>43</v>
      </c>
      <c r="B10788" s="13" t="s">
        <v>0</v>
      </c>
      <c r="C10788" s="13">
        <v>24</v>
      </c>
      <c r="D10788" s="13" t="str">
        <f t="shared" si="168"/>
        <v>FY.79/80 Shrawan 24</v>
      </c>
      <c r="E10788" s="13">
        <v>68.209999999999994</v>
      </c>
    </row>
    <row r="10789" spans="1:5" ht="17.25" x14ac:dyDescent="0.35">
      <c r="A10789" s="13" t="s">
        <v>43</v>
      </c>
      <c r="B10789" s="13" t="s">
        <v>0</v>
      </c>
      <c r="C10789" s="13">
        <v>25</v>
      </c>
      <c r="D10789" s="13" t="str">
        <f t="shared" si="168"/>
        <v>FY.79/80 Shrawan 25</v>
      </c>
      <c r="E10789" s="13">
        <v>58.975999999999999</v>
      </c>
    </row>
    <row r="10790" spans="1:5" ht="17.25" x14ac:dyDescent="0.35">
      <c r="A10790" s="13" t="s">
        <v>43</v>
      </c>
      <c r="B10790" s="13" t="s">
        <v>0</v>
      </c>
      <c r="C10790" s="13">
        <v>26</v>
      </c>
      <c r="D10790" s="13" t="str">
        <f t="shared" si="168"/>
        <v>FY.79/80 Shrawan 26</v>
      </c>
      <c r="E10790" s="13">
        <v>52.954000000000001</v>
      </c>
    </row>
    <row r="10791" spans="1:5" ht="17.25" x14ac:dyDescent="0.35">
      <c r="A10791" s="13" t="s">
        <v>43</v>
      </c>
      <c r="B10791" s="13" t="s">
        <v>0</v>
      </c>
      <c r="C10791" s="13">
        <v>27</v>
      </c>
      <c r="D10791" s="13" t="str">
        <f t="shared" si="168"/>
        <v>FY.79/80 Shrawan 27</v>
      </c>
      <c r="E10791" s="13">
        <v>47.530999999999999</v>
      </c>
    </row>
    <row r="10792" spans="1:5" ht="17.25" x14ac:dyDescent="0.35">
      <c r="A10792" s="13" t="s">
        <v>43</v>
      </c>
      <c r="B10792" s="13" t="s">
        <v>0</v>
      </c>
      <c r="C10792" s="13">
        <v>28</v>
      </c>
      <c r="D10792" s="13" t="str">
        <f t="shared" si="168"/>
        <v>FY.79/80 Shrawan 28</v>
      </c>
      <c r="E10792" s="13">
        <v>42.691000000000003</v>
      </c>
    </row>
    <row r="10793" spans="1:5" ht="17.25" x14ac:dyDescent="0.35">
      <c r="A10793" s="13" t="s">
        <v>43</v>
      </c>
      <c r="B10793" s="13" t="s">
        <v>0</v>
      </c>
      <c r="C10793" s="13">
        <v>29</v>
      </c>
      <c r="D10793" s="13" t="str">
        <f t="shared" si="168"/>
        <v>FY.79/80 Shrawan 29</v>
      </c>
      <c r="E10793" s="13">
        <v>45.677999999999997</v>
      </c>
    </row>
    <row r="10794" spans="1:5" ht="17.25" x14ac:dyDescent="0.35">
      <c r="A10794" s="13" t="s">
        <v>43</v>
      </c>
      <c r="B10794" s="13" t="s">
        <v>0</v>
      </c>
      <c r="C10794" s="13">
        <v>30</v>
      </c>
      <c r="D10794" s="13" t="str">
        <f t="shared" si="168"/>
        <v>FY.79/80 Shrawan 30</v>
      </c>
      <c r="E10794" s="13">
        <v>45.387</v>
      </c>
    </row>
    <row r="10795" spans="1:5" ht="17.25" x14ac:dyDescent="0.35">
      <c r="A10795" s="13" t="s">
        <v>43</v>
      </c>
      <c r="B10795" s="13" t="s">
        <v>0</v>
      </c>
      <c r="C10795" s="13">
        <v>31</v>
      </c>
      <c r="D10795" s="13" t="str">
        <f t="shared" si="168"/>
        <v>FY.79/80 Shrawan 31</v>
      </c>
      <c r="E10795" s="13">
        <v>39.387999999999998</v>
      </c>
    </row>
    <row r="10796" spans="1:5" ht="17.25" x14ac:dyDescent="0.35">
      <c r="A10796" s="13" t="s">
        <v>43</v>
      </c>
      <c r="B10796" s="13" t="s">
        <v>0</v>
      </c>
      <c r="C10796" s="13">
        <v>32</v>
      </c>
      <c r="D10796" s="13" t="str">
        <f t="shared" si="168"/>
        <v>FY.79/80 Shrawan 32</v>
      </c>
      <c r="E10796" s="13"/>
    </row>
    <row r="10797" spans="1:5" ht="17.25" x14ac:dyDescent="0.35">
      <c r="A10797" s="13" t="s">
        <v>43</v>
      </c>
      <c r="B10797" s="13" t="s">
        <v>1</v>
      </c>
      <c r="C10797" s="13">
        <v>1</v>
      </c>
      <c r="D10797" s="13" t="str">
        <f t="shared" si="168"/>
        <v>FY.79/80 Bhadra 1</v>
      </c>
      <c r="E10797" s="13">
        <v>36.255000000000003</v>
      </c>
    </row>
    <row r="10798" spans="1:5" ht="17.25" x14ac:dyDescent="0.35">
      <c r="A10798" s="13" t="s">
        <v>43</v>
      </c>
      <c r="B10798" s="13" t="s">
        <v>1</v>
      </c>
      <c r="C10798" s="13">
        <v>2</v>
      </c>
      <c r="D10798" s="13" t="str">
        <f t="shared" si="168"/>
        <v>FY.79/80 Bhadra 2</v>
      </c>
      <c r="E10798" s="13">
        <v>33.496000000000002</v>
      </c>
    </row>
    <row r="10799" spans="1:5" ht="17.25" x14ac:dyDescent="0.35">
      <c r="A10799" s="13" t="s">
        <v>43</v>
      </c>
      <c r="B10799" s="13" t="s">
        <v>1</v>
      </c>
      <c r="C10799" s="13">
        <v>3</v>
      </c>
      <c r="D10799" s="13" t="str">
        <f t="shared" si="168"/>
        <v>FY.79/80 Bhadra 3</v>
      </c>
      <c r="E10799" s="13">
        <v>39.487000000000002</v>
      </c>
    </row>
    <row r="10800" spans="1:5" ht="17.25" x14ac:dyDescent="0.35">
      <c r="A10800" s="13" t="s">
        <v>43</v>
      </c>
      <c r="B10800" s="13" t="s">
        <v>1</v>
      </c>
      <c r="C10800" s="13">
        <v>4</v>
      </c>
      <c r="D10800" s="13" t="str">
        <f t="shared" si="168"/>
        <v>FY.79/80 Bhadra 4</v>
      </c>
      <c r="E10800" s="13">
        <v>37.154000000000003</v>
      </c>
    </row>
    <row r="10801" spans="1:5" ht="17.25" x14ac:dyDescent="0.35">
      <c r="A10801" s="13" t="s">
        <v>43</v>
      </c>
      <c r="B10801" s="13" t="s">
        <v>1</v>
      </c>
      <c r="C10801" s="13">
        <v>5</v>
      </c>
      <c r="D10801" s="13" t="str">
        <f t="shared" si="168"/>
        <v>FY.79/80 Bhadra 5</v>
      </c>
      <c r="E10801" s="13">
        <v>32.119</v>
      </c>
    </row>
    <row r="10802" spans="1:5" ht="17.25" x14ac:dyDescent="0.35">
      <c r="A10802" s="13" t="s">
        <v>43</v>
      </c>
      <c r="B10802" s="13" t="s">
        <v>1</v>
      </c>
      <c r="C10802" s="13">
        <v>6</v>
      </c>
      <c r="D10802" s="13" t="str">
        <f t="shared" si="168"/>
        <v>FY.79/80 Bhadra 6</v>
      </c>
      <c r="E10802" s="13">
        <v>29.798999999999999</v>
      </c>
    </row>
    <row r="10803" spans="1:5" ht="17.25" x14ac:dyDescent="0.35">
      <c r="A10803" s="13" t="s">
        <v>43</v>
      </c>
      <c r="B10803" s="13" t="s">
        <v>1</v>
      </c>
      <c r="C10803" s="13">
        <v>7</v>
      </c>
      <c r="D10803" s="13" t="str">
        <f t="shared" si="168"/>
        <v>FY.79/80 Bhadra 7</v>
      </c>
      <c r="E10803" s="13">
        <v>28.036000000000001</v>
      </c>
    </row>
    <row r="10804" spans="1:5" ht="17.25" x14ac:dyDescent="0.35">
      <c r="A10804" s="13" t="s">
        <v>43</v>
      </c>
      <c r="B10804" s="13" t="s">
        <v>1</v>
      </c>
      <c r="C10804" s="13">
        <v>8</v>
      </c>
      <c r="D10804" s="13" t="str">
        <f t="shared" si="168"/>
        <v>FY.79/80 Bhadra 8</v>
      </c>
      <c r="E10804" s="13">
        <v>34.895000000000003</v>
      </c>
    </row>
    <row r="10805" spans="1:5" ht="17.25" x14ac:dyDescent="0.35">
      <c r="A10805" s="13" t="s">
        <v>43</v>
      </c>
      <c r="B10805" s="13" t="s">
        <v>1</v>
      </c>
      <c r="C10805" s="13">
        <v>9</v>
      </c>
      <c r="D10805" s="13" t="str">
        <f t="shared" si="168"/>
        <v>FY.79/80 Bhadra 9</v>
      </c>
      <c r="E10805" s="13">
        <v>27.876999999999999</v>
      </c>
    </row>
    <row r="10806" spans="1:5" ht="17.25" x14ac:dyDescent="0.35">
      <c r="A10806" s="13" t="s">
        <v>43</v>
      </c>
      <c r="B10806" s="13" t="s">
        <v>1</v>
      </c>
      <c r="C10806" s="13">
        <v>10</v>
      </c>
      <c r="D10806" s="13" t="str">
        <f t="shared" si="168"/>
        <v>FY.79/80 Bhadra 10</v>
      </c>
      <c r="E10806" s="13">
        <v>27.736000000000001</v>
      </c>
    </row>
    <row r="10807" spans="1:5" ht="17.25" x14ac:dyDescent="0.35">
      <c r="A10807" s="13" t="s">
        <v>43</v>
      </c>
      <c r="B10807" s="13" t="s">
        <v>1</v>
      </c>
      <c r="C10807" s="13">
        <v>11</v>
      </c>
      <c r="D10807" s="13" t="str">
        <f t="shared" si="168"/>
        <v>FY.79/80 Bhadra 11</v>
      </c>
      <c r="E10807" s="13">
        <v>35.96</v>
      </c>
    </row>
    <row r="10808" spans="1:5" ht="17.25" x14ac:dyDescent="0.35">
      <c r="A10808" s="13" t="s">
        <v>43</v>
      </c>
      <c r="B10808" s="13" t="s">
        <v>1</v>
      </c>
      <c r="C10808" s="13">
        <v>12</v>
      </c>
      <c r="D10808" s="13" t="str">
        <f t="shared" si="168"/>
        <v>FY.79/80 Bhadra 12</v>
      </c>
      <c r="E10808" s="13">
        <v>104.816</v>
      </c>
    </row>
    <row r="10809" spans="1:5" ht="17.25" x14ac:dyDescent="0.35">
      <c r="A10809" s="13" t="s">
        <v>43</v>
      </c>
      <c r="B10809" s="13" t="s">
        <v>1</v>
      </c>
      <c r="C10809" s="13">
        <v>13</v>
      </c>
      <c r="D10809" s="13" t="str">
        <f t="shared" si="168"/>
        <v>FY.79/80 Bhadra 13</v>
      </c>
      <c r="E10809" s="13">
        <v>114.67400000000001</v>
      </c>
    </row>
    <row r="10810" spans="1:5" ht="17.25" x14ac:dyDescent="0.35">
      <c r="A10810" s="13" t="s">
        <v>43</v>
      </c>
      <c r="B10810" s="13" t="s">
        <v>1</v>
      </c>
      <c r="C10810" s="13">
        <v>14</v>
      </c>
      <c r="D10810" s="13" t="str">
        <f t="shared" si="168"/>
        <v>FY.79/80 Bhadra 14</v>
      </c>
      <c r="E10810" s="13">
        <v>74.911000000000001</v>
      </c>
    </row>
    <row r="10811" spans="1:5" ht="17.25" x14ac:dyDescent="0.35">
      <c r="A10811" s="13" t="s">
        <v>43</v>
      </c>
      <c r="B10811" s="13" t="s">
        <v>1</v>
      </c>
      <c r="C10811" s="13">
        <v>15</v>
      </c>
      <c r="D10811" s="13" t="str">
        <f t="shared" si="168"/>
        <v>FY.79/80 Bhadra 15</v>
      </c>
      <c r="E10811" s="13">
        <v>84.084999999999994</v>
      </c>
    </row>
    <row r="10812" spans="1:5" ht="17.25" x14ac:dyDescent="0.35">
      <c r="A10812" s="13" t="s">
        <v>43</v>
      </c>
      <c r="B10812" s="13" t="s">
        <v>1</v>
      </c>
      <c r="C10812" s="13">
        <v>16</v>
      </c>
      <c r="D10812" s="13" t="str">
        <f t="shared" si="168"/>
        <v>FY.79/80 Bhadra 16</v>
      </c>
      <c r="E10812" s="13">
        <v>71.64</v>
      </c>
    </row>
    <row r="10813" spans="1:5" ht="17.25" x14ac:dyDescent="0.35">
      <c r="A10813" s="13" t="s">
        <v>43</v>
      </c>
      <c r="B10813" s="13" t="s">
        <v>1</v>
      </c>
      <c r="C10813" s="13">
        <v>17</v>
      </c>
      <c r="D10813" s="13" t="str">
        <f t="shared" si="168"/>
        <v>FY.79/80 Bhadra 17</v>
      </c>
      <c r="E10813" s="13">
        <v>72.153000000000006</v>
      </c>
    </row>
    <row r="10814" spans="1:5" ht="17.25" x14ac:dyDescent="0.35">
      <c r="A10814" s="13" t="s">
        <v>43</v>
      </c>
      <c r="B10814" s="13" t="s">
        <v>1</v>
      </c>
      <c r="C10814" s="13">
        <v>18</v>
      </c>
      <c r="D10814" s="13" t="str">
        <f t="shared" si="168"/>
        <v>FY.79/80 Bhadra 18</v>
      </c>
      <c r="E10814" s="13">
        <v>60.686</v>
      </c>
    </row>
    <row r="10815" spans="1:5" ht="17.25" x14ac:dyDescent="0.35">
      <c r="A10815" s="13" t="s">
        <v>43</v>
      </c>
      <c r="B10815" s="13" t="s">
        <v>1</v>
      </c>
      <c r="C10815" s="13">
        <v>19</v>
      </c>
      <c r="D10815" s="13" t="str">
        <f t="shared" si="168"/>
        <v>FY.79/80 Bhadra 19</v>
      </c>
      <c r="E10815" s="13">
        <v>57.595999999999997</v>
      </c>
    </row>
    <row r="10816" spans="1:5" ht="17.25" x14ac:dyDescent="0.35">
      <c r="A10816" s="13" t="s">
        <v>43</v>
      </c>
      <c r="B10816" s="13" t="s">
        <v>1</v>
      </c>
      <c r="C10816" s="13">
        <v>20</v>
      </c>
      <c r="D10816" s="13" t="str">
        <f t="shared" si="168"/>
        <v>FY.79/80 Bhadra 20</v>
      </c>
      <c r="E10816" s="13">
        <v>53.063000000000002</v>
      </c>
    </row>
    <row r="10817" spans="1:5" ht="17.25" x14ac:dyDescent="0.35">
      <c r="A10817" s="13" t="s">
        <v>43</v>
      </c>
      <c r="B10817" s="13" t="s">
        <v>1</v>
      </c>
      <c r="C10817" s="13">
        <v>21</v>
      </c>
      <c r="D10817" s="13" t="str">
        <f t="shared" si="168"/>
        <v>FY.79/80 Bhadra 21</v>
      </c>
      <c r="E10817" s="13">
        <v>50.171999999999997</v>
      </c>
    </row>
    <row r="10818" spans="1:5" ht="17.25" x14ac:dyDescent="0.35">
      <c r="A10818" s="13" t="s">
        <v>43</v>
      </c>
      <c r="B10818" s="13" t="s">
        <v>1</v>
      </c>
      <c r="C10818" s="13">
        <v>22</v>
      </c>
      <c r="D10818" s="13" t="str">
        <f t="shared" si="168"/>
        <v>FY.79/80 Bhadra 22</v>
      </c>
      <c r="E10818" s="13">
        <v>48.463999999999999</v>
      </c>
    </row>
    <row r="10819" spans="1:5" ht="17.25" x14ac:dyDescent="0.35">
      <c r="A10819" s="13" t="s">
        <v>43</v>
      </c>
      <c r="B10819" s="13" t="s">
        <v>1</v>
      </c>
      <c r="C10819" s="13">
        <v>23</v>
      </c>
      <c r="D10819" s="13" t="str">
        <f t="shared" si="168"/>
        <v>FY.79/80 Bhadra 23</v>
      </c>
      <c r="E10819" s="13">
        <v>47.746000000000002</v>
      </c>
    </row>
    <row r="10820" spans="1:5" ht="17.25" x14ac:dyDescent="0.35">
      <c r="A10820" s="13" t="s">
        <v>43</v>
      </c>
      <c r="B10820" s="13" t="s">
        <v>1</v>
      </c>
      <c r="C10820" s="13">
        <v>24</v>
      </c>
      <c r="D10820" s="13" t="str">
        <f t="shared" si="168"/>
        <v>FY.79/80 Bhadra 24</v>
      </c>
      <c r="E10820" s="13">
        <v>59.613999999999997</v>
      </c>
    </row>
    <row r="10821" spans="1:5" ht="17.25" x14ac:dyDescent="0.35">
      <c r="A10821" s="13" t="s">
        <v>43</v>
      </c>
      <c r="B10821" s="13" t="s">
        <v>1</v>
      </c>
      <c r="C10821" s="13">
        <v>25</v>
      </c>
      <c r="D10821" s="13" t="str">
        <f t="shared" si="168"/>
        <v>FY.79/80 Bhadra 25</v>
      </c>
      <c r="E10821" s="13">
        <v>68.784000000000006</v>
      </c>
    </row>
    <row r="10822" spans="1:5" ht="17.25" x14ac:dyDescent="0.35">
      <c r="A10822" s="13" t="s">
        <v>43</v>
      </c>
      <c r="B10822" s="13" t="s">
        <v>1</v>
      </c>
      <c r="C10822" s="13">
        <v>26</v>
      </c>
      <c r="D10822" s="13" t="str">
        <f t="shared" si="168"/>
        <v>FY.79/80 Bhadra 26</v>
      </c>
      <c r="E10822" s="13">
        <v>59.167000000000002</v>
      </c>
    </row>
    <row r="10823" spans="1:5" ht="17.25" x14ac:dyDescent="0.35">
      <c r="A10823" s="13" t="s">
        <v>43</v>
      </c>
      <c r="B10823" s="13" t="s">
        <v>1</v>
      </c>
      <c r="C10823" s="13">
        <v>27</v>
      </c>
      <c r="D10823" s="13" t="str">
        <f t="shared" si="168"/>
        <v>FY.79/80 Bhadra 27</v>
      </c>
      <c r="E10823" s="13">
        <v>55.185000000000002</v>
      </c>
    </row>
    <row r="10824" spans="1:5" ht="17.25" x14ac:dyDescent="0.35">
      <c r="A10824" s="13" t="s">
        <v>43</v>
      </c>
      <c r="B10824" s="13" t="s">
        <v>1</v>
      </c>
      <c r="C10824" s="13">
        <v>28</v>
      </c>
      <c r="D10824" s="13" t="str">
        <f t="shared" si="168"/>
        <v>FY.79/80 Bhadra 28</v>
      </c>
      <c r="E10824" s="13">
        <v>51.256999999999998</v>
      </c>
    </row>
    <row r="10825" spans="1:5" ht="17.25" x14ac:dyDescent="0.35">
      <c r="A10825" s="13" t="s">
        <v>43</v>
      </c>
      <c r="B10825" s="13" t="s">
        <v>1</v>
      </c>
      <c r="C10825" s="13">
        <v>29</v>
      </c>
      <c r="D10825" s="13" t="str">
        <f t="shared" si="168"/>
        <v>FY.79/80 Bhadra 29</v>
      </c>
      <c r="E10825" s="13">
        <v>49.62</v>
      </c>
    </row>
    <row r="10826" spans="1:5" ht="17.25" x14ac:dyDescent="0.35">
      <c r="A10826" s="13" t="s">
        <v>43</v>
      </c>
      <c r="B10826" s="13" t="s">
        <v>1</v>
      </c>
      <c r="C10826" s="13">
        <v>30</v>
      </c>
      <c r="D10826" s="13" t="str">
        <f t="shared" si="168"/>
        <v>FY.79/80 Bhadra 30</v>
      </c>
      <c r="E10826" s="13">
        <v>68.204999999999998</v>
      </c>
    </row>
    <row r="10827" spans="1:5" ht="17.25" x14ac:dyDescent="0.35">
      <c r="A10827" s="13" t="s">
        <v>43</v>
      </c>
      <c r="B10827" s="13" t="s">
        <v>1</v>
      </c>
      <c r="C10827" s="13">
        <v>31</v>
      </c>
      <c r="D10827" s="13" t="str">
        <f t="shared" si="168"/>
        <v>FY.79/80 Bhadra 31</v>
      </c>
      <c r="E10827" s="13">
        <v>72.349000000000004</v>
      </c>
    </row>
    <row r="10828" spans="1:5" ht="17.25" x14ac:dyDescent="0.35">
      <c r="A10828" s="13" t="s">
        <v>43</v>
      </c>
      <c r="B10828" s="13" t="s">
        <v>1</v>
      </c>
      <c r="C10828" s="13">
        <v>32</v>
      </c>
      <c r="D10828" s="13" t="str">
        <f t="shared" si="168"/>
        <v>FY.79/80 Bhadra 32</v>
      </c>
      <c r="E10828" s="13"/>
    </row>
    <row r="10829" spans="1:5" ht="17.25" x14ac:dyDescent="0.35">
      <c r="A10829" s="13" t="s">
        <v>43</v>
      </c>
      <c r="B10829" s="13" t="s">
        <v>2</v>
      </c>
      <c r="C10829" s="13">
        <v>1</v>
      </c>
      <c r="D10829" s="13" t="str">
        <f t="shared" si="168"/>
        <v>FY.79/80 Ashwin 1</v>
      </c>
      <c r="E10829" s="13">
        <v>74.894000000000005</v>
      </c>
    </row>
    <row r="10830" spans="1:5" ht="17.25" x14ac:dyDescent="0.35">
      <c r="A10830" s="13" t="s">
        <v>43</v>
      </c>
      <c r="B10830" s="13" t="s">
        <v>2</v>
      </c>
      <c r="C10830" s="13">
        <v>2</v>
      </c>
      <c r="D10830" s="13" t="str">
        <f t="shared" ref="D10830:D10893" si="169">CONCATENATE(A10830," ",B10830," ",C10830)</f>
        <v>FY.79/80 Ashwin 2</v>
      </c>
      <c r="E10830" s="13">
        <v>69.593000000000004</v>
      </c>
    </row>
    <row r="10831" spans="1:5" ht="17.25" x14ac:dyDescent="0.35">
      <c r="A10831" s="13" t="s">
        <v>43</v>
      </c>
      <c r="B10831" s="13" t="s">
        <v>2</v>
      </c>
      <c r="C10831" s="13">
        <v>3</v>
      </c>
      <c r="D10831" s="13" t="str">
        <f t="shared" si="169"/>
        <v>FY.79/80 Ashwin 3</v>
      </c>
      <c r="E10831" s="13">
        <v>63.575000000000003</v>
      </c>
    </row>
    <row r="10832" spans="1:5" ht="17.25" x14ac:dyDescent="0.35">
      <c r="A10832" s="13" t="s">
        <v>43</v>
      </c>
      <c r="B10832" s="13" t="s">
        <v>2</v>
      </c>
      <c r="C10832" s="13">
        <v>4</v>
      </c>
      <c r="D10832" s="13" t="str">
        <f t="shared" si="169"/>
        <v>FY.79/80 Ashwin 4</v>
      </c>
      <c r="E10832" s="13">
        <v>63.05</v>
      </c>
    </row>
    <row r="10833" spans="1:5" ht="17.25" x14ac:dyDescent="0.35">
      <c r="A10833" s="13" t="s">
        <v>43</v>
      </c>
      <c r="B10833" s="13" t="s">
        <v>2</v>
      </c>
      <c r="C10833" s="13">
        <v>5</v>
      </c>
      <c r="D10833" s="13" t="str">
        <f t="shared" si="169"/>
        <v>FY.79/80 Ashwin 5</v>
      </c>
      <c r="E10833" s="13">
        <v>56.88</v>
      </c>
    </row>
    <row r="10834" spans="1:5" ht="17.25" x14ac:dyDescent="0.35">
      <c r="A10834" s="13" t="s">
        <v>43</v>
      </c>
      <c r="B10834" s="13" t="s">
        <v>2</v>
      </c>
      <c r="C10834" s="13">
        <v>6</v>
      </c>
      <c r="D10834" s="13" t="str">
        <f t="shared" si="169"/>
        <v>FY.79/80 Ashwin 6</v>
      </c>
      <c r="E10834" s="13">
        <v>52.55</v>
      </c>
    </row>
    <row r="10835" spans="1:5" ht="17.25" x14ac:dyDescent="0.35">
      <c r="A10835" s="13" t="s">
        <v>43</v>
      </c>
      <c r="B10835" s="13" t="s">
        <v>2</v>
      </c>
      <c r="C10835" s="13">
        <v>7</v>
      </c>
      <c r="D10835" s="13" t="str">
        <f t="shared" si="169"/>
        <v>FY.79/80 Ashwin 7</v>
      </c>
      <c r="E10835" s="13">
        <v>49.701999999999998</v>
      </c>
    </row>
    <row r="10836" spans="1:5" ht="17.25" x14ac:dyDescent="0.35">
      <c r="A10836" s="13" t="s">
        <v>43</v>
      </c>
      <c r="B10836" s="13" t="s">
        <v>2</v>
      </c>
      <c r="C10836" s="13">
        <v>8</v>
      </c>
      <c r="D10836" s="13" t="str">
        <f t="shared" si="169"/>
        <v>FY.79/80 Ashwin 8</v>
      </c>
      <c r="E10836" s="13">
        <v>51.23</v>
      </c>
    </row>
    <row r="10837" spans="1:5" ht="17.25" x14ac:dyDescent="0.35">
      <c r="A10837" s="13" t="s">
        <v>43</v>
      </c>
      <c r="B10837" s="13" t="s">
        <v>2</v>
      </c>
      <c r="C10837" s="13">
        <v>9</v>
      </c>
      <c r="D10837" s="13" t="str">
        <f t="shared" si="169"/>
        <v>FY.79/80 Ashwin 9</v>
      </c>
      <c r="E10837" s="13">
        <v>53.03</v>
      </c>
    </row>
    <row r="10838" spans="1:5" ht="17.25" x14ac:dyDescent="0.35">
      <c r="A10838" s="13" t="s">
        <v>43</v>
      </c>
      <c r="B10838" s="13" t="s">
        <v>2</v>
      </c>
      <c r="C10838" s="13">
        <v>10</v>
      </c>
      <c r="D10838" s="13" t="str">
        <f t="shared" si="169"/>
        <v>FY.79/80 Ashwin 10</v>
      </c>
      <c r="E10838" s="13">
        <v>47.11</v>
      </c>
    </row>
    <row r="10839" spans="1:5" ht="17.25" x14ac:dyDescent="0.35">
      <c r="A10839" s="13" t="s">
        <v>43</v>
      </c>
      <c r="B10839" s="13" t="s">
        <v>2</v>
      </c>
      <c r="C10839" s="13">
        <v>11</v>
      </c>
      <c r="D10839" s="13" t="str">
        <f t="shared" si="169"/>
        <v>FY.79/80 Ashwin 11</v>
      </c>
      <c r="E10839" s="13">
        <v>44.213000000000001</v>
      </c>
    </row>
    <row r="10840" spans="1:5" ht="17.25" x14ac:dyDescent="0.35">
      <c r="A10840" s="13" t="s">
        <v>43</v>
      </c>
      <c r="B10840" s="13" t="s">
        <v>2</v>
      </c>
      <c r="C10840" s="13">
        <v>12</v>
      </c>
      <c r="D10840" s="13" t="str">
        <f t="shared" si="169"/>
        <v>FY.79/80 Ashwin 12</v>
      </c>
      <c r="E10840" s="13">
        <v>40.271999999999998</v>
      </c>
    </row>
    <row r="10841" spans="1:5" ht="17.25" x14ac:dyDescent="0.35">
      <c r="A10841" s="13" t="s">
        <v>43</v>
      </c>
      <c r="B10841" s="13" t="s">
        <v>2</v>
      </c>
      <c r="C10841" s="13">
        <v>13</v>
      </c>
      <c r="D10841" s="13" t="str">
        <f t="shared" si="169"/>
        <v>FY.79/80 Ashwin 13</v>
      </c>
      <c r="E10841" s="13">
        <v>37.595999999999997</v>
      </c>
    </row>
    <row r="10842" spans="1:5" ht="17.25" x14ac:dyDescent="0.35">
      <c r="A10842" s="13" t="s">
        <v>43</v>
      </c>
      <c r="B10842" s="13" t="s">
        <v>2</v>
      </c>
      <c r="C10842" s="13">
        <v>14</v>
      </c>
      <c r="D10842" s="13" t="str">
        <f t="shared" si="169"/>
        <v>FY.79/80 Ashwin 14</v>
      </c>
      <c r="E10842" s="13">
        <v>36.137</v>
      </c>
    </row>
    <row r="10843" spans="1:5" ht="17.25" x14ac:dyDescent="0.35">
      <c r="A10843" s="13" t="s">
        <v>43</v>
      </c>
      <c r="B10843" s="13" t="s">
        <v>2</v>
      </c>
      <c r="C10843" s="13">
        <v>15</v>
      </c>
      <c r="D10843" s="13" t="str">
        <f t="shared" si="169"/>
        <v>FY.79/80 Ashwin 15</v>
      </c>
      <c r="E10843" s="13">
        <v>34.558</v>
      </c>
    </row>
    <row r="10844" spans="1:5" ht="17.25" x14ac:dyDescent="0.35">
      <c r="A10844" s="13" t="s">
        <v>43</v>
      </c>
      <c r="B10844" s="13" t="s">
        <v>2</v>
      </c>
      <c r="C10844" s="13">
        <v>16</v>
      </c>
      <c r="D10844" s="13" t="str">
        <f t="shared" si="169"/>
        <v>FY.79/80 Ashwin 16</v>
      </c>
      <c r="E10844" s="13">
        <v>33.634999999999998</v>
      </c>
    </row>
    <row r="10845" spans="1:5" ht="17.25" x14ac:dyDescent="0.35">
      <c r="A10845" s="13" t="s">
        <v>43</v>
      </c>
      <c r="B10845" s="13" t="s">
        <v>2</v>
      </c>
      <c r="C10845" s="13">
        <v>17</v>
      </c>
      <c r="D10845" s="13" t="str">
        <f t="shared" si="169"/>
        <v>FY.79/80 Ashwin 17</v>
      </c>
      <c r="E10845" s="13">
        <v>32.603999999999999</v>
      </c>
    </row>
    <row r="10846" spans="1:5" ht="17.25" x14ac:dyDescent="0.35">
      <c r="A10846" s="13" t="s">
        <v>43</v>
      </c>
      <c r="B10846" s="13" t="s">
        <v>2</v>
      </c>
      <c r="C10846" s="13">
        <v>18</v>
      </c>
      <c r="D10846" s="13" t="str">
        <f t="shared" si="169"/>
        <v>FY.79/80 Ashwin 18</v>
      </c>
      <c r="E10846" s="13">
        <v>38.127000000000002</v>
      </c>
    </row>
    <row r="10847" spans="1:5" ht="17.25" x14ac:dyDescent="0.35">
      <c r="A10847" s="13" t="s">
        <v>43</v>
      </c>
      <c r="B10847" s="13" t="s">
        <v>2</v>
      </c>
      <c r="C10847" s="13">
        <v>19</v>
      </c>
      <c r="D10847" s="13" t="str">
        <f t="shared" si="169"/>
        <v>FY.79/80 Ashwin 19</v>
      </c>
      <c r="E10847" s="13">
        <v>272.01100000000002</v>
      </c>
    </row>
    <row r="10848" spans="1:5" ht="17.25" x14ac:dyDescent="0.35">
      <c r="A10848" s="13" t="s">
        <v>43</v>
      </c>
      <c r="B10848" s="13" t="s">
        <v>2</v>
      </c>
      <c r="C10848" s="13">
        <v>20</v>
      </c>
      <c r="D10848" s="13" t="str">
        <f t="shared" si="169"/>
        <v>FY.79/80 Ashwin 20</v>
      </c>
      <c r="E10848" s="13">
        <v>257.96600000000001</v>
      </c>
    </row>
    <row r="10849" spans="1:5" ht="17.25" x14ac:dyDescent="0.35">
      <c r="A10849" s="13" t="s">
        <v>43</v>
      </c>
      <c r="B10849" s="13" t="s">
        <v>2</v>
      </c>
      <c r="C10849" s="13">
        <v>21</v>
      </c>
      <c r="D10849" s="13" t="str">
        <f t="shared" si="169"/>
        <v>FY.79/80 Ashwin 21</v>
      </c>
      <c r="E10849" s="13">
        <v>250.358</v>
      </c>
    </row>
    <row r="10850" spans="1:5" ht="17.25" x14ac:dyDescent="0.35">
      <c r="A10850" s="13" t="s">
        <v>43</v>
      </c>
      <c r="B10850" s="13" t="s">
        <v>2</v>
      </c>
      <c r="C10850" s="13">
        <v>22</v>
      </c>
      <c r="D10850" s="13" t="str">
        <f t="shared" si="169"/>
        <v>FY.79/80 Ashwin 22</v>
      </c>
      <c r="E10850" s="13">
        <v>186.22499999999999</v>
      </c>
    </row>
    <row r="10851" spans="1:5" ht="17.25" x14ac:dyDescent="0.35">
      <c r="A10851" s="13" t="s">
        <v>43</v>
      </c>
      <c r="B10851" s="13" t="s">
        <v>2</v>
      </c>
      <c r="C10851" s="13">
        <v>23</v>
      </c>
      <c r="D10851" s="13" t="str">
        <f t="shared" si="169"/>
        <v>FY.79/80 Ashwin 23</v>
      </c>
      <c r="E10851" s="13">
        <v>131.57300000000001</v>
      </c>
    </row>
    <row r="10852" spans="1:5" ht="17.25" x14ac:dyDescent="0.35">
      <c r="A10852" s="13" t="s">
        <v>43</v>
      </c>
      <c r="B10852" s="13" t="s">
        <v>2</v>
      </c>
      <c r="C10852" s="13">
        <v>24</v>
      </c>
      <c r="D10852" s="13" t="str">
        <f t="shared" si="169"/>
        <v>FY.79/80 Ashwin 24</v>
      </c>
      <c r="E10852" s="13">
        <v>113.923</v>
      </c>
    </row>
    <row r="10853" spans="1:5" ht="17.25" x14ac:dyDescent="0.35">
      <c r="A10853" s="13" t="s">
        <v>43</v>
      </c>
      <c r="B10853" s="13" t="s">
        <v>2</v>
      </c>
      <c r="C10853" s="13">
        <v>25</v>
      </c>
      <c r="D10853" s="13" t="str">
        <f t="shared" si="169"/>
        <v>FY.79/80 Ashwin 25</v>
      </c>
      <c r="E10853" s="13">
        <v>91.518000000000001</v>
      </c>
    </row>
    <row r="10854" spans="1:5" ht="17.25" x14ac:dyDescent="0.35">
      <c r="A10854" s="13" t="s">
        <v>43</v>
      </c>
      <c r="B10854" s="13" t="s">
        <v>2</v>
      </c>
      <c r="C10854" s="13">
        <v>26</v>
      </c>
      <c r="D10854" s="13" t="str">
        <f t="shared" si="169"/>
        <v>FY.79/80 Ashwin 26</v>
      </c>
      <c r="E10854" s="13">
        <v>84.483000000000004</v>
      </c>
    </row>
    <row r="10855" spans="1:5" ht="17.25" x14ac:dyDescent="0.35">
      <c r="A10855" s="13" t="s">
        <v>43</v>
      </c>
      <c r="B10855" s="13" t="s">
        <v>2</v>
      </c>
      <c r="C10855" s="13">
        <v>27</v>
      </c>
      <c r="D10855" s="13" t="str">
        <f t="shared" si="169"/>
        <v>FY.79/80 Ashwin 27</v>
      </c>
      <c r="E10855" s="13">
        <v>78.480999999999995</v>
      </c>
    </row>
    <row r="10856" spans="1:5" ht="17.25" x14ac:dyDescent="0.35">
      <c r="A10856" s="13" t="s">
        <v>43</v>
      </c>
      <c r="B10856" s="13" t="s">
        <v>2</v>
      </c>
      <c r="C10856" s="13">
        <v>28</v>
      </c>
      <c r="D10856" s="13" t="str">
        <f t="shared" si="169"/>
        <v>FY.79/80 Ashwin 28</v>
      </c>
      <c r="E10856" s="13">
        <v>71.819000000000003</v>
      </c>
    </row>
    <row r="10857" spans="1:5" ht="17.25" x14ac:dyDescent="0.35">
      <c r="A10857" s="13" t="s">
        <v>43</v>
      </c>
      <c r="B10857" s="13" t="s">
        <v>2</v>
      </c>
      <c r="C10857" s="13">
        <v>29</v>
      </c>
      <c r="D10857" s="13" t="str">
        <f t="shared" si="169"/>
        <v>FY.79/80 Ashwin 29</v>
      </c>
      <c r="E10857" s="13">
        <v>66.858999999999995</v>
      </c>
    </row>
    <row r="10858" spans="1:5" ht="17.25" x14ac:dyDescent="0.35">
      <c r="A10858" s="13" t="s">
        <v>43</v>
      </c>
      <c r="B10858" s="13" t="s">
        <v>2</v>
      </c>
      <c r="C10858" s="13">
        <v>30</v>
      </c>
      <c r="D10858" s="13" t="str">
        <f t="shared" si="169"/>
        <v>FY.79/80 Ashwin 30</v>
      </c>
      <c r="E10858" s="13">
        <v>60.259</v>
      </c>
    </row>
    <row r="10859" spans="1:5" ht="17.25" x14ac:dyDescent="0.35">
      <c r="A10859" s="13" t="s">
        <v>43</v>
      </c>
      <c r="B10859" s="13" t="s">
        <v>2</v>
      </c>
      <c r="C10859" s="13">
        <v>31</v>
      </c>
      <c r="D10859" s="13" t="str">
        <f t="shared" si="169"/>
        <v>FY.79/80 Ashwin 31</v>
      </c>
      <c r="E10859" s="13">
        <v>53.734000000000002</v>
      </c>
    </row>
    <row r="10860" spans="1:5" ht="17.25" x14ac:dyDescent="0.35">
      <c r="A10860" s="13" t="s">
        <v>43</v>
      </c>
      <c r="B10860" s="13" t="s">
        <v>2</v>
      </c>
      <c r="C10860" s="13">
        <v>32</v>
      </c>
      <c r="D10860" s="13" t="str">
        <f t="shared" si="169"/>
        <v>FY.79/80 Ashwin 32</v>
      </c>
      <c r="E10860" s="13"/>
    </row>
    <row r="10861" spans="1:5" ht="17.25" x14ac:dyDescent="0.35">
      <c r="A10861" s="13" t="s">
        <v>43</v>
      </c>
      <c r="B10861" s="13" t="s">
        <v>3</v>
      </c>
      <c r="C10861" s="13">
        <v>1</v>
      </c>
      <c r="D10861" s="13" t="str">
        <f t="shared" si="169"/>
        <v>FY.79/80 Kartik 1</v>
      </c>
      <c r="E10861" s="13">
        <v>50.424999999999997</v>
      </c>
    </row>
    <row r="10862" spans="1:5" ht="17.25" x14ac:dyDescent="0.35">
      <c r="A10862" s="13" t="s">
        <v>43</v>
      </c>
      <c r="B10862" s="13" t="s">
        <v>3</v>
      </c>
      <c r="C10862" s="13">
        <v>2</v>
      </c>
      <c r="D10862" s="13" t="str">
        <f t="shared" si="169"/>
        <v>FY.79/80 Kartik 2</v>
      </c>
      <c r="E10862" s="13">
        <v>48.475000000000001</v>
      </c>
    </row>
    <row r="10863" spans="1:5" ht="17.25" x14ac:dyDescent="0.35">
      <c r="A10863" s="13" t="s">
        <v>43</v>
      </c>
      <c r="B10863" s="13" t="s">
        <v>3</v>
      </c>
      <c r="C10863" s="13">
        <v>3</v>
      </c>
      <c r="D10863" s="13" t="str">
        <f t="shared" si="169"/>
        <v>FY.79/80 Kartik 3</v>
      </c>
      <c r="E10863" s="13">
        <v>49.973999999999997</v>
      </c>
    </row>
    <row r="10864" spans="1:5" ht="17.25" x14ac:dyDescent="0.35">
      <c r="A10864" s="13" t="s">
        <v>43</v>
      </c>
      <c r="B10864" s="13" t="s">
        <v>3</v>
      </c>
      <c r="C10864" s="13">
        <v>4</v>
      </c>
      <c r="D10864" s="13" t="str">
        <f t="shared" si="169"/>
        <v>FY.79/80 Kartik 4</v>
      </c>
      <c r="E10864" s="13">
        <v>45.686</v>
      </c>
    </row>
    <row r="10865" spans="1:5" ht="17.25" x14ac:dyDescent="0.35">
      <c r="A10865" s="13" t="s">
        <v>43</v>
      </c>
      <c r="B10865" s="13" t="s">
        <v>3</v>
      </c>
      <c r="C10865" s="13">
        <v>5</v>
      </c>
      <c r="D10865" s="13" t="str">
        <f t="shared" si="169"/>
        <v>FY.79/80 Kartik 5</v>
      </c>
      <c r="E10865" s="13">
        <v>40.615000000000002</v>
      </c>
    </row>
    <row r="10866" spans="1:5" ht="17.25" x14ac:dyDescent="0.35">
      <c r="A10866" s="13" t="s">
        <v>43</v>
      </c>
      <c r="B10866" s="13" t="s">
        <v>3</v>
      </c>
      <c r="C10866" s="13">
        <v>6</v>
      </c>
      <c r="D10866" s="13" t="str">
        <f t="shared" si="169"/>
        <v>FY.79/80 Kartik 6</v>
      </c>
      <c r="E10866" s="13">
        <v>39.250999999999998</v>
      </c>
    </row>
    <row r="10867" spans="1:5" ht="17.25" x14ac:dyDescent="0.35">
      <c r="A10867" s="13" t="s">
        <v>43</v>
      </c>
      <c r="B10867" s="13" t="s">
        <v>3</v>
      </c>
      <c r="C10867" s="13">
        <v>7</v>
      </c>
      <c r="D10867" s="13" t="str">
        <f t="shared" si="169"/>
        <v>FY.79/80 Kartik 7</v>
      </c>
      <c r="E10867" s="13">
        <v>36.216999999999999</v>
      </c>
    </row>
    <row r="10868" spans="1:5" ht="17.25" x14ac:dyDescent="0.35">
      <c r="A10868" s="13" t="s">
        <v>43</v>
      </c>
      <c r="B10868" s="13" t="s">
        <v>3</v>
      </c>
      <c r="C10868" s="13">
        <v>8</v>
      </c>
      <c r="D10868" s="13" t="str">
        <f t="shared" si="169"/>
        <v>FY.79/80 Kartik 8</v>
      </c>
      <c r="E10868" s="13">
        <v>33.770000000000003</v>
      </c>
    </row>
    <row r="10869" spans="1:5" ht="17.25" x14ac:dyDescent="0.35">
      <c r="A10869" s="13" t="s">
        <v>43</v>
      </c>
      <c r="B10869" s="13" t="s">
        <v>3</v>
      </c>
      <c r="C10869" s="13">
        <v>9</v>
      </c>
      <c r="D10869" s="13" t="str">
        <f t="shared" si="169"/>
        <v>FY.79/80 Kartik 9</v>
      </c>
      <c r="E10869" s="13">
        <v>32.234999999999999</v>
      </c>
    </row>
    <row r="10870" spans="1:5" ht="17.25" x14ac:dyDescent="0.35">
      <c r="A10870" s="13" t="s">
        <v>43</v>
      </c>
      <c r="B10870" s="13" t="s">
        <v>3</v>
      </c>
      <c r="C10870" s="13">
        <v>10</v>
      </c>
      <c r="D10870" s="13" t="str">
        <f t="shared" si="169"/>
        <v>FY.79/80 Kartik 10</v>
      </c>
      <c r="E10870" s="13">
        <v>30.631</v>
      </c>
    </row>
    <row r="10871" spans="1:5" ht="17.25" x14ac:dyDescent="0.35">
      <c r="A10871" s="13" t="s">
        <v>43</v>
      </c>
      <c r="B10871" s="13" t="s">
        <v>3</v>
      </c>
      <c r="C10871" s="13">
        <v>11</v>
      </c>
      <c r="D10871" s="13" t="str">
        <f t="shared" si="169"/>
        <v>FY.79/80 Kartik 11</v>
      </c>
      <c r="E10871" s="13">
        <v>28.538</v>
      </c>
    </row>
    <row r="10872" spans="1:5" ht="17.25" x14ac:dyDescent="0.35">
      <c r="A10872" s="13" t="s">
        <v>43</v>
      </c>
      <c r="B10872" s="13" t="s">
        <v>3</v>
      </c>
      <c r="C10872" s="13">
        <v>12</v>
      </c>
      <c r="D10872" s="13" t="str">
        <f t="shared" si="169"/>
        <v>FY.79/80 Kartik 12</v>
      </c>
      <c r="E10872" s="13">
        <v>27.954000000000001</v>
      </c>
    </row>
    <row r="10873" spans="1:5" ht="17.25" x14ac:dyDescent="0.35">
      <c r="A10873" s="13" t="s">
        <v>43</v>
      </c>
      <c r="B10873" s="13" t="s">
        <v>3</v>
      </c>
      <c r="C10873" s="13">
        <v>13</v>
      </c>
      <c r="D10873" s="13" t="str">
        <f t="shared" si="169"/>
        <v>FY.79/80 Kartik 13</v>
      </c>
      <c r="E10873" s="13">
        <v>26.93</v>
      </c>
    </row>
    <row r="10874" spans="1:5" ht="17.25" x14ac:dyDescent="0.35">
      <c r="A10874" s="13" t="s">
        <v>43</v>
      </c>
      <c r="B10874" s="13" t="s">
        <v>3</v>
      </c>
      <c r="C10874" s="13">
        <v>14</v>
      </c>
      <c r="D10874" s="13" t="str">
        <f t="shared" si="169"/>
        <v>FY.79/80 Kartik 14</v>
      </c>
      <c r="E10874" s="13">
        <v>25.268999999999998</v>
      </c>
    </row>
    <row r="10875" spans="1:5" ht="17.25" x14ac:dyDescent="0.35">
      <c r="A10875" s="13" t="s">
        <v>43</v>
      </c>
      <c r="B10875" s="13" t="s">
        <v>3</v>
      </c>
      <c r="C10875" s="13">
        <v>15</v>
      </c>
      <c r="D10875" s="13" t="str">
        <f t="shared" si="169"/>
        <v>FY.79/80 Kartik 15</v>
      </c>
      <c r="E10875" s="13">
        <v>24.331</v>
      </c>
    </row>
    <row r="10876" spans="1:5" ht="17.25" x14ac:dyDescent="0.35">
      <c r="A10876" s="13" t="s">
        <v>43</v>
      </c>
      <c r="B10876" s="13" t="s">
        <v>3</v>
      </c>
      <c r="C10876" s="13">
        <v>16</v>
      </c>
      <c r="D10876" s="13" t="str">
        <f t="shared" si="169"/>
        <v>FY.79/80 Kartik 16</v>
      </c>
      <c r="E10876" s="13">
        <v>23.742000000000001</v>
      </c>
    </row>
    <row r="10877" spans="1:5" ht="17.25" x14ac:dyDescent="0.35">
      <c r="A10877" s="13" t="s">
        <v>43</v>
      </c>
      <c r="B10877" s="13" t="s">
        <v>3</v>
      </c>
      <c r="C10877" s="13">
        <v>17</v>
      </c>
      <c r="D10877" s="13" t="str">
        <f t="shared" si="169"/>
        <v>FY.79/80 Kartik 17</v>
      </c>
      <c r="E10877" s="13">
        <v>23.077999999999999</v>
      </c>
    </row>
    <row r="10878" spans="1:5" ht="17.25" x14ac:dyDescent="0.35">
      <c r="A10878" s="13" t="s">
        <v>43</v>
      </c>
      <c r="B10878" s="13" t="s">
        <v>3</v>
      </c>
      <c r="C10878" s="13">
        <v>18</v>
      </c>
      <c r="D10878" s="13" t="str">
        <f t="shared" si="169"/>
        <v>FY.79/80 Kartik 18</v>
      </c>
      <c r="E10878" s="13">
        <v>22.172999999999998</v>
      </c>
    </row>
    <row r="10879" spans="1:5" ht="17.25" x14ac:dyDescent="0.35">
      <c r="A10879" s="13" t="s">
        <v>43</v>
      </c>
      <c r="B10879" s="13" t="s">
        <v>3</v>
      </c>
      <c r="C10879" s="13">
        <v>19</v>
      </c>
      <c r="D10879" s="13" t="str">
        <f t="shared" si="169"/>
        <v>FY.79/80 Kartik 19</v>
      </c>
      <c r="E10879" s="13">
        <v>21.547000000000001</v>
      </c>
    </row>
    <row r="10880" spans="1:5" ht="17.25" x14ac:dyDescent="0.35">
      <c r="A10880" s="13" t="s">
        <v>43</v>
      </c>
      <c r="B10880" s="13" t="s">
        <v>3</v>
      </c>
      <c r="C10880" s="13">
        <v>20</v>
      </c>
      <c r="D10880" s="13" t="str">
        <f t="shared" si="169"/>
        <v>FY.79/80 Kartik 20</v>
      </c>
      <c r="E10880" s="13">
        <v>20.625</v>
      </c>
    </row>
    <row r="10881" spans="1:5" ht="17.25" x14ac:dyDescent="0.35">
      <c r="A10881" s="13" t="s">
        <v>43</v>
      </c>
      <c r="B10881" s="13" t="s">
        <v>3</v>
      </c>
      <c r="C10881" s="13">
        <v>21</v>
      </c>
      <c r="D10881" s="13" t="str">
        <f t="shared" si="169"/>
        <v>FY.79/80 Kartik 21</v>
      </c>
      <c r="E10881" s="13">
        <v>20.638000000000002</v>
      </c>
    </row>
    <row r="10882" spans="1:5" ht="17.25" x14ac:dyDescent="0.35">
      <c r="A10882" s="13" t="s">
        <v>43</v>
      </c>
      <c r="B10882" s="13" t="s">
        <v>3</v>
      </c>
      <c r="C10882" s="13">
        <v>22</v>
      </c>
      <c r="D10882" s="13" t="str">
        <f t="shared" si="169"/>
        <v>FY.79/80 Kartik 22</v>
      </c>
      <c r="E10882" s="13">
        <v>20.698</v>
      </c>
    </row>
    <row r="10883" spans="1:5" ht="17.25" x14ac:dyDescent="0.35">
      <c r="A10883" s="13" t="s">
        <v>43</v>
      </c>
      <c r="B10883" s="13" t="s">
        <v>3</v>
      </c>
      <c r="C10883" s="13">
        <v>23</v>
      </c>
      <c r="D10883" s="13" t="str">
        <f t="shared" si="169"/>
        <v>FY.79/80 Kartik 23</v>
      </c>
      <c r="E10883" s="13">
        <v>20.414999999999999</v>
      </c>
    </row>
    <row r="10884" spans="1:5" ht="17.25" x14ac:dyDescent="0.35">
      <c r="A10884" s="13" t="s">
        <v>43</v>
      </c>
      <c r="B10884" s="13" t="s">
        <v>3</v>
      </c>
      <c r="C10884" s="13">
        <v>24</v>
      </c>
      <c r="D10884" s="13" t="str">
        <f t="shared" si="169"/>
        <v>FY.79/80 Kartik 24</v>
      </c>
      <c r="E10884" s="13">
        <v>19.001999999999999</v>
      </c>
    </row>
    <row r="10885" spans="1:5" ht="17.25" x14ac:dyDescent="0.35">
      <c r="A10885" s="13" t="s">
        <v>43</v>
      </c>
      <c r="B10885" s="13" t="s">
        <v>3</v>
      </c>
      <c r="C10885" s="13">
        <v>25</v>
      </c>
      <c r="D10885" s="13" t="str">
        <f t="shared" si="169"/>
        <v>FY.79/80 Kartik 25</v>
      </c>
      <c r="E10885" s="13">
        <v>18.167999999999999</v>
      </c>
    </row>
    <row r="10886" spans="1:5" ht="17.25" x14ac:dyDescent="0.35">
      <c r="A10886" s="13" t="s">
        <v>43</v>
      </c>
      <c r="B10886" s="13" t="s">
        <v>3</v>
      </c>
      <c r="C10886" s="13">
        <v>26</v>
      </c>
      <c r="D10886" s="13" t="str">
        <f t="shared" si="169"/>
        <v>FY.79/80 Kartik 26</v>
      </c>
      <c r="E10886" s="13">
        <v>17.036000000000001</v>
      </c>
    </row>
    <row r="10887" spans="1:5" ht="17.25" x14ac:dyDescent="0.35">
      <c r="A10887" s="13" t="s">
        <v>43</v>
      </c>
      <c r="B10887" s="13" t="s">
        <v>3</v>
      </c>
      <c r="C10887" s="13">
        <v>27</v>
      </c>
      <c r="D10887" s="13" t="str">
        <f t="shared" si="169"/>
        <v>FY.79/80 Kartik 27</v>
      </c>
      <c r="E10887" s="13">
        <v>15.997</v>
      </c>
    </row>
    <row r="10888" spans="1:5" ht="17.25" x14ac:dyDescent="0.35">
      <c r="A10888" s="13" t="s">
        <v>43</v>
      </c>
      <c r="B10888" s="13" t="s">
        <v>3</v>
      </c>
      <c r="C10888" s="13">
        <v>28</v>
      </c>
      <c r="D10888" s="13" t="str">
        <f t="shared" si="169"/>
        <v>FY.79/80 Kartik 28</v>
      </c>
      <c r="E10888" s="13">
        <v>15.888999999999999</v>
      </c>
    </row>
    <row r="10889" spans="1:5" ht="17.25" x14ac:dyDescent="0.35">
      <c r="A10889" s="13" t="s">
        <v>43</v>
      </c>
      <c r="B10889" s="13" t="s">
        <v>3</v>
      </c>
      <c r="C10889" s="13">
        <v>29</v>
      </c>
      <c r="D10889" s="13" t="str">
        <f t="shared" si="169"/>
        <v>FY.79/80 Kartik 29</v>
      </c>
      <c r="E10889" s="13">
        <v>15.845000000000001</v>
      </c>
    </row>
    <row r="10890" spans="1:5" ht="17.25" x14ac:dyDescent="0.35">
      <c r="A10890" s="13" t="s">
        <v>43</v>
      </c>
      <c r="B10890" s="13" t="s">
        <v>3</v>
      </c>
      <c r="C10890" s="13">
        <v>30</v>
      </c>
      <c r="D10890" s="13" t="str">
        <f t="shared" si="169"/>
        <v>FY.79/80 Kartik 30</v>
      </c>
      <c r="E10890" s="13">
        <v>15.579000000000001</v>
      </c>
    </row>
    <row r="10891" spans="1:5" ht="17.25" x14ac:dyDescent="0.35">
      <c r="A10891" s="13" t="s">
        <v>43</v>
      </c>
      <c r="B10891" s="13" t="s">
        <v>3</v>
      </c>
      <c r="C10891" s="13">
        <v>31</v>
      </c>
      <c r="D10891" s="13" t="str">
        <f t="shared" si="169"/>
        <v>FY.79/80 Kartik 31</v>
      </c>
      <c r="E10891" s="13"/>
    </row>
    <row r="10892" spans="1:5" ht="17.25" x14ac:dyDescent="0.35">
      <c r="A10892" s="13" t="s">
        <v>43</v>
      </c>
      <c r="B10892" s="13" t="s">
        <v>3</v>
      </c>
      <c r="C10892" s="13">
        <v>32</v>
      </c>
      <c r="D10892" s="13" t="str">
        <f t="shared" si="169"/>
        <v>FY.79/80 Kartik 32</v>
      </c>
      <c r="E10892" s="13"/>
    </row>
    <row r="10893" spans="1:5" ht="17.25" x14ac:dyDescent="0.35">
      <c r="A10893" s="13" t="s">
        <v>43</v>
      </c>
      <c r="B10893" s="13" t="s">
        <v>4</v>
      </c>
      <c r="C10893" s="13">
        <v>1</v>
      </c>
      <c r="D10893" s="13" t="str">
        <f t="shared" si="169"/>
        <v>FY.79/80 Mangsir 1</v>
      </c>
      <c r="E10893" s="13">
        <v>14.19</v>
      </c>
    </row>
    <row r="10894" spans="1:5" ht="17.25" x14ac:dyDescent="0.35">
      <c r="A10894" s="13" t="s">
        <v>43</v>
      </c>
      <c r="B10894" s="13" t="s">
        <v>4</v>
      </c>
      <c r="C10894" s="13">
        <v>2</v>
      </c>
      <c r="D10894" s="13" t="str">
        <f t="shared" ref="D10894:D10957" si="170">CONCATENATE(A10894," ",B10894," ",C10894)</f>
        <v>FY.79/80 Mangsir 2</v>
      </c>
      <c r="E10894" s="13">
        <v>14.183</v>
      </c>
    </row>
    <row r="10895" spans="1:5" ht="17.25" x14ac:dyDescent="0.35">
      <c r="A10895" s="13" t="s">
        <v>43</v>
      </c>
      <c r="B10895" s="13" t="s">
        <v>4</v>
      </c>
      <c r="C10895" s="13">
        <v>3</v>
      </c>
      <c r="D10895" s="13" t="str">
        <f t="shared" si="170"/>
        <v>FY.79/80 Mangsir 3</v>
      </c>
      <c r="E10895" s="13">
        <v>14.025</v>
      </c>
    </row>
    <row r="10896" spans="1:5" ht="17.25" x14ac:dyDescent="0.35">
      <c r="A10896" s="13" t="s">
        <v>43</v>
      </c>
      <c r="B10896" s="13" t="s">
        <v>4</v>
      </c>
      <c r="C10896" s="13">
        <v>4</v>
      </c>
      <c r="D10896" s="13" t="str">
        <f t="shared" si="170"/>
        <v>FY.79/80 Mangsir 4</v>
      </c>
      <c r="E10896" s="13">
        <v>13.866</v>
      </c>
    </row>
    <row r="10897" spans="1:5" ht="17.25" x14ac:dyDescent="0.35">
      <c r="A10897" s="13" t="s">
        <v>43</v>
      </c>
      <c r="B10897" s="13" t="s">
        <v>4</v>
      </c>
      <c r="C10897" s="13">
        <v>5</v>
      </c>
      <c r="D10897" s="13" t="str">
        <f t="shared" si="170"/>
        <v>FY.79/80 Mangsir 5</v>
      </c>
      <c r="E10897" s="13">
        <v>13.335000000000001</v>
      </c>
    </row>
    <row r="10898" spans="1:5" ht="17.25" x14ac:dyDescent="0.35">
      <c r="A10898" s="13" t="s">
        <v>43</v>
      </c>
      <c r="B10898" s="13" t="s">
        <v>4</v>
      </c>
      <c r="C10898" s="13">
        <v>6</v>
      </c>
      <c r="D10898" s="13" t="str">
        <f t="shared" si="170"/>
        <v>FY.79/80 Mangsir 6</v>
      </c>
      <c r="E10898" s="13">
        <v>12.83</v>
      </c>
    </row>
    <row r="10899" spans="1:5" ht="17.25" x14ac:dyDescent="0.35">
      <c r="A10899" s="13" t="s">
        <v>43</v>
      </c>
      <c r="B10899" s="13" t="s">
        <v>4</v>
      </c>
      <c r="C10899" s="13">
        <v>7</v>
      </c>
      <c r="D10899" s="13" t="str">
        <f t="shared" si="170"/>
        <v>FY.79/80 Mangsir 7</v>
      </c>
      <c r="E10899" s="13">
        <v>12.483000000000001</v>
      </c>
    </row>
    <row r="10900" spans="1:5" ht="17.25" x14ac:dyDescent="0.35">
      <c r="A10900" s="13" t="s">
        <v>43</v>
      </c>
      <c r="B10900" s="13" t="s">
        <v>4</v>
      </c>
      <c r="C10900" s="13">
        <v>8</v>
      </c>
      <c r="D10900" s="13" t="str">
        <f t="shared" si="170"/>
        <v>FY.79/80 Mangsir 8</v>
      </c>
      <c r="E10900" s="13">
        <v>12.301</v>
      </c>
    </row>
    <row r="10901" spans="1:5" ht="17.25" x14ac:dyDescent="0.35">
      <c r="A10901" s="13" t="s">
        <v>43</v>
      </c>
      <c r="B10901" s="13" t="s">
        <v>4</v>
      </c>
      <c r="C10901" s="13">
        <v>9</v>
      </c>
      <c r="D10901" s="13" t="str">
        <f t="shared" si="170"/>
        <v>FY.79/80 Mangsir 9</v>
      </c>
      <c r="E10901" s="13">
        <v>12.061999999999999</v>
      </c>
    </row>
    <row r="10902" spans="1:5" ht="17.25" x14ac:dyDescent="0.35">
      <c r="A10902" s="13" t="s">
        <v>43</v>
      </c>
      <c r="B10902" s="13" t="s">
        <v>4</v>
      </c>
      <c r="C10902" s="13">
        <v>10</v>
      </c>
      <c r="D10902" s="13" t="str">
        <f t="shared" si="170"/>
        <v>FY.79/80 Mangsir 10</v>
      </c>
      <c r="E10902" s="13">
        <v>11.699</v>
      </c>
    </row>
    <row r="10903" spans="1:5" ht="17.25" x14ac:dyDescent="0.35">
      <c r="A10903" s="13" t="s">
        <v>43</v>
      </c>
      <c r="B10903" s="13" t="s">
        <v>4</v>
      </c>
      <c r="C10903" s="13">
        <v>11</v>
      </c>
      <c r="D10903" s="13" t="str">
        <f t="shared" si="170"/>
        <v>FY.79/80 Mangsir 11</v>
      </c>
      <c r="E10903" s="13">
        <v>11.353999999999999</v>
      </c>
    </row>
    <row r="10904" spans="1:5" ht="17.25" x14ac:dyDescent="0.35">
      <c r="A10904" s="13" t="s">
        <v>43</v>
      </c>
      <c r="B10904" s="13" t="s">
        <v>4</v>
      </c>
      <c r="C10904" s="13">
        <v>12</v>
      </c>
      <c r="D10904" s="13" t="str">
        <f t="shared" si="170"/>
        <v>FY.79/80 Mangsir 12</v>
      </c>
      <c r="E10904" s="13">
        <v>11.218</v>
      </c>
    </row>
    <row r="10905" spans="1:5" ht="17.25" x14ac:dyDescent="0.35">
      <c r="A10905" s="13" t="s">
        <v>43</v>
      </c>
      <c r="B10905" s="13" t="s">
        <v>4</v>
      </c>
      <c r="C10905" s="13">
        <v>13</v>
      </c>
      <c r="D10905" s="13" t="str">
        <f t="shared" si="170"/>
        <v>FY.79/80 Mangsir 13</v>
      </c>
      <c r="E10905" s="13">
        <v>11.125</v>
      </c>
    </row>
    <row r="10906" spans="1:5" ht="17.25" x14ac:dyDescent="0.35">
      <c r="A10906" s="13" t="s">
        <v>43</v>
      </c>
      <c r="B10906" s="13" t="s">
        <v>4</v>
      </c>
      <c r="C10906" s="13">
        <v>14</v>
      </c>
      <c r="D10906" s="13" t="str">
        <f t="shared" si="170"/>
        <v>FY.79/80 Mangsir 14</v>
      </c>
      <c r="E10906" s="13">
        <v>11.085000000000001</v>
      </c>
    </row>
    <row r="10907" spans="1:5" ht="17.25" x14ac:dyDescent="0.35">
      <c r="A10907" s="13" t="s">
        <v>43</v>
      </c>
      <c r="B10907" s="13" t="s">
        <v>4</v>
      </c>
      <c r="C10907" s="13">
        <v>15</v>
      </c>
      <c r="D10907" s="13" t="str">
        <f t="shared" si="170"/>
        <v>FY.79/80 Mangsir 15</v>
      </c>
      <c r="E10907" s="13">
        <v>10.737</v>
      </c>
    </row>
    <row r="10908" spans="1:5" ht="17.25" x14ac:dyDescent="0.35">
      <c r="A10908" s="13" t="s">
        <v>43</v>
      </c>
      <c r="B10908" s="13" t="s">
        <v>4</v>
      </c>
      <c r="C10908" s="13">
        <v>16</v>
      </c>
      <c r="D10908" s="13" t="str">
        <f t="shared" si="170"/>
        <v>FY.79/80 Mangsir 16</v>
      </c>
      <c r="E10908" s="13">
        <v>10.287000000000001</v>
      </c>
    </row>
    <row r="10909" spans="1:5" ht="17.25" x14ac:dyDescent="0.35">
      <c r="A10909" s="13" t="s">
        <v>43</v>
      </c>
      <c r="B10909" s="13" t="s">
        <v>4</v>
      </c>
      <c r="C10909" s="13">
        <v>17</v>
      </c>
      <c r="D10909" s="13" t="str">
        <f t="shared" si="170"/>
        <v>FY.79/80 Mangsir 17</v>
      </c>
      <c r="E10909" s="13">
        <v>10.013999999999999</v>
      </c>
    </row>
    <row r="10910" spans="1:5" ht="17.25" x14ac:dyDescent="0.35">
      <c r="A10910" s="13" t="s">
        <v>43</v>
      </c>
      <c r="B10910" s="13" t="s">
        <v>4</v>
      </c>
      <c r="C10910" s="13">
        <v>18</v>
      </c>
      <c r="D10910" s="13" t="str">
        <f t="shared" si="170"/>
        <v>FY.79/80 Mangsir 18</v>
      </c>
      <c r="E10910" s="13">
        <v>9.8529999999999998</v>
      </c>
    </row>
    <row r="10911" spans="1:5" ht="17.25" x14ac:dyDescent="0.35">
      <c r="A10911" s="13" t="s">
        <v>43</v>
      </c>
      <c r="B10911" s="13" t="s">
        <v>4</v>
      </c>
      <c r="C10911" s="13">
        <v>19</v>
      </c>
      <c r="D10911" s="13" t="str">
        <f t="shared" si="170"/>
        <v>FY.79/80 Mangsir 19</v>
      </c>
      <c r="E10911" s="13">
        <v>9.3870000000000005</v>
      </c>
    </row>
    <row r="10912" spans="1:5" ht="17.25" x14ac:dyDescent="0.35">
      <c r="A10912" s="13" t="s">
        <v>43</v>
      </c>
      <c r="B10912" s="13" t="s">
        <v>4</v>
      </c>
      <c r="C10912" s="13">
        <v>20</v>
      </c>
      <c r="D10912" s="13" t="str">
        <f t="shared" si="170"/>
        <v>FY.79/80 Mangsir 20</v>
      </c>
      <c r="E10912" s="13">
        <v>9.2270000000000003</v>
      </c>
    </row>
    <row r="10913" spans="1:5" ht="17.25" x14ac:dyDescent="0.35">
      <c r="A10913" s="13" t="s">
        <v>43</v>
      </c>
      <c r="B10913" s="13" t="s">
        <v>4</v>
      </c>
      <c r="C10913" s="13">
        <v>21</v>
      </c>
      <c r="D10913" s="13" t="str">
        <f t="shared" si="170"/>
        <v>FY.79/80 Mangsir 21</v>
      </c>
      <c r="E10913" s="13">
        <v>9.0690000000000008</v>
      </c>
    </row>
    <row r="10914" spans="1:5" ht="17.25" x14ac:dyDescent="0.35">
      <c r="A10914" s="13" t="s">
        <v>43</v>
      </c>
      <c r="B10914" s="13" t="s">
        <v>4</v>
      </c>
      <c r="C10914" s="13">
        <v>22</v>
      </c>
      <c r="D10914" s="13" t="str">
        <f t="shared" si="170"/>
        <v>FY.79/80 Mangsir 22</v>
      </c>
      <c r="E10914" s="13">
        <v>8.9580000000000002</v>
      </c>
    </row>
    <row r="10915" spans="1:5" ht="17.25" x14ac:dyDescent="0.35">
      <c r="A10915" s="13" t="s">
        <v>43</v>
      </c>
      <c r="B10915" s="13" t="s">
        <v>4</v>
      </c>
      <c r="C10915" s="13">
        <v>23</v>
      </c>
      <c r="D10915" s="13" t="str">
        <f t="shared" si="170"/>
        <v>FY.79/80 Mangsir 23</v>
      </c>
      <c r="E10915" s="13">
        <v>8.9209999999999994</v>
      </c>
    </row>
    <row r="10916" spans="1:5" ht="17.25" x14ac:dyDescent="0.35">
      <c r="A10916" s="13" t="s">
        <v>43</v>
      </c>
      <c r="B10916" s="13" t="s">
        <v>4</v>
      </c>
      <c r="C10916" s="13">
        <v>24</v>
      </c>
      <c r="D10916" s="13" t="str">
        <f t="shared" si="170"/>
        <v>FY.79/80 Mangsir 24</v>
      </c>
      <c r="E10916" s="13">
        <v>8.8989999999999991</v>
      </c>
    </row>
    <row r="10917" spans="1:5" ht="17.25" x14ac:dyDescent="0.35">
      <c r="A10917" s="13" t="s">
        <v>43</v>
      </c>
      <c r="B10917" s="13" t="s">
        <v>4</v>
      </c>
      <c r="C10917" s="13">
        <v>25</v>
      </c>
      <c r="D10917" s="13" t="str">
        <f t="shared" si="170"/>
        <v>FY.79/80 Mangsir 25</v>
      </c>
      <c r="E10917" s="13">
        <v>8.64</v>
      </c>
    </row>
    <row r="10918" spans="1:5" ht="17.25" x14ac:dyDescent="0.35">
      <c r="A10918" s="13" t="s">
        <v>43</v>
      </c>
      <c r="B10918" s="13" t="s">
        <v>4</v>
      </c>
      <c r="C10918" s="13">
        <v>26</v>
      </c>
      <c r="D10918" s="13" t="str">
        <f t="shared" si="170"/>
        <v>FY.79/80 Mangsir 26</v>
      </c>
      <c r="E10918" s="13">
        <v>8.4</v>
      </c>
    </row>
    <row r="10919" spans="1:5" ht="17.25" x14ac:dyDescent="0.35">
      <c r="A10919" s="13" t="s">
        <v>43</v>
      </c>
      <c r="B10919" s="13" t="s">
        <v>4</v>
      </c>
      <c r="C10919" s="13">
        <v>27</v>
      </c>
      <c r="D10919" s="13" t="str">
        <f t="shared" si="170"/>
        <v>FY.79/80 Mangsir 27</v>
      </c>
      <c r="E10919" s="13">
        <v>8.48</v>
      </c>
    </row>
    <row r="10920" spans="1:5" ht="17.25" x14ac:dyDescent="0.35">
      <c r="A10920" s="13" t="s">
        <v>43</v>
      </c>
      <c r="B10920" s="13" t="s">
        <v>4</v>
      </c>
      <c r="C10920" s="13">
        <v>28</v>
      </c>
      <c r="D10920" s="13" t="str">
        <f t="shared" si="170"/>
        <v>FY.79/80 Mangsir 28</v>
      </c>
      <c r="E10920" s="13">
        <v>8.3610000000000007</v>
      </c>
    </row>
    <row r="10921" spans="1:5" ht="17.25" x14ac:dyDescent="0.35">
      <c r="A10921" s="13" t="s">
        <v>43</v>
      </c>
      <c r="B10921" s="13" t="s">
        <v>4</v>
      </c>
      <c r="C10921" s="13">
        <v>29</v>
      </c>
      <c r="D10921" s="13" t="str">
        <f t="shared" si="170"/>
        <v>FY.79/80 Mangsir 29</v>
      </c>
      <c r="E10921" s="13">
        <v>8.2279999999999998</v>
      </c>
    </row>
    <row r="10922" spans="1:5" ht="17.25" x14ac:dyDescent="0.35">
      <c r="A10922" s="13" t="s">
        <v>43</v>
      </c>
      <c r="B10922" s="13" t="s">
        <v>4</v>
      </c>
      <c r="C10922" s="13">
        <v>30</v>
      </c>
      <c r="D10922" s="13" t="str">
        <f t="shared" si="170"/>
        <v>FY.79/80 Mangsir 30</v>
      </c>
      <c r="E10922" s="13"/>
    </row>
    <row r="10923" spans="1:5" ht="17.25" x14ac:dyDescent="0.35">
      <c r="A10923" s="13" t="s">
        <v>43</v>
      </c>
      <c r="B10923" s="13" t="s">
        <v>4</v>
      </c>
      <c r="C10923" s="13">
        <v>31</v>
      </c>
      <c r="D10923" s="13" t="str">
        <f t="shared" si="170"/>
        <v>FY.79/80 Mangsir 31</v>
      </c>
      <c r="E10923" s="13"/>
    </row>
    <row r="10924" spans="1:5" ht="17.25" x14ac:dyDescent="0.35">
      <c r="A10924" s="13" t="s">
        <v>43</v>
      </c>
      <c r="B10924" s="13" t="s">
        <v>4</v>
      </c>
      <c r="C10924" s="13">
        <v>32</v>
      </c>
      <c r="D10924" s="13" t="str">
        <f t="shared" si="170"/>
        <v>FY.79/80 Mangsir 32</v>
      </c>
      <c r="E10924" s="13"/>
    </row>
    <row r="10925" spans="1:5" ht="17.25" x14ac:dyDescent="0.35">
      <c r="A10925" s="13" t="s">
        <v>43</v>
      </c>
      <c r="B10925" s="13" t="s">
        <v>5</v>
      </c>
      <c r="C10925" s="13">
        <v>1</v>
      </c>
      <c r="D10925" s="13" t="str">
        <f t="shared" si="170"/>
        <v>FY.79/80 Poush 1</v>
      </c>
      <c r="E10925" s="13"/>
    </row>
    <row r="10926" spans="1:5" ht="17.25" x14ac:dyDescent="0.35">
      <c r="A10926" s="13" t="s">
        <v>43</v>
      </c>
      <c r="B10926" s="13" t="s">
        <v>5</v>
      </c>
      <c r="C10926" s="13">
        <v>2</v>
      </c>
      <c r="D10926" s="13" t="str">
        <f t="shared" si="170"/>
        <v>FY.79/80 Poush 2</v>
      </c>
      <c r="E10926" s="13"/>
    </row>
    <row r="10927" spans="1:5" ht="17.25" x14ac:dyDescent="0.35">
      <c r="A10927" s="13" t="s">
        <v>43</v>
      </c>
      <c r="B10927" s="13" t="s">
        <v>5</v>
      </c>
      <c r="C10927" s="13">
        <v>3</v>
      </c>
      <c r="D10927" s="13" t="str">
        <f t="shared" si="170"/>
        <v>FY.79/80 Poush 3</v>
      </c>
      <c r="E10927" s="13"/>
    </row>
    <row r="10928" spans="1:5" ht="17.25" x14ac:dyDescent="0.35">
      <c r="A10928" s="13" t="s">
        <v>43</v>
      </c>
      <c r="B10928" s="13" t="s">
        <v>5</v>
      </c>
      <c r="C10928" s="13">
        <v>4</v>
      </c>
      <c r="D10928" s="13" t="str">
        <f t="shared" si="170"/>
        <v>FY.79/80 Poush 4</v>
      </c>
      <c r="E10928" s="13"/>
    </row>
    <row r="10929" spans="1:5" ht="17.25" x14ac:dyDescent="0.35">
      <c r="A10929" s="13" t="s">
        <v>43</v>
      </c>
      <c r="B10929" s="13" t="s">
        <v>5</v>
      </c>
      <c r="C10929" s="13">
        <v>5</v>
      </c>
      <c r="D10929" s="13" t="str">
        <f t="shared" si="170"/>
        <v>FY.79/80 Poush 5</v>
      </c>
      <c r="E10929" s="13"/>
    </row>
    <row r="10930" spans="1:5" ht="17.25" x14ac:dyDescent="0.35">
      <c r="A10930" s="13" t="s">
        <v>43</v>
      </c>
      <c r="B10930" s="13" t="s">
        <v>5</v>
      </c>
      <c r="C10930" s="13">
        <v>6</v>
      </c>
      <c r="D10930" s="13" t="str">
        <f t="shared" si="170"/>
        <v>FY.79/80 Poush 6</v>
      </c>
      <c r="E10930" s="13"/>
    </row>
    <row r="10931" spans="1:5" ht="17.25" x14ac:dyDescent="0.35">
      <c r="A10931" s="13" t="s">
        <v>43</v>
      </c>
      <c r="B10931" s="13" t="s">
        <v>5</v>
      </c>
      <c r="C10931" s="13">
        <v>7</v>
      </c>
      <c r="D10931" s="13" t="str">
        <f t="shared" si="170"/>
        <v>FY.79/80 Poush 7</v>
      </c>
      <c r="E10931" s="13"/>
    </row>
    <row r="10932" spans="1:5" ht="17.25" x14ac:dyDescent="0.35">
      <c r="A10932" s="13" t="s">
        <v>43</v>
      </c>
      <c r="B10932" s="13" t="s">
        <v>5</v>
      </c>
      <c r="C10932" s="13">
        <v>8</v>
      </c>
      <c r="D10932" s="13" t="str">
        <f t="shared" si="170"/>
        <v>FY.79/80 Poush 8</v>
      </c>
      <c r="E10932" s="13"/>
    </row>
    <row r="10933" spans="1:5" ht="17.25" x14ac:dyDescent="0.35">
      <c r="A10933" s="13" t="s">
        <v>43</v>
      </c>
      <c r="B10933" s="13" t="s">
        <v>5</v>
      </c>
      <c r="C10933" s="13">
        <v>9</v>
      </c>
      <c r="D10933" s="13" t="str">
        <f t="shared" si="170"/>
        <v>FY.79/80 Poush 9</v>
      </c>
      <c r="E10933" s="13"/>
    </row>
    <row r="10934" spans="1:5" ht="17.25" x14ac:dyDescent="0.35">
      <c r="A10934" s="13" t="s">
        <v>43</v>
      </c>
      <c r="B10934" s="13" t="s">
        <v>5</v>
      </c>
      <c r="C10934" s="13">
        <v>10</v>
      </c>
      <c r="D10934" s="13" t="str">
        <f t="shared" si="170"/>
        <v>FY.79/80 Poush 10</v>
      </c>
      <c r="E10934" s="13"/>
    </row>
    <row r="10935" spans="1:5" ht="17.25" x14ac:dyDescent="0.35">
      <c r="A10935" s="13" t="s">
        <v>43</v>
      </c>
      <c r="B10935" s="13" t="s">
        <v>5</v>
      </c>
      <c r="C10935" s="13">
        <v>11</v>
      </c>
      <c r="D10935" s="13" t="str">
        <f t="shared" si="170"/>
        <v>FY.79/80 Poush 11</v>
      </c>
      <c r="E10935" s="13"/>
    </row>
    <row r="10936" spans="1:5" ht="17.25" x14ac:dyDescent="0.35">
      <c r="A10936" s="13" t="s">
        <v>43</v>
      </c>
      <c r="B10936" s="13" t="s">
        <v>5</v>
      </c>
      <c r="C10936" s="13">
        <v>12</v>
      </c>
      <c r="D10936" s="13" t="str">
        <f t="shared" si="170"/>
        <v>FY.79/80 Poush 12</v>
      </c>
      <c r="E10936" s="13"/>
    </row>
    <row r="10937" spans="1:5" ht="17.25" x14ac:dyDescent="0.35">
      <c r="A10937" s="13" t="s">
        <v>43</v>
      </c>
      <c r="B10937" s="13" t="s">
        <v>5</v>
      </c>
      <c r="C10937" s="13">
        <v>13</v>
      </c>
      <c r="D10937" s="13" t="str">
        <f t="shared" si="170"/>
        <v>FY.79/80 Poush 13</v>
      </c>
      <c r="E10937" s="13"/>
    </row>
    <row r="10938" spans="1:5" ht="17.25" x14ac:dyDescent="0.35">
      <c r="A10938" s="13" t="s">
        <v>43</v>
      </c>
      <c r="B10938" s="13" t="s">
        <v>5</v>
      </c>
      <c r="C10938" s="13">
        <v>14</v>
      </c>
      <c r="D10938" s="13" t="str">
        <f t="shared" si="170"/>
        <v>FY.79/80 Poush 14</v>
      </c>
      <c r="E10938" s="13"/>
    </row>
    <row r="10939" spans="1:5" ht="17.25" x14ac:dyDescent="0.35">
      <c r="A10939" s="13" t="s">
        <v>43</v>
      </c>
      <c r="B10939" s="13" t="s">
        <v>5</v>
      </c>
      <c r="C10939" s="13">
        <v>15</v>
      </c>
      <c r="D10939" s="13" t="str">
        <f t="shared" si="170"/>
        <v>FY.79/80 Poush 15</v>
      </c>
      <c r="E10939" s="13"/>
    </row>
    <row r="10940" spans="1:5" ht="17.25" x14ac:dyDescent="0.35">
      <c r="A10940" s="13" t="s">
        <v>43</v>
      </c>
      <c r="B10940" s="13" t="s">
        <v>5</v>
      </c>
      <c r="C10940" s="13">
        <v>16</v>
      </c>
      <c r="D10940" s="13" t="str">
        <f t="shared" si="170"/>
        <v>FY.79/80 Poush 16</v>
      </c>
      <c r="E10940" s="13"/>
    </row>
    <row r="10941" spans="1:5" ht="17.25" x14ac:dyDescent="0.35">
      <c r="A10941" s="13" t="s">
        <v>43</v>
      </c>
      <c r="B10941" s="13" t="s">
        <v>5</v>
      </c>
      <c r="C10941" s="13">
        <v>17</v>
      </c>
      <c r="D10941" s="13" t="str">
        <f t="shared" si="170"/>
        <v>FY.79/80 Poush 17</v>
      </c>
      <c r="E10941" s="13"/>
    </row>
    <row r="10942" spans="1:5" ht="17.25" x14ac:dyDescent="0.35">
      <c r="A10942" s="13" t="s">
        <v>43</v>
      </c>
      <c r="B10942" s="13" t="s">
        <v>5</v>
      </c>
      <c r="C10942" s="13">
        <v>18</v>
      </c>
      <c r="D10942" s="13" t="str">
        <f t="shared" si="170"/>
        <v>FY.79/80 Poush 18</v>
      </c>
      <c r="E10942" s="13"/>
    </row>
    <row r="10943" spans="1:5" ht="17.25" x14ac:dyDescent="0.35">
      <c r="A10943" s="13" t="s">
        <v>43</v>
      </c>
      <c r="B10943" s="13" t="s">
        <v>5</v>
      </c>
      <c r="C10943" s="13">
        <v>19</v>
      </c>
      <c r="D10943" s="13" t="str">
        <f t="shared" si="170"/>
        <v>FY.79/80 Poush 19</v>
      </c>
      <c r="E10943" s="13"/>
    </row>
    <row r="10944" spans="1:5" ht="17.25" x14ac:dyDescent="0.35">
      <c r="A10944" s="13" t="s">
        <v>43</v>
      </c>
      <c r="B10944" s="13" t="s">
        <v>5</v>
      </c>
      <c r="C10944" s="13">
        <v>20</v>
      </c>
      <c r="D10944" s="13" t="str">
        <f t="shared" si="170"/>
        <v>FY.79/80 Poush 20</v>
      </c>
      <c r="E10944" s="13"/>
    </row>
    <row r="10945" spans="1:5" ht="17.25" x14ac:dyDescent="0.35">
      <c r="A10945" s="13" t="s">
        <v>43</v>
      </c>
      <c r="B10945" s="13" t="s">
        <v>5</v>
      </c>
      <c r="C10945" s="13">
        <v>21</v>
      </c>
      <c r="D10945" s="13" t="str">
        <f t="shared" si="170"/>
        <v>FY.79/80 Poush 21</v>
      </c>
      <c r="E10945" s="13"/>
    </row>
    <row r="10946" spans="1:5" ht="17.25" x14ac:dyDescent="0.35">
      <c r="A10946" s="13" t="s">
        <v>43</v>
      </c>
      <c r="B10946" s="13" t="s">
        <v>5</v>
      </c>
      <c r="C10946" s="13">
        <v>22</v>
      </c>
      <c r="D10946" s="13" t="str">
        <f t="shared" si="170"/>
        <v>FY.79/80 Poush 22</v>
      </c>
      <c r="E10946" s="13"/>
    </row>
    <row r="10947" spans="1:5" ht="17.25" x14ac:dyDescent="0.35">
      <c r="A10947" s="13" t="s">
        <v>43</v>
      </c>
      <c r="B10947" s="13" t="s">
        <v>5</v>
      </c>
      <c r="C10947" s="13">
        <v>23</v>
      </c>
      <c r="D10947" s="13" t="str">
        <f t="shared" si="170"/>
        <v>FY.79/80 Poush 23</v>
      </c>
      <c r="E10947" s="13"/>
    </row>
    <row r="10948" spans="1:5" ht="17.25" x14ac:dyDescent="0.35">
      <c r="A10948" s="13" t="s">
        <v>43</v>
      </c>
      <c r="B10948" s="13" t="s">
        <v>5</v>
      </c>
      <c r="C10948" s="13">
        <v>24</v>
      </c>
      <c r="D10948" s="13" t="str">
        <f t="shared" si="170"/>
        <v>FY.79/80 Poush 24</v>
      </c>
      <c r="E10948" s="13"/>
    </row>
    <row r="10949" spans="1:5" ht="17.25" x14ac:dyDescent="0.35">
      <c r="A10949" s="13" t="s">
        <v>43</v>
      </c>
      <c r="B10949" s="13" t="s">
        <v>5</v>
      </c>
      <c r="C10949" s="13">
        <v>25</v>
      </c>
      <c r="D10949" s="13" t="str">
        <f t="shared" si="170"/>
        <v>FY.79/80 Poush 25</v>
      </c>
      <c r="E10949" s="13"/>
    </row>
    <row r="10950" spans="1:5" ht="17.25" x14ac:dyDescent="0.35">
      <c r="A10950" s="13" t="s">
        <v>43</v>
      </c>
      <c r="B10950" s="13" t="s">
        <v>5</v>
      </c>
      <c r="C10950" s="13">
        <v>26</v>
      </c>
      <c r="D10950" s="13" t="str">
        <f t="shared" si="170"/>
        <v>FY.79/80 Poush 26</v>
      </c>
      <c r="E10950" s="13"/>
    </row>
    <row r="10951" spans="1:5" ht="17.25" x14ac:dyDescent="0.35">
      <c r="A10951" s="13" t="s">
        <v>43</v>
      </c>
      <c r="B10951" s="13" t="s">
        <v>5</v>
      </c>
      <c r="C10951" s="13">
        <v>27</v>
      </c>
      <c r="D10951" s="13" t="str">
        <f t="shared" si="170"/>
        <v>FY.79/80 Poush 27</v>
      </c>
      <c r="E10951" s="13"/>
    </row>
    <row r="10952" spans="1:5" ht="17.25" x14ac:dyDescent="0.35">
      <c r="A10952" s="13" t="s">
        <v>43</v>
      </c>
      <c r="B10952" s="13" t="s">
        <v>5</v>
      </c>
      <c r="C10952" s="13">
        <v>28</v>
      </c>
      <c r="D10952" s="13" t="str">
        <f t="shared" si="170"/>
        <v>FY.79/80 Poush 28</v>
      </c>
      <c r="E10952" s="13"/>
    </row>
    <row r="10953" spans="1:5" ht="17.25" x14ac:dyDescent="0.35">
      <c r="A10953" s="13" t="s">
        <v>43</v>
      </c>
      <c r="B10953" s="13" t="s">
        <v>5</v>
      </c>
      <c r="C10953" s="13">
        <v>29</v>
      </c>
      <c r="D10953" s="13" t="str">
        <f t="shared" si="170"/>
        <v>FY.79/80 Poush 29</v>
      </c>
      <c r="E10953" s="13"/>
    </row>
    <row r="10954" spans="1:5" ht="17.25" x14ac:dyDescent="0.35">
      <c r="A10954" s="13" t="s">
        <v>43</v>
      </c>
      <c r="B10954" s="13" t="s">
        <v>5</v>
      </c>
      <c r="C10954" s="13">
        <v>30</v>
      </c>
      <c r="D10954" s="13" t="str">
        <f t="shared" si="170"/>
        <v>FY.79/80 Poush 30</v>
      </c>
      <c r="E10954" s="13"/>
    </row>
    <row r="10955" spans="1:5" ht="17.25" x14ac:dyDescent="0.35">
      <c r="A10955" s="13" t="s">
        <v>43</v>
      </c>
      <c r="B10955" s="13" t="s">
        <v>5</v>
      </c>
      <c r="C10955" s="13">
        <v>31</v>
      </c>
      <c r="D10955" s="13" t="str">
        <f t="shared" si="170"/>
        <v>FY.79/80 Poush 31</v>
      </c>
      <c r="E10955" s="13"/>
    </row>
    <row r="10956" spans="1:5" ht="17.25" x14ac:dyDescent="0.35">
      <c r="A10956" s="13" t="s">
        <v>43</v>
      </c>
      <c r="B10956" s="13" t="s">
        <v>5</v>
      </c>
      <c r="C10956" s="13">
        <v>32</v>
      </c>
      <c r="D10956" s="13" t="str">
        <f t="shared" si="170"/>
        <v>FY.79/80 Poush 32</v>
      </c>
      <c r="E10956" s="13"/>
    </row>
    <row r="10957" spans="1:5" ht="17.25" x14ac:dyDescent="0.35">
      <c r="A10957" s="13" t="s">
        <v>43</v>
      </c>
      <c r="B10957" s="13" t="s">
        <v>6</v>
      </c>
      <c r="C10957" s="13">
        <v>1</v>
      </c>
      <c r="D10957" s="13" t="str">
        <f t="shared" si="170"/>
        <v>FY.79/80 Magh 1</v>
      </c>
      <c r="E10957" s="13"/>
    </row>
    <row r="10958" spans="1:5" ht="17.25" x14ac:dyDescent="0.35">
      <c r="A10958" s="13" t="s">
        <v>43</v>
      </c>
      <c r="B10958" s="13" t="s">
        <v>6</v>
      </c>
      <c r="C10958" s="13">
        <v>2</v>
      </c>
      <c r="D10958" s="13" t="str">
        <f t="shared" ref="D10958:D11021" si="171">CONCATENATE(A10958," ",B10958," ",C10958)</f>
        <v>FY.79/80 Magh 2</v>
      </c>
      <c r="E10958" s="13"/>
    </row>
    <row r="10959" spans="1:5" ht="17.25" x14ac:dyDescent="0.35">
      <c r="A10959" s="13" t="s">
        <v>43</v>
      </c>
      <c r="B10959" s="13" t="s">
        <v>6</v>
      </c>
      <c r="C10959" s="13">
        <v>3</v>
      </c>
      <c r="D10959" s="13" t="str">
        <f t="shared" si="171"/>
        <v>FY.79/80 Magh 3</v>
      </c>
      <c r="E10959" s="13"/>
    </row>
    <row r="10960" spans="1:5" ht="17.25" x14ac:dyDescent="0.35">
      <c r="A10960" s="13" t="s">
        <v>43</v>
      </c>
      <c r="B10960" s="13" t="s">
        <v>6</v>
      </c>
      <c r="C10960" s="13">
        <v>4</v>
      </c>
      <c r="D10960" s="13" t="str">
        <f t="shared" si="171"/>
        <v>FY.79/80 Magh 4</v>
      </c>
      <c r="E10960" s="13"/>
    </row>
    <row r="10961" spans="1:5" ht="17.25" x14ac:dyDescent="0.35">
      <c r="A10961" s="13" t="s">
        <v>43</v>
      </c>
      <c r="B10961" s="13" t="s">
        <v>6</v>
      </c>
      <c r="C10961" s="13">
        <v>5</v>
      </c>
      <c r="D10961" s="13" t="str">
        <f t="shared" si="171"/>
        <v>FY.79/80 Magh 5</v>
      </c>
      <c r="E10961" s="13"/>
    </row>
    <row r="10962" spans="1:5" ht="17.25" x14ac:dyDescent="0.35">
      <c r="A10962" s="13" t="s">
        <v>43</v>
      </c>
      <c r="B10962" s="13" t="s">
        <v>6</v>
      </c>
      <c r="C10962" s="13">
        <v>6</v>
      </c>
      <c r="D10962" s="13" t="str">
        <f t="shared" si="171"/>
        <v>FY.79/80 Magh 6</v>
      </c>
      <c r="E10962" s="13"/>
    </row>
    <row r="10963" spans="1:5" ht="17.25" x14ac:dyDescent="0.35">
      <c r="A10963" s="13" t="s">
        <v>43</v>
      </c>
      <c r="B10963" s="13" t="s">
        <v>6</v>
      </c>
      <c r="C10963" s="13">
        <v>7</v>
      </c>
      <c r="D10963" s="13" t="str">
        <f t="shared" si="171"/>
        <v>FY.79/80 Magh 7</v>
      </c>
      <c r="E10963" s="13"/>
    </row>
    <row r="10964" spans="1:5" ht="17.25" x14ac:dyDescent="0.35">
      <c r="A10964" s="13" t="s">
        <v>43</v>
      </c>
      <c r="B10964" s="13" t="s">
        <v>6</v>
      </c>
      <c r="C10964" s="13">
        <v>8</v>
      </c>
      <c r="D10964" s="13" t="str">
        <f t="shared" si="171"/>
        <v>FY.79/80 Magh 8</v>
      </c>
      <c r="E10964" s="13"/>
    </row>
    <row r="10965" spans="1:5" ht="17.25" x14ac:dyDescent="0.35">
      <c r="A10965" s="13" t="s">
        <v>43</v>
      </c>
      <c r="B10965" s="13" t="s">
        <v>6</v>
      </c>
      <c r="C10965" s="13">
        <v>9</v>
      </c>
      <c r="D10965" s="13" t="str">
        <f t="shared" si="171"/>
        <v>FY.79/80 Magh 9</v>
      </c>
      <c r="E10965" s="13"/>
    </row>
    <row r="10966" spans="1:5" ht="17.25" x14ac:dyDescent="0.35">
      <c r="A10966" s="13" t="s">
        <v>43</v>
      </c>
      <c r="B10966" s="13" t="s">
        <v>6</v>
      </c>
      <c r="C10966" s="13">
        <v>10</v>
      </c>
      <c r="D10966" s="13" t="str">
        <f t="shared" si="171"/>
        <v>FY.79/80 Magh 10</v>
      </c>
      <c r="E10966" s="13"/>
    </row>
    <row r="10967" spans="1:5" ht="17.25" x14ac:dyDescent="0.35">
      <c r="A10967" s="13" t="s">
        <v>43</v>
      </c>
      <c r="B10967" s="13" t="s">
        <v>6</v>
      </c>
      <c r="C10967" s="13">
        <v>11</v>
      </c>
      <c r="D10967" s="13" t="str">
        <f t="shared" si="171"/>
        <v>FY.79/80 Magh 11</v>
      </c>
      <c r="E10967" s="13"/>
    </row>
    <row r="10968" spans="1:5" ht="17.25" x14ac:dyDescent="0.35">
      <c r="A10968" s="13" t="s">
        <v>43</v>
      </c>
      <c r="B10968" s="13" t="s">
        <v>6</v>
      </c>
      <c r="C10968" s="13">
        <v>12</v>
      </c>
      <c r="D10968" s="13" t="str">
        <f t="shared" si="171"/>
        <v>FY.79/80 Magh 12</v>
      </c>
      <c r="E10968" s="13"/>
    </row>
    <row r="10969" spans="1:5" ht="17.25" x14ac:dyDescent="0.35">
      <c r="A10969" s="13" t="s">
        <v>43</v>
      </c>
      <c r="B10969" s="13" t="s">
        <v>6</v>
      </c>
      <c r="C10969" s="13">
        <v>13</v>
      </c>
      <c r="D10969" s="13" t="str">
        <f t="shared" si="171"/>
        <v>FY.79/80 Magh 13</v>
      </c>
      <c r="E10969" s="13"/>
    </row>
    <row r="10970" spans="1:5" ht="17.25" x14ac:dyDescent="0.35">
      <c r="A10970" s="13" t="s">
        <v>43</v>
      </c>
      <c r="B10970" s="13" t="s">
        <v>6</v>
      </c>
      <c r="C10970" s="13">
        <v>14</v>
      </c>
      <c r="D10970" s="13" t="str">
        <f t="shared" si="171"/>
        <v>FY.79/80 Magh 14</v>
      </c>
      <c r="E10970" s="13"/>
    </row>
    <row r="10971" spans="1:5" ht="17.25" x14ac:dyDescent="0.35">
      <c r="A10971" s="13" t="s">
        <v>43</v>
      </c>
      <c r="B10971" s="13" t="s">
        <v>6</v>
      </c>
      <c r="C10971" s="13">
        <v>15</v>
      </c>
      <c r="D10971" s="13" t="str">
        <f t="shared" si="171"/>
        <v>FY.79/80 Magh 15</v>
      </c>
      <c r="E10971" s="13"/>
    </row>
    <row r="10972" spans="1:5" ht="17.25" x14ac:dyDescent="0.35">
      <c r="A10972" s="13" t="s">
        <v>43</v>
      </c>
      <c r="B10972" s="13" t="s">
        <v>6</v>
      </c>
      <c r="C10972" s="13">
        <v>16</v>
      </c>
      <c r="D10972" s="13" t="str">
        <f t="shared" si="171"/>
        <v>FY.79/80 Magh 16</v>
      </c>
      <c r="E10972" s="13"/>
    </row>
    <row r="10973" spans="1:5" ht="17.25" x14ac:dyDescent="0.35">
      <c r="A10973" s="13" t="s">
        <v>43</v>
      </c>
      <c r="B10973" s="13" t="s">
        <v>6</v>
      </c>
      <c r="C10973" s="13">
        <v>17</v>
      </c>
      <c r="D10973" s="13" t="str">
        <f t="shared" si="171"/>
        <v>FY.79/80 Magh 17</v>
      </c>
      <c r="E10973" s="13"/>
    </row>
    <row r="10974" spans="1:5" ht="17.25" x14ac:dyDescent="0.35">
      <c r="A10974" s="13" t="s">
        <v>43</v>
      </c>
      <c r="B10974" s="13" t="s">
        <v>6</v>
      </c>
      <c r="C10974" s="13">
        <v>18</v>
      </c>
      <c r="D10974" s="13" t="str">
        <f t="shared" si="171"/>
        <v>FY.79/80 Magh 18</v>
      </c>
      <c r="E10974" s="13"/>
    </row>
    <row r="10975" spans="1:5" ht="17.25" x14ac:dyDescent="0.35">
      <c r="A10975" s="13" t="s">
        <v>43</v>
      </c>
      <c r="B10975" s="13" t="s">
        <v>6</v>
      </c>
      <c r="C10975" s="13">
        <v>19</v>
      </c>
      <c r="D10975" s="13" t="str">
        <f t="shared" si="171"/>
        <v>FY.79/80 Magh 19</v>
      </c>
      <c r="E10975" s="13"/>
    </row>
    <row r="10976" spans="1:5" ht="17.25" x14ac:dyDescent="0.35">
      <c r="A10976" s="13" t="s">
        <v>43</v>
      </c>
      <c r="B10976" s="13" t="s">
        <v>6</v>
      </c>
      <c r="C10976" s="13">
        <v>20</v>
      </c>
      <c r="D10976" s="13" t="str">
        <f t="shared" si="171"/>
        <v>FY.79/80 Magh 20</v>
      </c>
      <c r="E10976" s="13"/>
    </row>
    <row r="10977" spans="1:5" ht="17.25" x14ac:dyDescent="0.35">
      <c r="A10977" s="13" t="s">
        <v>43</v>
      </c>
      <c r="B10977" s="13" t="s">
        <v>6</v>
      </c>
      <c r="C10977" s="13">
        <v>21</v>
      </c>
      <c r="D10977" s="13" t="str">
        <f t="shared" si="171"/>
        <v>FY.79/80 Magh 21</v>
      </c>
      <c r="E10977" s="13"/>
    </row>
    <row r="10978" spans="1:5" ht="17.25" x14ac:dyDescent="0.35">
      <c r="A10978" s="13" t="s">
        <v>43</v>
      </c>
      <c r="B10978" s="13" t="s">
        <v>6</v>
      </c>
      <c r="C10978" s="13">
        <v>22</v>
      </c>
      <c r="D10978" s="13" t="str">
        <f t="shared" si="171"/>
        <v>FY.79/80 Magh 22</v>
      </c>
      <c r="E10978" s="13"/>
    </row>
    <row r="10979" spans="1:5" ht="17.25" x14ac:dyDescent="0.35">
      <c r="A10979" s="13" t="s">
        <v>43</v>
      </c>
      <c r="B10979" s="13" t="s">
        <v>6</v>
      </c>
      <c r="C10979" s="13">
        <v>23</v>
      </c>
      <c r="D10979" s="13" t="str">
        <f t="shared" si="171"/>
        <v>FY.79/80 Magh 23</v>
      </c>
      <c r="E10979" s="13"/>
    </row>
    <row r="10980" spans="1:5" ht="17.25" x14ac:dyDescent="0.35">
      <c r="A10980" s="13" t="s">
        <v>43</v>
      </c>
      <c r="B10980" s="13" t="s">
        <v>6</v>
      </c>
      <c r="C10980" s="13">
        <v>24</v>
      </c>
      <c r="D10980" s="13" t="str">
        <f t="shared" si="171"/>
        <v>FY.79/80 Magh 24</v>
      </c>
      <c r="E10980" s="13"/>
    </row>
    <row r="10981" spans="1:5" ht="17.25" x14ac:dyDescent="0.35">
      <c r="A10981" s="13" t="s">
        <v>43</v>
      </c>
      <c r="B10981" s="13" t="s">
        <v>6</v>
      </c>
      <c r="C10981" s="13">
        <v>25</v>
      </c>
      <c r="D10981" s="13" t="str">
        <f t="shared" si="171"/>
        <v>FY.79/80 Magh 25</v>
      </c>
      <c r="E10981" s="13"/>
    </row>
    <row r="10982" spans="1:5" ht="17.25" x14ac:dyDescent="0.35">
      <c r="A10982" s="13" t="s">
        <v>43</v>
      </c>
      <c r="B10982" s="13" t="s">
        <v>6</v>
      </c>
      <c r="C10982" s="13">
        <v>26</v>
      </c>
      <c r="D10982" s="13" t="str">
        <f t="shared" si="171"/>
        <v>FY.79/80 Magh 26</v>
      </c>
      <c r="E10982" s="13"/>
    </row>
    <row r="10983" spans="1:5" ht="17.25" x14ac:dyDescent="0.35">
      <c r="A10983" s="13" t="s">
        <v>43</v>
      </c>
      <c r="B10983" s="13" t="s">
        <v>6</v>
      </c>
      <c r="C10983" s="13">
        <v>27</v>
      </c>
      <c r="D10983" s="13" t="str">
        <f t="shared" si="171"/>
        <v>FY.79/80 Magh 27</v>
      </c>
      <c r="E10983" s="13"/>
    </row>
    <row r="10984" spans="1:5" ht="17.25" x14ac:dyDescent="0.35">
      <c r="A10984" s="13" t="s">
        <v>43</v>
      </c>
      <c r="B10984" s="13" t="s">
        <v>6</v>
      </c>
      <c r="C10984" s="13">
        <v>28</v>
      </c>
      <c r="D10984" s="13" t="str">
        <f t="shared" si="171"/>
        <v>FY.79/80 Magh 28</v>
      </c>
      <c r="E10984" s="13"/>
    </row>
    <row r="10985" spans="1:5" ht="17.25" x14ac:dyDescent="0.35">
      <c r="A10985" s="13" t="s">
        <v>43</v>
      </c>
      <c r="B10985" s="13" t="s">
        <v>6</v>
      </c>
      <c r="C10985" s="13">
        <v>29</v>
      </c>
      <c r="D10985" s="13" t="str">
        <f t="shared" si="171"/>
        <v>FY.79/80 Magh 29</v>
      </c>
      <c r="E10985" s="13"/>
    </row>
    <row r="10986" spans="1:5" ht="17.25" x14ac:dyDescent="0.35">
      <c r="A10986" s="13" t="s">
        <v>43</v>
      </c>
      <c r="B10986" s="13" t="s">
        <v>6</v>
      </c>
      <c r="C10986" s="13">
        <v>30</v>
      </c>
      <c r="D10986" s="13" t="str">
        <f t="shared" si="171"/>
        <v>FY.79/80 Magh 30</v>
      </c>
      <c r="E10986" s="13"/>
    </row>
    <row r="10987" spans="1:5" ht="17.25" x14ac:dyDescent="0.35">
      <c r="A10987" s="13" t="s">
        <v>43</v>
      </c>
      <c r="B10987" s="13" t="s">
        <v>6</v>
      </c>
      <c r="C10987" s="13">
        <v>31</v>
      </c>
      <c r="D10987" s="13" t="str">
        <f t="shared" si="171"/>
        <v>FY.79/80 Magh 31</v>
      </c>
      <c r="E10987" s="13"/>
    </row>
    <row r="10988" spans="1:5" ht="17.25" x14ac:dyDescent="0.35">
      <c r="A10988" s="13" t="s">
        <v>43</v>
      </c>
      <c r="B10988" s="13" t="s">
        <v>6</v>
      </c>
      <c r="C10988" s="13">
        <v>32</v>
      </c>
      <c r="D10988" s="13" t="str">
        <f t="shared" si="171"/>
        <v>FY.79/80 Magh 32</v>
      </c>
      <c r="E10988" s="13"/>
    </row>
    <row r="10989" spans="1:5" ht="17.25" x14ac:dyDescent="0.35">
      <c r="A10989" s="13" t="s">
        <v>43</v>
      </c>
      <c r="B10989" s="13" t="s">
        <v>7</v>
      </c>
      <c r="C10989" s="13">
        <v>1</v>
      </c>
      <c r="D10989" s="13" t="str">
        <f t="shared" si="171"/>
        <v>FY.79/80 Falgun 1</v>
      </c>
      <c r="E10989" s="13"/>
    </row>
    <row r="10990" spans="1:5" ht="17.25" x14ac:dyDescent="0.35">
      <c r="A10990" s="13" t="s">
        <v>43</v>
      </c>
      <c r="B10990" s="13" t="s">
        <v>7</v>
      </c>
      <c r="C10990" s="13">
        <v>2</v>
      </c>
      <c r="D10990" s="13" t="str">
        <f t="shared" si="171"/>
        <v>FY.79/80 Falgun 2</v>
      </c>
      <c r="E10990" s="13"/>
    </row>
    <row r="10991" spans="1:5" ht="17.25" x14ac:dyDescent="0.35">
      <c r="A10991" s="13" t="s">
        <v>43</v>
      </c>
      <c r="B10991" s="13" t="s">
        <v>7</v>
      </c>
      <c r="C10991" s="13">
        <v>3</v>
      </c>
      <c r="D10991" s="13" t="str">
        <f t="shared" si="171"/>
        <v>FY.79/80 Falgun 3</v>
      </c>
      <c r="E10991" s="13"/>
    </row>
    <row r="10992" spans="1:5" ht="17.25" x14ac:dyDescent="0.35">
      <c r="A10992" s="13" t="s">
        <v>43</v>
      </c>
      <c r="B10992" s="13" t="s">
        <v>7</v>
      </c>
      <c r="C10992" s="13">
        <v>4</v>
      </c>
      <c r="D10992" s="13" t="str">
        <f t="shared" si="171"/>
        <v>FY.79/80 Falgun 4</v>
      </c>
      <c r="E10992" s="13"/>
    </row>
    <row r="10993" spans="1:5" ht="17.25" x14ac:dyDescent="0.35">
      <c r="A10993" s="13" t="s">
        <v>43</v>
      </c>
      <c r="B10993" s="13" t="s">
        <v>7</v>
      </c>
      <c r="C10993" s="13">
        <v>5</v>
      </c>
      <c r="D10993" s="13" t="str">
        <f t="shared" si="171"/>
        <v>FY.79/80 Falgun 5</v>
      </c>
      <c r="E10993" s="13"/>
    </row>
    <row r="10994" spans="1:5" ht="17.25" x14ac:dyDescent="0.35">
      <c r="A10994" s="13" t="s">
        <v>43</v>
      </c>
      <c r="B10994" s="13" t="s">
        <v>7</v>
      </c>
      <c r="C10994" s="13">
        <v>6</v>
      </c>
      <c r="D10994" s="13" t="str">
        <f t="shared" si="171"/>
        <v>FY.79/80 Falgun 6</v>
      </c>
      <c r="E10994" s="13"/>
    </row>
    <row r="10995" spans="1:5" ht="17.25" x14ac:dyDescent="0.35">
      <c r="A10995" s="13" t="s">
        <v>43</v>
      </c>
      <c r="B10995" s="13" t="s">
        <v>7</v>
      </c>
      <c r="C10995" s="13">
        <v>7</v>
      </c>
      <c r="D10995" s="13" t="str">
        <f t="shared" si="171"/>
        <v>FY.79/80 Falgun 7</v>
      </c>
      <c r="E10995" s="13"/>
    </row>
    <row r="10996" spans="1:5" ht="17.25" x14ac:dyDescent="0.35">
      <c r="A10996" s="13" t="s">
        <v>43</v>
      </c>
      <c r="B10996" s="13" t="s">
        <v>7</v>
      </c>
      <c r="C10996" s="13">
        <v>8</v>
      </c>
      <c r="D10996" s="13" t="str">
        <f t="shared" si="171"/>
        <v>FY.79/80 Falgun 8</v>
      </c>
      <c r="E10996" s="13"/>
    </row>
    <row r="10997" spans="1:5" ht="17.25" x14ac:dyDescent="0.35">
      <c r="A10997" s="13" t="s">
        <v>43</v>
      </c>
      <c r="B10997" s="13" t="s">
        <v>7</v>
      </c>
      <c r="C10997" s="13">
        <v>9</v>
      </c>
      <c r="D10997" s="13" t="str">
        <f t="shared" si="171"/>
        <v>FY.79/80 Falgun 9</v>
      </c>
      <c r="E10997" s="13"/>
    </row>
    <row r="10998" spans="1:5" ht="17.25" x14ac:dyDescent="0.35">
      <c r="A10998" s="13" t="s">
        <v>43</v>
      </c>
      <c r="B10998" s="13" t="s">
        <v>7</v>
      </c>
      <c r="C10998" s="13">
        <v>10</v>
      </c>
      <c r="D10998" s="13" t="str">
        <f t="shared" si="171"/>
        <v>FY.79/80 Falgun 10</v>
      </c>
      <c r="E10998" s="13"/>
    </row>
    <row r="10999" spans="1:5" ht="17.25" x14ac:dyDescent="0.35">
      <c r="A10999" s="13" t="s">
        <v>43</v>
      </c>
      <c r="B10999" s="13" t="s">
        <v>7</v>
      </c>
      <c r="C10999" s="13">
        <v>11</v>
      </c>
      <c r="D10999" s="13" t="str">
        <f t="shared" si="171"/>
        <v>FY.79/80 Falgun 11</v>
      </c>
      <c r="E10999" s="13"/>
    </row>
    <row r="11000" spans="1:5" ht="17.25" x14ac:dyDescent="0.35">
      <c r="A11000" s="13" t="s">
        <v>43</v>
      </c>
      <c r="B11000" s="13" t="s">
        <v>7</v>
      </c>
      <c r="C11000" s="13">
        <v>12</v>
      </c>
      <c r="D11000" s="13" t="str">
        <f t="shared" si="171"/>
        <v>FY.79/80 Falgun 12</v>
      </c>
      <c r="E11000" s="13"/>
    </row>
    <row r="11001" spans="1:5" ht="17.25" x14ac:dyDescent="0.35">
      <c r="A11001" s="13" t="s">
        <v>43</v>
      </c>
      <c r="B11001" s="13" t="s">
        <v>7</v>
      </c>
      <c r="C11001" s="13">
        <v>13</v>
      </c>
      <c r="D11001" s="13" t="str">
        <f t="shared" si="171"/>
        <v>FY.79/80 Falgun 13</v>
      </c>
      <c r="E11001" s="13"/>
    </row>
    <row r="11002" spans="1:5" ht="17.25" x14ac:dyDescent="0.35">
      <c r="A11002" s="13" t="s">
        <v>43</v>
      </c>
      <c r="B11002" s="13" t="s">
        <v>7</v>
      </c>
      <c r="C11002" s="13">
        <v>14</v>
      </c>
      <c r="D11002" s="13" t="str">
        <f t="shared" si="171"/>
        <v>FY.79/80 Falgun 14</v>
      </c>
      <c r="E11002" s="13"/>
    </row>
    <row r="11003" spans="1:5" ht="17.25" x14ac:dyDescent="0.35">
      <c r="A11003" s="13" t="s">
        <v>43</v>
      </c>
      <c r="B11003" s="13" t="s">
        <v>7</v>
      </c>
      <c r="C11003" s="13">
        <v>15</v>
      </c>
      <c r="D11003" s="13" t="str">
        <f t="shared" si="171"/>
        <v>FY.79/80 Falgun 15</v>
      </c>
      <c r="E11003" s="13"/>
    </row>
    <row r="11004" spans="1:5" ht="17.25" x14ac:dyDescent="0.35">
      <c r="A11004" s="13" t="s">
        <v>43</v>
      </c>
      <c r="B11004" s="13" t="s">
        <v>7</v>
      </c>
      <c r="C11004" s="13">
        <v>16</v>
      </c>
      <c r="D11004" s="13" t="str">
        <f t="shared" si="171"/>
        <v>FY.79/80 Falgun 16</v>
      </c>
      <c r="E11004" s="13"/>
    </row>
    <row r="11005" spans="1:5" ht="17.25" x14ac:dyDescent="0.35">
      <c r="A11005" s="13" t="s">
        <v>43</v>
      </c>
      <c r="B11005" s="13" t="s">
        <v>7</v>
      </c>
      <c r="C11005" s="13">
        <v>17</v>
      </c>
      <c r="D11005" s="13" t="str">
        <f t="shared" si="171"/>
        <v>FY.79/80 Falgun 17</v>
      </c>
      <c r="E11005" s="13"/>
    </row>
    <row r="11006" spans="1:5" ht="17.25" x14ac:dyDescent="0.35">
      <c r="A11006" s="13" t="s">
        <v>43</v>
      </c>
      <c r="B11006" s="13" t="s">
        <v>7</v>
      </c>
      <c r="C11006" s="13">
        <v>18</v>
      </c>
      <c r="D11006" s="13" t="str">
        <f t="shared" si="171"/>
        <v>FY.79/80 Falgun 18</v>
      </c>
      <c r="E11006" s="13"/>
    </row>
    <row r="11007" spans="1:5" ht="17.25" x14ac:dyDescent="0.35">
      <c r="A11007" s="13" t="s">
        <v>43</v>
      </c>
      <c r="B11007" s="13" t="s">
        <v>7</v>
      </c>
      <c r="C11007" s="13">
        <v>19</v>
      </c>
      <c r="D11007" s="13" t="str">
        <f t="shared" si="171"/>
        <v>FY.79/80 Falgun 19</v>
      </c>
      <c r="E11007" s="13"/>
    </row>
    <row r="11008" spans="1:5" ht="17.25" x14ac:dyDescent="0.35">
      <c r="A11008" s="13" t="s">
        <v>43</v>
      </c>
      <c r="B11008" s="13" t="s">
        <v>7</v>
      </c>
      <c r="C11008" s="13">
        <v>20</v>
      </c>
      <c r="D11008" s="13" t="str">
        <f t="shared" si="171"/>
        <v>FY.79/80 Falgun 20</v>
      </c>
      <c r="E11008" s="13"/>
    </row>
    <row r="11009" spans="1:5" ht="17.25" x14ac:dyDescent="0.35">
      <c r="A11009" s="13" t="s">
        <v>43</v>
      </c>
      <c r="B11009" s="13" t="s">
        <v>7</v>
      </c>
      <c r="C11009" s="13">
        <v>21</v>
      </c>
      <c r="D11009" s="13" t="str">
        <f t="shared" si="171"/>
        <v>FY.79/80 Falgun 21</v>
      </c>
      <c r="E11009" s="13"/>
    </row>
    <row r="11010" spans="1:5" ht="17.25" x14ac:dyDescent="0.35">
      <c r="A11010" s="13" t="s">
        <v>43</v>
      </c>
      <c r="B11010" s="13" t="s">
        <v>7</v>
      </c>
      <c r="C11010" s="13">
        <v>22</v>
      </c>
      <c r="D11010" s="13" t="str">
        <f t="shared" si="171"/>
        <v>FY.79/80 Falgun 22</v>
      </c>
      <c r="E11010" s="13"/>
    </row>
    <row r="11011" spans="1:5" ht="17.25" x14ac:dyDescent="0.35">
      <c r="A11011" s="13" t="s">
        <v>43</v>
      </c>
      <c r="B11011" s="13" t="s">
        <v>7</v>
      </c>
      <c r="C11011" s="13">
        <v>23</v>
      </c>
      <c r="D11011" s="13" t="str">
        <f t="shared" si="171"/>
        <v>FY.79/80 Falgun 23</v>
      </c>
      <c r="E11011" s="13"/>
    </row>
    <row r="11012" spans="1:5" ht="17.25" x14ac:dyDescent="0.35">
      <c r="A11012" s="13" t="s">
        <v>43</v>
      </c>
      <c r="B11012" s="13" t="s">
        <v>7</v>
      </c>
      <c r="C11012" s="13">
        <v>24</v>
      </c>
      <c r="D11012" s="13" t="str">
        <f t="shared" si="171"/>
        <v>FY.79/80 Falgun 24</v>
      </c>
      <c r="E11012" s="13"/>
    </row>
    <row r="11013" spans="1:5" ht="17.25" x14ac:dyDescent="0.35">
      <c r="A11013" s="13" t="s">
        <v>43</v>
      </c>
      <c r="B11013" s="13" t="s">
        <v>7</v>
      </c>
      <c r="C11013" s="13">
        <v>25</v>
      </c>
      <c r="D11013" s="13" t="str">
        <f t="shared" si="171"/>
        <v>FY.79/80 Falgun 25</v>
      </c>
      <c r="E11013" s="13"/>
    </row>
    <row r="11014" spans="1:5" ht="17.25" x14ac:dyDescent="0.35">
      <c r="A11014" s="13" t="s">
        <v>43</v>
      </c>
      <c r="B11014" s="13" t="s">
        <v>7</v>
      </c>
      <c r="C11014" s="13">
        <v>26</v>
      </c>
      <c r="D11014" s="13" t="str">
        <f t="shared" si="171"/>
        <v>FY.79/80 Falgun 26</v>
      </c>
      <c r="E11014" s="13"/>
    </row>
    <row r="11015" spans="1:5" ht="17.25" x14ac:dyDescent="0.35">
      <c r="A11015" s="13" t="s">
        <v>43</v>
      </c>
      <c r="B11015" s="13" t="s">
        <v>7</v>
      </c>
      <c r="C11015" s="13">
        <v>27</v>
      </c>
      <c r="D11015" s="13" t="str">
        <f t="shared" si="171"/>
        <v>FY.79/80 Falgun 27</v>
      </c>
      <c r="E11015" s="13"/>
    </row>
    <row r="11016" spans="1:5" ht="17.25" x14ac:dyDescent="0.35">
      <c r="A11016" s="13" t="s">
        <v>43</v>
      </c>
      <c r="B11016" s="13" t="s">
        <v>7</v>
      </c>
      <c r="C11016" s="13">
        <v>28</v>
      </c>
      <c r="D11016" s="13" t="str">
        <f t="shared" si="171"/>
        <v>FY.79/80 Falgun 28</v>
      </c>
      <c r="E11016" s="13"/>
    </row>
    <row r="11017" spans="1:5" ht="17.25" x14ac:dyDescent="0.35">
      <c r="A11017" s="13" t="s">
        <v>43</v>
      </c>
      <c r="B11017" s="13" t="s">
        <v>7</v>
      </c>
      <c r="C11017" s="13">
        <v>29</v>
      </c>
      <c r="D11017" s="13" t="str">
        <f t="shared" si="171"/>
        <v>FY.79/80 Falgun 29</v>
      </c>
      <c r="E11017" s="13"/>
    </row>
    <row r="11018" spans="1:5" ht="17.25" x14ac:dyDescent="0.35">
      <c r="A11018" s="13" t="s">
        <v>43</v>
      </c>
      <c r="B11018" s="13" t="s">
        <v>7</v>
      </c>
      <c r="C11018" s="13">
        <v>30</v>
      </c>
      <c r="D11018" s="13" t="str">
        <f t="shared" si="171"/>
        <v>FY.79/80 Falgun 30</v>
      </c>
      <c r="E11018" s="13"/>
    </row>
    <row r="11019" spans="1:5" ht="17.25" x14ac:dyDescent="0.35">
      <c r="A11019" s="13" t="s">
        <v>43</v>
      </c>
      <c r="B11019" s="13" t="s">
        <v>7</v>
      </c>
      <c r="C11019" s="13">
        <v>31</v>
      </c>
      <c r="D11019" s="13" t="str">
        <f t="shared" si="171"/>
        <v>FY.79/80 Falgun 31</v>
      </c>
      <c r="E11019" s="13"/>
    </row>
    <row r="11020" spans="1:5" ht="17.25" x14ac:dyDescent="0.35">
      <c r="A11020" s="13" t="s">
        <v>43</v>
      </c>
      <c r="B11020" s="13" t="s">
        <v>7</v>
      </c>
      <c r="C11020" s="13">
        <v>32</v>
      </c>
      <c r="D11020" s="13" t="str">
        <f t="shared" si="171"/>
        <v>FY.79/80 Falgun 32</v>
      </c>
      <c r="E11020" s="13"/>
    </row>
    <row r="11021" spans="1:5" ht="17.25" x14ac:dyDescent="0.35">
      <c r="A11021" s="13" t="s">
        <v>43</v>
      </c>
      <c r="B11021" s="13" t="s">
        <v>8</v>
      </c>
      <c r="C11021" s="13">
        <v>1</v>
      </c>
      <c r="D11021" s="13" t="str">
        <f t="shared" si="171"/>
        <v>FY.79/80 Chaitra 1</v>
      </c>
      <c r="E11021" s="13"/>
    </row>
    <row r="11022" spans="1:5" ht="17.25" x14ac:dyDescent="0.35">
      <c r="A11022" s="13" t="s">
        <v>43</v>
      </c>
      <c r="B11022" s="13" t="s">
        <v>8</v>
      </c>
      <c r="C11022" s="13">
        <v>2</v>
      </c>
      <c r="D11022" s="13" t="str">
        <f t="shared" ref="D11022:D11085" si="172">CONCATENATE(A11022," ",B11022," ",C11022)</f>
        <v>FY.79/80 Chaitra 2</v>
      </c>
      <c r="E11022" s="13"/>
    </row>
    <row r="11023" spans="1:5" ht="17.25" x14ac:dyDescent="0.35">
      <c r="A11023" s="13" t="s">
        <v>43</v>
      </c>
      <c r="B11023" s="13" t="s">
        <v>8</v>
      </c>
      <c r="C11023" s="13">
        <v>3</v>
      </c>
      <c r="D11023" s="13" t="str">
        <f t="shared" si="172"/>
        <v>FY.79/80 Chaitra 3</v>
      </c>
      <c r="E11023" s="13"/>
    </row>
    <row r="11024" spans="1:5" ht="17.25" x14ac:dyDescent="0.35">
      <c r="A11024" s="13" t="s">
        <v>43</v>
      </c>
      <c r="B11024" s="13" t="s">
        <v>8</v>
      </c>
      <c r="C11024" s="13">
        <v>4</v>
      </c>
      <c r="D11024" s="13" t="str">
        <f t="shared" si="172"/>
        <v>FY.79/80 Chaitra 4</v>
      </c>
      <c r="E11024" s="13"/>
    </row>
    <row r="11025" spans="1:5" ht="17.25" x14ac:dyDescent="0.35">
      <c r="A11025" s="13" t="s">
        <v>43</v>
      </c>
      <c r="B11025" s="13" t="s">
        <v>8</v>
      </c>
      <c r="C11025" s="13">
        <v>5</v>
      </c>
      <c r="D11025" s="13" t="str">
        <f t="shared" si="172"/>
        <v>FY.79/80 Chaitra 5</v>
      </c>
      <c r="E11025" s="13"/>
    </row>
    <row r="11026" spans="1:5" ht="17.25" x14ac:dyDescent="0.35">
      <c r="A11026" s="13" t="s">
        <v>43</v>
      </c>
      <c r="B11026" s="13" t="s">
        <v>8</v>
      </c>
      <c r="C11026" s="13">
        <v>6</v>
      </c>
      <c r="D11026" s="13" t="str">
        <f t="shared" si="172"/>
        <v>FY.79/80 Chaitra 6</v>
      </c>
      <c r="E11026" s="13"/>
    </row>
    <row r="11027" spans="1:5" ht="17.25" x14ac:dyDescent="0.35">
      <c r="A11027" s="13" t="s">
        <v>43</v>
      </c>
      <c r="B11027" s="13" t="s">
        <v>8</v>
      </c>
      <c r="C11027" s="13">
        <v>7</v>
      </c>
      <c r="D11027" s="13" t="str">
        <f t="shared" si="172"/>
        <v>FY.79/80 Chaitra 7</v>
      </c>
      <c r="E11027" s="13"/>
    </row>
    <row r="11028" spans="1:5" ht="17.25" x14ac:dyDescent="0.35">
      <c r="A11028" s="13" t="s">
        <v>43</v>
      </c>
      <c r="B11028" s="13" t="s">
        <v>8</v>
      </c>
      <c r="C11028" s="13">
        <v>8</v>
      </c>
      <c r="D11028" s="13" t="str">
        <f t="shared" si="172"/>
        <v>FY.79/80 Chaitra 8</v>
      </c>
      <c r="E11028" s="13"/>
    </row>
    <row r="11029" spans="1:5" ht="17.25" x14ac:dyDescent="0.35">
      <c r="A11029" s="13" t="s">
        <v>43</v>
      </c>
      <c r="B11029" s="13" t="s">
        <v>8</v>
      </c>
      <c r="C11029" s="13">
        <v>9</v>
      </c>
      <c r="D11029" s="13" t="str">
        <f t="shared" si="172"/>
        <v>FY.79/80 Chaitra 9</v>
      </c>
      <c r="E11029" s="13"/>
    </row>
    <row r="11030" spans="1:5" ht="17.25" x14ac:dyDescent="0.35">
      <c r="A11030" s="13" t="s">
        <v>43</v>
      </c>
      <c r="B11030" s="13" t="s">
        <v>8</v>
      </c>
      <c r="C11030" s="13">
        <v>10</v>
      </c>
      <c r="D11030" s="13" t="str">
        <f t="shared" si="172"/>
        <v>FY.79/80 Chaitra 10</v>
      </c>
      <c r="E11030" s="13"/>
    </row>
    <row r="11031" spans="1:5" ht="17.25" x14ac:dyDescent="0.35">
      <c r="A11031" s="13" t="s">
        <v>43</v>
      </c>
      <c r="B11031" s="13" t="s">
        <v>8</v>
      </c>
      <c r="C11031" s="13">
        <v>11</v>
      </c>
      <c r="D11031" s="13" t="str">
        <f t="shared" si="172"/>
        <v>FY.79/80 Chaitra 11</v>
      </c>
      <c r="E11031" s="13"/>
    </row>
    <row r="11032" spans="1:5" ht="17.25" x14ac:dyDescent="0.35">
      <c r="A11032" s="13" t="s">
        <v>43</v>
      </c>
      <c r="B11032" s="13" t="s">
        <v>8</v>
      </c>
      <c r="C11032" s="13">
        <v>12</v>
      </c>
      <c r="D11032" s="13" t="str">
        <f t="shared" si="172"/>
        <v>FY.79/80 Chaitra 12</v>
      </c>
      <c r="E11032" s="13"/>
    </row>
    <row r="11033" spans="1:5" ht="17.25" x14ac:dyDescent="0.35">
      <c r="A11033" s="13" t="s">
        <v>43</v>
      </c>
      <c r="B11033" s="13" t="s">
        <v>8</v>
      </c>
      <c r="C11033" s="13">
        <v>13</v>
      </c>
      <c r="D11033" s="13" t="str">
        <f t="shared" si="172"/>
        <v>FY.79/80 Chaitra 13</v>
      </c>
      <c r="E11033" s="13"/>
    </row>
    <row r="11034" spans="1:5" ht="17.25" x14ac:dyDescent="0.35">
      <c r="A11034" s="13" t="s">
        <v>43</v>
      </c>
      <c r="B11034" s="13" t="s">
        <v>8</v>
      </c>
      <c r="C11034" s="13">
        <v>14</v>
      </c>
      <c r="D11034" s="13" t="str">
        <f t="shared" si="172"/>
        <v>FY.79/80 Chaitra 14</v>
      </c>
      <c r="E11034" s="13"/>
    </row>
    <row r="11035" spans="1:5" ht="17.25" x14ac:dyDescent="0.35">
      <c r="A11035" s="13" t="s">
        <v>43</v>
      </c>
      <c r="B11035" s="13" t="s">
        <v>8</v>
      </c>
      <c r="C11035" s="13">
        <v>15</v>
      </c>
      <c r="D11035" s="13" t="str">
        <f t="shared" si="172"/>
        <v>FY.79/80 Chaitra 15</v>
      </c>
      <c r="E11035" s="13"/>
    </row>
    <row r="11036" spans="1:5" ht="17.25" x14ac:dyDescent="0.35">
      <c r="A11036" s="13" t="s">
        <v>43</v>
      </c>
      <c r="B11036" s="13" t="s">
        <v>8</v>
      </c>
      <c r="C11036" s="13">
        <v>16</v>
      </c>
      <c r="D11036" s="13" t="str">
        <f t="shared" si="172"/>
        <v>FY.79/80 Chaitra 16</v>
      </c>
      <c r="E11036" s="13"/>
    </row>
    <row r="11037" spans="1:5" ht="17.25" x14ac:dyDescent="0.35">
      <c r="A11037" s="13" t="s">
        <v>43</v>
      </c>
      <c r="B11037" s="13" t="s">
        <v>8</v>
      </c>
      <c r="C11037" s="13">
        <v>17</v>
      </c>
      <c r="D11037" s="13" t="str">
        <f t="shared" si="172"/>
        <v>FY.79/80 Chaitra 17</v>
      </c>
      <c r="E11037" s="13"/>
    </row>
    <row r="11038" spans="1:5" ht="17.25" x14ac:dyDescent="0.35">
      <c r="A11038" s="13" t="s">
        <v>43</v>
      </c>
      <c r="B11038" s="13" t="s">
        <v>8</v>
      </c>
      <c r="C11038" s="13">
        <v>18</v>
      </c>
      <c r="D11038" s="13" t="str">
        <f t="shared" si="172"/>
        <v>FY.79/80 Chaitra 18</v>
      </c>
      <c r="E11038" s="13"/>
    </row>
    <row r="11039" spans="1:5" ht="17.25" x14ac:dyDescent="0.35">
      <c r="A11039" s="13" t="s">
        <v>43</v>
      </c>
      <c r="B11039" s="13" t="s">
        <v>8</v>
      </c>
      <c r="C11039" s="13">
        <v>19</v>
      </c>
      <c r="D11039" s="13" t="str">
        <f t="shared" si="172"/>
        <v>FY.79/80 Chaitra 19</v>
      </c>
      <c r="E11039" s="13"/>
    </row>
    <row r="11040" spans="1:5" ht="17.25" x14ac:dyDescent="0.35">
      <c r="A11040" s="13" t="s">
        <v>43</v>
      </c>
      <c r="B11040" s="13" t="s">
        <v>8</v>
      </c>
      <c r="C11040" s="13">
        <v>20</v>
      </c>
      <c r="D11040" s="13" t="str">
        <f t="shared" si="172"/>
        <v>FY.79/80 Chaitra 20</v>
      </c>
      <c r="E11040" s="13"/>
    </row>
    <row r="11041" spans="1:5" ht="17.25" x14ac:dyDescent="0.35">
      <c r="A11041" s="13" t="s">
        <v>43</v>
      </c>
      <c r="B11041" s="13" t="s">
        <v>8</v>
      </c>
      <c r="C11041" s="13">
        <v>21</v>
      </c>
      <c r="D11041" s="13" t="str">
        <f t="shared" si="172"/>
        <v>FY.79/80 Chaitra 21</v>
      </c>
      <c r="E11041" s="13"/>
    </row>
    <row r="11042" spans="1:5" ht="17.25" x14ac:dyDescent="0.35">
      <c r="A11042" s="13" t="s">
        <v>43</v>
      </c>
      <c r="B11042" s="13" t="s">
        <v>8</v>
      </c>
      <c r="C11042" s="13">
        <v>22</v>
      </c>
      <c r="D11042" s="13" t="str">
        <f t="shared" si="172"/>
        <v>FY.79/80 Chaitra 22</v>
      </c>
      <c r="E11042" s="13"/>
    </row>
    <row r="11043" spans="1:5" ht="17.25" x14ac:dyDescent="0.35">
      <c r="A11043" s="13" t="s">
        <v>43</v>
      </c>
      <c r="B11043" s="13" t="s">
        <v>8</v>
      </c>
      <c r="C11043" s="13">
        <v>23</v>
      </c>
      <c r="D11043" s="13" t="str">
        <f t="shared" si="172"/>
        <v>FY.79/80 Chaitra 23</v>
      </c>
      <c r="E11043" s="13"/>
    </row>
    <row r="11044" spans="1:5" ht="17.25" x14ac:dyDescent="0.35">
      <c r="A11044" s="13" t="s">
        <v>43</v>
      </c>
      <c r="B11044" s="13" t="s">
        <v>8</v>
      </c>
      <c r="C11044" s="13">
        <v>24</v>
      </c>
      <c r="D11044" s="13" t="str">
        <f t="shared" si="172"/>
        <v>FY.79/80 Chaitra 24</v>
      </c>
      <c r="E11044" s="13"/>
    </row>
    <row r="11045" spans="1:5" ht="17.25" x14ac:dyDescent="0.35">
      <c r="A11045" s="13" t="s">
        <v>43</v>
      </c>
      <c r="B11045" s="13" t="s">
        <v>8</v>
      </c>
      <c r="C11045" s="13">
        <v>25</v>
      </c>
      <c r="D11045" s="13" t="str">
        <f t="shared" si="172"/>
        <v>FY.79/80 Chaitra 25</v>
      </c>
      <c r="E11045" s="13"/>
    </row>
    <row r="11046" spans="1:5" ht="17.25" x14ac:dyDescent="0.35">
      <c r="A11046" s="13" t="s">
        <v>43</v>
      </c>
      <c r="B11046" s="13" t="s">
        <v>8</v>
      </c>
      <c r="C11046" s="13">
        <v>26</v>
      </c>
      <c r="D11046" s="13" t="str">
        <f t="shared" si="172"/>
        <v>FY.79/80 Chaitra 26</v>
      </c>
      <c r="E11046" s="13"/>
    </row>
    <row r="11047" spans="1:5" ht="17.25" x14ac:dyDescent="0.35">
      <c r="A11047" s="13" t="s">
        <v>43</v>
      </c>
      <c r="B11047" s="13" t="s">
        <v>8</v>
      </c>
      <c r="C11047" s="13">
        <v>27</v>
      </c>
      <c r="D11047" s="13" t="str">
        <f t="shared" si="172"/>
        <v>FY.79/80 Chaitra 27</v>
      </c>
      <c r="E11047" s="13"/>
    </row>
    <row r="11048" spans="1:5" ht="17.25" x14ac:dyDescent="0.35">
      <c r="A11048" s="13" t="s">
        <v>43</v>
      </c>
      <c r="B11048" s="13" t="s">
        <v>8</v>
      </c>
      <c r="C11048" s="13">
        <v>28</v>
      </c>
      <c r="D11048" s="13" t="str">
        <f t="shared" si="172"/>
        <v>FY.79/80 Chaitra 28</v>
      </c>
      <c r="E11048" s="13"/>
    </row>
    <row r="11049" spans="1:5" ht="17.25" x14ac:dyDescent="0.35">
      <c r="A11049" s="13" t="s">
        <v>43</v>
      </c>
      <c r="B11049" s="13" t="s">
        <v>8</v>
      </c>
      <c r="C11049" s="13">
        <v>29</v>
      </c>
      <c r="D11049" s="13" t="str">
        <f t="shared" si="172"/>
        <v>FY.79/80 Chaitra 29</v>
      </c>
      <c r="E11049" s="13"/>
    </row>
    <row r="11050" spans="1:5" ht="17.25" x14ac:dyDescent="0.35">
      <c r="A11050" s="13" t="s">
        <v>43</v>
      </c>
      <c r="B11050" s="13" t="s">
        <v>8</v>
      </c>
      <c r="C11050" s="13">
        <v>30</v>
      </c>
      <c r="D11050" s="13" t="str">
        <f t="shared" si="172"/>
        <v>FY.79/80 Chaitra 30</v>
      </c>
      <c r="E11050" s="13"/>
    </row>
    <row r="11051" spans="1:5" ht="17.25" x14ac:dyDescent="0.35">
      <c r="A11051" s="13" t="s">
        <v>43</v>
      </c>
      <c r="B11051" s="13" t="s">
        <v>8</v>
      </c>
      <c r="C11051" s="13">
        <v>31</v>
      </c>
      <c r="D11051" s="13" t="str">
        <f t="shared" si="172"/>
        <v>FY.79/80 Chaitra 31</v>
      </c>
      <c r="E11051" s="13"/>
    </row>
    <row r="11052" spans="1:5" ht="17.25" x14ac:dyDescent="0.35">
      <c r="A11052" s="13" t="s">
        <v>43</v>
      </c>
      <c r="B11052" s="13" t="s">
        <v>8</v>
      </c>
      <c r="C11052" s="13">
        <v>32</v>
      </c>
      <c r="D11052" s="13" t="str">
        <f t="shared" si="172"/>
        <v>FY.79/80 Chaitra 32</v>
      </c>
      <c r="E11052" s="13"/>
    </row>
    <row r="11053" spans="1:5" ht="17.25" x14ac:dyDescent="0.35">
      <c r="A11053" s="13" t="s">
        <v>43</v>
      </c>
      <c r="B11053" s="13" t="s">
        <v>9</v>
      </c>
      <c r="C11053" s="13">
        <v>1</v>
      </c>
      <c r="D11053" s="13" t="str">
        <f t="shared" si="172"/>
        <v>FY.79/80 Baishakh 1</v>
      </c>
      <c r="E11053" s="13"/>
    </row>
    <row r="11054" spans="1:5" ht="17.25" x14ac:dyDescent="0.35">
      <c r="A11054" s="13" t="s">
        <v>43</v>
      </c>
      <c r="B11054" s="13" t="s">
        <v>9</v>
      </c>
      <c r="C11054" s="13">
        <v>2</v>
      </c>
      <c r="D11054" s="13" t="str">
        <f t="shared" si="172"/>
        <v>FY.79/80 Baishakh 2</v>
      </c>
      <c r="E11054" s="13"/>
    </row>
    <row r="11055" spans="1:5" ht="17.25" x14ac:dyDescent="0.35">
      <c r="A11055" s="13" t="s">
        <v>43</v>
      </c>
      <c r="B11055" s="13" t="s">
        <v>9</v>
      </c>
      <c r="C11055" s="13">
        <v>3</v>
      </c>
      <c r="D11055" s="13" t="str">
        <f t="shared" si="172"/>
        <v>FY.79/80 Baishakh 3</v>
      </c>
      <c r="E11055" s="13"/>
    </row>
    <row r="11056" spans="1:5" ht="17.25" x14ac:dyDescent="0.35">
      <c r="A11056" s="13" t="s">
        <v>43</v>
      </c>
      <c r="B11056" s="13" t="s">
        <v>9</v>
      </c>
      <c r="C11056" s="13">
        <v>4</v>
      </c>
      <c r="D11056" s="13" t="str">
        <f t="shared" si="172"/>
        <v>FY.79/80 Baishakh 4</v>
      </c>
      <c r="E11056" s="13"/>
    </row>
    <row r="11057" spans="1:5" ht="17.25" x14ac:dyDescent="0.35">
      <c r="A11057" s="13" t="s">
        <v>43</v>
      </c>
      <c r="B11057" s="13" t="s">
        <v>9</v>
      </c>
      <c r="C11057" s="13">
        <v>5</v>
      </c>
      <c r="D11057" s="13" t="str">
        <f t="shared" si="172"/>
        <v>FY.79/80 Baishakh 5</v>
      </c>
      <c r="E11057" s="13"/>
    </row>
    <row r="11058" spans="1:5" ht="17.25" x14ac:dyDescent="0.35">
      <c r="A11058" s="13" t="s">
        <v>43</v>
      </c>
      <c r="B11058" s="13" t="s">
        <v>9</v>
      </c>
      <c r="C11058" s="13">
        <v>6</v>
      </c>
      <c r="D11058" s="13" t="str">
        <f t="shared" si="172"/>
        <v>FY.79/80 Baishakh 6</v>
      </c>
      <c r="E11058" s="13"/>
    </row>
    <row r="11059" spans="1:5" ht="17.25" x14ac:dyDescent="0.35">
      <c r="A11059" s="13" t="s">
        <v>43</v>
      </c>
      <c r="B11059" s="13" t="s">
        <v>9</v>
      </c>
      <c r="C11059" s="13">
        <v>7</v>
      </c>
      <c r="D11059" s="13" t="str">
        <f t="shared" si="172"/>
        <v>FY.79/80 Baishakh 7</v>
      </c>
      <c r="E11059" s="13"/>
    </row>
    <row r="11060" spans="1:5" ht="17.25" x14ac:dyDescent="0.35">
      <c r="A11060" s="13" t="s">
        <v>43</v>
      </c>
      <c r="B11060" s="13" t="s">
        <v>9</v>
      </c>
      <c r="C11060" s="13">
        <v>8</v>
      </c>
      <c r="D11060" s="13" t="str">
        <f t="shared" si="172"/>
        <v>FY.79/80 Baishakh 8</v>
      </c>
      <c r="E11060" s="13"/>
    </row>
    <row r="11061" spans="1:5" ht="17.25" x14ac:dyDescent="0.35">
      <c r="A11061" s="13" t="s">
        <v>43</v>
      </c>
      <c r="B11061" s="13" t="s">
        <v>9</v>
      </c>
      <c r="C11061" s="13">
        <v>9</v>
      </c>
      <c r="D11061" s="13" t="str">
        <f t="shared" si="172"/>
        <v>FY.79/80 Baishakh 9</v>
      </c>
      <c r="E11061" s="13"/>
    </row>
    <row r="11062" spans="1:5" ht="17.25" x14ac:dyDescent="0.35">
      <c r="A11062" s="13" t="s">
        <v>43</v>
      </c>
      <c r="B11062" s="13" t="s">
        <v>9</v>
      </c>
      <c r="C11062" s="13">
        <v>10</v>
      </c>
      <c r="D11062" s="13" t="str">
        <f t="shared" si="172"/>
        <v>FY.79/80 Baishakh 10</v>
      </c>
      <c r="E11062" s="13"/>
    </row>
    <row r="11063" spans="1:5" ht="17.25" x14ac:dyDescent="0.35">
      <c r="A11063" s="13" t="s">
        <v>43</v>
      </c>
      <c r="B11063" s="13" t="s">
        <v>9</v>
      </c>
      <c r="C11063" s="13">
        <v>11</v>
      </c>
      <c r="D11063" s="13" t="str">
        <f t="shared" si="172"/>
        <v>FY.79/80 Baishakh 11</v>
      </c>
      <c r="E11063" s="13"/>
    </row>
    <row r="11064" spans="1:5" ht="17.25" x14ac:dyDescent="0.35">
      <c r="A11064" s="13" t="s">
        <v>43</v>
      </c>
      <c r="B11064" s="13" t="s">
        <v>9</v>
      </c>
      <c r="C11064" s="13">
        <v>12</v>
      </c>
      <c r="D11064" s="13" t="str">
        <f t="shared" si="172"/>
        <v>FY.79/80 Baishakh 12</v>
      </c>
      <c r="E11064" s="13"/>
    </row>
    <row r="11065" spans="1:5" ht="17.25" x14ac:dyDescent="0.35">
      <c r="A11065" s="13" t="s">
        <v>43</v>
      </c>
      <c r="B11065" s="13" t="s">
        <v>9</v>
      </c>
      <c r="C11065" s="13">
        <v>13</v>
      </c>
      <c r="D11065" s="13" t="str">
        <f t="shared" si="172"/>
        <v>FY.79/80 Baishakh 13</v>
      </c>
      <c r="E11065" s="13"/>
    </row>
    <row r="11066" spans="1:5" ht="17.25" x14ac:dyDescent="0.35">
      <c r="A11066" s="13" t="s">
        <v>43</v>
      </c>
      <c r="B11066" s="13" t="s">
        <v>9</v>
      </c>
      <c r="C11066" s="13">
        <v>14</v>
      </c>
      <c r="D11066" s="13" t="str">
        <f t="shared" si="172"/>
        <v>FY.79/80 Baishakh 14</v>
      </c>
      <c r="E11066" s="13"/>
    </row>
    <row r="11067" spans="1:5" ht="17.25" x14ac:dyDescent="0.35">
      <c r="A11067" s="13" t="s">
        <v>43</v>
      </c>
      <c r="B11067" s="13" t="s">
        <v>9</v>
      </c>
      <c r="C11067" s="13">
        <v>15</v>
      </c>
      <c r="D11067" s="13" t="str">
        <f t="shared" si="172"/>
        <v>FY.79/80 Baishakh 15</v>
      </c>
      <c r="E11067" s="13"/>
    </row>
    <row r="11068" spans="1:5" ht="17.25" x14ac:dyDescent="0.35">
      <c r="A11068" s="13" t="s">
        <v>43</v>
      </c>
      <c r="B11068" s="13" t="s">
        <v>9</v>
      </c>
      <c r="C11068" s="13">
        <v>16</v>
      </c>
      <c r="D11068" s="13" t="str">
        <f t="shared" si="172"/>
        <v>FY.79/80 Baishakh 16</v>
      </c>
      <c r="E11068" s="13"/>
    </row>
    <row r="11069" spans="1:5" ht="17.25" x14ac:dyDescent="0.35">
      <c r="A11069" s="13" t="s">
        <v>43</v>
      </c>
      <c r="B11069" s="13" t="s">
        <v>9</v>
      </c>
      <c r="C11069" s="13">
        <v>17</v>
      </c>
      <c r="D11069" s="13" t="str">
        <f t="shared" si="172"/>
        <v>FY.79/80 Baishakh 17</v>
      </c>
      <c r="E11069" s="13"/>
    </row>
    <row r="11070" spans="1:5" ht="17.25" x14ac:dyDescent="0.35">
      <c r="A11070" s="13" t="s">
        <v>43</v>
      </c>
      <c r="B11070" s="13" t="s">
        <v>9</v>
      </c>
      <c r="C11070" s="13">
        <v>18</v>
      </c>
      <c r="D11070" s="13" t="str">
        <f t="shared" si="172"/>
        <v>FY.79/80 Baishakh 18</v>
      </c>
      <c r="E11070" s="13"/>
    </row>
    <row r="11071" spans="1:5" ht="17.25" x14ac:dyDescent="0.35">
      <c r="A11071" s="13" t="s">
        <v>43</v>
      </c>
      <c r="B11071" s="13" t="s">
        <v>9</v>
      </c>
      <c r="C11071" s="13">
        <v>19</v>
      </c>
      <c r="D11071" s="13" t="str">
        <f t="shared" si="172"/>
        <v>FY.79/80 Baishakh 19</v>
      </c>
      <c r="E11071" s="13"/>
    </row>
    <row r="11072" spans="1:5" ht="17.25" x14ac:dyDescent="0.35">
      <c r="A11072" s="13" t="s">
        <v>43</v>
      </c>
      <c r="B11072" s="13" t="s">
        <v>9</v>
      </c>
      <c r="C11072" s="13">
        <v>20</v>
      </c>
      <c r="D11072" s="13" t="str">
        <f t="shared" si="172"/>
        <v>FY.79/80 Baishakh 20</v>
      </c>
      <c r="E11072" s="13"/>
    </row>
    <row r="11073" spans="1:5" ht="17.25" x14ac:dyDescent="0.35">
      <c r="A11073" s="13" t="s">
        <v>43</v>
      </c>
      <c r="B11073" s="13" t="s">
        <v>9</v>
      </c>
      <c r="C11073" s="13">
        <v>21</v>
      </c>
      <c r="D11073" s="13" t="str">
        <f t="shared" si="172"/>
        <v>FY.79/80 Baishakh 21</v>
      </c>
      <c r="E11073" s="13"/>
    </row>
    <row r="11074" spans="1:5" ht="17.25" x14ac:dyDescent="0.35">
      <c r="A11074" s="13" t="s">
        <v>43</v>
      </c>
      <c r="B11074" s="13" t="s">
        <v>9</v>
      </c>
      <c r="C11074" s="13">
        <v>22</v>
      </c>
      <c r="D11074" s="13" t="str">
        <f t="shared" si="172"/>
        <v>FY.79/80 Baishakh 22</v>
      </c>
      <c r="E11074" s="13"/>
    </row>
    <row r="11075" spans="1:5" ht="17.25" x14ac:dyDescent="0.35">
      <c r="A11075" s="13" t="s">
        <v>43</v>
      </c>
      <c r="B11075" s="13" t="s">
        <v>9</v>
      </c>
      <c r="C11075" s="13">
        <v>23</v>
      </c>
      <c r="D11075" s="13" t="str">
        <f t="shared" si="172"/>
        <v>FY.79/80 Baishakh 23</v>
      </c>
      <c r="E11075" s="13"/>
    </row>
    <row r="11076" spans="1:5" ht="17.25" x14ac:dyDescent="0.35">
      <c r="A11076" s="13" t="s">
        <v>43</v>
      </c>
      <c r="B11076" s="13" t="s">
        <v>9</v>
      </c>
      <c r="C11076" s="13">
        <v>24</v>
      </c>
      <c r="D11076" s="13" t="str">
        <f t="shared" si="172"/>
        <v>FY.79/80 Baishakh 24</v>
      </c>
      <c r="E11076" s="13"/>
    </row>
    <row r="11077" spans="1:5" ht="17.25" x14ac:dyDescent="0.35">
      <c r="A11077" s="13" t="s">
        <v>43</v>
      </c>
      <c r="B11077" s="13" t="s">
        <v>9</v>
      </c>
      <c r="C11077" s="13">
        <v>25</v>
      </c>
      <c r="D11077" s="13" t="str">
        <f t="shared" si="172"/>
        <v>FY.79/80 Baishakh 25</v>
      </c>
      <c r="E11077" s="13"/>
    </row>
    <row r="11078" spans="1:5" ht="17.25" x14ac:dyDescent="0.35">
      <c r="A11078" s="13" t="s">
        <v>43</v>
      </c>
      <c r="B11078" s="13" t="s">
        <v>9</v>
      </c>
      <c r="C11078" s="13">
        <v>26</v>
      </c>
      <c r="D11078" s="13" t="str">
        <f t="shared" si="172"/>
        <v>FY.79/80 Baishakh 26</v>
      </c>
      <c r="E11078" s="13"/>
    </row>
    <row r="11079" spans="1:5" ht="17.25" x14ac:dyDescent="0.35">
      <c r="A11079" s="13" t="s">
        <v>43</v>
      </c>
      <c r="B11079" s="13" t="s">
        <v>9</v>
      </c>
      <c r="C11079" s="13">
        <v>27</v>
      </c>
      <c r="D11079" s="13" t="str">
        <f t="shared" si="172"/>
        <v>FY.79/80 Baishakh 27</v>
      </c>
      <c r="E11079" s="13"/>
    </row>
    <row r="11080" spans="1:5" ht="17.25" x14ac:dyDescent="0.35">
      <c r="A11080" s="13" t="s">
        <v>43</v>
      </c>
      <c r="B11080" s="13" t="s">
        <v>9</v>
      </c>
      <c r="C11080" s="13">
        <v>28</v>
      </c>
      <c r="D11080" s="13" t="str">
        <f t="shared" si="172"/>
        <v>FY.79/80 Baishakh 28</v>
      </c>
      <c r="E11080" s="13"/>
    </row>
    <row r="11081" spans="1:5" ht="17.25" x14ac:dyDescent="0.35">
      <c r="A11081" s="13" t="s">
        <v>43</v>
      </c>
      <c r="B11081" s="13" t="s">
        <v>9</v>
      </c>
      <c r="C11081" s="13">
        <v>29</v>
      </c>
      <c r="D11081" s="13" t="str">
        <f t="shared" si="172"/>
        <v>FY.79/80 Baishakh 29</v>
      </c>
      <c r="E11081" s="13"/>
    </row>
    <row r="11082" spans="1:5" ht="17.25" x14ac:dyDescent="0.35">
      <c r="A11082" s="13" t="s">
        <v>43</v>
      </c>
      <c r="B11082" s="13" t="s">
        <v>9</v>
      </c>
      <c r="C11082" s="13">
        <v>30</v>
      </c>
      <c r="D11082" s="13" t="str">
        <f t="shared" si="172"/>
        <v>FY.79/80 Baishakh 30</v>
      </c>
      <c r="E11082" s="13"/>
    </row>
    <row r="11083" spans="1:5" ht="17.25" x14ac:dyDescent="0.35">
      <c r="A11083" s="13" t="s">
        <v>43</v>
      </c>
      <c r="B11083" s="13" t="s">
        <v>9</v>
      </c>
      <c r="C11083" s="13">
        <v>31</v>
      </c>
      <c r="D11083" s="13" t="str">
        <f t="shared" si="172"/>
        <v>FY.79/80 Baishakh 31</v>
      </c>
      <c r="E11083" s="13"/>
    </row>
    <row r="11084" spans="1:5" ht="17.25" x14ac:dyDescent="0.35">
      <c r="A11084" s="13" t="s">
        <v>43</v>
      </c>
      <c r="B11084" s="13" t="s">
        <v>9</v>
      </c>
      <c r="C11084" s="13">
        <v>32</v>
      </c>
      <c r="D11084" s="13" t="str">
        <f t="shared" si="172"/>
        <v>FY.79/80 Baishakh 32</v>
      </c>
      <c r="E11084" s="13"/>
    </row>
    <row r="11085" spans="1:5" ht="17.25" x14ac:dyDescent="0.35">
      <c r="A11085" s="13" t="s">
        <v>43</v>
      </c>
      <c r="B11085" s="13" t="s">
        <v>11</v>
      </c>
      <c r="C11085" s="13">
        <v>1</v>
      </c>
      <c r="D11085" s="13" t="str">
        <f t="shared" si="172"/>
        <v>FY.79/80 Jestha  1</v>
      </c>
      <c r="E11085" s="13"/>
    </row>
    <row r="11086" spans="1:5" ht="17.25" x14ac:dyDescent="0.35">
      <c r="A11086" s="13" t="s">
        <v>43</v>
      </c>
      <c r="B11086" s="13" t="s">
        <v>11</v>
      </c>
      <c r="C11086" s="13">
        <v>2</v>
      </c>
      <c r="D11086" s="13" t="str">
        <f t="shared" ref="D11086:D11148" si="173">CONCATENATE(A11086," ",B11086," ",C11086)</f>
        <v>FY.79/80 Jestha  2</v>
      </c>
      <c r="E11086" s="13"/>
    </row>
    <row r="11087" spans="1:5" ht="17.25" x14ac:dyDescent="0.35">
      <c r="A11087" s="13" t="s">
        <v>43</v>
      </c>
      <c r="B11087" s="13" t="s">
        <v>11</v>
      </c>
      <c r="C11087" s="13">
        <v>3</v>
      </c>
      <c r="D11087" s="13" t="str">
        <f t="shared" si="173"/>
        <v>FY.79/80 Jestha  3</v>
      </c>
      <c r="E11087" s="13"/>
    </row>
    <row r="11088" spans="1:5" ht="17.25" x14ac:dyDescent="0.35">
      <c r="A11088" s="13" t="s">
        <v>43</v>
      </c>
      <c r="B11088" s="13" t="s">
        <v>11</v>
      </c>
      <c r="C11088" s="13">
        <v>4</v>
      </c>
      <c r="D11088" s="13" t="str">
        <f t="shared" si="173"/>
        <v>FY.79/80 Jestha  4</v>
      </c>
      <c r="E11088" s="13"/>
    </row>
    <row r="11089" spans="1:5" ht="17.25" x14ac:dyDescent="0.35">
      <c r="A11089" s="13" t="s">
        <v>43</v>
      </c>
      <c r="B11089" s="13" t="s">
        <v>11</v>
      </c>
      <c r="C11089" s="13">
        <v>5</v>
      </c>
      <c r="D11089" s="13" t="str">
        <f t="shared" si="173"/>
        <v>FY.79/80 Jestha  5</v>
      </c>
      <c r="E11089" s="13"/>
    </row>
    <row r="11090" spans="1:5" ht="17.25" x14ac:dyDescent="0.35">
      <c r="A11090" s="13" t="s">
        <v>43</v>
      </c>
      <c r="B11090" s="13" t="s">
        <v>11</v>
      </c>
      <c r="C11090" s="13">
        <v>6</v>
      </c>
      <c r="D11090" s="13" t="str">
        <f t="shared" si="173"/>
        <v>FY.79/80 Jestha  6</v>
      </c>
      <c r="E11090" s="13"/>
    </row>
    <row r="11091" spans="1:5" ht="17.25" x14ac:dyDescent="0.35">
      <c r="A11091" s="13" t="s">
        <v>43</v>
      </c>
      <c r="B11091" s="13" t="s">
        <v>11</v>
      </c>
      <c r="C11091" s="13">
        <v>7</v>
      </c>
      <c r="D11091" s="13" t="str">
        <f t="shared" si="173"/>
        <v>FY.79/80 Jestha  7</v>
      </c>
      <c r="E11091" s="13"/>
    </row>
    <row r="11092" spans="1:5" ht="17.25" x14ac:dyDescent="0.35">
      <c r="A11092" s="13" t="s">
        <v>43</v>
      </c>
      <c r="B11092" s="13" t="s">
        <v>11</v>
      </c>
      <c r="C11092" s="13">
        <v>8</v>
      </c>
      <c r="D11092" s="13" t="str">
        <f t="shared" si="173"/>
        <v>FY.79/80 Jestha  8</v>
      </c>
      <c r="E11092" s="13"/>
    </row>
    <row r="11093" spans="1:5" ht="17.25" x14ac:dyDescent="0.35">
      <c r="A11093" s="13" t="s">
        <v>43</v>
      </c>
      <c r="B11093" s="13" t="s">
        <v>11</v>
      </c>
      <c r="C11093" s="13">
        <v>9</v>
      </c>
      <c r="D11093" s="13" t="str">
        <f t="shared" si="173"/>
        <v>FY.79/80 Jestha  9</v>
      </c>
      <c r="E11093" s="13"/>
    </row>
    <row r="11094" spans="1:5" ht="17.25" x14ac:dyDescent="0.35">
      <c r="A11094" s="13" t="s">
        <v>43</v>
      </c>
      <c r="B11094" s="13" t="s">
        <v>11</v>
      </c>
      <c r="C11094" s="13">
        <v>10</v>
      </c>
      <c r="D11094" s="13" t="str">
        <f t="shared" si="173"/>
        <v>FY.79/80 Jestha  10</v>
      </c>
      <c r="E11094" s="13"/>
    </row>
    <row r="11095" spans="1:5" ht="17.25" x14ac:dyDescent="0.35">
      <c r="A11095" s="13" t="s">
        <v>43</v>
      </c>
      <c r="B11095" s="13" t="s">
        <v>11</v>
      </c>
      <c r="C11095" s="13">
        <v>11</v>
      </c>
      <c r="D11095" s="13" t="str">
        <f t="shared" si="173"/>
        <v>FY.79/80 Jestha  11</v>
      </c>
      <c r="E11095" s="13"/>
    </row>
    <row r="11096" spans="1:5" ht="17.25" x14ac:dyDescent="0.35">
      <c r="A11096" s="13" t="s">
        <v>43</v>
      </c>
      <c r="B11096" s="13" t="s">
        <v>11</v>
      </c>
      <c r="C11096" s="13">
        <v>12</v>
      </c>
      <c r="D11096" s="13" t="str">
        <f t="shared" si="173"/>
        <v>FY.79/80 Jestha  12</v>
      </c>
      <c r="E11096" s="13"/>
    </row>
    <row r="11097" spans="1:5" ht="17.25" x14ac:dyDescent="0.35">
      <c r="A11097" s="13" t="s">
        <v>43</v>
      </c>
      <c r="B11097" s="13" t="s">
        <v>11</v>
      </c>
      <c r="C11097" s="13">
        <v>13</v>
      </c>
      <c r="D11097" s="13" t="str">
        <f t="shared" si="173"/>
        <v>FY.79/80 Jestha  13</v>
      </c>
      <c r="E11097" s="13"/>
    </row>
    <row r="11098" spans="1:5" ht="17.25" x14ac:dyDescent="0.35">
      <c r="A11098" s="13" t="s">
        <v>43</v>
      </c>
      <c r="B11098" s="13" t="s">
        <v>11</v>
      </c>
      <c r="C11098" s="13">
        <v>14</v>
      </c>
      <c r="D11098" s="13" t="str">
        <f t="shared" si="173"/>
        <v>FY.79/80 Jestha  14</v>
      </c>
      <c r="E11098" s="13"/>
    </row>
    <row r="11099" spans="1:5" ht="17.25" x14ac:dyDescent="0.35">
      <c r="A11099" s="13" t="s">
        <v>43</v>
      </c>
      <c r="B11099" s="13" t="s">
        <v>11</v>
      </c>
      <c r="C11099" s="13">
        <v>15</v>
      </c>
      <c r="D11099" s="13" t="str">
        <f t="shared" si="173"/>
        <v>FY.79/80 Jestha  15</v>
      </c>
      <c r="E11099" s="13"/>
    </row>
    <row r="11100" spans="1:5" ht="17.25" x14ac:dyDescent="0.35">
      <c r="A11100" s="13" t="s">
        <v>43</v>
      </c>
      <c r="B11100" s="13" t="s">
        <v>11</v>
      </c>
      <c r="C11100" s="13">
        <v>16</v>
      </c>
      <c r="D11100" s="13" t="str">
        <f t="shared" si="173"/>
        <v>FY.79/80 Jestha  16</v>
      </c>
      <c r="E11100" s="13"/>
    </row>
    <row r="11101" spans="1:5" ht="17.25" x14ac:dyDescent="0.35">
      <c r="A11101" s="13" t="s">
        <v>43</v>
      </c>
      <c r="B11101" s="13" t="s">
        <v>11</v>
      </c>
      <c r="C11101" s="13">
        <v>17</v>
      </c>
      <c r="D11101" s="13" t="str">
        <f t="shared" si="173"/>
        <v>FY.79/80 Jestha  17</v>
      </c>
      <c r="E11101" s="13"/>
    </row>
    <row r="11102" spans="1:5" ht="17.25" x14ac:dyDescent="0.35">
      <c r="A11102" s="13" t="s">
        <v>43</v>
      </c>
      <c r="B11102" s="13" t="s">
        <v>11</v>
      </c>
      <c r="C11102" s="13">
        <v>18</v>
      </c>
      <c r="D11102" s="13" t="str">
        <f t="shared" si="173"/>
        <v>FY.79/80 Jestha  18</v>
      </c>
      <c r="E11102" s="13"/>
    </row>
    <row r="11103" spans="1:5" ht="17.25" x14ac:dyDescent="0.35">
      <c r="A11103" s="13" t="s">
        <v>43</v>
      </c>
      <c r="B11103" s="13" t="s">
        <v>11</v>
      </c>
      <c r="C11103" s="13">
        <v>19</v>
      </c>
      <c r="D11103" s="13" t="str">
        <f t="shared" si="173"/>
        <v>FY.79/80 Jestha  19</v>
      </c>
      <c r="E11103" s="13"/>
    </row>
    <row r="11104" spans="1:5" ht="17.25" x14ac:dyDescent="0.35">
      <c r="A11104" s="13" t="s">
        <v>43</v>
      </c>
      <c r="B11104" s="13" t="s">
        <v>11</v>
      </c>
      <c r="C11104" s="13">
        <v>20</v>
      </c>
      <c r="D11104" s="13" t="str">
        <f t="shared" si="173"/>
        <v>FY.79/80 Jestha  20</v>
      </c>
      <c r="E11104" s="13"/>
    </row>
    <row r="11105" spans="1:5" ht="17.25" x14ac:dyDescent="0.35">
      <c r="A11105" s="13" t="s">
        <v>43</v>
      </c>
      <c r="B11105" s="13" t="s">
        <v>11</v>
      </c>
      <c r="C11105" s="13">
        <v>21</v>
      </c>
      <c r="D11105" s="13" t="str">
        <f t="shared" si="173"/>
        <v>FY.79/80 Jestha  21</v>
      </c>
      <c r="E11105" s="13"/>
    </row>
    <row r="11106" spans="1:5" ht="17.25" x14ac:dyDescent="0.35">
      <c r="A11106" s="13" t="s">
        <v>43</v>
      </c>
      <c r="B11106" s="13" t="s">
        <v>11</v>
      </c>
      <c r="C11106" s="13">
        <v>22</v>
      </c>
      <c r="D11106" s="13" t="str">
        <f t="shared" si="173"/>
        <v>FY.79/80 Jestha  22</v>
      </c>
      <c r="E11106" s="13"/>
    </row>
    <row r="11107" spans="1:5" ht="17.25" x14ac:dyDescent="0.35">
      <c r="A11107" s="13" t="s">
        <v>43</v>
      </c>
      <c r="B11107" s="13" t="s">
        <v>11</v>
      </c>
      <c r="C11107" s="13">
        <v>23</v>
      </c>
      <c r="D11107" s="13" t="str">
        <f t="shared" si="173"/>
        <v>FY.79/80 Jestha  23</v>
      </c>
      <c r="E11107" s="13"/>
    </row>
    <row r="11108" spans="1:5" ht="17.25" x14ac:dyDescent="0.35">
      <c r="A11108" s="13" t="s">
        <v>43</v>
      </c>
      <c r="B11108" s="13" t="s">
        <v>11</v>
      </c>
      <c r="C11108" s="13">
        <v>24</v>
      </c>
      <c r="D11108" s="13" t="str">
        <f t="shared" si="173"/>
        <v>FY.79/80 Jestha  24</v>
      </c>
      <c r="E11108" s="13"/>
    </row>
    <row r="11109" spans="1:5" ht="17.25" x14ac:dyDescent="0.35">
      <c r="A11109" s="13" t="s">
        <v>43</v>
      </c>
      <c r="B11109" s="13" t="s">
        <v>11</v>
      </c>
      <c r="C11109" s="13">
        <v>25</v>
      </c>
      <c r="D11109" s="13" t="str">
        <f t="shared" si="173"/>
        <v>FY.79/80 Jestha  25</v>
      </c>
      <c r="E11109" s="13"/>
    </row>
    <row r="11110" spans="1:5" ht="17.25" x14ac:dyDescent="0.35">
      <c r="A11110" s="13" t="s">
        <v>43</v>
      </c>
      <c r="B11110" s="13" t="s">
        <v>11</v>
      </c>
      <c r="C11110" s="13">
        <v>26</v>
      </c>
      <c r="D11110" s="13" t="str">
        <f t="shared" si="173"/>
        <v>FY.79/80 Jestha  26</v>
      </c>
      <c r="E11110" s="13"/>
    </row>
    <row r="11111" spans="1:5" ht="17.25" x14ac:dyDescent="0.35">
      <c r="A11111" s="13" t="s">
        <v>43</v>
      </c>
      <c r="B11111" s="13" t="s">
        <v>11</v>
      </c>
      <c r="C11111" s="13">
        <v>27</v>
      </c>
      <c r="D11111" s="13" t="str">
        <f t="shared" si="173"/>
        <v>FY.79/80 Jestha  27</v>
      </c>
      <c r="E11111" s="13"/>
    </row>
    <row r="11112" spans="1:5" ht="17.25" x14ac:dyDescent="0.35">
      <c r="A11112" s="13" t="s">
        <v>43</v>
      </c>
      <c r="B11112" s="13" t="s">
        <v>11</v>
      </c>
      <c r="C11112" s="13">
        <v>28</v>
      </c>
      <c r="D11112" s="13" t="str">
        <f t="shared" si="173"/>
        <v>FY.79/80 Jestha  28</v>
      </c>
      <c r="E11112" s="13"/>
    </row>
    <row r="11113" spans="1:5" ht="17.25" x14ac:dyDescent="0.35">
      <c r="A11113" s="13" t="s">
        <v>43</v>
      </c>
      <c r="B11113" s="13" t="s">
        <v>11</v>
      </c>
      <c r="C11113" s="13">
        <v>29</v>
      </c>
      <c r="D11113" s="13" t="str">
        <f t="shared" si="173"/>
        <v>FY.79/80 Jestha  29</v>
      </c>
      <c r="E11113" s="13"/>
    </row>
    <row r="11114" spans="1:5" ht="17.25" x14ac:dyDescent="0.35">
      <c r="A11114" s="13" t="s">
        <v>43</v>
      </c>
      <c r="B11114" s="13" t="s">
        <v>11</v>
      </c>
      <c r="C11114" s="13">
        <v>30</v>
      </c>
      <c r="D11114" s="13" t="str">
        <f t="shared" si="173"/>
        <v>FY.79/80 Jestha  30</v>
      </c>
      <c r="E11114" s="13"/>
    </row>
    <row r="11115" spans="1:5" ht="17.25" x14ac:dyDescent="0.35">
      <c r="A11115" s="13" t="s">
        <v>43</v>
      </c>
      <c r="B11115" s="13" t="s">
        <v>11</v>
      </c>
      <c r="C11115" s="13">
        <v>31</v>
      </c>
      <c r="D11115" s="13" t="str">
        <f t="shared" si="173"/>
        <v>FY.79/80 Jestha  31</v>
      </c>
      <c r="E11115" s="13"/>
    </row>
    <row r="11116" spans="1:5" ht="17.25" x14ac:dyDescent="0.35">
      <c r="A11116" s="13" t="s">
        <v>43</v>
      </c>
      <c r="B11116" s="13" t="s">
        <v>11</v>
      </c>
      <c r="C11116" s="13">
        <v>32</v>
      </c>
      <c r="D11116" s="13" t="str">
        <f t="shared" si="173"/>
        <v>FY.79/80 Jestha  32</v>
      </c>
      <c r="E11116" s="13"/>
    </row>
    <row r="11117" spans="1:5" ht="17.25" x14ac:dyDescent="0.35">
      <c r="A11117" s="13" t="s">
        <v>43</v>
      </c>
      <c r="B11117" s="13" t="s">
        <v>12</v>
      </c>
      <c r="C11117" s="13">
        <v>1</v>
      </c>
      <c r="D11117" s="13" t="str">
        <f t="shared" si="173"/>
        <v>FY.79/80 Ashadh 1</v>
      </c>
      <c r="E11117" s="13"/>
    </row>
    <row r="11118" spans="1:5" ht="17.25" x14ac:dyDescent="0.35">
      <c r="A11118" s="13" t="s">
        <v>43</v>
      </c>
      <c r="B11118" s="13" t="s">
        <v>12</v>
      </c>
      <c r="C11118" s="13">
        <v>2</v>
      </c>
      <c r="D11118" s="13" t="str">
        <f t="shared" si="173"/>
        <v>FY.79/80 Ashadh 2</v>
      </c>
      <c r="E11118" s="13"/>
    </row>
    <row r="11119" spans="1:5" ht="17.25" x14ac:dyDescent="0.35">
      <c r="A11119" s="13" t="s">
        <v>43</v>
      </c>
      <c r="B11119" s="13" t="s">
        <v>12</v>
      </c>
      <c r="C11119" s="13">
        <v>3</v>
      </c>
      <c r="D11119" s="13" t="str">
        <f t="shared" si="173"/>
        <v>FY.79/80 Ashadh 3</v>
      </c>
      <c r="E11119" s="13"/>
    </row>
    <row r="11120" spans="1:5" ht="17.25" x14ac:dyDescent="0.35">
      <c r="A11120" s="13" t="s">
        <v>43</v>
      </c>
      <c r="B11120" s="13" t="s">
        <v>12</v>
      </c>
      <c r="C11120" s="13">
        <v>4</v>
      </c>
      <c r="D11120" s="13" t="str">
        <f t="shared" si="173"/>
        <v>FY.79/80 Ashadh 4</v>
      </c>
      <c r="E11120" s="13"/>
    </row>
    <row r="11121" spans="1:5" ht="17.25" x14ac:dyDescent="0.35">
      <c r="A11121" s="13" t="s">
        <v>43</v>
      </c>
      <c r="B11121" s="13" t="s">
        <v>12</v>
      </c>
      <c r="C11121" s="13">
        <v>5</v>
      </c>
      <c r="D11121" s="13" t="str">
        <f t="shared" si="173"/>
        <v>FY.79/80 Ashadh 5</v>
      </c>
      <c r="E11121" s="13"/>
    </row>
    <row r="11122" spans="1:5" ht="17.25" x14ac:dyDescent="0.35">
      <c r="A11122" s="13" t="s">
        <v>43</v>
      </c>
      <c r="B11122" s="13" t="s">
        <v>12</v>
      </c>
      <c r="C11122" s="13">
        <v>6</v>
      </c>
      <c r="D11122" s="13" t="str">
        <f t="shared" si="173"/>
        <v>FY.79/80 Ashadh 6</v>
      </c>
      <c r="E11122" s="13"/>
    </row>
    <row r="11123" spans="1:5" ht="17.25" x14ac:dyDescent="0.35">
      <c r="A11123" s="13" t="s">
        <v>43</v>
      </c>
      <c r="B11123" s="13" t="s">
        <v>12</v>
      </c>
      <c r="C11123" s="13">
        <v>7</v>
      </c>
      <c r="D11123" s="13" t="str">
        <f t="shared" si="173"/>
        <v>FY.79/80 Ashadh 7</v>
      </c>
      <c r="E11123" s="13"/>
    </row>
    <row r="11124" spans="1:5" ht="17.25" x14ac:dyDescent="0.35">
      <c r="A11124" s="13" t="s">
        <v>43</v>
      </c>
      <c r="B11124" s="13" t="s">
        <v>12</v>
      </c>
      <c r="C11124" s="13">
        <v>8</v>
      </c>
      <c r="D11124" s="13" t="str">
        <f t="shared" si="173"/>
        <v>FY.79/80 Ashadh 8</v>
      </c>
      <c r="E11124" s="13"/>
    </row>
    <row r="11125" spans="1:5" ht="17.25" x14ac:dyDescent="0.35">
      <c r="A11125" s="13" t="s">
        <v>43</v>
      </c>
      <c r="B11125" s="13" t="s">
        <v>12</v>
      </c>
      <c r="C11125" s="13">
        <v>9</v>
      </c>
      <c r="D11125" s="13" t="str">
        <f t="shared" si="173"/>
        <v>FY.79/80 Ashadh 9</v>
      </c>
      <c r="E11125" s="13"/>
    </row>
    <row r="11126" spans="1:5" ht="17.25" x14ac:dyDescent="0.35">
      <c r="A11126" s="13" t="s">
        <v>43</v>
      </c>
      <c r="B11126" s="13" t="s">
        <v>12</v>
      </c>
      <c r="C11126" s="13">
        <v>10</v>
      </c>
      <c r="D11126" s="13" t="str">
        <f t="shared" si="173"/>
        <v>FY.79/80 Ashadh 10</v>
      </c>
      <c r="E11126" s="13"/>
    </row>
    <row r="11127" spans="1:5" ht="17.25" x14ac:dyDescent="0.35">
      <c r="A11127" s="13" t="s">
        <v>43</v>
      </c>
      <c r="B11127" s="13" t="s">
        <v>12</v>
      </c>
      <c r="C11127" s="13">
        <v>11</v>
      </c>
      <c r="D11127" s="13" t="str">
        <f t="shared" si="173"/>
        <v>FY.79/80 Ashadh 11</v>
      </c>
      <c r="E11127" s="13"/>
    </row>
    <row r="11128" spans="1:5" ht="17.25" x14ac:dyDescent="0.35">
      <c r="A11128" s="13" t="s">
        <v>43</v>
      </c>
      <c r="B11128" s="13" t="s">
        <v>12</v>
      </c>
      <c r="C11128" s="13">
        <v>12</v>
      </c>
      <c r="D11128" s="13" t="str">
        <f t="shared" si="173"/>
        <v>FY.79/80 Ashadh 12</v>
      </c>
      <c r="E11128" s="13"/>
    </row>
    <row r="11129" spans="1:5" ht="17.25" x14ac:dyDescent="0.35">
      <c r="A11129" s="13" t="s">
        <v>43</v>
      </c>
      <c r="B11129" s="13" t="s">
        <v>12</v>
      </c>
      <c r="C11129" s="13">
        <v>13</v>
      </c>
      <c r="D11129" s="13" t="str">
        <f t="shared" si="173"/>
        <v>FY.79/80 Ashadh 13</v>
      </c>
      <c r="E11129" s="13"/>
    </row>
    <row r="11130" spans="1:5" ht="17.25" x14ac:dyDescent="0.35">
      <c r="A11130" s="13" t="s">
        <v>43</v>
      </c>
      <c r="B11130" s="13" t="s">
        <v>12</v>
      </c>
      <c r="C11130" s="13">
        <v>14</v>
      </c>
      <c r="D11130" s="13" t="str">
        <f t="shared" si="173"/>
        <v>FY.79/80 Ashadh 14</v>
      </c>
      <c r="E11130" s="13"/>
    </row>
    <row r="11131" spans="1:5" ht="17.25" x14ac:dyDescent="0.35">
      <c r="A11131" s="13" t="s">
        <v>43</v>
      </c>
      <c r="B11131" s="13" t="s">
        <v>12</v>
      </c>
      <c r="C11131" s="13">
        <v>15</v>
      </c>
      <c r="D11131" s="13" t="str">
        <f t="shared" si="173"/>
        <v>FY.79/80 Ashadh 15</v>
      </c>
      <c r="E11131" s="13"/>
    </row>
    <row r="11132" spans="1:5" ht="17.25" x14ac:dyDescent="0.35">
      <c r="A11132" s="13" t="s">
        <v>43</v>
      </c>
      <c r="B11132" s="13" t="s">
        <v>12</v>
      </c>
      <c r="C11132" s="13">
        <v>16</v>
      </c>
      <c r="D11132" s="13" t="str">
        <f t="shared" si="173"/>
        <v>FY.79/80 Ashadh 16</v>
      </c>
      <c r="E11132" s="13"/>
    </row>
    <row r="11133" spans="1:5" ht="17.25" x14ac:dyDescent="0.35">
      <c r="A11133" s="13" t="s">
        <v>43</v>
      </c>
      <c r="B11133" s="13" t="s">
        <v>12</v>
      </c>
      <c r="C11133" s="13">
        <v>17</v>
      </c>
      <c r="D11133" s="13" t="str">
        <f t="shared" si="173"/>
        <v>FY.79/80 Ashadh 17</v>
      </c>
      <c r="E11133" s="13"/>
    </row>
    <row r="11134" spans="1:5" ht="17.25" x14ac:dyDescent="0.35">
      <c r="A11134" s="13" t="s">
        <v>43</v>
      </c>
      <c r="B11134" s="13" t="s">
        <v>12</v>
      </c>
      <c r="C11134" s="13">
        <v>18</v>
      </c>
      <c r="D11134" s="13" t="str">
        <f t="shared" si="173"/>
        <v>FY.79/80 Ashadh 18</v>
      </c>
      <c r="E11134" s="13"/>
    </row>
    <row r="11135" spans="1:5" ht="17.25" x14ac:dyDescent="0.35">
      <c r="A11135" s="13" t="s">
        <v>43</v>
      </c>
      <c r="B11135" s="13" t="s">
        <v>12</v>
      </c>
      <c r="C11135" s="13">
        <v>19</v>
      </c>
      <c r="D11135" s="13" t="str">
        <f t="shared" si="173"/>
        <v>FY.79/80 Ashadh 19</v>
      </c>
      <c r="E11135" s="13"/>
    </row>
    <row r="11136" spans="1:5" ht="17.25" x14ac:dyDescent="0.35">
      <c r="A11136" s="13" t="s">
        <v>43</v>
      </c>
      <c r="B11136" s="13" t="s">
        <v>12</v>
      </c>
      <c r="C11136" s="13">
        <v>20</v>
      </c>
      <c r="D11136" s="13" t="str">
        <f t="shared" si="173"/>
        <v>FY.79/80 Ashadh 20</v>
      </c>
      <c r="E11136" s="13"/>
    </row>
    <row r="11137" spans="1:5" ht="17.25" x14ac:dyDescent="0.35">
      <c r="A11137" s="13" t="s">
        <v>43</v>
      </c>
      <c r="B11137" s="13" t="s">
        <v>12</v>
      </c>
      <c r="C11137" s="13">
        <v>21</v>
      </c>
      <c r="D11137" s="13" t="str">
        <f t="shared" si="173"/>
        <v>FY.79/80 Ashadh 21</v>
      </c>
      <c r="E11137" s="13"/>
    </row>
    <row r="11138" spans="1:5" ht="17.25" x14ac:dyDescent="0.35">
      <c r="A11138" s="13" t="s">
        <v>43</v>
      </c>
      <c r="B11138" s="13" t="s">
        <v>12</v>
      </c>
      <c r="C11138" s="13">
        <v>22</v>
      </c>
      <c r="D11138" s="13" t="str">
        <f t="shared" si="173"/>
        <v>FY.79/80 Ashadh 22</v>
      </c>
      <c r="E11138" s="13"/>
    </row>
    <row r="11139" spans="1:5" ht="17.25" x14ac:dyDescent="0.35">
      <c r="A11139" s="13" t="s">
        <v>43</v>
      </c>
      <c r="B11139" s="13" t="s">
        <v>12</v>
      </c>
      <c r="C11139" s="13">
        <v>23</v>
      </c>
      <c r="D11139" s="13" t="str">
        <f t="shared" si="173"/>
        <v>FY.79/80 Ashadh 23</v>
      </c>
      <c r="E11139" s="13"/>
    </row>
    <row r="11140" spans="1:5" ht="17.25" x14ac:dyDescent="0.35">
      <c r="A11140" s="13" t="s">
        <v>43</v>
      </c>
      <c r="B11140" s="13" t="s">
        <v>12</v>
      </c>
      <c r="C11140" s="13">
        <v>24</v>
      </c>
      <c r="D11140" s="13" t="str">
        <f t="shared" si="173"/>
        <v>FY.79/80 Ashadh 24</v>
      </c>
      <c r="E11140" s="13"/>
    </row>
    <row r="11141" spans="1:5" ht="17.25" x14ac:dyDescent="0.35">
      <c r="A11141" s="13" t="s">
        <v>43</v>
      </c>
      <c r="B11141" s="13" t="s">
        <v>12</v>
      </c>
      <c r="C11141" s="13">
        <v>25</v>
      </c>
      <c r="D11141" s="13" t="str">
        <f t="shared" si="173"/>
        <v>FY.79/80 Ashadh 25</v>
      </c>
      <c r="E11141" s="13"/>
    </row>
    <row r="11142" spans="1:5" ht="17.25" x14ac:dyDescent="0.35">
      <c r="A11142" s="13" t="s">
        <v>43</v>
      </c>
      <c r="B11142" s="13" t="s">
        <v>12</v>
      </c>
      <c r="C11142" s="13">
        <v>26</v>
      </c>
      <c r="D11142" s="13" t="str">
        <f t="shared" si="173"/>
        <v>FY.79/80 Ashadh 26</v>
      </c>
      <c r="E11142" s="13"/>
    </row>
    <row r="11143" spans="1:5" ht="17.25" x14ac:dyDescent="0.35">
      <c r="A11143" s="13" t="s">
        <v>43</v>
      </c>
      <c r="B11143" s="13" t="s">
        <v>12</v>
      </c>
      <c r="C11143" s="13">
        <v>27</v>
      </c>
      <c r="D11143" s="13" t="str">
        <f t="shared" si="173"/>
        <v>FY.79/80 Ashadh 27</v>
      </c>
      <c r="E11143" s="13"/>
    </row>
    <row r="11144" spans="1:5" ht="17.25" x14ac:dyDescent="0.35">
      <c r="A11144" s="13" t="s">
        <v>43</v>
      </c>
      <c r="B11144" s="13" t="s">
        <v>12</v>
      </c>
      <c r="C11144" s="13">
        <v>28</v>
      </c>
      <c r="D11144" s="13" t="str">
        <f t="shared" si="173"/>
        <v>FY.79/80 Ashadh 28</v>
      </c>
      <c r="E11144" s="13"/>
    </row>
    <row r="11145" spans="1:5" ht="17.25" x14ac:dyDescent="0.35">
      <c r="A11145" s="13" t="s">
        <v>43</v>
      </c>
      <c r="B11145" s="13" t="s">
        <v>12</v>
      </c>
      <c r="C11145" s="13">
        <v>29</v>
      </c>
      <c r="D11145" s="13" t="str">
        <f t="shared" si="173"/>
        <v>FY.79/80 Ashadh 29</v>
      </c>
      <c r="E11145" s="13"/>
    </row>
    <row r="11146" spans="1:5" ht="17.25" x14ac:dyDescent="0.35">
      <c r="A11146" s="13" t="s">
        <v>43</v>
      </c>
      <c r="B11146" s="13" t="s">
        <v>12</v>
      </c>
      <c r="C11146" s="13">
        <v>30</v>
      </c>
      <c r="D11146" s="13" t="str">
        <f t="shared" si="173"/>
        <v>FY.79/80 Ashadh 30</v>
      </c>
      <c r="E11146" s="13"/>
    </row>
    <row r="11147" spans="1:5" ht="17.25" x14ac:dyDescent="0.35">
      <c r="A11147" s="13" t="s">
        <v>43</v>
      </c>
      <c r="B11147" s="13" t="s">
        <v>12</v>
      </c>
      <c r="C11147" s="13">
        <v>31</v>
      </c>
      <c r="D11147" s="13" t="str">
        <f t="shared" si="173"/>
        <v>FY.79/80 Ashadh 31</v>
      </c>
      <c r="E11147" s="13"/>
    </row>
    <row r="11148" spans="1:5" ht="17.25" x14ac:dyDescent="0.35">
      <c r="A11148" s="13" t="s">
        <v>43</v>
      </c>
      <c r="B11148" s="13" t="s">
        <v>12</v>
      </c>
      <c r="C11148" s="13">
        <v>32</v>
      </c>
      <c r="D11148" s="13" t="str">
        <f t="shared" si="173"/>
        <v>FY.79/80 Ashadh 32</v>
      </c>
      <c r="E11148" s="13"/>
    </row>
  </sheetData>
  <mergeCells count="5">
    <mergeCell ref="D11:D12"/>
    <mergeCell ref="E11:E12"/>
    <mergeCell ref="A11:A12"/>
    <mergeCell ref="B11:B12"/>
    <mergeCell ref="C11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7"/>
  <sheetViews>
    <sheetView topLeftCell="J16" workbookViewId="0">
      <selection activeCell="P4" sqref="P4:Y58"/>
    </sheetView>
  </sheetViews>
  <sheetFormatPr defaultRowHeight="15" x14ac:dyDescent="0.25"/>
  <cols>
    <col min="1" max="1" width="5.42578125" customWidth="1"/>
    <col min="6" max="6" width="9.7109375" customWidth="1"/>
    <col min="9" max="9" width="7.7109375" customWidth="1"/>
    <col min="10" max="10" width="7.5703125" customWidth="1"/>
    <col min="11" max="11" width="9.42578125" customWidth="1"/>
  </cols>
  <sheetData>
    <row r="1" spans="1:16" ht="15.75" x14ac:dyDescent="0.25">
      <c r="A1" s="21" t="s">
        <v>10408</v>
      </c>
      <c r="B1" s="21"/>
      <c r="C1" s="21"/>
      <c r="D1" s="22"/>
    </row>
    <row r="2" spans="1:16" ht="15.75" x14ac:dyDescent="0.25">
      <c r="A2" s="21" t="s">
        <v>10409</v>
      </c>
      <c r="B2" s="21"/>
      <c r="C2" s="21"/>
      <c r="D2" s="22"/>
    </row>
    <row r="3" spans="1:16" ht="15.75" x14ac:dyDescent="0.25">
      <c r="A3" s="21"/>
      <c r="B3" s="21"/>
      <c r="C3" s="21"/>
      <c r="D3" s="22"/>
    </row>
    <row r="4" spans="1:16" ht="15.75" x14ac:dyDescent="0.25">
      <c r="A4" s="21" t="s">
        <v>10410</v>
      </c>
      <c r="B4" s="21"/>
      <c r="C4" s="21"/>
      <c r="D4" s="22"/>
      <c r="P4" t="s">
        <v>10440</v>
      </c>
    </row>
    <row r="5" spans="1:16" x14ac:dyDescent="0.25">
      <c r="A5" s="23" t="s">
        <v>10411</v>
      </c>
      <c r="B5" s="23" t="s">
        <v>0</v>
      </c>
      <c r="C5" s="23" t="s">
        <v>1</v>
      </c>
      <c r="D5" s="23" t="s">
        <v>2</v>
      </c>
      <c r="E5" s="23" t="s">
        <v>3</v>
      </c>
      <c r="F5" s="23" t="s">
        <v>4</v>
      </c>
      <c r="G5" s="23" t="s">
        <v>5</v>
      </c>
      <c r="H5" s="23" t="s">
        <v>6</v>
      </c>
      <c r="I5" s="23" t="s">
        <v>7</v>
      </c>
      <c r="J5" s="23" t="s">
        <v>8</v>
      </c>
      <c r="K5" s="23" t="s">
        <v>9</v>
      </c>
      <c r="L5" s="23" t="s">
        <v>11</v>
      </c>
      <c r="M5" s="23" t="s">
        <v>12</v>
      </c>
    </row>
    <row r="6" spans="1:16" x14ac:dyDescent="0.25">
      <c r="A6" s="24">
        <v>1</v>
      </c>
      <c r="B6" s="25"/>
      <c r="C6" s="25"/>
      <c r="D6" s="26">
        <v>40.99</v>
      </c>
      <c r="E6" s="27">
        <v>12.67</v>
      </c>
      <c r="F6" s="26">
        <v>7.65</v>
      </c>
      <c r="G6" s="27">
        <v>6.35</v>
      </c>
      <c r="H6" s="26">
        <v>5.22</v>
      </c>
      <c r="I6" s="27">
        <v>4.45</v>
      </c>
      <c r="J6" s="26">
        <v>3.27</v>
      </c>
      <c r="K6" s="27">
        <v>2.85</v>
      </c>
      <c r="L6" s="28"/>
      <c r="M6" s="26">
        <v>8.69</v>
      </c>
      <c r="N6" s="29">
        <f>AVERAGE(C12:C37,D6:M37,B41:B72,C41:C46)</f>
        <v>24.583481012658229</v>
      </c>
      <c r="P6" t="s">
        <v>10441</v>
      </c>
    </row>
    <row r="7" spans="1:16" x14ac:dyDescent="0.25">
      <c r="A7" s="24">
        <v>2</v>
      </c>
      <c r="B7" s="25"/>
      <c r="C7" s="25"/>
      <c r="D7" s="26">
        <v>45.03</v>
      </c>
      <c r="E7" s="27">
        <v>17.78</v>
      </c>
      <c r="F7" s="26">
        <v>8.23</v>
      </c>
      <c r="G7" s="27">
        <v>6.66</v>
      </c>
      <c r="H7" s="26">
        <v>4.54</v>
      </c>
      <c r="I7" s="27">
        <v>4.04</v>
      </c>
      <c r="J7" s="26">
        <v>3.33</v>
      </c>
      <c r="K7" s="27">
        <v>2.65</v>
      </c>
      <c r="L7" s="28"/>
      <c r="M7" s="26">
        <v>7.31</v>
      </c>
    </row>
    <row r="8" spans="1:16" x14ac:dyDescent="0.25">
      <c r="A8" s="24">
        <v>3</v>
      </c>
      <c r="B8" s="25"/>
      <c r="C8" s="25"/>
      <c r="D8" s="26">
        <v>68.41</v>
      </c>
      <c r="E8" s="27">
        <v>17.8</v>
      </c>
      <c r="F8" s="26">
        <v>7.83</v>
      </c>
      <c r="G8" s="27">
        <v>6.83</v>
      </c>
      <c r="H8" s="26">
        <v>4.43</v>
      </c>
      <c r="I8" s="27">
        <v>5.28</v>
      </c>
      <c r="J8" s="26">
        <v>2.76</v>
      </c>
      <c r="K8" s="27">
        <v>2.3969999999999998</v>
      </c>
      <c r="L8" s="28"/>
      <c r="M8" s="26">
        <v>13.78</v>
      </c>
      <c r="P8" t="s">
        <v>10442</v>
      </c>
    </row>
    <row r="9" spans="1:16" x14ac:dyDescent="0.25">
      <c r="A9" s="24">
        <v>4</v>
      </c>
      <c r="B9" s="25"/>
      <c r="C9" s="25"/>
      <c r="D9" s="26">
        <v>54.74</v>
      </c>
      <c r="E9" s="27">
        <v>13.95</v>
      </c>
      <c r="F9" s="26">
        <v>8.7200000000000006</v>
      </c>
      <c r="G9" s="27">
        <v>6.78</v>
      </c>
      <c r="H9" s="26">
        <v>4.32</v>
      </c>
      <c r="I9" s="27">
        <v>5.6</v>
      </c>
      <c r="J9" s="26">
        <v>2.84</v>
      </c>
      <c r="K9" s="27">
        <v>2.3199999999999998</v>
      </c>
      <c r="L9" s="28"/>
      <c r="M9" s="26">
        <v>15.52</v>
      </c>
    </row>
    <row r="10" spans="1:16" x14ac:dyDescent="0.25">
      <c r="A10" s="24">
        <v>5</v>
      </c>
      <c r="B10" s="25"/>
      <c r="C10" s="25"/>
      <c r="D10" s="26">
        <v>50.26</v>
      </c>
      <c r="E10" s="27">
        <v>10.18</v>
      </c>
      <c r="F10" s="26">
        <v>7.47</v>
      </c>
      <c r="G10" s="27">
        <v>6.46</v>
      </c>
      <c r="H10" s="26">
        <v>4.17</v>
      </c>
      <c r="I10" s="27">
        <v>4.97</v>
      </c>
      <c r="J10" s="26">
        <v>2.89</v>
      </c>
      <c r="K10" s="27">
        <v>2.4489999999999998</v>
      </c>
      <c r="L10" s="28"/>
      <c r="M10" s="26">
        <v>18</v>
      </c>
      <c r="P10" t="s">
        <v>10443</v>
      </c>
    </row>
    <row r="11" spans="1:16" x14ac:dyDescent="0.25">
      <c r="A11" s="24">
        <v>6</v>
      </c>
      <c r="B11" s="25"/>
      <c r="C11" s="25"/>
      <c r="D11" s="26">
        <v>42.36</v>
      </c>
      <c r="E11" s="27">
        <v>10.16</v>
      </c>
      <c r="F11" s="26">
        <v>7.45</v>
      </c>
      <c r="G11" s="27">
        <v>6.29</v>
      </c>
      <c r="H11" s="26">
        <v>4.41</v>
      </c>
      <c r="I11" s="27">
        <v>4.9800000000000004</v>
      </c>
      <c r="J11" s="26">
        <v>2.89</v>
      </c>
      <c r="K11" s="27">
        <v>2.1989999999999998</v>
      </c>
      <c r="L11" s="28"/>
      <c r="M11" s="26">
        <v>27.14</v>
      </c>
      <c r="P11" t="s">
        <v>10444</v>
      </c>
    </row>
    <row r="12" spans="1:16" x14ac:dyDescent="0.25">
      <c r="A12" s="24">
        <v>7</v>
      </c>
      <c r="B12" s="25"/>
      <c r="C12" s="27">
        <v>107.37</v>
      </c>
      <c r="D12" s="26">
        <v>42.32</v>
      </c>
      <c r="E12" s="27">
        <v>10.14</v>
      </c>
      <c r="F12" s="26">
        <v>7.23</v>
      </c>
      <c r="G12" s="27">
        <v>6.39</v>
      </c>
      <c r="H12" s="26">
        <v>4.79</v>
      </c>
      <c r="I12" s="27">
        <v>4.6500000000000004</v>
      </c>
      <c r="J12" s="26">
        <v>2.89</v>
      </c>
      <c r="K12" s="27">
        <v>1.99</v>
      </c>
      <c r="L12" s="28"/>
      <c r="M12" s="26">
        <v>20.67</v>
      </c>
    </row>
    <row r="13" spans="1:16" x14ac:dyDescent="0.25">
      <c r="A13" s="24">
        <v>8</v>
      </c>
      <c r="B13" s="25"/>
      <c r="C13" s="27">
        <v>112.01</v>
      </c>
      <c r="D13" s="26">
        <v>38.82</v>
      </c>
      <c r="E13" s="27">
        <v>10.09</v>
      </c>
      <c r="F13" s="26">
        <v>7.51</v>
      </c>
      <c r="G13" s="27">
        <v>6.2</v>
      </c>
      <c r="H13" s="26">
        <v>4.75</v>
      </c>
      <c r="I13" s="27">
        <v>4.57</v>
      </c>
      <c r="J13" s="26">
        <v>2.89</v>
      </c>
      <c r="K13" s="27">
        <v>1.984</v>
      </c>
      <c r="L13" s="28"/>
      <c r="M13" s="26">
        <v>50.36</v>
      </c>
      <c r="P13" t="s">
        <v>10445</v>
      </c>
    </row>
    <row r="14" spans="1:16" x14ac:dyDescent="0.25">
      <c r="A14" s="24">
        <v>9</v>
      </c>
      <c r="B14" s="25"/>
      <c r="C14" s="27">
        <v>120.5</v>
      </c>
      <c r="D14" s="26">
        <v>35.54</v>
      </c>
      <c r="E14" s="27">
        <v>10.14</v>
      </c>
      <c r="F14" s="26">
        <v>7.99</v>
      </c>
      <c r="G14" s="27">
        <v>6.18</v>
      </c>
      <c r="H14" s="26">
        <v>4.84</v>
      </c>
      <c r="I14" s="27">
        <v>4.5999999999999996</v>
      </c>
      <c r="J14" s="26">
        <v>2.79</v>
      </c>
      <c r="K14" s="27">
        <v>2.2000000000000002</v>
      </c>
      <c r="L14" s="28"/>
      <c r="M14" s="26">
        <v>42.6</v>
      </c>
    </row>
    <row r="15" spans="1:16" x14ac:dyDescent="0.25">
      <c r="A15" s="24">
        <v>10</v>
      </c>
      <c r="B15" s="25"/>
      <c r="C15" s="27">
        <v>103.69</v>
      </c>
      <c r="D15" s="8">
        <v>33.450000000000003</v>
      </c>
      <c r="E15" s="27">
        <v>10.65</v>
      </c>
      <c r="F15" s="26">
        <v>7.88</v>
      </c>
      <c r="G15" s="27">
        <v>6.37</v>
      </c>
      <c r="H15" s="26">
        <v>5.23</v>
      </c>
      <c r="I15" s="27">
        <v>4.46</v>
      </c>
      <c r="J15" s="26">
        <v>2.89</v>
      </c>
      <c r="K15" s="27">
        <v>2.02</v>
      </c>
      <c r="L15" s="28"/>
      <c r="M15" s="26">
        <v>46.18</v>
      </c>
      <c r="P15" t="s">
        <v>10446</v>
      </c>
    </row>
    <row r="16" spans="1:16" x14ac:dyDescent="0.25">
      <c r="A16" s="24">
        <v>11</v>
      </c>
      <c r="B16" s="25"/>
      <c r="C16" s="27">
        <v>101.91</v>
      </c>
      <c r="D16" s="8">
        <v>31.75</v>
      </c>
      <c r="E16" s="27">
        <v>11.02</v>
      </c>
      <c r="F16" s="26">
        <v>8.02</v>
      </c>
      <c r="G16" s="27">
        <v>5.98</v>
      </c>
      <c r="H16" s="26">
        <v>4.82</v>
      </c>
      <c r="I16" s="27">
        <v>5.42</v>
      </c>
      <c r="J16" s="26">
        <v>2.87</v>
      </c>
      <c r="K16" s="27">
        <v>1.94</v>
      </c>
      <c r="L16" s="28"/>
      <c r="M16" s="26">
        <v>42.93</v>
      </c>
      <c r="P16" t="s">
        <v>10447</v>
      </c>
    </row>
    <row r="17" spans="1:16" x14ac:dyDescent="0.25">
      <c r="A17" s="24">
        <v>12</v>
      </c>
      <c r="B17" s="25"/>
      <c r="C17" s="27">
        <v>86.82</v>
      </c>
      <c r="D17" s="26">
        <v>31.16</v>
      </c>
      <c r="E17" s="27">
        <v>12.12</v>
      </c>
      <c r="F17" s="26">
        <v>7.99</v>
      </c>
      <c r="G17" s="27">
        <v>5.88</v>
      </c>
      <c r="H17" s="26">
        <v>5.34</v>
      </c>
      <c r="I17" s="27">
        <v>5.36</v>
      </c>
      <c r="J17" s="26">
        <v>2.87</v>
      </c>
      <c r="K17" s="27">
        <v>1.96</v>
      </c>
      <c r="L17" s="28"/>
      <c r="M17" s="26">
        <v>39.020000000000003</v>
      </c>
    </row>
    <row r="18" spans="1:16" x14ac:dyDescent="0.25">
      <c r="A18" s="24">
        <v>13</v>
      </c>
      <c r="B18" s="25"/>
      <c r="C18" s="27">
        <v>97.56</v>
      </c>
      <c r="D18" s="26">
        <v>27.2</v>
      </c>
      <c r="E18" s="27">
        <v>11.82</v>
      </c>
      <c r="F18" s="26">
        <v>7.99</v>
      </c>
      <c r="G18" s="27">
        <v>6.4</v>
      </c>
      <c r="H18" s="26">
        <v>4.6500000000000004</v>
      </c>
      <c r="I18" s="27">
        <v>5.1100000000000003</v>
      </c>
      <c r="J18" s="26">
        <v>2.42</v>
      </c>
      <c r="K18" s="28"/>
      <c r="L18" s="28"/>
      <c r="M18" s="26">
        <v>38.82</v>
      </c>
      <c r="P18" t="s">
        <v>10448</v>
      </c>
    </row>
    <row r="19" spans="1:16" x14ac:dyDescent="0.25">
      <c r="A19" s="24">
        <v>14</v>
      </c>
      <c r="B19" s="25"/>
      <c r="C19" s="27">
        <v>72.11</v>
      </c>
      <c r="D19" s="26">
        <v>27.01</v>
      </c>
      <c r="E19" s="27">
        <v>11.62</v>
      </c>
      <c r="F19" s="26">
        <v>7.77</v>
      </c>
      <c r="G19" s="27">
        <v>5.95</v>
      </c>
      <c r="H19" s="26">
        <v>5.03</v>
      </c>
      <c r="I19" s="27">
        <v>4.9800000000000004</v>
      </c>
      <c r="J19" s="26">
        <v>2.87</v>
      </c>
      <c r="K19" s="28"/>
      <c r="L19" s="28"/>
      <c r="M19" s="26">
        <v>55.33</v>
      </c>
    </row>
    <row r="20" spans="1:16" x14ac:dyDescent="0.25">
      <c r="A20" s="24">
        <v>15</v>
      </c>
      <c r="B20" s="25"/>
      <c r="C20" s="27">
        <v>66.94</v>
      </c>
      <c r="D20" s="26">
        <v>25.46</v>
      </c>
      <c r="E20" s="27">
        <v>11.68</v>
      </c>
      <c r="F20" s="26">
        <v>7.19</v>
      </c>
      <c r="G20" s="27">
        <v>5.53</v>
      </c>
      <c r="H20" s="26">
        <v>5.63</v>
      </c>
      <c r="I20" s="27">
        <v>4.8899999999999997</v>
      </c>
      <c r="J20" s="26">
        <v>2.87</v>
      </c>
      <c r="K20" s="28"/>
      <c r="L20" s="28"/>
      <c r="M20" s="26">
        <v>50.31</v>
      </c>
      <c r="P20" t="s">
        <v>10449</v>
      </c>
    </row>
    <row r="21" spans="1:16" x14ac:dyDescent="0.25">
      <c r="A21" s="24">
        <v>16</v>
      </c>
      <c r="B21" s="25"/>
      <c r="C21" s="27">
        <v>62.21</v>
      </c>
      <c r="D21" s="26">
        <v>26.51</v>
      </c>
      <c r="E21" s="27">
        <v>11.13</v>
      </c>
      <c r="F21" s="26">
        <v>8.02</v>
      </c>
      <c r="G21" s="27">
        <v>5.86</v>
      </c>
      <c r="H21" s="26">
        <v>4.88</v>
      </c>
      <c r="I21" s="27">
        <v>3.17</v>
      </c>
      <c r="J21" s="26">
        <v>2.75</v>
      </c>
      <c r="K21" s="28"/>
      <c r="L21" s="28"/>
      <c r="M21" s="26">
        <v>39.49</v>
      </c>
      <c r="P21" t="s">
        <v>10450</v>
      </c>
    </row>
    <row r="22" spans="1:16" x14ac:dyDescent="0.25">
      <c r="A22" s="24">
        <v>17</v>
      </c>
      <c r="B22" s="25"/>
      <c r="C22" s="27">
        <v>55.33</v>
      </c>
      <c r="D22" s="26">
        <v>26.9</v>
      </c>
      <c r="E22" s="27">
        <v>12.44</v>
      </c>
      <c r="F22" s="26">
        <v>7.85</v>
      </c>
      <c r="G22" s="27">
        <v>5.85</v>
      </c>
      <c r="H22" s="26">
        <v>4.82</v>
      </c>
      <c r="I22" s="27">
        <v>4.3</v>
      </c>
      <c r="J22" s="26">
        <v>2.84</v>
      </c>
      <c r="K22" s="28"/>
      <c r="L22" s="28"/>
      <c r="M22" s="26">
        <v>50.14</v>
      </c>
      <c r="P22" t="s">
        <v>10451</v>
      </c>
    </row>
    <row r="23" spans="1:16" x14ac:dyDescent="0.25">
      <c r="A23" s="24">
        <v>18</v>
      </c>
      <c r="B23" s="25"/>
      <c r="C23" s="27">
        <v>48.52</v>
      </c>
      <c r="D23" s="26">
        <v>27.48</v>
      </c>
      <c r="E23" s="27">
        <v>12.38</v>
      </c>
      <c r="F23" s="26">
        <v>6.84</v>
      </c>
      <c r="G23" s="27">
        <v>5.77</v>
      </c>
      <c r="H23" s="26">
        <v>4.83</v>
      </c>
      <c r="I23" s="27">
        <v>4.2300000000000004</v>
      </c>
      <c r="J23" s="26">
        <v>2.77</v>
      </c>
      <c r="K23" s="28"/>
      <c r="L23" s="28"/>
      <c r="M23" s="26">
        <v>59.32</v>
      </c>
    </row>
    <row r="24" spans="1:16" x14ac:dyDescent="0.25">
      <c r="A24" s="24">
        <v>19</v>
      </c>
      <c r="B24" s="25"/>
      <c r="C24" s="27">
        <v>46.29</v>
      </c>
      <c r="D24" s="26">
        <v>26.99</v>
      </c>
      <c r="E24" s="27">
        <v>10.420999999999999</v>
      </c>
      <c r="F24" s="26">
        <v>4.97</v>
      </c>
      <c r="G24" s="27">
        <v>5.74</v>
      </c>
      <c r="H24" s="26">
        <v>4.6399999999999997</v>
      </c>
      <c r="I24" s="27">
        <v>4.22</v>
      </c>
      <c r="J24" s="26">
        <v>2.77</v>
      </c>
      <c r="K24" s="28"/>
      <c r="L24" s="28"/>
      <c r="M24" s="26">
        <v>44.7</v>
      </c>
      <c r="P24" t="s">
        <v>10452</v>
      </c>
    </row>
    <row r="25" spans="1:16" x14ac:dyDescent="0.25">
      <c r="A25" s="24">
        <v>20</v>
      </c>
      <c r="B25" s="25"/>
      <c r="C25" s="27">
        <v>47.68</v>
      </c>
      <c r="D25" s="26">
        <v>25.56</v>
      </c>
      <c r="E25" s="27">
        <v>8.1199999999999992</v>
      </c>
      <c r="F25" s="26">
        <v>7.41</v>
      </c>
      <c r="G25" s="27">
        <v>5.71</v>
      </c>
      <c r="H25" s="26">
        <v>4.4800000000000004</v>
      </c>
      <c r="I25" s="27">
        <v>4.1500000000000004</v>
      </c>
      <c r="J25" s="26">
        <v>2.71</v>
      </c>
      <c r="K25" s="28"/>
      <c r="L25" s="28"/>
      <c r="M25" s="26">
        <v>35.49</v>
      </c>
      <c r="P25" t="s">
        <v>10453</v>
      </c>
    </row>
    <row r="26" spans="1:16" x14ac:dyDescent="0.25">
      <c r="A26" s="24">
        <v>21</v>
      </c>
      <c r="B26" s="25"/>
      <c r="C26" s="27">
        <v>42.71</v>
      </c>
      <c r="D26" s="26">
        <v>23.72</v>
      </c>
      <c r="E26" s="27">
        <v>8.09</v>
      </c>
      <c r="F26" s="26">
        <v>7.42</v>
      </c>
      <c r="G26" s="27">
        <v>5.61</v>
      </c>
      <c r="H26" s="26">
        <v>4.58</v>
      </c>
      <c r="I26" s="27">
        <v>4.46</v>
      </c>
      <c r="J26" s="26">
        <v>2.71</v>
      </c>
      <c r="K26" s="28"/>
      <c r="L26" s="28"/>
      <c r="M26" s="26">
        <v>29.92</v>
      </c>
    </row>
    <row r="27" spans="1:16" x14ac:dyDescent="0.25">
      <c r="A27" s="24">
        <v>22</v>
      </c>
      <c r="B27" s="25"/>
      <c r="C27" s="27">
        <v>41.41</v>
      </c>
      <c r="D27" s="26">
        <v>18.52</v>
      </c>
      <c r="E27" s="27">
        <v>7.42</v>
      </c>
      <c r="F27" s="26">
        <v>8.15</v>
      </c>
      <c r="G27" s="27">
        <v>5.57</v>
      </c>
      <c r="H27" s="26">
        <v>4.38</v>
      </c>
      <c r="I27" s="27">
        <v>4.12</v>
      </c>
      <c r="J27" s="26">
        <v>2.54</v>
      </c>
      <c r="K27" s="28"/>
      <c r="L27" s="28"/>
      <c r="M27" s="26">
        <v>30.79</v>
      </c>
      <c r="P27" t="s">
        <v>10454</v>
      </c>
    </row>
    <row r="28" spans="1:16" x14ac:dyDescent="0.25">
      <c r="A28" s="24">
        <v>23</v>
      </c>
      <c r="B28" s="25"/>
      <c r="C28" s="27">
        <v>35.72</v>
      </c>
      <c r="D28" s="26">
        <v>17.97</v>
      </c>
      <c r="E28" s="27">
        <v>9.19</v>
      </c>
      <c r="F28" s="26">
        <v>7.76</v>
      </c>
      <c r="G28" s="27">
        <v>5.47</v>
      </c>
      <c r="H28" s="26">
        <v>4.37</v>
      </c>
      <c r="I28" s="27">
        <v>4.0199999999999996</v>
      </c>
      <c r="J28" s="26">
        <v>2.63</v>
      </c>
      <c r="K28" s="28"/>
      <c r="L28" s="28"/>
      <c r="M28" s="26">
        <v>28.62</v>
      </c>
      <c r="P28" t="s">
        <v>10455</v>
      </c>
    </row>
    <row r="29" spans="1:16" x14ac:dyDescent="0.25">
      <c r="A29" s="24">
        <v>24</v>
      </c>
      <c r="B29" s="25"/>
      <c r="C29" s="27">
        <v>37.44</v>
      </c>
      <c r="D29" s="26">
        <v>17.95</v>
      </c>
      <c r="E29" s="27">
        <v>10.16</v>
      </c>
      <c r="F29" s="26">
        <v>7.44</v>
      </c>
      <c r="G29" s="27">
        <v>6.25</v>
      </c>
      <c r="H29" s="26">
        <v>4.54</v>
      </c>
      <c r="I29" s="27">
        <v>2.6</v>
      </c>
      <c r="J29" s="26">
        <v>2.77</v>
      </c>
      <c r="K29" s="28"/>
      <c r="L29" s="28"/>
      <c r="M29" s="26">
        <v>36.840000000000003</v>
      </c>
    </row>
    <row r="30" spans="1:16" x14ac:dyDescent="0.25">
      <c r="A30" s="24">
        <v>25</v>
      </c>
      <c r="B30" s="25"/>
      <c r="C30" s="27">
        <v>64.84</v>
      </c>
      <c r="D30" s="26">
        <v>17.84</v>
      </c>
      <c r="E30" s="27">
        <v>8.85</v>
      </c>
      <c r="F30" s="26">
        <v>7.21</v>
      </c>
      <c r="G30" s="27">
        <v>7.2</v>
      </c>
      <c r="H30" s="26">
        <v>4.3600000000000003</v>
      </c>
      <c r="I30" s="27">
        <v>4.13</v>
      </c>
      <c r="J30" s="26">
        <v>2.77</v>
      </c>
      <c r="K30" s="28"/>
      <c r="L30" s="28"/>
      <c r="M30" s="26">
        <v>35.65</v>
      </c>
      <c r="P30" t="s">
        <v>10456</v>
      </c>
    </row>
    <row r="31" spans="1:16" x14ac:dyDescent="0.25">
      <c r="A31" s="24">
        <v>26</v>
      </c>
      <c r="B31" s="25"/>
      <c r="C31" s="27">
        <v>47.36</v>
      </c>
      <c r="D31" s="26">
        <v>17.78</v>
      </c>
      <c r="E31" s="27">
        <v>10.119999999999999</v>
      </c>
      <c r="F31" s="26">
        <v>7.23</v>
      </c>
      <c r="G31" s="27">
        <v>6.46</v>
      </c>
      <c r="H31" s="26">
        <v>4.33</v>
      </c>
      <c r="I31" s="27">
        <v>3.93</v>
      </c>
      <c r="J31" s="26">
        <v>2.77</v>
      </c>
      <c r="K31" s="28"/>
      <c r="L31" s="28"/>
      <c r="M31" s="26">
        <v>122.63</v>
      </c>
    </row>
    <row r="32" spans="1:16" x14ac:dyDescent="0.25">
      <c r="A32" s="24">
        <v>27</v>
      </c>
      <c r="B32" s="25"/>
      <c r="C32" s="27">
        <v>63.94</v>
      </c>
      <c r="D32" s="26">
        <v>17.84</v>
      </c>
      <c r="E32" s="27">
        <v>9.06</v>
      </c>
      <c r="F32" s="26">
        <v>7.08</v>
      </c>
      <c r="G32" s="27">
        <v>6.46</v>
      </c>
      <c r="H32" s="26">
        <v>4.4800000000000004</v>
      </c>
      <c r="I32" s="27">
        <v>3.78</v>
      </c>
      <c r="J32" s="26">
        <v>2.77</v>
      </c>
      <c r="K32" s="28"/>
      <c r="L32" s="28"/>
      <c r="M32" s="26">
        <v>79.47</v>
      </c>
      <c r="P32" t="s">
        <v>10457</v>
      </c>
    </row>
    <row r="33" spans="1:16" x14ac:dyDescent="0.25">
      <c r="A33" s="24">
        <v>28</v>
      </c>
      <c r="B33" s="25"/>
      <c r="C33" s="27">
        <v>59.51</v>
      </c>
      <c r="D33" s="26">
        <v>17.78</v>
      </c>
      <c r="E33" s="27">
        <v>8.6999999999999993</v>
      </c>
      <c r="F33" s="26">
        <v>7.07</v>
      </c>
      <c r="G33" s="27">
        <v>4.78</v>
      </c>
      <c r="H33" s="26">
        <v>4.43</v>
      </c>
      <c r="I33" s="27">
        <v>3.64</v>
      </c>
      <c r="J33" s="26">
        <v>2.77</v>
      </c>
      <c r="K33" s="28"/>
      <c r="L33" s="28"/>
      <c r="M33" s="26">
        <v>67.16</v>
      </c>
    </row>
    <row r="34" spans="1:16" x14ac:dyDescent="0.25">
      <c r="A34" s="24">
        <v>29</v>
      </c>
      <c r="B34" s="25"/>
      <c r="C34" s="27">
        <v>46.19</v>
      </c>
      <c r="D34" s="26">
        <v>17.940000000000001</v>
      </c>
      <c r="E34" s="27">
        <v>8.6</v>
      </c>
      <c r="F34" s="26">
        <v>6.35</v>
      </c>
      <c r="G34" s="27">
        <v>7.23</v>
      </c>
      <c r="H34" s="26">
        <v>4.24</v>
      </c>
      <c r="I34" s="27">
        <v>3.56</v>
      </c>
      <c r="J34" s="26">
        <v>2.71</v>
      </c>
      <c r="K34" s="28"/>
      <c r="L34" s="28"/>
      <c r="M34" s="26">
        <v>61.52</v>
      </c>
      <c r="P34" t="s">
        <v>10458</v>
      </c>
    </row>
    <row r="35" spans="1:16" x14ac:dyDescent="0.25">
      <c r="A35" s="24">
        <v>30</v>
      </c>
      <c r="B35" s="25"/>
      <c r="C35" s="27">
        <v>44.26</v>
      </c>
      <c r="D35" s="26">
        <v>17.87</v>
      </c>
      <c r="E35" s="27">
        <v>8.49</v>
      </c>
      <c r="F35" s="25"/>
      <c r="G35" s="27">
        <v>6.21</v>
      </c>
      <c r="H35" s="30"/>
      <c r="I35" s="27">
        <v>3.53</v>
      </c>
      <c r="J35" s="26">
        <v>2.74</v>
      </c>
      <c r="K35" s="28"/>
      <c r="L35" s="28"/>
      <c r="M35" s="26">
        <v>57.05</v>
      </c>
      <c r="P35" t="s">
        <v>10459</v>
      </c>
    </row>
    <row r="36" spans="1:16" x14ac:dyDescent="0.25">
      <c r="A36" s="24">
        <v>31</v>
      </c>
      <c r="B36" s="25"/>
      <c r="C36" s="27">
        <v>38.799999999999997</v>
      </c>
      <c r="D36" s="26">
        <v>17.72</v>
      </c>
      <c r="E36" s="31"/>
      <c r="F36" s="30"/>
      <c r="G36" s="30"/>
      <c r="H36" s="30"/>
      <c r="I36" s="30"/>
      <c r="J36" s="25"/>
      <c r="K36" s="28"/>
      <c r="L36" s="28"/>
      <c r="M36" s="26">
        <v>57.87</v>
      </c>
      <c r="P36" t="s">
        <v>10460</v>
      </c>
    </row>
    <row r="37" spans="1:16" x14ac:dyDescent="0.25">
      <c r="A37" s="24">
        <v>32</v>
      </c>
      <c r="B37" s="25"/>
      <c r="C37" s="25"/>
      <c r="D37" s="30"/>
      <c r="E37" s="30"/>
      <c r="F37" s="30"/>
      <c r="G37" s="30"/>
      <c r="H37" s="30"/>
      <c r="I37" s="30"/>
      <c r="J37" s="30"/>
      <c r="K37" s="28"/>
      <c r="L37" s="28"/>
      <c r="M37" s="26">
        <v>63.35</v>
      </c>
    </row>
    <row r="38" spans="1:16" ht="15.75" x14ac:dyDescent="0.25">
      <c r="A38" s="21"/>
      <c r="B38" s="21"/>
      <c r="C38" s="21"/>
      <c r="D38" s="22"/>
      <c r="P38" t="s">
        <v>10461</v>
      </c>
    </row>
    <row r="39" spans="1:16" ht="15.75" x14ac:dyDescent="0.25">
      <c r="A39" s="21" t="s">
        <v>10412</v>
      </c>
      <c r="B39" s="21"/>
      <c r="C39" s="21"/>
      <c r="D39" s="22"/>
      <c r="P39" t="s">
        <v>10455</v>
      </c>
    </row>
    <row r="40" spans="1:16" x14ac:dyDescent="0.25">
      <c r="A40" s="23" t="s">
        <v>10411</v>
      </c>
      <c r="B40" s="23" t="s">
        <v>0</v>
      </c>
      <c r="C40" s="23" t="s">
        <v>1</v>
      </c>
      <c r="D40" s="23" t="s">
        <v>2</v>
      </c>
      <c r="E40" s="23" t="s">
        <v>3</v>
      </c>
      <c r="F40" s="23" t="s">
        <v>4</v>
      </c>
      <c r="G40" s="23" t="s">
        <v>5</v>
      </c>
      <c r="H40" s="23" t="s">
        <v>6</v>
      </c>
      <c r="I40" s="23" t="s">
        <v>7</v>
      </c>
      <c r="J40" s="23" t="s">
        <v>8</v>
      </c>
      <c r="K40" s="23" t="s">
        <v>9</v>
      </c>
      <c r="L40" s="23" t="s">
        <v>11</v>
      </c>
      <c r="M40" s="23" t="s">
        <v>12</v>
      </c>
    </row>
    <row r="41" spans="1:16" x14ac:dyDescent="0.25">
      <c r="A41" s="24">
        <v>1</v>
      </c>
      <c r="B41" s="27">
        <v>93.46</v>
      </c>
      <c r="C41" s="26">
        <v>108.6</v>
      </c>
      <c r="D41" s="27">
        <v>53.8</v>
      </c>
      <c r="E41" s="26">
        <v>12.49</v>
      </c>
      <c r="F41" s="27">
        <v>8.98</v>
      </c>
      <c r="G41" s="26">
        <v>6.59</v>
      </c>
      <c r="H41" s="27">
        <v>6.31</v>
      </c>
      <c r="I41" s="26">
        <v>7.48</v>
      </c>
      <c r="J41" s="27">
        <v>4.7300000000000004</v>
      </c>
      <c r="K41" s="27">
        <v>2.37</v>
      </c>
      <c r="L41" s="26">
        <v>0.41899999999999998</v>
      </c>
      <c r="M41" s="27">
        <v>14.03</v>
      </c>
      <c r="N41" s="29">
        <f>AVERAGE(C47:C72,D41:M72,B76:B107,C76:C81)</f>
        <v>22.994450819672128</v>
      </c>
      <c r="P41" t="s">
        <v>10462</v>
      </c>
    </row>
    <row r="42" spans="1:16" x14ac:dyDescent="0.25">
      <c r="A42" s="24">
        <v>2</v>
      </c>
      <c r="B42" s="27">
        <v>98.37</v>
      </c>
      <c r="C42" s="26">
        <v>96.91</v>
      </c>
      <c r="D42" s="27">
        <v>53.8</v>
      </c>
      <c r="E42" s="26">
        <v>11.35</v>
      </c>
      <c r="F42" s="27">
        <v>8.49</v>
      </c>
      <c r="G42" s="26">
        <v>6.59</v>
      </c>
      <c r="H42" s="27">
        <v>11.04</v>
      </c>
      <c r="I42" s="26">
        <v>7.38</v>
      </c>
      <c r="J42" s="27">
        <v>4.82</v>
      </c>
      <c r="K42" s="27">
        <v>2.29</v>
      </c>
      <c r="L42" s="26">
        <v>0.78500000000000003</v>
      </c>
      <c r="M42" s="27">
        <v>7.23</v>
      </c>
    </row>
    <row r="43" spans="1:16" x14ac:dyDescent="0.25">
      <c r="A43" s="24">
        <v>3</v>
      </c>
      <c r="B43" s="27">
        <v>97.67</v>
      </c>
      <c r="C43" s="26">
        <v>109.77</v>
      </c>
      <c r="D43" s="27">
        <v>41.18</v>
      </c>
      <c r="E43" s="26">
        <v>11.91</v>
      </c>
      <c r="F43" s="27">
        <v>8.3699999999999992</v>
      </c>
      <c r="G43" s="26">
        <v>6.93</v>
      </c>
      <c r="H43" s="27">
        <v>7.95</v>
      </c>
      <c r="I43" s="26">
        <v>6.55</v>
      </c>
      <c r="J43" s="27">
        <v>4.4400000000000004</v>
      </c>
      <c r="K43" s="27">
        <v>2.6</v>
      </c>
      <c r="L43" s="26">
        <v>0.77500000000000002</v>
      </c>
      <c r="M43" s="27">
        <v>14.09</v>
      </c>
      <c r="P43" t="s">
        <v>10463</v>
      </c>
    </row>
    <row r="44" spans="1:16" x14ac:dyDescent="0.25">
      <c r="A44" s="24">
        <v>4</v>
      </c>
      <c r="B44" s="27">
        <v>80.83</v>
      </c>
      <c r="C44" s="26">
        <v>119.3</v>
      </c>
      <c r="D44" s="27">
        <v>38.9</v>
      </c>
      <c r="E44" s="26">
        <v>12.67</v>
      </c>
      <c r="F44" s="27">
        <v>8.2200000000000006</v>
      </c>
      <c r="G44" s="26">
        <v>6.75</v>
      </c>
      <c r="H44" s="27">
        <v>7.23</v>
      </c>
      <c r="I44" s="26">
        <v>6.53</v>
      </c>
      <c r="J44" s="27">
        <v>5.05</v>
      </c>
      <c r="K44" s="27">
        <v>2.76</v>
      </c>
      <c r="L44" s="26">
        <v>1.0900000000000001</v>
      </c>
      <c r="M44" s="27">
        <v>7.02</v>
      </c>
      <c r="P44" t="s">
        <v>10464</v>
      </c>
    </row>
    <row r="45" spans="1:16" x14ac:dyDescent="0.25">
      <c r="A45" s="24">
        <v>5</v>
      </c>
      <c r="B45" s="27">
        <v>67.33</v>
      </c>
      <c r="C45" s="26">
        <v>86.81</v>
      </c>
      <c r="D45" s="27">
        <v>36.44</v>
      </c>
      <c r="E45" s="26">
        <v>11.89</v>
      </c>
      <c r="F45" s="27">
        <v>8.17</v>
      </c>
      <c r="G45" s="26">
        <v>6.49</v>
      </c>
      <c r="H45" s="27">
        <v>6.79</v>
      </c>
      <c r="I45" s="26">
        <v>6.16</v>
      </c>
      <c r="J45" s="27">
        <v>4.58</v>
      </c>
      <c r="K45" s="27">
        <v>2.52</v>
      </c>
      <c r="L45" s="26">
        <v>0.88800000000000001</v>
      </c>
      <c r="M45" s="27">
        <v>4.46</v>
      </c>
      <c r="P45" t="s">
        <v>10465</v>
      </c>
    </row>
    <row r="46" spans="1:16" x14ac:dyDescent="0.25">
      <c r="A46" s="24">
        <v>6</v>
      </c>
      <c r="B46" s="27">
        <v>56.86</v>
      </c>
      <c r="C46" s="26">
        <v>78.540000000000006</v>
      </c>
      <c r="D46" s="27">
        <v>38.479999999999997</v>
      </c>
      <c r="E46" s="26">
        <v>11.09</v>
      </c>
      <c r="F46" s="27">
        <v>8.26</v>
      </c>
      <c r="G46" s="26">
        <v>6.5</v>
      </c>
      <c r="H46" s="27">
        <v>6.66</v>
      </c>
      <c r="I46" s="26">
        <v>5.93</v>
      </c>
      <c r="J46" s="27">
        <v>4.22</v>
      </c>
      <c r="K46" s="27">
        <v>2.85</v>
      </c>
      <c r="L46" s="26">
        <v>0.65900000000000003</v>
      </c>
      <c r="M46" s="27">
        <v>5.82</v>
      </c>
    </row>
    <row r="47" spans="1:16" x14ac:dyDescent="0.25">
      <c r="A47" s="24">
        <v>7</v>
      </c>
      <c r="B47" s="27">
        <v>61.75</v>
      </c>
      <c r="C47" s="26">
        <v>83.72</v>
      </c>
      <c r="D47" s="27">
        <v>33.869999999999997</v>
      </c>
      <c r="E47" s="26">
        <v>12.3</v>
      </c>
      <c r="F47" s="27">
        <v>9.01</v>
      </c>
      <c r="G47" s="26">
        <v>6.45</v>
      </c>
      <c r="H47" s="27">
        <v>6.43</v>
      </c>
      <c r="I47" s="26">
        <v>5.73</v>
      </c>
      <c r="J47" s="27">
        <v>4.57</v>
      </c>
      <c r="K47" s="27">
        <v>2.14</v>
      </c>
      <c r="L47" s="26">
        <v>0.86399999999999999</v>
      </c>
      <c r="M47" s="27">
        <v>6.09</v>
      </c>
      <c r="P47" t="s">
        <v>10466</v>
      </c>
    </row>
    <row r="48" spans="1:16" x14ac:dyDescent="0.25">
      <c r="A48" s="24">
        <v>8</v>
      </c>
      <c r="B48" s="27">
        <v>43.9</v>
      </c>
      <c r="C48" s="26">
        <v>86.04</v>
      </c>
      <c r="D48" s="27">
        <v>32.99</v>
      </c>
      <c r="E48" s="26">
        <v>10.65</v>
      </c>
      <c r="F48" s="27">
        <v>9.1</v>
      </c>
      <c r="G48" s="26">
        <v>6.41</v>
      </c>
      <c r="H48" s="27">
        <v>6.33</v>
      </c>
      <c r="I48" s="26">
        <v>5.99</v>
      </c>
      <c r="J48" s="27">
        <v>3.75</v>
      </c>
      <c r="K48" s="27">
        <v>1.76</v>
      </c>
      <c r="L48" s="26">
        <v>1.0149999999999999</v>
      </c>
      <c r="M48" s="27">
        <v>51.41</v>
      </c>
      <c r="P48" t="s">
        <v>10455</v>
      </c>
    </row>
    <row r="49" spans="1:16" x14ac:dyDescent="0.25">
      <c r="A49" s="24">
        <v>9</v>
      </c>
      <c r="B49" s="27">
        <v>44.76</v>
      </c>
      <c r="C49" s="26">
        <v>57.75</v>
      </c>
      <c r="D49" s="27">
        <v>29.49</v>
      </c>
      <c r="E49" s="26">
        <v>9.59</v>
      </c>
      <c r="F49" s="27">
        <v>8.66</v>
      </c>
      <c r="G49" s="26">
        <v>6.29</v>
      </c>
      <c r="H49" s="27">
        <v>6.2</v>
      </c>
      <c r="I49" s="26">
        <v>5.59</v>
      </c>
      <c r="J49" s="27">
        <v>3.97</v>
      </c>
      <c r="K49" s="27">
        <v>2.4500000000000002</v>
      </c>
      <c r="L49" s="26">
        <v>0.88800000000000001</v>
      </c>
      <c r="M49" s="27">
        <v>20.93</v>
      </c>
    </row>
    <row r="50" spans="1:16" x14ac:dyDescent="0.25">
      <c r="A50" s="24">
        <v>10</v>
      </c>
      <c r="B50" s="27">
        <v>39.6</v>
      </c>
      <c r="C50" s="26">
        <v>84.44</v>
      </c>
      <c r="D50" s="27">
        <v>32</v>
      </c>
      <c r="E50" s="26">
        <v>9.8800000000000008</v>
      </c>
      <c r="F50" s="27">
        <v>8.31</v>
      </c>
      <c r="G50" s="26">
        <v>6.36</v>
      </c>
      <c r="H50" s="27">
        <v>5.62</v>
      </c>
      <c r="I50" s="26">
        <v>5.83</v>
      </c>
      <c r="J50" s="27">
        <v>4.12</v>
      </c>
      <c r="K50" s="27">
        <v>2.58</v>
      </c>
      <c r="L50" s="26">
        <v>1.5469999999999999</v>
      </c>
      <c r="M50" s="27">
        <v>21.29</v>
      </c>
      <c r="P50" t="s">
        <v>10467</v>
      </c>
    </row>
    <row r="51" spans="1:16" x14ac:dyDescent="0.25">
      <c r="A51" s="24">
        <v>11</v>
      </c>
      <c r="B51" s="27">
        <v>50.49</v>
      </c>
      <c r="C51" s="26">
        <v>69.209999999999994</v>
      </c>
      <c r="D51" s="27">
        <v>29.48</v>
      </c>
      <c r="E51" s="26">
        <v>9.36</v>
      </c>
      <c r="F51" s="27">
        <v>8.01</v>
      </c>
      <c r="G51" s="26">
        <v>5.81</v>
      </c>
      <c r="H51" s="27">
        <v>5.92</v>
      </c>
      <c r="I51" s="26">
        <v>5.52</v>
      </c>
      <c r="J51" s="27">
        <v>4.1500000000000004</v>
      </c>
      <c r="K51" s="27">
        <v>2.42</v>
      </c>
      <c r="L51" s="26">
        <v>1.47</v>
      </c>
      <c r="M51" s="27">
        <v>33.200000000000003</v>
      </c>
    </row>
    <row r="52" spans="1:16" x14ac:dyDescent="0.25">
      <c r="A52" s="24">
        <v>12</v>
      </c>
      <c r="B52" s="27">
        <v>82.32</v>
      </c>
      <c r="C52" s="26">
        <v>70.400000000000006</v>
      </c>
      <c r="D52" s="27">
        <v>30.53</v>
      </c>
      <c r="E52" s="26">
        <v>9.67</v>
      </c>
      <c r="F52" s="27">
        <v>8.02</v>
      </c>
      <c r="G52" s="26">
        <v>6.09</v>
      </c>
      <c r="H52" s="27">
        <v>5.69</v>
      </c>
      <c r="I52" s="26">
        <v>5.66</v>
      </c>
      <c r="J52" s="27">
        <v>4.08</v>
      </c>
      <c r="K52" s="27">
        <v>2.1</v>
      </c>
      <c r="L52" s="26">
        <v>1.2370000000000001</v>
      </c>
      <c r="M52" s="27">
        <v>21.16</v>
      </c>
      <c r="P52" t="s">
        <v>10462</v>
      </c>
    </row>
    <row r="53" spans="1:16" x14ac:dyDescent="0.25">
      <c r="A53" s="24">
        <v>13</v>
      </c>
      <c r="B53" s="27">
        <v>57.04</v>
      </c>
      <c r="C53" s="26">
        <v>87.12</v>
      </c>
      <c r="D53" s="27">
        <v>27.97</v>
      </c>
      <c r="E53" s="26">
        <v>8.8699999999999992</v>
      </c>
      <c r="F53" s="27">
        <v>8.6</v>
      </c>
      <c r="G53" s="26">
        <v>5.81</v>
      </c>
      <c r="H53" s="27">
        <v>5.82</v>
      </c>
      <c r="I53" s="26">
        <v>5.84</v>
      </c>
      <c r="J53" s="27">
        <v>3.94</v>
      </c>
      <c r="K53" s="27">
        <v>4.05</v>
      </c>
      <c r="L53" s="26">
        <v>1.238</v>
      </c>
      <c r="M53" s="27">
        <v>13.989000000000001</v>
      </c>
    </row>
    <row r="54" spans="1:16" x14ac:dyDescent="0.25">
      <c r="A54" s="24">
        <v>14</v>
      </c>
      <c r="B54" s="27">
        <v>40.64</v>
      </c>
      <c r="C54" s="26">
        <v>102.26</v>
      </c>
      <c r="D54" s="27">
        <v>26.43</v>
      </c>
      <c r="E54" s="26">
        <v>9.7799999999999994</v>
      </c>
      <c r="F54" s="27">
        <v>7.72</v>
      </c>
      <c r="G54" s="26">
        <v>5.89</v>
      </c>
      <c r="H54" s="27">
        <v>5.85</v>
      </c>
      <c r="I54" s="26">
        <v>7.39</v>
      </c>
      <c r="J54" s="27">
        <v>3.81</v>
      </c>
      <c r="K54" s="27">
        <v>3.59</v>
      </c>
      <c r="L54" s="26">
        <v>1.139</v>
      </c>
      <c r="M54" s="27">
        <v>17.28</v>
      </c>
      <c r="P54" t="s">
        <v>10468</v>
      </c>
    </row>
    <row r="55" spans="1:16" x14ac:dyDescent="0.25">
      <c r="A55" s="24">
        <v>15</v>
      </c>
      <c r="B55" s="27">
        <v>56.3</v>
      </c>
      <c r="C55" s="26">
        <v>83.71</v>
      </c>
      <c r="D55" s="27">
        <v>23.73</v>
      </c>
      <c r="E55" s="26">
        <v>9.02</v>
      </c>
      <c r="F55" s="27">
        <v>7.98</v>
      </c>
      <c r="G55" s="26">
        <v>6.14</v>
      </c>
      <c r="H55" s="27">
        <v>5.7</v>
      </c>
      <c r="I55" s="26">
        <v>8.3800000000000008</v>
      </c>
      <c r="J55" s="27">
        <v>3.96</v>
      </c>
      <c r="K55" s="27">
        <v>3.18</v>
      </c>
      <c r="L55" s="26">
        <v>0.92</v>
      </c>
      <c r="M55" s="27">
        <v>14.62</v>
      </c>
      <c r="P55" t="s">
        <v>10469</v>
      </c>
    </row>
    <row r="56" spans="1:16" x14ac:dyDescent="0.25">
      <c r="A56" s="24">
        <v>16</v>
      </c>
      <c r="B56" s="27">
        <v>79.790000000000006</v>
      </c>
      <c r="C56" s="26">
        <v>64.75</v>
      </c>
      <c r="D56" s="27">
        <v>25.27</v>
      </c>
      <c r="E56" s="26">
        <v>8.2100000000000009</v>
      </c>
      <c r="F56" s="27">
        <v>8.59</v>
      </c>
      <c r="G56" s="26">
        <v>5.99</v>
      </c>
      <c r="H56" s="27">
        <v>5.65</v>
      </c>
      <c r="I56" s="26">
        <v>7.13</v>
      </c>
      <c r="J56" s="27">
        <v>3.88</v>
      </c>
      <c r="K56" s="27">
        <v>2.87</v>
      </c>
      <c r="L56" s="26">
        <v>1.1100000000000001</v>
      </c>
      <c r="M56" s="27">
        <v>25.097999999999999</v>
      </c>
      <c r="P56" t="s">
        <v>10470</v>
      </c>
    </row>
    <row r="57" spans="1:16" x14ac:dyDescent="0.25">
      <c r="A57" s="24">
        <v>17</v>
      </c>
      <c r="B57" s="27">
        <v>69.58</v>
      </c>
      <c r="C57" s="26">
        <v>53.58</v>
      </c>
      <c r="D57" s="27">
        <v>23.48</v>
      </c>
      <c r="E57" s="26">
        <v>8.6</v>
      </c>
      <c r="F57" s="27">
        <v>8.3000000000000007</v>
      </c>
      <c r="G57" s="26">
        <v>6.5</v>
      </c>
      <c r="H57" s="27">
        <v>5.63</v>
      </c>
      <c r="I57" s="26">
        <v>5.79</v>
      </c>
      <c r="J57" s="27">
        <v>3.63</v>
      </c>
      <c r="K57" s="27">
        <v>2.44</v>
      </c>
      <c r="L57" s="26">
        <v>1.01</v>
      </c>
      <c r="M57" s="27">
        <v>32.770000000000003</v>
      </c>
      <c r="P57" t="s">
        <v>10471</v>
      </c>
    </row>
    <row r="58" spans="1:16" x14ac:dyDescent="0.25">
      <c r="A58" s="24">
        <v>18</v>
      </c>
      <c r="B58" s="27">
        <v>64.47</v>
      </c>
      <c r="C58" s="26">
        <v>75.38</v>
      </c>
      <c r="D58" s="27">
        <v>22.58</v>
      </c>
      <c r="E58" s="26">
        <v>9.4600000000000009</v>
      </c>
      <c r="F58" s="27">
        <v>7.75</v>
      </c>
      <c r="G58" s="26">
        <v>5.53</v>
      </c>
      <c r="H58" s="27">
        <v>5.54</v>
      </c>
      <c r="I58" s="26">
        <v>5.32</v>
      </c>
      <c r="J58" s="27">
        <v>4.01</v>
      </c>
      <c r="K58" s="27">
        <v>2.78</v>
      </c>
      <c r="L58" s="26">
        <v>1.1000000000000001</v>
      </c>
      <c r="M58" s="27">
        <v>15.58</v>
      </c>
      <c r="P58" t="s">
        <v>10472</v>
      </c>
    </row>
    <row r="59" spans="1:16" x14ac:dyDescent="0.25">
      <c r="A59" s="24">
        <v>19</v>
      </c>
      <c r="B59" s="27">
        <v>58.79</v>
      </c>
      <c r="C59" s="26">
        <v>58.62</v>
      </c>
      <c r="D59" s="27">
        <v>22.91</v>
      </c>
      <c r="E59" s="26">
        <v>8.74</v>
      </c>
      <c r="F59" s="27">
        <v>8.07</v>
      </c>
      <c r="G59" s="26">
        <v>5.43</v>
      </c>
      <c r="H59" s="27">
        <v>5.4</v>
      </c>
      <c r="I59" s="26">
        <v>5.36</v>
      </c>
      <c r="J59" s="27">
        <v>3.84</v>
      </c>
      <c r="K59" s="27">
        <v>2.1800000000000002</v>
      </c>
      <c r="L59" s="26">
        <v>1.56</v>
      </c>
      <c r="M59" s="27">
        <v>13.73</v>
      </c>
    </row>
    <row r="60" spans="1:16" x14ac:dyDescent="0.25">
      <c r="A60" s="24">
        <v>20</v>
      </c>
      <c r="B60" s="27">
        <v>53.62</v>
      </c>
      <c r="C60" s="26">
        <v>62.74</v>
      </c>
      <c r="D60" s="27">
        <v>21.14</v>
      </c>
      <c r="E60" s="26">
        <v>8.1999999999999993</v>
      </c>
      <c r="F60" s="27">
        <v>7.79</v>
      </c>
      <c r="G60" s="26">
        <v>6.76</v>
      </c>
      <c r="H60" s="27">
        <v>5.17</v>
      </c>
      <c r="I60" s="26">
        <v>5.52</v>
      </c>
      <c r="J60" s="27">
        <v>3.79</v>
      </c>
      <c r="K60" s="27">
        <v>2.15</v>
      </c>
      <c r="L60" s="26">
        <v>2.39</v>
      </c>
      <c r="M60" s="27">
        <v>14.52</v>
      </c>
    </row>
    <row r="61" spans="1:16" x14ac:dyDescent="0.25">
      <c r="A61" s="24">
        <v>21</v>
      </c>
      <c r="B61" s="27">
        <v>47.5</v>
      </c>
      <c r="C61" s="26">
        <v>60.11</v>
      </c>
      <c r="D61" s="27">
        <v>20.100000000000001</v>
      </c>
      <c r="E61" s="26">
        <v>7.23</v>
      </c>
      <c r="F61" s="27">
        <v>7.89</v>
      </c>
      <c r="G61" s="26">
        <v>6.01</v>
      </c>
      <c r="H61" s="27">
        <v>5.2</v>
      </c>
      <c r="I61" s="26">
        <v>6.98</v>
      </c>
      <c r="J61" s="27">
        <v>3.56</v>
      </c>
      <c r="K61" s="27">
        <v>2.11</v>
      </c>
      <c r="L61" s="26">
        <v>3.1</v>
      </c>
      <c r="M61" s="27">
        <v>13.56</v>
      </c>
    </row>
    <row r="62" spans="1:16" x14ac:dyDescent="0.25">
      <c r="A62" s="24">
        <v>22</v>
      </c>
      <c r="B62" s="27">
        <v>51.28</v>
      </c>
      <c r="C62" s="26">
        <v>57.01</v>
      </c>
      <c r="D62" s="27">
        <v>18.84</v>
      </c>
      <c r="E62" s="26">
        <v>7.58</v>
      </c>
      <c r="F62" s="27">
        <v>8.01</v>
      </c>
      <c r="G62" s="26">
        <v>5.96</v>
      </c>
      <c r="H62" s="27">
        <v>4.99</v>
      </c>
      <c r="I62" s="26">
        <v>6.83</v>
      </c>
      <c r="J62" s="27">
        <v>3.33</v>
      </c>
      <c r="K62" s="27">
        <v>1.77</v>
      </c>
      <c r="L62" s="26">
        <v>2.87</v>
      </c>
      <c r="M62" s="27">
        <v>41.348999999999997</v>
      </c>
    </row>
    <row r="63" spans="1:16" x14ac:dyDescent="0.25">
      <c r="A63" s="24">
        <v>23</v>
      </c>
      <c r="B63" s="27">
        <v>50.71</v>
      </c>
      <c r="C63" s="26">
        <v>57.98</v>
      </c>
      <c r="D63" s="27">
        <v>18.97</v>
      </c>
      <c r="E63" s="26">
        <v>7.21</v>
      </c>
      <c r="F63" s="27">
        <v>8.5399999999999991</v>
      </c>
      <c r="G63" s="26">
        <v>5.78</v>
      </c>
      <c r="H63" s="27">
        <v>5.04</v>
      </c>
      <c r="I63" s="26">
        <v>6.59</v>
      </c>
      <c r="J63" s="27">
        <v>3.32</v>
      </c>
      <c r="K63" s="27">
        <v>1.08</v>
      </c>
      <c r="L63" s="26">
        <v>4.4989999999999997</v>
      </c>
      <c r="M63" s="27">
        <v>24.42</v>
      </c>
    </row>
    <row r="64" spans="1:16" x14ac:dyDescent="0.25">
      <c r="A64" s="24">
        <v>24</v>
      </c>
      <c r="B64" s="27">
        <v>46.73</v>
      </c>
      <c r="C64" s="26">
        <v>49.33</v>
      </c>
      <c r="D64" s="27">
        <v>17.64</v>
      </c>
      <c r="E64" s="26">
        <v>9.4</v>
      </c>
      <c r="F64" s="27">
        <v>8.36</v>
      </c>
      <c r="G64" s="26">
        <v>6.04</v>
      </c>
      <c r="H64" s="27">
        <v>4.84</v>
      </c>
      <c r="I64" s="26">
        <v>6.33</v>
      </c>
      <c r="J64" s="27">
        <v>3.37</v>
      </c>
      <c r="K64" s="27">
        <v>1.1000000000000001</v>
      </c>
      <c r="L64" s="26">
        <v>2.34</v>
      </c>
      <c r="M64" s="27">
        <v>21.67</v>
      </c>
    </row>
    <row r="65" spans="1:14" x14ac:dyDescent="0.25">
      <c r="A65" s="24">
        <v>25</v>
      </c>
      <c r="B65" s="27">
        <v>51.19</v>
      </c>
      <c r="C65" s="26">
        <v>50.77</v>
      </c>
      <c r="D65" s="27">
        <v>17.43</v>
      </c>
      <c r="E65" s="26">
        <v>30.27</v>
      </c>
      <c r="F65" s="27">
        <v>8.1300000000000008</v>
      </c>
      <c r="G65" s="26">
        <v>6.35</v>
      </c>
      <c r="H65" s="27">
        <v>5.18</v>
      </c>
      <c r="I65" s="26">
        <v>5.91</v>
      </c>
      <c r="J65" s="27">
        <v>3.45</v>
      </c>
      <c r="K65" s="27">
        <v>1.18</v>
      </c>
      <c r="L65" s="26">
        <v>2.39</v>
      </c>
      <c r="M65" s="27">
        <v>26.29</v>
      </c>
    </row>
    <row r="66" spans="1:14" x14ac:dyDescent="0.25">
      <c r="A66" s="24">
        <v>26</v>
      </c>
      <c r="B66" s="27">
        <v>42.33</v>
      </c>
      <c r="C66" s="26">
        <v>40.33</v>
      </c>
      <c r="D66" s="27">
        <v>16.46</v>
      </c>
      <c r="E66" s="26">
        <v>12.83</v>
      </c>
      <c r="F66" s="27">
        <v>8.24</v>
      </c>
      <c r="G66" s="26">
        <v>5.93</v>
      </c>
      <c r="H66" s="27">
        <v>5.1100000000000003</v>
      </c>
      <c r="I66" s="26">
        <v>5.51</v>
      </c>
      <c r="J66" s="27">
        <v>3.36</v>
      </c>
      <c r="K66" s="27">
        <v>0.93</v>
      </c>
      <c r="L66" s="26">
        <v>3.47</v>
      </c>
      <c r="M66" s="27">
        <v>25.48</v>
      </c>
    </row>
    <row r="67" spans="1:14" x14ac:dyDescent="0.25">
      <c r="A67" s="24">
        <v>27</v>
      </c>
      <c r="B67" s="27">
        <v>48.46</v>
      </c>
      <c r="C67" s="26">
        <v>39.520000000000003</v>
      </c>
      <c r="D67" s="27">
        <v>17.71</v>
      </c>
      <c r="E67" s="26">
        <v>10.58</v>
      </c>
      <c r="F67" s="27">
        <v>7.92</v>
      </c>
      <c r="G67" s="26">
        <v>5.78</v>
      </c>
      <c r="H67" s="27">
        <v>13.2</v>
      </c>
      <c r="I67" s="26">
        <v>5.34</v>
      </c>
      <c r="J67" s="27">
        <v>3.13</v>
      </c>
      <c r="K67" s="27">
        <v>0.81</v>
      </c>
      <c r="L67" s="26">
        <v>2.85</v>
      </c>
      <c r="M67" s="27">
        <v>44.65</v>
      </c>
    </row>
    <row r="68" spans="1:14" x14ac:dyDescent="0.25">
      <c r="A68" s="24">
        <v>28</v>
      </c>
      <c r="B68" s="27">
        <v>67.959999999999994</v>
      </c>
      <c r="C68" s="26">
        <v>39.840000000000003</v>
      </c>
      <c r="D68" s="27">
        <v>17.45</v>
      </c>
      <c r="E68" s="26">
        <v>9.0500000000000007</v>
      </c>
      <c r="F68" s="27">
        <v>7.28</v>
      </c>
      <c r="G68" s="26">
        <v>5.42</v>
      </c>
      <c r="H68" s="27">
        <v>12.67</v>
      </c>
      <c r="I68" s="26">
        <v>4.8899999999999997</v>
      </c>
      <c r="J68" s="27">
        <v>3</v>
      </c>
      <c r="K68" s="27">
        <v>1.61</v>
      </c>
      <c r="L68" s="26">
        <v>2.17</v>
      </c>
      <c r="M68" s="27">
        <v>55.3</v>
      </c>
    </row>
    <row r="69" spans="1:14" x14ac:dyDescent="0.25">
      <c r="A69" s="24">
        <v>29</v>
      </c>
      <c r="B69" s="27">
        <v>77.62</v>
      </c>
      <c r="C69" s="26">
        <v>38.090000000000003</v>
      </c>
      <c r="D69" s="27">
        <v>13.64</v>
      </c>
      <c r="E69" s="26">
        <v>8.93</v>
      </c>
      <c r="F69" s="27">
        <v>7.31</v>
      </c>
      <c r="G69" s="26">
        <v>5.31</v>
      </c>
      <c r="H69" s="27">
        <v>9.0399999999999991</v>
      </c>
      <c r="I69" s="26">
        <v>5.0599999999999996</v>
      </c>
      <c r="J69" s="27">
        <v>2.82</v>
      </c>
      <c r="K69" s="27">
        <v>0.59</v>
      </c>
      <c r="L69" s="26">
        <v>7.33</v>
      </c>
      <c r="M69" s="27">
        <v>78.38</v>
      </c>
    </row>
    <row r="70" spans="1:14" x14ac:dyDescent="0.25">
      <c r="A70" s="24">
        <v>30</v>
      </c>
      <c r="B70" s="27">
        <v>103.09</v>
      </c>
      <c r="C70" s="26">
        <v>55.2</v>
      </c>
      <c r="D70" s="27">
        <v>13.65</v>
      </c>
      <c r="E70" s="26">
        <v>8.5399999999999991</v>
      </c>
      <c r="F70" s="25"/>
      <c r="G70" s="26">
        <v>5.62</v>
      </c>
      <c r="H70" s="30"/>
      <c r="I70" s="26">
        <v>5.56</v>
      </c>
      <c r="J70" s="27">
        <v>2.73</v>
      </c>
      <c r="K70" s="27">
        <v>0.69</v>
      </c>
      <c r="L70" s="26">
        <v>8.6199999999999992</v>
      </c>
      <c r="M70" s="27">
        <v>106.51</v>
      </c>
    </row>
    <row r="71" spans="1:14" x14ac:dyDescent="0.25">
      <c r="A71" s="24">
        <v>31</v>
      </c>
      <c r="B71" s="27">
        <v>111.57</v>
      </c>
      <c r="C71" s="26">
        <v>39.89</v>
      </c>
      <c r="D71" s="27">
        <v>12.98</v>
      </c>
      <c r="E71" s="31"/>
      <c r="F71" s="30"/>
      <c r="G71" s="30"/>
      <c r="H71" s="30"/>
      <c r="I71" s="30"/>
      <c r="J71" s="25"/>
      <c r="K71" s="27">
        <v>0.77</v>
      </c>
      <c r="L71" s="26">
        <v>4.05</v>
      </c>
      <c r="M71" s="27">
        <v>100.47</v>
      </c>
    </row>
    <row r="72" spans="1:14" x14ac:dyDescent="0.25">
      <c r="A72" s="24">
        <v>32</v>
      </c>
      <c r="B72" s="27">
        <v>108.6</v>
      </c>
      <c r="C72" s="25"/>
      <c r="D72" s="30"/>
      <c r="E72" s="30"/>
      <c r="F72" s="30"/>
      <c r="G72" s="30"/>
      <c r="H72" s="30"/>
      <c r="I72" s="30"/>
      <c r="J72" s="30"/>
      <c r="K72" s="30"/>
      <c r="L72" s="26">
        <v>24.34</v>
      </c>
      <c r="M72" s="26"/>
    </row>
    <row r="73" spans="1:14" ht="15.75" x14ac:dyDescent="0.25">
      <c r="A73" s="21"/>
      <c r="B73" s="21"/>
      <c r="C73" s="21"/>
      <c r="D73" s="22"/>
    </row>
    <row r="74" spans="1:14" ht="15.75" x14ac:dyDescent="0.25">
      <c r="A74" s="21" t="s">
        <v>10413</v>
      </c>
      <c r="B74" s="21"/>
      <c r="C74" s="21"/>
      <c r="D74" s="22"/>
    </row>
    <row r="75" spans="1:14" x14ac:dyDescent="0.25">
      <c r="A75" s="23" t="s">
        <v>10411</v>
      </c>
      <c r="B75" s="23" t="s">
        <v>0</v>
      </c>
      <c r="C75" s="23" t="s">
        <v>1</v>
      </c>
      <c r="D75" s="23" t="s">
        <v>2</v>
      </c>
      <c r="E75" s="23" t="s">
        <v>3</v>
      </c>
      <c r="F75" s="23" t="s">
        <v>4</v>
      </c>
      <c r="G75" s="23" t="s">
        <v>5</v>
      </c>
      <c r="H75" s="23" t="s">
        <v>6</v>
      </c>
      <c r="I75" s="23" t="s">
        <v>7</v>
      </c>
      <c r="J75" s="23" t="s">
        <v>8</v>
      </c>
      <c r="K75" s="23" t="s">
        <v>9</v>
      </c>
      <c r="L75" s="23" t="s">
        <v>11</v>
      </c>
      <c r="M75" s="23" t="s">
        <v>12</v>
      </c>
    </row>
    <row r="76" spans="1:14" x14ac:dyDescent="0.25">
      <c r="A76" s="24">
        <v>1</v>
      </c>
      <c r="B76" s="26">
        <v>81.180000000000007</v>
      </c>
      <c r="C76" s="27">
        <v>96.14</v>
      </c>
      <c r="D76" s="26">
        <v>58.77</v>
      </c>
      <c r="E76" s="27">
        <v>31.48</v>
      </c>
      <c r="F76" s="26">
        <v>11.6</v>
      </c>
      <c r="G76" s="27">
        <v>8.18</v>
      </c>
      <c r="H76" s="26">
        <v>6.02</v>
      </c>
      <c r="I76" s="27">
        <v>5.51</v>
      </c>
      <c r="J76" s="26">
        <v>4.6100000000000003</v>
      </c>
      <c r="K76" s="27">
        <v>4.3</v>
      </c>
      <c r="L76" s="26">
        <v>1.73</v>
      </c>
      <c r="M76" s="27">
        <v>2.34</v>
      </c>
      <c r="N76" s="29">
        <f>AVERAGE(C82:C107,D76:M107,B111:B142,C111:C116)</f>
        <v>31.864937158469964</v>
      </c>
    </row>
    <row r="77" spans="1:14" x14ac:dyDescent="0.25">
      <c r="A77" s="24">
        <v>2</v>
      </c>
      <c r="B77" s="26">
        <v>91.34</v>
      </c>
      <c r="C77" s="27">
        <v>127.45</v>
      </c>
      <c r="D77" s="26">
        <v>53.76</v>
      </c>
      <c r="E77" s="27">
        <v>30.69</v>
      </c>
      <c r="F77" s="26">
        <v>11.27</v>
      </c>
      <c r="G77" s="27">
        <v>7.91</v>
      </c>
      <c r="H77" s="26">
        <v>5.87</v>
      </c>
      <c r="I77" s="27">
        <v>5.39</v>
      </c>
      <c r="J77" s="26">
        <v>4.28</v>
      </c>
      <c r="K77" s="27">
        <v>4.2300000000000004</v>
      </c>
      <c r="L77" s="26">
        <v>1.98</v>
      </c>
      <c r="M77" s="27">
        <v>2.2999999999999998</v>
      </c>
    </row>
    <row r="78" spans="1:14" x14ac:dyDescent="0.25">
      <c r="A78" s="24">
        <v>3</v>
      </c>
      <c r="B78" s="26">
        <v>110.91</v>
      </c>
      <c r="C78" s="27">
        <v>115.56</v>
      </c>
      <c r="D78" s="26">
        <v>53.86</v>
      </c>
      <c r="E78" s="27">
        <v>38.6</v>
      </c>
      <c r="F78" s="26">
        <v>10.64</v>
      </c>
      <c r="G78" s="27">
        <v>8.24</v>
      </c>
      <c r="H78" s="26">
        <v>5.96</v>
      </c>
      <c r="I78" s="27">
        <v>5.14</v>
      </c>
      <c r="J78" s="26">
        <v>4.16</v>
      </c>
      <c r="K78" s="27">
        <v>4</v>
      </c>
      <c r="L78" s="26">
        <v>1.89</v>
      </c>
      <c r="M78" s="27">
        <v>2.08</v>
      </c>
    </row>
    <row r="79" spans="1:14" x14ac:dyDescent="0.25">
      <c r="A79" s="24">
        <v>4</v>
      </c>
      <c r="B79" s="26">
        <v>376.97</v>
      </c>
      <c r="C79" s="27">
        <v>101.75</v>
      </c>
      <c r="D79" s="26">
        <v>48.23</v>
      </c>
      <c r="E79" s="27">
        <v>27.74</v>
      </c>
      <c r="F79" s="26">
        <v>11.01</v>
      </c>
      <c r="G79" s="27">
        <v>7.92</v>
      </c>
      <c r="H79" s="26">
        <v>5.83</v>
      </c>
      <c r="I79" s="27">
        <v>4.92</v>
      </c>
      <c r="J79" s="26">
        <v>4.08</v>
      </c>
      <c r="K79" s="27">
        <v>3.92</v>
      </c>
      <c r="L79" s="26">
        <v>1.76</v>
      </c>
      <c r="M79" s="27">
        <v>1.81</v>
      </c>
    </row>
    <row r="80" spans="1:14" x14ac:dyDescent="0.25">
      <c r="A80" s="24">
        <v>5</v>
      </c>
      <c r="B80" s="26">
        <v>134.78</v>
      </c>
      <c r="C80" s="27">
        <v>92.28</v>
      </c>
      <c r="D80" s="26">
        <v>44.98</v>
      </c>
      <c r="E80" s="27">
        <v>26.81</v>
      </c>
      <c r="F80" s="26">
        <v>12.37</v>
      </c>
      <c r="G80" s="27">
        <v>7.69</v>
      </c>
      <c r="H80" s="26">
        <v>5.88</v>
      </c>
      <c r="I80" s="27">
        <v>4.76</v>
      </c>
      <c r="J80" s="26">
        <v>3.93</v>
      </c>
      <c r="K80" s="27">
        <v>4.3</v>
      </c>
      <c r="L80" s="26">
        <v>2.09</v>
      </c>
      <c r="M80" s="27">
        <v>23.13</v>
      </c>
    </row>
    <row r="81" spans="1:13" x14ac:dyDescent="0.25">
      <c r="A81" s="24">
        <v>6</v>
      </c>
      <c r="B81" s="26">
        <v>123.15</v>
      </c>
      <c r="C81" s="27">
        <v>95.92</v>
      </c>
      <c r="D81" s="26">
        <v>43.29</v>
      </c>
      <c r="E81" s="27">
        <v>25.43</v>
      </c>
      <c r="F81" s="26">
        <v>12.79</v>
      </c>
      <c r="G81" s="27">
        <v>7.15</v>
      </c>
      <c r="H81" s="26">
        <v>5.62</v>
      </c>
      <c r="I81" s="27">
        <v>4.66</v>
      </c>
      <c r="J81" s="26">
        <v>4.05</v>
      </c>
      <c r="K81" s="27">
        <v>3.59</v>
      </c>
      <c r="L81" s="26">
        <v>2.06</v>
      </c>
      <c r="M81" s="27">
        <v>6.07</v>
      </c>
    </row>
    <row r="82" spans="1:13" x14ac:dyDescent="0.25">
      <c r="A82" s="24">
        <v>7</v>
      </c>
      <c r="B82" s="26">
        <v>126.58</v>
      </c>
      <c r="C82" s="27">
        <v>97.39</v>
      </c>
      <c r="D82" s="26">
        <v>46.21</v>
      </c>
      <c r="E82" s="27">
        <v>25.25</v>
      </c>
      <c r="F82" s="26">
        <v>11.17</v>
      </c>
      <c r="G82" s="27">
        <v>7.21</v>
      </c>
      <c r="H82" s="26">
        <v>7.95</v>
      </c>
      <c r="I82" s="27">
        <v>4.32</v>
      </c>
      <c r="J82" s="26">
        <v>3.94</v>
      </c>
      <c r="K82" s="27">
        <v>3.57</v>
      </c>
      <c r="L82" s="26">
        <v>1.47</v>
      </c>
      <c r="M82" s="27">
        <v>3.22</v>
      </c>
    </row>
    <row r="83" spans="1:13" x14ac:dyDescent="0.25">
      <c r="A83" s="24">
        <v>8</v>
      </c>
      <c r="B83" s="26">
        <v>97.98</v>
      </c>
      <c r="C83" s="27">
        <v>108.65</v>
      </c>
      <c r="D83" s="26">
        <v>40.630000000000003</v>
      </c>
      <c r="E83" s="27">
        <v>24.18</v>
      </c>
      <c r="F83" s="26">
        <v>10.53</v>
      </c>
      <c r="G83" s="27">
        <v>7.23</v>
      </c>
      <c r="H83" s="26">
        <v>8</v>
      </c>
      <c r="I83" s="27">
        <v>4.55</v>
      </c>
      <c r="J83" s="26">
        <v>3.86</v>
      </c>
      <c r="K83" s="27">
        <v>3.58</v>
      </c>
      <c r="L83" s="26">
        <v>1.98</v>
      </c>
      <c r="M83" s="27">
        <v>2.63</v>
      </c>
    </row>
    <row r="84" spans="1:13" x14ac:dyDescent="0.25">
      <c r="A84" s="24">
        <v>9</v>
      </c>
      <c r="B84" s="26">
        <v>100.03</v>
      </c>
      <c r="C84" s="27">
        <v>108.63</v>
      </c>
      <c r="D84" s="26">
        <v>38.86</v>
      </c>
      <c r="E84" s="27">
        <v>23.51</v>
      </c>
      <c r="F84" s="26">
        <v>10.77</v>
      </c>
      <c r="G84" s="27">
        <v>7.97</v>
      </c>
      <c r="H84" s="26">
        <v>8.09</v>
      </c>
      <c r="I84" s="27">
        <v>4.67</v>
      </c>
      <c r="J84" s="26">
        <v>3.88</v>
      </c>
      <c r="K84" s="27">
        <v>3.04</v>
      </c>
      <c r="L84" s="26">
        <v>1.93</v>
      </c>
      <c r="M84" s="27">
        <v>3.78</v>
      </c>
    </row>
    <row r="85" spans="1:13" x14ac:dyDescent="0.25">
      <c r="A85" s="24">
        <v>10</v>
      </c>
      <c r="B85" s="26">
        <v>87.13</v>
      </c>
      <c r="C85" s="27">
        <v>75.73</v>
      </c>
      <c r="D85" s="26">
        <v>37.659999999999997</v>
      </c>
      <c r="E85" s="27">
        <v>24.54</v>
      </c>
      <c r="F85" s="26">
        <v>9.75</v>
      </c>
      <c r="G85" s="27">
        <v>7.3869999999999996</v>
      </c>
      <c r="H85" s="26">
        <v>7.47</v>
      </c>
      <c r="I85" s="27">
        <v>4.37</v>
      </c>
      <c r="J85" s="26">
        <v>3.85</v>
      </c>
      <c r="K85" s="27">
        <v>3.39</v>
      </c>
      <c r="L85" s="26">
        <v>3.15</v>
      </c>
      <c r="M85" s="27">
        <v>28.4</v>
      </c>
    </row>
    <row r="86" spans="1:13" x14ac:dyDescent="0.25">
      <c r="A86" s="24">
        <v>11</v>
      </c>
      <c r="B86" s="26">
        <v>73.89</v>
      </c>
      <c r="C86" s="27">
        <v>83.08</v>
      </c>
      <c r="D86" s="26">
        <v>63.8</v>
      </c>
      <c r="E86" s="27">
        <v>23.86</v>
      </c>
      <c r="F86" s="26">
        <v>9.25</v>
      </c>
      <c r="G86" s="27">
        <v>7.28</v>
      </c>
      <c r="H86" s="26">
        <v>6.89</v>
      </c>
      <c r="I86" s="27">
        <v>4.2699999999999996</v>
      </c>
      <c r="J86" s="26">
        <v>3.75</v>
      </c>
      <c r="K86" s="27">
        <v>6.01</v>
      </c>
      <c r="L86" s="26">
        <v>2.0699999999999998</v>
      </c>
      <c r="M86" s="27">
        <v>9.85</v>
      </c>
    </row>
    <row r="87" spans="1:13" x14ac:dyDescent="0.25">
      <c r="A87" s="24">
        <v>12</v>
      </c>
      <c r="B87" s="26">
        <v>67.17</v>
      </c>
      <c r="C87" s="27">
        <v>71.94</v>
      </c>
      <c r="D87" s="26">
        <v>43.38</v>
      </c>
      <c r="E87" s="27">
        <v>21.78</v>
      </c>
      <c r="F87" s="26">
        <v>9.26</v>
      </c>
      <c r="G87" s="27">
        <v>7.14</v>
      </c>
      <c r="H87" s="26">
        <v>6.62</v>
      </c>
      <c r="I87" s="27">
        <v>4.09</v>
      </c>
      <c r="J87" s="26">
        <v>4.7</v>
      </c>
      <c r="K87" s="27">
        <v>3.64</v>
      </c>
      <c r="L87" s="26">
        <v>2.57</v>
      </c>
      <c r="M87" s="27">
        <v>19.36</v>
      </c>
    </row>
    <row r="88" spans="1:13" x14ac:dyDescent="0.25">
      <c r="A88" s="24">
        <v>13</v>
      </c>
      <c r="B88" s="26">
        <v>62.96</v>
      </c>
      <c r="C88" s="27">
        <v>72.16</v>
      </c>
      <c r="D88" s="26">
        <v>69.62</v>
      </c>
      <c r="E88" s="27">
        <v>19.59</v>
      </c>
      <c r="F88" s="26">
        <v>9.2799999999999994</v>
      </c>
      <c r="G88" s="27">
        <v>6.79</v>
      </c>
      <c r="H88" s="26">
        <v>6.46</v>
      </c>
      <c r="I88" s="27">
        <v>4.03</v>
      </c>
      <c r="J88" s="26">
        <v>3.79</v>
      </c>
      <c r="K88" s="27">
        <v>3.75</v>
      </c>
      <c r="L88" s="26">
        <v>2.5099999999999998</v>
      </c>
      <c r="M88" s="27">
        <v>19.29</v>
      </c>
    </row>
    <row r="89" spans="1:13" x14ac:dyDescent="0.25">
      <c r="A89" s="24">
        <v>14</v>
      </c>
      <c r="B89" s="26">
        <v>59.55</v>
      </c>
      <c r="C89" s="27">
        <v>97.14</v>
      </c>
      <c r="D89" s="26">
        <v>55.26</v>
      </c>
      <c r="E89" s="27">
        <v>19.34</v>
      </c>
      <c r="F89" s="26">
        <v>9.3699999999999992</v>
      </c>
      <c r="G89" s="27">
        <v>6.99</v>
      </c>
      <c r="H89" s="26">
        <v>6.39</v>
      </c>
      <c r="I89" s="27">
        <v>4.25</v>
      </c>
      <c r="J89" s="26">
        <v>3.78</v>
      </c>
      <c r="K89" s="27">
        <v>8.1199999999999992</v>
      </c>
      <c r="L89" s="26">
        <v>3.5</v>
      </c>
      <c r="M89" s="27">
        <v>13.23</v>
      </c>
    </row>
    <row r="90" spans="1:13" x14ac:dyDescent="0.25">
      <c r="A90" s="24">
        <v>15</v>
      </c>
      <c r="B90" s="26">
        <v>57.04</v>
      </c>
      <c r="C90" s="27">
        <v>113.97</v>
      </c>
      <c r="D90" s="26">
        <v>49.49</v>
      </c>
      <c r="E90" s="27">
        <v>20.61</v>
      </c>
      <c r="F90" s="26">
        <v>9.9600000000000009</v>
      </c>
      <c r="G90" s="27">
        <v>6.62</v>
      </c>
      <c r="H90" s="26">
        <v>6.4</v>
      </c>
      <c r="I90" s="27">
        <v>3.83</v>
      </c>
      <c r="J90" s="26">
        <v>3.78</v>
      </c>
      <c r="K90" s="27">
        <v>7.2</v>
      </c>
      <c r="L90" s="26">
        <v>3.47</v>
      </c>
      <c r="M90" s="27">
        <v>20.57</v>
      </c>
    </row>
    <row r="91" spans="1:13" x14ac:dyDescent="0.25">
      <c r="A91" s="24">
        <v>16</v>
      </c>
      <c r="B91" s="26">
        <v>136.33000000000001</v>
      </c>
      <c r="C91" s="27">
        <v>129.88</v>
      </c>
      <c r="D91" s="26">
        <v>51.8</v>
      </c>
      <c r="E91" s="27">
        <v>17.27</v>
      </c>
      <c r="F91" s="26">
        <v>8.93</v>
      </c>
      <c r="G91" s="27">
        <v>6.99</v>
      </c>
      <c r="H91" s="26">
        <v>6.27</v>
      </c>
      <c r="I91" s="27">
        <v>4.37</v>
      </c>
      <c r="J91" s="26">
        <v>3.81</v>
      </c>
      <c r="K91" s="27">
        <v>4.93</v>
      </c>
      <c r="L91" s="26">
        <v>4.78</v>
      </c>
      <c r="M91" s="27">
        <v>14.1</v>
      </c>
    </row>
    <row r="92" spans="1:13" x14ac:dyDescent="0.25">
      <c r="A92" s="24">
        <v>17</v>
      </c>
      <c r="B92" s="26">
        <v>94.09</v>
      </c>
      <c r="C92" s="27">
        <v>122.77</v>
      </c>
      <c r="D92" s="26">
        <v>44.66</v>
      </c>
      <c r="E92" s="27">
        <v>16.41</v>
      </c>
      <c r="F92" s="26">
        <v>8.9</v>
      </c>
      <c r="G92" s="27">
        <v>6.92</v>
      </c>
      <c r="H92" s="26">
        <v>6.23</v>
      </c>
      <c r="I92" s="27">
        <v>4.09</v>
      </c>
      <c r="J92" s="26">
        <v>4.5599999999999996</v>
      </c>
      <c r="K92" s="27">
        <v>4.68</v>
      </c>
      <c r="L92" s="26">
        <v>5.15</v>
      </c>
      <c r="M92" s="27">
        <v>25.34</v>
      </c>
    </row>
    <row r="93" spans="1:13" x14ac:dyDescent="0.25">
      <c r="A93" s="24">
        <v>18</v>
      </c>
      <c r="B93" s="26">
        <v>98.14</v>
      </c>
      <c r="C93" s="27">
        <v>116.6</v>
      </c>
      <c r="D93" s="26">
        <v>72.14</v>
      </c>
      <c r="E93" s="27">
        <v>18.13</v>
      </c>
      <c r="F93" s="26">
        <v>8.59</v>
      </c>
      <c r="G93" s="27">
        <v>6.68</v>
      </c>
      <c r="H93" s="26">
        <v>6.22</v>
      </c>
      <c r="I93" s="27">
        <v>4.2699999999999996</v>
      </c>
      <c r="J93" s="26">
        <v>5.44</v>
      </c>
      <c r="K93" s="27">
        <v>3.98</v>
      </c>
      <c r="L93" s="26">
        <v>4.0599999999999996</v>
      </c>
      <c r="M93" s="27">
        <v>10.68</v>
      </c>
    </row>
    <row r="94" spans="1:13" x14ac:dyDescent="0.25">
      <c r="A94" s="24">
        <v>19</v>
      </c>
      <c r="B94" s="26">
        <v>83.68</v>
      </c>
      <c r="C94" s="27">
        <v>104.4</v>
      </c>
      <c r="D94" s="26">
        <v>88.15</v>
      </c>
      <c r="E94" s="27">
        <v>15.71</v>
      </c>
      <c r="F94" s="26">
        <v>8.3800000000000008</v>
      </c>
      <c r="G94" s="27">
        <v>6.07</v>
      </c>
      <c r="H94" s="26">
        <v>6.17</v>
      </c>
      <c r="I94" s="27">
        <v>4.29</v>
      </c>
      <c r="J94" s="26">
        <v>4.3499999999999996</v>
      </c>
      <c r="K94" s="27">
        <v>3.61</v>
      </c>
      <c r="L94" s="26">
        <v>3.83</v>
      </c>
      <c r="M94" s="27">
        <v>21.68</v>
      </c>
    </row>
    <row r="95" spans="1:13" x14ac:dyDescent="0.25">
      <c r="A95" s="24">
        <v>20</v>
      </c>
      <c r="B95" s="26">
        <v>78.03</v>
      </c>
      <c r="C95" s="27">
        <v>95.25</v>
      </c>
      <c r="D95" s="26">
        <v>70.56</v>
      </c>
      <c r="E95" s="27">
        <v>15.35</v>
      </c>
      <c r="F95" s="26">
        <v>8.19</v>
      </c>
      <c r="G95" s="27">
        <v>6.77</v>
      </c>
      <c r="H95" s="26">
        <v>6.11</v>
      </c>
      <c r="I95" s="27">
        <v>4.2699999999999996</v>
      </c>
      <c r="J95" s="26">
        <v>4.5</v>
      </c>
      <c r="K95" s="27">
        <v>3.45</v>
      </c>
      <c r="L95" s="26">
        <v>3.35</v>
      </c>
      <c r="M95" s="27">
        <v>33.54</v>
      </c>
    </row>
    <row r="96" spans="1:13" x14ac:dyDescent="0.25">
      <c r="A96" s="24">
        <v>21</v>
      </c>
      <c r="B96" s="26">
        <v>64.59</v>
      </c>
      <c r="C96" s="27">
        <v>93.6</v>
      </c>
      <c r="D96" s="26">
        <v>59.54</v>
      </c>
      <c r="E96" s="27">
        <v>15.3</v>
      </c>
      <c r="F96" s="26">
        <v>8.26</v>
      </c>
      <c r="G96" s="27">
        <v>6.66</v>
      </c>
      <c r="H96" s="26">
        <v>6.57</v>
      </c>
      <c r="I96" s="27">
        <v>4.08</v>
      </c>
      <c r="J96" s="26">
        <v>4.3600000000000003</v>
      </c>
      <c r="K96" s="27">
        <v>4.47</v>
      </c>
      <c r="L96" s="26">
        <v>3.19</v>
      </c>
      <c r="M96" s="27">
        <v>28.76</v>
      </c>
    </row>
    <row r="97" spans="1:14" x14ac:dyDescent="0.25">
      <c r="A97" s="24">
        <v>22</v>
      </c>
      <c r="B97" s="26">
        <v>69.83</v>
      </c>
      <c r="C97" s="27">
        <v>88.4</v>
      </c>
      <c r="D97" s="26">
        <v>58.66</v>
      </c>
      <c r="E97" s="27">
        <v>15</v>
      </c>
      <c r="F97" s="26">
        <v>8.34</v>
      </c>
      <c r="G97" s="27">
        <v>6.63</v>
      </c>
      <c r="H97" s="26">
        <v>6.09</v>
      </c>
      <c r="I97" s="27">
        <v>4.2</v>
      </c>
      <c r="J97" s="26">
        <v>5.99</v>
      </c>
      <c r="K97" s="27">
        <v>3.43</v>
      </c>
      <c r="L97" s="26">
        <v>3.47</v>
      </c>
      <c r="M97" s="27">
        <v>62.75</v>
      </c>
    </row>
    <row r="98" spans="1:14" x14ac:dyDescent="0.25">
      <c r="A98" s="24">
        <v>23</v>
      </c>
      <c r="B98" s="26">
        <v>76.53</v>
      </c>
      <c r="C98" s="27">
        <v>84.45</v>
      </c>
      <c r="D98" s="26">
        <v>44.92</v>
      </c>
      <c r="E98" s="27">
        <v>15.22</v>
      </c>
      <c r="F98" s="26">
        <v>8.2899999999999991</v>
      </c>
      <c r="G98" s="27">
        <v>6.64</v>
      </c>
      <c r="H98" s="26">
        <v>5.98</v>
      </c>
      <c r="I98" s="27">
        <v>4.2</v>
      </c>
      <c r="J98" s="26">
        <v>4.92</v>
      </c>
      <c r="K98" s="27">
        <v>2.97</v>
      </c>
      <c r="L98" s="26">
        <v>3.39</v>
      </c>
      <c r="M98" s="27">
        <v>70.14</v>
      </c>
    </row>
    <row r="99" spans="1:14" x14ac:dyDescent="0.25">
      <c r="A99" s="24">
        <v>24</v>
      </c>
      <c r="B99" s="26">
        <v>88.32</v>
      </c>
      <c r="C99" s="27">
        <v>77.14</v>
      </c>
      <c r="D99" s="26">
        <v>43.34</v>
      </c>
      <c r="E99" s="27">
        <v>14.3</v>
      </c>
      <c r="F99" s="26">
        <v>8.16</v>
      </c>
      <c r="G99" s="27">
        <v>6.3</v>
      </c>
      <c r="H99" s="26">
        <v>5.85</v>
      </c>
      <c r="I99" s="27">
        <v>4.24</v>
      </c>
      <c r="J99" s="26">
        <v>5.26</v>
      </c>
      <c r="K99" s="27">
        <v>2.87</v>
      </c>
      <c r="L99" s="26">
        <v>4.55</v>
      </c>
      <c r="M99" s="27">
        <v>59.67</v>
      </c>
    </row>
    <row r="100" spans="1:14" x14ac:dyDescent="0.25">
      <c r="A100" s="24">
        <v>25</v>
      </c>
      <c r="B100" s="26">
        <v>85.53</v>
      </c>
      <c r="C100" s="27">
        <v>71.81</v>
      </c>
      <c r="D100" s="26">
        <v>37.15</v>
      </c>
      <c r="E100" s="27">
        <v>13.5</v>
      </c>
      <c r="F100" s="26">
        <v>8.23</v>
      </c>
      <c r="G100" s="27">
        <v>6.49</v>
      </c>
      <c r="H100" s="26">
        <v>5.76</v>
      </c>
      <c r="I100" s="27">
        <v>4.0199999999999996</v>
      </c>
      <c r="J100" s="26">
        <v>4.92</v>
      </c>
      <c r="K100" s="27">
        <v>2.19</v>
      </c>
      <c r="L100" s="26">
        <v>4.32</v>
      </c>
      <c r="M100" s="27">
        <v>69.05</v>
      </c>
    </row>
    <row r="101" spans="1:14" x14ac:dyDescent="0.25">
      <c r="A101" s="24">
        <v>26</v>
      </c>
      <c r="B101" s="26">
        <v>85.85</v>
      </c>
      <c r="C101" s="27">
        <v>74.81</v>
      </c>
      <c r="D101" s="26">
        <v>39.119999999999997</v>
      </c>
      <c r="E101" s="27">
        <v>13.43</v>
      </c>
      <c r="F101" s="26">
        <v>8.2799999999999994</v>
      </c>
      <c r="G101" s="27">
        <v>6.36</v>
      </c>
      <c r="H101" s="26">
        <v>5.68</v>
      </c>
      <c r="I101" s="27">
        <v>4.3</v>
      </c>
      <c r="J101" s="26">
        <v>4.0599999999999996</v>
      </c>
      <c r="K101" s="27">
        <v>4.45</v>
      </c>
      <c r="L101" s="26">
        <v>3.26</v>
      </c>
      <c r="M101" s="27">
        <v>85.56</v>
      </c>
    </row>
    <row r="102" spans="1:14" x14ac:dyDescent="0.25">
      <c r="A102" s="24">
        <v>27</v>
      </c>
      <c r="B102" s="26">
        <v>86.01</v>
      </c>
      <c r="C102" s="27">
        <v>73.36</v>
      </c>
      <c r="D102" s="26">
        <v>38.97</v>
      </c>
      <c r="E102" s="27">
        <v>13.48</v>
      </c>
      <c r="F102" s="26">
        <v>8.35</v>
      </c>
      <c r="G102" s="27">
        <v>6.04</v>
      </c>
      <c r="H102" s="26">
        <v>5.64</v>
      </c>
      <c r="I102" s="27">
        <v>4.34</v>
      </c>
      <c r="J102" s="26">
        <v>6.67</v>
      </c>
      <c r="K102" s="27">
        <v>3.98</v>
      </c>
      <c r="L102" s="26">
        <v>2.64</v>
      </c>
      <c r="M102" s="27">
        <v>330.98</v>
      </c>
    </row>
    <row r="103" spans="1:14" x14ac:dyDescent="0.25">
      <c r="A103" s="24">
        <v>28</v>
      </c>
      <c r="B103" s="26">
        <v>88.47</v>
      </c>
      <c r="C103" s="27">
        <v>82.75</v>
      </c>
      <c r="D103" s="26">
        <v>36.35</v>
      </c>
      <c r="E103" s="27">
        <v>12.93</v>
      </c>
      <c r="F103" s="26">
        <v>8.3800000000000008</v>
      </c>
      <c r="G103" s="27">
        <v>6</v>
      </c>
      <c r="H103" s="26">
        <v>5.49</v>
      </c>
      <c r="I103" s="27">
        <v>4.24</v>
      </c>
      <c r="J103" s="26">
        <v>5.69</v>
      </c>
      <c r="K103" s="27">
        <v>3.39</v>
      </c>
      <c r="L103" s="26">
        <v>2.65</v>
      </c>
      <c r="M103" s="27">
        <v>133.78</v>
      </c>
    </row>
    <row r="104" spans="1:14" x14ac:dyDescent="0.25">
      <c r="A104" s="24">
        <v>29</v>
      </c>
      <c r="B104" s="26">
        <v>91.13</v>
      </c>
      <c r="C104" s="27">
        <v>74.23</v>
      </c>
      <c r="D104" s="26">
        <v>35.159999999999997</v>
      </c>
      <c r="E104" s="27">
        <v>15.08</v>
      </c>
      <c r="F104" s="26">
        <v>8.3800000000000008</v>
      </c>
      <c r="G104" s="27">
        <v>6.08</v>
      </c>
      <c r="H104" s="26">
        <v>5.55</v>
      </c>
      <c r="I104" s="27">
        <v>4.09</v>
      </c>
      <c r="J104" s="26">
        <v>5.1100000000000003</v>
      </c>
      <c r="K104" s="27">
        <v>2.78</v>
      </c>
      <c r="L104" s="26">
        <v>5.33</v>
      </c>
      <c r="M104" s="27">
        <v>127.72</v>
      </c>
    </row>
    <row r="105" spans="1:14" x14ac:dyDescent="0.25">
      <c r="A105" s="24">
        <v>30</v>
      </c>
      <c r="B105" s="26">
        <v>82.82</v>
      </c>
      <c r="C105" s="27">
        <v>68.39</v>
      </c>
      <c r="D105" s="26">
        <v>33.89</v>
      </c>
      <c r="E105" s="27">
        <v>14.63</v>
      </c>
      <c r="F105" s="26">
        <v>8.2100000000000009</v>
      </c>
      <c r="G105" s="27">
        <v>6.02</v>
      </c>
      <c r="H105" s="30"/>
      <c r="I105" s="27">
        <v>4.22</v>
      </c>
      <c r="J105" s="26">
        <v>4.57</v>
      </c>
      <c r="K105" s="27">
        <v>2.37</v>
      </c>
      <c r="L105" s="26">
        <v>6.07</v>
      </c>
      <c r="M105" s="27">
        <v>113.99</v>
      </c>
    </row>
    <row r="106" spans="1:14" x14ac:dyDescent="0.25">
      <c r="A106" s="24">
        <v>31</v>
      </c>
      <c r="B106" s="26">
        <v>76.900000000000006</v>
      </c>
      <c r="C106" s="27">
        <v>62.67</v>
      </c>
      <c r="D106" s="27"/>
      <c r="E106" s="31"/>
      <c r="F106" s="30"/>
      <c r="G106" s="30"/>
      <c r="H106" s="30"/>
      <c r="I106" s="30"/>
      <c r="J106" s="25"/>
      <c r="K106" s="27">
        <v>2.06</v>
      </c>
      <c r="L106" s="26">
        <v>4.6100000000000003</v>
      </c>
      <c r="M106" s="27">
        <v>95.88</v>
      </c>
    </row>
    <row r="107" spans="1:14" x14ac:dyDescent="0.25">
      <c r="A107" s="24">
        <v>32</v>
      </c>
      <c r="B107" s="26">
        <v>76.95</v>
      </c>
      <c r="C107" s="25"/>
      <c r="D107" s="30"/>
      <c r="E107" s="30"/>
      <c r="F107" s="30"/>
      <c r="G107" s="30"/>
      <c r="H107" s="30"/>
      <c r="I107" s="30"/>
      <c r="J107" s="30"/>
      <c r="K107" s="30"/>
      <c r="L107" s="26">
        <v>3.3</v>
      </c>
      <c r="M107" s="26"/>
    </row>
    <row r="108" spans="1:14" ht="15.75" x14ac:dyDescent="0.25">
      <c r="A108" s="21"/>
      <c r="B108" s="21"/>
      <c r="C108" s="21"/>
      <c r="D108" s="22"/>
    </row>
    <row r="109" spans="1:14" ht="15.75" x14ac:dyDescent="0.25">
      <c r="A109" s="21" t="s">
        <v>10414</v>
      </c>
      <c r="B109" s="21"/>
      <c r="C109" s="21"/>
      <c r="D109" s="22"/>
    </row>
    <row r="110" spans="1:14" x14ac:dyDescent="0.25">
      <c r="A110" s="23" t="s">
        <v>10411</v>
      </c>
      <c r="B110" s="23" t="s">
        <v>0</v>
      </c>
      <c r="C110" s="23" t="s">
        <v>1</v>
      </c>
      <c r="D110" s="23" t="s">
        <v>2</v>
      </c>
      <c r="E110" s="23" t="s">
        <v>3</v>
      </c>
      <c r="F110" s="23" t="s">
        <v>4</v>
      </c>
      <c r="G110" s="23" t="s">
        <v>5</v>
      </c>
      <c r="H110" s="23" t="s">
        <v>6</v>
      </c>
      <c r="I110" s="23" t="s">
        <v>7</v>
      </c>
      <c r="J110" s="23" t="s">
        <v>8</v>
      </c>
      <c r="K110" s="23" t="s">
        <v>9</v>
      </c>
      <c r="L110" s="23" t="s">
        <v>11</v>
      </c>
      <c r="M110" s="23" t="s">
        <v>12</v>
      </c>
    </row>
    <row r="111" spans="1:14" x14ac:dyDescent="0.25">
      <c r="A111" s="24">
        <v>1</v>
      </c>
      <c r="B111" s="26">
        <v>114.22</v>
      </c>
      <c r="C111" s="27">
        <v>105.19</v>
      </c>
      <c r="D111" s="26">
        <v>54.57</v>
      </c>
      <c r="E111" s="27">
        <v>17.690000000000001</v>
      </c>
      <c r="F111" s="26">
        <v>10.98</v>
      </c>
      <c r="G111" s="27">
        <v>10.06</v>
      </c>
      <c r="H111" s="26">
        <v>6.42</v>
      </c>
      <c r="I111" s="27">
        <v>4.91</v>
      </c>
      <c r="J111" s="26">
        <v>6.51</v>
      </c>
      <c r="K111" s="27">
        <v>3.68</v>
      </c>
      <c r="L111" s="26">
        <v>17.170000000000002</v>
      </c>
      <c r="M111" s="27">
        <v>6.16</v>
      </c>
      <c r="N111" s="29">
        <f>AVERAGE(C117:C142,D111:M142,B146:B177,C146:C151)</f>
        <v>28.062967032967034</v>
      </c>
    </row>
    <row r="112" spans="1:14" x14ac:dyDescent="0.25">
      <c r="A112" s="24">
        <v>2</v>
      </c>
      <c r="B112" s="26">
        <v>108.92</v>
      </c>
      <c r="C112" s="27">
        <v>168.02</v>
      </c>
      <c r="D112" s="26">
        <v>52.14</v>
      </c>
      <c r="E112" s="27">
        <v>16.649999999999999</v>
      </c>
      <c r="F112" s="26">
        <v>11.05</v>
      </c>
      <c r="G112" s="27">
        <v>9.75</v>
      </c>
      <c r="H112" s="26">
        <v>6.27</v>
      </c>
      <c r="I112" s="27">
        <v>5.03</v>
      </c>
      <c r="J112" s="26">
        <v>5.35</v>
      </c>
      <c r="K112" s="27">
        <v>3.5</v>
      </c>
      <c r="L112" s="26">
        <v>10.039999999999999</v>
      </c>
      <c r="M112" s="27">
        <v>5.63</v>
      </c>
    </row>
    <row r="113" spans="1:13" x14ac:dyDescent="0.25">
      <c r="A113" s="24">
        <v>3</v>
      </c>
      <c r="B113" s="26">
        <v>127.24</v>
      </c>
      <c r="C113" s="27">
        <v>119.58</v>
      </c>
      <c r="D113" s="26">
        <v>51.05</v>
      </c>
      <c r="E113" s="27">
        <v>15.61</v>
      </c>
      <c r="F113" s="26">
        <v>10.52</v>
      </c>
      <c r="G113" s="27">
        <v>9.0500000000000007</v>
      </c>
      <c r="H113" s="26">
        <v>6.11</v>
      </c>
      <c r="I113" s="27">
        <v>5.03</v>
      </c>
      <c r="J113" s="26">
        <v>5.12</v>
      </c>
      <c r="K113" s="27">
        <v>3.25</v>
      </c>
      <c r="L113" s="26">
        <v>7.11</v>
      </c>
      <c r="M113" s="27">
        <v>4.38</v>
      </c>
    </row>
    <row r="114" spans="1:13" x14ac:dyDescent="0.25">
      <c r="A114" s="24">
        <v>4</v>
      </c>
      <c r="B114" s="26">
        <v>168.9</v>
      </c>
      <c r="C114" s="27">
        <v>107.71</v>
      </c>
      <c r="D114" s="26">
        <v>47.13</v>
      </c>
      <c r="E114" s="27">
        <v>15.68</v>
      </c>
      <c r="F114" s="26">
        <v>11.49</v>
      </c>
      <c r="G114" s="27">
        <v>9.09</v>
      </c>
      <c r="H114" s="26">
        <v>6.36</v>
      </c>
      <c r="I114" s="27">
        <v>4.9000000000000004</v>
      </c>
      <c r="J114" s="26">
        <v>4.96</v>
      </c>
      <c r="K114" s="27">
        <v>3.17</v>
      </c>
      <c r="L114" s="26">
        <v>2.0499999999999998</v>
      </c>
      <c r="M114" s="27">
        <v>4.07</v>
      </c>
    </row>
    <row r="115" spans="1:13" x14ac:dyDescent="0.25">
      <c r="A115" s="24">
        <v>5</v>
      </c>
      <c r="B115" s="26">
        <v>116.84</v>
      </c>
      <c r="C115" s="27">
        <v>95.41</v>
      </c>
      <c r="D115" s="26">
        <v>48.2</v>
      </c>
      <c r="E115" s="27">
        <v>15.24</v>
      </c>
      <c r="F115" s="26">
        <v>11.38</v>
      </c>
      <c r="G115" s="27">
        <v>9.02</v>
      </c>
      <c r="H115" s="26">
        <v>5.95</v>
      </c>
      <c r="I115" s="27">
        <v>4.79</v>
      </c>
      <c r="J115" s="26">
        <v>5.24</v>
      </c>
      <c r="K115" s="27">
        <v>3.33</v>
      </c>
      <c r="L115" s="26">
        <v>2.39</v>
      </c>
      <c r="M115" s="27">
        <v>10.33</v>
      </c>
    </row>
    <row r="116" spans="1:13" x14ac:dyDescent="0.25">
      <c r="A116" s="24">
        <v>6</v>
      </c>
      <c r="B116" s="26">
        <v>323.26</v>
      </c>
      <c r="C116" s="27">
        <v>90.63</v>
      </c>
      <c r="D116" s="26">
        <v>45.47</v>
      </c>
      <c r="E116" s="27">
        <v>16.21</v>
      </c>
      <c r="F116" s="26">
        <v>10.95</v>
      </c>
      <c r="G116" s="27">
        <v>8.82</v>
      </c>
      <c r="H116" s="26">
        <v>5.64</v>
      </c>
      <c r="I116" s="27">
        <v>4.8099999999999996</v>
      </c>
      <c r="J116" s="26">
        <v>5.83</v>
      </c>
      <c r="K116" s="27">
        <v>3.29</v>
      </c>
      <c r="L116" s="26">
        <v>1.88</v>
      </c>
      <c r="M116" s="27">
        <v>25.87</v>
      </c>
    </row>
    <row r="117" spans="1:13" x14ac:dyDescent="0.25">
      <c r="A117" s="24">
        <v>7</v>
      </c>
      <c r="B117" s="26">
        <v>135.56</v>
      </c>
      <c r="C117" s="27">
        <v>76.38</v>
      </c>
      <c r="D117" s="26">
        <v>41.76</v>
      </c>
      <c r="E117" s="27">
        <v>16.39</v>
      </c>
      <c r="F117" s="26">
        <v>10.96</v>
      </c>
      <c r="G117" s="27">
        <v>8.89</v>
      </c>
      <c r="H117" s="26">
        <v>5.36</v>
      </c>
      <c r="I117" s="27">
        <v>4.8099999999999996</v>
      </c>
      <c r="J117" s="26">
        <v>5.17</v>
      </c>
      <c r="K117" s="27">
        <v>3.09</v>
      </c>
      <c r="L117" s="26">
        <v>1.94</v>
      </c>
      <c r="M117" s="27">
        <v>83.39</v>
      </c>
    </row>
    <row r="118" spans="1:13" x14ac:dyDescent="0.25">
      <c r="A118" s="24">
        <v>8</v>
      </c>
      <c r="B118" s="26">
        <v>123.88</v>
      </c>
      <c r="C118" s="27">
        <v>70.75</v>
      </c>
      <c r="D118" s="26">
        <v>40.6</v>
      </c>
      <c r="E118" s="27">
        <v>19.28</v>
      </c>
      <c r="F118" s="26">
        <v>10.63</v>
      </c>
      <c r="G118" s="27">
        <v>8.9</v>
      </c>
      <c r="H118" s="26">
        <v>5.37</v>
      </c>
      <c r="I118" s="27">
        <v>4.58</v>
      </c>
      <c r="J118" s="26">
        <v>4.92</v>
      </c>
      <c r="K118" s="27">
        <v>2.94</v>
      </c>
      <c r="L118" s="26">
        <v>2.16</v>
      </c>
      <c r="M118" s="27">
        <v>34.07</v>
      </c>
    </row>
    <row r="119" spans="1:13" x14ac:dyDescent="0.25">
      <c r="A119" s="24">
        <v>9</v>
      </c>
      <c r="B119" s="26">
        <v>130.52000000000001</v>
      </c>
      <c r="C119" s="27">
        <v>64.73</v>
      </c>
      <c r="D119" s="26">
        <v>38.68</v>
      </c>
      <c r="E119" s="27">
        <v>20.61</v>
      </c>
      <c r="F119" s="26">
        <v>9.42</v>
      </c>
      <c r="G119" s="27">
        <v>8.76</v>
      </c>
      <c r="H119" s="26">
        <v>5.45</v>
      </c>
      <c r="I119" s="27">
        <v>4.58</v>
      </c>
      <c r="J119" s="26">
        <v>4.82</v>
      </c>
      <c r="K119" s="27">
        <v>2.99</v>
      </c>
      <c r="L119" s="26">
        <v>2.12</v>
      </c>
      <c r="M119" s="27">
        <v>32.72</v>
      </c>
    </row>
    <row r="120" spans="1:13" x14ac:dyDescent="0.25">
      <c r="A120" s="24">
        <v>10</v>
      </c>
      <c r="B120" s="26">
        <v>105.67</v>
      </c>
      <c r="C120" s="27">
        <v>61.77</v>
      </c>
      <c r="D120" s="26">
        <v>86.24</v>
      </c>
      <c r="E120" s="27">
        <v>17.21</v>
      </c>
      <c r="F120" s="26">
        <v>10.09</v>
      </c>
      <c r="G120" s="27">
        <v>8.5399999999999991</v>
      </c>
      <c r="H120" s="26">
        <v>5.44</v>
      </c>
      <c r="I120" s="27">
        <v>4.37</v>
      </c>
      <c r="J120" s="26">
        <v>4.68</v>
      </c>
      <c r="K120" s="27">
        <v>4.17</v>
      </c>
      <c r="L120" s="26">
        <v>4.79</v>
      </c>
      <c r="M120" s="27">
        <v>29.77</v>
      </c>
    </row>
    <row r="121" spans="1:13" x14ac:dyDescent="0.25">
      <c r="A121" s="24">
        <v>11</v>
      </c>
      <c r="B121" s="26">
        <v>94.96</v>
      </c>
      <c r="C121" s="27">
        <v>53.71</v>
      </c>
      <c r="D121" s="26">
        <v>35.79</v>
      </c>
      <c r="E121" s="27">
        <v>16.84</v>
      </c>
      <c r="F121" s="26">
        <v>14.64</v>
      </c>
      <c r="G121" s="27">
        <v>8.2100000000000009</v>
      </c>
      <c r="H121" s="26">
        <v>5.4</v>
      </c>
      <c r="I121" s="27">
        <v>4.32</v>
      </c>
      <c r="J121" s="26">
        <v>4.71</v>
      </c>
      <c r="K121" s="27">
        <v>4.16</v>
      </c>
      <c r="L121" s="26">
        <v>11.46</v>
      </c>
      <c r="M121" s="27">
        <v>61.95</v>
      </c>
    </row>
    <row r="122" spans="1:13" x14ac:dyDescent="0.25">
      <c r="A122" s="24">
        <v>12</v>
      </c>
      <c r="B122" s="26">
        <v>93.67</v>
      </c>
      <c r="C122" s="27">
        <v>54.58</v>
      </c>
      <c r="D122" s="26">
        <v>35.39</v>
      </c>
      <c r="E122" s="27">
        <v>16.84</v>
      </c>
      <c r="F122" s="26">
        <v>12.29</v>
      </c>
      <c r="G122" s="27">
        <v>8.15</v>
      </c>
      <c r="H122" s="26">
        <v>5.32</v>
      </c>
      <c r="I122" s="27">
        <v>4.68</v>
      </c>
      <c r="J122" s="26">
        <v>4.58</v>
      </c>
      <c r="K122" s="27">
        <v>4.8600000000000003</v>
      </c>
      <c r="L122" s="26">
        <v>12.23</v>
      </c>
      <c r="M122" s="27">
        <v>100.24</v>
      </c>
    </row>
    <row r="123" spans="1:13" x14ac:dyDescent="0.25">
      <c r="A123" s="24">
        <v>13</v>
      </c>
      <c r="B123" s="26">
        <v>95.39</v>
      </c>
      <c r="C123" s="27">
        <v>58.18</v>
      </c>
      <c r="D123" s="26">
        <v>31.82</v>
      </c>
      <c r="E123" s="27">
        <v>16.510000000000002</v>
      </c>
      <c r="F123" s="26">
        <v>10.96</v>
      </c>
      <c r="G123" s="27">
        <v>8.3800000000000008</v>
      </c>
      <c r="H123" s="26">
        <v>5.27</v>
      </c>
      <c r="I123" s="27">
        <v>5.91</v>
      </c>
      <c r="J123" s="26">
        <v>4.57</v>
      </c>
      <c r="K123" s="27">
        <v>4.34</v>
      </c>
      <c r="L123" s="26">
        <v>4.99</v>
      </c>
      <c r="M123" s="27">
        <v>74.569999999999993</v>
      </c>
    </row>
    <row r="124" spans="1:13" x14ac:dyDescent="0.25">
      <c r="A124" s="24">
        <v>14</v>
      </c>
      <c r="B124" s="26">
        <v>137.83000000000001</v>
      </c>
      <c r="C124" s="27">
        <v>87.21</v>
      </c>
      <c r="D124" s="26">
        <v>30.86</v>
      </c>
      <c r="E124" s="27">
        <v>15.55</v>
      </c>
      <c r="F124" s="26">
        <v>10.050000000000001</v>
      </c>
      <c r="G124" s="27">
        <v>8.36</v>
      </c>
      <c r="H124" s="26">
        <v>5.26</v>
      </c>
      <c r="I124" s="27">
        <v>5.6</v>
      </c>
      <c r="J124" s="26">
        <v>4.22</v>
      </c>
      <c r="K124" s="27">
        <v>4.34</v>
      </c>
      <c r="L124" s="26">
        <v>2.93</v>
      </c>
      <c r="M124" s="27">
        <v>68.58</v>
      </c>
    </row>
    <row r="125" spans="1:13" x14ac:dyDescent="0.25">
      <c r="A125" s="24">
        <v>15</v>
      </c>
      <c r="B125" s="26">
        <v>207.87</v>
      </c>
      <c r="C125" s="27">
        <v>71.72</v>
      </c>
      <c r="D125" s="26">
        <v>30.58</v>
      </c>
      <c r="E125" s="27">
        <v>15.15</v>
      </c>
      <c r="F125" s="26">
        <v>10.82</v>
      </c>
      <c r="G125" s="27">
        <v>8.1300000000000008</v>
      </c>
      <c r="H125" s="26">
        <v>5.22</v>
      </c>
      <c r="I125" s="27">
        <v>5.44</v>
      </c>
      <c r="J125" s="26">
        <v>4.37</v>
      </c>
      <c r="K125" s="27">
        <v>3.5</v>
      </c>
      <c r="L125" s="26">
        <v>2.4900000000000002</v>
      </c>
      <c r="M125" s="27">
        <v>60.1</v>
      </c>
    </row>
    <row r="126" spans="1:13" x14ac:dyDescent="0.25">
      <c r="A126" s="24">
        <v>16</v>
      </c>
      <c r="B126" s="26">
        <v>99.79</v>
      </c>
      <c r="C126" s="27">
        <v>58.83</v>
      </c>
      <c r="D126" s="26">
        <v>30.27</v>
      </c>
      <c r="E126" s="27">
        <v>12.79</v>
      </c>
      <c r="F126" s="26">
        <v>12.92</v>
      </c>
      <c r="G126" s="27">
        <v>7.96</v>
      </c>
      <c r="H126" s="26">
        <v>5.32</v>
      </c>
      <c r="I126" s="27">
        <v>5.16</v>
      </c>
      <c r="J126" s="26">
        <v>5.26</v>
      </c>
      <c r="K126" s="27">
        <v>3.13</v>
      </c>
      <c r="L126" s="26">
        <v>2.4500000000000002</v>
      </c>
      <c r="M126" s="27">
        <v>45.81</v>
      </c>
    </row>
    <row r="127" spans="1:13" x14ac:dyDescent="0.25">
      <c r="A127" s="24">
        <v>17</v>
      </c>
      <c r="B127" s="26">
        <v>110.02</v>
      </c>
      <c r="C127" s="27">
        <v>52.36</v>
      </c>
      <c r="D127" s="26">
        <v>30.3</v>
      </c>
      <c r="E127" s="27">
        <v>12.78</v>
      </c>
      <c r="F127" s="26">
        <v>11.63</v>
      </c>
      <c r="G127" s="27">
        <v>7.75</v>
      </c>
      <c r="H127" s="26">
        <v>5.6</v>
      </c>
      <c r="I127" s="27">
        <v>5</v>
      </c>
      <c r="J127" s="26">
        <v>7.2</v>
      </c>
      <c r="K127" s="27">
        <v>3.14</v>
      </c>
      <c r="L127" s="26">
        <v>2.0499999999999998</v>
      </c>
      <c r="M127" s="27">
        <v>64.650000000000006</v>
      </c>
    </row>
    <row r="128" spans="1:13" x14ac:dyDescent="0.25">
      <c r="A128" s="24">
        <v>18</v>
      </c>
      <c r="B128" s="26">
        <v>94.1</v>
      </c>
      <c r="C128" s="27">
        <v>45.64</v>
      </c>
      <c r="D128" s="26">
        <v>29.81</v>
      </c>
      <c r="E128" s="27">
        <v>11.45</v>
      </c>
      <c r="F128" s="26">
        <v>10.55</v>
      </c>
      <c r="G128" s="27">
        <v>7.61</v>
      </c>
      <c r="H128" s="26">
        <v>5.37</v>
      </c>
      <c r="I128" s="27">
        <v>4.7699999999999996</v>
      </c>
      <c r="J128" s="26">
        <v>5.33</v>
      </c>
      <c r="K128" s="27">
        <v>2.78</v>
      </c>
      <c r="L128" s="26">
        <v>2.1800000000000002</v>
      </c>
      <c r="M128" s="27">
        <v>45.67</v>
      </c>
    </row>
    <row r="129" spans="1:13" x14ac:dyDescent="0.25">
      <c r="A129" s="24">
        <v>19</v>
      </c>
      <c r="B129" s="26">
        <v>108.58</v>
      </c>
      <c r="C129" s="27">
        <v>43</v>
      </c>
      <c r="D129" s="26">
        <v>28.33</v>
      </c>
      <c r="E129" s="27">
        <v>11.41</v>
      </c>
      <c r="F129" s="26">
        <v>10.130000000000001</v>
      </c>
      <c r="G129" s="27">
        <v>7.53</v>
      </c>
      <c r="H129" s="26">
        <v>5.58</v>
      </c>
      <c r="I129" s="27">
        <v>4.72</v>
      </c>
      <c r="J129" s="26">
        <v>4.63</v>
      </c>
      <c r="K129" s="27">
        <v>4.43</v>
      </c>
      <c r="L129" s="26">
        <v>2.27</v>
      </c>
      <c r="M129" s="27">
        <v>45.23</v>
      </c>
    </row>
    <row r="130" spans="1:13" x14ac:dyDescent="0.25">
      <c r="A130" s="24">
        <v>20</v>
      </c>
      <c r="B130" s="26">
        <v>82.29</v>
      </c>
      <c r="C130" s="27">
        <v>62.33</v>
      </c>
      <c r="D130" s="26">
        <v>27.03</v>
      </c>
      <c r="E130" s="27">
        <v>10.84</v>
      </c>
      <c r="F130" s="26">
        <v>9.5</v>
      </c>
      <c r="G130" s="27">
        <v>7.4</v>
      </c>
      <c r="H130" s="26">
        <v>5.57</v>
      </c>
      <c r="I130" s="27">
        <v>4.76</v>
      </c>
      <c r="J130" s="26">
        <v>4.63</v>
      </c>
      <c r="K130" s="27">
        <v>8.14</v>
      </c>
      <c r="L130" s="26">
        <v>2.0699999999999998</v>
      </c>
      <c r="M130" s="27">
        <v>46.7</v>
      </c>
    </row>
    <row r="131" spans="1:13" x14ac:dyDescent="0.25">
      <c r="A131" s="24">
        <v>21</v>
      </c>
      <c r="B131" s="26">
        <v>91.69</v>
      </c>
      <c r="C131" s="27">
        <v>72.11</v>
      </c>
      <c r="D131" s="26">
        <v>26.64</v>
      </c>
      <c r="E131" s="27">
        <v>11.19</v>
      </c>
      <c r="F131" s="26">
        <v>9.65</v>
      </c>
      <c r="G131" s="27">
        <v>7.41</v>
      </c>
      <c r="H131" s="26">
        <v>5.5</v>
      </c>
      <c r="I131" s="27">
        <v>4.79</v>
      </c>
      <c r="J131" s="26">
        <v>4.33</v>
      </c>
      <c r="K131" s="27">
        <v>3.18</v>
      </c>
      <c r="L131" s="26">
        <v>2.11</v>
      </c>
      <c r="M131" s="27">
        <v>109.71</v>
      </c>
    </row>
    <row r="132" spans="1:13" x14ac:dyDescent="0.25">
      <c r="A132" s="24">
        <v>22</v>
      </c>
      <c r="B132" s="26">
        <v>69.739999999999995</v>
      </c>
      <c r="C132" s="27">
        <v>51.4</v>
      </c>
      <c r="D132" s="26">
        <v>23.98</v>
      </c>
      <c r="E132" s="27">
        <v>11.11</v>
      </c>
      <c r="F132" s="26">
        <v>9.4700000000000006</v>
      </c>
      <c r="G132" s="27">
        <v>7.27</v>
      </c>
      <c r="H132" s="26">
        <v>5.35</v>
      </c>
      <c r="I132" s="27">
        <v>6.14</v>
      </c>
      <c r="J132" s="26">
        <v>6.95</v>
      </c>
      <c r="K132" s="27">
        <v>18.39</v>
      </c>
      <c r="L132" s="26">
        <v>1.95</v>
      </c>
      <c r="M132" s="27">
        <v>108.4</v>
      </c>
    </row>
    <row r="133" spans="1:13" x14ac:dyDescent="0.25">
      <c r="A133" s="24">
        <v>23</v>
      </c>
      <c r="B133" s="26">
        <v>58.05</v>
      </c>
      <c r="C133" s="27">
        <v>55.23</v>
      </c>
      <c r="D133" s="26">
        <v>23.45</v>
      </c>
      <c r="E133" s="27">
        <v>10.89</v>
      </c>
      <c r="F133" s="26">
        <v>9.64</v>
      </c>
      <c r="G133" s="27">
        <v>7.17</v>
      </c>
      <c r="H133" s="26">
        <v>5.35</v>
      </c>
      <c r="I133" s="27">
        <v>6.31</v>
      </c>
      <c r="J133" s="26">
        <v>5.15</v>
      </c>
      <c r="K133" s="27">
        <v>6.58</v>
      </c>
      <c r="L133" s="26">
        <v>1.85</v>
      </c>
      <c r="M133" s="27">
        <v>182.53</v>
      </c>
    </row>
    <row r="134" spans="1:13" x14ac:dyDescent="0.25">
      <c r="A134" s="24">
        <v>24</v>
      </c>
      <c r="B134" s="26">
        <v>64.02</v>
      </c>
      <c r="C134" s="27">
        <v>51.2</v>
      </c>
      <c r="D134" s="26">
        <v>22.99</v>
      </c>
      <c r="E134" s="27">
        <v>10.45</v>
      </c>
      <c r="F134" s="26">
        <v>12.93</v>
      </c>
      <c r="G134" s="27">
        <v>7.05</v>
      </c>
      <c r="H134" s="26">
        <v>5.34</v>
      </c>
      <c r="I134" s="27">
        <v>5.51</v>
      </c>
      <c r="J134" s="26">
        <v>5.52</v>
      </c>
      <c r="K134" s="27">
        <v>4</v>
      </c>
      <c r="L134" s="26">
        <v>2.0299999999999998</v>
      </c>
      <c r="M134" s="27">
        <v>144.16999999999999</v>
      </c>
    </row>
    <row r="135" spans="1:13" x14ac:dyDescent="0.25">
      <c r="A135" s="24">
        <v>25</v>
      </c>
      <c r="B135" s="26">
        <v>56.53</v>
      </c>
      <c r="C135" s="27">
        <v>50.49</v>
      </c>
      <c r="D135" s="26">
        <v>21.82</v>
      </c>
      <c r="E135" s="27">
        <v>10.79</v>
      </c>
      <c r="F135" s="26">
        <v>22.94</v>
      </c>
      <c r="G135" s="27">
        <v>7</v>
      </c>
      <c r="H135" s="26">
        <v>5.19</v>
      </c>
      <c r="I135" s="27">
        <v>5.23</v>
      </c>
      <c r="J135" s="26">
        <v>4.79</v>
      </c>
      <c r="K135" s="27">
        <v>3.68</v>
      </c>
      <c r="L135" s="26">
        <v>1.83</v>
      </c>
      <c r="M135" s="27">
        <v>122.35</v>
      </c>
    </row>
    <row r="136" spans="1:13" x14ac:dyDescent="0.25">
      <c r="A136" s="24">
        <v>26</v>
      </c>
      <c r="B136" s="26">
        <v>72.38</v>
      </c>
      <c r="C136" s="27">
        <v>54.02</v>
      </c>
      <c r="D136" s="26">
        <v>22.22</v>
      </c>
      <c r="E136" s="27">
        <v>10.37</v>
      </c>
      <c r="F136" s="26">
        <v>14.96</v>
      </c>
      <c r="G136" s="27">
        <v>6.85</v>
      </c>
      <c r="H136" s="26">
        <v>5.18</v>
      </c>
      <c r="I136" s="27">
        <v>5.16</v>
      </c>
      <c r="J136" s="26">
        <v>5.26</v>
      </c>
      <c r="K136" s="27">
        <v>3.11</v>
      </c>
      <c r="L136" s="26">
        <v>1.68</v>
      </c>
      <c r="M136" s="27">
        <v>96.15</v>
      </c>
    </row>
    <row r="137" spans="1:13" x14ac:dyDescent="0.25">
      <c r="A137" s="24">
        <v>27</v>
      </c>
      <c r="B137" s="26">
        <v>88.73</v>
      </c>
      <c r="C137" s="27">
        <v>57.98</v>
      </c>
      <c r="D137" s="26">
        <v>21.35</v>
      </c>
      <c r="E137" s="27">
        <v>9.68</v>
      </c>
      <c r="F137" s="26">
        <v>12.23</v>
      </c>
      <c r="G137" s="27">
        <v>6.66</v>
      </c>
      <c r="H137" s="26">
        <v>5.14</v>
      </c>
      <c r="I137" s="27">
        <v>5.07</v>
      </c>
      <c r="J137" s="26">
        <v>5.59</v>
      </c>
      <c r="K137" s="27">
        <v>3.22</v>
      </c>
      <c r="L137" s="26">
        <v>1.65</v>
      </c>
      <c r="M137" s="27">
        <v>85.93</v>
      </c>
    </row>
    <row r="138" spans="1:13" x14ac:dyDescent="0.25">
      <c r="A138" s="24">
        <v>28</v>
      </c>
      <c r="B138" s="26">
        <v>537.89</v>
      </c>
      <c r="C138" s="27">
        <v>71.180000000000007</v>
      </c>
      <c r="D138" s="26">
        <v>20.91</v>
      </c>
      <c r="E138" s="27">
        <v>9.43</v>
      </c>
      <c r="F138" s="26">
        <v>10.32</v>
      </c>
      <c r="G138" s="27">
        <v>6.76</v>
      </c>
      <c r="H138" s="26">
        <v>5.18</v>
      </c>
      <c r="I138" s="27">
        <v>5.05</v>
      </c>
      <c r="J138" s="26">
        <v>4.72</v>
      </c>
      <c r="K138" s="27">
        <v>2.9</v>
      </c>
      <c r="L138" s="26">
        <v>1.66</v>
      </c>
      <c r="M138" s="27">
        <v>150.43</v>
      </c>
    </row>
    <row r="139" spans="1:13" x14ac:dyDescent="0.25">
      <c r="A139" s="24">
        <v>29</v>
      </c>
      <c r="B139" s="26">
        <v>151.9</v>
      </c>
      <c r="C139" s="27">
        <v>65.95</v>
      </c>
      <c r="D139" s="26">
        <v>19.440000000000001</v>
      </c>
      <c r="E139" s="27">
        <v>40.64</v>
      </c>
      <c r="F139" s="26">
        <v>11.11</v>
      </c>
      <c r="G139" s="27">
        <v>6.63</v>
      </c>
      <c r="H139" s="26">
        <v>5.65</v>
      </c>
      <c r="I139" s="27">
        <v>6.23</v>
      </c>
      <c r="J139" s="26">
        <v>4.4400000000000004</v>
      </c>
      <c r="K139" s="27">
        <v>4.16</v>
      </c>
      <c r="L139" s="26">
        <v>1.39</v>
      </c>
      <c r="M139" s="27">
        <v>94.4</v>
      </c>
    </row>
    <row r="140" spans="1:13" x14ac:dyDescent="0.25">
      <c r="A140" s="24">
        <v>30</v>
      </c>
      <c r="B140" s="26">
        <v>12.07</v>
      </c>
      <c r="C140" s="27">
        <v>58.39</v>
      </c>
      <c r="D140" s="26">
        <v>18.899999999999999</v>
      </c>
      <c r="E140" s="27">
        <v>11.07</v>
      </c>
      <c r="F140" s="26">
        <v>10.61</v>
      </c>
      <c r="G140" s="27"/>
      <c r="H140" s="26">
        <v>5.0599999999999996</v>
      </c>
      <c r="I140" s="27"/>
      <c r="J140" s="26">
        <v>4.13</v>
      </c>
      <c r="K140" s="27">
        <v>3.54</v>
      </c>
      <c r="L140" s="26">
        <v>5.58</v>
      </c>
      <c r="M140" s="27">
        <v>82.39</v>
      </c>
    </row>
    <row r="141" spans="1:13" x14ac:dyDescent="0.25">
      <c r="A141" s="24">
        <v>31</v>
      </c>
      <c r="B141" s="26">
        <v>122.31</v>
      </c>
      <c r="C141" s="27">
        <v>57.6</v>
      </c>
      <c r="D141" s="27"/>
      <c r="E141" s="31"/>
      <c r="F141" s="30"/>
      <c r="G141" s="30"/>
      <c r="H141" s="30"/>
      <c r="I141" s="30"/>
      <c r="J141" s="25"/>
      <c r="K141" s="27">
        <v>14.72</v>
      </c>
      <c r="L141" s="26">
        <v>4.96</v>
      </c>
      <c r="M141" s="27">
        <v>85.07</v>
      </c>
    </row>
    <row r="142" spans="1:13" x14ac:dyDescent="0.25">
      <c r="A142" s="24">
        <v>32</v>
      </c>
      <c r="B142" s="26">
        <v>101.67</v>
      </c>
      <c r="C142" s="25"/>
      <c r="D142" s="30"/>
      <c r="E142" s="30"/>
      <c r="F142" s="30"/>
      <c r="G142" s="30"/>
      <c r="H142" s="30"/>
      <c r="I142" s="30"/>
      <c r="J142" s="30"/>
      <c r="K142" s="30"/>
      <c r="L142" s="26"/>
      <c r="M142" s="27">
        <v>77.59</v>
      </c>
    </row>
    <row r="143" spans="1:13" ht="15.75" x14ac:dyDescent="0.25">
      <c r="A143" s="21"/>
      <c r="B143" s="21"/>
      <c r="C143" s="21"/>
      <c r="D143" s="22"/>
    </row>
    <row r="144" spans="1:13" ht="15.75" x14ac:dyDescent="0.25">
      <c r="A144" s="21" t="s">
        <v>10415</v>
      </c>
      <c r="B144" s="21"/>
      <c r="C144" s="21"/>
      <c r="D144" s="22"/>
    </row>
    <row r="145" spans="1:14" x14ac:dyDescent="0.25">
      <c r="A145" s="23" t="s">
        <v>10411</v>
      </c>
      <c r="B145" s="23" t="s">
        <v>0</v>
      </c>
      <c r="C145" s="23" t="s">
        <v>1</v>
      </c>
      <c r="D145" s="23" t="s">
        <v>2</v>
      </c>
      <c r="E145" s="23" t="s">
        <v>3</v>
      </c>
      <c r="F145" s="23" t="s">
        <v>4</v>
      </c>
      <c r="G145" s="23" t="s">
        <v>5</v>
      </c>
      <c r="H145" s="23" t="s">
        <v>6</v>
      </c>
      <c r="I145" s="23" t="s">
        <v>7</v>
      </c>
      <c r="J145" s="23" t="s">
        <v>8</v>
      </c>
      <c r="K145" s="23" t="s">
        <v>9</v>
      </c>
      <c r="L145" s="23" t="s">
        <v>11</v>
      </c>
      <c r="M145" s="23" t="s">
        <v>12</v>
      </c>
    </row>
    <row r="146" spans="1:14" x14ac:dyDescent="0.25">
      <c r="A146" s="24">
        <v>1</v>
      </c>
      <c r="B146" s="26">
        <v>85.56</v>
      </c>
      <c r="C146" s="27">
        <v>101.09</v>
      </c>
      <c r="D146" s="26">
        <v>53.42</v>
      </c>
      <c r="E146" s="27">
        <v>33.14</v>
      </c>
      <c r="F146" s="26">
        <v>14.04</v>
      </c>
      <c r="G146" s="27">
        <v>8.1</v>
      </c>
      <c r="H146" s="26">
        <v>6.89</v>
      </c>
      <c r="I146" s="27">
        <v>5.28</v>
      </c>
      <c r="J146" s="26">
        <v>4.1100000000000003</v>
      </c>
      <c r="K146" s="27">
        <v>3.16</v>
      </c>
      <c r="L146" s="26">
        <v>5.4</v>
      </c>
      <c r="M146" s="27">
        <v>15.82</v>
      </c>
      <c r="N146" s="29">
        <f>AVERAGE(C152:C177,D146:M177,B181:B212,C181:C186)</f>
        <v>27.505561643835627</v>
      </c>
    </row>
    <row r="147" spans="1:14" x14ac:dyDescent="0.25">
      <c r="A147" s="24">
        <v>2</v>
      </c>
      <c r="B147" s="26">
        <v>102.75</v>
      </c>
      <c r="C147" s="27">
        <v>117.63</v>
      </c>
      <c r="D147" s="26">
        <v>53.41</v>
      </c>
      <c r="E147" s="27">
        <v>30.58</v>
      </c>
      <c r="F147" s="26">
        <v>14.04</v>
      </c>
      <c r="G147" s="27">
        <v>7.79</v>
      </c>
      <c r="H147" s="26">
        <v>6.45</v>
      </c>
      <c r="I147" s="27">
        <v>4.9800000000000004</v>
      </c>
      <c r="J147" s="26">
        <v>4.12</v>
      </c>
      <c r="K147" s="27">
        <v>3.06</v>
      </c>
      <c r="L147" s="26">
        <v>3.64</v>
      </c>
      <c r="M147" s="27">
        <v>11.72</v>
      </c>
    </row>
    <row r="148" spans="1:14" x14ac:dyDescent="0.25">
      <c r="A148" s="24">
        <v>3</v>
      </c>
      <c r="B148" s="26">
        <v>98.3</v>
      </c>
      <c r="C148" s="27">
        <v>122.2</v>
      </c>
      <c r="D148" s="26">
        <v>51.99</v>
      </c>
      <c r="E148" s="27">
        <v>28.31</v>
      </c>
      <c r="F148" s="26">
        <v>15.64</v>
      </c>
      <c r="G148" s="27">
        <v>7.99</v>
      </c>
      <c r="H148" s="26">
        <v>6.37</v>
      </c>
      <c r="I148" s="27">
        <v>4.5599999999999996</v>
      </c>
      <c r="J148" s="26">
        <v>4.17</v>
      </c>
      <c r="K148" s="27">
        <v>2.93</v>
      </c>
      <c r="L148" s="26">
        <v>2.93</v>
      </c>
      <c r="M148" s="27">
        <v>19.71</v>
      </c>
    </row>
    <row r="149" spans="1:14" x14ac:dyDescent="0.25">
      <c r="A149" s="24">
        <v>4</v>
      </c>
      <c r="B149" s="26">
        <v>115.93</v>
      </c>
      <c r="C149" s="27">
        <v>111.34</v>
      </c>
      <c r="D149" s="26">
        <v>47.72</v>
      </c>
      <c r="E149" s="27">
        <v>26.76</v>
      </c>
      <c r="F149" s="26">
        <v>17.46</v>
      </c>
      <c r="G149" s="27">
        <v>7.49</v>
      </c>
      <c r="H149" s="26">
        <v>6.26</v>
      </c>
      <c r="I149" s="27">
        <v>4.71</v>
      </c>
      <c r="J149" s="26">
        <v>4.08</v>
      </c>
      <c r="K149" s="27">
        <v>2.95</v>
      </c>
      <c r="L149" s="26">
        <v>4.92</v>
      </c>
      <c r="M149" s="27">
        <v>10.3</v>
      </c>
    </row>
    <row r="150" spans="1:14" x14ac:dyDescent="0.25">
      <c r="A150" s="24">
        <v>5</v>
      </c>
      <c r="B150" s="26">
        <v>106.38</v>
      </c>
      <c r="C150" s="27">
        <v>154.49</v>
      </c>
      <c r="D150" s="26">
        <v>46.49</v>
      </c>
      <c r="E150" s="27">
        <v>24.12</v>
      </c>
      <c r="F150" s="26">
        <v>14.1</v>
      </c>
      <c r="G150" s="27">
        <v>7.39</v>
      </c>
      <c r="H150" s="26">
        <v>6.14</v>
      </c>
      <c r="I150" s="27">
        <v>4.6900000000000004</v>
      </c>
      <c r="J150" s="26">
        <v>4</v>
      </c>
      <c r="K150" s="27">
        <v>2.88</v>
      </c>
      <c r="L150" s="26">
        <v>5.69</v>
      </c>
      <c r="M150" s="27">
        <v>8.59</v>
      </c>
    </row>
    <row r="151" spans="1:14" x14ac:dyDescent="0.25">
      <c r="A151" s="24">
        <v>6</v>
      </c>
      <c r="B151" s="26">
        <v>93.6</v>
      </c>
      <c r="C151" s="27">
        <v>128.01</v>
      </c>
      <c r="D151" s="26">
        <v>42.33</v>
      </c>
      <c r="E151" s="27">
        <v>23.34</v>
      </c>
      <c r="F151" s="26">
        <v>14.03</v>
      </c>
      <c r="G151" s="27">
        <v>7.33</v>
      </c>
      <c r="H151" s="26">
        <v>6</v>
      </c>
      <c r="I151" s="27">
        <v>4.29</v>
      </c>
      <c r="J151" s="26">
        <v>3.83</v>
      </c>
      <c r="K151" s="27">
        <v>2.86</v>
      </c>
      <c r="L151" s="26">
        <v>1.86</v>
      </c>
      <c r="M151" s="27">
        <v>11.15</v>
      </c>
    </row>
    <row r="152" spans="1:14" x14ac:dyDescent="0.25">
      <c r="A152" s="24">
        <v>7</v>
      </c>
      <c r="B152" s="26">
        <v>84.28</v>
      </c>
      <c r="C152" s="27">
        <v>146.19999999999999</v>
      </c>
      <c r="D152" s="26">
        <v>41.75</v>
      </c>
      <c r="E152" s="27">
        <v>22.64</v>
      </c>
      <c r="F152" s="26">
        <v>13.76</v>
      </c>
      <c r="G152" s="27">
        <v>6.87</v>
      </c>
      <c r="H152" s="26">
        <v>6.02</v>
      </c>
      <c r="I152" s="27">
        <v>4.26</v>
      </c>
      <c r="J152" s="26">
        <v>3.94</v>
      </c>
      <c r="K152" s="27">
        <v>2.66</v>
      </c>
      <c r="L152" s="26">
        <v>3.53</v>
      </c>
      <c r="M152" s="27">
        <v>11.54</v>
      </c>
    </row>
    <row r="153" spans="1:14" x14ac:dyDescent="0.25">
      <c r="A153" s="24">
        <v>8</v>
      </c>
      <c r="B153" s="26">
        <v>88.83</v>
      </c>
      <c r="C153" s="27">
        <v>134.83000000000001</v>
      </c>
      <c r="D153" s="26">
        <v>39</v>
      </c>
      <c r="E153" s="27">
        <v>20.86</v>
      </c>
      <c r="F153" s="26">
        <v>12.84</v>
      </c>
      <c r="G153" s="27">
        <v>6.95</v>
      </c>
      <c r="H153" s="26">
        <v>5.65</v>
      </c>
      <c r="I153" s="27">
        <v>4.67</v>
      </c>
      <c r="J153" s="26">
        <v>3.92</v>
      </c>
      <c r="K153" s="27">
        <v>2.4500000000000002</v>
      </c>
      <c r="L153" s="26">
        <v>3.31</v>
      </c>
      <c r="M153" s="27">
        <v>22.98</v>
      </c>
    </row>
    <row r="154" spans="1:14" x14ac:dyDescent="0.25">
      <c r="A154" s="24">
        <v>9</v>
      </c>
      <c r="B154" s="26">
        <v>88.28</v>
      </c>
      <c r="C154" s="27">
        <v>151.22</v>
      </c>
      <c r="D154" s="26">
        <v>36.08</v>
      </c>
      <c r="E154" s="27">
        <v>19.47</v>
      </c>
      <c r="F154" s="26">
        <v>12.78</v>
      </c>
      <c r="G154" s="27">
        <v>7.14</v>
      </c>
      <c r="H154" s="26">
        <v>5.88</v>
      </c>
      <c r="I154" s="27">
        <v>4.91</v>
      </c>
      <c r="J154" s="26">
        <v>4.01</v>
      </c>
      <c r="K154" s="27">
        <v>1.6</v>
      </c>
      <c r="L154" s="26">
        <v>1.76</v>
      </c>
      <c r="M154" s="27">
        <v>42.71</v>
      </c>
    </row>
    <row r="155" spans="1:14" x14ac:dyDescent="0.25">
      <c r="A155" s="24">
        <v>10</v>
      </c>
      <c r="B155" s="26">
        <v>72.47</v>
      </c>
      <c r="C155" s="27">
        <v>145.13</v>
      </c>
      <c r="D155" s="26">
        <v>34.31</v>
      </c>
      <c r="E155" s="27">
        <v>17.77</v>
      </c>
      <c r="F155" s="26">
        <v>12.09</v>
      </c>
      <c r="G155" s="27">
        <v>7.08</v>
      </c>
      <c r="H155" s="26">
        <v>5.82</v>
      </c>
      <c r="I155" s="27">
        <v>4.97</v>
      </c>
      <c r="J155" s="26">
        <v>3.57</v>
      </c>
      <c r="K155" s="27">
        <v>1.79</v>
      </c>
      <c r="L155" s="26">
        <v>1.57</v>
      </c>
      <c r="M155" s="27">
        <v>37.06</v>
      </c>
    </row>
    <row r="156" spans="1:14" x14ac:dyDescent="0.25">
      <c r="A156" s="24">
        <v>11</v>
      </c>
      <c r="B156" s="26">
        <v>86.83</v>
      </c>
      <c r="C156" s="27">
        <v>188.24</v>
      </c>
      <c r="D156" s="26">
        <v>34.76</v>
      </c>
      <c r="E156" s="27">
        <v>17.14</v>
      </c>
      <c r="F156" s="26">
        <v>11.61</v>
      </c>
      <c r="G156" s="27">
        <v>7.24</v>
      </c>
      <c r="H156" s="26">
        <v>5.49</v>
      </c>
      <c r="I156" s="27">
        <v>4.84</v>
      </c>
      <c r="J156" s="26">
        <v>3.92</v>
      </c>
      <c r="K156" s="27">
        <v>1.58</v>
      </c>
      <c r="L156" s="26">
        <v>1.5</v>
      </c>
      <c r="M156" s="27">
        <v>24.7</v>
      </c>
    </row>
    <row r="157" spans="1:14" x14ac:dyDescent="0.25">
      <c r="A157" s="24">
        <v>12</v>
      </c>
      <c r="B157" s="26">
        <v>74.849999999999994</v>
      </c>
      <c r="C157" s="27">
        <v>135.72999999999999</v>
      </c>
      <c r="D157" s="26">
        <v>39.1</v>
      </c>
      <c r="E157" s="27">
        <v>17.52</v>
      </c>
      <c r="F157" s="26">
        <v>11.4</v>
      </c>
      <c r="G157" s="27">
        <v>7.26</v>
      </c>
      <c r="H157" s="26">
        <v>5.3</v>
      </c>
      <c r="I157" s="27">
        <v>4.88</v>
      </c>
      <c r="J157" s="26">
        <v>3.82</v>
      </c>
      <c r="K157" s="27">
        <v>1.5</v>
      </c>
      <c r="L157" s="26">
        <v>4.34</v>
      </c>
      <c r="M157" s="27">
        <v>25.52</v>
      </c>
    </row>
    <row r="158" spans="1:14" x14ac:dyDescent="0.25">
      <c r="A158" s="24">
        <v>13</v>
      </c>
      <c r="B158" s="26">
        <v>67.44</v>
      </c>
      <c r="C158" s="27">
        <v>121.78</v>
      </c>
      <c r="D158" s="26">
        <v>55.27</v>
      </c>
      <c r="E158" s="27">
        <v>16.37</v>
      </c>
      <c r="F158" s="26">
        <v>10.86</v>
      </c>
      <c r="G158" s="27">
        <v>7.21</v>
      </c>
      <c r="H158" s="26">
        <v>5.19</v>
      </c>
      <c r="I158" s="27">
        <v>4.8099999999999996</v>
      </c>
      <c r="J158" s="26">
        <v>3.77</v>
      </c>
      <c r="K158" s="27">
        <v>1.39</v>
      </c>
      <c r="L158" s="26">
        <v>5.63</v>
      </c>
      <c r="M158" s="27">
        <v>34.76</v>
      </c>
    </row>
    <row r="159" spans="1:14" x14ac:dyDescent="0.25">
      <c r="A159" s="24">
        <v>14</v>
      </c>
      <c r="B159" s="26">
        <v>58.65</v>
      </c>
      <c r="C159" s="27">
        <v>117.21</v>
      </c>
      <c r="D159" s="26">
        <v>42.87</v>
      </c>
      <c r="E159" s="27">
        <v>15.59</v>
      </c>
      <c r="F159" s="26">
        <v>10.91</v>
      </c>
      <c r="G159" s="27">
        <v>7.24</v>
      </c>
      <c r="H159" s="26">
        <v>5.14</v>
      </c>
      <c r="I159" s="27">
        <v>4.4000000000000004</v>
      </c>
      <c r="J159" s="26">
        <v>3.91</v>
      </c>
      <c r="K159" s="27">
        <v>1.31</v>
      </c>
      <c r="L159" s="26">
        <v>5.28</v>
      </c>
      <c r="M159" s="27">
        <v>37.83</v>
      </c>
    </row>
    <row r="160" spans="1:14" x14ac:dyDescent="0.25">
      <c r="A160" s="24">
        <v>15</v>
      </c>
      <c r="B160" s="26">
        <v>59.47</v>
      </c>
      <c r="C160" s="27">
        <v>114.73</v>
      </c>
      <c r="D160" s="26">
        <v>49.81</v>
      </c>
      <c r="E160" s="27">
        <v>15.59</v>
      </c>
      <c r="F160" s="26">
        <v>10.94</v>
      </c>
      <c r="G160" s="27">
        <v>6.91</v>
      </c>
      <c r="H160" s="26">
        <v>5.63</v>
      </c>
      <c r="I160" s="27">
        <v>4.4400000000000004</v>
      </c>
      <c r="J160" s="26">
        <v>3.79</v>
      </c>
      <c r="K160" s="27">
        <v>1.29</v>
      </c>
      <c r="L160" s="26">
        <v>3.05</v>
      </c>
      <c r="M160" s="27">
        <v>30.53</v>
      </c>
    </row>
    <row r="161" spans="1:13" x14ac:dyDescent="0.25">
      <c r="A161" s="24">
        <v>16</v>
      </c>
      <c r="B161" s="26">
        <v>74.11</v>
      </c>
      <c r="C161" s="27">
        <v>255.4</v>
      </c>
      <c r="D161" s="26">
        <v>51.51</v>
      </c>
      <c r="E161" s="27">
        <v>15.59</v>
      </c>
      <c r="F161" s="26">
        <v>10.94</v>
      </c>
      <c r="G161" s="27">
        <v>6.79</v>
      </c>
      <c r="H161" s="26">
        <v>5.72</v>
      </c>
      <c r="I161" s="27">
        <v>4.3600000000000003</v>
      </c>
      <c r="J161" s="26">
        <v>3.89</v>
      </c>
      <c r="K161" s="27">
        <v>1.23</v>
      </c>
      <c r="L161" s="26">
        <v>1.48</v>
      </c>
      <c r="M161" s="27">
        <v>30.68</v>
      </c>
    </row>
    <row r="162" spans="1:13" x14ac:dyDescent="0.25">
      <c r="A162" s="24">
        <v>17</v>
      </c>
      <c r="B162" s="26">
        <v>63.79</v>
      </c>
      <c r="C162" s="27">
        <v>139.61000000000001</v>
      </c>
      <c r="D162" s="26">
        <v>91.57</v>
      </c>
      <c r="E162" s="27">
        <v>15.59</v>
      </c>
      <c r="F162" s="26">
        <v>10.94</v>
      </c>
      <c r="G162" s="27">
        <v>6.85</v>
      </c>
      <c r="H162" s="26">
        <v>5.5</v>
      </c>
      <c r="I162" s="27">
        <v>4.41</v>
      </c>
      <c r="J162" s="26">
        <v>3.84</v>
      </c>
      <c r="K162" s="27">
        <v>1.24</v>
      </c>
      <c r="L162" s="26">
        <v>1.29</v>
      </c>
      <c r="M162" s="27">
        <v>29.83</v>
      </c>
    </row>
    <row r="163" spans="1:13" x14ac:dyDescent="0.25">
      <c r="A163" s="24">
        <v>18</v>
      </c>
      <c r="B163" s="26">
        <v>96.79</v>
      </c>
      <c r="C163" s="27">
        <v>159.44999999999999</v>
      </c>
      <c r="D163" s="26">
        <v>76.260000000000005</v>
      </c>
      <c r="E163" s="27">
        <v>14.95</v>
      </c>
      <c r="F163" s="26">
        <v>10.97</v>
      </c>
      <c r="G163" s="27">
        <v>6.68</v>
      </c>
      <c r="H163" s="26">
        <v>5.29</v>
      </c>
      <c r="I163" s="27">
        <v>4.4000000000000004</v>
      </c>
      <c r="J163" s="26">
        <v>3.75</v>
      </c>
      <c r="K163" s="27">
        <v>1.26</v>
      </c>
      <c r="L163" s="26">
        <v>1.34</v>
      </c>
      <c r="M163" s="27">
        <v>27.25</v>
      </c>
    </row>
    <row r="164" spans="1:13" x14ac:dyDescent="0.25">
      <c r="A164" s="24">
        <v>19</v>
      </c>
      <c r="B164" s="26">
        <v>103.74</v>
      </c>
      <c r="C164" s="27">
        <v>159.30000000000001</v>
      </c>
      <c r="D164" s="26">
        <v>58.97</v>
      </c>
      <c r="E164" s="27">
        <v>14.04</v>
      </c>
      <c r="F164" s="26">
        <v>10.57</v>
      </c>
      <c r="G164" s="27">
        <v>6.56</v>
      </c>
      <c r="H164" s="26">
        <v>5.12</v>
      </c>
      <c r="I164" s="27">
        <v>4.4000000000000004</v>
      </c>
      <c r="J164" s="26">
        <v>3.52</v>
      </c>
      <c r="K164" s="27">
        <v>1.76</v>
      </c>
      <c r="L164" s="26">
        <v>1.35</v>
      </c>
      <c r="M164" s="27">
        <v>34.049999999999997</v>
      </c>
    </row>
    <row r="165" spans="1:13" x14ac:dyDescent="0.25">
      <c r="A165" s="24">
        <v>20</v>
      </c>
      <c r="B165" s="26">
        <v>120.24</v>
      </c>
      <c r="C165" s="27">
        <v>137.53</v>
      </c>
      <c r="D165" s="26">
        <v>52.91</v>
      </c>
      <c r="E165" s="27">
        <v>14.04</v>
      </c>
      <c r="F165" s="26">
        <v>10.29</v>
      </c>
      <c r="G165" s="27">
        <v>6.79</v>
      </c>
      <c r="H165" s="26">
        <v>5.12</v>
      </c>
      <c r="I165" s="27">
        <v>4.4400000000000004</v>
      </c>
      <c r="J165" s="26">
        <v>3.53</v>
      </c>
      <c r="K165" s="27">
        <v>1.35</v>
      </c>
      <c r="L165" s="26">
        <v>1.35</v>
      </c>
      <c r="M165" s="27">
        <v>33.21</v>
      </c>
    </row>
    <row r="166" spans="1:13" x14ac:dyDescent="0.25">
      <c r="A166" s="24">
        <v>21</v>
      </c>
      <c r="B166" s="26">
        <v>111.93</v>
      </c>
      <c r="C166" s="27">
        <v>153.09</v>
      </c>
      <c r="D166" s="26">
        <v>47.19</v>
      </c>
      <c r="E166" s="27">
        <v>14.05</v>
      </c>
      <c r="F166" s="26">
        <v>10.199999999999999</v>
      </c>
      <c r="G166" s="27">
        <v>6.77</v>
      </c>
      <c r="H166" s="26">
        <v>5.3</v>
      </c>
      <c r="I166" s="27">
        <v>4.26</v>
      </c>
      <c r="J166" s="26">
        <v>3.55</v>
      </c>
      <c r="K166" s="27">
        <v>1.34</v>
      </c>
      <c r="L166" s="26">
        <v>1.34</v>
      </c>
      <c r="M166" s="27">
        <v>37.76</v>
      </c>
    </row>
    <row r="167" spans="1:13" x14ac:dyDescent="0.25">
      <c r="A167" s="24">
        <v>22</v>
      </c>
      <c r="B167" s="26">
        <v>97.53</v>
      </c>
      <c r="C167" s="27">
        <v>126.58</v>
      </c>
      <c r="D167" s="26">
        <v>45.6</v>
      </c>
      <c r="E167" s="27">
        <v>14.97</v>
      </c>
      <c r="F167" s="26">
        <v>9.3800000000000008</v>
      </c>
      <c r="G167" s="27">
        <v>6.71</v>
      </c>
      <c r="H167" s="26">
        <v>5.83</v>
      </c>
      <c r="I167" s="27">
        <v>4.26</v>
      </c>
      <c r="J167" s="26">
        <v>3.49</v>
      </c>
      <c r="K167" s="27">
        <v>1.28</v>
      </c>
      <c r="L167" s="26">
        <v>1.34</v>
      </c>
      <c r="M167" s="27">
        <v>55.16</v>
      </c>
    </row>
    <row r="168" spans="1:13" x14ac:dyDescent="0.25">
      <c r="A168" s="24">
        <v>23</v>
      </c>
      <c r="B168" s="26">
        <v>90.6</v>
      </c>
      <c r="C168" s="27">
        <v>113.26</v>
      </c>
      <c r="D168" s="26">
        <v>42.39</v>
      </c>
      <c r="E168" s="27">
        <v>16.37</v>
      </c>
      <c r="F168" s="26">
        <v>9.36</v>
      </c>
      <c r="G168" s="27">
        <v>6.62</v>
      </c>
      <c r="H168" s="26">
        <v>5.79</v>
      </c>
      <c r="I168" s="27">
        <v>4.21</v>
      </c>
      <c r="J168" s="26">
        <v>3.46</v>
      </c>
      <c r="K168" s="27">
        <v>1.26</v>
      </c>
      <c r="L168" s="26">
        <v>1.34</v>
      </c>
      <c r="M168" s="27">
        <v>63.11</v>
      </c>
    </row>
    <row r="169" spans="1:13" x14ac:dyDescent="0.25">
      <c r="A169" s="24">
        <v>24</v>
      </c>
      <c r="B169" s="26">
        <v>94.18</v>
      </c>
      <c r="C169" s="27">
        <v>104.29</v>
      </c>
      <c r="D169" s="26">
        <v>38.58</v>
      </c>
      <c r="E169" s="27">
        <v>14.11</v>
      </c>
      <c r="F169" s="26">
        <v>8.77</v>
      </c>
      <c r="G169" s="27">
        <v>6.57</v>
      </c>
      <c r="H169" s="26">
        <v>5.79</v>
      </c>
      <c r="I169" s="27">
        <v>4.34</v>
      </c>
      <c r="J169" s="26">
        <v>3.54</v>
      </c>
      <c r="K169" s="27">
        <v>1.18</v>
      </c>
      <c r="L169" s="26">
        <v>1.34</v>
      </c>
      <c r="M169" s="27">
        <v>50.61</v>
      </c>
    </row>
    <row r="170" spans="1:13" x14ac:dyDescent="0.25">
      <c r="A170" s="24">
        <v>25</v>
      </c>
      <c r="B170" s="26">
        <v>99.71</v>
      </c>
      <c r="C170" s="27">
        <v>94.48</v>
      </c>
      <c r="D170" s="26">
        <v>35.950000000000003</v>
      </c>
      <c r="E170" s="27">
        <v>14.04</v>
      </c>
      <c r="F170" s="26">
        <v>8.49</v>
      </c>
      <c r="G170" s="27">
        <v>6.88</v>
      </c>
      <c r="H170" s="26">
        <v>5.76</v>
      </c>
      <c r="I170" s="27">
        <v>4.13</v>
      </c>
      <c r="J170" s="26">
        <v>3.51</v>
      </c>
      <c r="K170" s="27">
        <v>1.18</v>
      </c>
      <c r="L170" s="26">
        <v>1.74</v>
      </c>
      <c r="M170" s="27">
        <v>42.08</v>
      </c>
    </row>
    <row r="171" spans="1:13" x14ac:dyDescent="0.25">
      <c r="A171" s="24">
        <v>26</v>
      </c>
      <c r="B171" s="26">
        <v>113.23</v>
      </c>
      <c r="C171" s="27">
        <v>87.48</v>
      </c>
      <c r="D171" s="26">
        <v>34.799999999999997</v>
      </c>
      <c r="E171" s="27">
        <v>14.14</v>
      </c>
      <c r="F171" s="26">
        <v>8.4600000000000009</v>
      </c>
      <c r="G171" s="27">
        <v>7.4</v>
      </c>
      <c r="H171" s="26">
        <v>5.76</v>
      </c>
      <c r="I171" s="27">
        <v>4.1399999999999997</v>
      </c>
      <c r="J171" s="26">
        <v>4.28</v>
      </c>
      <c r="K171" s="27">
        <v>1.29</v>
      </c>
      <c r="L171" s="26">
        <v>1.9</v>
      </c>
      <c r="M171" s="27">
        <v>42.27</v>
      </c>
    </row>
    <row r="172" spans="1:13" x14ac:dyDescent="0.25">
      <c r="A172" s="24">
        <v>27</v>
      </c>
      <c r="B172" s="26">
        <v>116.06</v>
      </c>
      <c r="C172" s="27">
        <v>72.25</v>
      </c>
      <c r="D172" s="26">
        <v>33.11</v>
      </c>
      <c r="E172" s="27">
        <v>13.89</v>
      </c>
      <c r="F172" s="26">
        <v>8.4600000000000009</v>
      </c>
      <c r="G172" s="27">
        <v>7.07</v>
      </c>
      <c r="H172" s="26">
        <v>5.7</v>
      </c>
      <c r="I172" s="27">
        <v>4.09</v>
      </c>
      <c r="J172" s="26">
        <v>3.59</v>
      </c>
      <c r="K172" s="27">
        <v>1.58</v>
      </c>
      <c r="L172" s="26">
        <v>6.26</v>
      </c>
      <c r="M172" s="27">
        <v>170.35</v>
      </c>
    </row>
    <row r="173" spans="1:13" x14ac:dyDescent="0.25">
      <c r="A173" s="24">
        <v>28</v>
      </c>
      <c r="B173" s="26">
        <v>135.71</v>
      </c>
      <c r="C173" s="27">
        <v>70.75</v>
      </c>
      <c r="D173" s="26">
        <v>31.2</v>
      </c>
      <c r="E173" s="27">
        <v>14.02</v>
      </c>
      <c r="F173" s="26">
        <v>8.4600000000000009</v>
      </c>
      <c r="G173" s="27">
        <v>7.05</v>
      </c>
      <c r="H173" s="26">
        <v>5.66</v>
      </c>
      <c r="I173" s="27">
        <v>4.0599999999999996</v>
      </c>
      <c r="J173" s="26">
        <v>3.55</v>
      </c>
      <c r="K173" s="27">
        <v>1.83</v>
      </c>
      <c r="L173" s="26">
        <v>8.75</v>
      </c>
      <c r="M173" s="27">
        <v>48.09</v>
      </c>
    </row>
    <row r="174" spans="1:13" x14ac:dyDescent="0.25">
      <c r="A174" s="24">
        <v>29</v>
      </c>
      <c r="B174" s="26">
        <v>150.31</v>
      </c>
      <c r="C174" s="27">
        <v>63.92</v>
      </c>
      <c r="D174" s="26">
        <v>31.58</v>
      </c>
      <c r="E174" s="27">
        <v>14.02</v>
      </c>
      <c r="F174" s="26">
        <v>8.4600000000000009</v>
      </c>
      <c r="G174" s="27">
        <v>6.81</v>
      </c>
      <c r="H174" s="26">
        <v>5.6</v>
      </c>
      <c r="I174" s="27">
        <v>4.92</v>
      </c>
      <c r="J174" s="26">
        <v>3.48</v>
      </c>
      <c r="K174" s="27">
        <v>7.18</v>
      </c>
      <c r="L174" s="26">
        <v>56.67</v>
      </c>
      <c r="M174" s="27">
        <v>49.94</v>
      </c>
    </row>
    <row r="175" spans="1:13" x14ac:dyDescent="0.25">
      <c r="A175" s="24">
        <v>30</v>
      </c>
      <c r="B175" s="26">
        <v>124.79</v>
      </c>
      <c r="C175" s="27">
        <v>59.57</v>
      </c>
      <c r="D175" s="26">
        <v>30.9</v>
      </c>
      <c r="E175" s="27">
        <v>13.94</v>
      </c>
      <c r="F175" s="26"/>
      <c r="G175" s="27">
        <v>6.97</v>
      </c>
      <c r="H175" s="26"/>
      <c r="I175" s="27">
        <v>4.2300000000000004</v>
      </c>
      <c r="J175" s="26">
        <v>3.32</v>
      </c>
      <c r="K175" s="27">
        <v>7.12</v>
      </c>
      <c r="L175" s="26">
        <v>116.33</v>
      </c>
      <c r="M175" s="27">
        <v>80.569999999999993</v>
      </c>
    </row>
    <row r="176" spans="1:13" x14ac:dyDescent="0.25">
      <c r="A176" s="24">
        <v>31</v>
      </c>
      <c r="B176" s="26">
        <v>112.99</v>
      </c>
      <c r="C176" s="27">
        <v>56.23</v>
      </c>
      <c r="D176" s="26">
        <v>29.84</v>
      </c>
      <c r="E176" s="31"/>
      <c r="F176" s="30"/>
      <c r="G176" s="30"/>
      <c r="H176" s="30"/>
      <c r="I176" s="30"/>
      <c r="J176" s="25"/>
      <c r="K176" s="27">
        <v>6.32</v>
      </c>
      <c r="L176" s="26">
        <v>50.09</v>
      </c>
      <c r="M176" s="27">
        <v>56.62</v>
      </c>
    </row>
    <row r="177" spans="1:14" x14ac:dyDescent="0.25">
      <c r="A177" s="24">
        <v>32</v>
      </c>
      <c r="B177" s="26"/>
      <c r="C177" s="25"/>
      <c r="D177" s="30"/>
      <c r="E177" s="30"/>
      <c r="F177" s="30"/>
      <c r="G177" s="30"/>
      <c r="H177" s="30"/>
      <c r="I177" s="30"/>
      <c r="J177" s="30"/>
      <c r="K177" s="30"/>
      <c r="L177" s="26"/>
      <c r="M177" s="27">
        <v>48.93</v>
      </c>
    </row>
    <row r="178" spans="1:14" ht="15.75" x14ac:dyDescent="0.25">
      <c r="A178" s="21"/>
      <c r="B178" s="21"/>
      <c r="C178" s="21"/>
      <c r="D178" s="22"/>
    </row>
    <row r="179" spans="1:14" ht="15.75" x14ac:dyDescent="0.25">
      <c r="A179" s="21" t="s">
        <v>10416</v>
      </c>
      <c r="B179" s="21"/>
      <c r="C179" s="21"/>
      <c r="D179" s="22"/>
    </row>
    <row r="180" spans="1:14" x14ac:dyDescent="0.25">
      <c r="A180" s="23" t="s">
        <v>10411</v>
      </c>
      <c r="B180" s="23" t="s">
        <v>0</v>
      </c>
      <c r="C180" s="23" t="s">
        <v>1</v>
      </c>
      <c r="D180" s="23" t="s">
        <v>2</v>
      </c>
      <c r="E180" s="23" t="s">
        <v>3</v>
      </c>
      <c r="F180" s="23" t="s">
        <v>4</v>
      </c>
      <c r="G180" s="23" t="s">
        <v>5</v>
      </c>
      <c r="H180" s="23" t="s">
        <v>6</v>
      </c>
      <c r="I180" s="23" t="s">
        <v>7</v>
      </c>
      <c r="J180" s="23" t="s">
        <v>8</v>
      </c>
      <c r="K180" s="23" t="s">
        <v>9</v>
      </c>
      <c r="L180" s="23" t="s">
        <v>11</v>
      </c>
      <c r="M180" s="23" t="s">
        <v>12</v>
      </c>
    </row>
    <row r="181" spans="1:14" x14ac:dyDescent="0.25">
      <c r="A181" s="24">
        <v>1</v>
      </c>
      <c r="B181" s="26">
        <v>44.33</v>
      </c>
      <c r="C181" s="27">
        <v>77.72</v>
      </c>
      <c r="D181" s="26">
        <v>82.16</v>
      </c>
      <c r="E181" s="27">
        <v>34.228999999999999</v>
      </c>
      <c r="F181" s="26">
        <v>14.07</v>
      </c>
      <c r="G181" s="27">
        <v>8.4350000000000005</v>
      </c>
      <c r="H181" s="26">
        <v>7.4489999999999998</v>
      </c>
      <c r="I181" s="27">
        <v>6.37</v>
      </c>
      <c r="J181" s="26">
        <v>4.4800000000000004</v>
      </c>
      <c r="K181" s="27">
        <v>3.14</v>
      </c>
      <c r="L181" s="26">
        <v>5.38</v>
      </c>
      <c r="M181" s="27">
        <v>34.68</v>
      </c>
      <c r="N181" s="29">
        <f>AVERAGE(C187:C212,D181:M212,B216:B247,C216:C221)</f>
        <v>36.15345753424657</v>
      </c>
    </row>
    <row r="182" spans="1:14" x14ac:dyDescent="0.25">
      <c r="A182" s="24">
        <v>2</v>
      </c>
      <c r="B182" s="26">
        <v>44.45</v>
      </c>
      <c r="C182" s="27">
        <v>93.4</v>
      </c>
      <c r="D182" s="26">
        <v>99.76</v>
      </c>
      <c r="E182" s="27">
        <v>32.54</v>
      </c>
      <c r="F182" s="26">
        <v>13.93</v>
      </c>
      <c r="G182" s="27">
        <v>8.16</v>
      </c>
      <c r="H182" s="26">
        <v>7.1429999999999998</v>
      </c>
      <c r="I182" s="27">
        <v>6.11</v>
      </c>
      <c r="J182" s="26">
        <v>4.42</v>
      </c>
      <c r="K182" s="27">
        <v>6.78</v>
      </c>
      <c r="L182" s="26">
        <v>5.62</v>
      </c>
      <c r="M182" s="27">
        <v>26.01</v>
      </c>
    </row>
    <row r="183" spans="1:14" x14ac:dyDescent="0.25">
      <c r="A183" s="24">
        <v>3</v>
      </c>
      <c r="B183" s="26">
        <v>49.46</v>
      </c>
      <c r="C183" s="27">
        <v>90.48</v>
      </c>
      <c r="D183" s="26">
        <v>69.33</v>
      </c>
      <c r="E183" s="27">
        <v>32.81</v>
      </c>
      <c r="F183" s="26">
        <v>13.17</v>
      </c>
      <c r="G183" s="27">
        <v>8.02</v>
      </c>
      <c r="H183" s="26">
        <v>7.0650000000000004</v>
      </c>
      <c r="I183" s="27">
        <v>5.92</v>
      </c>
      <c r="J183" s="26">
        <v>4.33</v>
      </c>
      <c r="K183" s="27">
        <v>4.03</v>
      </c>
      <c r="L183" s="26">
        <v>7.61</v>
      </c>
      <c r="M183" s="27">
        <v>32.9</v>
      </c>
    </row>
    <row r="184" spans="1:14" x14ac:dyDescent="0.25">
      <c r="A184" s="24">
        <v>4</v>
      </c>
      <c r="B184" s="26">
        <v>57.55</v>
      </c>
      <c r="C184" s="27">
        <v>83.44</v>
      </c>
      <c r="D184" s="26">
        <v>92.25</v>
      </c>
      <c r="E184" s="27">
        <v>23.81</v>
      </c>
      <c r="F184" s="26">
        <v>12.24</v>
      </c>
      <c r="G184" s="27">
        <v>7.98</v>
      </c>
      <c r="H184" s="26">
        <v>6.9039999999999999</v>
      </c>
      <c r="I184" s="27">
        <v>5.94</v>
      </c>
      <c r="J184" s="26">
        <v>4.2300000000000004</v>
      </c>
      <c r="K184" s="27">
        <v>3.76</v>
      </c>
      <c r="L184" s="26">
        <v>5.59</v>
      </c>
      <c r="M184" s="27">
        <v>63.93</v>
      </c>
    </row>
    <row r="185" spans="1:14" x14ac:dyDescent="0.25">
      <c r="A185" s="24">
        <v>5</v>
      </c>
      <c r="B185" s="26">
        <v>52.34</v>
      </c>
      <c r="C185" s="27">
        <v>81.64</v>
      </c>
      <c r="D185" s="26">
        <v>73.87</v>
      </c>
      <c r="E185" s="27">
        <v>29.45</v>
      </c>
      <c r="F185" s="26">
        <v>11.87</v>
      </c>
      <c r="G185" s="27">
        <v>7.86</v>
      </c>
      <c r="H185" s="26">
        <v>6.8369999999999997</v>
      </c>
      <c r="I185" s="27">
        <v>9.98</v>
      </c>
      <c r="J185" s="26">
        <v>4.21</v>
      </c>
      <c r="K185" s="27">
        <v>3.26</v>
      </c>
      <c r="L185" s="26">
        <v>4.76</v>
      </c>
      <c r="M185" s="27">
        <v>48.19</v>
      </c>
    </row>
    <row r="186" spans="1:14" x14ac:dyDescent="0.25">
      <c r="A186" s="24">
        <v>6</v>
      </c>
      <c r="B186" s="26">
        <v>50.04</v>
      </c>
      <c r="C186" s="27">
        <v>90.74</v>
      </c>
      <c r="D186" s="26">
        <v>80.040000000000006</v>
      </c>
      <c r="E186" s="27">
        <v>27.53</v>
      </c>
      <c r="F186" s="26">
        <v>11.09</v>
      </c>
      <c r="G186" s="27">
        <v>7.9960000000000004</v>
      </c>
      <c r="H186" s="26">
        <v>6.8209999999999997</v>
      </c>
      <c r="I186" s="27">
        <v>6.04</v>
      </c>
      <c r="J186" s="26">
        <v>4.2300000000000004</v>
      </c>
      <c r="K186" s="27">
        <v>3.26</v>
      </c>
      <c r="L186" s="26">
        <v>4.4400000000000004</v>
      </c>
      <c r="M186" s="27">
        <v>40.130000000000003</v>
      </c>
    </row>
    <row r="187" spans="1:14" x14ac:dyDescent="0.25">
      <c r="A187" s="24">
        <v>7</v>
      </c>
      <c r="B187" s="26">
        <v>43.87</v>
      </c>
      <c r="C187" s="27">
        <v>112.37</v>
      </c>
      <c r="D187" s="26">
        <v>81.489999999999995</v>
      </c>
      <c r="E187" s="27">
        <v>27.04</v>
      </c>
      <c r="F187" s="26">
        <v>10.51</v>
      </c>
      <c r="G187" s="27">
        <v>8.08</v>
      </c>
      <c r="H187" s="26">
        <v>6.7610000000000001</v>
      </c>
      <c r="I187" s="27">
        <v>6</v>
      </c>
      <c r="J187" s="26">
        <v>4.2300000000000004</v>
      </c>
      <c r="K187" s="27">
        <v>13.65</v>
      </c>
      <c r="L187" s="26">
        <v>7.12</v>
      </c>
      <c r="M187" s="27">
        <v>52.56</v>
      </c>
    </row>
    <row r="188" spans="1:14" x14ac:dyDescent="0.25">
      <c r="A188" s="24">
        <v>8</v>
      </c>
      <c r="B188" s="26">
        <v>42.83</v>
      </c>
      <c r="C188" s="27">
        <v>120.35</v>
      </c>
      <c r="D188" s="26">
        <v>81.459999999999994</v>
      </c>
      <c r="E188" s="27">
        <v>24.48</v>
      </c>
      <c r="F188" s="26">
        <v>10.85</v>
      </c>
      <c r="G188" s="27">
        <v>8.0500000000000007</v>
      </c>
      <c r="H188" s="26">
        <v>6.7110000000000003</v>
      </c>
      <c r="I188" s="27">
        <v>5.97</v>
      </c>
      <c r="J188" s="26">
        <v>4.17</v>
      </c>
      <c r="K188" s="27">
        <v>8.66</v>
      </c>
      <c r="L188" s="26">
        <v>7.86</v>
      </c>
      <c r="M188" s="27">
        <v>90.82</v>
      </c>
    </row>
    <row r="189" spans="1:14" x14ac:dyDescent="0.25">
      <c r="A189" s="24">
        <v>9</v>
      </c>
      <c r="B189" s="26">
        <v>48.91</v>
      </c>
      <c r="C189" s="27">
        <v>136.78</v>
      </c>
      <c r="D189" s="26">
        <v>75.150000000000006</v>
      </c>
      <c r="E189" s="27">
        <v>23.08</v>
      </c>
      <c r="F189" s="26">
        <v>10.94</v>
      </c>
      <c r="G189" s="27">
        <v>8.0020000000000007</v>
      </c>
      <c r="H189" s="26">
        <v>6.6440000000000001</v>
      </c>
      <c r="I189" s="27">
        <v>5.83</v>
      </c>
      <c r="J189" s="26">
        <v>4.1399999999999997</v>
      </c>
      <c r="K189" s="27">
        <v>4.57</v>
      </c>
      <c r="L189" s="26">
        <v>11.88</v>
      </c>
      <c r="M189" s="27">
        <v>81.38</v>
      </c>
    </row>
    <row r="190" spans="1:14" x14ac:dyDescent="0.25">
      <c r="A190" s="24">
        <v>10</v>
      </c>
      <c r="B190" s="26">
        <v>62.29</v>
      </c>
      <c r="C190" s="27">
        <v>137.55000000000001</v>
      </c>
      <c r="D190" s="26">
        <v>101.78</v>
      </c>
      <c r="E190" s="27">
        <v>22.94</v>
      </c>
      <c r="F190" s="26">
        <v>10.94</v>
      </c>
      <c r="G190" s="27">
        <v>7.976</v>
      </c>
      <c r="H190" s="26">
        <v>6.5430000000000001</v>
      </c>
      <c r="I190" s="27">
        <v>5.74</v>
      </c>
      <c r="J190" s="26">
        <v>4.95</v>
      </c>
      <c r="K190" s="27">
        <v>3.6</v>
      </c>
      <c r="L190" s="26">
        <v>19</v>
      </c>
      <c r="M190" s="27">
        <v>59.63</v>
      </c>
    </row>
    <row r="191" spans="1:14" x14ac:dyDescent="0.25">
      <c r="A191" s="24">
        <v>11</v>
      </c>
      <c r="B191" s="26">
        <v>70.95</v>
      </c>
      <c r="C191" s="27">
        <v>125.66</v>
      </c>
      <c r="D191" s="26">
        <v>84.06</v>
      </c>
      <c r="E191" s="27">
        <v>21.49</v>
      </c>
      <c r="F191" s="26">
        <v>10.94</v>
      </c>
      <c r="G191" s="27">
        <v>7.71</v>
      </c>
      <c r="H191" s="26">
        <v>6.4420000000000002</v>
      </c>
      <c r="I191" s="27">
        <v>5.65</v>
      </c>
      <c r="J191" s="26">
        <v>5.43</v>
      </c>
      <c r="K191" s="27">
        <v>3.63</v>
      </c>
      <c r="L191" s="26">
        <v>19.5</v>
      </c>
      <c r="M191" s="27">
        <v>59.34</v>
      </c>
    </row>
    <row r="192" spans="1:14" x14ac:dyDescent="0.25">
      <c r="A192" s="24">
        <v>12</v>
      </c>
      <c r="B192" s="26">
        <v>74.400000000000006</v>
      </c>
      <c r="C192" s="27">
        <v>116.72</v>
      </c>
      <c r="D192" s="26">
        <v>80.069999999999993</v>
      </c>
      <c r="E192" s="27">
        <v>19.53</v>
      </c>
      <c r="F192" s="26">
        <v>10.91</v>
      </c>
      <c r="G192" s="27">
        <v>7.7249999999999996</v>
      </c>
      <c r="H192" s="26">
        <v>6.0540000000000003</v>
      </c>
      <c r="I192" s="27">
        <v>5.62</v>
      </c>
      <c r="J192" s="26">
        <v>4.5999999999999996</v>
      </c>
      <c r="K192" s="27">
        <v>5.3</v>
      </c>
      <c r="L192" s="26">
        <v>22.33</v>
      </c>
      <c r="M192" s="27">
        <v>63.99</v>
      </c>
    </row>
    <row r="193" spans="1:13" x14ac:dyDescent="0.25">
      <c r="A193" s="24">
        <v>13</v>
      </c>
      <c r="B193" s="26">
        <v>68.650000000000006</v>
      </c>
      <c r="C193" s="27">
        <v>161.18</v>
      </c>
      <c r="D193" s="26">
        <v>103.57</v>
      </c>
      <c r="E193" s="27">
        <v>18.489999999999998</v>
      </c>
      <c r="F193" s="26">
        <v>10.85</v>
      </c>
      <c r="G193" s="27">
        <v>7.6150000000000002</v>
      </c>
      <c r="H193" s="26">
        <v>6.3780000000000001</v>
      </c>
      <c r="I193" s="27">
        <v>5.2</v>
      </c>
      <c r="J193" s="26">
        <v>4.43</v>
      </c>
      <c r="K193" s="27">
        <v>6.36</v>
      </c>
      <c r="L193" s="26">
        <v>19.149999999999999</v>
      </c>
      <c r="M193" s="27">
        <v>50.58</v>
      </c>
    </row>
    <row r="194" spans="1:13" x14ac:dyDescent="0.25">
      <c r="A194" s="24">
        <v>14</v>
      </c>
      <c r="B194" s="26">
        <v>63.31</v>
      </c>
      <c r="C194" s="27">
        <v>211.2</v>
      </c>
      <c r="D194" s="26">
        <v>91.96</v>
      </c>
      <c r="E194" s="27">
        <v>18.690000000000001</v>
      </c>
      <c r="F194" s="26">
        <v>10.84</v>
      </c>
      <c r="G194" s="27">
        <v>7.4569999999999999</v>
      </c>
      <c r="H194" s="26">
        <v>6.0449999999999999</v>
      </c>
      <c r="I194" s="27">
        <v>4.96</v>
      </c>
      <c r="J194" s="26">
        <v>4.3899999999999997</v>
      </c>
      <c r="K194" s="27">
        <v>5.29</v>
      </c>
      <c r="L194" s="26">
        <v>7.44</v>
      </c>
      <c r="M194" s="27">
        <v>37.409999999999997</v>
      </c>
    </row>
    <row r="195" spans="1:13" x14ac:dyDescent="0.25">
      <c r="A195" s="24">
        <v>15</v>
      </c>
      <c r="B195" s="26">
        <v>69.37</v>
      </c>
      <c r="C195" s="27">
        <v>232.44</v>
      </c>
      <c r="D195" s="26">
        <v>93.81</v>
      </c>
      <c r="E195" s="27">
        <v>18.690000000000001</v>
      </c>
      <c r="F195" s="26">
        <v>10.84</v>
      </c>
      <c r="G195" s="27">
        <v>7.55</v>
      </c>
      <c r="H195" s="26">
        <v>5.92</v>
      </c>
      <c r="I195" s="27">
        <v>5.23</v>
      </c>
      <c r="J195" s="26">
        <v>4.21</v>
      </c>
      <c r="K195" s="27">
        <v>4.0599999999999996</v>
      </c>
      <c r="L195" s="26">
        <v>6.6</v>
      </c>
      <c r="M195" s="27">
        <v>75.72</v>
      </c>
    </row>
    <row r="196" spans="1:13" x14ac:dyDescent="0.25">
      <c r="A196" s="24">
        <v>16</v>
      </c>
      <c r="B196" s="26">
        <v>58.33</v>
      </c>
      <c r="C196" s="27">
        <v>157.94</v>
      </c>
      <c r="D196" s="26">
        <v>100.28</v>
      </c>
      <c r="E196" s="27">
        <v>18.23</v>
      </c>
      <c r="F196" s="26">
        <v>10.58</v>
      </c>
      <c r="G196" s="27">
        <v>7.4550000000000001</v>
      </c>
      <c r="H196" s="26">
        <v>5.5679999999999996</v>
      </c>
      <c r="I196" s="27">
        <v>4.8600000000000003</v>
      </c>
      <c r="J196" s="26">
        <v>4.22</v>
      </c>
      <c r="K196" s="27">
        <v>3.34</v>
      </c>
      <c r="L196" s="26">
        <v>14.67</v>
      </c>
      <c r="M196" s="27">
        <v>72.19</v>
      </c>
    </row>
    <row r="197" spans="1:13" x14ac:dyDescent="0.25">
      <c r="A197" s="24">
        <v>17</v>
      </c>
      <c r="B197" s="26">
        <v>49.92</v>
      </c>
      <c r="C197" s="27">
        <v>134.80000000000001</v>
      </c>
      <c r="D197" s="26">
        <v>86.94</v>
      </c>
      <c r="E197" s="27">
        <v>18.14</v>
      </c>
      <c r="F197" s="26">
        <v>9.92</v>
      </c>
      <c r="G197" s="27">
        <v>7.35</v>
      </c>
      <c r="H197" s="26">
        <v>5.7789999999999999</v>
      </c>
      <c r="I197" s="27">
        <v>4.9800000000000004</v>
      </c>
      <c r="J197" s="26">
        <v>4.0999999999999996</v>
      </c>
      <c r="K197" s="27">
        <v>3.14</v>
      </c>
      <c r="L197" s="26">
        <v>28.85</v>
      </c>
      <c r="M197" s="27">
        <v>66.209999999999994</v>
      </c>
    </row>
    <row r="198" spans="1:13" x14ac:dyDescent="0.25">
      <c r="A198" s="24">
        <v>18</v>
      </c>
      <c r="B198" s="26">
        <v>52.34</v>
      </c>
      <c r="C198" s="27">
        <v>119.96</v>
      </c>
      <c r="D198" s="26">
        <v>91.77</v>
      </c>
      <c r="E198" s="27">
        <v>18.690000000000001</v>
      </c>
      <c r="F198" s="26">
        <v>9.92</v>
      </c>
      <c r="G198" s="27">
        <v>7.09</v>
      </c>
      <c r="H198" s="26">
        <v>5.8789999999999996</v>
      </c>
      <c r="I198" s="27">
        <v>4.92</v>
      </c>
      <c r="J198" s="26">
        <v>4.0199999999999996</v>
      </c>
      <c r="K198" s="27">
        <v>3.66</v>
      </c>
      <c r="L198" s="26">
        <v>17.8</v>
      </c>
      <c r="M198" s="27">
        <v>86.15</v>
      </c>
    </row>
    <row r="199" spans="1:13" x14ac:dyDescent="0.25">
      <c r="A199" s="24">
        <v>19</v>
      </c>
      <c r="B199" s="26">
        <v>47.81</v>
      </c>
      <c r="C199" s="27">
        <v>112.22</v>
      </c>
      <c r="D199" s="26">
        <v>82.56</v>
      </c>
      <c r="E199" s="27">
        <v>18.690000000000001</v>
      </c>
      <c r="F199" s="26">
        <v>9.31</v>
      </c>
      <c r="G199" s="27">
        <v>7.0140000000000002</v>
      </c>
      <c r="H199" s="26">
        <v>5.9320000000000004</v>
      </c>
      <c r="I199" s="27">
        <v>4.83</v>
      </c>
      <c r="J199" s="26">
        <v>3.87</v>
      </c>
      <c r="K199" s="27">
        <v>2.52</v>
      </c>
      <c r="L199" s="26">
        <v>15.85</v>
      </c>
      <c r="M199" s="27">
        <v>66.42</v>
      </c>
    </row>
    <row r="200" spans="1:13" x14ac:dyDescent="0.25">
      <c r="A200" s="24">
        <v>20</v>
      </c>
      <c r="B200" s="26">
        <v>59.74</v>
      </c>
      <c r="C200" s="27">
        <v>104.06</v>
      </c>
      <c r="D200" s="26">
        <v>75.260000000000005</v>
      </c>
      <c r="E200" s="27">
        <v>18.7</v>
      </c>
      <c r="F200" s="26">
        <v>9.31</v>
      </c>
      <c r="G200" s="27">
        <v>9.9120000000000008</v>
      </c>
      <c r="H200" s="26">
        <v>5.9450000000000003</v>
      </c>
      <c r="I200" s="27">
        <v>4.91</v>
      </c>
      <c r="J200" s="26">
        <v>3.77</v>
      </c>
      <c r="K200" s="27">
        <v>2.35</v>
      </c>
      <c r="L200" s="26">
        <v>17.2</v>
      </c>
      <c r="M200" s="27">
        <v>54.1</v>
      </c>
    </row>
    <row r="201" spans="1:13" x14ac:dyDescent="0.25">
      <c r="A201" s="24">
        <v>21</v>
      </c>
      <c r="B201" s="26">
        <v>57.33</v>
      </c>
      <c r="C201" s="27">
        <v>91.48</v>
      </c>
      <c r="D201" s="26">
        <v>68.28</v>
      </c>
      <c r="E201" s="27">
        <v>18.43</v>
      </c>
      <c r="F201" s="26">
        <v>9.1300000000000008</v>
      </c>
      <c r="G201" s="27">
        <v>6.8920000000000003</v>
      </c>
      <c r="H201" s="26">
        <v>5.8049999999999997</v>
      </c>
      <c r="I201" s="27">
        <v>4.9000000000000004</v>
      </c>
      <c r="J201" s="26">
        <v>3.6</v>
      </c>
      <c r="K201" s="27">
        <v>2.76</v>
      </c>
      <c r="L201" s="26">
        <v>9.73</v>
      </c>
      <c r="M201" s="27">
        <v>48.47</v>
      </c>
    </row>
    <row r="202" spans="1:13" x14ac:dyDescent="0.25">
      <c r="A202" s="24">
        <v>22</v>
      </c>
      <c r="B202" s="26">
        <v>55.12</v>
      </c>
      <c r="C202" s="27">
        <v>86.19</v>
      </c>
      <c r="D202" s="26">
        <v>60.99</v>
      </c>
      <c r="E202" s="27">
        <v>18.28</v>
      </c>
      <c r="F202" s="26">
        <v>9.02</v>
      </c>
      <c r="G202" s="27">
        <v>6.899</v>
      </c>
      <c r="H202" s="26">
        <v>6.68</v>
      </c>
      <c r="I202" s="27">
        <v>4.82</v>
      </c>
      <c r="J202" s="26">
        <v>3.3</v>
      </c>
      <c r="K202" s="27">
        <v>2.41</v>
      </c>
      <c r="L202" s="26">
        <v>10.130000000000001</v>
      </c>
      <c r="M202" s="27">
        <v>45.19</v>
      </c>
    </row>
    <row r="203" spans="1:13" x14ac:dyDescent="0.25">
      <c r="A203" s="24">
        <v>23</v>
      </c>
      <c r="B203" s="26">
        <v>54.94</v>
      </c>
      <c r="C203" s="27">
        <v>102.1</v>
      </c>
      <c r="D203" s="26">
        <v>54.86</v>
      </c>
      <c r="E203" s="27">
        <v>17.11</v>
      </c>
      <c r="F203" s="26">
        <v>9.02</v>
      </c>
      <c r="G203" s="27">
        <v>6.7359999999999998</v>
      </c>
      <c r="H203" s="26">
        <v>7.7240000000000002</v>
      </c>
      <c r="I203" s="27">
        <v>4.5</v>
      </c>
      <c r="J203" s="26">
        <v>3.32</v>
      </c>
      <c r="K203" s="27">
        <v>3.59</v>
      </c>
      <c r="L203" s="26">
        <v>10.11</v>
      </c>
      <c r="M203" s="27">
        <v>74.5</v>
      </c>
    </row>
    <row r="204" spans="1:13" x14ac:dyDescent="0.25">
      <c r="A204" s="24">
        <v>24</v>
      </c>
      <c r="B204" s="26">
        <v>48.69</v>
      </c>
      <c r="C204" s="27">
        <v>103.64</v>
      </c>
      <c r="D204" s="26">
        <v>51.91</v>
      </c>
      <c r="E204" s="27">
        <v>16.940000000000001</v>
      </c>
      <c r="F204" s="26">
        <v>8.9499999999999993</v>
      </c>
      <c r="G204" s="27">
        <v>6.6980000000000004</v>
      </c>
      <c r="H204" s="26">
        <v>7.0350000000000001</v>
      </c>
      <c r="I204" s="27">
        <v>4.45</v>
      </c>
      <c r="J204" s="26">
        <v>3.33</v>
      </c>
      <c r="K204" s="27">
        <v>6.48</v>
      </c>
      <c r="L204" s="26">
        <v>6.32</v>
      </c>
      <c r="M204" s="27">
        <v>57.22</v>
      </c>
    </row>
    <row r="205" spans="1:13" x14ac:dyDescent="0.25">
      <c r="A205" s="24">
        <v>25</v>
      </c>
      <c r="B205" s="26">
        <v>42.98</v>
      </c>
      <c r="C205" s="27">
        <v>96.36</v>
      </c>
      <c r="D205" s="26">
        <v>48.14</v>
      </c>
      <c r="E205" s="27">
        <v>16.329999999999998</v>
      </c>
      <c r="F205" s="26">
        <v>8.7899999999999991</v>
      </c>
      <c r="G205" s="27">
        <v>6.694</v>
      </c>
      <c r="H205" s="26">
        <v>6.45</v>
      </c>
      <c r="I205" s="27">
        <v>4.21</v>
      </c>
      <c r="J205" s="26">
        <v>3.26</v>
      </c>
      <c r="K205" s="27">
        <v>8.8699999999999992</v>
      </c>
      <c r="L205" s="26">
        <v>25.99</v>
      </c>
      <c r="M205" s="27">
        <v>52.55</v>
      </c>
    </row>
    <row r="206" spans="1:13" x14ac:dyDescent="0.25">
      <c r="A206" s="24">
        <v>26</v>
      </c>
      <c r="B206" s="26">
        <v>63.16</v>
      </c>
      <c r="C206" s="27">
        <v>103.78</v>
      </c>
      <c r="D206" s="26">
        <v>45.43</v>
      </c>
      <c r="E206" s="27">
        <v>15.91</v>
      </c>
      <c r="F206" s="26">
        <v>8.7100000000000009</v>
      </c>
      <c r="G206" s="27">
        <v>6.7110000000000003</v>
      </c>
      <c r="H206" s="26">
        <v>6.1420000000000003</v>
      </c>
      <c r="I206" s="27">
        <v>4.2</v>
      </c>
      <c r="J206" s="26">
        <v>3.23</v>
      </c>
      <c r="K206" s="27">
        <v>8.74</v>
      </c>
      <c r="L206" s="26">
        <v>230.56</v>
      </c>
      <c r="M206" s="27">
        <v>62.63</v>
      </c>
    </row>
    <row r="207" spans="1:13" x14ac:dyDescent="0.25">
      <c r="A207" s="24">
        <v>27</v>
      </c>
      <c r="B207" s="26">
        <v>77.97</v>
      </c>
      <c r="C207" s="27">
        <v>87.68</v>
      </c>
      <c r="D207" s="26">
        <v>42.94</v>
      </c>
      <c r="E207" s="27">
        <v>15.19</v>
      </c>
      <c r="F207" s="26">
        <v>8.24</v>
      </c>
      <c r="G207" s="27">
        <v>6.6040000000000001</v>
      </c>
      <c r="H207" s="26">
        <v>6.048</v>
      </c>
      <c r="I207" s="27">
        <v>4.18</v>
      </c>
      <c r="J207" s="26">
        <v>3.2</v>
      </c>
      <c r="K207" s="27">
        <v>8.9499999999999993</v>
      </c>
      <c r="L207" s="26">
        <v>113.14</v>
      </c>
      <c r="M207" s="27">
        <v>64.58</v>
      </c>
    </row>
    <row r="208" spans="1:13" x14ac:dyDescent="0.25">
      <c r="A208" s="24">
        <v>28</v>
      </c>
      <c r="B208" s="26">
        <v>94.12</v>
      </c>
      <c r="C208" s="27">
        <v>82.07</v>
      </c>
      <c r="D208" s="26">
        <v>38.65</v>
      </c>
      <c r="E208" s="27">
        <v>14.18</v>
      </c>
      <c r="F208" s="26">
        <v>8.4</v>
      </c>
      <c r="G208" s="27">
        <v>6.4640000000000004</v>
      </c>
      <c r="H208" s="26">
        <v>6.0640000000000001</v>
      </c>
      <c r="I208" s="27">
        <v>4.13</v>
      </c>
      <c r="J208" s="26">
        <v>3.22</v>
      </c>
      <c r="K208" s="27">
        <v>8.74</v>
      </c>
      <c r="L208" s="26">
        <v>88.37</v>
      </c>
      <c r="M208" s="27">
        <v>62.24</v>
      </c>
    </row>
    <row r="209" spans="1:14" x14ac:dyDescent="0.25">
      <c r="A209" s="24">
        <v>29</v>
      </c>
      <c r="B209" s="26">
        <v>95</v>
      </c>
      <c r="C209" s="27">
        <v>68.59</v>
      </c>
      <c r="D209" s="26">
        <v>37.97</v>
      </c>
      <c r="E209" s="27">
        <v>14.37</v>
      </c>
      <c r="F209" s="26">
        <v>8.41</v>
      </c>
      <c r="G209" s="27">
        <v>8.0470000000000006</v>
      </c>
      <c r="H209" s="26">
        <v>7.05</v>
      </c>
      <c r="I209" s="27">
        <v>4.1399999999999997</v>
      </c>
      <c r="J209" s="26">
        <v>3.19</v>
      </c>
      <c r="K209" s="27">
        <v>8.74</v>
      </c>
      <c r="L209" s="26">
        <v>42.24</v>
      </c>
      <c r="M209" s="27">
        <v>44.34</v>
      </c>
    </row>
    <row r="210" spans="1:14" x14ac:dyDescent="0.25">
      <c r="A210" s="24">
        <v>30</v>
      </c>
      <c r="B210" s="26">
        <v>95.4</v>
      </c>
      <c r="C210" s="27">
        <v>78.849999999999994</v>
      </c>
      <c r="D210" s="26">
        <v>35.996000000000002</v>
      </c>
      <c r="E210" s="27">
        <v>14.186</v>
      </c>
      <c r="F210" s="26"/>
      <c r="G210" s="27">
        <v>7.9909999999999997</v>
      </c>
      <c r="H210" s="26"/>
      <c r="I210" s="27">
        <v>4.1500000000000004</v>
      </c>
      <c r="J210" s="26">
        <v>3.14</v>
      </c>
      <c r="K210" s="27">
        <v>9.1999999999999993</v>
      </c>
      <c r="L210" s="26">
        <v>16.63</v>
      </c>
      <c r="M210" s="27">
        <v>45.85</v>
      </c>
    </row>
    <row r="211" spans="1:14" x14ac:dyDescent="0.25">
      <c r="A211" s="24">
        <v>31</v>
      </c>
      <c r="B211" s="26">
        <v>87.53</v>
      </c>
      <c r="C211" s="27">
        <v>75.11</v>
      </c>
      <c r="D211" s="26"/>
      <c r="E211" s="31"/>
      <c r="F211" s="30"/>
      <c r="G211" s="30"/>
      <c r="H211" s="30"/>
      <c r="I211" s="30"/>
      <c r="J211" s="25"/>
      <c r="K211" s="27"/>
      <c r="L211" s="26">
        <v>9.0399999999999991</v>
      </c>
      <c r="M211" s="27">
        <v>54.9</v>
      </c>
    </row>
    <row r="212" spans="1:14" x14ac:dyDescent="0.25">
      <c r="A212" s="24">
        <v>32</v>
      </c>
      <c r="B212" s="26"/>
      <c r="C212" s="27">
        <v>72.61</v>
      </c>
      <c r="D212" s="30"/>
      <c r="E212" s="30"/>
      <c r="F212" s="30"/>
      <c r="G212" s="30"/>
      <c r="H212" s="30"/>
      <c r="I212" s="30"/>
      <c r="J212" s="30"/>
      <c r="K212" s="30"/>
      <c r="L212" s="26">
        <v>15.54</v>
      </c>
      <c r="M212" s="27"/>
    </row>
    <row r="213" spans="1:14" ht="15.75" x14ac:dyDescent="0.25">
      <c r="A213" s="21"/>
      <c r="B213" s="21"/>
      <c r="C213" s="21"/>
      <c r="D213" s="22"/>
    </row>
    <row r="214" spans="1:14" ht="15.75" x14ac:dyDescent="0.25">
      <c r="A214" s="21" t="s">
        <v>10417</v>
      </c>
      <c r="B214" s="21"/>
      <c r="C214" s="21"/>
      <c r="D214" s="22"/>
    </row>
    <row r="215" spans="1:14" x14ac:dyDescent="0.25">
      <c r="A215" s="23" t="s">
        <v>10411</v>
      </c>
      <c r="B215" s="23" t="s">
        <v>0</v>
      </c>
      <c r="C215" s="23" t="s">
        <v>1</v>
      </c>
      <c r="D215" s="23" t="s">
        <v>2</v>
      </c>
      <c r="E215" s="23" t="s">
        <v>3</v>
      </c>
      <c r="F215" s="23" t="s">
        <v>4</v>
      </c>
      <c r="G215" s="23" t="s">
        <v>5</v>
      </c>
      <c r="H215" s="23" t="s">
        <v>6</v>
      </c>
      <c r="I215" s="23" t="s">
        <v>7</v>
      </c>
      <c r="J215" s="23" t="s">
        <v>8</v>
      </c>
      <c r="K215" s="23" t="s">
        <v>9</v>
      </c>
      <c r="L215" s="23" t="s">
        <v>11</v>
      </c>
      <c r="M215" s="23" t="s">
        <v>12</v>
      </c>
    </row>
    <row r="216" spans="1:14" x14ac:dyDescent="0.25">
      <c r="A216" s="24">
        <v>1</v>
      </c>
      <c r="B216" s="26">
        <v>60.94</v>
      </c>
      <c r="C216" s="27">
        <v>115.19</v>
      </c>
      <c r="D216" s="26">
        <v>87.31</v>
      </c>
      <c r="E216" s="27">
        <v>25.49</v>
      </c>
      <c r="F216" s="26">
        <v>13.51</v>
      </c>
      <c r="G216" s="27">
        <v>7.98</v>
      </c>
      <c r="H216" s="26">
        <v>6.86</v>
      </c>
      <c r="I216" s="27">
        <v>5.44</v>
      </c>
      <c r="J216" s="26">
        <v>4.9800000000000004</v>
      </c>
      <c r="K216" s="27">
        <v>3.41</v>
      </c>
      <c r="L216" s="26">
        <v>3.53</v>
      </c>
      <c r="M216" s="27">
        <v>43.48</v>
      </c>
      <c r="N216" s="29">
        <f>AVERAGE(C222:C247,D216:M247,B251:B282,C251:C256)</f>
        <v>31.449509589041092</v>
      </c>
    </row>
    <row r="217" spans="1:14" x14ac:dyDescent="0.25">
      <c r="A217" s="24">
        <v>2</v>
      </c>
      <c r="B217" s="26">
        <v>58.77</v>
      </c>
      <c r="C217" s="27">
        <v>112.43</v>
      </c>
      <c r="D217" s="26">
        <v>127.61</v>
      </c>
      <c r="E217" s="27">
        <v>23.87</v>
      </c>
      <c r="F217" s="26">
        <v>13.83</v>
      </c>
      <c r="G217" s="27">
        <v>7.68</v>
      </c>
      <c r="H217" s="26">
        <v>6.84</v>
      </c>
      <c r="I217" s="27">
        <v>5.44</v>
      </c>
      <c r="J217" s="26">
        <v>4.76</v>
      </c>
      <c r="K217" s="27">
        <v>5.3</v>
      </c>
      <c r="L217" s="26">
        <v>3.53</v>
      </c>
      <c r="M217" s="27">
        <v>26.46</v>
      </c>
    </row>
    <row r="218" spans="1:14" x14ac:dyDescent="0.25">
      <c r="A218" s="24">
        <v>3</v>
      </c>
      <c r="B218" s="26">
        <v>53.25</v>
      </c>
      <c r="C218" s="27">
        <v>98.44</v>
      </c>
      <c r="D218" s="26">
        <v>155.66999999999999</v>
      </c>
      <c r="E218" s="27">
        <v>23.06</v>
      </c>
      <c r="F218" s="26">
        <v>12.5</v>
      </c>
      <c r="G218" s="27">
        <v>7.68</v>
      </c>
      <c r="H218" s="26">
        <v>6.69</v>
      </c>
      <c r="I218" s="27">
        <v>5.43</v>
      </c>
      <c r="J218" s="26">
        <v>4.97</v>
      </c>
      <c r="K218" s="27">
        <v>4.71</v>
      </c>
      <c r="L218" s="26">
        <v>6.13</v>
      </c>
      <c r="M218" s="27">
        <v>30.07</v>
      </c>
    </row>
    <row r="219" spans="1:14" x14ac:dyDescent="0.25">
      <c r="A219" s="24">
        <v>4</v>
      </c>
      <c r="B219" s="26">
        <v>50.95</v>
      </c>
      <c r="C219" s="27">
        <v>93.87</v>
      </c>
      <c r="D219" s="26">
        <v>121.28</v>
      </c>
      <c r="E219" s="27">
        <v>22.55</v>
      </c>
      <c r="F219" s="26">
        <v>12.86</v>
      </c>
      <c r="G219" s="27">
        <v>7.54</v>
      </c>
      <c r="H219" s="26">
        <v>6.67</v>
      </c>
      <c r="I219" s="27">
        <v>5.4</v>
      </c>
      <c r="J219" s="26">
        <v>4.6900000000000004</v>
      </c>
      <c r="K219" s="27">
        <v>4.8499999999999996</v>
      </c>
      <c r="L219" s="26">
        <v>6.97</v>
      </c>
      <c r="M219" s="27">
        <v>20.91</v>
      </c>
    </row>
    <row r="220" spans="1:14" x14ac:dyDescent="0.25">
      <c r="A220" s="24">
        <v>5</v>
      </c>
      <c r="B220" s="26">
        <v>57.66</v>
      </c>
      <c r="C220" s="27">
        <v>109.43</v>
      </c>
      <c r="D220" s="26">
        <v>104.37</v>
      </c>
      <c r="E220" s="27">
        <v>21.62</v>
      </c>
      <c r="F220" s="26">
        <v>12.04</v>
      </c>
      <c r="G220" s="27">
        <v>7.57</v>
      </c>
      <c r="H220" s="26">
        <v>6.49</v>
      </c>
      <c r="I220" s="27">
        <v>5.4</v>
      </c>
      <c r="J220" s="26">
        <v>4.54</v>
      </c>
      <c r="K220" s="27">
        <v>2.4500000000000002</v>
      </c>
      <c r="L220" s="26">
        <v>6.23</v>
      </c>
      <c r="M220" s="27">
        <v>16.170000000000002</v>
      </c>
    </row>
    <row r="221" spans="1:14" x14ac:dyDescent="0.25">
      <c r="A221" s="24">
        <v>6</v>
      </c>
      <c r="B221" s="26">
        <v>58.72</v>
      </c>
      <c r="C221" s="27">
        <v>124.2</v>
      </c>
      <c r="D221" s="26">
        <v>112.08</v>
      </c>
      <c r="E221" s="27">
        <v>20.97</v>
      </c>
      <c r="F221" s="26">
        <v>11.39</v>
      </c>
      <c r="G221" s="27">
        <v>7.12</v>
      </c>
      <c r="H221" s="26">
        <v>6.48</v>
      </c>
      <c r="I221" s="27">
        <v>5.37</v>
      </c>
      <c r="J221" s="26">
        <v>4.3499999999999996</v>
      </c>
      <c r="K221" s="27">
        <v>4.5999999999999996</v>
      </c>
      <c r="L221" s="26">
        <v>4.0199999999999996</v>
      </c>
      <c r="M221" s="27">
        <v>51.41</v>
      </c>
    </row>
    <row r="222" spans="1:14" x14ac:dyDescent="0.25">
      <c r="A222" s="24">
        <v>7</v>
      </c>
      <c r="B222" s="26">
        <v>70.98</v>
      </c>
      <c r="C222" s="27">
        <v>111.87</v>
      </c>
      <c r="D222" s="26">
        <v>104.31</v>
      </c>
      <c r="E222" s="27">
        <v>20.32</v>
      </c>
      <c r="F222" s="26">
        <v>11.44</v>
      </c>
      <c r="G222" s="27">
        <v>7.86</v>
      </c>
      <c r="H222" s="26">
        <v>6.21</v>
      </c>
      <c r="I222" s="27">
        <v>5.37</v>
      </c>
      <c r="J222" s="26">
        <v>4.37</v>
      </c>
      <c r="K222" s="27">
        <v>3.96</v>
      </c>
      <c r="L222" s="26">
        <v>6.67</v>
      </c>
      <c r="M222" s="27">
        <v>42.54</v>
      </c>
    </row>
    <row r="223" spans="1:14" x14ac:dyDescent="0.25">
      <c r="A223" s="24">
        <v>8</v>
      </c>
      <c r="B223" s="26">
        <v>57.81</v>
      </c>
      <c r="C223" s="27">
        <v>116.29</v>
      </c>
      <c r="D223" s="26">
        <v>91.37</v>
      </c>
      <c r="E223" s="27">
        <v>19.41</v>
      </c>
      <c r="F223" s="26">
        <v>11.12</v>
      </c>
      <c r="G223" s="27">
        <v>7.66</v>
      </c>
      <c r="H223" s="26">
        <v>6.3</v>
      </c>
      <c r="I223" s="27">
        <v>5.0999999999999996</v>
      </c>
      <c r="J223" s="26">
        <v>4.41</v>
      </c>
      <c r="K223" s="27">
        <v>3.47</v>
      </c>
      <c r="L223" s="26">
        <v>3.57</v>
      </c>
      <c r="M223" s="27">
        <v>46.65</v>
      </c>
    </row>
    <row r="224" spans="1:14" x14ac:dyDescent="0.25">
      <c r="A224" s="24">
        <v>9</v>
      </c>
      <c r="B224" s="26">
        <v>64.89</v>
      </c>
      <c r="C224" s="27">
        <v>147.63999999999999</v>
      </c>
      <c r="D224" s="26">
        <v>87.24</v>
      </c>
      <c r="E224" s="27">
        <v>19.38</v>
      </c>
      <c r="F224" s="26">
        <v>10.86</v>
      </c>
      <c r="G224" s="27">
        <v>7.58</v>
      </c>
      <c r="H224" s="26">
        <v>6.3</v>
      </c>
      <c r="I224" s="27">
        <v>5.03</v>
      </c>
      <c r="J224" s="26">
        <v>4.46</v>
      </c>
      <c r="K224" s="27">
        <v>3.08</v>
      </c>
      <c r="L224" s="26">
        <v>3.53</v>
      </c>
      <c r="M224" s="27">
        <v>40.299999999999997</v>
      </c>
    </row>
    <row r="225" spans="1:13" x14ac:dyDescent="0.25">
      <c r="A225" s="24">
        <v>10</v>
      </c>
      <c r="B225" s="26">
        <v>79.16</v>
      </c>
      <c r="C225" s="27">
        <v>116.07</v>
      </c>
      <c r="D225" s="26">
        <v>81.099999999999994</v>
      </c>
      <c r="E225" s="27">
        <v>18.5</v>
      </c>
      <c r="F225" s="26">
        <v>10.86</v>
      </c>
      <c r="G225" s="27">
        <v>7.48</v>
      </c>
      <c r="H225" s="26">
        <v>6.13</v>
      </c>
      <c r="I225" s="27">
        <v>5.05</v>
      </c>
      <c r="J225" s="26">
        <v>4.6900000000000004</v>
      </c>
      <c r="K225" s="27">
        <v>3.06</v>
      </c>
      <c r="L225" s="26">
        <v>3.53</v>
      </c>
      <c r="M225" s="27">
        <v>29.06</v>
      </c>
    </row>
    <row r="226" spans="1:13" x14ac:dyDescent="0.25">
      <c r="A226" s="24">
        <v>11</v>
      </c>
      <c r="B226" s="26">
        <v>78.5</v>
      </c>
      <c r="C226" s="27">
        <v>113.41</v>
      </c>
      <c r="D226" s="26">
        <v>75.069999999999993</v>
      </c>
      <c r="E226" s="27">
        <v>17.010000000000002</v>
      </c>
      <c r="F226" s="26">
        <v>10.42</v>
      </c>
      <c r="G226" s="27">
        <v>7.7</v>
      </c>
      <c r="H226" s="26">
        <v>6.09</v>
      </c>
      <c r="I226" s="27">
        <v>4.96</v>
      </c>
      <c r="J226" s="26">
        <v>4.37</v>
      </c>
      <c r="K226" s="27">
        <v>2.9</v>
      </c>
      <c r="L226" s="26">
        <v>3.53</v>
      </c>
      <c r="M226" s="27">
        <v>28.44</v>
      </c>
    </row>
    <row r="227" spans="1:13" x14ac:dyDescent="0.25">
      <c r="A227" s="24">
        <v>12</v>
      </c>
      <c r="B227" s="26">
        <v>101.1</v>
      </c>
      <c r="C227" s="27">
        <v>104.89</v>
      </c>
      <c r="D227" s="26">
        <v>69.45</v>
      </c>
      <c r="E227" s="27">
        <v>17.43</v>
      </c>
      <c r="F227" s="26">
        <v>10.24</v>
      </c>
      <c r="G227" s="27">
        <v>7.38</v>
      </c>
      <c r="H227" s="26">
        <v>6.14</v>
      </c>
      <c r="I227" s="27">
        <v>4.99</v>
      </c>
      <c r="J227" s="26">
        <v>4.1500000000000004</v>
      </c>
      <c r="K227" s="27">
        <v>2.71</v>
      </c>
      <c r="L227" s="26">
        <v>3.53</v>
      </c>
      <c r="M227" s="27">
        <v>26.34</v>
      </c>
    </row>
    <row r="228" spans="1:13" x14ac:dyDescent="0.25">
      <c r="A228" s="24">
        <v>13</v>
      </c>
      <c r="B228" s="26">
        <v>87.91</v>
      </c>
      <c r="C228" s="27">
        <v>136.35</v>
      </c>
      <c r="D228" s="26">
        <v>68.58</v>
      </c>
      <c r="E228" s="27">
        <v>17.41</v>
      </c>
      <c r="F228" s="26">
        <v>10.210000000000001</v>
      </c>
      <c r="G228" s="27">
        <v>7.19</v>
      </c>
      <c r="H228" s="26">
        <v>6.14</v>
      </c>
      <c r="I228" s="27">
        <v>4.99</v>
      </c>
      <c r="J228" s="26">
        <v>4.1100000000000003</v>
      </c>
      <c r="K228" s="27">
        <v>2.69</v>
      </c>
      <c r="L228" s="26">
        <v>3.25</v>
      </c>
      <c r="M228" s="27">
        <v>26.55</v>
      </c>
    </row>
    <row r="229" spans="1:13" x14ac:dyDescent="0.25">
      <c r="A229" s="24">
        <v>14</v>
      </c>
      <c r="B229" s="26">
        <v>99.8</v>
      </c>
      <c r="C229" s="27">
        <v>157.26</v>
      </c>
      <c r="D229" s="26">
        <v>60.11</v>
      </c>
      <c r="E229" s="27">
        <v>16.18</v>
      </c>
      <c r="F229" s="26">
        <v>10.02</v>
      </c>
      <c r="G229" s="27">
        <v>7.11</v>
      </c>
      <c r="H229" s="26">
        <v>6.14</v>
      </c>
      <c r="I229" s="27">
        <v>5.44</v>
      </c>
      <c r="J229" s="26">
        <v>4.0999999999999996</v>
      </c>
      <c r="K229" s="27">
        <v>2.59</v>
      </c>
      <c r="L229" s="26">
        <v>2.72</v>
      </c>
      <c r="M229" s="27">
        <v>29.01</v>
      </c>
    </row>
    <row r="230" spans="1:13" x14ac:dyDescent="0.25">
      <c r="A230" s="24">
        <v>15</v>
      </c>
      <c r="B230" s="26">
        <v>98.58</v>
      </c>
      <c r="C230" s="27">
        <v>127.02</v>
      </c>
      <c r="D230" s="26">
        <v>54.79</v>
      </c>
      <c r="E230" s="27">
        <v>15.95</v>
      </c>
      <c r="F230" s="26">
        <v>9.5299999999999994</v>
      </c>
      <c r="G230" s="27">
        <v>7.1</v>
      </c>
      <c r="H230" s="26">
        <v>6.09</v>
      </c>
      <c r="I230" s="27">
        <v>6.16</v>
      </c>
      <c r="J230" s="26">
        <v>4.04</v>
      </c>
      <c r="K230" s="27">
        <v>2.5499999999999998</v>
      </c>
      <c r="L230" s="26">
        <v>3.22</v>
      </c>
      <c r="M230" s="27">
        <v>75.16</v>
      </c>
    </row>
    <row r="231" spans="1:13" x14ac:dyDescent="0.25">
      <c r="A231" s="24">
        <v>16</v>
      </c>
      <c r="B231" s="26">
        <v>116.84</v>
      </c>
      <c r="C231" s="27">
        <v>126.06</v>
      </c>
      <c r="D231" s="26">
        <v>52.38</v>
      </c>
      <c r="E231" s="27">
        <v>15.99</v>
      </c>
      <c r="F231" s="26">
        <v>9.39</v>
      </c>
      <c r="G231" s="27">
        <v>7.07</v>
      </c>
      <c r="H231" s="26">
        <v>6.07</v>
      </c>
      <c r="I231" s="27">
        <v>6.13</v>
      </c>
      <c r="J231" s="26">
        <v>4.0599999999999996</v>
      </c>
      <c r="K231" s="27">
        <v>2.23</v>
      </c>
      <c r="L231" s="26">
        <v>7.21</v>
      </c>
      <c r="M231" s="27">
        <v>59.48</v>
      </c>
    </row>
    <row r="232" spans="1:13" x14ac:dyDescent="0.25">
      <c r="A232" s="24">
        <v>17</v>
      </c>
      <c r="B232" s="26">
        <v>118.87</v>
      </c>
      <c r="C232" s="27">
        <v>113.11</v>
      </c>
      <c r="D232" s="26">
        <v>50.06</v>
      </c>
      <c r="E232" s="27">
        <v>15.55</v>
      </c>
      <c r="F232" s="26">
        <v>9.61</v>
      </c>
      <c r="G232" s="27">
        <v>7.23</v>
      </c>
      <c r="H232" s="26">
        <v>6.05</v>
      </c>
      <c r="I232" s="27">
        <v>6.04</v>
      </c>
      <c r="J232" s="26">
        <v>4.2</v>
      </c>
      <c r="K232" s="27">
        <v>2.79</v>
      </c>
      <c r="L232" s="26">
        <v>5.14</v>
      </c>
      <c r="M232" s="27">
        <v>75.19</v>
      </c>
    </row>
    <row r="233" spans="1:13" x14ac:dyDescent="0.25">
      <c r="A233" s="24">
        <v>18</v>
      </c>
      <c r="B233" s="26">
        <v>104.4</v>
      </c>
      <c r="C233" s="27">
        <v>98.32</v>
      </c>
      <c r="D233" s="26">
        <v>40.47</v>
      </c>
      <c r="E233" s="27">
        <v>14.21</v>
      </c>
      <c r="F233" s="26">
        <v>9.7799999999999994</v>
      </c>
      <c r="G233" s="27">
        <v>7.43</v>
      </c>
      <c r="H233" s="26">
        <v>5.98</v>
      </c>
      <c r="I233" s="27">
        <v>5.74</v>
      </c>
      <c r="J233" s="26">
        <v>4.17</v>
      </c>
      <c r="K233" s="27">
        <v>6.8</v>
      </c>
      <c r="L233" s="26">
        <v>3.67</v>
      </c>
      <c r="M233" s="27">
        <v>47.45</v>
      </c>
    </row>
    <row r="234" spans="1:13" x14ac:dyDescent="0.25">
      <c r="A234" s="24">
        <v>19</v>
      </c>
      <c r="B234" s="26">
        <v>88.63</v>
      </c>
      <c r="C234" s="27">
        <v>117.39</v>
      </c>
      <c r="D234" s="26">
        <v>39.92</v>
      </c>
      <c r="E234" s="27">
        <v>14.33</v>
      </c>
      <c r="F234" s="26">
        <v>9.34</v>
      </c>
      <c r="G234" s="27">
        <v>7.45</v>
      </c>
      <c r="H234" s="26">
        <v>5.87</v>
      </c>
      <c r="I234" s="27">
        <v>5.48</v>
      </c>
      <c r="J234" s="26">
        <v>4.76</v>
      </c>
      <c r="K234" s="27">
        <v>6.9</v>
      </c>
      <c r="L234" s="26">
        <v>2.95</v>
      </c>
      <c r="M234" s="27">
        <v>45.76</v>
      </c>
    </row>
    <row r="235" spans="1:13" x14ac:dyDescent="0.25">
      <c r="A235" s="24">
        <v>20</v>
      </c>
      <c r="B235" s="26">
        <v>76.55</v>
      </c>
      <c r="C235" s="27">
        <v>101.82</v>
      </c>
      <c r="D235" s="26">
        <v>39.5</v>
      </c>
      <c r="E235" s="27">
        <v>13.63</v>
      </c>
      <c r="F235" s="26">
        <v>9.3800000000000008</v>
      </c>
      <c r="G235" s="27">
        <v>7.26</v>
      </c>
      <c r="H235" s="26">
        <v>5.84</v>
      </c>
      <c r="I235" s="27">
        <v>5.22</v>
      </c>
      <c r="J235" s="26">
        <v>4.3</v>
      </c>
      <c r="K235" s="27">
        <v>3.63</v>
      </c>
      <c r="L235" s="26">
        <v>28.23</v>
      </c>
      <c r="M235" s="27">
        <v>44.54</v>
      </c>
    </row>
    <row r="236" spans="1:13" x14ac:dyDescent="0.25">
      <c r="A236" s="24">
        <v>21</v>
      </c>
      <c r="B236" s="26">
        <v>68.599999999999994</v>
      </c>
      <c r="C236" s="27">
        <v>110</v>
      </c>
      <c r="D236" s="26">
        <v>36.65</v>
      </c>
      <c r="E236" s="27">
        <v>14.02</v>
      </c>
      <c r="F236" s="26">
        <v>9.2100000000000009</v>
      </c>
      <c r="G236" s="27">
        <v>7.37</v>
      </c>
      <c r="H236" s="26">
        <v>5.74</v>
      </c>
      <c r="I236" s="27">
        <v>5.0199999999999996</v>
      </c>
      <c r="J236" s="26">
        <v>4.08</v>
      </c>
      <c r="K236" s="27">
        <v>9.75</v>
      </c>
      <c r="L236" s="26">
        <v>23.45</v>
      </c>
      <c r="M236" s="27">
        <v>63.3</v>
      </c>
    </row>
    <row r="237" spans="1:13" x14ac:dyDescent="0.25">
      <c r="A237" s="24">
        <v>22</v>
      </c>
      <c r="B237" s="26">
        <v>61.65</v>
      </c>
      <c r="C237" s="27">
        <v>111.82</v>
      </c>
      <c r="D237" s="26">
        <v>35.130000000000003</v>
      </c>
      <c r="E237" s="27">
        <v>14.26</v>
      </c>
      <c r="F237" s="26">
        <v>9.16</v>
      </c>
      <c r="G237" s="27">
        <v>7.31</v>
      </c>
      <c r="H237" s="26">
        <v>5.68</v>
      </c>
      <c r="I237" s="27">
        <v>5</v>
      </c>
      <c r="J237" s="26">
        <v>3.83</v>
      </c>
      <c r="K237" s="27">
        <v>6.31</v>
      </c>
      <c r="L237" s="26">
        <v>28.31</v>
      </c>
      <c r="M237" s="27">
        <v>39.1</v>
      </c>
    </row>
    <row r="238" spans="1:13" x14ac:dyDescent="0.25">
      <c r="A238" s="24">
        <v>23</v>
      </c>
      <c r="B238" s="26">
        <v>94.99</v>
      </c>
      <c r="C238" s="27">
        <v>155.88999999999999</v>
      </c>
      <c r="D238" s="26">
        <v>35.950000000000003</v>
      </c>
      <c r="E238" s="27">
        <v>13.22</v>
      </c>
      <c r="F238" s="26">
        <v>9.35</v>
      </c>
      <c r="G238" s="27">
        <v>7.27</v>
      </c>
      <c r="H238" s="26">
        <v>5.66</v>
      </c>
      <c r="I238" s="27">
        <v>4.93</v>
      </c>
      <c r="J238" s="26">
        <v>3.77</v>
      </c>
      <c r="K238" s="27">
        <v>3.65</v>
      </c>
      <c r="L238" s="26">
        <v>31.81</v>
      </c>
      <c r="M238" s="27">
        <v>45.16</v>
      </c>
    </row>
    <row r="239" spans="1:13" x14ac:dyDescent="0.25">
      <c r="A239" s="24">
        <v>24</v>
      </c>
      <c r="B239" s="26">
        <v>141.08000000000001</v>
      </c>
      <c r="C239" s="27">
        <v>134.69</v>
      </c>
      <c r="D239" s="26">
        <v>34.17</v>
      </c>
      <c r="E239" s="27">
        <v>12.23</v>
      </c>
      <c r="F239" s="26">
        <v>8.67</v>
      </c>
      <c r="G239" s="27">
        <v>7.08</v>
      </c>
      <c r="H239" s="26">
        <v>5.54</v>
      </c>
      <c r="I239" s="27">
        <v>4.91</v>
      </c>
      <c r="J239" s="26">
        <v>3.54</v>
      </c>
      <c r="K239" s="27">
        <v>6.11</v>
      </c>
      <c r="L239" s="26">
        <v>15.41</v>
      </c>
      <c r="M239" s="27">
        <v>35.89</v>
      </c>
    </row>
    <row r="240" spans="1:13" x14ac:dyDescent="0.25">
      <c r="A240" s="24">
        <v>25</v>
      </c>
      <c r="B240" s="26">
        <v>100.58</v>
      </c>
      <c r="C240" s="27">
        <v>130.82</v>
      </c>
      <c r="D240" s="26">
        <v>33.08</v>
      </c>
      <c r="E240" s="27">
        <v>13.88</v>
      </c>
      <c r="F240" s="26">
        <v>8.48</v>
      </c>
      <c r="G240" s="27">
        <v>7.13</v>
      </c>
      <c r="H240" s="26">
        <v>5.44</v>
      </c>
      <c r="I240" s="27">
        <v>5.08</v>
      </c>
      <c r="J240" s="26">
        <v>3.53</v>
      </c>
      <c r="K240" s="27">
        <v>3.29</v>
      </c>
      <c r="L240" s="26">
        <v>16.28</v>
      </c>
      <c r="M240" s="27">
        <v>31.29</v>
      </c>
    </row>
    <row r="241" spans="1:14" x14ac:dyDescent="0.25">
      <c r="A241" s="24">
        <v>26</v>
      </c>
      <c r="B241" s="26">
        <v>154.78</v>
      </c>
      <c r="C241" s="27">
        <v>124.07</v>
      </c>
      <c r="D241" s="26">
        <v>30.71</v>
      </c>
      <c r="E241" s="27">
        <v>15.26</v>
      </c>
      <c r="F241" s="26">
        <v>8.2799999999999994</v>
      </c>
      <c r="G241" s="27">
        <v>7.01</v>
      </c>
      <c r="H241" s="26">
        <v>5.53</v>
      </c>
      <c r="I241" s="27">
        <v>5.66</v>
      </c>
      <c r="J241" s="26">
        <v>3.49</v>
      </c>
      <c r="K241" s="27">
        <v>4.32</v>
      </c>
      <c r="L241" s="26">
        <v>17.350000000000001</v>
      </c>
      <c r="M241" s="27">
        <v>30.35</v>
      </c>
    </row>
    <row r="242" spans="1:14" x14ac:dyDescent="0.25">
      <c r="A242" s="24">
        <v>27</v>
      </c>
      <c r="B242" s="26">
        <v>123.38</v>
      </c>
      <c r="C242" s="27">
        <v>116.86</v>
      </c>
      <c r="D242" s="26">
        <v>30.33</v>
      </c>
      <c r="E242" s="27">
        <v>14.9</v>
      </c>
      <c r="F242" s="26">
        <v>8.2799999999999994</v>
      </c>
      <c r="G242" s="27">
        <v>6.9</v>
      </c>
      <c r="H242" s="26">
        <v>5.5</v>
      </c>
      <c r="I242" s="27">
        <v>5.29</v>
      </c>
      <c r="J242" s="26">
        <v>3.47</v>
      </c>
      <c r="K242" s="27">
        <v>28.19</v>
      </c>
      <c r="L242" s="26">
        <v>15.05</v>
      </c>
      <c r="M242" s="27">
        <v>28.15</v>
      </c>
    </row>
    <row r="243" spans="1:14" x14ac:dyDescent="0.25">
      <c r="A243" s="24">
        <v>28</v>
      </c>
      <c r="B243" s="26">
        <v>107.67</v>
      </c>
      <c r="C243" s="27">
        <v>107.52</v>
      </c>
      <c r="D243" s="26">
        <v>28.43</v>
      </c>
      <c r="E243" s="27">
        <v>14.75</v>
      </c>
      <c r="F243" s="26">
        <v>8.26</v>
      </c>
      <c r="G243" s="27">
        <v>6.91</v>
      </c>
      <c r="H243" s="26">
        <v>5.44</v>
      </c>
      <c r="I243" s="27">
        <v>5.0599999999999996</v>
      </c>
      <c r="J243" s="26">
        <v>3.49</v>
      </c>
      <c r="K243" s="27">
        <v>13.69</v>
      </c>
      <c r="L243" s="26">
        <v>27.81</v>
      </c>
      <c r="M243" s="27">
        <v>26.06</v>
      </c>
    </row>
    <row r="244" spans="1:14" x14ac:dyDescent="0.25">
      <c r="A244" s="24">
        <v>29</v>
      </c>
      <c r="B244" s="26">
        <v>92.36</v>
      </c>
      <c r="C244" s="27">
        <v>103.49</v>
      </c>
      <c r="D244" s="26">
        <v>27.28</v>
      </c>
      <c r="E244" s="27">
        <v>14.03</v>
      </c>
      <c r="F244" s="26">
        <v>8.2100000000000009</v>
      </c>
      <c r="G244" s="27">
        <v>6.88</v>
      </c>
      <c r="H244" s="26">
        <v>5.43</v>
      </c>
      <c r="I244" s="27">
        <v>5.0199999999999996</v>
      </c>
      <c r="J244" s="26">
        <v>3.49</v>
      </c>
      <c r="K244" s="27">
        <v>5.85</v>
      </c>
      <c r="L244" s="26">
        <v>13.87</v>
      </c>
      <c r="M244" s="27">
        <v>30.1</v>
      </c>
    </row>
    <row r="245" spans="1:14" x14ac:dyDescent="0.25">
      <c r="A245" s="24">
        <v>30</v>
      </c>
      <c r="B245" s="26">
        <v>128.94999999999999</v>
      </c>
      <c r="C245" s="27">
        <v>103.05</v>
      </c>
      <c r="D245" s="26">
        <v>26.84</v>
      </c>
      <c r="E245" s="27">
        <v>13.85</v>
      </c>
      <c r="F245" s="26">
        <v>8.08</v>
      </c>
      <c r="G245" s="27"/>
      <c r="H245" s="26"/>
      <c r="I245" s="27">
        <v>5.0199999999999996</v>
      </c>
      <c r="J245" s="26">
        <v>3.29</v>
      </c>
      <c r="K245" s="27">
        <v>3.9</v>
      </c>
      <c r="L245" s="26">
        <v>10.51</v>
      </c>
      <c r="M245" s="27">
        <v>33.01</v>
      </c>
    </row>
    <row r="246" spans="1:14" x14ac:dyDescent="0.25">
      <c r="A246" s="24">
        <v>31</v>
      </c>
      <c r="B246" s="26">
        <v>128.56</v>
      </c>
      <c r="C246" s="27">
        <v>93.13</v>
      </c>
      <c r="D246" s="26"/>
      <c r="E246" s="31"/>
      <c r="F246" s="30"/>
      <c r="G246" s="30"/>
      <c r="H246" s="30"/>
      <c r="I246" s="30"/>
      <c r="J246" s="26">
        <v>3.28</v>
      </c>
      <c r="K246" s="27"/>
      <c r="L246" s="26">
        <v>13.53</v>
      </c>
      <c r="M246" s="27">
        <v>55.5</v>
      </c>
    </row>
    <row r="247" spans="1:14" x14ac:dyDescent="0.25">
      <c r="A247" s="24">
        <v>32</v>
      </c>
      <c r="B247" s="26">
        <v>124.19</v>
      </c>
      <c r="C247" s="27"/>
      <c r="D247" s="30"/>
      <c r="E247" s="30"/>
      <c r="F247" s="30"/>
      <c r="G247" s="30"/>
      <c r="H247" s="30"/>
      <c r="I247" s="30"/>
      <c r="J247" s="30"/>
      <c r="K247" s="30"/>
      <c r="L247" s="26">
        <v>16.809999999999999</v>
      </c>
      <c r="M247" s="27"/>
    </row>
    <row r="248" spans="1:14" ht="15.75" x14ac:dyDescent="0.25">
      <c r="A248" s="21"/>
      <c r="B248" s="21"/>
      <c r="C248" s="21"/>
      <c r="D248" s="22"/>
    </row>
    <row r="249" spans="1:14" ht="15.75" x14ac:dyDescent="0.25">
      <c r="A249" s="21" t="s">
        <v>10418</v>
      </c>
      <c r="B249" s="21"/>
      <c r="C249" s="21"/>
      <c r="D249" s="22"/>
    </row>
    <row r="250" spans="1:14" x14ac:dyDescent="0.25">
      <c r="A250" s="23" t="s">
        <v>10411</v>
      </c>
      <c r="B250" s="23" t="s">
        <v>0</v>
      </c>
      <c r="C250" s="23" t="s">
        <v>1</v>
      </c>
      <c r="D250" s="23" t="s">
        <v>2</v>
      </c>
      <c r="E250" s="23" t="s">
        <v>3</v>
      </c>
      <c r="F250" s="23" t="s">
        <v>4</v>
      </c>
      <c r="G250" s="23" t="s">
        <v>5</v>
      </c>
      <c r="H250" s="23" t="s">
        <v>6</v>
      </c>
      <c r="I250" s="23" t="s">
        <v>7</v>
      </c>
      <c r="J250" s="23" t="s">
        <v>8</v>
      </c>
      <c r="K250" s="23" t="s">
        <v>9</v>
      </c>
      <c r="L250" s="23" t="s">
        <v>11</v>
      </c>
      <c r="M250" s="23" t="s">
        <v>12</v>
      </c>
    </row>
    <row r="251" spans="1:14" x14ac:dyDescent="0.25">
      <c r="A251" s="24">
        <v>1</v>
      </c>
      <c r="B251" s="26">
        <v>102.71</v>
      </c>
      <c r="C251" s="27">
        <v>85</v>
      </c>
      <c r="D251" s="26">
        <v>68.099999999999994</v>
      </c>
      <c r="E251" s="32">
        <v>21.45</v>
      </c>
      <c r="F251" s="26">
        <v>11.06</v>
      </c>
      <c r="G251" s="27">
        <v>7.72</v>
      </c>
      <c r="H251" s="26">
        <v>5.99</v>
      </c>
      <c r="I251" s="27">
        <v>6.65</v>
      </c>
      <c r="J251" s="8">
        <v>4.4800000000000004</v>
      </c>
      <c r="K251" s="27">
        <v>6.48</v>
      </c>
      <c r="L251" s="27">
        <v>10.044</v>
      </c>
      <c r="M251" s="27">
        <v>8.9499999999999993</v>
      </c>
      <c r="N251" s="29">
        <f>AVERAGE(C257:C282,D251:M282,B286:B317,C286:C291)</f>
        <v>24.109780821917791</v>
      </c>
    </row>
    <row r="252" spans="1:14" x14ac:dyDescent="0.25">
      <c r="A252" s="24">
        <v>2</v>
      </c>
      <c r="B252" s="26">
        <v>94.94</v>
      </c>
      <c r="C252" s="27">
        <v>123.89</v>
      </c>
      <c r="D252" s="26">
        <v>52.34</v>
      </c>
      <c r="E252" s="27">
        <v>21.1</v>
      </c>
      <c r="F252" s="26">
        <v>11.11</v>
      </c>
      <c r="G252" s="27">
        <v>7.64</v>
      </c>
      <c r="H252" s="26">
        <v>5.93</v>
      </c>
      <c r="I252" s="27">
        <v>6.06</v>
      </c>
      <c r="J252" s="8">
        <v>4.6900000000000004</v>
      </c>
      <c r="K252" s="27">
        <v>6.48</v>
      </c>
      <c r="L252" s="27">
        <v>8.26</v>
      </c>
      <c r="M252" s="27">
        <v>4.87</v>
      </c>
    </row>
    <row r="253" spans="1:14" x14ac:dyDescent="0.25">
      <c r="A253" s="24">
        <v>3</v>
      </c>
      <c r="B253" s="26">
        <v>86.120999999999995</v>
      </c>
      <c r="C253" s="27">
        <v>163.44</v>
      </c>
      <c r="D253" s="26">
        <v>51.41</v>
      </c>
      <c r="E253" s="27">
        <v>20.190000000000001</v>
      </c>
      <c r="F253" s="26">
        <v>11.11</v>
      </c>
      <c r="G253" s="27">
        <v>7.44</v>
      </c>
      <c r="H253" s="26">
        <v>10.36</v>
      </c>
      <c r="I253" s="27">
        <v>5.74</v>
      </c>
      <c r="J253" s="8">
        <v>5.31</v>
      </c>
      <c r="K253" s="27">
        <v>6.48</v>
      </c>
      <c r="L253" s="27">
        <v>4.3899999999999997</v>
      </c>
      <c r="M253" s="27">
        <v>4.21</v>
      </c>
    </row>
    <row r="254" spans="1:14" x14ac:dyDescent="0.25">
      <c r="A254" s="24">
        <v>4</v>
      </c>
      <c r="B254" s="26">
        <v>76.17</v>
      </c>
      <c r="C254" s="27">
        <v>127.21</v>
      </c>
      <c r="D254" s="26">
        <v>49.9</v>
      </c>
      <c r="E254" s="27">
        <v>19.420000000000002</v>
      </c>
      <c r="F254" s="26">
        <v>10.01</v>
      </c>
      <c r="G254" s="27">
        <v>7.31</v>
      </c>
      <c r="H254" s="26">
        <v>8.2899999999999991</v>
      </c>
      <c r="I254" s="27">
        <v>5.81</v>
      </c>
      <c r="J254" s="8">
        <v>5.56</v>
      </c>
      <c r="K254" s="27">
        <v>6.48</v>
      </c>
      <c r="L254" s="27">
        <v>3.53</v>
      </c>
      <c r="M254" s="27">
        <v>3.27</v>
      </c>
    </row>
    <row r="255" spans="1:14" x14ac:dyDescent="0.25">
      <c r="A255" s="24">
        <v>5</v>
      </c>
      <c r="B255" s="26">
        <v>81.790000000000006</v>
      </c>
      <c r="C255" s="27">
        <v>124.29</v>
      </c>
      <c r="D255" s="26">
        <v>48.16</v>
      </c>
      <c r="E255" s="27">
        <v>18.850000000000001</v>
      </c>
      <c r="F255" s="26">
        <v>10.07</v>
      </c>
      <c r="G255" s="27">
        <v>7.24</v>
      </c>
      <c r="H255" s="26">
        <v>7.14</v>
      </c>
      <c r="I255" s="27">
        <v>5.71</v>
      </c>
      <c r="J255" s="8">
        <v>5.56</v>
      </c>
      <c r="K255" s="27">
        <v>6.48</v>
      </c>
      <c r="L255" s="27">
        <v>3.31</v>
      </c>
      <c r="M255" s="27">
        <v>2.5089999999999999</v>
      </c>
    </row>
    <row r="256" spans="1:14" x14ac:dyDescent="0.25">
      <c r="A256" s="24">
        <v>6</v>
      </c>
      <c r="B256" s="26">
        <v>64.959999999999994</v>
      </c>
      <c r="C256" s="27">
        <v>121.3</v>
      </c>
      <c r="D256" s="26">
        <v>46.78</v>
      </c>
      <c r="E256" s="27">
        <v>17.88</v>
      </c>
      <c r="F256" s="26">
        <v>9.56</v>
      </c>
      <c r="G256" s="27">
        <v>7.21</v>
      </c>
      <c r="H256" s="26">
        <v>6.93</v>
      </c>
      <c r="I256" s="27">
        <v>5.72</v>
      </c>
      <c r="J256" s="8">
        <v>5.47</v>
      </c>
      <c r="K256" s="27">
        <v>6.56</v>
      </c>
      <c r="L256" s="27">
        <v>2.2999999999999998</v>
      </c>
      <c r="M256" s="27">
        <v>2.4060000000000001</v>
      </c>
    </row>
    <row r="257" spans="1:13" x14ac:dyDescent="0.25">
      <c r="A257" s="24">
        <v>7</v>
      </c>
      <c r="B257" s="26">
        <v>76.77</v>
      </c>
      <c r="C257" s="27">
        <v>124.72</v>
      </c>
      <c r="D257" s="26">
        <v>44.81</v>
      </c>
      <c r="E257" s="27">
        <v>18.14</v>
      </c>
      <c r="F257" s="26">
        <v>9.56</v>
      </c>
      <c r="G257" s="27">
        <v>7.1</v>
      </c>
      <c r="H257" s="26">
        <v>6.68</v>
      </c>
      <c r="I257" s="27">
        <v>5.78</v>
      </c>
      <c r="J257" s="8">
        <v>5.39</v>
      </c>
      <c r="K257" s="27">
        <v>6.47</v>
      </c>
      <c r="L257" s="27">
        <v>2.23</v>
      </c>
      <c r="M257" s="27">
        <v>2.7160000000000002</v>
      </c>
    </row>
    <row r="258" spans="1:13" x14ac:dyDescent="0.25">
      <c r="A258" s="24">
        <v>8</v>
      </c>
      <c r="B258" s="26">
        <v>63.27</v>
      </c>
      <c r="C258" s="27">
        <v>125.91</v>
      </c>
      <c r="D258" s="26">
        <v>43.08</v>
      </c>
      <c r="E258" s="27">
        <v>18.5</v>
      </c>
      <c r="F258" s="26">
        <v>9.2100000000000009</v>
      </c>
      <c r="G258" s="27">
        <v>7.05</v>
      </c>
      <c r="H258" s="26">
        <v>6.83</v>
      </c>
      <c r="I258" s="27">
        <v>5.46</v>
      </c>
      <c r="J258" s="8">
        <v>9.56</v>
      </c>
      <c r="K258" s="27">
        <v>5.99</v>
      </c>
      <c r="L258" s="27">
        <v>1.72</v>
      </c>
      <c r="M258" s="27">
        <v>2.5219999999999998</v>
      </c>
    </row>
    <row r="259" spans="1:13" x14ac:dyDescent="0.25">
      <c r="A259" s="24">
        <v>9</v>
      </c>
      <c r="B259" s="26">
        <v>69.010000000000005</v>
      </c>
      <c r="C259" s="27">
        <v>149.68</v>
      </c>
      <c r="D259" s="26">
        <v>41.74</v>
      </c>
      <c r="E259" s="27">
        <v>17.559999999999999</v>
      </c>
      <c r="F259" s="26">
        <v>8.9499999999999993</v>
      </c>
      <c r="G259" s="26">
        <v>7.13</v>
      </c>
      <c r="H259" s="26">
        <v>6.54</v>
      </c>
      <c r="I259" s="27">
        <v>5.44</v>
      </c>
      <c r="J259" s="8">
        <v>7.78</v>
      </c>
      <c r="K259" s="27">
        <v>6</v>
      </c>
      <c r="L259" s="27">
        <v>1.4159999999999999</v>
      </c>
      <c r="M259" s="27">
        <v>2.4060000000000001</v>
      </c>
    </row>
    <row r="260" spans="1:13" x14ac:dyDescent="0.25">
      <c r="A260" s="24">
        <v>10</v>
      </c>
      <c r="B260" s="26">
        <v>64.91</v>
      </c>
      <c r="C260" s="27">
        <v>131.03</v>
      </c>
      <c r="D260" s="26">
        <v>40.97</v>
      </c>
      <c r="E260" s="27">
        <v>16.47</v>
      </c>
      <c r="F260" s="26">
        <v>8.9499999999999993</v>
      </c>
      <c r="G260" s="26">
        <v>6.91</v>
      </c>
      <c r="H260" s="26">
        <v>6.47</v>
      </c>
      <c r="I260" s="27">
        <v>5.33</v>
      </c>
      <c r="J260" s="8">
        <v>7.78</v>
      </c>
      <c r="K260" s="27">
        <v>6.13</v>
      </c>
      <c r="L260" s="27">
        <v>1.6870000000000001</v>
      </c>
      <c r="M260" s="27">
        <v>16.843</v>
      </c>
    </row>
    <row r="261" spans="1:13" x14ac:dyDescent="0.25">
      <c r="A261" s="24">
        <v>11</v>
      </c>
      <c r="B261" s="26">
        <v>71.680000000000007</v>
      </c>
      <c r="C261" s="27">
        <v>124.6</v>
      </c>
      <c r="D261" s="26">
        <v>39.049999999999997</v>
      </c>
      <c r="E261" s="27">
        <v>15.54</v>
      </c>
      <c r="F261" s="26">
        <v>8.84</v>
      </c>
      <c r="G261" s="27">
        <v>6.85</v>
      </c>
      <c r="H261" s="26">
        <v>6.41</v>
      </c>
      <c r="I261" s="27">
        <v>5.23</v>
      </c>
      <c r="J261" s="8">
        <v>7.78</v>
      </c>
      <c r="K261" s="27">
        <v>5.87</v>
      </c>
      <c r="L261" s="27">
        <v>6.5739999999999998</v>
      </c>
      <c r="M261" s="27">
        <v>9.6920000000000002</v>
      </c>
    </row>
    <row r="262" spans="1:13" x14ac:dyDescent="0.25">
      <c r="A262" s="24">
        <v>12</v>
      </c>
      <c r="B262" s="26">
        <v>77.489999999999995</v>
      </c>
      <c r="C262" s="27">
        <v>114.54</v>
      </c>
      <c r="D262" s="26">
        <v>37.19</v>
      </c>
      <c r="E262" s="27">
        <v>14.91</v>
      </c>
      <c r="F262" s="26">
        <v>8.73</v>
      </c>
      <c r="G262" s="27">
        <v>6.8</v>
      </c>
      <c r="H262" s="26">
        <v>6.26</v>
      </c>
      <c r="I262" s="27">
        <v>5.18</v>
      </c>
      <c r="J262" s="8">
        <v>7.52</v>
      </c>
      <c r="K262" s="27">
        <v>5.98</v>
      </c>
      <c r="L262" s="27">
        <v>10.199999999999999</v>
      </c>
      <c r="M262" s="27">
        <v>17.210999999999999</v>
      </c>
    </row>
    <row r="263" spans="1:13" x14ac:dyDescent="0.25">
      <c r="A263" s="24">
        <v>13</v>
      </c>
      <c r="B263" s="26">
        <v>72.36</v>
      </c>
      <c r="C263" s="27">
        <v>158.86000000000001</v>
      </c>
      <c r="D263" s="26">
        <v>36.1</v>
      </c>
      <c r="E263" s="27">
        <v>14.7</v>
      </c>
      <c r="F263" s="26">
        <v>8.64</v>
      </c>
      <c r="G263" s="27">
        <v>6.94</v>
      </c>
      <c r="H263" s="26">
        <v>6.18</v>
      </c>
      <c r="I263" s="27">
        <v>5.0999999999999996</v>
      </c>
      <c r="J263" s="8">
        <v>7.38</v>
      </c>
      <c r="K263" s="27">
        <v>9.33</v>
      </c>
      <c r="L263" s="27">
        <v>4.8650000000000002</v>
      </c>
      <c r="M263" s="27">
        <v>9.4320000000000004</v>
      </c>
    </row>
    <row r="264" spans="1:13" x14ac:dyDescent="0.25">
      <c r="A264" s="24">
        <v>14</v>
      </c>
      <c r="B264" s="26">
        <v>89.45</v>
      </c>
      <c r="C264" s="27">
        <v>122.2</v>
      </c>
      <c r="D264" s="26">
        <v>34.619999999999997</v>
      </c>
      <c r="E264" s="27">
        <v>14.9</v>
      </c>
      <c r="F264" s="26">
        <v>8.64</v>
      </c>
      <c r="G264" s="27">
        <v>6.75</v>
      </c>
      <c r="H264" s="26">
        <v>6.37</v>
      </c>
      <c r="I264" s="27">
        <v>5.87</v>
      </c>
      <c r="J264" s="8">
        <v>5.77</v>
      </c>
      <c r="K264" s="27">
        <v>9.24</v>
      </c>
      <c r="L264" s="27">
        <v>2.746</v>
      </c>
      <c r="M264" s="27">
        <v>8.01</v>
      </c>
    </row>
    <row r="265" spans="1:13" x14ac:dyDescent="0.25">
      <c r="A265" s="24">
        <v>15</v>
      </c>
      <c r="B265" s="26">
        <v>104.71</v>
      </c>
      <c r="C265" s="27">
        <v>141.86000000000001</v>
      </c>
      <c r="D265" s="26">
        <v>33.54</v>
      </c>
      <c r="E265" s="27">
        <v>14.13</v>
      </c>
      <c r="F265" s="26">
        <v>8.61</v>
      </c>
      <c r="G265" s="27">
        <v>6.65</v>
      </c>
      <c r="H265" s="26">
        <v>7.02</v>
      </c>
      <c r="I265" s="27">
        <v>5.44</v>
      </c>
      <c r="J265" s="8">
        <v>4.0199999999999996</v>
      </c>
      <c r="K265" s="27">
        <v>4.84</v>
      </c>
      <c r="L265" s="27">
        <v>2.44</v>
      </c>
      <c r="M265" s="27">
        <v>29.024999999999999</v>
      </c>
    </row>
    <row r="266" spans="1:13" x14ac:dyDescent="0.25">
      <c r="A266" s="24">
        <v>16</v>
      </c>
      <c r="B266" s="26">
        <v>114.73</v>
      </c>
      <c r="C266" s="27">
        <v>138.44999999999999</v>
      </c>
      <c r="D266" s="26">
        <v>31.91</v>
      </c>
      <c r="E266" s="27">
        <v>13.38</v>
      </c>
      <c r="F266" s="26">
        <v>8.2799999999999994</v>
      </c>
      <c r="G266" s="27">
        <v>6.81</v>
      </c>
      <c r="H266" s="26">
        <v>7.28</v>
      </c>
      <c r="I266" s="27">
        <v>5.58</v>
      </c>
      <c r="J266" s="8">
        <v>3.79</v>
      </c>
      <c r="K266" s="27">
        <v>4.5</v>
      </c>
      <c r="L266" s="27">
        <v>3.407</v>
      </c>
      <c r="M266" s="27">
        <v>22.135999999999999</v>
      </c>
    </row>
    <row r="267" spans="1:13" x14ac:dyDescent="0.25">
      <c r="A267" s="24">
        <v>17</v>
      </c>
      <c r="B267" s="26">
        <v>98.4</v>
      </c>
      <c r="C267" s="27">
        <v>128.74</v>
      </c>
      <c r="D267" s="26">
        <v>30.77</v>
      </c>
      <c r="E267" s="27">
        <v>13.37</v>
      </c>
      <c r="F267" s="26">
        <v>7.89</v>
      </c>
      <c r="G267" s="27">
        <v>6.68</v>
      </c>
      <c r="H267" s="26">
        <v>7.12</v>
      </c>
      <c r="I267" s="27">
        <v>5.36</v>
      </c>
      <c r="J267" s="8">
        <v>3.81</v>
      </c>
      <c r="K267" s="27">
        <v>4.5</v>
      </c>
      <c r="L267" s="27">
        <v>2.54</v>
      </c>
      <c r="M267" s="27">
        <v>28.338999999999999</v>
      </c>
    </row>
    <row r="268" spans="1:13" x14ac:dyDescent="0.25">
      <c r="A268" s="24">
        <v>18</v>
      </c>
      <c r="B268" s="26">
        <v>97.7</v>
      </c>
      <c r="C268" s="27">
        <v>118.32</v>
      </c>
      <c r="D268" s="26">
        <v>40.56</v>
      </c>
      <c r="E268" s="27">
        <v>13.03</v>
      </c>
      <c r="F268" s="26">
        <v>7.82</v>
      </c>
      <c r="G268" s="27">
        <v>6.48</v>
      </c>
      <c r="H268" s="26">
        <v>6.11</v>
      </c>
      <c r="I268" s="27">
        <v>5.32</v>
      </c>
      <c r="J268" s="8">
        <v>7.99</v>
      </c>
      <c r="K268" s="27">
        <v>4.25</v>
      </c>
      <c r="L268" s="27">
        <v>3.67</v>
      </c>
      <c r="M268" s="27">
        <v>58.231000000000002</v>
      </c>
    </row>
    <row r="269" spans="1:13" x14ac:dyDescent="0.25">
      <c r="A269" s="24">
        <v>19</v>
      </c>
      <c r="B269" s="26">
        <v>94.18</v>
      </c>
      <c r="C269" s="27">
        <v>108.59</v>
      </c>
      <c r="D269" s="26">
        <v>33.15</v>
      </c>
      <c r="E269" s="27">
        <v>12.77</v>
      </c>
      <c r="F269" s="26">
        <v>8.18</v>
      </c>
      <c r="G269" s="27">
        <v>6.36</v>
      </c>
      <c r="H269" s="26">
        <v>6.37</v>
      </c>
      <c r="I269" s="27">
        <v>6.15</v>
      </c>
      <c r="J269" s="8">
        <v>17.260000000000002</v>
      </c>
      <c r="K269" s="27">
        <v>3.82</v>
      </c>
      <c r="L269" s="27">
        <v>2.5880000000000001</v>
      </c>
      <c r="M269" s="27">
        <v>43.052999999999997</v>
      </c>
    </row>
    <row r="270" spans="1:13" x14ac:dyDescent="0.25">
      <c r="A270" s="24">
        <v>20</v>
      </c>
      <c r="B270" s="26">
        <v>73.459999999999994</v>
      </c>
      <c r="C270" s="27">
        <v>112.63</v>
      </c>
      <c r="D270" s="26">
        <v>30.38</v>
      </c>
      <c r="E270" s="27">
        <v>12.61</v>
      </c>
      <c r="F270" s="26">
        <v>7.91</v>
      </c>
      <c r="G270" s="27">
        <v>6.36</v>
      </c>
      <c r="H270" s="26">
        <v>6.2</v>
      </c>
      <c r="I270" s="27">
        <v>6.02</v>
      </c>
      <c r="J270" s="8">
        <v>7.56</v>
      </c>
      <c r="K270" s="27">
        <v>3.66</v>
      </c>
      <c r="L270" s="27">
        <v>2.5059999999999998</v>
      </c>
      <c r="M270" s="27">
        <v>39.93</v>
      </c>
    </row>
    <row r="271" spans="1:13" x14ac:dyDescent="0.25">
      <c r="A271" s="24">
        <v>21</v>
      </c>
      <c r="B271" s="26">
        <v>64.97</v>
      </c>
      <c r="C271" s="27">
        <v>133.25</v>
      </c>
      <c r="D271" s="26">
        <v>29.95</v>
      </c>
      <c r="E271" s="27">
        <v>12.66</v>
      </c>
      <c r="F271" s="26">
        <v>7.82</v>
      </c>
      <c r="G271" s="27">
        <v>6.27</v>
      </c>
      <c r="H271" s="26">
        <v>5.94</v>
      </c>
      <c r="I271" s="27">
        <v>5.43</v>
      </c>
      <c r="J271" s="8">
        <v>7.56</v>
      </c>
      <c r="K271" s="27">
        <v>3.66</v>
      </c>
      <c r="L271" s="27">
        <v>1.9950000000000001</v>
      </c>
      <c r="M271" s="27">
        <v>32.101999999999997</v>
      </c>
    </row>
    <row r="272" spans="1:13" x14ac:dyDescent="0.25">
      <c r="A272" s="24">
        <v>22</v>
      </c>
      <c r="B272" s="26">
        <v>61.02</v>
      </c>
      <c r="C272" s="27">
        <v>106.95</v>
      </c>
      <c r="D272" s="26">
        <v>28.2</v>
      </c>
      <c r="E272" s="27">
        <v>12.6</v>
      </c>
      <c r="F272" s="26">
        <v>7.75</v>
      </c>
      <c r="G272" s="27">
        <v>6.4</v>
      </c>
      <c r="H272" s="26">
        <v>6.03</v>
      </c>
      <c r="I272" s="27">
        <v>5.3</v>
      </c>
      <c r="J272" s="8">
        <v>7.05</v>
      </c>
      <c r="K272" s="27">
        <v>3.66</v>
      </c>
      <c r="L272" s="27">
        <v>2.2879999999999998</v>
      </c>
      <c r="M272" s="27">
        <v>28.417999999999999</v>
      </c>
    </row>
    <row r="273" spans="1:14" x14ac:dyDescent="0.25">
      <c r="A273" s="24">
        <v>23</v>
      </c>
      <c r="B273" s="26">
        <v>57.86</v>
      </c>
      <c r="C273" s="27">
        <v>99.2</v>
      </c>
      <c r="D273" s="26">
        <v>25.51</v>
      </c>
      <c r="E273" s="27">
        <v>12.667</v>
      </c>
      <c r="F273" s="26">
        <v>7.63</v>
      </c>
      <c r="G273" s="27">
        <v>6.37</v>
      </c>
      <c r="H273" s="26">
        <v>5.99</v>
      </c>
      <c r="I273" s="27">
        <v>5.18</v>
      </c>
      <c r="J273" s="8">
        <v>7.05</v>
      </c>
      <c r="K273" s="27">
        <v>3.66</v>
      </c>
      <c r="L273" s="27">
        <v>2.3660000000000001</v>
      </c>
      <c r="M273" s="27">
        <v>22.33</v>
      </c>
    </row>
    <row r="274" spans="1:14" x14ac:dyDescent="0.25">
      <c r="A274" s="24">
        <v>24</v>
      </c>
      <c r="B274" s="26">
        <v>59.16</v>
      </c>
      <c r="C274" s="27">
        <v>87.6</v>
      </c>
      <c r="D274" s="26">
        <v>23.32</v>
      </c>
      <c r="E274" s="27">
        <v>12.43</v>
      </c>
      <c r="F274" s="26">
        <v>7.76</v>
      </c>
      <c r="G274" s="27">
        <v>6.29</v>
      </c>
      <c r="H274" s="26">
        <v>6.01</v>
      </c>
      <c r="I274" s="27">
        <v>5.0199999999999996</v>
      </c>
      <c r="J274" s="8">
        <v>7.05</v>
      </c>
      <c r="K274" s="27">
        <v>4.18</v>
      </c>
      <c r="L274" s="27">
        <v>3.2959999999999998</v>
      </c>
      <c r="M274" s="27">
        <v>64.58</v>
      </c>
    </row>
    <row r="275" spans="1:14" x14ac:dyDescent="0.25">
      <c r="A275" s="24">
        <v>25</v>
      </c>
      <c r="B275" s="26">
        <v>61.04</v>
      </c>
      <c r="C275" s="27">
        <v>83.53</v>
      </c>
      <c r="D275" s="26">
        <v>23.92</v>
      </c>
      <c r="E275" s="27">
        <v>12.28</v>
      </c>
      <c r="F275" s="26">
        <v>7.65</v>
      </c>
      <c r="G275" s="27">
        <v>6.14</v>
      </c>
      <c r="H275" s="26">
        <v>5.86</v>
      </c>
      <c r="I275" s="27">
        <v>4.9400000000000004</v>
      </c>
      <c r="J275" s="8">
        <v>7.05</v>
      </c>
      <c r="K275" s="27">
        <v>3.98</v>
      </c>
      <c r="L275" s="27">
        <v>6.899</v>
      </c>
      <c r="M275" s="27">
        <v>75.06</v>
      </c>
    </row>
    <row r="276" spans="1:14" x14ac:dyDescent="0.25">
      <c r="A276" s="24">
        <v>26</v>
      </c>
      <c r="B276" s="26">
        <v>66.09</v>
      </c>
      <c r="C276" s="27">
        <v>77.180000000000007</v>
      </c>
      <c r="D276" s="26">
        <v>23.69</v>
      </c>
      <c r="E276" s="27">
        <v>12.66</v>
      </c>
      <c r="F276" s="26">
        <v>7.69</v>
      </c>
      <c r="G276" s="27">
        <v>5.78</v>
      </c>
      <c r="H276" s="26">
        <v>6.03</v>
      </c>
      <c r="I276" s="27">
        <v>4.7699999999999996</v>
      </c>
      <c r="J276" s="8">
        <v>6.48</v>
      </c>
      <c r="K276" s="27">
        <v>3.82</v>
      </c>
      <c r="L276" s="27">
        <v>21.12</v>
      </c>
      <c r="M276" s="27">
        <v>38.69</v>
      </c>
    </row>
    <row r="277" spans="1:14" x14ac:dyDescent="0.25">
      <c r="A277" s="24">
        <v>27</v>
      </c>
      <c r="B277" s="26">
        <v>48.84</v>
      </c>
      <c r="C277" s="27">
        <v>73.959999999999994</v>
      </c>
      <c r="D277" s="26">
        <v>23.36</v>
      </c>
      <c r="E277" s="27">
        <v>12.62</v>
      </c>
      <c r="F277" s="26">
        <v>7.67</v>
      </c>
      <c r="G277" s="27">
        <v>5.94</v>
      </c>
      <c r="H277" s="26">
        <v>5.92</v>
      </c>
      <c r="I277" s="27">
        <v>4.6900000000000004</v>
      </c>
      <c r="J277" s="8">
        <v>6.48</v>
      </c>
      <c r="K277" s="27">
        <v>16.062999999999999</v>
      </c>
      <c r="L277" s="27">
        <v>11.702</v>
      </c>
      <c r="M277" s="27">
        <v>37.097999999999999</v>
      </c>
    </row>
    <row r="278" spans="1:14" x14ac:dyDescent="0.25">
      <c r="A278" s="24">
        <v>28</v>
      </c>
      <c r="B278" s="26">
        <v>81.760000000000005</v>
      </c>
      <c r="C278" s="27">
        <v>89.68</v>
      </c>
      <c r="D278" s="26">
        <v>22.49</v>
      </c>
      <c r="E278" s="27">
        <v>12.05</v>
      </c>
      <c r="F278" s="26">
        <v>7.52</v>
      </c>
      <c r="G278" s="27">
        <v>5.91</v>
      </c>
      <c r="H278" s="26">
        <v>5.67</v>
      </c>
      <c r="I278" s="27">
        <v>4.41</v>
      </c>
      <c r="J278" s="8">
        <v>6.48</v>
      </c>
      <c r="K278" s="27">
        <v>14.21</v>
      </c>
      <c r="L278" s="27">
        <v>15.055</v>
      </c>
      <c r="M278" s="27">
        <v>27.405999999999999</v>
      </c>
    </row>
    <row r="279" spans="1:14" x14ac:dyDescent="0.25">
      <c r="A279" s="24">
        <v>29</v>
      </c>
      <c r="B279" s="26">
        <v>133.47</v>
      </c>
      <c r="C279" s="27">
        <v>80.14</v>
      </c>
      <c r="D279" s="26">
        <v>20.71</v>
      </c>
      <c r="E279" s="27">
        <v>11.27</v>
      </c>
      <c r="F279" s="26">
        <v>7.67</v>
      </c>
      <c r="G279" s="27">
        <v>5.96</v>
      </c>
      <c r="H279" s="26">
        <v>6.02</v>
      </c>
      <c r="I279" s="27">
        <v>4.45</v>
      </c>
      <c r="J279" s="8">
        <v>6.48</v>
      </c>
      <c r="K279" s="27">
        <v>4.6399999999999997</v>
      </c>
      <c r="L279" s="27">
        <v>19.466000000000001</v>
      </c>
      <c r="M279" s="27">
        <v>23.76</v>
      </c>
    </row>
    <row r="280" spans="1:14" x14ac:dyDescent="0.25">
      <c r="A280" s="24">
        <v>30</v>
      </c>
      <c r="B280" s="26">
        <v>101.92</v>
      </c>
      <c r="C280" s="27">
        <v>72.84</v>
      </c>
      <c r="D280" s="26">
        <v>21.79</v>
      </c>
      <c r="E280" s="27">
        <v>11.09</v>
      </c>
      <c r="F280" s="26">
        <v>7.74</v>
      </c>
      <c r="G280" s="27"/>
      <c r="H280" s="26">
        <v>8.14</v>
      </c>
      <c r="I280" s="27"/>
      <c r="J280" s="8">
        <v>6.48</v>
      </c>
      <c r="K280" s="27">
        <v>4.5</v>
      </c>
      <c r="L280" s="27">
        <v>9.07</v>
      </c>
      <c r="M280" s="27">
        <v>23.76</v>
      </c>
    </row>
    <row r="281" spans="1:14" x14ac:dyDescent="0.25">
      <c r="A281" s="24">
        <v>31</v>
      </c>
      <c r="B281" s="26">
        <v>93.63</v>
      </c>
      <c r="C281" s="27">
        <v>76.209999999999994</v>
      </c>
      <c r="D281" s="26"/>
      <c r="E281" s="31"/>
      <c r="F281" s="30"/>
      <c r="G281" s="30"/>
      <c r="H281" s="30"/>
      <c r="I281" s="30"/>
      <c r="J281" s="8">
        <v>6.48</v>
      </c>
      <c r="K281" s="27">
        <v>6.92</v>
      </c>
      <c r="L281" s="27">
        <v>8.9770000000000003</v>
      </c>
      <c r="M281" s="27">
        <v>23.67</v>
      </c>
    </row>
    <row r="282" spans="1:14" x14ac:dyDescent="0.25">
      <c r="A282" s="24">
        <v>32</v>
      </c>
      <c r="B282" s="26">
        <v>92.57</v>
      </c>
      <c r="C282" s="27"/>
      <c r="D282" s="30"/>
      <c r="E282" s="30"/>
      <c r="F282" s="30"/>
      <c r="G282" s="30"/>
      <c r="H282" s="30"/>
      <c r="I282" s="30"/>
      <c r="J282" s="30"/>
      <c r="K282" s="30"/>
      <c r="L282" s="26"/>
      <c r="M282" s="27">
        <v>39.43</v>
      </c>
    </row>
    <row r="283" spans="1:14" x14ac:dyDescent="0.25">
      <c r="A283" s="33"/>
      <c r="B283" s="34"/>
      <c r="C283" s="35"/>
      <c r="D283" s="36"/>
      <c r="E283" s="36"/>
      <c r="F283" s="36"/>
      <c r="G283" s="36"/>
      <c r="H283" s="36"/>
      <c r="I283" s="36"/>
      <c r="J283" s="36"/>
      <c r="K283" s="36"/>
      <c r="L283" s="34"/>
      <c r="M283" s="35"/>
    </row>
    <row r="284" spans="1:14" ht="15.75" x14ac:dyDescent="0.25">
      <c r="A284" s="21" t="s">
        <v>10419</v>
      </c>
      <c r="B284" s="21"/>
      <c r="C284" s="21"/>
      <c r="D284" s="22"/>
    </row>
    <row r="285" spans="1:14" x14ac:dyDescent="0.25">
      <c r="A285" s="23" t="s">
        <v>10411</v>
      </c>
      <c r="B285" s="23" t="s">
        <v>0</v>
      </c>
      <c r="C285" s="23" t="s">
        <v>1</v>
      </c>
      <c r="D285" s="23" t="s">
        <v>2</v>
      </c>
      <c r="E285" s="23" t="s">
        <v>3</v>
      </c>
      <c r="F285" s="23" t="s">
        <v>4</v>
      </c>
      <c r="G285" s="23" t="s">
        <v>5</v>
      </c>
      <c r="H285" s="23" t="s">
        <v>6</v>
      </c>
      <c r="I285" s="23" t="s">
        <v>7</v>
      </c>
      <c r="J285" s="23" t="s">
        <v>8</v>
      </c>
      <c r="K285" s="23" t="s">
        <v>9</v>
      </c>
      <c r="L285" s="23" t="s">
        <v>11</v>
      </c>
      <c r="M285" s="23" t="s">
        <v>12</v>
      </c>
    </row>
    <row r="286" spans="1:14" x14ac:dyDescent="0.25">
      <c r="A286" s="24">
        <v>1</v>
      </c>
      <c r="B286" s="27">
        <v>22.71</v>
      </c>
      <c r="C286" s="27">
        <v>67.185000000000002</v>
      </c>
      <c r="D286" s="8">
        <v>32.57</v>
      </c>
      <c r="E286" s="27">
        <v>20.190000000000001</v>
      </c>
      <c r="F286" s="8">
        <v>10.09</v>
      </c>
      <c r="G286" s="27">
        <v>5.12</v>
      </c>
      <c r="H286" s="8">
        <v>3.89</v>
      </c>
      <c r="I286" s="27">
        <v>3.84</v>
      </c>
      <c r="J286" s="8"/>
      <c r="K286" s="27"/>
      <c r="L286" s="27"/>
      <c r="M286" s="27">
        <v>8.6</v>
      </c>
      <c r="N286" s="29">
        <f>AVERAGE(C292:C317,D286:M317,B321:B352,C321:C326)</f>
        <v>33.893083003952583</v>
      </c>
    </row>
    <row r="287" spans="1:14" x14ac:dyDescent="0.25">
      <c r="A287" s="24">
        <v>2</v>
      </c>
      <c r="B287" s="27">
        <v>22.155999999999999</v>
      </c>
      <c r="C287" s="27">
        <v>61.86</v>
      </c>
      <c r="D287" s="8">
        <v>31.51</v>
      </c>
      <c r="E287" s="27">
        <v>19.12</v>
      </c>
      <c r="F287" s="8">
        <v>10.09</v>
      </c>
      <c r="G287" s="27">
        <v>4.51</v>
      </c>
      <c r="H287" s="8">
        <v>3.89</v>
      </c>
      <c r="I287" s="27">
        <v>3.9</v>
      </c>
      <c r="J287" s="8"/>
      <c r="K287" s="27"/>
      <c r="L287" s="27"/>
      <c r="M287" s="27">
        <v>26.42</v>
      </c>
    </row>
    <row r="288" spans="1:14" x14ac:dyDescent="0.25">
      <c r="A288" s="24">
        <v>3</v>
      </c>
      <c r="B288" s="27">
        <v>69.66</v>
      </c>
      <c r="C288" s="27">
        <v>62.33</v>
      </c>
      <c r="D288" s="8">
        <v>31.93</v>
      </c>
      <c r="E288" s="27">
        <v>18.420000000000002</v>
      </c>
      <c r="F288" s="8">
        <v>10.09</v>
      </c>
      <c r="G288" s="27">
        <v>4.51</v>
      </c>
      <c r="H288" s="8">
        <v>3.89</v>
      </c>
      <c r="I288" s="27">
        <v>3.9</v>
      </c>
      <c r="J288" s="8"/>
      <c r="K288" s="27"/>
      <c r="L288" s="27"/>
      <c r="M288" s="27">
        <v>30.45</v>
      </c>
    </row>
    <row r="289" spans="1:13" x14ac:dyDescent="0.25">
      <c r="A289" s="24">
        <v>4</v>
      </c>
      <c r="B289" s="27">
        <v>60.341999999999999</v>
      </c>
      <c r="C289" s="27">
        <v>151.06</v>
      </c>
      <c r="D289" s="8">
        <v>27.22</v>
      </c>
      <c r="E289" s="27">
        <v>17.71</v>
      </c>
      <c r="F289" s="8">
        <v>10.09</v>
      </c>
      <c r="G289" s="27">
        <v>4.51</v>
      </c>
      <c r="H289" s="8">
        <v>3.89</v>
      </c>
      <c r="I289" s="27">
        <v>3.9</v>
      </c>
      <c r="J289" s="8"/>
      <c r="K289" s="27"/>
      <c r="L289" s="27"/>
      <c r="M289" s="27">
        <v>12.16</v>
      </c>
    </row>
    <row r="290" spans="1:13" x14ac:dyDescent="0.25">
      <c r="A290" s="24">
        <v>5</v>
      </c>
      <c r="B290" s="27">
        <v>44.216999999999999</v>
      </c>
      <c r="C290" s="27">
        <v>131.77000000000001</v>
      </c>
      <c r="D290" s="8">
        <v>27.22</v>
      </c>
      <c r="E290" s="27">
        <v>17.71</v>
      </c>
      <c r="F290" s="8">
        <v>9.57</v>
      </c>
      <c r="G290" s="27">
        <v>4.51</v>
      </c>
      <c r="H290" s="8">
        <v>3.89</v>
      </c>
      <c r="I290" s="27">
        <v>3.9</v>
      </c>
      <c r="J290" s="8"/>
      <c r="K290" s="27"/>
      <c r="L290" s="27"/>
      <c r="M290" s="27">
        <v>8</v>
      </c>
    </row>
    <row r="291" spans="1:13" x14ac:dyDescent="0.25">
      <c r="A291" s="24">
        <v>6</v>
      </c>
      <c r="B291" s="27">
        <v>41.152999999999999</v>
      </c>
      <c r="C291" s="27">
        <v>143.36000000000001</v>
      </c>
      <c r="D291" s="8">
        <v>29.43</v>
      </c>
      <c r="E291" s="27">
        <v>16.47</v>
      </c>
      <c r="F291" s="8">
        <v>8.5399999999999991</v>
      </c>
      <c r="G291" s="27">
        <v>4.3</v>
      </c>
      <c r="H291" s="8">
        <v>3.89</v>
      </c>
      <c r="I291" s="27">
        <v>3.9</v>
      </c>
      <c r="J291" s="8"/>
      <c r="K291" s="27"/>
      <c r="L291" s="27"/>
      <c r="M291" s="27">
        <v>6.87</v>
      </c>
    </row>
    <row r="292" spans="1:13" x14ac:dyDescent="0.25">
      <c r="A292" s="24">
        <v>7</v>
      </c>
      <c r="B292" s="27">
        <v>35.378999999999998</v>
      </c>
      <c r="C292" s="27">
        <v>116.303</v>
      </c>
      <c r="D292" s="8">
        <v>27.14</v>
      </c>
      <c r="E292" s="27">
        <v>16.29</v>
      </c>
      <c r="F292" s="8">
        <v>8.5399999999999991</v>
      </c>
      <c r="G292" s="27">
        <v>3.89</v>
      </c>
      <c r="H292" s="8">
        <v>3.89</v>
      </c>
      <c r="I292" s="27">
        <v>8.89</v>
      </c>
      <c r="J292" s="8"/>
      <c r="K292" s="27"/>
      <c r="L292" s="27"/>
      <c r="M292" s="27">
        <v>24.24</v>
      </c>
    </row>
    <row r="293" spans="1:13" x14ac:dyDescent="0.25">
      <c r="A293" s="24">
        <v>8</v>
      </c>
      <c r="B293" s="27">
        <v>35.978999999999999</v>
      </c>
      <c r="C293" s="27">
        <v>99.51</v>
      </c>
      <c r="D293" s="8">
        <v>35.92</v>
      </c>
      <c r="E293" s="27">
        <v>15.67</v>
      </c>
      <c r="F293" s="8">
        <v>8.5399999999999991</v>
      </c>
      <c r="G293" s="27">
        <v>3.89</v>
      </c>
      <c r="H293" s="8">
        <v>3.91</v>
      </c>
      <c r="I293" s="27">
        <v>8.25</v>
      </c>
      <c r="J293" s="8"/>
      <c r="K293" s="27"/>
      <c r="L293" s="27"/>
      <c r="M293" s="27">
        <v>22.4</v>
      </c>
    </row>
    <row r="294" spans="1:13" x14ac:dyDescent="0.25">
      <c r="A294" s="24">
        <v>9</v>
      </c>
      <c r="B294" s="27">
        <v>42.618000000000002</v>
      </c>
      <c r="C294" s="27">
        <v>81.290000000000006</v>
      </c>
      <c r="D294" s="8">
        <v>49.05</v>
      </c>
      <c r="E294" s="27">
        <v>14.74</v>
      </c>
      <c r="F294" s="8">
        <v>8.5399999999999991</v>
      </c>
      <c r="G294" s="27">
        <v>3.89</v>
      </c>
      <c r="H294" s="8">
        <v>3.89</v>
      </c>
      <c r="I294" s="27">
        <v>7.07</v>
      </c>
      <c r="J294" s="8"/>
      <c r="K294" s="27"/>
      <c r="L294" s="27"/>
      <c r="M294" s="27">
        <v>50.92</v>
      </c>
    </row>
    <row r="295" spans="1:13" x14ac:dyDescent="0.25">
      <c r="A295" s="24">
        <v>10</v>
      </c>
      <c r="B295" s="27">
        <v>29.515999999999998</v>
      </c>
      <c r="C295" s="27">
        <v>72.569999999999993</v>
      </c>
      <c r="D295" s="8">
        <v>56.61</v>
      </c>
      <c r="E295" s="27">
        <v>14.74</v>
      </c>
      <c r="F295" s="8">
        <v>8.5399999999999991</v>
      </c>
      <c r="G295" s="27">
        <v>3.89</v>
      </c>
      <c r="H295" s="8">
        <v>3.89</v>
      </c>
      <c r="I295" s="27">
        <v>6.46</v>
      </c>
      <c r="J295" s="8"/>
      <c r="K295" s="27"/>
      <c r="L295" s="27"/>
      <c r="M295" s="27">
        <v>22.4</v>
      </c>
    </row>
    <row r="296" spans="1:13" ht="42" customHeight="1" x14ac:dyDescent="0.25">
      <c r="A296" s="24">
        <v>11</v>
      </c>
      <c r="B296" s="27">
        <v>27.391999999999999</v>
      </c>
      <c r="C296" s="27">
        <v>63.03</v>
      </c>
      <c r="D296" s="8">
        <v>44.84</v>
      </c>
      <c r="E296" s="27">
        <v>14.74</v>
      </c>
      <c r="F296" s="8">
        <v>8.5399999999999991</v>
      </c>
      <c r="G296" s="27">
        <v>3.89</v>
      </c>
      <c r="H296" s="8">
        <v>3.89</v>
      </c>
      <c r="I296" s="53" t="s">
        <v>13</v>
      </c>
      <c r="J296" s="54"/>
      <c r="K296" s="54"/>
      <c r="L296" s="55"/>
      <c r="M296" s="27">
        <v>28.69</v>
      </c>
    </row>
    <row r="297" spans="1:13" x14ac:dyDescent="0.25">
      <c r="A297" s="24">
        <v>12</v>
      </c>
      <c r="B297" s="27">
        <v>24.689</v>
      </c>
      <c r="C297" s="27">
        <v>61.95</v>
      </c>
      <c r="D297" s="8">
        <v>40.78</v>
      </c>
      <c r="E297" s="27">
        <v>14.74</v>
      </c>
      <c r="F297" s="8">
        <v>7.78</v>
      </c>
      <c r="G297" s="27">
        <v>3.89</v>
      </c>
      <c r="H297" s="8">
        <v>3.89</v>
      </c>
      <c r="I297" s="27"/>
      <c r="J297" s="8"/>
      <c r="K297" s="27"/>
      <c r="L297" s="27"/>
      <c r="M297" s="27">
        <v>29.7</v>
      </c>
    </row>
    <row r="298" spans="1:13" x14ac:dyDescent="0.25">
      <c r="A298" s="24">
        <v>13</v>
      </c>
      <c r="B298" s="27">
        <v>23.756</v>
      </c>
      <c r="C298" s="27">
        <v>56.82</v>
      </c>
      <c r="D298" s="8">
        <v>37.17</v>
      </c>
      <c r="E298" s="27">
        <v>14.74</v>
      </c>
      <c r="F298" s="8">
        <v>6.64</v>
      </c>
      <c r="G298" s="27">
        <v>3.89</v>
      </c>
      <c r="H298" s="8">
        <v>3.89</v>
      </c>
      <c r="I298" s="27"/>
      <c r="J298" s="8"/>
      <c r="K298" s="27"/>
      <c r="L298" s="27"/>
      <c r="M298" s="8">
        <v>17.96</v>
      </c>
    </row>
    <row r="299" spans="1:13" x14ac:dyDescent="0.25">
      <c r="A299" s="24">
        <v>14</v>
      </c>
      <c r="B299" s="27">
        <v>59.759</v>
      </c>
      <c r="C299" s="27">
        <v>62.46</v>
      </c>
      <c r="D299" s="8">
        <v>36.549999999999997</v>
      </c>
      <c r="E299" s="27">
        <v>14.74</v>
      </c>
      <c r="F299" s="8">
        <v>6.25</v>
      </c>
      <c r="G299" s="27">
        <v>3.89</v>
      </c>
      <c r="H299" s="8">
        <v>3.89</v>
      </c>
      <c r="I299" s="27"/>
      <c r="J299" s="8"/>
      <c r="K299" s="27"/>
      <c r="L299" s="27"/>
      <c r="M299" s="27">
        <v>28.286000000000001</v>
      </c>
    </row>
    <row r="300" spans="1:13" x14ac:dyDescent="0.25">
      <c r="A300" s="24">
        <v>15</v>
      </c>
      <c r="B300" s="27">
        <v>51.097999999999999</v>
      </c>
      <c r="C300" s="27">
        <v>68.37</v>
      </c>
      <c r="D300" s="8">
        <v>35.270000000000003</v>
      </c>
      <c r="E300" s="27">
        <v>14.15</v>
      </c>
      <c r="F300" s="8">
        <v>5.59</v>
      </c>
      <c r="G300" s="27">
        <v>3.89</v>
      </c>
      <c r="H300" s="8">
        <v>5.52</v>
      </c>
      <c r="I300" s="27"/>
      <c r="J300" s="8"/>
      <c r="K300" s="27"/>
      <c r="L300" s="27"/>
      <c r="M300" s="27">
        <v>22.827000000000002</v>
      </c>
    </row>
    <row r="301" spans="1:13" x14ac:dyDescent="0.25">
      <c r="A301" s="24">
        <v>16</v>
      </c>
      <c r="B301" s="27">
        <v>51.887999999999998</v>
      </c>
      <c r="C301" s="27">
        <v>55.22</v>
      </c>
      <c r="D301" s="8">
        <v>33.799999999999997</v>
      </c>
      <c r="E301" s="27">
        <v>13.72</v>
      </c>
      <c r="F301" s="8">
        <v>5.59</v>
      </c>
      <c r="G301" s="27">
        <v>4.09</v>
      </c>
      <c r="H301" s="8">
        <v>5.38</v>
      </c>
      <c r="I301" s="27"/>
      <c r="J301" s="8"/>
      <c r="K301" s="27"/>
      <c r="L301" s="27"/>
      <c r="M301" s="27">
        <v>53.08</v>
      </c>
    </row>
    <row r="302" spans="1:13" x14ac:dyDescent="0.25">
      <c r="A302" s="24">
        <v>17</v>
      </c>
      <c r="B302" s="27">
        <v>128.512</v>
      </c>
      <c r="C302" s="27">
        <v>53.92</v>
      </c>
      <c r="D302" s="8">
        <v>31.79</v>
      </c>
      <c r="E302" s="8">
        <v>12.23</v>
      </c>
      <c r="F302" s="8">
        <v>5.61</v>
      </c>
      <c r="G302" s="27">
        <v>7.77</v>
      </c>
      <c r="H302" s="8">
        <v>5.38</v>
      </c>
      <c r="I302" s="27"/>
      <c r="J302" s="8"/>
      <c r="K302" s="27"/>
      <c r="L302" s="27"/>
      <c r="M302" s="27">
        <v>29.949000000000002</v>
      </c>
    </row>
    <row r="303" spans="1:13" x14ac:dyDescent="0.25">
      <c r="A303" s="24">
        <v>18</v>
      </c>
      <c r="B303" s="27">
        <v>112.60299999999999</v>
      </c>
      <c r="C303" s="27">
        <v>58.52</v>
      </c>
      <c r="D303" s="8">
        <v>30.2</v>
      </c>
      <c r="E303" s="8">
        <v>12.7</v>
      </c>
      <c r="F303" s="8">
        <v>5.61</v>
      </c>
      <c r="G303" s="27">
        <v>5.96</v>
      </c>
      <c r="H303" s="8">
        <v>7.69</v>
      </c>
      <c r="I303" s="27"/>
      <c r="J303" s="8"/>
      <c r="K303" s="27"/>
      <c r="L303" s="27"/>
      <c r="M303" s="27">
        <v>42.47</v>
      </c>
    </row>
    <row r="304" spans="1:13" x14ac:dyDescent="0.25">
      <c r="A304" s="24">
        <v>19</v>
      </c>
      <c r="B304" s="27">
        <v>89.894000000000005</v>
      </c>
      <c r="C304" s="27">
        <v>61.314999999999998</v>
      </c>
      <c r="D304" s="8">
        <v>27.35</v>
      </c>
      <c r="E304" s="27">
        <v>11.65</v>
      </c>
      <c r="F304" s="8">
        <v>5.61</v>
      </c>
      <c r="G304" s="27">
        <v>5.44</v>
      </c>
      <c r="H304" s="8">
        <v>6.85</v>
      </c>
      <c r="I304" s="27"/>
      <c r="J304" s="8"/>
      <c r="K304" s="27"/>
      <c r="L304" s="27"/>
      <c r="M304" s="27">
        <v>112.84</v>
      </c>
    </row>
    <row r="305" spans="1:13" x14ac:dyDescent="0.25">
      <c r="A305" s="24">
        <v>20</v>
      </c>
      <c r="B305" s="27">
        <v>76.349999999999994</v>
      </c>
      <c r="C305" s="27">
        <v>55.28</v>
      </c>
      <c r="D305" s="8">
        <v>25.38</v>
      </c>
      <c r="E305" s="27">
        <v>11.65</v>
      </c>
      <c r="F305" s="8">
        <v>5.61</v>
      </c>
      <c r="G305" s="27">
        <v>5.44</v>
      </c>
      <c r="H305" s="8">
        <v>5.83</v>
      </c>
      <c r="I305" s="27"/>
      <c r="J305" s="8"/>
      <c r="K305" s="27"/>
      <c r="L305" s="27"/>
      <c r="M305" s="27">
        <v>59.43</v>
      </c>
    </row>
    <row r="306" spans="1:13" x14ac:dyDescent="0.25">
      <c r="A306" s="24">
        <v>21</v>
      </c>
      <c r="B306" s="27">
        <v>69.650999999999996</v>
      </c>
      <c r="C306" s="27">
        <v>46.28</v>
      </c>
      <c r="D306" s="8">
        <v>23.81</v>
      </c>
      <c r="E306" s="27">
        <v>11.64</v>
      </c>
      <c r="F306" s="8">
        <v>5.61</v>
      </c>
      <c r="G306" s="27">
        <v>5.44</v>
      </c>
      <c r="H306" s="8">
        <v>5.32</v>
      </c>
      <c r="I306" s="27"/>
      <c r="J306" s="8"/>
      <c r="K306" s="27"/>
      <c r="L306" s="27"/>
      <c r="M306" s="27">
        <v>57.05</v>
      </c>
    </row>
    <row r="307" spans="1:13" x14ac:dyDescent="0.25">
      <c r="A307" s="24">
        <v>22</v>
      </c>
      <c r="B307" s="27">
        <v>56.121000000000002</v>
      </c>
      <c r="C307" s="27">
        <v>46.44</v>
      </c>
      <c r="D307" s="8">
        <v>25.15</v>
      </c>
      <c r="E307" s="27">
        <v>10.61</v>
      </c>
      <c r="F307" s="8">
        <v>5.61</v>
      </c>
      <c r="G307" s="27">
        <v>5.44</v>
      </c>
      <c r="H307" s="8">
        <v>5.01</v>
      </c>
      <c r="I307" s="27"/>
      <c r="J307" s="8"/>
      <c r="K307" s="27"/>
      <c r="L307" s="27"/>
      <c r="M307" s="27">
        <v>58.4</v>
      </c>
    </row>
    <row r="308" spans="1:13" x14ac:dyDescent="0.25">
      <c r="A308" s="24">
        <v>23</v>
      </c>
      <c r="B308" s="27">
        <v>46.82</v>
      </c>
      <c r="C308" s="27">
        <v>43.59</v>
      </c>
      <c r="D308" s="8">
        <v>24.24</v>
      </c>
      <c r="E308" s="27">
        <v>10.67</v>
      </c>
      <c r="F308" s="8">
        <v>5.61</v>
      </c>
      <c r="G308" s="27">
        <v>4.49</v>
      </c>
      <c r="H308" s="8">
        <v>4.4000000000000004</v>
      </c>
      <c r="I308" s="27"/>
      <c r="J308" s="8"/>
      <c r="K308" s="27"/>
      <c r="L308" s="27"/>
      <c r="M308" s="27">
        <v>60.01</v>
      </c>
    </row>
    <row r="309" spans="1:13" x14ac:dyDescent="0.25">
      <c r="A309" s="24">
        <v>24</v>
      </c>
      <c r="B309" s="27">
        <v>45.4</v>
      </c>
      <c r="C309" s="27">
        <v>38.200000000000003</v>
      </c>
      <c r="D309" s="8">
        <v>23.91</v>
      </c>
      <c r="E309" s="27">
        <v>10.09</v>
      </c>
      <c r="F309" s="8">
        <v>5.61</v>
      </c>
      <c r="G309" s="27">
        <v>4.51</v>
      </c>
      <c r="H309" s="8">
        <v>4.07</v>
      </c>
      <c r="I309" s="27"/>
      <c r="J309" s="8"/>
      <c r="K309" s="27"/>
      <c r="L309" s="27"/>
      <c r="M309" s="27">
        <v>82.68</v>
      </c>
    </row>
    <row r="310" spans="1:13" x14ac:dyDescent="0.25">
      <c r="A310" s="24">
        <v>25</v>
      </c>
      <c r="B310" s="27">
        <v>48.78</v>
      </c>
      <c r="C310" s="27">
        <v>45.35</v>
      </c>
      <c r="D310" s="8">
        <v>23.38</v>
      </c>
      <c r="E310" s="27">
        <v>10.09</v>
      </c>
      <c r="F310" s="8">
        <v>5.61</v>
      </c>
      <c r="G310" s="27">
        <v>4.51</v>
      </c>
      <c r="H310" s="8">
        <v>4.07</v>
      </c>
      <c r="I310" s="27"/>
      <c r="J310" s="8"/>
      <c r="K310" s="27"/>
      <c r="L310" s="27"/>
      <c r="M310" s="27">
        <v>122.2</v>
      </c>
    </row>
    <row r="311" spans="1:13" x14ac:dyDescent="0.25">
      <c r="A311" s="24">
        <v>26</v>
      </c>
      <c r="B311" s="27">
        <v>73.81</v>
      </c>
      <c r="C311" s="27">
        <v>38.94</v>
      </c>
      <c r="D311" s="8">
        <v>23.38</v>
      </c>
      <c r="E311" s="27">
        <v>10.09</v>
      </c>
      <c r="F311" s="8">
        <v>5.61</v>
      </c>
      <c r="G311" s="27">
        <v>4.51</v>
      </c>
      <c r="H311" s="8">
        <v>3.79</v>
      </c>
      <c r="I311" s="27"/>
      <c r="J311" s="8"/>
      <c r="K311" s="27"/>
      <c r="L311" s="27"/>
      <c r="M311" s="27">
        <v>83.32</v>
      </c>
    </row>
    <row r="312" spans="1:13" x14ac:dyDescent="0.25">
      <c r="A312" s="24">
        <v>27</v>
      </c>
      <c r="B312" s="27">
        <v>70.63</v>
      </c>
      <c r="C312" s="27">
        <v>39.26</v>
      </c>
      <c r="D312" s="8">
        <v>22.73</v>
      </c>
      <c r="E312" s="27">
        <v>10.09</v>
      </c>
      <c r="F312" s="8">
        <v>5.61</v>
      </c>
      <c r="G312" s="27">
        <v>4.51</v>
      </c>
      <c r="H312" s="8">
        <v>3.32</v>
      </c>
      <c r="I312" s="27"/>
      <c r="J312" s="8"/>
      <c r="K312" s="27"/>
      <c r="L312" s="27"/>
      <c r="M312" s="27">
        <v>69.42</v>
      </c>
    </row>
    <row r="313" spans="1:13" x14ac:dyDescent="0.25">
      <c r="A313" s="24">
        <v>28</v>
      </c>
      <c r="B313" s="27">
        <v>60.18</v>
      </c>
      <c r="C313" s="27">
        <v>36.29</v>
      </c>
      <c r="D313" s="8">
        <v>21.96</v>
      </c>
      <c r="E313" s="27">
        <v>10.09</v>
      </c>
      <c r="F313" s="8">
        <v>5.57</v>
      </c>
      <c r="G313" s="27">
        <v>4.51</v>
      </c>
      <c r="H313" s="8">
        <v>3.32</v>
      </c>
      <c r="I313" s="27"/>
      <c r="J313" s="8"/>
      <c r="K313" s="27"/>
      <c r="L313" s="27"/>
      <c r="M313" s="27">
        <v>61.36</v>
      </c>
    </row>
    <row r="314" spans="1:13" x14ac:dyDescent="0.25">
      <c r="A314" s="24">
        <v>29</v>
      </c>
      <c r="B314" s="27">
        <v>72.540000000000006</v>
      </c>
      <c r="C314" s="27">
        <v>32.94</v>
      </c>
      <c r="D314" s="8">
        <v>21.13</v>
      </c>
      <c r="E314" s="27">
        <v>10.09</v>
      </c>
      <c r="F314" s="8">
        <v>5.46</v>
      </c>
      <c r="G314" s="27">
        <v>4.51</v>
      </c>
      <c r="H314" s="8">
        <v>3.64</v>
      </c>
      <c r="I314" s="27"/>
      <c r="J314" s="8"/>
      <c r="K314" s="27"/>
      <c r="L314" s="27"/>
      <c r="M314" s="27">
        <v>76.55</v>
      </c>
    </row>
    <row r="315" spans="1:13" x14ac:dyDescent="0.25">
      <c r="A315" s="24">
        <v>30</v>
      </c>
      <c r="B315" s="27">
        <v>71.92</v>
      </c>
      <c r="C315" s="27">
        <v>29.85</v>
      </c>
      <c r="D315" s="8">
        <v>20.55</v>
      </c>
      <c r="E315" s="27">
        <v>10.09</v>
      </c>
      <c r="F315" s="26"/>
      <c r="G315" s="27">
        <v>4.26</v>
      </c>
      <c r="H315" s="26"/>
      <c r="I315" s="27"/>
      <c r="J315" s="8"/>
      <c r="K315" s="27"/>
      <c r="L315" s="27"/>
      <c r="M315" s="27">
        <v>62.27</v>
      </c>
    </row>
    <row r="316" spans="1:13" x14ac:dyDescent="0.25">
      <c r="A316" s="24">
        <v>31</v>
      </c>
      <c r="B316" s="27">
        <v>65.180000000000007</v>
      </c>
      <c r="C316" s="27">
        <v>34.29</v>
      </c>
      <c r="D316" s="8">
        <v>20.55</v>
      </c>
      <c r="E316" s="31"/>
      <c r="F316" s="30"/>
      <c r="G316" s="30"/>
      <c r="H316" s="30"/>
      <c r="I316" s="30"/>
      <c r="J316" s="8"/>
      <c r="K316" s="27"/>
      <c r="L316" s="27"/>
      <c r="M316" s="27">
        <v>50.05</v>
      </c>
    </row>
    <row r="317" spans="1:13" x14ac:dyDescent="0.25">
      <c r="A317" s="24">
        <v>32</v>
      </c>
      <c r="B317" s="26"/>
      <c r="C317" s="27"/>
      <c r="D317" s="30"/>
      <c r="E317" s="30"/>
      <c r="F317" s="30"/>
      <c r="G317" s="30"/>
      <c r="H317" s="30"/>
      <c r="I317" s="30"/>
      <c r="J317" s="30"/>
      <c r="K317" s="30"/>
      <c r="L317" s="26"/>
      <c r="M317" s="27"/>
    </row>
    <row r="318" spans="1:13" x14ac:dyDescent="0.25">
      <c r="A318" s="33"/>
      <c r="B318" s="34"/>
      <c r="C318" s="35"/>
      <c r="D318" s="36"/>
      <c r="E318" s="36"/>
      <c r="F318" s="36"/>
      <c r="G318" s="36"/>
      <c r="H318" s="36"/>
      <c r="I318" s="36"/>
      <c r="J318" s="36"/>
      <c r="K318" s="36"/>
      <c r="L318" s="34"/>
      <c r="M318" s="35"/>
    </row>
    <row r="319" spans="1:13" ht="15.75" x14ac:dyDescent="0.25">
      <c r="A319" s="21" t="s">
        <v>10420</v>
      </c>
      <c r="B319" s="21"/>
      <c r="C319" s="21"/>
      <c r="D319" s="22"/>
    </row>
    <row r="320" spans="1:13" x14ac:dyDescent="0.25">
      <c r="A320" s="23" t="s">
        <v>10411</v>
      </c>
      <c r="B320" s="23" t="s">
        <v>0</v>
      </c>
      <c r="C320" s="23" t="s">
        <v>1</v>
      </c>
      <c r="D320" s="23" t="s">
        <v>2</v>
      </c>
      <c r="E320" s="23" t="s">
        <v>3</v>
      </c>
      <c r="F320" s="23" t="s">
        <v>4</v>
      </c>
      <c r="G320" s="23" t="s">
        <v>5</v>
      </c>
      <c r="H320" s="23" t="s">
        <v>6</v>
      </c>
      <c r="I320" s="23" t="s">
        <v>7</v>
      </c>
      <c r="J320" s="23" t="s">
        <v>8</v>
      </c>
      <c r="K320" s="23" t="s">
        <v>9</v>
      </c>
      <c r="L320" s="23" t="s">
        <v>11</v>
      </c>
      <c r="M320" s="23" t="s">
        <v>12</v>
      </c>
    </row>
    <row r="321" spans="1:14" x14ac:dyDescent="0.25">
      <c r="A321" s="24">
        <v>1</v>
      </c>
      <c r="B321" s="27">
        <v>54.76</v>
      </c>
      <c r="C321" s="37">
        <v>255.2</v>
      </c>
      <c r="D321" s="27">
        <v>56.14</v>
      </c>
      <c r="E321" s="27">
        <v>23.45</v>
      </c>
      <c r="F321" s="27">
        <v>9.7100000000000009</v>
      </c>
      <c r="G321" s="27">
        <v>7.52</v>
      </c>
      <c r="H321" s="27">
        <v>6.29</v>
      </c>
      <c r="I321" s="27">
        <v>5.44</v>
      </c>
      <c r="J321" s="27">
        <v>4.42</v>
      </c>
      <c r="K321" s="38">
        <v>3.3</v>
      </c>
      <c r="L321" s="38">
        <v>1.28</v>
      </c>
      <c r="M321" s="39">
        <v>9.42</v>
      </c>
      <c r="N321" s="29">
        <f>AVERAGE(C327:C352,D321:M352,B356:B387,C356:C361)</f>
        <v>21.767101369863003</v>
      </c>
    </row>
    <row r="322" spans="1:14" x14ac:dyDescent="0.25">
      <c r="A322" s="24">
        <v>2</v>
      </c>
      <c r="B322" s="27">
        <v>57.33</v>
      </c>
      <c r="C322" s="26">
        <v>162.1</v>
      </c>
      <c r="D322" s="27">
        <v>54.75</v>
      </c>
      <c r="E322" s="27">
        <v>23.02</v>
      </c>
      <c r="F322" s="27">
        <v>9.6199999999999992</v>
      </c>
      <c r="G322" s="27">
        <v>7.34</v>
      </c>
      <c r="H322" s="27">
        <v>6.23</v>
      </c>
      <c r="I322" s="27">
        <v>5.41</v>
      </c>
      <c r="J322" s="27">
        <v>4.5199999999999996</v>
      </c>
      <c r="K322" s="27">
        <v>3.34</v>
      </c>
      <c r="L322" s="27">
        <v>0.55000000000000004</v>
      </c>
      <c r="M322" s="26">
        <v>8.07</v>
      </c>
    </row>
    <row r="323" spans="1:14" x14ac:dyDescent="0.25">
      <c r="A323" s="24">
        <v>3</v>
      </c>
      <c r="B323" s="27">
        <v>69.97</v>
      </c>
      <c r="C323" s="26">
        <v>127.8</v>
      </c>
      <c r="D323" s="27">
        <v>55.31</v>
      </c>
      <c r="E323" s="27">
        <v>22.95</v>
      </c>
      <c r="F323" s="27">
        <v>9.26</v>
      </c>
      <c r="G323" s="27">
        <v>7.72</v>
      </c>
      <c r="H323" s="27">
        <v>6.14</v>
      </c>
      <c r="I323" s="27">
        <v>5.18</v>
      </c>
      <c r="J323" s="27">
        <v>4.5199999999999996</v>
      </c>
      <c r="K323" s="27">
        <v>3.58</v>
      </c>
      <c r="L323" s="27">
        <v>1.92</v>
      </c>
      <c r="M323" s="26">
        <v>4.4800000000000004</v>
      </c>
    </row>
    <row r="324" spans="1:14" x14ac:dyDescent="0.25">
      <c r="A324" s="24">
        <v>4</v>
      </c>
      <c r="B324" s="27">
        <v>156.09</v>
      </c>
      <c r="C324" s="26">
        <v>110.6</v>
      </c>
      <c r="D324" s="27">
        <v>142.94</v>
      </c>
      <c r="E324" s="27">
        <v>21.8</v>
      </c>
      <c r="F324" s="27">
        <v>9.61</v>
      </c>
      <c r="G324" s="27">
        <v>7.35</v>
      </c>
      <c r="H324" s="27">
        <v>6.13</v>
      </c>
      <c r="I324" s="27">
        <v>5.27</v>
      </c>
      <c r="J324" s="27">
        <v>4.51</v>
      </c>
      <c r="K324" s="27">
        <v>3.09</v>
      </c>
      <c r="L324" s="27">
        <v>2.69</v>
      </c>
      <c r="M324" s="26">
        <v>12.53</v>
      </c>
    </row>
    <row r="325" spans="1:14" x14ac:dyDescent="0.25">
      <c r="A325" s="24">
        <v>5</v>
      </c>
      <c r="B325" s="27">
        <v>104.48</v>
      </c>
      <c r="C325" s="26">
        <v>103.23</v>
      </c>
      <c r="D325" s="27">
        <v>144.1</v>
      </c>
      <c r="E325" s="27">
        <v>19.95</v>
      </c>
      <c r="F325" s="27">
        <v>9.6300000000000008</v>
      </c>
      <c r="G325" s="27">
        <v>7.29</v>
      </c>
      <c r="H325" s="27">
        <v>6.04</v>
      </c>
      <c r="I325" s="27">
        <v>5.16</v>
      </c>
      <c r="J325" s="27">
        <v>4.49</v>
      </c>
      <c r="K325" s="27">
        <v>2.96</v>
      </c>
      <c r="L325" s="27">
        <v>4.6100000000000003</v>
      </c>
      <c r="M325" s="26">
        <v>10</v>
      </c>
    </row>
    <row r="326" spans="1:14" x14ac:dyDescent="0.25">
      <c r="A326" s="24">
        <v>6</v>
      </c>
      <c r="B326" s="27">
        <v>115.99</v>
      </c>
      <c r="C326" s="26">
        <v>97.49</v>
      </c>
      <c r="D326" s="27">
        <v>100.46</v>
      </c>
      <c r="E326" s="27">
        <v>18.2</v>
      </c>
      <c r="F326" s="27">
        <v>9.6199999999999992</v>
      </c>
      <c r="G326" s="27">
        <v>7.25</v>
      </c>
      <c r="H326" s="8">
        <v>5.99</v>
      </c>
      <c r="I326" s="27">
        <v>5.12</v>
      </c>
      <c r="J326" s="27">
        <v>4.54</v>
      </c>
      <c r="K326" s="27">
        <v>2.76</v>
      </c>
      <c r="L326" s="27">
        <v>6.08</v>
      </c>
      <c r="M326" s="26">
        <v>13.63</v>
      </c>
    </row>
    <row r="327" spans="1:14" x14ac:dyDescent="0.25">
      <c r="A327" s="24">
        <v>7</v>
      </c>
      <c r="B327" s="27">
        <v>118.29</v>
      </c>
      <c r="C327" s="26">
        <v>84.94</v>
      </c>
      <c r="D327" s="27">
        <v>95.97</v>
      </c>
      <c r="E327" s="27">
        <v>17.84</v>
      </c>
      <c r="F327" s="27">
        <v>9.5399999999999991</v>
      </c>
      <c r="G327" s="27">
        <v>7.15</v>
      </c>
      <c r="H327" s="27">
        <v>6.12</v>
      </c>
      <c r="I327" s="27">
        <v>4.99</v>
      </c>
      <c r="J327" s="27">
        <v>4.43</v>
      </c>
      <c r="K327" s="27">
        <v>4.3099999999999996</v>
      </c>
      <c r="L327" s="27">
        <v>5.82</v>
      </c>
      <c r="M327" s="26">
        <v>12.88</v>
      </c>
    </row>
    <row r="328" spans="1:14" x14ac:dyDescent="0.25">
      <c r="A328" s="24">
        <v>8</v>
      </c>
      <c r="B328" s="27">
        <v>105.08</v>
      </c>
      <c r="C328" s="26">
        <v>85.94</v>
      </c>
      <c r="D328" s="27">
        <v>91.38</v>
      </c>
      <c r="E328" s="27">
        <v>16.14</v>
      </c>
      <c r="F328" s="27">
        <v>9.61</v>
      </c>
      <c r="G328" s="27">
        <v>7.2</v>
      </c>
      <c r="H328" s="27">
        <v>6.81</v>
      </c>
      <c r="I328" s="27">
        <v>4.9400000000000004</v>
      </c>
      <c r="J328" s="27">
        <v>4.33</v>
      </c>
      <c r="K328" s="27">
        <v>3.06</v>
      </c>
      <c r="L328" s="27">
        <v>9.2899999999999991</v>
      </c>
      <c r="M328" s="26">
        <v>8.9499999999999993</v>
      </c>
    </row>
    <row r="329" spans="1:14" x14ac:dyDescent="0.25">
      <c r="A329" s="24">
        <v>9</v>
      </c>
      <c r="B329" s="27">
        <v>81.849999999999994</v>
      </c>
      <c r="C329" s="26">
        <v>83.67</v>
      </c>
      <c r="D329" s="27">
        <v>81.010000000000005</v>
      </c>
      <c r="E329" s="27">
        <v>15.79</v>
      </c>
      <c r="F329" s="27">
        <v>9.51</v>
      </c>
      <c r="G329" s="27">
        <v>6.96</v>
      </c>
      <c r="H329" s="27">
        <v>6.9</v>
      </c>
      <c r="I329" s="27">
        <v>4.6100000000000003</v>
      </c>
      <c r="J329" s="27">
        <v>4.2300000000000004</v>
      </c>
      <c r="K329" s="27">
        <v>2.74</v>
      </c>
      <c r="L329" s="27">
        <v>10.83</v>
      </c>
      <c r="M329" s="26">
        <v>6.25</v>
      </c>
    </row>
    <row r="330" spans="1:14" x14ac:dyDescent="0.25">
      <c r="A330" s="24">
        <v>10</v>
      </c>
      <c r="B330" s="27">
        <v>67.540000000000006</v>
      </c>
      <c r="C330" s="26">
        <v>73.63</v>
      </c>
      <c r="D330" s="27">
        <v>73.900000000000006</v>
      </c>
      <c r="E330" s="27">
        <v>21.58</v>
      </c>
      <c r="F330" s="27">
        <v>9.6</v>
      </c>
      <c r="G330" s="27">
        <v>7.13</v>
      </c>
      <c r="H330" s="27">
        <v>13.1</v>
      </c>
      <c r="I330" s="27">
        <v>4.66</v>
      </c>
      <c r="J330" s="27">
        <v>4.0199999999999996</v>
      </c>
      <c r="K330" s="27">
        <v>3.04</v>
      </c>
      <c r="L330" s="27">
        <v>5.4</v>
      </c>
      <c r="M330" s="26">
        <v>4.46</v>
      </c>
    </row>
    <row r="331" spans="1:14" x14ac:dyDescent="0.25">
      <c r="A331" s="24">
        <v>11</v>
      </c>
      <c r="B331" s="27">
        <v>74.59</v>
      </c>
      <c r="C331" s="26">
        <v>88.99</v>
      </c>
      <c r="D331" s="27">
        <v>62.29</v>
      </c>
      <c r="E331" s="27">
        <v>15.93</v>
      </c>
      <c r="F331" s="27">
        <v>9.4600000000000009</v>
      </c>
      <c r="G331" s="27">
        <v>6.93</v>
      </c>
      <c r="H331" s="27">
        <v>9.1199999999999992</v>
      </c>
      <c r="I331" s="27">
        <v>4.4800000000000004</v>
      </c>
      <c r="J331" s="27">
        <v>3.9</v>
      </c>
      <c r="K331" s="27">
        <v>3.46</v>
      </c>
      <c r="L331" s="27">
        <v>2.4</v>
      </c>
      <c r="M331" s="26">
        <v>4.09</v>
      </c>
    </row>
    <row r="332" spans="1:14" x14ac:dyDescent="0.25">
      <c r="A332" s="24">
        <v>12</v>
      </c>
      <c r="B332" s="27">
        <v>59.79</v>
      </c>
      <c r="C332" s="26">
        <v>81.94</v>
      </c>
      <c r="D332" s="27">
        <v>63.37</v>
      </c>
      <c r="E332" s="27">
        <v>15.79</v>
      </c>
      <c r="F332" s="27">
        <v>9.32</v>
      </c>
      <c r="G332" s="27">
        <v>7.02</v>
      </c>
      <c r="H332" s="27">
        <v>7.57</v>
      </c>
      <c r="I332" s="27">
        <v>4.3099999999999996</v>
      </c>
      <c r="J332" s="27">
        <v>3.88</v>
      </c>
      <c r="K332" s="27">
        <v>3.96</v>
      </c>
      <c r="L332" s="27">
        <v>2.0499999999999998</v>
      </c>
      <c r="M332" s="26">
        <v>3.73</v>
      </c>
    </row>
    <row r="333" spans="1:14" x14ac:dyDescent="0.25">
      <c r="A333" s="24">
        <v>13</v>
      </c>
      <c r="B333" s="27">
        <v>52.89</v>
      </c>
      <c r="C333" s="26">
        <v>75.23</v>
      </c>
      <c r="D333" s="27">
        <v>60.92</v>
      </c>
      <c r="E333" s="27">
        <v>15.65</v>
      </c>
      <c r="F333" s="27">
        <v>9.33</v>
      </c>
      <c r="G333" s="27">
        <v>8.81</v>
      </c>
      <c r="H333" s="27">
        <v>7.11</v>
      </c>
      <c r="I333" s="27">
        <v>4.37</v>
      </c>
      <c r="J333" s="27">
        <v>3.72</v>
      </c>
      <c r="K333" s="27">
        <v>5.35</v>
      </c>
      <c r="L333" s="27">
        <v>3.64</v>
      </c>
      <c r="M333" s="26">
        <v>3.56</v>
      </c>
    </row>
    <row r="334" spans="1:14" x14ac:dyDescent="0.25">
      <c r="A334" s="24">
        <v>14</v>
      </c>
      <c r="B334" s="27">
        <v>49.1</v>
      </c>
      <c r="C334" s="26">
        <v>78.510000000000005</v>
      </c>
      <c r="D334" s="27">
        <v>53.55</v>
      </c>
      <c r="E334" s="27">
        <v>14.66</v>
      </c>
      <c r="F334" s="27">
        <v>9.0500000000000007</v>
      </c>
      <c r="G334" s="27">
        <v>8.16</v>
      </c>
      <c r="H334" s="27">
        <v>6.88</v>
      </c>
      <c r="I334" s="27">
        <v>4.4400000000000004</v>
      </c>
      <c r="J334" s="27">
        <v>3.68</v>
      </c>
      <c r="K334" s="27">
        <v>3.76</v>
      </c>
      <c r="L334" s="27">
        <v>5.63</v>
      </c>
      <c r="M334" s="26">
        <v>6.06</v>
      </c>
    </row>
    <row r="335" spans="1:14" x14ac:dyDescent="0.25">
      <c r="A335" s="24">
        <v>15</v>
      </c>
      <c r="B335" s="27">
        <v>126.04</v>
      </c>
      <c r="C335" s="26">
        <v>81.55</v>
      </c>
      <c r="D335" s="27">
        <v>45.12</v>
      </c>
      <c r="E335" s="27">
        <v>14.25</v>
      </c>
      <c r="F335" s="27">
        <v>8.6199999999999992</v>
      </c>
      <c r="G335" s="27">
        <v>7.8</v>
      </c>
      <c r="H335" s="27">
        <v>6.66</v>
      </c>
      <c r="I335" s="27">
        <v>4.38</v>
      </c>
      <c r="J335" s="27">
        <v>3.7</v>
      </c>
      <c r="K335" s="27">
        <v>3.23</v>
      </c>
      <c r="L335" s="27">
        <v>2.89</v>
      </c>
      <c r="M335" s="26">
        <v>3.29</v>
      </c>
    </row>
    <row r="336" spans="1:14" x14ac:dyDescent="0.25">
      <c r="A336" s="24">
        <v>16</v>
      </c>
      <c r="B336" s="27">
        <v>90.74</v>
      </c>
      <c r="C336" s="26">
        <v>92.95</v>
      </c>
      <c r="D336" s="27">
        <v>43.25</v>
      </c>
      <c r="E336" s="27">
        <v>13.42</v>
      </c>
      <c r="F336" s="27">
        <v>8.48</v>
      </c>
      <c r="G336" s="27">
        <v>7.74</v>
      </c>
      <c r="H336" s="27">
        <v>6.37</v>
      </c>
      <c r="I336" s="27">
        <v>3.96</v>
      </c>
      <c r="J336" s="27">
        <v>3.72</v>
      </c>
      <c r="K336" s="27">
        <v>3.36</v>
      </c>
      <c r="L336" s="27">
        <v>1.96</v>
      </c>
      <c r="M336" s="26">
        <v>3.06</v>
      </c>
    </row>
    <row r="337" spans="1:13" x14ac:dyDescent="0.25">
      <c r="A337" s="24">
        <v>17</v>
      </c>
      <c r="B337" s="27">
        <v>80.459999999999994</v>
      </c>
      <c r="C337" s="26">
        <v>92.6</v>
      </c>
      <c r="D337" s="27">
        <v>41.1</v>
      </c>
      <c r="E337" s="27">
        <v>12.9</v>
      </c>
      <c r="F337" s="27">
        <v>8.36</v>
      </c>
      <c r="G337" s="27">
        <v>7.73</v>
      </c>
      <c r="H337" s="27">
        <v>6.51</v>
      </c>
      <c r="I337" s="27">
        <v>4.07</v>
      </c>
      <c r="J337" s="27">
        <v>3.85</v>
      </c>
      <c r="K337" s="27">
        <v>3.27</v>
      </c>
      <c r="L337" s="27">
        <v>5.07</v>
      </c>
      <c r="M337" s="26">
        <v>3.26</v>
      </c>
    </row>
    <row r="338" spans="1:13" x14ac:dyDescent="0.25">
      <c r="A338" s="24">
        <v>18</v>
      </c>
      <c r="B338" s="27">
        <v>90.92</v>
      </c>
      <c r="C338" s="26">
        <v>88.64</v>
      </c>
      <c r="D338" s="27">
        <v>39.06</v>
      </c>
      <c r="E338" s="27">
        <v>12.65</v>
      </c>
      <c r="F338" s="27">
        <v>8.24</v>
      </c>
      <c r="G338" s="27">
        <v>7.6</v>
      </c>
      <c r="H338" s="27">
        <v>6.33</v>
      </c>
      <c r="I338" s="27">
        <v>3.92</v>
      </c>
      <c r="J338" s="27">
        <v>3.83</v>
      </c>
      <c r="K338" s="27">
        <v>3.71</v>
      </c>
      <c r="L338" s="27">
        <v>3.74</v>
      </c>
      <c r="M338" s="26">
        <v>79.16</v>
      </c>
    </row>
    <row r="339" spans="1:13" x14ac:dyDescent="0.25">
      <c r="A339" s="24">
        <v>19</v>
      </c>
      <c r="B339" s="27">
        <v>86.29</v>
      </c>
      <c r="C339" s="26">
        <v>110.99</v>
      </c>
      <c r="D339" s="27">
        <v>36.67</v>
      </c>
      <c r="E339" s="27">
        <v>12.44</v>
      </c>
      <c r="F339" s="27">
        <v>8.09</v>
      </c>
      <c r="G339" s="27">
        <v>7.47</v>
      </c>
      <c r="H339" s="27">
        <v>6.19</v>
      </c>
      <c r="I339" s="27">
        <v>3.82</v>
      </c>
      <c r="J339" s="27">
        <v>3.77</v>
      </c>
      <c r="K339" s="27">
        <v>4.7699999999999996</v>
      </c>
      <c r="L339" s="27">
        <v>2.5299999999999998</v>
      </c>
      <c r="M339" s="26">
        <v>48.32</v>
      </c>
    </row>
    <row r="340" spans="1:13" x14ac:dyDescent="0.25">
      <c r="A340" s="24">
        <v>20</v>
      </c>
      <c r="B340" s="27">
        <v>89.51</v>
      </c>
      <c r="C340" s="26">
        <v>97.41</v>
      </c>
      <c r="D340" s="27">
        <v>35.36</v>
      </c>
      <c r="E340" s="27">
        <v>12.1</v>
      </c>
      <c r="F340" s="27">
        <v>8.0299999999999994</v>
      </c>
      <c r="G340" s="27">
        <v>7.33</v>
      </c>
      <c r="H340" s="27">
        <v>5.98</v>
      </c>
      <c r="I340" s="27">
        <v>3.87</v>
      </c>
      <c r="J340" s="27">
        <v>3.79</v>
      </c>
      <c r="K340" s="27">
        <v>3.81</v>
      </c>
      <c r="L340" s="27">
        <v>3.47</v>
      </c>
      <c r="M340" s="26">
        <v>16.77</v>
      </c>
    </row>
    <row r="341" spans="1:13" x14ac:dyDescent="0.25">
      <c r="A341" s="24">
        <v>21</v>
      </c>
      <c r="B341" s="27">
        <v>80.31</v>
      </c>
      <c r="C341" s="26">
        <v>90.4</v>
      </c>
      <c r="D341" s="27">
        <v>34.61</v>
      </c>
      <c r="E341" s="27">
        <v>12.1</v>
      </c>
      <c r="F341" s="27">
        <v>8.0299999999999994</v>
      </c>
      <c r="G341" s="27">
        <v>7.18</v>
      </c>
      <c r="H341" s="27">
        <v>5.93</v>
      </c>
      <c r="I341" s="27">
        <v>4.0199999999999996</v>
      </c>
      <c r="J341" s="27">
        <v>3.63</v>
      </c>
      <c r="K341" s="27">
        <v>3.28</v>
      </c>
      <c r="L341" s="27">
        <v>3.7</v>
      </c>
      <c r="M341" s="26">
        <v>32.479999999999997</v>
      </c>
    </row>
    <row r="342" spans="1:13" x14ac:dyDescent="0.25">
      <c r="A342" s="24">
        <v>22</v>
      </c>
      <c r="B342" s="27">
        <v>69.94</v>
      </c>
      <c r="C342" s="26">
        <v>86.96</v>
      </c>
      <c r="D342" s="27">
        <v>33.04</v>
      </c>
      <c r="E342" s="27">
        <v>11.95</v>
      </c>
      <c r="F342" s="27">
        <v>8.2200000000000006</v>
      </c>
      <c r="G342" s="27">
        <v>7.07</v>
      </c>
      <c r="H342" s="27">
        <v>5.9</v>
      </c>
      <c r="I342" s="27">
        <v>4.09</v>
      </c>
      <c r="J342" s="27">
        <v>3.59</v>
      </c>
      <c r="K342" s="27">
        <v>2.69</v>
      </c>
      <c r="L342" s="27">
        <v>3.14</v>
      </c>
      <c r="M342" s="26">
        <v>22.34</v>
      </c>
    </row>
    <row r="343" spans="1:13" x14ac:dyDescent="0.25">
      <c r="A343" s="24">
        <v>23</v>
      </c>
      <c r="B343" s="27">
        <v>91.03</v>
      </c>
      <c r="C343" s="26">
        <v>77.34</v>
      </c>
      <c r="D343" s="27">
        <v>31.62</v>
      </c>
      <c r="E343" s="27">
        <v>11.78</v>
      </c>
      <c r="F343" s="27">
        <v>8.14</v>
      </c>
      <c r="G343" s="27">
        <v>6.92</v>
      </c>
      <c r="H343" s="27">
        <v>5.85</v>
      </c>
      <c r="I343" s="27">
        <v>3.96</v>
      </c>
      <c r="J343" s="27">
        <v>3.44</v>
      </c>
      <c r="K343" s="27">
        <v>2.38</v>
      </c>
      <c r="L343" s="27">
        <v>5.44</v>
      </c>
      <c r="M343" s="26">
        <v>27.25</v>
      </c>
    </row>
    <row r="344" spans="1:13" x14ac:dyDescent="0.25">
      <c r="A344" s="24">
        <v>24</v>
      </c>
      <c r="B344" s="27">
        <v>155.26</v>
      </c>
      <c r="C344" s="26">
        <v>71.7</v>
      </c>
      <c r="D344" s="27">
        <v>31.23</v>
      </c>
      <c r="E344" s="27">
        <v>11.38</v>
      </c>
      <c r="F344" s="27">
        <v>7.73</v>
      </c>
      <c r="G344" s="27">
        <v>6.77</v>
      </c>
      <c r="H344" s="27">
        <v>5.79</v>
      </c>
      <c r="I344" s="27">
        <v>4.0199999999999996</v>
      </c>
      <c r="J344" s="27">
        <v>5.0199999999999996</v>
      </c>
      <c r="K344" s="27">
        <v>1.78</v>
      </c>
      <c r="L344" s="27">
        <v>1.96</v>
      </c>
      <c r="M344" s="26">
        <v>94.51</v>
      </c>
    </row>
    <row r="345" spans="1:13" x14ac:dyDescent="0.25">
      <c r="A345" s="24">
        <v>25</v>
      </c>
      <c r="B345" s="27">
        <v>131.72</v>
      </c>
      <c r="C345" s="26">
        <v>65.12</v>
      </c>
      <c r="D345" s="27">
        <v>28.75</v>
      </c>
      <c r="E345" s="27">
        <v>11.14</v>
      </c>
      <c r="F345" s="27">
        <v>7.58</v>
      </c>
      <c r="G345" s="27">
        <v>6.75</v>
      </c>
      <c r="H345" s="27">
        <v>5.75</v>
      </c>
      <c r="I345" s="27">
        <v>4.1399999999999997</v>
      </c>
      <c r="J345" s="27">
        <v>6.38</v>
      </c>
      <c r="K345" s="27">
        <v>1.89</v>
      </c>
      <c r="L345" s="27">
        <v>8.59</v>
      </c>
      <c r="M345" s="26">
        <v>67.89</v>
      </c>
    </row>
    <row r="346" spans="1:13" x14ac:dyDescent="0.25">
      <c r="A346" s="24">
        <v>26</v>
      </c>
      <c r="B346" s="27">
        <v>116.54</v>
      </c>
      <c r="C346" s="26">
        <v>62.78</v>
      </c>
      <c r="D346" s="27">
        <v>28.2</v>
      </c>
      <c r="E346" s="27">
        <v>10.8</v>
      </c>
      <c r="F346" s="27">
        <v>7.45</v>
      </c>
      <c r="G346" s="27">
        <v>6.63</v>
      </c>
      <c r="H346" s="27">
        <v>5.63</v>
      </c>
      <c r="I346" s="27">
        <v>3.99</v>
      </c>
      <c r="J346" s="27">
        <v>6.93</v>
      </c>
      <c r="K346" s="27">
        <v>1.7</v>
      </c>
      <c r="L346" s="27">
        <v>7.93</v>
      </c>
      <c r="M346" s="26">
        <v>43.82</v>
      </c>
    </row>
    <row r="347" spans="1:13" x14ac:dyDescent="0.25">
      <c r="A347" s="24">
        <v>27</v>
      </c>
      <c r="B347" s="27">
        <v>122.8</v>
      </c>
      <c r="C347" s="26">
        <v>72.16</v>
      </c>
      <c r="D347" s="27">
        <v>28.2</v>
      </c>
      <c r="E347" s="27">
        <v>10.36</v>
      </c>
      <c r="F347" s="27">
        <v>7.3</v>
      </c>
      <c r="G347" s="27">
        <v>6.53</v>
      </c>
      <c r="H347" s="27">
        <v>5.62</v>
      </c>
      <c r="I347" s="27">
        <v>4.07</v>
      </c>
      <c r="J347" s="27">
        <v>4.53</v>
      </c>
      <c r="K347" s="27">
        <v>1.19</v>
      </c>
      <c r="L347" s="27">
        <v>2.72</v>
      </c>
      <c r="M347" s="26">
        <v>31.35</v>
      </c>
    </row>
    <row r="348" spans="1:13" x14ac:dyDescent="0.25">
      <c r="A348" s="24">
        <v>28</v>
      </c>
      <c r="B348" s="27">
        <v>110.97</v>
      </c>
      <c r="C348" s="26">
        <v>80.06</v>
      </c>
      <c r="D348" s="27">
        <v>27.43</v>
      </c>
      <c r="E348" s="27">
        <v>10.26</v>
      </c>
      <c r="F348" s="27">
        <v>7.15</v>
      </c>
      <c r="G348" s="27">
        <v>6.49</v>
      </c>
      <c r="H348" s="27">
        <v>5.74</v>
      </c>
      <c r="I348" s="27">
        <v>4.09</v>
      </c>
      <c r="J348" s="27">
        <v>3.98</v>
      </c>
      <c r="K348" s="27">
        <v>1.43</v>
      </c>
      <c r="L348" s="27">
        <v>2.15</v>
      </c>
      <c r="M348" s="26">
        <v>30.66</v>
      </c>
    </row>
    <row r="349" spans="1:13" x14ac:dyDescent="0.25">
      <c r="A349" s="24">
        <v>29</v>
      </c>
      <c r="B349" s="27">
        <v>98.14</v>
      </c>
      <c r="C349" s="26">
        <v>69.58</v>
      </c>
      <c r="D349" s="27">
        <v>25.7</v>
      </c>
      <c r="E349" s="27">
        <v>10.3</v>
      </c>
      <c r="F349" s="27">
        <v>7.38</v>
      </c>
      <c r="G349" s="27">
        <v>6.41</v>
      </c>
      <c r="H349" s="27">
        <v>5.54</v>
      </c>
      <c r="I349" s="27">
        <v>4.93</v>
      </c>
      <c r="J349" s="27">
        <v>3.55</v>
      </c>
      <c r="K349" s="27">
        <v>1.29</v>
      </c>
      <c r="L349" s="27">
        <v>2.44</v>
      </c>
      <c r="M349" s="26">
        <v>39.57</v>
      </c>
    </row>
    <row r="350" spans="1:13" x14ac:dyDescent="0.25">
      <c r="A350" s="24">
        <v>30</v>
      </c>
      <c r="B350" s="27">
        <v>88.1</v>
      </c>
      <c r="C350" s="26">
        <v>62.85</v>
      </c>
      <c r="D350" s="27">
        <v>24.24</v>
      </c>
      <c r="E350" s="27">
        <v>10.039999999999999</v>
      </c>
      <c r="F350" s="26"/>
      <c r="G350" s="27">
        <v>6.36</v>
      </c>
      <c r="H350" s="26"/>
      <c r="I350" s="27">
        <v>4.1900000000000004</v>
      </c>
      <c r="J350" s="27">
        <v>3.55</v>
      </c>
      <c r="K350" s="27">
        <v>1.2</v>
      </c>
      <c r="L350" s="27">
        <v>3.63</v>
      </c>
      <c r="M350" s="26">
        <v>49.59</v>
      </c>
    </row>
    <row r="351" spans="1:13" x14ac:dyDescent="0.25">
      <c r="A351" s="24">
        <v>31</v>
      </c>
      <c r="B351" s="27">
        <v>77.680000000000007</v>
      </c>
      <c r="C351" s="26">
        <v>58.55</v>
      </c>
      <c r="D351" s="8"/>
      <c r="E351" s="31"/>
      <c r="F351" s="30"/>
      <c r="G351" s="30"/>
      <c r="H351" s="30"/>
      <c r="I351" s="30"/>
      <c r="J351" s="8"/>
      <c r="K351" s="27">
        <v>1.1299999999999999</v>
      </c>
      <c r="L351" s="27">
        <v>7.15</v>
      </c>
      <c r="M351" s="26">
        <v>48.92</v>
      </c>
    </row>
    <row r="352" spans="1:13" x14ac:dyDescent="0.25">
      <c r="A352" s="24">
        <v>32</v>
      </c>
      <c r="B352" s="27">
        <v>147.44999999999999</v>
      </c>
      <c r="C352" s="27"/>
      <c r="D352" s="30"/>
      <c r="E352" s="30"/>
      <c r="F352" s="30"/>
      <c r="G352" s="30"/>
      <c r="H352" s="30"/>
      <c r="I352" s="30"/>
      <c r="J352" s="30"/>
      <c r="K352" s="30"/>
      <c r="L352" s="27">
        <v>12.98</v>
      </c>
      <c r="M352" s="38"/>
    </row>
    <row r="353" spans="1:14" x14ac:dyDescent="0.25">
      <c r="A353" s="33"/>
      <c r="B353" s="34"/>
      <c r="C353" s="35"/>
      <c r="D353" s="36"/>
      <c r="E353" s="36"/>
      <c r="F353" s="36"/>
      <c r="G353" s="36"/>
      <c r="H353" s="36"/>
      <c r="I353" s="36"/>
      <c r="J353" s="36"/>
      <c r="K353" s="36"/>
      <c r="L353" s="34"/>
      <c r="M353" s="35"/>
    </row>
    <row r="354" spans="1:14" ht="15.75" x14ac:dyDescent="0.25">
      <c r="A354" s="21" t="s">
        <v>10421</v>
      </c>
      <c r="B354" s="21"/>
      <c r="C354" s="21"/>
      <c r="D354" s="22"/>
    </row>
    <row r="355" spans="1:14" x14ac:dyDescent="0.25">
      <c r="A355" s="23" t="s">
        <v>10411</v>
      </c>
      <c r="B355" s="23" t="s">
        <v>0</v>
      </c>
      <c r="C355" s="23" t="s">
        <v>1</v>
      </c>
      <c r="D355" s="23" t="s">
        <v>2</v>
      </c>
      <c r="E355" s="23" t="s">
        <v>3</v>
      </c>
      <c r="F355" s="23" t="s">
        <v>4</v>
      </c>
      <c r="G355" s="23" t="s">
        <v>5</v>
      </c>
      <c r="H355" s="23" t="s">
        <v>6</v>
      </c>
      <c r="I355" s="23" t="s">
        <v>7</v>
      </c>
      <c r="J355" s="23" t="s">
        <v>8</v>
      </c>
      <c r="K355" s="23" t="s">
        <v>9</v>
      </c>
      <c r="L355" s="23" t="s">
        <v>11</v>
      </c>
      <c r="M355" s="23" t="s">
        <v>12</v>
      </c>
    </row>
    <row r="356" spans="1:14" x14ac:dyDescent="0.25">
      <c r="A356" s="24">
        <v>1</v>
      </c>
      <c r="B356" s="39">
        <v>46.08</v>
      </c>
      <c r="C356" s="38">
        <v>40.98</v>
      </c>
      <c r="D356" s="38">
        <v>33.39</v>
      </c>
      <c r="E356" s="38">
        <v>20.716999999999999</v>
      </c>
      <c r="F356" s="27">
        <v>8.93</v>
      </c>
      <c r="G356" s="40">
        <v>7.165</v>
      </c>
      <c r="H356" s="38">
        <v>5.6360000000000001</v>
      </c>
      <c r="I356" s="38">
        <v>5.19</v>
      </c>
      <c r="J356" s="38">
        <v>4.2699999999999996</v>
      </c>
      <c r="K356" s="38">
        <v>2.6640000000000001</v>
      </c>
      <c r="L356" s="27" t="s">
        <v>14</v>
      </c>
      <c r="M356" s="39">
        <v>1.373</v>
      </c>
      <c r="N356" s="29">
        <f>AVERAGE(C362:C387,D356:M387,B391:B422,C391:C396)</f>
        <v>17.809048158640223</v>
      </c>
    </row>
    <row r="357" spans="1:14" x14ac:dyDescent="0.25">
      <c r="A357" s="24">
        <v>2</v>
      </c>
      <c r="B357" s="26">
        <v>75.58</v>
      </c>
      <c r="C357" s="27">
        <v>47.26</v>
      </c>
      <c r="D357" s="27">
        <v>39.090000000000003</v>
      </c>
      <c r="E357" s="27">
        <v>20.969000000000001</v>
      </c>
      <c r="F357" s="27">
        <v>8.93</v>
      </c>
      <c r="G357" s="41">
        <v>7.0209999999999999</v>
      </c>
      <c r="H357" s="27">
        <v>5.5650000000000004</v>
      </c>
      <c r="I357" s="27">
        <v>5.12</v>
      </c>
      <c r="J357" s="27">
        <v>4.05</v>
      </c>
      <c r="K357" s="27">
        <v>2.5299999999999998</v>
      </c>
      <c r="L357" s="27" t="s">
        <v>14</v>
      </c>
      <c r="M357" s="26">
        <v>1.2949999999999999</v>
      </c>
    </row>
    <row r="358" spans="1:14" x14ac:dyDescent="0.25">
      <c r="A358" s="24">
        <v>3</v>
      </c>
      <c r="B358" s="26">
        <v>92.02</v>
      </c>
      <c r="C358" s="27">
        <v>61</v>
      </c>
      <c r="D358" s="27">
        <v>36.119999999999997</v>
      </c>
      <c r="E358" s="27">
        <v>19.875</v>
      </c>
      <c r="F358" s="27">
        <v>8.8610000000000007</v>
      </c>
      <c r="G358" s="42">
        <v>6.9409999999999998</v>
      </c>
      <c r="H358" s="27">
        <v>5.3769999999999998</v>
      </c>
      <c r="I358">
        <v>4.95</v>
      </c>
      <c r="J358">
        <v>3.94</v>
      </c>
      <c r="K358" s="27">
        <v>2.3740000000000001</v>
      </c>
      <c r="L358" s="27">
        <v>0.93100000000000005</v>
      </c>
      <c r="M358" s="26">
        <v>0.97</v>
      </c>
    </row>
    <row r="359" spans="1:14" x14ac:dyDescent="0.25">
      <c r="A359" s="24">
        <v>4</v>
      </c>
      <c r="B359" s="26">
        <v>80.2</v>
      </c>
      <c r="C359" s="27">
        <v>49.634999999999998</v>
      </c>
      <c r="D359" s="27">
        <v>44.73</v>
      </c>
      <c r="E359" s="27">
        <v>18.591000000000001</v>
      </c>
      <c r="F359" s="27">
        <v>8.66</v>
      </c>
      <c r="G359" s="27">
        <v>6.9619999999999997</v>
      </c>
      <c r="H359" s="27">
        <v>5.4640000000000004</v>
      </c>
      <c r="I359" s="27">
        <v>5.01</v>
      </c>
      <c r="J359" s="27">
        <v>4.05</v>
      </c>
      <c r="K359" s="27">
        <v>2.3439999999999999</v>
      </c>
      <c r="L359" s="27" t="s">
        <v>14</v>
      </c>
      <c r="M359" s="26">
        <v>0.84899999999999998</v>
      </c>
    </row>
    <row r="360" spans="1:14" x14ac:dyDescent="0.25">
      <c r="A360" s="24">
        <v>5</v>
      </c>
      <c r="B360" s="26">
        <v>57.01</v>
      </c>
      <c r="C360" s="27">
        <v>46.97</v>
      </c>
      <c r="D360" s="27">
        <v>37.363999999999997</v>
      </c>
      <c r="E360" s="27">
        <v>17.933</v>
      </c>
      <c r="F360" s="27">
        <v>8.5289999999999999</v>
      </c>
      <c r="G360" s="27">
        <v>6.8529999999999998</v>
      </c>
      <c r="H360" s="27">
        <v>8.3330000000000002</v>
      </c>
      <c r="I360" s="27">
        <v>5.58</v>
      </c>
      <c r="J360" s="27">
        <v>4.21</v>
      </c>
      <c r="K360" s="27">
        <v>2.3679999999999999</v>
      </c>
      <c r="L360" s="27" t="s">
        <v>14</v>
      </c>
      <c r="M360" s="26">
        <v>1.08</v>
      </c>
    </row>
    <row r="361" spans="1:14" x14ac:dyDescent="0.25">
      <c r="A361" s="24">
        <v>6</v>
      </c>
      <c r="B361" s="26">
        <v>55.83</v>
      </c>
      <c r="C361" s="27">
        <v>42.57</v>
      </c>
      <c r="D361" s="27">
        <v>35.659999999999997</v>
      </c>
      <c r="E361" s="27">
        <v>18.013000000000002</v>
      </c>
      <c r="F361" s="27">
        <v>8.734</v>
      </c>
      <c r="G361" s="27">
        <v>6.875</v>
      </c>
      <c r="H361" s="27">
        <v>7.16</v>
      </c>
      <c r="I361" s="27">
        <v>5.18</v>
      </c>
      <c r="J361" s="27">
        <v>4.03</v>
      </c>
      <c r="K361" s="27">
        <v>2.2469999999999999</v>
      </c>
      <c r="L361" s="27" t="s">
        <v>14</v>
      </c>
      <c r="M361" s="26">
        <v>9.9740000000000002</v>
      </c>
    </row>
    <row r="362" spans="1:14" x14ac:dyDescent="0.25">
      <c r="A362" s="24">
        <v>7</v>
      </c>
      <c r="B362" s="26">
        <v>54.28</v>
      </c>
      <c r="C362" s="27">
        <v>35.402999999999999</v>
      </c>
      <c r="D362" s="27">
        <v>33.256999999999998</v>
      </c>
      <c r="E362" s="27">
        <v>17.425999999999998</v>
      </c>
      <c r="F362" s="27">
        <v>8.7539999999999996</v>
      </c>
      <c r="G362" s="27">
        <v>6.5069999999999997</v>
      </c>
      <c r="H362" s="27">
        <v>6.4189999999999996</v>
      </c>
      <c r="I362" s="27">
        <v>5.07</v>
      </c>
      <c r="J362" s="27">
        <v>3.72</v>
      </c>
      <c r="K362" s="27">
        <v>2.387</v>
      </c>
      <c r="L362" s="27" t="s">
        <v>14</v>
      </c>
      <c r="M362" s="26">
        <v>7.3840000000000003</v>
      </c>
    </row>
    <row r="363" spans="1:14" x14ac:dyDescent="0.25">
      <c r="A363" s="24">
        <v>8</v>
      </c>
      <c r="B363" s="26">
        <v>44.23</v>
      </c>
      <c r="C363" s="27">
        <v>31.885000000000002</v>
      </c>
      <c r="D363" s="27">
        <v>31.77</v>
      </c>
      <c r="E363" s="27">
        <v>16.457999999999998</v>
      </c>
      <c r="F363" s="27">
        <v>8.7590000000000003</v>
      </c>
      <c r="G363" s="27">
        <v>6.633</v>
      </c>
      <c r="H363" s="27">
        <v>6.1840000000000002</v>
      </c>
      <c r="I363" s="27">
        <v>4.9800000000000004</v>
      </c>
      <c r="J363" s="27">
        <v>3.5</v>
      </c>
      <c r="K363" s="27">
        <v>2.08</v>
      </c>
      <c r="L363" s="27" t="s">
        <v>14</v>
      </c>
      <c r="M363" s="26">
        <v>17.164000000000001</v>
      </c>
    </row>
    <row r="364" spans="1:14" x14ac:dyDescent="0.25">
      <c r="A364" s="24">
        <v>9</v>
      </c>
      <c r="B364" s="26">
        <v>47.45</v>
      </c>
      <c r="C364" s="27">
        <v>30.690999999999999</v>
      </c>
      <c r="D364" s="27">
        <v>29.817</v>
      </c>
      <c r="E364" s="27">
        <v>15.766999999999999</v>
      </c>
      <c r="F364" s="27">
        <v>8.7539999999999996</v>
      </c>
      <c r="G364" s="27">
        <v>6.5830000000000002</v>
      </c>
      <c r="H364" s="27">
        <v>6.7160000000000002</v>
      </c>
      <c r="I364" s="27">
        <v>4.8099999999999996</v>
      </c>
      <c r="J364" s="27">
        <v>5.42</v>
      </c>
      <c r="K364" s="27">
        <v>2.2850000000000001</v>
      </c>
      <c r="L364" s="27" t="s">
        <v>14</v>
      </c>
      <c r="M364" s="26">
        <v>17.010000000000002</v>
      </c>
    </row>
    <row r="365" spans="1:14" x14ac:dyDescent="0.25">
      <c r="A365" s="24">
        <v>10</v>
      </c>
      <c r="B365" s="26">
        <v>56.51</v>
      </c>
      <c r="C365" s="27">
        <v>29.738</v>
      </c>
      <c r="D365" s="27">
        <v>27.875</v>
      </c>
      <c r="E365" s="27">
        <v>16.062000000000001</v>
      </c>
      <c r="F365" s="27">
        <v>8.7539999999999996</v>
      </c>
      <c r="G365" s="27">
        <v>6.6379999999999999</v>
      </c>
      <c r="H365" s="27">
        <v>8.15</v>
      </c>
      <c r="I365" s="27">
        <v>4.59</v>
      </c>
      <c r="J365" s="27">
        <v>4.71</v>
      </c>
      <c r="K365" s="27">
        <v>2.0830000000000002</v>
      </c>
      <c r="L365" s="27" t="s">
        <v>14</v>
      </c>
      <c r="M365" s="26">
        <v>7.25</v>
      </c>
    </row>
    <row r="366" spans="1:14" x14ac:dyDescent="0.25">
      <c r="A366" s="24">
        <v>11</v>
      </c>
      <c r="B366" s="26">
        <v>49.46</v>
      </c>
      <c r="C366" s="27">
        <v>29.29</v>
      </c>
      <c r="D366" s="27">
        <v>26.748999999999999</v>
      </c>
      <c r="E366" s="27">
        <v>16.23</v>
      </c>
      <c r="F366" s="27">
        <v>8.7539999999999996</v>
      </c>
      <c r="G366" s="27">
        <v>6.62</v>
      </c>
      <c r="H366" s="27">
        <v>7.3</v>
      </c>
      <c r="I366" s="27">
        <v>5.04</v>
      </c>
      <c r="J366" s="27">
        <v>4.41</v>
      </c>
      <c r="K366" s="27">
        <v>1.956</v>
      </c>
      <c r="L366" s="27" t="s">
        <v>14</v>
      </c>
      <c r="M366" s="26">
        <v>4.75</v>
      </c>
    </row>
    <row r="367" spans="1:14" x14ac:dyDescent="0.25">
      <c r="A367" s="24">
        <v>12</v>
      </c>
      <c r="B367" s="26">
        <v>64.41</v>
      </c>
      <c r="C367" s="27">
        <v>29.774000000000001</v>
      </c>
      <c r="D367" s="27">
        <v>26.85</v>
      </c>
      <c r="E367" s="27">
        <v>15.006</v>
      </c>
      <c r="F367" s="27">
        <v>8.8109999999999999</v>
      </c>
      <c r="G367" s="27">
        <v>6.6289999999999996</v>
      </c>
      <c r="H367" s="27">
        <v>6.6879999999999997</v>
      </c>
      <c r="I367" s="27">
        <v>5.81</v>
      </c>
      <c r="J367" s="27">
        <v>4.4800000000000004</v>
      </c>
      <c r="K367" s="27">
        <v>1.9850000000000001</v>
      </c>
      <c r="L367" s="27" t="s">
        <v>14</v>
      </c>
      <c r="M367" s="26">
        <v>15.42</v>
      </c>
    </row>
    <row r="368" spans="1:14" x14ac:dyDescent="0.25">
      <c r="A368" s="24">
        <v>13</v>
      </c>
      <c r="B368" s="26">
        <v>70.31</v>
      </c>
      <c r="C368" s="27">
        <v>27.832000000000001</v>
      </c>
      <c r="D368" s="27">
        <v>25.882999999999999</v>
      </c>
      <c r="E368" s="27">
        <v>14.361000000000001</v>
      </c>
      <c r="F368" s="27">
        <v>8.6050000000000004</v>
      </c>
      <c r="G368" s="27">
        <v>6.6760000000000002</v>
      </c>
      <c r="H368" s="27">
        <v>6.3520000000000003</v>
      </c>
      <c r="I368" s="27">
        <v>5.04</v>
      </c>
      <c r="J368" s="27">
        <v>4.1900000000000004</v>
      </c>
      <c r="K368" s="27">
        <v>1.734</v>
      </c>
      <c r="L368" s="27">
        <v>0.58799999999999997</v>
      </c>
      <c r="M368" s="26">
        <v>34.61</v>
      </c>
    </row>
    <row r="369" spans="1:13" x14ac:dyDescent="0.25">
      <c r="A369" s="24">
        <v>14</v>
      </c>
      <c r="B369" s="26">
        <v>63.82</v>
      </c>
      <c r="C369" s="27">
        <v>26.347000000000001</v>
      </c>
      <c r="D369" s="27">
        <v>27.4</v>
      </c>
      <c r="E369" s="27">
        <v>14.361000000000001</v>
      </c>
      <c r="F369" s="27">
        <v>8.2639999999999993</v>
      </c>
      <c r="G369" s="27">
        <v>6.5259999999999998</v>
      </c>
      <c r="H369" s="27">
        <v>6.1849999999999996</v>
      </c>
      <c r="I369" s="27">
        <v>4.8499999999999996</v>
      </c>
      <c r="J369" s="27">
        <v>3.89</v>
      </c>
      <c r="K369" s="27">
        <v>1.669</v>
      </c>
      <c r="L369" s="27" t="s">
        <v>14</v>
      </c>
      <c r="M369" s="26">
        <v>64.257999999999996</v>
      </c>
    </row>
    <row r="370" spans="1:13" x14ac:dyDescent="0.25">
      <c r="A370" s="24">
        <v>15</v>
      </c>
      <c r="B370" s="26">
        <v>56.07</v>
      </c>
      <c r="C370" s="27">
        <v>24.937999999999999</v>
      </c>
      <c r="D370" s="27">
        <v>26.71</v>
      </c>
      <c r="E370" s="27">
        <v>13.407999999999999</v>
      </c>
      <c r="F370" s="27">
        <v>8.18</v>
      </c>
      <c r="G370" s="27">
        <v>6.5030000000000001</v>
      </c>
      <c r="H370" s="27">
        <v>6.1239999999999997</v>
      </c>
      <c r="I370" s="27">
        <v>4.6900000000000004</v>
      </c>
      <c r="J370" s="27">
        <v>3.81</v>
      </c>
      <c r="K370" s="27">
        <v>1.597</v>
      </c>
      <c r="L370" s="27">
        <v>0.68799999999999994</v>
      </c>
      <c r="M370" s="26">
        <v>17.027999999999999</v>
      </c>
    </row>
    <row r="371" spans="1:13" x14ac:dyDescent="0.25">
      <c r="A371" s="24">
        <v>16</v>
      </c>
      <c r="B371" s="26">
        <v>49.61</v>
      </c>
      <c r="C371" s="27">
        <v>24.11</v>
      </c>
      <c r="D371" s="27">
        <v>53.54</v>
      </c>
      <c r="E371" s="27">
        <v>12.17</v>
      </c>
      <c r="F371" s="27">
        <v>8.2200000000000006</v>
      </c>
      <c r="G371" s="27">
        <v>6.46</v>
      </c>
      <c r="H371" s="27">
        <v>6.1760000000000002</v>
      </c>
      <c r="I371" s="27">
        <v>4.59</v>
      </c>
      <c r="J371" s="27">
        <v>3.75</v>
      </c>
      <c r="K371" s="27">
        <v>1.625</v>
      </c>
      <c r="L371" s="27">
        <v>1.069</v>
      </c>
      <c r="M371" s="26">
        <v>18.268000000000001</v>
      </c>
    </row>
    <row r="372" spans="1:13" x14ac:dyDescent="0.25">
      <c r="A372" s="24">
        <v>17</v>
      </c>
      <c r="B372" s="26">
        <v>47.83</v>
      </c>
      <c r="C372" s="27">
        <v>24.774999999999999</v>
      </c>
      <c r="D372" s="27">
        <v>33.83</v>
      </c>
      <c r="E372" s="27">
        <v>11.737</v>
      </c>
      <c r="F372" s="27">
        <v>8.1020000000000003</v>
      </c>
      <c r="G372" s="27">
        <v>6.468</v>
      </c>
      <c r="H372" s="27">
        <v>5.86</v>
      </c>
      <c r="I372" s="27">
        <v>4.55</v>
      </c>
      <c r="J372" s="27">
        <v>3.6</v>
      </c>
      <c r="K372" s="27">
        <v>2.952</v>
      </c>
      <c r="L372" s="27">
        <v>1.4039999999999999</v>
      </c>
      <c r="M372" s="26">
        <v>11.029</v>
      </c>
    </row>
    <row r="373" spans="1:13" x14ac:dyDescent="0.25">
      <c r="A373" s="24">
        <v>18</v>
      </c>
      <c r="B373" s="26">
        <v>46.01</v>
      </c>
      <c r="C373" s="27">
        <v>22.791</v>
      </c>
      <c r="D373" s="27">
        <v>42.05</v>
      </c>
      <c r="E373" s="27">
        <v>11.59</v>
      </c>
      <c r="F373" s="27">
        <v>7.9720000000000004</v>
      </c>
      <c r="G373" s="27">
        <v>6.4029999999999996</v>
      </c>
      <c r="H373" s="27">
        <v>5.798</v>
      </c>
      <c r="I373" s="27">
        <v>4.43</v>
      </c>
      <c r="J373" s="27">
        <v>3.52</v>
      </c>
      <c r="K373" s="27">
        <v>3.0739999999999998</v>
      </c>
      <c r="L373" s="27">
        <v>1.117</v>
      </c>
      <c r="M373" s="26">
        <v>14.279</v>
      </c>
    </row>
    <row r="374" spans="1:13" x14ac:dyDescent="0.25">
      <c r="A374" s="24">
        <v>19</v>
      </c>
      <c r="B374" s="26">
        <v>44.25</v>
      </c>
      <c r="C374" s="27">
        <v>25.82</v>
      </c>
      <c r="D374" s="27">
        <v>33.96</v>
      </c>
      <c r="E374" s="27">
        <v>11.44</v>
      </c>
      <c r="F374" s="27">
        <v>7.82</v>
      </c>
      <c r="G374" s="27">
        <v>6.25</v>
      </c>
      <c r="H374" s="27">
        <v>6.5960000000000001</v>
      </c>
      <c r="I374" s="27">
        <v>4.3</v>
      </c>
      <c r="J374" s="27">
        <v>3.35</v>
      </c>
      <c r="K374" s="27">
        <v>3.54</v>
      </c>
      <c r="L374" s="27">
        <v>1.085</v>
      </c>
      <c r="M374" s="26">
        <v>11.26</v>
      </c>
    </row>
    <row r="375" spans="1:13" x14ac:dyDescent="0.25">
      <c r="A375" s="24">
        <v>20</v>
      </c>
      <c r="B375" s="26">
        <v>47.667999999999999</v>
      </c>
      <c r="C375" s="27">
        <v>33.283999999999999</v>
      </c>
      <c r="D375" s="27">
        <v>31.324999999999999</v>
      </c>
      <c r="E375" s="27">
        <v>11.427</v>
      </c>
      <c r="F375" s="27">
        <v>7.6239999999999997</v>
      </c>
      <c r="G375" s="27">
        <v>6.1349999999999998</v>
      </c>
      <c r="H375" s="27">
        <v>6.2679999999999998</v>
      </c>
      <c r="I375" s="27">
        <v>4.12</v>
      </c>
      <c r="J375" s="27">
        <v>3.25</v>
      </c>
      <c r="K375" s="27">
        <v>3.593</v>
      </c>
      <c r="L375" s="27">
        <v>1.024</v>
      </c>
      <c r="M375" s="26">
        <v>12.273999999999999</v>
      </c>
    </row>
    <row r="376" spans="1:13" x14ac:dyDescent="0.25">
      <c r="A376" s="24">
        <v>21</v>
      </c>
      <c r="B376" s="26">
        <v>42.24</v>
      </c>
      <c r="C376" s="27">
        <v>23.25</v>
      </c>
      <c r="D376" s="27">
        <v>33.508000000000003</v>
      </c>
      <c r="E376" s="27">
        <v>11.42</v>
      </c>
      <c r="F376" s="27">
        <v>7.2649999999999997</v>
      </c>
      <c r="G376" s="27">
        <v>5.9580000000000002</v>
      </c>
      <c r="H376" s="27">
        <v>5.94</v>
      </c>
      <c r="I376" s="27">
        <v>4.32</v>
      </c>
      <c r="J376" s="27">
        <v>3.28</v>
      </c>
      <c r="K376" s="27">
        <v>2.9039999999999999</v>
      </c>
      <c r="L376" s="27">
        <v>2.33</v>
      </c>
      <c r="M376" s="26">
        <v>11.419</v>
      </c>
    </row>
    <row r="377" spans="1:13" x14ac:dyDescent="0.25">
      <c r="A377" s="24">
        <v>22</v>
      </c>
      <c r="B377" s="26">
        <v>40.92</v>
      </c>
      <c r="C377" s="27">
        <v>28.027999999999999</v>
      </c>
      <c r="D377" s="27">
        <v>30.762</v>
      </c>
      <c r="E377" s="27">
        <v>11.27</v>
      </c>
      <c r="F377" s="27">
        <v>7.3849999999999998</v>
      </c>
      <c r="G377" s="27">
        <v>6.0439999999999996</v>
      </c>
      <c r="H377" s="27">
        <v>5.78</v>
      </c>
      <c r="I377" s="27">
        <v>4.0199999999999996</v>
      </c>
      <c r="J377" s="27">
        <v>3.42</v>
      </c>
      <c r="K377" s="27">
        <v>4.1909999999999998</v>
      </c>
      <c r="L377" s="27">
        <v>3.2959999999999998</v>
      </c>
      <c r="M377" s="26">
        <v>19.486999999999998</v>
      </c>
    </row>
    <row r="378" spans="1:13" x14ac:dyDescent="0.25">
      <c r="A378" s="24">
        <v>23</v>
      </c>
      <c r="B378" s="26">
        <v>38.314</v>
      </c>
      <c r="C378" s="27">
        <v>26.785</v>
      </c>
      <c r="D378" s="27">
        <v>28.190999999999999</v>
      </c>
      <c r="E378" s="27">
        <v>11.18</v>
      </c>
      <c r="F378" s="27">
        <v>7.39</v>
      </c>
      <c r="G378" s="27">
        <v>5.952</v>
      </c>
      <c r="H378" s="27">
        <v>5.6680000000000001</v>
      </c>
      <c r="I378" s="27">
        <v>3.88</v>
      </c>
      <c r="J378" s="27">
        <v>3.28</v>
      </c>
      <c r="K378" s="27">
        <v>5.915</v>
      </c>
      <c r="L378" s="27">
        <v>2.82</v>
      </c>
      <c r="M378" s="26">
        <v>13.484</v>
      </c>
    </row>
    <row r="379" spans="1:13" x14ac:dyDescent="0.25">
      <c r="A379" s="24">
        <v>24</v>
      </c>
      <c r="B379" s="26">
        <v>39.76</v>
      </c>
      <c r="C379" s="27">
        <v>30.75</v>
      </c>
      <c r="D379" s="27">
        <v>27.298999999999999</v>
      </c>
      <c r="E379" s="27">
        <v>11.19</v>
      </c>
      <c r="F379" s="27">
        <v>7.141</v>
      </c>
      <c r="G379" s="27">
        <v>5.8449999999999998</v>
      </c>
      <c r="H379" s="27">
        <v>5.6150000000000002</v>
      </c>
      <c r="I379" s="27">
        <v>3.89</v>
      </c>
      <c r="J379" s="27">
        <v>3.24</v>
      </c>
      <c r="K379" s="27">
        <v>4.5759999999999996</v>
      </c>
      <c r="L379" s="27">
        <v>2.5859999999999999</v>
      </c>
      <c r="M379" s="26">
        <v>10.77</v>
      </c>
    </row>
    <row r="380" spans="1:13" x14ac:dyDescent="0.25">
      <c r="A380" s="24">
        <v>25</v>
      </c>
      <c r="B380" s="26">
        <v>39.979999999999997</v>
      </c>
      <c r="C380" s="27">
        <v>48.517000000000003</v>
      </c>
      <c r="D380" s="27">
        <v>28.425999999999998</v>
      </c>
      <c r="E380" s="27">
        <v>11.188000000000001</v>
      </c>
      <c r="F380" s="27">
        <v>7.2110000000000003</v>
      </c>
      <c r="G380" s="27">
        <v>5.75</v>
      </c>
      <c r="H380" s="27">
        <v>5.5949999999999998</v>
      </c>
      <c r="I380" s="27">
        <v>3.89</v>
      </c>
      <c r="J380" s="27">
        <v>3.11</v>
      </c>
      <c r="K380" s="27">
        <v>2.8159999999999998</v>
      </c>
      <c r="L380" s="27">
        <v>3.7770000000000001</v>
      </c>
      <c r="M380" s="26">
        <v>26.181000000000001</v>
      </c>
    </row>
    <row r="381" spans="1:13" x14ac:dyDescent="0.25">
      <c r="A381" s="24">
        <v>26</v>
      </c>
      <c r="B381" s="26">
        <v>41.51</v>
      </c>
      <c r="C381" s="27">
        <v>35.256</v>
      </c>
      <c r="D381" s="27">
        <v>29.54</v>
      </c>
      <c r="E381" s="27">
        <v>11.17</v>
      </c>
      <c r="F381" s="27">
        <v>7.0739999999999998</v>
      </c>
      <c r="G381" s="27">
        <v>5.7290000000000001</v>
      </c>
      <c r="H381" s="27">
        <v>5.8150000000000004</v>
      </c>
      <c r="I381" s="27">
        <v>4.21</v>
      </c>
      <c r="J381" s="27">
        <v>3.1</v>
      </c>
      <c r="K381" s="27">
        <v>2.0720000000000001</v>
      </c>
      <c r="L381" s="27">
        <v>4.085</v>
      </c>
      <c r="M381" s="26">
        <v>33.405999999999999</v>
      </c>
    </row>
    <row r="382" spans="1:13" x14ac:dyDescent="0.25">
      <c r="A382" s="24">
        <v>27</v>
      </c>
      <c r="B382" s="26">
        <v>39.195999999999998</v>
      </c>
      <c r="C382" s="27">
        <v>34.67</v>
      </c>
      <c r="D382" s="27">
        <v>26.45</v>
      </c>
      <c r="E382" s="27">
        <v>10.645</v>
      </c>
      <c r="F382" s="27">
        <v>7.1219999999999999</v>
      </c>
      <c r="G382" s="27">
        <v>5.59</v>
      </c>
      <c r="H382" s="27">
        <v>5.72</v>
      </c>
      <c r="I382" s="27">
        <v>3.91</v>
      </c>
      <c r="J382" s="27">
        <v>3.29</v>
      </c>
      <c r="K382" s="27">
        <v>1.5009999999999999</v>
      </c>
      <c r="L382" s="27">
        <v>2.2330000000000001</v>
      </c>
      <c r="M382" s="26">
        <v>28.858000000000001</v>
      </c>
    </row>
    <row r="383" spans="1:13" x14ac:dyDescent="0.25">
      <c r="A383" s="24">
        <v>28</v>
      </c>
      <c r="B383" s="26">
        <v>42.16</v>
      </c>
      <c r="C383" s="27">
        <v>30.62</v>
      </c>
      <c r="D383" s="27">
        <v>24.46</v>
      </c>
      <c r="E383" s="27">
        <v>10.257999999999999</v>
      </c>
      <c r="F383" s="27">
        <v>7.0739999999999998</v>
      </c>
      <c r="G383" s="27">
        <v>5.59</v>
      </c>
      <c r="H383" s="27">
        <v>5.37</v>
      </c>
      <c r="I383" s="27">
        <v>4.12</v>
      </c>
      <c r="J383" s="27">
        <v>3.14</v>
      </c>
      <c r="K383" s="27">
        <v>1.3660000000000001</v>
      </c>
      <c r="L383" s="27">
        <v>1.7669999999999999</v>
      </c>
      <c r="M383" s="26">
        <v>38.685000000000002</v>
      </c>
    </row>
    <row r="384" spans="1:13" x14ac:dyDescent="0.25">
      <c r="A384" s="24">
        <v>29</v>
      </c>
      <c r="B384" s="26">
        <v>36.770000000000003</v>
      </c>
      <c r="C384" s="27">
        <v>47.98</v>
      </c>
      <c r="D384" s="27">
        <v>22.48</v>
      </c>
      <c r="E384" s="27">
        <v>10.021000000000001</v>
      </c>
      <c r="F384" s="27">
        <v>7.194</v>
      </c>
      <c r="G384" s="27">
        <v>5.51</v>
      </c>
      <c r="H384" s="27">
        <v>5.2619999999999996</v>
      </c>
      <c r="I384" s="27">
        <v>4.58</v>
      </c>
      <c r="J384" s="27">
        <v>2.89</v>
      </c>
      <c r="K384" s="27">
        <v>1.284</v>
      </c>
      <c r="L384" s="27">
        <v>1.2589999999999999</v>
      </c>
      <c r="M384" s="26">
        <v>42.079000000000001</v>
      </c>
    </row>
    <row r="385" spans="1:14" x14ac:dyDescent="0.25">
      <c r="A385" s="24">
        <v>30</v>
      </c>
      <c r="B385" s="26">
        <v>36.674999999999997</v>
      </c>
      <c r="C385" s="27">
        <v>35.35</v>
      </c>
      <c r="D385" s="27">
        <v>20.998000000000001</v>
      </c>
      <c r="E385" s="27">
        <v>9.4179999999999993</v>
      </c>
      <c r="F385" s="27">
        <v>7.1369999999999996</v>
      </c>
      <c r="G385" s="27"/>
      <c r="H385" s="26"/>
      <c r="I385" s="27">
        <v>4.3099999999999996</v>
      </c>
      <c r="J385" s="27">
        <v>2.82</v>
      </c>
      <c r="K385" s="27">
        <v>1.042</v>
      </c>
      <c r="L385" s="27">
        <v>1.345</v>
      </c>
      <c r="M385" s="26">
        <v>79.191999999999993</v>
      </c>
    </row>
    <row r="386" spans="1:14" x14ac:dyDescent="0.25">
      <c r="A386" s="24">
        <v>31</v>
      </c>
      <c r="B386" s="26">
        <v>34.74</v>
      </c>
      <c r="C386" s="27">
        <v>32.828000000000003</v>
      </c>
      <c r="D386" s="8"/>
      <c r="E386" s="31"/>
      <c r="F386" s="30"/>
      <c r="G386" s="30"/>
      <c r="H386" s="30"/>
      <c r="I386" s="30"/>
      <c r="J386" s="43">
        <v>2.78</v>
      </c>
      <c r="K386" s="27">
        <v>0.61699999999999999</v>
      </c>
      <c r="L386" s="27">
        <v>1.333</v>
      </c>
      <c r="M386" s="26">
        <v>48.091000000000001</v>
      </c>
    </row>
    <row r="387" spans="1:14" x14ac:dyDescent="0.25">
      <c r="A387" s="24">
        <v>32</v>
      </c>
      <c r="B387" s="26">
        <v>37.204000000000001</v>
      </c>
      <c r="C387" s="27"/>
      <c r="D387" s="30"/>
      <c r="E387" s="30"/>
      <c r="F387" s="30"/>
      <c r="G387" s="30"/>
      <c r="H387" s="30"/>
      <c r="I387" s="30"/>
      <c r="J387" s="30"/>
      <c r="K387" s="44"/>
      <c r="L387" s="27"/>
      <c r="M387" s="38"/>
    </row>
    <row r="388" spans="1:14" x14ac:dyDescent="0.25">
      <c r="A388" s="33"/>
      <c r="B388" s="34"/>
      <c r="C388" s="35"/>
      <c r="D388" s="36"/>
      <c r="E388" s="36"/>
      <c r="F388" s="36"/>
      <c r="G388" s="36"/>
      <c r="H388" s="36"/>
      <c r="I388" s="36"/>
      <c r="J388" s="36"/>
      <c r="K388" s="36"/>
      <c r="L388" s="34"/>
      <c r="M388" s="35"/>
    </row>
    <row r="389" spans="1:14" ht="15.75" x14ac:dyDescent="0.25">
      <c r="A389" s="21" t="s">
        <v>10422</v>
      </c>
      <c r="B389" s="21"/>
      <c r="C389" s="21"/>
      <c r="D389" s="22"/>
    </row>
    <row r="390" spans="1:14" x14ac:dyDescent="0.25">
      <c r="A390" s="23" t="s">
        <v>10411</v>
      </c>
      <c r="B390" s="23" t="s">
        <v>0</v>
      </c>
      <c r="C390" s="23" t="s">
        <v>1</v>
      </c>
      <c r="D390" s="23" t="s">
        <v>2</v>
      </c>
      <c r="E390" s="23" t="s">
        <v>3</v>
      </c>
      <c r="F390" s="23" t="s">
        <v>4</v>
      </c>
      <c r="G390" s="23" t="s">
        <v>5</v>
      </c>
      <c r="H390" s="23" t="s">
        <v>6</v>
      </c>
      <c r="I390" s="23" t="s">
        <v>7</v>
      </c>
      <c r="J390" s="23" t="s">
        <v>8</v>
      </c>
      <c r="K390" s="23" t="s">
        <v>9</v>
      </c>
      <c r="L390" s="23" t="s">
        <v>11</v>
      </c>
      <c r="M390" s="23" t="s">
        <v>12</v>
      </c>
    </row>
    <row r="391" spans="1:14" x14ac:dyDescent="0.25">
      <c r="A391" s="24">
        <v>1</v>
      </c>
      <c r="B391" s="39">
        <v>44.966999999999999</v>
      </c>
      <c r="C391" s="38">
        <v>71.849999999999994</v>
      </c>
      <c r="D391" s="45">
        <v>46.66</v>
      </c>
      <c r="E391" s="38">
        <v>20.358000000000001</v>
      </c>
      <c r="F391" s="38">
        <v>11.471</v>
      </c>
      <c r="G391" s="38">
        <v>7.3819999999999997</v>
      </c>
      <c r="H391" s="38">
        <v>5.6</v>
      </c>
      <c r="I391" s="38">
        <v>4.62</v>
      </c>
      <c r="J391" s="38">
        <v>5.173</v>
      </c>
      <c r="K391" s="38">
        <v>2.75</v>
      </c>
      <c r="L391" s="38">
        <v>3.09</v>
      </c>
      <c r="M391" s="38">
        <v>5.29</v>
      </c>
      <c r="N391" s="29">
        <f>AVERAGE(C397:C422,D391:M422,B426:B457,C426:C431)</f>
        <v>21.417294246575324</v>
      </c>
    </row>
    <row r="392" spans="1:14" x14ac:dyDescent="0.25">
      <c r="A392" s="24">
        <v>2</v>
      </c>
      <c r="B392" s="26">
        <v>87.186000000000007</v>
      </c>
      <c r="C392" s="27">
        <v>74.95</v>
      </c>
      <c r="D392" s="46">
        <v>42.789000000000001</v>
      </c>
      <c r="E392" s="27">
        <v>20.382000000000001</v>
      </c>
      <c r="F392" s="27">
        <v>11.372999999999999</v>
      </c>
      <c r="G392" s="27">
        <v>7.1630000000000003</v>
      </c>
      <c r="H392" s="27">
        <v>5.6340000000000003</v>
      </c>
      <c r="I392" s="27">
        <v>4.5999999999999996</v>
      </c>
      <c r="J392" s="27">
        <v>5.476</v>
      </c>
      <c r="K392" s="27">
        <v>2.54</v>
      </c>
      <c r="L392" s="27">
        <v>2.93</v>
      </c>
      <c r="M392" s="27">
        <v>4.99</v>
      </c>
    </row>
    <row r="393" spans="1:14" x14ac:dyDescent="0.25">
      <c r="A393" s="24">
        <v>3</v>
      </c>
      <c r="B393" s="26">
        <v>87.912999999999997</v>
      </c>
      <c r="C393" s="27">
        <v>107.25</v>
      </c>
      <c r="D393" s="46">
        <v>40.343000000000004</v>
      </c>
      <c r="E393" s="27">
        <v>40.121000000000002</v>
      </c>
      <c r="F393" s="27">
        <v>11.23</v>
      </c>
      <c r="G393">
        <v>7.11</v>
      </c>
      <c r="H393" s="27">
        <v>5.56</v>
      </c>
      <c r="I393" s="8">
        <v>4.5599999999999996</v>
      </c>
      <c r="J393" s="27">
        <v>5.0419999999999998</v>
      </c>
      <c r="K393" s="27">
        <v>2.39</v>
      </c>
      <c r="L393" s="27">
        <v>2.2799999999999998</v>
      </c>
      <c r="M393" s="27">
        <v>5</v>
      </c>
    </row>
    <row r="394" spans="1:14" x14ac:dyDescent="0.25">
      <c r="A394" s="24">
        <v>4</v>
      </c>
      <c r="B394" s="26">
        <v>56.287999999999997</v>
      </c>
      <c r="C394" s="27">
        <v>105.57</v>
      </c>
      <c r="D394" s="46">
        <v>37</v>
      </c>
      <c r="E394" s="27">
        <v>25.623000000000001</v>
      </c>
      <c r="F394" s="27">
        <v>10.903</v>
      </c>
      <c r="G394" s="27">
        <v>7.03</v>
      </c>
      <c r="H394" s="27">
        <v>5.41</v>
      </c>
      <c r="I394" s="27">
        <v>4.5140000000000002</v>
      </c>
      <c r="J394" s="27">
        <v>4.782</v>
      </c>
      <c r="K394" s="27">
        <v>2.36</v>
      </c>
      <c r="L394" s="27">
        <v>4.6369999999999996</v>
      </c>
      <c r="M394" s="27">
        <v>4.4740000000000002</v>
      </c>
    </row>
    <row r="395" spans="1:14" x14ac:dyDescent="0.25">
      <c r="A395" s="24">
        <v>5</v>
      </c>
      <c r="B395" s="26">
        <v>74.102999999999994</v>
      </c>
      <c r="C395" s="27">
        <v>108.94</v>
      </c>
      <c r="D395" s="46">
        <v>58.459000000000003</v>
      </c>
      <c r="E395" s="27">
        <v>24.802</v>
      </c>
      <c r="F395" s="27">
        <v>10.567</v>
      </c>
      <c r="G395" s="27">
        <v>6.9589999999999996</v>
      </c>
      <c r="H395" s="27">
        <v>5.44</v>
      </c>
      <c r="I395" s="27">
        <v>4.34</v>
      </c>
      <c r="J395" s="27">
        <v>4.8499999999999996</v>
      </c>
      <c r="K395" s="27">
        <v>3.9</v>
      </c>
      <c r="L395" s="27">
        <v>3.5960000000000001</v>
      </c>
      <c r="M395" s="27">
        <v>4.3310000000000004</v>
      </c>
    </row>
    <row r="396" spans="1:14" x14ac:dyDescent="0.25">
      <c r="A396" s="24">
        <v>6</v>
      </c>
      <c r="B396" s="26">
        <v>80.319999999999993</v>
      </c>
      <c r="C396" s="27">
        <v>112.09</v>
      </c>
      <c r="D396" s="46">
        <v>47.508000000000003</v>
      </c>
      <c r="E396" s="27">
        <v>21.79</v>
      </c>
      <c r="F396" s="27">
        <v>10.244</v>
      </c>
      <c r="G396" s="27">
        <v>6.9290000000000003</v>
      </c>
      <c r="H396" s="27">
        <v>5.2969999999999997</v>
      </c>
      <c r="I396" s="27">
        <v>4.24</v>
      </c>
      <c r="J396" s="27">
        <v>4.5010000000000003</v>
      </c>
      <c r="K396" s="27">
        <v>4.84</v>
      </c>
      <c r="L396" s="27">
        <v>2.7570000000000001</v>
      </c>
      <c r="M396" s="27">
        <v>4.32</v>
      </c>
    </row>
    <row r="397" spans="1:14" x14ac:dyDescent="0.25">
      <c r="A397" s="24">
        <v>7</v>
      </c>
      <c r="B397" s="26">
        <v>74.528999999999996</v>
      </c>
      <c r="C397" s="27">
        <v>111.7</v>
      </c>
      <c r="D397" s="46">
        <v>46.052</v>
      </c>
      <c r="E397" s="27">
        <v>21.26</v>
      </c>
      <c r="F397" s="27">
        <v>10.147</v>
      </c>
      <c r="G397" s="27">
        <v>6.87</v>
      </c>
      <c r="H397" s="27">
        <v>5.25</v>
      </c>
      <c r="I397" s="27">
        <v>4.22</v>
      </c>
      <c r="J397" s="27">
        <v>4.2709999999999999</v>
      </c>
      <c r="K397" s="27">
        <v>3.79</v>
      </c>
      <c r="L397" s="27">
        <v>6.742</v>
      </c>
      <c r="M397" s="27">
        <v>4.3689999999999998</v>
      </c>
    </row>
    <row r="398" spans="1:14" x14ac:dyDescent="0.25">
      <c r="A398" s="24">
        <v>8</v>
      </c>
      <c r="B398" s="26">
        <v>63.741999999999997</v>
      </c>
      <c r="C398" s="27">
        <v>107.54</v>
      </c>
      <c r="D398" s="46">
        <v>40.786999999999999</v>
      </c>
      <c r="E398" s="27">
        <v>20.358000000000001</v>
      </c>
      <c r="F398" s="27">
        <v>10.163</v>
      </c>
      <c r="G398" s="27">
        <v>6.7610000000000001</v>
      </c>
      <c r="H398" s="27">
        <v>5.15</v>
      </c>
      <c r="I398" s="27">
        <v>4.2699999999999996</v>
      </c>
      <c r="J398" s="27">
        <v>4.1829999999999998</v>
      </c>
      <c r="K398" s="27">
        <v>3.04</v>
      </c>
      <c r="L398" s="27">
        <v>4.3899999999999997</v>
      </c>
      <c r="M398" s="27">
        <v>4.38</v>
      </c>
    </row>
    <row r="399" spans="1:14" x14ac:dyDescent="0.25">
      <c r="A399" s="24">
        <v>9</v>
      </c>
      <c r="B399" s="26">
        <v>58.43</v>
      </c>
      <c r="C399" s="27">
        <v>117.56</v>
      </c>
      <c r="D399" s="46">
        <v>40.115000000000002</v>
      </c>
      <c r="E399" s="27">
        <v>19.32</v>
      </c>
      <c r="F399" s="27">
        <v>10.163</v>
      </c>
      <c r="G399" s="27">
        <v>6.7089999999999996</v>
      </c>
      <c r="H399" s="27">
        <v>5.05</v>
      </c>
      <c r="I399" s="27">
        <v>4.22</v>
      </c>
      <c r="J399" s="27">
        <v>4.1120000000000001</v>
      </c>
      <c r="K399" s="27">
        <v>4.18</v>
      </c>
      <c r="L399" s="27">
        <v>5.3209999999999997</v>
      </c>
      <c r="M399" s="27">
        <v>8.6739999999999995</v>
      </c>
    </row>
    <row r="400" spans="1:14" x14ac:dyDescent="0.25">
      <c r="A400" s="24">
        <v>10</v>
      </c>
      <c r="B400" s="26">
        <v>64.33</v>
      </c>
      <c r="C400" s="27">
        <v>104.06</v>
      </c>
      <c r="D400" s="46">
        <v>37.991</v>
      </c>
      <c r="E400" s="27">
        <v>18.71</v>
      </c>
      <c r="F400" s="27">
        <v>10.163</v>
      </c>
      <c r="G400" s="27">
        <v>6.8440000000000003</v>
      </c>
      <c r="H400" s="27">
        <v>5.0030000000000001</v>
      </c>
      <c r="I400" s="27">
        <v>4.1100000000000003</v>
      </c>
      <c r="J400" s="27">
        <v>3.718</v>
      </c>
      <c r="K400" s="27">
        <v>4.8499999999999996</v>
      </c>
      <c r="L400" s="27">
        <v>5.3319999999999999</v>
      </c>
      <c r="M400" s="27">
        <v>21.7</v>
      </c>
    </row>
    <row r="401" spans="1:13" x14ac:dyDescent="0.25">
      <c r="A401" s="24">
        <v>11</v>
      </c>
      <c r="B401" s="26">
        <v>69.587999999999994</v>
      </c>
      <c r="C401" s="27">
        <v>93.16</v>
      </c>
      <c r="D401" s="46">
        <v>35.942</v>
      </c>
      <c r="E401" s="27">
        <v>17.920999999999999</v>
      </c>
      <c r="F401" s="27">
        <v>10.058999999999999</v>
      </c>
      <c r="G401" s="27">
        <v>6.694</v>
      </c>
      <c r="H401" s="27">
        <v>4.976</v>
      </c>
      <c r="I401" s="27">
        <v>4.07</v>
      </c>
      <c r="J401" s="27">
        <v>4.0810000000000004</v>
      </c>
      <c r="K401" s="27">
        <v>6.34</v>
      </c>
      <c r="L401" s="27">
        <v>22.539000000000001</v>
      </c>
      <c r="M401" s="27">
        <v>23.56</v>
      </c>
    </row>
    <row r="402" spans="1:13" x14ac:dyDescent="0.25">
      <c r="A402" s="24">
        <v>12</v>
      </c>
      <c r="B402" s="26">
        <v>59.561999999999998</v>
      </c>
      <c r="C402" s="27">
        <v>82.69</v>
      </c>
      <c r="D402" s="46">
        <v>34.823</v>
      </c>
      <c r="E402" s="27">
        <v>17.949000000000002</v>
      </c>
      <c r="F402" s="27">
        <v>9.8529999999999998</v>
      </c>
      <c r="G402" s="27">
        <v>6.5259999999999998</v>
      </c>
      <c r="H402" s="27">
        <v>4.9480000000000004</v>
      </c>
      <c r="I402" s="27">
        <v>4.077</v>
      </c>
      <c r="J402" s="27">
        <v>3.6890000000000001</v>
      </c>
      <c r="K402" s="27">
        <v>13.56</v>
      </c>
      <c r="L402" s="27">
        <v>24.16</v>
      </c>
      <c r="M402" s="27">
        <v>53.628</v>
      </c>
    </row>
    <row r="403" spans="1:13" x14ac:dyDescent="0.25">
      <c r="A403" s="24">
        <v>13</v>
      </c>
      <c r="B403" s="26">
        <v>50.719000000000001</v>
      </c>
      <c r="C403" s="27">
        <v>75.5</v>
      </c>
      <c r="D403" s="46">
        <v>33.44</v>
      </c>
      <c r="E403" s="27">
        <v>17.084</v>
      </c>
      <c r="F403" s="27">
        <v>9.6850000000000005</v>
      </c>
      <c r="G403" s="27">
        <v>6.452</v>
      </c>
      <c r="H403" s="27">
        <v>4.96</v>
      </c>
      <c r="I403" s="27">
        <v>3.96</v>
      </c>
      <c r="J403" s="27">
        <v>3.577</v>
      </c>
      <c r="K403" s="27">
        <v>14.8</v>
      </c>
      <c r="L403" s="27">
        <v>11.064</v>
      </c>
      <c r="M403" s="27">
        <v>23.989000000000001</v>
      </c>
    </row>
    <row r="404" spans="1:13" x14ac:dyDescent="0.25">
      <c r="A404" s="24">
        <v>14</v>
      </c>
      <c r="B404" s="26">
        <v>48.436</v>
      </c>
      <c r="C404" s="27">
        <v>67.37</v>
      </c>
      <c r="D404" s="27">
        <v>31.608000000000001</v>
      </c>
      <c r="E404" s="27">
        <v>15.754</v>
      </c>
      <c r="F404" s="27">
        <v>9.5090000000000003</v>
      </c>
      <c r="G404" s="27">
        <v>6.3860000000000001</v>
      </c>
      <c r="H404" s="27">
        <v>4.99</v>
      </c>
      <c r="I404" s="27">
        <v>3.6779999999999999</v>
      </c>
      <c r="J404" s="27">
        <v>3.4969999999999999</v>
      </c>
      <c r="K404" s="27">
        <v>7.19</v>
      </c>
      <c r="L404" s="27">
        <v>13.587</v>
      </c>
      <c r="M404" s="27">
        <v>79.022000000000006</v>
      </c>
    </row>
    <row r="405" spans="1:13" x14ac:dyDescent="0.25">
      <c r="A405" s="24">
        <v>15</v>
      </c>
      <c r="B405" s="26">
        <v>49.533999999999999</v>
      </c>
      <c r="C405" s="27">
        <v>64.209999999999994</v>
      </c>
      <c r="D405" s="27">
        <v>30.568999999999999</v>
      </c>
      <c r="E405" s="27">
        <v>14.747999999999999</v>
      </c>
      <c r="F405" s="27">
        <v>9.5429999999999993</v>
      </c>
      <c r="G405" s="27">
        <v>6.6219999999999999</v>
      </c>
      <c r="H405" s="27">
        <v>4.9580000000000002</v>
      </c>
      <c r="I405" s="27">
        <v>3.6</v>
      </c>
      <c r="J405" s="27">
        <v>3.4729999999999999</v>
      </c>
      <c r="K405" s="27">
        <v>4.3</v>
      </c>
      <c r="L405" s="27">
        <v>9.9740000000000002</v>
      </c>
      <c r="M405" s="27">
        <v>51.587000000000003</v>
      </c>
    </row>
    <row r="406" spans="1:13" x14ac:dyDescent="0.25">
      <c r="A406" s="24">
        <v>16</v>
      </c>
      <c r="B406" s="26">
        <v>41.85</v>
      </c>
      <c r="C406" s="27">
        <v>69.3</v>
      </c>
      <c r="D406" s="27">
        <v>29.795999999999999</v>
      </c>
      <c r="E406" s="27">
        <v>14.138999999999999</v>
      </c>
      <c r="F406" s="27">
        <v>9.3160000000000007</v>
      </c>
      <c r="G406" s="27">
        <v>6.3680000000000003</v>
      </c>
      <c r="H406" s="27">
        <v>4.8079999999999998</v>
      </c>
      <c r="I406" s="27">
        <v>3.496</v>
      </c>
      <c r="J406" s="27">
        <v>3.3620000000000001</v>
      </c>
      <c r="K406" s="27">
        <v>3.73</v>
      </c>
      <c r="L406" s="27">
        <v>5.226</v>
      </c>
      <c r="M406" s="27">
        <v>39.31</v>
      </c>
    </row>
    <row r="407" spans="1:13" x14ac:dyDescent="0.25">
      <c r="A407" s="24">
        <v>17</v>
      </c>
      <c r="B407" s="26">
        <v>51.097000000000001</v>
      </c>
      <c r="C407" s="27">
        <v>76.260000000000005</v>
      </c>
      <c r="D407" s="27">
        <v>30.51</v>
      </c>
      <c r="E407" s="27">
        <v>13.298999999999999</v>
      </c>
      <c r="F407" s="27">
        <v>9.1910000000000007</v>
      </c>
      <c r="G407" s="27">
        <v>6.3289999999999997</v>
      </c>
      <c r="H407" s="27">
        <v>4.74</v>
      </c>
      <c r="I407" s="27">
        <v>3.49</v>
      </c>
      <c r="J407" s="27">
        <v>3.238</v>
      </c>
      <c r="K407" s="27">
        <v>3.15</v>
      </c>
      <c r="L407" s="27">
        <v>3.597</v>
      </c>
      <c r="M407" s="27">
        <v>36.965000000000003</v>
      </c>
    </row>
    <row r="408" spans="1:13" x14ac:dyDescent="0.25">
      <c r="A408" s="24">
        <v>18</v>
      </c>
      <c r="B408" s="26">
        <v>39.69</v>
      </c>
      <c r="C408" s="27">
        <v>78.569999999999993</v>
      </c>
      <c r="D408" s="27">
        <v>30.51</v>
      </c>
      <c r="E408" s="27">
        <v>13.298999999999999</v>
      </c>
      <c r="F408" s="27">
        <v>8.9719999999999995</v>
      </c>
      <c r="G408" s="27">
        <v>6.36</v>
      </c>
      <c r="H408" s="27">
        <v>4.9329999999999998</v>
      </c>
      <c r="I408" s="27">
        <v>3.4</v>
      </c>
      <c r="J408" s="27">
        <v>3.238</v>
      </c>
      <c r="K408" s="27">
        <v>2.88</v>
      </c>
      <c r="L408" s="27">
        <v>3.125</v>
      </c>
      <c r="M408" s="27">
        <v>34.36</v>
      </c>
    </row>
    <row r="409" spans="1:13" x14ac:dyDescent="0.25">
      <c r="A409" s="24">
        <v>19</v>
      </c>
      <c r="B409" s="26">
        <v>40.959000000000003</v>
      </c>
      <c r="C409" s="27">
        <v>70.69</v>
      </c>
      <c r="D409" s="27">
        <v>28.21</v>
      </c>
      <c r="E409" s="27">
        <v>13.298999999999999</v>
      </c>
      <c r="F409" s="27">
        <v>8.6579999999999995</v>
      </c>
      <c r="G409" s="27">
        <v>6.19</v>
      </c>
      <c r="H409" s="27">
        <v>4.78</v>
      </c>
      <c r="I409" s="27">
        <v>3.45</v>
      </c>
      <c r="J409" s="27">
        <v>3.26</v>
      </c>
      <c r="K409" s="27">
        <v>2.78</v>
      </c>
      <c r="L409" s="27">
        <v>3.1150000000000002</v>
      </c>
      <c r="M409" s="27">
        <v>29.66</v>
      </c>
    </row>
    <row r="410" spans="1:13" x14ac:dyDescent="0.25">
      <c r="A410" s="24">
        <v>20</v>
      </c>
      <c r="B410" s="26">
        <v>39.987000000000002</v>
      </c>
      <c r="C410" s="27">
        <v>79.52</v>
      </c>
      <c r="D410" s="27">
        <v>27.427</v>
      </c>
      <c r="E410" s="27">
        <v>13.298999999999999</v>
      </c>
      <c r="F410" s="27">
        <v>8.5500000000000007</v>
      </c>
      <c r="G410" s="27">
        <v>6.1509999999999998</v>
      </c>
      <c r="H410" s="27">
        <v>4.7969999999999997</v>
      </c>
      <c r="I410" s="27">
        <v>3.48</v>
      </c>
      <c r="J410" s="27">
        <v>3.1859999999999999</v>
      </c>
      <c r="K410" s="27">
        <v>2.83</v>
      </c>
      <c r="L410" s="27">
        <v>16.300999999999998</v>
      </c>
      <c r="M410" s="27">
        <v>30.097000000000001</v>
      </c>
    </row>
    <row r="411" spans="1:13" x14ac:dyDescent="0.25">
      <c r="A411" s="24">
        <v>21</v>
      </c>
      <c r="B411" s="26">
        <v>41.3</v>
      </c>
      <c r="C411" s="27">
        <v>96.257000000000005</v>
      </c>
      <c r="D411" s="27">
        <v>28.896000000000001</v>
      </c>
      <c r="E411" s="27">
        <v>13.41</v>
      </c>
      <c r="F411" s="27">
        <v>8.24</v>
      </c>
      <c r="G411" s="27">
        <v>6.0190000000000001</v>
      </c>
      <c r="H411" s="27">
        <v>4.7960000000000003</v>
      </c>
      <c r="I411" s="27">
        <v>3.38</v>
      </c>
      <c r="J411" s="27">
        <v>3.2360000000000002</v>
      </c>
      <c r="K411" s="27">
        <v>2.88</v>
      </c>
      <c r="L411" s="27">
        <v>16.03</v>
      </c>
      <c r="M411" s="27">
        <v>29.21</v>
      </c>
    </row>
    <row r="412" spans="1:13" x14ac:dyDescent="0.25">
      <c r="A412" s="24">
        <v>22</v>
      </c>
      <c r="B412" s="26">
        <v>60.951999999999998</v>
      </c>
      <c r="C412" s="27">
        <v>77.489999999999995</v>
      </c>
      <c r="D412" s="27">
        <v>29.9</v>
      </c>
      <c r="E412" s="27">
        <v>12.61</v>
      </c>
      <c r="F412" s="27">
        <v>8.17</v>
      </c>
      <c r="G412" s="27">
        <v>5.9960000000000004</v>
      </c>
      <c r="H412" s="27">
        <v>4.47</v>
      </c>
      <c r="I412" s="27">
        <v>3.39</v>
      </c>
      <c r="J412" s="27">
        <v>3.0510000000000002</v>
      </c>
      <c r="K412" s="27">
        <v>3.2</v>
      </c>
      <c r="L412" s="27">
        <v>10.220000000000001</v>
      </c>
      <c r="M412" s="27">
        <v>26.701000000000001</v>
      </c>
    </row>
    <row r="413" spans="1:13" x14ac:dyDescent="0.25">
      <c r="A413" s="24">
        <v>23</v>
      </c>
      <c r="B413" s="26">
        <v>82.042000000000002</v>
      </c>
      <c r="C413" s="27">
        <v>70.44</v>
      </c>
      <c r="D413" s="27">
        <v>29.344000000000001</v>
      </c>
      <c r="E413" s="27">
        <v>12.603</v>
      </c>
      <c r="F413" s="27">
        <v>8.23</v>
      </c>
      <c r="G413" s="27">
        <v>5.7130000000000001</v>
      </c>
      <c r="H413" s="27">
        <v>4.49</v>
      </c>
      <c r="I413" s="27">
        <v>3.48</v>
      </c>
      <c r="J413" s="27">
        <v>3.0350000000000001</v>
      </c>
      <c r="K413" s="27">
        <v>8.9700000000000006</v>
      </c>
      <c r="L413" s="27">
        <v>33.363</v>
      </c>
      <c r="M413" s="27">
        <v>25.7</v>
      </c>
    </row>
    <row r="414" spans="1:13" x14ac:dyDescent="0.25">
      <c r="A414" s="24">
        <v>24</v>
      </c>
      <c r="B414" s="26">
        <v>64.778999999999996</v>
      </c>
      <c r="C414" s="27">
        <v>139.74700000000001</v>
      </c>
      <c r="D414" s="27">
        <v>28.26</v>
      </c>
      <c r="E414" s="27">
        <v>12.608000000000001</v>
      </c>
      <c r="F414" s="27">
        <v>8.0299999999999994</v>
      </c>
      <c r="G414" s="27">
        <v>5.577</v>
      </c>
      <c r="H414" s="27">
        <v>4.42</v>
      </c>
      <c r="I414" s="27">
        <v>3.46</v>
      </c>
      <c r="J414" s="27">
        <v>3.0219999999999998</v>
      </c>
      <c r="K414" s="27">
        <v>6.3520000000000003</v>
      </c>
      <c r="L414" s="27">
        <v>21</v>
      </c>
      <c r="M414" s="27">
        <v>30.04</v>
      </c>
    </row>
    <row r="415" spans="1:13" x14ac:dyDescent="0.25">
      <c r="A415" s="24">
        <v>25</v>
      </c>
      <c r="B415" s="26">
        <v>56.369</v>
      </c>
      <c r="C415" s="27">
        <v>82.52</v>
      </c>
      <c r="D415" s="27">
        <v>26.65</v>
      </c>
      <c r="E415" s="27">
        <v>12.608000000000001</v>
      </c>
      <c r="F415" s="27">
        <v>7.8159999999999998</v>
      </c>
      <c r="G415" s="27">
        <v>5.6360000000000001</v>
      </c>
      <c r="H415" s="27">
        <v>4.4530000000000003</v>
      </c>
      <c r="I415" s="27">
        <v>3.47</v>
      </c>
      <c r="J415" s="27">
        <v>3.2440000000000002</v>
      </c>
      <c r="K415" s="27">
        <v>4.1900000000000004</v>
      </c>
      <c r="L415" s="27">
        <v>19.228999999999999</v>
      </c>
      <c r="M415" s="27">
        <v>28.93</v>
      </c>
    </row>
    <row r="416" spans="1:13" x14ac:dyDescent="0.25">
      <c r="A416" s="24">
        <v>26</v>
      </c>
      <c r="B416" s="26">
        <v>50.77</v>
      </c>
      <c r="C416" s="27">
        <v>75.540000000000006</v>
      </c>
      <c r="D416" s="27">
        <v>25.65</v>
      </c>
      <c r="E416" s="27">
        <v>12.608000000000001</v>
      </c>
      <c r="F416" s="27">
        <v>7.7</v>
      </c>
      <c r="G416" s="27">
        <v>5.601</v>
      </c>
      <c r="H416" s="27">
        <v>4.5629999999999997</v>
      </c>
      <c r="I416" s="27">
        <v>3.88</v>
      </c>
      <c r="J416" s="27">
        <v>2.9609999999999999</v>
      </c>
      <c r="K416" s="27">
        <v>3.17</v>
      </c>
      <c r="L416" s="27">
        <v>29.9</v>
      </c>
      <c r="M416" s="27">
        <v>71.926000000000002</v>
      </c>
    </row>
    <row r="417" spans="1:14" x14ac:dyDescent="0.25">
      <c r="A417" s="24">
        <v>27</v>
      </c>
      <c r="B417" s="26">
        <v>51.366999999999997</v>
      </c>
      <c r="C417" s="27">
        <v>66.23</v>
      </c>
      <c r="D417" s="27">
        <v>23.86</v>
      </c>
      <c r="E417" s="27">
        <v>12.298</v>
      </c>
      <c r="F417" s="27">
        <v>7.5430000000000001</v>
      </c>
      <c r="G417" s="27">
        <v>5.4720000000000004</v>
      </c>
      <c r="H417" s="27">
        <v>4.6500000000000004</v>
      </c>
      <c r="I417" s="27">
        <v>6.62</v>
      </c>
      <c r="J417" s="27">
        <v>2.9350000000000001</v>
      </c>
      <c r="K417" s="27">
        <v>3.1070000000000002</v>
      </c>
      <c r="L417" s="27">
        <v>20.855</v>
      </c>
      <c r="M417" s="27">
        <v>67.026700000000005</v>
      </c>
    </row>
    <row r="418" spans="1:14" x14ac:dyDescent="0.25">
      <c r="A418" s="24">
        <v>28</v>
      </c>
      <c r="B418" s="26">
        <v>80.64</v>
      </c>
      <c r="C418" s="27">
        <v>55.61</v>
      </c>
      <c r="D418" s="27">
        <v>23.46</v>
      </c>
      <c r="E418" s="27">
        <v>11.971</v>
      </c>
      <c r="F418" s="27">
        <v>7.4139999999999997</v>
      </c>
      <c r="G418" s="27">
        <v>5.5129999999999999</v>
      </c>
      <c r="H418" s="27">
        <v>5.53</v>
      </c>
      <c r="I418" s="27">
        <v>7.2030000000000003</v>
      </c>
      <c r="J418" s="27">
        <v>3.2570000000000001</v>
      </c>
      <c r="K418" s="27">
        <v>2.69</v>
      </c>
      <c r="L418" s="27">
        <v>14.417999999999999</v>
      </c>
      <c r="M418" s="27">
        <v>68.861999999999995</v>
      </c>
    </row>
    <row r="419" spans="1:14" x14ac:dyDescent="0.25">
      <c r="A419" s="24">
        <v>29</v>
      </c>
      <c r="B419" s="26">
        <v>63.64</v>
      </c>
      <c r="C419" s="27">
        <v>54.63</v>
      </c>
      <c r="D419" s="27">
        <v>23.457999999999998</v>
      </c>
      <c r="E419" s="27">
        <v>11.952999999999999</v>
      </c>
      <c r="F419" s="27">
        <v>7.34</v>
      </c>
      <c r="G419" s="27">
        <v>5.5209999999999999</v>
      </c>
      <c r="H419" s="27">
        <v>4.79</v>
      </c>
      <c r="I419" s="27">
        <v>5.34</v>
      </c>
      <c r="J419" s="27">
        <v>3.6150000000000002</v>
      </c>
      <c r="K419" s="27">
        <v>2.3370000000000002</v>
      </c>
      <c r="L419" s="27">
        <v>10.247999999999999</v>
      </c>
      <c r="M419" s="27">
        <v>60.17</v>
      </c>
    </row>
    <row r="420" spans="1:14" x14ac:dyDescent="0.25">
      <c r="A420" s="24">
        <v>30</v>
      </c>
      <c r="B420" s="26">
        <v>65.090999999999994</v>
      </c>
      <c r="C420" s="27">
        <v>52.8</v>
      </c>
      <c r="D420" s="27">
        <v>22.424700000000001</v>
      </c>
      <c r="E420" s="27"/>
      <c r="F420" s="43">
        <v>7.3819999999999997</v>
      </c>
      <c r="G420" s="27"/>
      <c r="H420" s="27">
        <v>4.6500000000000004</v>
      </c>
      <c r="I420" s="27"/>
      <c r="J420" s="27">
        <v>2.9990000000000001</v>
      </c>
      <c r="K420" s="27">
        <v>5.2779999999999996</v>
      </c>
      <c r="L420" s="27">
        <v>7.2549999999999999</v>
      </c>
      <c r="M420" s="27">
        <v>52.767000000000003</v>
      </c>
    </row>
    <row r="421" spans="1:14" x14ac:dyDescent="0.25">
      <c r="A421" s="24">
        <v>31</v>
      </c>
      <c r="B421" s="26">
        <v>99.03</v>
      </c>
      <c r="C421" s="27">
        <v>47.26</v>
      </c>
      <c r="D421" s="27">
        <v>21.216999999999999</v>
      </c>
      <c r="E421" s="31"/>
      <c r="F421" s="30"/>
      <c r="G421" s="30"/>
      <c r="H421" s="30"/>
      <c r="I421" s="30"/>
      <c r="J421" s="43">
        <v>2.83</v>
      </c>
      <c r="K421" s="27">
        <v>6.67</v>
      </c>
      <c r="L421" s="27">
        <v>5.9939999999999998</v>
      </c>
      <c r="M421" s="27">
        <v>59.643999999999998</v>
      </c>
    </row>
    <row r="422" spans="1:14" x14ac:dyDescent="0.25">
      <c r="A422" s="24">
        <v>32</v>
      </c>
      <c r="B422" s="26">
        <v>76.48</v>
      </c>
      <c r="C422" s="38"/>
      <c r="D422" s="44"/>
      <c r="E422" s="30"/>
      <c r="F422" s="30"/>
      <c r="G422" s="30"/>
      <c r="H422" s="30"/>
      <c r="I422" s="30"/>
      <c r="J422" s="30"/>
      <c r="K422" s="30"/>
      <c r="L422" s="27"/>
      <c r="M422" s="27">
        <v>80.385000000000005</v>
      </c>
    </row>
    <row r="423" spans="1:14" x14ac:dyDescent="0.25">
      <c r="A423" s="33"/>
      <c r="B423" s="34"/>
      <c r="C423" s="35"/>
      <c r="D423" s="36"/>
      <c r="E423" s="36"/>
      <c r="F423" s="36"/>
      <c r="G423" s="36"/>
      <c r="H423" s="36"/>
      <c r="I423" s="36"/>
      <c r="J423" s="36"/>
      <c r="K423" s="36"/>
      <c r="L423" s="34"/>
      <c r="M423" s="35"/>
    </row>
    <row r="424" spans="1:14" ht="15.75" x14ac:dyDescent="0.25">
      <c r="A424" s="21" t="s">
        <v>10423</v>
      </c>
      <c r="B424" s="21"/>
      <c r="C424" s="21"/>
      <c r="D424" s="22"/>
    </row>
    <row r="425" spans="1:14" x14ac:dyDescent="0.25">
      <c r="A425" s="23" t="s">
        <v>10411</v>
      </c>
      <c r="B425" s="23" t="s">
        <v>0</v>
      </c>
      <c r="C425" s="23" t="s">
        <v>1</v>
      </c>
      <c r="D425" s="23" t="s">
        <v>2</v>
      </c>
      <c r="E425" s="23" t="s">
        <v>3</v>
      </c>
      <c r="F425" s="23" t="s">
        <v>4</v>
      </c>
      <c r="G425" s="23" t="s">
        <v>5</v>
      </c>
      <c r="H425" s="23" t="s">
        <v>6</v>
      </c>
      <c r="I425" s="23" t="s">
        <v>7</v>
      </c>
      <c r="J425" s="23" t="s">
        <v>8</v>
      </c>
      <c r="K425" s="23" t="s">
        <v>9</v>
      </c>
      <c r="L425" s="23" t="s">
        <v>11</v>
      </c>
      <c r="M425" s="23" t="s">
        <v>12</v>
      </c>
    </row>
    <row r="426" spans="1:14" x14ac:dyDescent="0.25">
      <c r="A426" s="24">
        <v>1</v>
      </c>
      <c r="B426" s="38">
        <v>63.98</v>
      </c>
      <c r="C426" s="38">
        <v>26.518000000000001</v>
      </c>
      <c r="D426" s="38">
        <v>34.207999999999998</v>
      </c>
      <c r="E426" s="38">
        <v>14.44</v>
      </c>
      <c r="F426" s="38">
        <v>8.4280000000000008</v>
      </c>
      <c r="G426" s="38">
        <v>6.9889999999999999</v>
      </c>
      <c r="H426" s="38">
        <v>4.9560000000000004</v>
      </c>
      <c r="I426" s="38">
        <v>5.3440000000000003</v>
      </c>
      <c r="J426" s="38">
        <v>6.4950000000000001</v>
      </c>
      <c r="K426" s="38">
        <v>3.0209999999999999</v>
      </c>
      <c r="L426" s="38">
        <v>2.42</v>
      </c>
      <c r="M426" s="38">
        <v>11.617000000000001</v>
      </c>
      <c r="N426" s="29">
        <f>AVERAGE(C432:C457,D426:M457,B461:B492,C461:C466)</f>
        <v>17.61894808743169</v>
      </c>
    </row>
    <row r="427" spans="1:14" x14ac:dyDescent="0.25">
      <c r="A427" s="24">
        <v>2</v>
      </c>
      <c r="B427" s="27">
        <v>78.64</v>
      </c>
      <c r="C427" s="27">
        <v>25.131</v>
      </c>
      <c r="D427" s="27">
        <v>36.65</v>
      </c>
      <c r="E427" s="27">
        <v>13.901999999999999</v>
      </c>
      <c r="F427" s="27">
        <v>8.407</v>
      </c>
      <c r="G427" s="27">
        <v>6.8479999999999999</v>
      </c>
      <c r="H427" s="27">
        <v>4.9320000000000004</v>
      </c>
      <c r="I427" s="27">
        <v>15.917999999999999</v>
      </c>
      <c r="J427" s="27">
        <v>5.3959999999999999</v>
      </c>
      <c r="K427" s="27">
        <v>2.9580000000000002</v>
      </c>
      <c r="L427" s="27">
        <v>8.8339999999999996</v>
      </c>
      <c r="M427" s="27">
        <v>7.25</v>
      </c>
    </row>
    <row r="428" spans="1:14" x14ac:dyDescent="0.25">
      <c r="A428" s="24">
        <v>3</v>
      </c>
      <c r="B428" s="27">
        <v>83.18</v>
      </c>
      <c r="C428" s="27">
        <v>25.27</v>
      </c>
      <c r="D428" s="27">
        <v>31.946999999999999</v>
      </c>
      <c r="E428" s="27">
        <v>14.21</v>
      </c>
      <c r="F428" s="27">
        <v>8.4280000000000008</v>
      </c>
      <c r="G428" s="27">
        <v>6.97</v>
      </c>
      <c r="H428" s="27">
        <v>4.8810000000000002</v>
      </c>
      <c r="I428" s="27">
        <v>7.54</v>
      </c>
      <c r="J428" s="27">
        <v>4.9649999999999999</v>
      </c>
      <c r="K428" s="27">
        <v>3.0089999999999999</v>
      </c>
      <c r="L428" s="27">
        <v>4.4290000000000003</v>
      </c>
      <c r="M428" s="27">
        <v>5.68</v>
      </c>
    </row>
    <row r="429" spans="1:14" x14ac:dyDescent="0.25">
      <c r="A429" s="24">
        <v>4</v>
      </c>
      <c r="B429" s="27">
        <v>90.596999999999994</v>
      </c>
      <c r="C429" s="27">
        <v>40.32</v>
      </c>
      <c r="D429" s="27">
        <v>30.338000000000001</v>
      </c>
      <c r="E429" s="27">
        <v>12.25</v>
      </c>
      <c r="F429" s="27">
        <v>8.4260000000000002</v>
      </c>
      <c r="G429" s="27">
        <v>6.6779999999999999</v>
      </c>
      <c r="H429" s="27">
        <v>4.8940000000000001</v>
      </c>
      <c r="I429" s="27">
        <v>6.4020000000000001</v>
      </c>
      <c r="J429" s="27">
        <v>5.01</v>
      </c>
      <c r="K429" s="27">
        <v>3.33</v>
      </c>
      <c r="L429" s="27">
        <v>3.94</v>
      </c>
      <c r="M429" s="27">
        <v>4.38</v>
      </c>
    </row>
    <row r="430" spans="1:14" x14ac:dyDescent="0.25">
      <c r="A430" s="24">
        <v>5</v>
      </c>
      <c r="B430" s="27">
        <v>87.891999999999996</v>
      </c>
      <c r="C430" s="27">
        <v>44.15</v>
      </c>
      <c r="D430" s="27">
        <v>38.11</v>
      </c>
      <c r="E430" s="27">
        <v>12.576000000000001</v>
      </c>
      <c r="F430" s="27">
        <v>7.8879999999999999</v>
      </c>
      <c r="G430" s="27">
        <v>6.4859999999999998</v>
      </c>
      <c r="H430" s="27">
        <v>4.8650000000000002</v>
      </c>
      <c r="I430" s="27">
        <v>6.0259999999999998</v>
      </c>
      <c r="J430" s="27">
        <v>4.992</v>
      </c>
      <c r="K430" s="27">
        <v>9.6020000000000003</v>
      </c>
      <c r="L430" s="27">
        <v>3.66</v>
      </c>
      <c r="M430" s="27">
        <v>3.65</v>
      </c>
    </row>
    <row r="431" spans="1:14" x14ac:dyDescent="0.25">
      <c r="A431" s="24">
        <v>6</v>
      </c>
      <c r="B431" s="27">
        <v>70.768000000000001</v>
      </c>
      <c r="C431" s="27">
        <v>43.3</v>
      </c>
      <c r="D431" s="27">
        <v>31.96</v>
      </c>
      <c r="E431" s="27">
        <v>12.166</v>
      </c>
      <c r="F431" s="27">
        <v>7.7640000000000002</v>
      </c>
      <c r="G431" s="27">
        <v>6.4210000000000003</v>
      </c>
      <c r="H431" s="27">
        <v>4.8869999999999996</v>
      </c>
      <c r="I431" s="27">
        <v>5.68</v>
      </c>
      <c r="J431" s="27">
        <v>4.5419999999999998</v>
      </c>
      <c r="K431" s="27">
        <v>6.63</v>
      </c>
      <c r="L431" s="27">
        <v>3.96</v>
      </c>
      <c r="M431" s="27">
        <v>3.52</v>
      </c>
    </row>
    <row r="432" spans="1:14" x14ac:dyDescent="0.25">
      <c r="A432" s="24">
        <v>7</v>
      </c>
      <c r="B432" s="27">
        <v>59.896999999999998</v>
      </c>
      <c r="C432" s="27">
        <v>38.396999999999998</v>
      </c>
      <c r="D432" s="27">
        <v>32.869</v>
      </c>
      <c r="E432" s="27">
        <v>11.797000000000001</v>
      </c>
      <c r="F432" s="27">
        <v>7.7439999999999998</v>
      </c>
      <c r="G432" s="27">
        <v>6.3029999999999999</v>
      </c>
      <c r="H432" s="27">
        <v>4.7359999999999998</v>
      </c>
      <c r="I432" s="27">
        <v>5.47</v>
      </c>
      <c r="J432" s="27">
        <v>4.7279999999999998</v>
      </c>
      <c r="K432" s="27">
        <v>7.09</v>
      </c>
      <c r="L432" s="27">
        <v>3.77</v>
      </c>
      <c r="M432" s="27">
        <v>3.74</v>
      </c>
    </row>
    <row r="433" spans="1:13" x14ac:dyDescent="0.25">
      <c r="A433" s="24">
        <v>8</v>
      </c>
      <c r="B433" s="27">
        <v>55.744999999999997</v>
      </c>
      <c r="C433" s="27">
        <v>35.97</v>
      </c>
      <c r="D433" s="27">
        <v>36.405999999999999</v>
      </c>
      <c r="E433" s="27">
        <v>11.55</v>
      </c>
      <c r="F433" s="27">
        <v>7.6150000000000002</v>
      </c>
      <c r="G433" s="27">
        <v>6.2039999999999997</v>
      </c>
      <c r="H433" s="27">
        <v>4.6500000000000004</v>
      </c>
      <c r="I433" s="27">
        <v>5.1660000000000004</v>
      </c>
      <c r="J433" s="27">
        <v>4.4749999999999996</v>
      </c>
      <c r="K433" s="27">
        <v>4.7699999999999996</v>
      </c>
      <c r="L433" s="27">
        <v>2.62</v>
      </c>
      <c r="M433" s="27">
        <v>3.74</v>
      </c>
    </row>
    <row r="434" spans="1:13" x14ac:dyDescent="0.25">
      <c r="A434" s="24">
        <v>9</v>
      </c>
      <c r="B434" s="27">
        <v>52.898000000000003</v>
      </c>
      <c r="C434" s="27">
        <v>39.840000000000003</v>
      </c>
      <c r="D434" s="27">
        <v>36.884</v>
      </c>
      <c r="E434" s="27">
        <v>10.249000000000001</v>
      </c>
      <c r="F434" s="27">
        <v>7.4450000000000003</v>
      </c>
      <c r="G434" s="27">
        <v>6.0949999999999998</v>
      </c>
      <c r="H434" s="27">
        <v>4.72</v>
      </c>
      <c r="I434" s="27">
        <v>5.1319999999999997</v>
      </c>
      <c r="J434" s="27">
        <v>4.2089999999999996</v>
      </c>
      <c r="K434" s="27">
        <v>3.65</v>
      </c>
      <c r="L434" s="27">
        <v>2.14</v>
      </c>
      <c r="M434" s="27">
        <v>8.6310000000000002</v>
      </c>
    </row>
    <row r="435" spans="1:13" x14ac:dyDescent="0.25">
      <c r="A435" s="24">
        <v>10</v>
      </c>
      <c r="B435" s="27">
        <v>82.852999999999994</v>
      </c>
      <c r="C435" s="27">
        <v>56.65</v>
      </c>
      <c r="D435" s="27">
        <v>34.47</v>
      </c>
      <c r="E435" s="27">
        <v>10.116</v>
      </c>
      <c r="F435" s="27">
        <v>7.4749999999999996</v>
      </c>
      <c r="G435" s="27">
        <v>6.0679999999999996</v>
      </c>
      <c r="H435" s="27">
        <v>4.7</v>
      </c>
      <c r="I435" s="27">
        <v>5.0119999999999996</v>
      </c>
      <c r="J435" s="27">
        <v>4.0949999999999998</v>
      </c>
      <c r="K435" s="27">
        <v>3.12</v>
      </c>
      <c r="L435" s="27">
        <v>1.17</v>
      </c>
      <c r="M435" s="27">
        <v>4.6079999999999997</v>
      </c>
    </row>
    <row r="436" spans="1:13" x14ac:dyDescent="0.25">
      <c r="A436" s="24">
        <v>11</v>
      </c>
      <c r="B436" s="27">
        <v>88.238</v>
      </c>
      <c r="C436" s="27">
        <v>68.22</v>
      </c>
      <c r="D436" s="27">
        <v>32.119999999999997</v>
      </c>
      <c r="E436" s="27">
        <v>10.06</v>
      </c>
      <c r="F436" s="27">
        <v>7.45</v>
      </c>
      <c r="G436" s="27">
        <v>5.9240000000000004</v>
      </c>
      <c r="H436" s="27">
        <v>4.67</v>
      </c>
      <c r="I436" s="27">
        <v>4.8719999999999999</v>
      </c>
      <c r="J436" s="27">
        <v>4.0540000000000003</v>
      </c>
      <c r="K436" s="27">
        <v>2.82</v>
      </c>
      <c r="L436" s="27">
        <v>1.1599999999999999</v>
      </c>
      <c r="M436" s="27">
        <v>19.09</v>
      </c>
    </row>
    <row r="437" spans="1:13" x14ac:dyDescent="0.25">
      <c r="A437" s="24">
        <v>12</v>
      </c>
      <c r="B437" s="27">
        <v>70.608000000000004</v>
      </c>
      <c r="C437" s="27">
        <v>62.69</v>
      </c>
      <c r="D437" s="27">
        <v>30.585999999999999</v>
      </c>
      <c r="E437" s="27">
        <v>10.06</v>
      </c>
      <c r="F437" s="27">
        <v>7.29</v>
      </c>
      <c r="G437" s="27">
        <v>5.8630000000000004</v>
      </c>
      <c r="H437" s="27">
        <v>4.5979999999999999</v>
      </c>
      <c r="I437" s="27">
        <v>4.7649999999999997</v>
      </c>
      <c r="J437" s="27">
        <v>3.9319999999999999</v>
      </c>
      <c r="K437" s="27">
        <v>3.11</v>
      </c>
      <c r="L437" s="27">
        <v>1.387</v>
      </c>
      <c r="M437" s="27">
        <v>10.872</v>
      </c>
    </row>
    <row r="438" spans="1:13" x14ac:dyDescent="0.25">
      <c r="A438" s="24">
        <v>13</v>
      </c>
      <c r="B438" s="27">
        <v>59.787999999999997</v>
      </c>
      <c r="C438" s="27">
        <v>55.292000000000002</v>
      </c>
      <c r="D438" s="27">
        <v>30.234000000000002</v>
      </c>
      <c r="E438" s="27">
        <v>10.061</v>
      </c>
      <c r="F438" s="27">
        <v>7.1289999999999996</v>
      </c>
      <c r="G438" s="27">
        <v>5.843</v>
      </c>
      <c r="H438" s="27">
        <v>4.4539999999999997</v>
      </c>
      <c r="I438" s="27">
        <v>4.91</v>
      </c>
      <c r="J438" s="27">
        <v>3.903</v>
      </c>
      <c r="K438" s="27">
        <v>4.8499999999999996</v>
      </c>
      <c r="L438" s="27">
        <v>1.478</v>
      </c>
      <c r="M438" s="27">
        <v>11.62</v>
      </c>
    </row>
    <row r="439" spans="1:13" x14ac:dyDescent="0.25">
      <c r="A439" s="24">
        <v>14</v>
      </c>
      <c r="B439" s="27">
        <v>53.384999999999998</v>
      </c>
      <c r="C439" s="27">
        <v>56.42</v>
      </c>
      <c r="D439" s="27">
        <v>29.629000000000001</v>
      </c>
      <c r="E439" s="27">
        <v>10.058</v>
      </c>
      <c r="F439" s="27">
        <v>7.1749999999999998</v>
      </c>
      <c r="G439" s="27">
        <v>5.8220000000000001</v>
      </c>
      <c r="H439" s="27">
        <v>4.32</v>
      </c>
      <c r="I439" s="27">
        <v>5.101</v>
      </c>
      <c r="J439" s="27">
        <v>3.95</v>
      </c>
      <c r="K439" s="27">
        <v>3.2360000000000002</v>
      </c>
      <c r="L439" s="27">
        <v>1.077</v>
      </c>
      <c r="M439" s="27">
        <v>24.9</v>
      </c>
    </row>
    <row r="440" spans="1:13" x14ac:dyDescent="0.25">
      <c r="A440" s="24">
        <v>15</v>
      </c>
      <c r="B440" s="27">
        <v>50.267000000000003</v>
      </c>
      <c r="C440" s="27">
        <v>49.195999999999998</v>
      </c>
      <c r="D440" s="27">
        <v>28.108000000000001</v>
      </c>
      <c r="E440" s="27">
        <v>10.417</v>
      </c>
      <c r="F440" s="27">
        <v>6.8040000000000003</v>
      </c>
      <c r="G440" s="27">
        <v>5.7</v>
      </c>
      <c r="H440" s="27">
        <v>4.3860000000000001</v>
      </c>
      <c r="I440" s="27">
        <v>4.8550000000000004</v>
      </c>
      <c r="J440" s="27">
        <v>3.972</v>
      </c>
      <c r="K440" s="27">
        <v>3.12</v>
      </c>
      <c r="L440" s="27">
        <v>1.026</v>
      </c>
      <c r="M440" s="27">
        <v>27.16</v>
      </c>
    </row>
    <row r="441" spans="1:13" x14ac:dyDescent="0.25">
      <c r="A441" s="24">
        <v>16</v>
      </c>
      <c r="B441" s="27">
        <v>41.878</v>
      </c>
      <c r="C441" s="27">
        <v>44.466999999999999</v>
      </c>
      <c r="D441" s="27">
        <v>26.533000000000001</v>
      </c>
      <c r="E441" s="27">
        <v>9.8550000000000004</v>
      </c>
      <c r="F441" s="27">
        <v>6.7080000000000002</v>
      </c>
      <c r="G441" s="27">
        <v>5.58</v>
      </c>
      <c r="H441" s="27">
        <v>4.2549999999999999</v>
      </c>
      <c r="I441" s="27">
        <v>4.8230000000000004</v>
      </c>
      <c r="J441" s="27">
        <v>3.8359999999999999</v>
      </c>
      <c r="K441" s="27">
        <v>3.15</v>
      </c>
      <c r="L441" s="27">
        <v>1.03</v>
      </c>
      <c r="M441" s="27">
        <v>16.725999999999999</v>
      </c>
    </row>
    <row r="442" spans="1:13" x14ac:dyDescent="0.25">
      <c r="A442" s="24">
        <v>17</v>
      </c>
      <c r="B442" s="27">
        <v>43.369</v>
      </c>
      <c r="C442" s="27">
        <v>40.558</v>
      </c>
      <c r="D442" s="27">
        <v>24.97</v>
      </c>
      <c r="E442" s="27">
        <v>9.8439999999999994</v>
      </c>
      <c r="F442" s="27">
        <v>6.5</v>
      </c>
      <c r="G442" s="27">
        <v>5.37</v>
      </c>
      <c r="H442" s="27">
        <v>4.2089999999999996</v>
      </c>
      <c r="I442" s="27">
        <v>5.9029999999999996</v>
      </c>
      <c r="J442" s="27">
        <v>3.8319999999999999</v>
      </c>
      <c r="K442" s="27">
        <v>3.2</v>
      </c>
      <c r="L442" s="27">
        <v>0.998</v>
      </c>
      <c r="M442" s="27">
        <v>10.87</v>
      </c>
    </row>
    <row r="443" spans="1:13" x14ac:dyDescent="0.25">
      <c r="A443" s="24">
        <v>18</v>
      </c>
      <c r="B443" s="27">
        <v>41.908999999999999</v>
      </c>
      <c r="C443" s="27">
        <v>36.877000000000002</v>
      </c>
      <c r="D443" s="27">
        <v>23.733000000000001</v>
      </c>
      <c r="E443" s="27">
        <v>9.3650000000000002</v>
      </c>
      <c r="F443" s="27">
        <v>6.7640000000000002</v>
      </c>
      <c r="G443" s="27">
        <v>5.36</v>
      </c>
      <c r="H443" s="27">
        <v>4.1100000000000003</v>
      </c>
      <c r="I443" s="27">
        <v>6.1449999999999996</v>
      </c>
      <c r="J443" s="27">
        <v>3.5459999999999998</v>
      </c>
      <c r="K443" s="27">
        <v>2.83</v>
      </c>
      <c r="L443" s="27">
        <v>1.0289999999999999</v>
      </c>
      <c r="M443" s="27">
        <v>13.17</v>
      </c>
    </row>
    <row r="444" spans="1:13" x14ac:dyDescent="0.25">
      <c r="A444" s="24">
        <v>19</v>
      </c>
      <c r="B444" s="27">
        <v>39.643999999999998</v>
      </c>
      <c r="C444" s="27">
        <v>34.828000000000003</v>
      </c>
      <c r="D444" s="27">
        <v>22.1</v>
      </c>
      <c r="E444" s="27">
        <v>9.36</v>
      </c>
      <c r="F444" s="27">
        <v>6.65</v>
      </c>
      <c r="G444" s="27">
        <v>5.274</v>
      </c>
      <c r="H444" s="27">
        <v>4.2779999999999996</v>
      </c>
      <c r="I444" s="27">
        <v>5.2990000000000004</v>
      </c>
      <c r="J444" s="27">
        <v>3.3620000000000001</v>
      </c>
      <c r="K444" s="27">
        <v>2.62</v>
      </c>
      <c r="L444" s="27">
        <v>1.23</v>
      </c>
      <c r="M444" s="27">
        <v>13.23</v>
      </c>
    </row>
    <row r="445" spans="1:13" x14ac:dyDescent="0.25">
      <c r="A445" s="24">
        <v>20</v>
      </c>
      <c r="B445" s="27">
        <v>38.401000000000003</v>
      </c>
      <c r="C445" s="27">
        <v>37.51</v>
      </c>
      <c r="D445" s="27">
        <v>21.562000000000001</v>
      </c>
      <c r="E445" s="27">
        <v>9.3529999999999998</v>
      </c>
      <c r="F445" s="27">
        <v>6.4370000000000003</v>
      </c>
      <c r="G445" s="27">
        <v>5.2539999999999996</v>
      </c>
      <c r="H445" s="27">
        <v>4.1790000000000003</v>
      </c>
      <c r="I445" s="27">
        <v>5.0339999999999998</v>
      </c>
      <c r="J445" s="27">
        <v>3.5190000000000001</v>
      </c>
      <c r="K445" s="27">
        <v>2.5099999999999998</v>
      </c>
      <c r="L445" s="27">
        <v>1.1000000000000001</v>
      </c>
      <c r="M445" s="27">
        <v>22.45</v>
      </c>
    </row>
    <row r="446" spans="1:13" x14ac:dyDescent="0.25">
      <c r="A446" s="24">
        <v>21</v>
      </c>
      <c r="B446" s="27">
        <v>38.216999999999999</v>
      </c>
      <c r="C446" s="27">
        <v>32.771000000000001</v>
      </c>
      <c r="D446" s="27">
        <v>21.56</v>
      </c>
      <c r="E446" s="27">
        <v>9.3290000000000006</v>
      </c>
      <c r="F446" s="27">
        <v>6.3120000000000003</v>
      </c>
      <c r="G446" s="27">
        <v>5.2240000000000002</v>
      </c>
      <c r="H446" s="27">
        <v>4.1760000000000002</v>
      </c>
      <c r="I446" s="27">
        <v>4.9450000000000003</v>
      </c>
      <c r="J446" s="27">
        <v>3.2480000000000002</v>
      </c>
      <c r="K446" s="27">
        <v>2.4209999999999998</v>
      </c>
      <c r="L446" s="27">
        <v>2.42</v>
      </c>
      <c r="M446" s="27">
        <v>35.450000000000003</v>
      </c>
    </row>
    <row r="447" spans="1:13" x14ac:dyDescent="0.25">
      <c r="A447" s="24">
        <v>22</v>
      </c>
      <c r="B447" s="27">
        <v>44.179000000000002</v>
      </c>
      <c r="C447" s="27">
        <v>32.770000000000003</v>
      </c>
      <c r="D447" s="27">
        <v>21.388000000000002</v>
      </c>
      <c r="E447" s="27">
        <v>9.3360000000000003</v>
      </c>
      <c r="F447" s="27">
        <v>6.2569999999999997</v>
      </c>
      <c r="G447" s="27">
        <v>5.0419999999999998</v>
      </c>
      <c r="H447" s="27">
        <v>4.32</v>
      </c>
      <c r="I447" s="27">
        <v>4.7699999999999996</v>
      </c>
      <c r="J447" s="27">
        <v>3.1779999999999999</v>
      </c>
      <c r="K447" s="27">
        <v>2.4</v>
      </c>
      <c r="L447" s="27">
        <v>1.36</v>
      </c>
      <c r="M447" s="27">
        <v>24.92</v>
      </c>
    </row>
    <row r="448" spans="1:13" x14ac:dyDescent="0.25">
      <c r="A448" s="24">
        <v>23</v>
      </c>
      <c r="B448" s="27">
        <v>37.618000000000002</v>
      </c>
      <c r="C448" s="27">
        <v>31.189</v>
      </c>
      <c r="D448" s="27">
        <v>20.87</v>
      </c>
      <c r="E448" s="27">
        <v>9.32</v>
      </c>
      <c r="F448" s="27">
        <v>6.0670000000000002</v>
      </c>
      <c r="G448" s="27">
        <v>5.0590000000000002</v>
      </c>
      <c r="H448" s="27">
        <v>4.399</v>
      </c>
      <c r="I448" s="27">
        <v>4.6900000000000004</v>
      </c>
      <c r="J448" s="27">
        <v>3.1779999999999999</v>
      </c>
      <c r="K448" s="27">
        <v>2.67</v>
      </c>
      <c r="L448" s="27">
        <v>1.44</v>
      </c>
      <c r="M448" s="27">
        <v>34.049999999999997</v>
      </c>
    </row>
    <row r="449" spans="1:14" x14ac:dyDescent="0.25">
      <c r="A449" s="24">
        <v>24</v>
      </c>
      <c r="B449" s="27">
        <v>37.700000000000003</v>
      </c>
      <c r="C449" s="27">
        <v>30.524000000000001</v>
      </c>
      <c r="D449" s="27">
        <v>20.57</v>
      </c>
      <c r="E449" s="27">
        <v>9.1340000000000003</v>
      </c>
      <c r="F449" s="27">
        <v>6.1139999999999999</v>
      </c>
      <c r="G449" s="27">
        <v>5.0339999999999998</v>
      </c>
      <c r="H449" s="27">
        <v>4.8449999999999998</v>
      </c>
      <c r="I449" s="27">
        <v>4.5599999999999996</v>
      </c>
      <c r="J449" s="27">
        <v>3.141</v>
      </c>
      <c r="K449" s="27">
        <v>3.01</v>
      </c>
      <c r="L449" s="27">
        <v>2.04</v>
      </c>
      <c r="M449" s="27">
        <v>28.34</v>
      </c>
    </row>
    <row r="450" spans="1:14" x14ac:dyDescent="0.25">
      <c r="A450" s="24">
        <v>25</v>
      </c>
      <c r="B450" s="27">
        <v>39.284999999999997</v>
      </c>
      <c r="C450" s="27">
        <v>55.81</v>
      </c>
      <c r="D450" s="27">
        <v>19.228999999999999</v>
      </c>
      <c r="E450" s="27">
        <v>9.3460000000000001</v>
      </c>
      <c r="F450" s="27">
        <v>7.65</v>
      </c>
      <c r="G450" s="27">
        <v>4.9969999999999999</v>
      </c>
      <c r="H450" s="27">
        <v>4.6189999999999998</v>
      </c>
      <c r="I450" s="27">
        <v>4.5199999999999996</v>
      </c>
      <c r="J450" s="27">
        <v>2.9870000000000001</v>
      </c>
      <c r="K450" s="27">
        <v>2.68</v>
      </c>
      <c r="L450" s="27">
        <v>7.41</v>
      </c>
      <c r="M450" s="27">
        <v>22.81</v>
      </c>
    </row>
    <row r="451" spans="1:14" x14ac:dyDescent="0.25">
      <c r="A451" s="24">
        <v>26</v>
      </c>
      <c r="B451" s="27">
        <v>34.886000000000003</v>
      </c>
      <c r="C451" s="27">
        <v>46.325000000000003</v>
      </c>
      <c r="D451" s="27">
        <v>18.558</v>
      </c>
      <c r="E451" s="27">
        <v>9.1150000000000002</v>
      </c>
      <c r="F451" s="27">
        <v>8.39</v>
      </c>
      <c r="G451" s="27">
        <v>4.91</v>
      </c>
      <c r="H451" s="27">
        <v>4.5380000000000003</v>
      </c>
      <c r="I451" s="27">
        <v>4.58</v>
      </c>
      <c r="J451" s="27">
        <v>2.863</v>
      </c>
      <c r="K451" s="27">
        <v>7.56</v>
      </c>
      <c r="L451" s="27">
        <v>8.52</v>
      </c>
      <c r="M451" s="27">
        <v>18.75</v>
      </c>
    </row>
    <row r="452" spans="1:14" x14ac:dyDescent="0.25">
      <c r="A452" s="24">
        <v>27</v>
      </c>
      <c r="B452" s="27">
        <v>35.659999999999997</v>
      </c>
      <c r="C452" s="27">
        <v>40.1</v>
      </c>
      <c r="D452" s="27">
        <v>18.515999999999998</v>
      </c>
      <c r="E452" s="27">
        <v>9.0359999999999996</v>
      </c>
      <c r="F452" s="27">
        <v>7.2839999999999998</v>
      </c>
      <c r="G452" s="27">
        <v>4.9729999999999999</v>
      </c>
      <c r="H452" s="27">
        <v>4.5999999999999996</v>
      </c>
      <c r="I452" s="27">
        <v>4.41</v>
      </c>
      <c r="J452" s="27">
        <v>2.7530000000000001</v>
      </c>
      <c r="K452" s="27">
        <v>6.3170000000000002</v>
      </c>
      <c r="L452" s="27">
        <v>6.66</v>
      </c>
      <c r="M452" s="27">
        <v>18.57</v>
      </c>
    </row>
    <row r="453" spans="1:14" x14ac:dyDescent="0.25">
      <c r="A453" s="24">
        <v>28</v>
      </c>
      <c r="B453" s="27">
        <v>37.840000000000003</v>
      </c>
      <c r="C453" s="27">
        <v>35.807000000000002</v>
      </c>
      <c r="D453" s="27">
        <v>17.79</v>
      </c>
      <c r="E453" s="27">
        <v>8.7330000000000005</v>
      </c>
      <c r="F453" s="27">
        <v>7.26</v>
      </c>
      <c r="G453" s="27">
        <v>4.9550000000000001</v>
      </c>
      <c r="H453" s="27">
        <v>5.4349999999999996</v>
      </c>
      <c r="I453" s="27">
        <v>4.5199999999999996</v>
      </c>
      <c r="J453" s="27">
        <v>2.9079999999999999</v>
      </c>
      <c r="K453" s="27">
        <v>3.3010000000000002</v>
      </c>
      <c r="L453" s="27">
        <v>5.7889999999999997</v>
      </c>
      <c r="M453" s="27">
        <v>30.52</v>
      </c>
    </row>
    <row r="454" spans="1:14" x14ac:dyDescent="0.25">
      <c r="A454" s="24">
        <v>29</v>
      </c>
      <c r="B454" s="27">
        <v>35.862000000000002</v>
      </c>
      <c r="C454" s="27">
        <v>35.625</v>
      </c>
      <c r="D454" s="27">
        <v>16.971</v>
      </c>
      <c r="E454" s="27">
        <v>8.67</v>
      </c>
      <c r="F454" s="27">
        <v>7.12</v>
      </c>
      <c r="G454" s="27">
        <v>4.95</v>
      </c>
      <c r="H454" s="27">
        <v>5.6260000000000003</v>
      </c>
      <c r="I454" s="27">
        <v>8.0640000000000001</v>
      </c>
      <c r="J454" s="27">
        <v>2.9670000000000001</v>
      </c>
      <c r="K454" s="27">
        <v>3.4</v>
      </c>
      <c r="L454" s="27">
        <v>13.266</v>
      </c>
      <c r="M454" s="27">
        <v>41.54</v>
      </c>
    </row>
    <row r="455" spans="1:14" x14ac:dyDescent="0.25">
      <c r="A455" s="24">
        <v>30</v>
      </c>
      <c r="B455" s="27">
        <v>32.72</v>
      </c>
      <c r="C455" s="27">
        <v>33.155000000000001</v>
      </c>
      <c r="D455" s="27">
        <v>16.75</v>
      </c>
      <c r="E455" s="27">
        <v>8.4280000000000008</v>
      </c>
      <c r="F455" s="43"/>
      <c r="G455" s="27">
        <v>4.931</v>
      </c>
      <c r="H455" s="27"/>
      <c r="I455" s="27">
        <v>7.41</v>
      </c>
      <c r="J455" s="27">
        <v>2.9</v>
      </c>
      <c r="K455" s="27">
        <v>3.17</v>
      </c>
      <c r="L455" s="27">
        <v>17.010000000000002</v>
      </c>
      <c r="M455" s="27">
        <v>33.53</v>
      </c>
    </row>
    <row r="456" spans="1:14" x14ac:dyDescent="0.25">
      <c r="A456" s="24">
        <v>31</v>
      </c>
      <c r="B456" s="43">
        <v>32.72</v>
      </c>
      <c r="C456" s="27">
        <v>34.235999999999997</v>
      </c>
      <c r="D456" s="27">
        <v>15.432</v>
      </c>
      <c r="E456" s="31"/>
      <c r="F456" s="30"/>
      <c r="G456" s="30"/>
      <c r="H456" s="30"/>
      <c r="I456" s="30"/>
      <c r="J456" s="43"/>
      <c r="K456" s="43">
        <v>2.52</v>
      </c>
      <c r="L456" s="43">
        <v>10.220000000000001</v>
      </c>
      <c r="M456" s="43">
        <v>59.758000000000003</v>
      </c>
    </row>
    <row r="457" spans="1:14" x14ac:dyDescent="0.25">
      <c r="A457" s="24">
        <v>32</v>
      </c>
      <c r="B457" s="26"/>
      <c r="C457" s="27"/>
      <c r="D457" s="30"/>
      <c r="E457" s="30"/>
      <c r="F457" s="30"/>
      <c r="G457" s="30"/>
      <c r="H457" s="30"/>
      <c r="I457" s="30"/>
      <c r="J457" s="30"/>
      <c r="K457" s="30"/>
      <c r="L457" s="27"/>
      <c r="M457" s="27">
        <v>44.697000000000003</v>
      </c>
    </row>
    <row r="458" spans="1:14" x14ac:dyDescent="0.25">
      <c r="A458" s="33"/>
      <c r="B458" s="34"/>
      <c r="C458" s="35"/>
      <c r="D458" s="36"/>
      <c r="E458" s="36"/>
      <c r="F458" s="36"/>
      <c r="G458" s="36"/>
      <c r="H458" s="36"/>
      <c r="I458" s="36"/>
      <c r="J458" s="36"/>
      <c r="K458" s="36"/>
      <c r="L458" s="34"/>
      <c r="M458" s="35"/>
    </row>
    <row r="459" spans="1:14" ht="15.75" x14ac:dyDescent="0.25">
      <c r="A459" s="21" t="s">
        <v>10424</v>
      </c>
      <c r="B459" s="21"/>
      <c r="C459" s="21"/>
      <c r="D459" s="22"/>
    </row>
    <row r="460" spans="1:14" x14ac:dyDescent="0.25">
      <c r="A460" s="23" t="s">
        <v>10411</v>
      </c>
      <c r="B460" s="23" t="s">
        <v>0</v>
      </c>
      <c r="C460" s="23" t="s">
        <v>1</v>
      </c>
      <c r="D460" s="23" t="s">
        <v>2</v>
      </c>
      <c r="E460" s="23" t="s">
        <v>3</v>
      </c>
      <c r="F460" s="23" t="s">
        <v>4</v>
      </c>
      <c r="G460" s="23" t="s">
        <v>5</v>
      </c>
      <c r="H460" s="23" t="s">
        <v>6</v>
      </c>
      <c r="I460" s="23" t="s">
        <v>7</v>
      </c>
      <c r="J460" s="23" t="s">
        <v>8</v>
      </c>
      <c r="K460" s="23" t="s">
        <v>9</v>
      </c>
      <c r="L460" s="23" t="s">
        <v>11</v>
      </c>
      <c r="M460" s="23" t="s">
        <v>12</v>
      </c>
    </row>
    <row r="461" spans="1:14" x14ac:dyDescent="0.25">
      <c r="A461" s="24">
        <v>1</v>
      </c>
      <c r="B461" s="38">
        <v>49.77</v>
      </c>
      <c r="C461" s="38">
        <v>83.864000000000004</v>
      </c>
      <c r="D461" s="38">
        <v>51.37</v>
      </c>
      <c r="E461" s="38">
        <v>25.64</v>
      </c>
      <c r="F461" s="38">
        <v>11.59</v>
      </c>
      <c r="G461" s="38">
        <v>7.91</v>
      </c>
      <c r="H461" s="38">
        <v>5.92</v>
      </c>
      <c r="I461" s="38">
        <v>4.5590000000000002</v>
      </c>
      <c r="J461" s="38">
        <v>3.8380000000000001</v>
      </c>
      <c r="K461" s="38">
        <v>4.1070000000000002</v>
      </c>
      <c r="L461" s="38">
        <v>7.26</v>
      </c>
      <c r="M461" s="38">
        <v>81.916291666666666</v>
      </c>
      <c r="N461" s="29">
        <f>AVERAGE(C467:C492,D461:M492,B496:B527,C496:C501)</f>
        <v>25.518094634703214</v>
      </c>
    </row>
    <row r="462" spans="1:14" x14ac:dyDescent="0.25">
      <c r="A462" s="24">
        <v>2</v>
      </c>
      <c r="B462" s="27">
        <v>46.12</v>
      </c>
      <c r="C462" s="27">
        <v>80.650000000000006</v>
      </c>
      <c r="D462" s="27">
        <v>41.895000000000003</v>
      </c>
      <c r="E462" s="27">
        <v>24.17</v>
      </c>
      <c r="F462" s="27">
        <v>11.12</v>
      </c>
      <c r="G462" s="27">
        <v>7.76</v>
      </c>
      <c r="H462" s="27">
        <v>5.72</v>
      </c>
      <c r="I462" s="27">
        <v>4.54</v>
      </c>
      <c r="J462" s="27">
        <v>3.82</v>
      </c>
      <c r="K462" s="27">
        <v>3.3809999999999998</v>
      </c>
      <c r="L462" s="27">
        <v>8.5760000000000005</v>
      </c>
      <c r="M462" s="27">
        <v>24.302000000000007</v>
      </c>
    </row>
    <row r="463" spans="1:14" x14ac:dyDescent="0.25">
      <c r="A463" s="24">
        <v>3</v>
      </c>
      <c r="B463" s="27">
        <v>38.36</v>
      </c>
      <c r="C463" s="27">
        <v>71.45</v>
      </c>
      <c r="D463" s="27">
        <v>43.03</v>
      </c>
      <c r="E463" s="27">
        <v>24.46</v>
      </c>
      <c r="F463" s="27">
        <v>11.05</v>
      </c>
      <c r="G463" s="27">
        <v>7.85</v>
      </c>
      <c r="H463" s="27">
        <v>5.88</v>
      </c>
      <c r="I463" s="27">
        <v>4.4889999999999999</v>
      </c>
      <c r="J463" s="27">
        <v>3.67</v>
      </c>
      <c r="K463" s="27">
        <v>3.0779999999999998</v>
      </c>
      <c r="L463" s="27">
        <v>4.8689999999999998</v>
      </c>
      <c r="M463" s="27">
        <v>15.034708333333333</v>
      </c>
    </row>
    <row r="464" spans="1:14" x14ac:dyDescent="0.25">
      <c r="A464" s="24">
        <v>4</v>
      </c>
      <c r="B464" s="27">
        <v>35.340000000000003</v>
      </c>
      <c r="C464" s="27">
        <v>56.94</v>
      </c>
      <c r="D464" s="27">
        <v>40.588999999999999</v>
      </c>
      <c r="E464" s="27">
        <v>22.81</v>
      </c>
      <c r="F464" s="27">
        <v>10.08</v>
      </c>
      <c r="G464" s="27">
        <v>7.82</v>
      </c>
      <c r="H464" s="27">
        <v>5.89</v>
      </c>
      <c r="I464" s="27">
        <v>4.3659999999999997</v>
      </c>
      <c r="J464" s="27">
        <v>4.4000000000000004</v>
      </c>
      <c r="K464" s="27">
        <v>2.879</v>
      </c>
      <c r="L464" s="27">
        <v>3.8319999999999999</v>
      </c>
      <c r="M464" s="27">
        <v>14.29458333333333</v>
      </c>
    </row>
    <row r="465" spans="1:13" x14ac:dyDescent="0.25">
      <c r="A465" s="24">
        <v>5</v>
      </c>
      <c r="B465" s="27">
        <v>33.94</v>
      </c>
      <c r="C465" s="27">
        <v>49.18</v>
      </c>
      <c r="D465" s="27">
        <v>36.49</v>
      </c>
      <c r="E465" s="27">
        <v>22.16</v>
      </c>
      <c r="F465" s="27">
        <v>10.73</v>
      </c>
      <c r="G465" s="27">
        <v>7.6</v>
      </c>
      <c r="H465" s="27">
        <v>6.53</v>
      </c>
      <c r="I465" s="27">
        <v>4.306</v>
      </c>
      <c r="J465" s="27">
        <v>3.96</v>
      </c>
      <c r="K465" s="27">
        <v>2.7349999999999999</v>
      </c>
      <c r="L465" s="27">
        <v>2.59</v>
      </c>
      <c r="M465" s="27">
        <v>39.523708333333332</v>
      </c>
    </row>
    <row r="466" spans="1:13" x14ac:dyDescent="0.25">
      <c r="A466" s="24">
        <v>6</v>
      </c>
      <c r="B466" s="27">
        <v>49.61</v>
      </c>
      <c r="C466" s="27">
        <v>47.64</v>
      </c>
      <c r="D466" s="27">
        <v>34.65</v>
      </c>
      <c r="E466" s="27">
        <v>21.97</v>
      </c>
      <c r="F466" s="27">
        <v>10.47</v>
      </c>
      <c r="G466" s="27">
        <v>7.47</v>
      </c>
      <c r="H466" s="27">
        <v>6.32</v>
      </c>
      <c r="I466" s="27">
        <v>4.2590000000000003</v>
      </c>
      <c r="J466" s="27">
        <v>3.8610000000000002</v>
      </c>
      <c r="K466" s="27">
        <v>2.84</v>
      </c>
      <c r="L466" s="27">
        <v>3.18</v>
      </c>
      <c r="M466" s="27">
        <v>20.729583333333338</v>
      </c>
    </row>
    <row r="467" spans="1:13" x14ac:dyDescent="0.25">
      <c r="A467" s="24">
        <v>7</v>
      </c>
      <c r="B467" s="27">
        <v>46.18</v>
      </c>
      <c r="C467" s="27">
        <v>187.25</v>
      </c>
      <c r="D467" s="27">
        <v>33.369999999999997</v>
      </c>
      <c r="E467" s="27">
        <v>21.28</v>
      </c>
      <c r="F467" s="27">
        <v>10.37</v>
      </c>
      <c r="G467" s="27">
        <v>7.33</v>
      </c>
      <c r="H467" s="27">
        <v>6.06</v>
      </c>
      <c r="I467" s="27">
        <v>5.0549999999999997</v>
      </c>
      <c r="J467" s="27">
        <v>3.7919999999999998</v>
      </c>
      <c r="K467" s="27">
        <v>2.75</v>
      </c>
      <c r="L467" s="27">
        <v>4.9169999999999998</v>
      </c>
      <c r="M467" s="27">
        <v>17.422666666666668</v>
      </c>
    </row>
    <row r="468" spans="1:13" x14ac:dyDescent="0.25">
      <c r="A468" s="24">
        <v>8</v>
      </c>
      <c r="B468" s="27">
        <v>62.03</v>
      </c>
      <c r="C468" s="27">
        <v>88.88</v>
      </c>
      <c r="D468" s="27">
        <v>52.81</v>
      </c>
      <c r="E468" s="27">
        <v>20.12</v>
      </c>
      <c r="F468" s="27">
        <v>10.01</v>
      </c>
      <c r="G468" s="27">
        <v>7.35</v>
      </c>
      <c r="H468" s="27">
        <v>6.03</v>
      </c>
      <c r="I468" s="27">
        <v>5.1070000000000002</v>
      </c>
      <c r="J468" s="27">
        <v>3.6920000000000002</v>
      </c>
      <c r="K468" s="27">
        <v>2.677</v>
      </c>
      <c r="L468" s="27">
        <v>4.9969999999999999</v>
      </c>
      <c r="M468" s="27">
        <v>37.464666666666673</v>
      </c>
    </row>
    <row r="469" spans="1:13" x14ac:dyDescent="0.25">
      <c r="A469" s="24">
        <v>9</v>
      </c>
      <c r="B469" s="27">
        <v>63.52</v>
      </c>
      <c r="C469" s="27">
        <v>81.349999999999994</v>
      </c>
      <c r="D469" s="27">
        <v>48.51</v>
      </c>
      <c r="E469" s="27">
        <v>19.07</v>
      </c>
      <c r="F469" s="27">
        <v>9.86</v>
      </c>
      <c r="G469" s="27">
        <v>7.38</v>
      </c>
      <c r="H469" s="27">
        <v>5.94</v>
      </c>
      <c r="I469" s="27">
        <v>4.835</v>
      </c>
      <c r="J469" s="27">
        <v>3.6160000000000001</v>
      </c>
      <c r="K469" s="27">
        <v>2.34</v>
      </c>
      <c r="L469" s="27">
        <v>3.2320000000000002</v>
      </c>
      <c r="M469" s="27">
        <v>41.684833333333337</v>
      </c>
    </row>
    <row r="470" spans="1:13" x14ac:dyDescent="0.25">
      <c r="A470" s="24">
        <v>10</v>
      </c>
      <c r="B470" s="27">
        <v>64.16</v>
      </c>
      <c r="C470" s="27">
        <v>95.13</v>
      </c>
      <c r="D470" s="27">
        <v>42.43</v>
      </c>
      <c r="E470" s="27">
        <v>18.591999999999999</v>
      </c>
      <c r="F470" s="27">
        <v>9.75</v>
      </c>
      <c r="G470" s="27">
        <v>7.28</v>
      </c>
      <c r="H470" s="27">
        <v>6.07</v>
      </c>
      <c r="I470" s="27">
        <v>4.7699999999999996</v>
      </c>
      <c r="J470" s="27">
        <v>3.5259999999999998</v>
      </c>
      <c r="K470" s="27">
        <v>2.23</v>
      </c>
      <c r="L470" s="27">
        <v>2.8079999999999998</v>
      </c>
      <c r="M470" s="27">
        <v>55.020499999999998</v>
      </c>
    </row>
    <row r="471" spans="1:13" x14ac:dyDescent="0.25">
      <c r="A471" s="24">
        <v>11</v>
      </c>
      <c r="B471" s="27">
        <v>67.86</v>
      </c>
      <c r="C471" s="27">
        <v>83.95</v>
      </c>
      <c r="D471" s="27">
        <v>54.26</v>
      </c>
      <c r="E471" s="27">
        <v>18.170000000000002</v>
      </c>
      <c r="F471" s="27">
        <v>9.5500000000000007</v>
      </c>
      <c r="G471" s="27">
        <v>7.17</v>
      </c>
      <c r="H471" s="27">
        <v>6.05</v>
      </c>
      <c r="I471" s="27">
        <v>4.6749999999999998</v>
      </c>
      <c r="J471" s="27">
        <v>4.6310000000000002</v>
      </c>
      <c r="K471" s="27">
        <v>2.0590000000000002</v>
      </c>
      <c r="L471" s="27">
        <v>2.7650000000000001</v>
      </c>
      <c r="M471" s="27">
        <v>46.448250000000002</v>
      </c>
    </row>
    <row r="472" spans="1:13" x14ac:dyDescent="0.25">
      <c r="A472" s="24">
        <v>12</v>
      </c>
      <c r="B472" s="27">
        <v>99.23</v>
      </c>
      <c r="C472" s="27">
        <v>78.13</v>
      </c>
      <c r="D472" s="27">
        <v>68.540000000000006</v>
      </c>
      <c r="E472" s="27">
        <v>17.59</v>
      </c>
      <c r="F472" s="27">
        <v>9.5500000000000007</v>
      </c>
      <c r="G472" s="27">
        <v>7.04</v>
      </c>
      <c r="H472" s="27">
        <v>6.13</v>
      </c>
      <c r="I472" s="27">
        <v>4.4850000000000003</v>
      </c>
      <c r="J472" s="27">
        <v>3.544</v>
      </c>
      <c r="K472" s="27">
        <v>2.121</v>
      </c>
      <c r="L472" s="27">
        <v>3.3460000000000001</v>
      </c>
      <c r="M472" s="27">
        <v>37.63387500000001</v>
      </c>
    </row>
    <row r="473" spans="1:13" x14ac:dyDescent="0.25">
      <c r="A473" s="24">
        <v>13</v>
      </c>
      <c r="B473" s="27">
        <v>103.05</v>
      </c>
      <c r="C473" s="27">
        <v>86.41</v>
      </c>
      <c r="D473" s="27">
        <v>62.43</v>
      </c>
      <c r="E473" s="27">
        <v>17.309999999999999</v>
      </c>
      <c r="F473" s="27">
        <v>9.3800000000000008</v>
      </c>
      <c r="G473" s="27">
        <v>7.0910000000000002</v>
      </c>
      <c r="H473" s="27">
        <v>5.97</v>
      </c>
      <c r="I473" s="27">
        <v>4.2910000000000004</v>
      </c>
      <c r="J473" s="27">
        <v>3.35</v>
      </c>
      <c r="K473" s="27">
        <v>2.0649999999999999</v>
      </c>
      <c r="L473" s="27">
        <v>3.5510000000000002</v>
      </c>
      <c r="M473" s="27">
        <v>46.862791666666659</v>
      </c>
    </row>
    <row r="474" spans="1:13" x14ac:dyDescent="0.25">
      <c r="A474" s="24">
        <v>14</v>
      </c>
      <c r="B474" s="27">
        <v>169.56</v>
      </c>
      <c r="C474" s="27">
        <v>156.09</v>
      </c>
      <c r="D474" s="27">
        <v>55.63</v>
      </c>
      <c r="E474" s="27">
        <v>17.18</v>
      </c>
      <c r="F474" s="27">
        <v>9.25</v>
      </c>
      <c r="G474" s="27">
        <v>6.9</v>
      </c>
      <c r="H474" s="27">
        <v>5.79</v>
      </c>
      <c r="I474" s="27">
        <v>4.2690000000000001</v>
      </c>
      <c r="J474" s="27">
        <v>3.375</v>
      </c>
      <c r="K474" s="27">
        <v>1.7869999999999999</v>
      </c>
      <c r="L474" s="27">
        <v>2.7759999999999998</v>
      </c>
      <c r="M474" s="27">
        <v>94.200916666666672</v>
      </c>
    </row>
    <row r="475" spans="1:13" x14ac:dyDescent="0.25">
      <c r="A475" s="24">
        <v>15</v>
      </c>
      <c r="B475" s="27">
        <v>111.43</v>
      </c>
      <c r="C475" s="27">
        <v>124.91</v>
      </c>
      <c r="D475" s="27">
        <v>50.31</v>
      </c>
      <c r="E475" s="27">
        <v>17.18</v>
      </c>
      <c r="F475" s="27">
        <v>9.1199999999999992</v>
      </c>
      <c r="G475" s="27">
        <v>6.82</v>
      </c>
      <c r="H475" s="27">
        <v>5.8</v>
      </c>
      <c r="I475" s="27">
        <v>4.4160000000000004</v>
      </c>
      <c r="J475" s="27">
        <v>3.3079999999999998</v>
      </c>
      <c r="K475" s="27">
        <v>1.7450000000000001</v>
      </c>
      <c r="L475" s="27">
        <v>2.37</v>
      </c>
      <c r="M475" s="27">
        <v>74.689000000000007</v>
      </c>
    </row>
    <row r="476" spans="1:13" x14ac:dyDescent="0.25">
      <c r="A476" s="24">
        <v>16</v>
      </c>
      <c r="B476" s="27">
        <v>127.42</v>
      </c>
      <c r="C476" s="27">
        <v>102.51</v>
      </c>
      <c r="D476" s="27">
        <v>45.14</v>
      </c>
      <c r="E476" s="27">
        <v>16.29</v>
      </c>
      <c r="F476" s="27">
        <v>9.15</v>
      </c>
      <c r="G476" s="27">
        <v>6.69</v>
      </c>
      <c r="H476" s="27">
        <v>5.59</v>
      </c>
      <c r="I476" s="27">
        <v>4.3559999999999999</v>
      </c>
      <c r="J476" s="27">
        <v>3.2650000000000001</v>
      </c>
      <c r="K476" s="27">
        <v>1.738</v>
      </c>
      <c r="L476" s="27">
        <v>1.9370000000000001</v>
      </c>
      <c r="M476" s="27">
        <v>58.574750000000002</v>
      </c>
    </row>
    <row r="477" spans="1:13" x14ac:dyDescent="0.25">
      <c r="A477" s="24">
        <v>17</v>
      </c>
      <c r="B477" s="27">
        <v>105.69</v>
      </c>
      <c r="C477" s="27">
        <v>99.09</v>
      </c>
      <c r="D477" s="27">
        <v>42.14</v>
      </c>
      <c r="E477" s="27">
        <v>15.67</v>
      </c>
      <c r="F477" s="27">
        <v>9.07</v>
      </c>
      <c r="G477" s="27">
        <v>6.64</v>
      </c>
      <c r="H477" s="27">
        <v>5.71</v>
      </c>
      <c r="I477" s="27">
        <v>4.298</v>
      </c>
      <c r="J477" s="27">
        <v>3.42</v>
      </c>
      <c r="K477" s="27">
        <v>1.8129999999999999</v>
      </c>
      <c r="L477" s="27">
        <v>1.7589999999999999</v>
      </c>
      <c r="M477" s="27">
        <v>59.027291666666684</v>
      </c>
    </row>
    <row r="478" spans="1:13" x14ac:dyDescent="0.25">
      <c r="A478" s="24">
        <v>18</v>
      </c>
      <c r="B478" s="27">
        <v>81.08</v>
      </c>
      <c r="C478" s="27">
        <v>135.62</v>
      </c>
      <c r="D478" s="27">
        <v>40.57</v>
      </c>
      <c r="E478" s="27">
        <v>15.6</v>
      </c>
      <c r="F478" s="27">
        <v>9.24</v>
      </c>
      <c r="G478" s="27">
        <v>6.44</v>
      </c>
      <c r="H478" s="27">
        <v>5.63</v>
      </c>
      <c r="I478" s="27">
        <v>4.24</v>
      </c>
      <c r="J478" s="27">
        <v>3.2850000000000001</v>
      </c>
      <c r="K478" s="27">
        <v>1.875</v>
      </c>
      <c r="L478" s="27">
        <v>1.6379999999999999</v>
      </c>
      <c r="M478" s="27">
        <v>55.322208333333329</v>
      </c>
    </row>
    <row r="479" spans="1:13" x14ac:dyDescent="0.25">
      <c r="A479" s="24">
        <v>19</v>
      </c>
      <c r="B479" s="27">
        <v>69.849999999999994</v>
      </c>
      <c r="C479" s="27">
        <v>184.98</v>
      </c>
      <c r="D479" s="27">
        <v>38.31</v>
      </c>
      <c r="E479" s="27">
        <v>15.41</v>
      </c>
      <c r="F479" s="27">
        <v>8.77</v>
      </c>
      <c r="G479" s="27">
        <v>6.44</v>
      </c>
      <c r="H479" s="27">
        <v>5.37</v>
      </c>
      <c r="I479" s="27">
        <v>4.3109999999999999</v>
      </c>
      <c r="J479" s="27">
        <v>3.2749999999999999</v>
      </c>
      <c r="K479" s="27">
        <v>1.9119999999999999</v>
      </c>
      <c r="L479" s="27">
        <v>6.6</v>
      </c>
      <c r="M479" s="27">
        <v>50.634541666666678</v>
      </c>
    </row>
    <row r="480" spans="1:13" x14ac:dyDescent="0.25">
      <c r="A480" s="24">
        <v>20</v>
      </c>
      <c r="B480" s="27">
        <v>63.63</v>
      </c>
      <c r="C480" s="27">
        <v>156.16999999999999</v>
      </c>
      <c r="D480" s="47">
        <v>37.549999999999997</v>
      </c>
      <c r="E480" s="27">
        <v>14.19</v>
      </c>
      <c r="F480" s="47">
        <v>8.64</v>
      </c>
      <c r="G480" s="27">
        <v>6.43</v>
      </c>
      <c r="H480" s="27">
        <v>5.42</v>
      </c>
      <c r="I480" s="27">
        <v>4.5819999999999999</v>
      </c>
      <c r="J480" s="27">
        <v>3.577</v>
      </c>
      <c r="K480" s="27">
        <v>1.732</v>
      </c>
      <c r="L480" s="27">
        <v>5.7569999999999997</v>
      </c>
      <c r="M480" s="27">
        <v>44.896749999999997</v>
      </c>
    </row>
    <row r="481" spans="1:14" x14ac:dyDescent="0.25">
      <c r="A481" s="24">
        <v>21</v>
      </c>
      <c r="B481" s="27">
        <v>57.8</v>
      </c>
      <c r="C481" s="27">
        <v>126.34</v>
      </c>
      <c r="D481" s="27">
        <v>36.76</v>
      </c>
      <c r="E481" s="27">
        <v>13.94</v>
      </c>
      <c r="F481" s="27">
        <v>8.6300000000000008</v>
      </c>
      <c r="G481" s="27">
        <v>6.26</v>
      </c>
      <c r="H481" s="27">
        <v>5.37</v>
      </c>
      <c r="I481" s="27">
        <v>4.6589999999999998</v>
      </c>
      <c r="J481" s="27">
        <v>3.3170000000000002</v>
      </c>
      <c r="K481" s="27">
        <v>1.7270000000000001</v>
      </c>
      <c r="L481" s="27">
        <v>4.843</v>
      </c>
      <c r="M481" s="27">
        <v>39.28783333333331</v>
      </c>
    </row>
    <row r="482" spans="1:14" x14ac:dyDescent="0.25">
      <c r="A482" s="24">
        <v>22</v>
      </c>
      <c r="B482" s="27">
        <v>51.71</v>
      </c>
      <c r="C482" s="27">
        <v>102.21</v>
      </c>
      <c r="D482" s="27">
        <v>33.67</v>
      </c>
      <c r="E482" s="47">
        <v>13.97</v>
      </c>
      <c r="F482" s="27">
        <v>8.64</v>
      </c>
      <c r="G482" s="47">
        <v>6.33</v>
      </c>
      <c r="H482" s="27">
        <v>5.1100000000000003</v>
      </c>
      <c r="I482" s="47">
        <v>4.5090000000000003</v>
      </c>
      <c r="J482" s="27">
        <v>3.35</v>
      </c>
      <c r="K482" s="27">
        <v>1.8740000000000001</v>
      </c>
      <c r="L482" s="27">
        <v>3.5950000000000002</v>
      </c>
      <c r="M482" s="27">
        <v>35.477416666666677</v>
      </c>
    </row>
    <row r="483" spans="1:14" x14ac:dyDescent="0.25">
      <c r="A483" s="24">
        <v>23</v>
      </c>
      <c r="B483" s="27">
        <v>45.64</v>
      </c>
      <c r="C483" s="27">
        <v>85.73</v>
      </c>
      <c r="D483" s="27">
        <v>32.17</v>
      </c>
      <c r="E483" s="27">
        <v>13.78</v>
      </c>
      <c r="F483" s="27">
        <v>8.64</v>
      </c>
      <c r="G483" s="27">
        <v>6.44</v>
      </c>
      <c r="H483" s="27">
        <v>4.96</v>
      </c>
      <c r="I483" s="27">
        <v>4.3390000000000004</v>
      </c>
      <c r="J483" s="27">
        <v>4.4550000000000001</v>
      </c>
      <c r="K483" s="27">
        <v>4.1210000000000004</v>
      </c>
      <c r="L483" s="27">
        <v>4.33</v>
      </c>
      <c r="M483" s="27">
        <v>35.578666666666656</v>
      </c>
    </row>
    <row r="484" spans="1:14" x14ac:dyDescent="0.25">
      <c r="A484" s="24">
        <v>24</v>
      </c>
      <c r="B484" s="27">
        <v>41.488999999999997</v>
      </c>
      <c r="C484" s="27">
        <v>74.260000000000005</v>
      </c>
      <c r="D484" s="27">
        <v>31.1</v>
      </c>
      <c r="E484" s="27">
        <v>13.27</v>
      </c>
      <c r="F484" s="27">
        <v>8.65</v>
      </c>
      <c r="G484" s="27">
        <v>6.26</v>
      </c>
      <c r="H484" s="27">
        <v>5.0199999999999996</v>
      </c>
      <c r="I484" s="27">
        <v>4.4379999999999997</v>
      </c>
      <c r="J484" s="27">
        <v>7.9960000000000004</v>
      </c>
      <c r="K484" s="27">
        <v>1.845</v>
      </c>
      <c r="L484" s="27">
        <v>5.5780000000000003</v>
      </c>
      <c r="M484" s="27">
        <v>33.876708333333326</v>
      </c>
    </row>
    <row r="485" spans="1:14" x14ac:dyDescent="0.25">
      <c r="A485" s="24">
        <v>25</v>
      </c>
      <c r="B485" s="27">
        <v>38.409999999999997</v>
      </c>
      <c r="C485" s="27">
        <v>64.150000000000006</v>
      </c>
      <c r="D485" s="27">
        <v>29.786999999999999</v>
      </c>
      <c r="E485" s="27">
        <v>13.19</v>
      </c>
      <c r="F485" s="27">
        <v>8.65</v>
      </c>
      <c r="G485" s="27">
        <v>6.24</v>
      </c>
      <c r="H485" s="27">
        <v>4.97</v>
      </c>
      <c r="I485" s="27">
        <v>4.3410000000000002</v>
      </c>
      <c r="J485" s="27">
        <v>6.0990000000000002</v>
      </c>
      <c r="K485" s="27">
        <v>6.0279999999999996</v>
      </c>
      <c r="L485" s="27">
        <v>8.94</v>
      </c>
      <c r="M485" s="27">
        <v>32.896166666666673</v>
      </c>
    </row>
    <row r="486" spans="1:14" x14ac:dyDescent="0.25">
      <c r="A486" s="24">
        <v>26</v>
      </c>
      <c r="B486" s="27">
        <v>50.36</v>
      </c>
      <c r="C486" s="27">
        <v>60.75</v>
      </c>
      <c r="D486" s="27">
        <v>27.6</v>
      </c>
      <c r="E486" s="27">
        <v>13.11</v>
      </c>
      <c r="F486" s="27">
        <v>8.64</v>
      </c>
      <c r="G486" s="27">
        <v>6.11</v>
      </c>
      <c r="H486" s="27">
        <v>4.8099999999999996</v>
      </c>
      <c r="I486" s="27">
        <v>4.2130000000000001</v>
      </c>
      <c r="J486" s="27">
        <v>4.5</v>
      </c>
      <c r="K486" s="27">
        <v>4.173</v>
      </c>
      <c r="L486" s="27">
        <v>4.5350000000000001</v>
      </c>
      <c r="M486" s="27">
        <v>30.870749999999987</v>
      </c>
    </row>
    <row r="487" spans="1:14" x14ac:dyDescent="0.25">
      <c r="A487" s="24">
        <v>27</v>
      </c>
      <c r="B487" s="27">
        <v>48.808999999999997</v>
      </c>
      <c r="C487" s="27">
        <v>55.56</v>
      </c>
      <c r="D487" s="27">
        <v>31.68</v>
      </c>
      <c r="E487" s="27">
        <v>13.15</v>
      </c>
      <c r="F487" s="27">
        <v>8.68</v>
      </c>
      <c r="G487" s="27">
        <v>6</v>
      </c>
      <c r="H487" s="27">
        <v>4.74</v>
      </c>
      <c r="I487" s="27">
        <v>4.141</v>
      </c>
      <c r="J487" s="27">
        <v>3.98</v>
      </c>
      <c r="K487" s="27">
        <v>2.9260000000000002</v>
      </c>
      <c r="L487" s="27">
        <v>3.92</v>
      </c>
      <c r="M487" s="27">
        <v>26.597416666666664</v>
      </c>
    </row>
    <row r="488" spans="1:14" x14ac:dyDescent="0.25">
      <c r="A488" s="24">
        <v>28</v>
      </c>
      <c r="B488" s="27">
        <v>48.07</v>
      </c>
      <c r="C488" s="27">
        <v>53.5</v>
      </c>
      <c r="D488" s="27">
        <v>28.6</v>
      </c>
      <c r="E488" s="27">
        <v>12.43</v>
      </c>
      <c r="F488" s="27">
        <v>8.5</v>
      </c>
      <c r="G488" s="27">
        <v>5.86</v>
      </c>
      <c r="H488" s="27">
        <v>4.5999999999999996</v>
      </c>
      <c r="I488" s="27">
        <v>4.077</v>
      </c>
      <c r="J488" s="27">
        <v>4.423</v>
      </c>
      <c r="K488" s="27">
        <v>3.0409999999999999</v>
      </c>
      <c r="L488" s="27">
        <v>5.31</v>
      </c>
      <c r="M488" s="27">
        <v>31.098666666666674</v>
      </c>
    </row>
    <row r="489" spans="1:14" x14ac:dyDescent="0.25">
      <c r="A489" s="24">
        <v>29</v>
      </c>
      <c r="B489" s="27">
        <v>77.573999999999998</v>
      </c>
      <c r="C489" s="27">
        <v>50.17</v>
      </c>
      <c r="D489" s="27">
        <v>28.49</v>
      </c>
      <c r="E489" s="27">
        <v>12.53</v>
      </c>
      <c r="F489" s="27">
        <v>8.14</v>
      </c>
      <c r="G489" s="27">
        <v>5.94</v>
      </c>
      <c r="H489" s="27">
        <v>4.5999999999999996</v>
      </c>
      <c r="I489" s="27">
        <v>4.0659999999999998</v>
      </c>
      <c r="J489" s="27">
        <v>3.734</v>
      </c>
      <c r="K489" s="27">
        <v>4.3150000000000004</v>
      </c>
      <c r="L489" s="27">
        <v>26.93</v>
      </c>
      <c r="M489" s="27">
        <v>36.665458333333341</v>
      </c>
    </row>
    <row r="490" spans="1:14" x14ac:dyDescent="0.25">
      <c r="A490" s="24">
        <v>30</v>
      </c>
      <c r="B490" s="27">
        <v>93.42</v>
      </c>
      <c r="C490" s="27">
        <v>47.054000000000002</v>
      </c>
      <c r="D490" s="27">
        <v>26.89</v>
      </c>
      <c r="E490" s="27">
        <v>12.486000000000001</v>
      </c>
      <c r="F490" s="43"/>
      <c r="G490" s="27">
        <v>5.93</v>
      </c>
      <c r="H490" s="27"/>
      <c r="I490" s="27">
        <v>3.9239999999999999</v>
      </c>
      <c r="J490" s="38">
        <v>4.0460000000000003</v>
      </c>
      <c r="K490" s="27">
        <v>3.9340000000000002</v>
      </c>
      <c r="L490" s="27">
        <v>16.14</v>
      </c>
      <c r="M490" s="27">
        <v>32.500666666666667</v>
      </c>
    </row>
    <row r="491" spans="1:14" x14ac:dyDescent="0.25">
      <c r="A491" s="24">
        <v>31</v>
      </c>
      <c r="B491" s="43">
        <v>74.61</v>
      </c>
      <c r="C491" s="43">
        <v>47.21</v>
      </c>
      <c r="D491" s="27"/>
      <c r="E491" s="31"/>
      <c r="F491" s="30"/>
      <c r="G491" s="30"/>
      <c r="H491" s="30"/>
      <c r="I491" s="30"/>
      <c r="J491" s="43"/>
      <c r="K491" s="43">
        <v>3.8849999999999998</v>
      </c>
      <c r="L491" s="27">
        <v>13.28</v>
      </c>
      <c r="M491" s="27">
        <v>38.966833333333341</v>
      </c>
    </row>
    <row r="492" spans="1:14" x14ac:dyDescent="0.25">
      <c r="A492" s="24">
        <v>32</v>
      </c>
      <c r="B492" s="27">
        <v>77.02</v>
      </c>
      <c r="C492" s="27"/>
      <c r="D492" s="30"/>
      <c r="E492" s="30"/>
      <c r="F492" s="30"/>
      <c r="G492" s="30"/>
      <c r="H492" s="30"/>
      <c r="I492" s="30"/>
      <c r="J492" s="30"/>
      <c r="K492" s="30"/>
      <c r="L492" s="27">
        <v>40.65</v>
      </c>
      <c r="M492" s="27"/>
    </row>
    <row r="493" spans="1:14" x14ac:dyDescent="0.25">
      <c r="A493" s="33"/>
      <c r="B493" s="34"/>
      <c r="C493" s="35"/>
      <c r="D493" s="36"/>
      <c r="E493" s="36"/>
      <c r="F493" s="36"/>
      <c r="G493" s="36"/>
      <c r="H493" s="36"/>
      <c r="I493" s="36"/>
      <c r="J493" s="36"/>
      <c r="K493" s="36"/>
      <c r="L493" s="34"/>
      <c r="M493" s="35"/>
    </row>
    <row r="494" spans="1:14" ht="15.75" x14ac:dyDescent="0.25">
      <c r="A494" s="21" t="s">
        <v>10425</v>
      </c>
      <c r="B494" s="21"/>
      <c r="C494" s="21"/>
      <c r="D494" s="22"/>
    </row>
    <row r="495" spans="1:14" x14ac:dyDescent="0.25">
      <c r="A495" s="23" t="s">
        <v>10411</v>
      </c>
      <c r="B495" s="23" t="s">
        <v>0</v>
      </c>
      <c r="C495" s="23" t="s">
        <v>1</v>
      </c>
      <c r="D495" s="23" t="s">
        <v>2</v>
      </c>
      <c r="E495" s="23" t="s">
        <v>3</v>
      </c>
      <c r="F495" s="23" t="s">
        <v>4</v>
      </c>
      <c r="G495" s="23" t="s">
        <v>5</v>
      </c>
      <c r="H495" s="23" t="s">
        <v>6</v>
      </c>
      <c r="I495" s="23" t="s">
        <v>7</v>
      </c>
      <c r="J495" s="23" t="s">
        <v>8</v>
      </c>
      <c r="K495" s="23" t="s">
        <v>9</v>
      </c>
      <c r="L495" s="23" t="s">
        <v>11</v>
      </c>
      <c r="M495" s="23" t="s">
        <v>12</v>
      </c>
    </row>
    <row r="496" spans="1:14" x14ac:dyDescent="0.25">
      <c r="A496" s="24">
        <v>1</v>
      </c>
      <c r="B496" s="27">
        <v>48.084083333333332</v>
      </c>
      <c r="C496" s="27">
        <v>74.37</v>
      </c>
      <c r="D496" s="27">
        <v>85.72</v>
      </c>
      <c r="E496" s="27">
        <v>22.89</v>
      </c>
      <c r="F496" s="27">
        <v>11.08</v>
      </c>
      <c r="G496" s="27">
        <v>6.58</v>
      </c>
      <c r="H496" s="27">
        <v>5.55</v>
      </c>
      <c r="I496" s="27">
        <v>5.41</v>
      </c>
      <c r="J496" s="27">
        <v>3.4</v>
      </c>
      <c r="K496" s="8">
        <v>2.42</v>
      </c>
      <c r="L496" s="8">
        <v>1.28</v>
      </c>
      <c r="M496" s="8">
        <v>3.3</v>
      </c>
      <c r="N496" s="29">
        <f>AVERAGE(C502:C527,D496:M527,B531:B562,C531:C536)</f>
        <v>22.147743801652886</v>
      </c>
    </row>
    <row r="497" spans="1:13" x14ac:dyDescent="0.25">
      <c r="A497" s="24">
        <v>2</v>
      </c>
      <c r="B497" s="27">
        <v>60.99799999999999</v>
      </c>
      <c r="C497" s="27">
        <v>72.510000000000005</v>
      </c>
      <c r="D497" s="27">
        <v>99.68</v>
      </c>
      <c r="E497" s="27">
        <v>21.98</v>
      </c>
      <c r="F497" s="27">
        <v>11.03</v>
      </c>
      <c r="G497" s="27">
        <v>6.55</v>
      </c>
      <c r="H497" s="27">
        <v>5.49</v>
      </c>
      <c r="I497" s="27">
        <v>4.9089999999999998</v>
      </c>
      <c r="J497" s="27">
        <v>3.42</v>
      </c>
      <c r="K497" s="27">
        <v>2.29</v>
      </c>
      <c r="L497" s="27">
        <v>4.5</v>
      </c>
      <c r="M497" s="27">
        <v>2.5299999999999998</v>
      </c>
    </row>
    <row r="498" spans="1:13" x14ac:dyDescent="0.25">
      <c r="A498" s="24">
        <v>3</v>
      </c>
      <c r="B498" s="27">
        <v>64.953083333333339</v>
      </c>
      <c r="C498" s="27">
        <v>94.11</v>
      </c>
      <c r="D498" s="27">
        <v>79.849999999999994</v>
      </c>
      <c r="E498" s="27">
        <v>21.19</v>
      </c>
      <c r="F498" s="27">
        <v>9.6</v>
      </c>
      <c r="G498" s="27">
        <v>6.5</v>
      </c>
      <c r="H498" s="27">
        <v>5.42</v>
      </c>
      <c r="I498" s="27">
        <v>4.82</v>
      </c>
      <c r="J498" s="27">
        <v>3.46</v>
      </c>
      <c r="K498" s="27">
        <v>1.9119999999999999</v>
      </c>
      <c r="L498" s="27">
        <v>2.5299999999999998</v>
      </c>
      <c r="M498" s="27">
        <v>1.68</v>
      </c>
    </row>
    <row r="499" spans="1:13" x14ac:dyDescent="0.25">
      <c r="A499" s="24">
        <v>4</v>
      </c>
      <c r="B499" s="27">
        <v>67.210750000000004</v>
      </c>
      <c r="C499" s="27">
        <v>96.5</v>
      </c>
      <c r="D499" s="27">
        <v>236.3</v>
      </c>
      <c r="E499" s="27">
        <v>20.411999999999999</v>
      </c>
      <c r="F499" s="27">
        <v>9.6</v>
      </c>
      <c r="G499" s="8">
        <v>6.47</v>
      </c>
      <c r="H499" s="8">
        <v>5.21</v>
      </c>
      <c r="I499" s="8">
        <v>4.72</v>
      </c>
      <c r="J499" s="8">
        <v>3.42</v>
      </c>
      <c r="K499" s="27">
        <v>2.0299999999999998</v>
      </c>
      <c r="L499" s="27">
        <v>1.78</v>
      </c>
      <c r="M499" s="27">
        <v>1.41</v>
      </c>
    </row>
    <row r="500" spans="1:13" x14ac:dyDescent="0.25">
      <c r="A500" s="24">
        <v>5</v>
      </c>
      <c r="B500" s="27">
        <v>80.682208333333321</v>
      </c>
      <c r="C500" s="27">
        <v>85.74</v>
      </c>
      <c r="D500" s="27">
        <v>112.89</v>
      </c>
      <c r="E500" s="27">
        <v>20.14</v>
      </c>
      <c r="F500" s="27">
        <v>9.64</v>
      </c>
      <c r="G500" s="27">
        <v>6.29</v>
      </c>
      <c r="H500" s="27">
        <v>5.0999999999999996</v>
      </c>
      <c r="I500" s="27">
        <v>4.53</v>
      </c>
      <c r="J500" s="27">
        <v>3.65</v>
      </c>
      <c r="K500" s="27">
        <v>1.95</v>
      </c>
      <c r="L500" s="27">
        <v>1.24</v>
      </c>
      <c r="M500" s="27">
        <v>1.31</v>
      </c>
    </row>
    <row r="501" spans="1:13" x14ac:dyDescent="0.25">
      <c r="A501" s="24">
        <v>6</v>
      </c>
      <c r="B501" s="27">
        <v>77.575375000000008</v>
      </c>
      <c r="C501" s="27">
        <v>88.32</v>
      </c>
      <c r="D501" s="27">
        <v>92.91</v>
      </c>
      <c r="E501" s="27">
        <v>20.14</v>
      </c>
      <c r="F501" s="27">
        <v>9.2899999999999991</v>
      </c>
      <c r="G501" s="27">
        <v>6.69</v>
      </c>
      <c r="H501" s="27">
        <v>5.1849999999999996</v>
      </c>
      <c r="I501" s="27">
        <v>4.45</v>
      </c>
      <c r="J501" s="27">
        <v>3.72</v>
      </c>
      <c r="K501" s="27">
        <v>1.91</v>
      </c>
      <c r="L501" s="27">
        <v>1.7</v>
      </c>
      <c r="M501" s="27">
        <v>1.3</v>
      </c>
    </row>
    <row r="502" spans="1:13" x14ac:dyDescent="0.25">
      <c r="A502" s="24">
        <v>7</v>
      </c>
      <c r="B502" s="27">
        <v>70.231958333333338</v>
      </c>
      <c r="C502" s="27">
        <v>82.56</v>
      </c>
      <c r="D502" s="27">
        <v>75.650000000000006</v>
      </c>
      <c r="E502" s="27">
        <v>20.14</v>
      </c>
      <c r="F502" s="27">
        <v>9.09</v>
      </c>
      <c r="G502" s="27">
        <v>6.56</v>
      </c>
      <c r="H502" s="27">
        <v>4.97</v>
      </c>
      <c r="I502" s="27">
        <v>4.3099999999999996</v>
      </c>
      <c r="J502" s="27">
        <v>3.65</v>
      </c>
      <c r="K502" s="27">
        <v>1.88</v>
      </c>
      <c r="L502" s="27">
        <v>3.06</v>
      </c>
      <c r="M502" s="27">
        <v>1.47</v>
      </c>
    </row>
    <row r="503" spans="1:13" x14ac:dyDescent="0.25">
      <c r="A503" s="24">
        <v>8</v>
      </c>
      <c r="B503" s="27">
        <v>75.926125000000013</v>
      </c>
      <c r="C503" s="27">
        <v>87.98</v>
      </c>
      <c r="D503" s="27">
        <v>66.66</v>
      </c>
      <c r="E503" s="27">
        <v>19.66</v>
      </c>
      <c r="F503" s="27">
        <v>8.98</v>
      </c>
      <c r="G503" s="27">
        <v>6.56</v>
      </c>
      <c r="H503" s="27">
        <v>5.0599999999999996</v>
      </c>
      <c r="I503" s="27">
        <v>4.2699999999999996</v>
      </c>
      <c r="J503" s="27">
        <v>3.68</v>
      </c>
      <c r="K503" s="27">
        <v>1.98</v>
      </c>
      <c r="L503" s="27">
        <v>13.64</v>
      </c>
      <c r="M503" s="27">
        <v>1.56</v>
      </c>
    </row>
    <row r="504" spans="1:13" x14ac:dyDescent="0.25">
      <c r="A504" s="24">
        <v>9</v>
      </c>
      <c r="B504" s="27">
        <v>66.09170833333333</v>
      </c>
      <c r="C504" s="27">
        <v>106.28</v>
      </c>
      <c r="D504" s="27">
        <v>71.760000000000005</v>
      </c>
      <c r="E504" s="27">
        <v>18.22</v>
      </c>
      <c r="F504" s="27">
        <v>8.84</v>
      </c>
      <c r="G504" s="27">
        <v>6.5</v>
      </c>
      <c r="H504" s="27">
        <v>5.08</v>
      </c>
      <c r="I504" s="27">
        <v>4.25</v>
      </c>
      <c r="J504" s="27">
        <v>3.81</v>
      </c>
      <c r="K504" s="27">
        <v>1.78</v>
      </c>
      <c r="L504" s="27">
        <v>22.22</v>
      </c>
      <c r="M504" s="27">
        <v>1.5</v>
      </c>
    </row>
    <row r="505" spans="1:13" x14ac:dyDescent="0.25">
      <c r="A505" s="24">
        <v>10</v>
      </c>
      <c r="B505" s="27">
        <v>59.075125000000021</v>
      </c>
      <c r="C505" s="27">
        <v>126.13</v>
      </c>
      <c r="D505" s="27">
        <v>63.29</v>
      </c>
      <c r="E505" s="27">
        <v>17.317</v>
      </c>
      <c r="F505" s="27">
        <v>8.67</v>
      </c>
      <c r="G505" s="27">
        <v>6.43</v>
      </c>
      <c r="H505" s="27">
        <v>5</v>
      </c>
      <c r="I505" s="27">
        <v>4.0999999999999996</v>
      </c>
      <c r="J505" s="27">
        <v>3.75</v>
      </c>
      <c r="K505" s="27">
        <v>1.87</v>
      </c>
      <c r="L505" s="27">
        <v>6.06</v>
      </c>
      <c r="M505" s="27">
        <v>4.6900000000000004</v>
      </c>
    </row>
    <row r="506" spans="1:13" x14ac:dyDescent="0.25">
      <c r="A506" s="24">
        <v>11</v>
      </c>
      <c r="B506" s="27">
        <v>54.737541666666665</v>
      </c>
      <c r="C506" s="27">
        <v>101.21</v>
      </c>
      <c r="D506" s="27">
        <v>55.79</v>
      </c>
      <c r="E506" s="27">
        <v>17.34</v>
      </c>
      <c r="F506" s="27">
        <v>8.64</v>
      </c>
      <c r="G506" s="27">
        <v>6.52</v>
      </c>
      <c r="H506" s="27">
        <v>4.97</v>
      </c>
      <c r="I506" s="27">
        <v>3.78</v>
      </c>
      <c r="J506" s="27">
        <v>3.85</v>
      </c>
      <c r="K506" s="27">
        <v>1.996</v>
      </c>
      <c r="L506" s="27">
        <v>5.13</v>
      </c>
      <c r="M506" s="27">
        <v>4.3</v>
      </c>
    </row>
    <row r="507" spans="1:13" x14ac:dyDescent="0.25">
      <c r="A507" s="24">
        <v>12</v>
      </c>
      <c r="B507" s="27">
        <v>52.631833333333326</v>
      </c>
      <c r="C507" s="27">
        <v>90.31</v>
      </c>
      <c r="D507" s="27">
        <v>51.17</v>
      </c>
      <c r="E507" s="27">
        <v>17.32</v>
      </c>
      <c r="F507" s="27">
        <v>8.4700000000000006</v>
      </c>
      <c r="G507" s="27">
        <v>7.33</v>
      </c>
      <c r="H507" s="27">
        <v>4.7699999999999996</v>
      </c>
      <c r="I507" s="27">
        <v>3.51</v>
      </c>
      <c r="J507" s="27">
        <v>3.44</v>
      </c>
      <c r="K507" s="27">
        <v>1.61</v>
      </c>
      <c r="L507" s="27">
        <v>5.18</v>
      </c>
      <c r="M507" s="27">
        <v>9.09</v>
      </c>
    </row>
    <row r="508" spans="1:13" x14ac:dyDescent="0.25">
      <c r="A508" s="24">
        <v>13</v>
      </c>
      <c r="B508" s="27">
        <v>49.326041666666669</v>
      </c>
      <c r="C508" s="27">
        <v>82.23</v>
      </c>
      <c r="D508" s="27">
        <v>48.89</v>
      </c>
      <c r="E508" s="27">
        <v>16.350000000000001</v>
      </c>
      <c r="F508" s="27">
        <v>8.36</v>
      </c>
      <c r="G508" s="27">
        <v>6.99</v>
      </c>
      <c r="H508" s="27">
        <v>4.68</v>
      </c>
      <c r="I508" s="27">
        <v>3.5</v>
      </c>
      <c r="J508" s="27">
        <v>3.63</v>
      </c>
      <c r="K508" s="27">
        <v>1.35</v>
      </c>
      <c r="L508" s="27">
        <v>5.24</v>
      </c>
      <c r="M508" s="27">
        <v>8.9700000000000006</v>
      </c>
    </row>
    <row r="509" spans="1:13" x14ac:dyDescent="0.25">
      <c r="A509" s="24">
        <v>14</v>
      </c>
      <c r="B509" s="27">
        <v>40.754583333333336</v>
      </c>
      <c r="C509" s="27">
        <v>66.53</v>
      </c>
      <c r="D509" s="27">
        <v>55.01</v>
      </c>
      <c r="E509" s="27">
        <v>15.77</v>
      </c>
      <c r="F509" s="27">
        <v>8.36</v>
      </c>
      <c r="G509" s="27">
        <v>6.91</v>
      </c>
      <c r="H509" s="27">
        <v>4.59</v>
      </c>
      <c r="I509" s="27">
        <v>3.66</v>
      </c>
      <c r="J509" s="27">
        <v>3.47</v>
      </c>
      <c r="K509" s="27">
        <v>1.54</v>
      </c>
      <c r="L509" s="27">
        <v>7.88</v>
      </c>
      <c r="M509" s="27">
        <v>65.13</v>
      </c>
    </row>
    <row r="510" spans="1:13" x14ac:dyDescent="0.25">
      <c r="A510" s="24">
        <v>15</v>
      </c>
      <c r="B510" s="27">
        <v>43.695416666666652</v>
      </c>
      <c r="C510" s="27">
        <v>64.2</v>
      </c>
      <c r="D510" s="27">
        <v>45.39</v>
      </c>
      <c r="E510" s="27">
        <v>15.79</v>
      </c>
      <c r="F510" s="27">
        <v>8.36</v>
      </c>
      <c r="G510" s="27">
        <v>6.71</v>
      </c>
      <c r="H510" s="27">
        <v>4.53</v>
      </c>
      <c r="I510" s="27">
        <v>3.4</v>
      </c>
      <c r="J510" s="27">
        <v>3.12</v>
      </c>
      <c r="K510" s="27">
        <v>1.42</v>
      </c>
      <c r="L510" s="27">
        <v>8.41</v>
      </c>
      <c r="M510" s="27">
        <v>18.8</v>
      </c>
    </row>
    <row r="511" spans="1:13" x14ac:dyDescent="0.25">
      <c r="A511" s="24">
        <v>16</v>
      </c>
      <c r="B511" s="27">
        <v>50.624791666666674</v>
      </c>
      <c r="C511" s="27">
        <v>60.95</v>
      </c>
      <c r="D511" s="27">
        <v>42.53</v>
      </c>
      <c r="E511" s="27">
        <v>15.75</v>
      </c>
      <c r="F511" s="27">
        <v>8.1999999999999993</v>
      </c>
      <c r="G511" s="27">
        <v>6.53</v>
      </c>
      <c r="H511" s="27">
        <v>4.43</v>
      </c>
      <c r="I511" s="27">
        <v>3.31</v>
      </c>
      <c r="J511" s="27">
        <v>3.09</v>
      </c>
      <c r="K511" s="27">
        <v>1.47</v>
      </c>
      <c r="L511" s="27">
        <v>7.42</v>
      </c>
      <c r="M511" s="27">
        <v>13.9</v>
      </c>
    </row>
    <row r="512" spans="1:13" x14ac:dyDescent="0.25">
      <c r="A512" s="24">
        <v>17</v>
      </c>
      <c r="B512" s="27">
        <v>41.552083333333329</v>
      </c>
      <c r="C512" s="27">
        <v>55.31</v>
      </c>
      <c r="D512" s="27">
        <v>41.35</v>
      </c>
      <c r="E512" s="27">
        <v>15.78</v>
      </c>
      <c r="F512" s="27">
        <v>7.92</v>
      </c>
      <c r="G512" s="27">
        <v>6.52</v>
      </c>
      <c r="H512" s="27">
        <v>4.5599999999999996</v>
      </c>
      <c r="I512" s="27">
        <v>3.32</v>
      </c>
      <c r="J512" s="27">
        <v>3.1</v>
      </c>
      <c r="K512" s="27">
        <v>1.43</v>
      </c>
      <c r="L512" s="27">
        <v>4.91</v>
      </c>
      <c r="M512" s="27">
        <v>17.920000000000002</v>
      </c>
    </row>
    <row r="513" spans="1:13" x14ac:dyDescent="0.25">
      <c r="A513" s="24">
        <v>18</v>
      </c>
      <c r="B513" s="27">
        <v>46.621291666666657</v>
      </c>
      <c r="C513" s="27">
        <v>49.81</v>
      </c>
      <c r="D513" s="27">
        <v>39.49</v>
      </c>
      <c r="E513" s="27">
        <v>15.787000000000001</v>
      </c>
      <c r="F513" s="27">
        <v>7.99</v>
      </c>
      <c r="G513" s="27">
        <v>6.5</v>
      </c>
      <c r="H513" s="27">
        <v>4.49</v>
      </c>
      <c r="I513" s="27">
        <v>3.26</v>
      </c>
      <c r="J513" s="27">
        <v>2.89</v>
      </c>
      <c r="K513" s="27">
        <v>1.34</v>
      </c>
      <c r="L513" s="27">
        <v>3.73</v>
      </c>
      <c r="M513" s="27">
        <v>9.98</v>
      </c>
    </row>
    <row r="514" spans="1:13" x14ac:dyDescent="0.25">
      <c r="A514" s="24">
        <v>19</v>
      </c>
      <c r="B514" s="27">
        <v>63.720208333333339</v>
      </c>
      <c r="C514" s="27">
        <v>49.61</v>
      </c>
      <c r="D514" s="27">
        <v>43.29</v>
      </c>
      <c r="E514" s="27">
        <v>15.8</v>
      </c>
      <c r="F514" s="27">
        <v>8.0299999999999994</v>
      </c>
      <c r="G514" s="27">
        <v>6.61</v>
      </c>
      <c r="H514" s="27">
        <v>4.3600000000000003</v>
      </c>
      <c r="I514" s="27">
        <v>3.343</v>
      </c>
      <c r="J514" s="27">
        <v>2.84</v>
      </c>
      <c r="K514" s="27">
        <v>1.23</v>
      </c>
      <c r="L514" s="27">
        <v>3.61</v>
      </c>
      <c r="M514" s="27">
        <v>7.88</v>
      </c>
    </row>
    <row r="515" spans="1:13" x14ac:dyDescent="0.25">
      <c r="A515" s="24">
        <v>20</v>
      </c>
      <c r="B515" s="27">
        <v>56.640583333333346</v>
      </c>
      <c r="C515" s="27">
        <v>44.05</v>
      </c>
      <c r="D515" s="27">
        <v>35.200000000000003</v>
      </c>
      <c r="E515" s="27">
        <v>15.62</v>
      </c>
      <c r="F515" s="27">
        <v>7.91</v>
      </c>
      <c r="G515" s="27">
        <v>6.19</v>
      </c>
      <c r="H515" s="27">
        <v>4.25</v>
      </c>
      <c r="I515" s="27">
        <v>3.38</v>
      </c>
      <c r="J515" s="27">
        <v>2.85</v>
      </c>
      <c r="K515" s="27">
        <v>2.19</v>
      </c>
      <c r="L515" s="27">
        <v>3.58</v>
      </c>
      <c r="M515" s="27">
        <v>15.09</v>
      </c>
    </row>
    <row r="516" spans="1:13" x14ac:dyDescent="0.25">
      <c r="A516" s="24">
        <v>21</v>
      </c>
      <c r="B516" s="27">
        <v>71.893249999999995</v>
      </c>
      <c r="C516" s="27">
        <v>40.74</v>
      </c>
      <c r="D516" s="27">
        <v>31.74</v>
      </c>
      <c r="E516" s="27">
        <v>14.25</v>
      </c>
      <c r="F516" s="27">
        <v>7.82</v>
      </c>
      <c r="G516" s="27">
        <v>6.12</v>
      </c>
      <c r="H516" s="27">
        <v>4.3899999999999997</v>
      </c>
      <c r="I516" s="27">
        <v>3.27</v>
      </c>
      <c r="J516" s="27">
        <v>2.85</v>
      </c>
      <c r="K516" s="27">
        <v>1.73</v>
      </c>
      <c r="L516" s="27">
        <v>3.1</v>
      </c>
      <c r="M516" s="27">
        <v>13.67</v>
      </c>
    </row>
    <row r="517" spans="1:13" x14ac:dyDescent="0.25">
      <c r="A517" s="24">
        <v>22</v>
      </c>
      <c r="B517" s="27">
        <v>97.304624999999987</v>
      </c>
      <c r="C517" s="27">
        <v>39.26</v>
      </c>
      <c r="D517" s="27">
        <v>30.4</v>
      </c>
      <c r="E517" s="27">
        <v>14.25</v>
      </c>
      <c r="F517" s="27">
        <v>7.58</v>
      </c>
      <c r="G517" s="27">
        <v>5.93</v>
      </c>
      <c r="H517" s="27">
        <v>4.42</v>
      </c>
      <c r="I517" s="27">
        <v>3.39</v>
      </c>
      <c r="J517" s="27">
        <v>2.8</v>
      </c>
      <c r="K517" s="27">
        <v>2.2200000000000002</v>
      </c>
      <c r="L517" s="27">
        <v>3.09</v>
      </c>
      <c r="M517" s="27">
        <v>10.23</v>
      </c>
    </row>
    <row r="518" spans="1:13" x14ac:dyDescent="0.25">
      <c r="A518" s="24">
        <v>23</v>
      </c>
      <c r="B518" s="27">
        <v>97.846916666666672</v>
      </c>
      <c r="C518" s="27">
        <v>35.19</v>
      </c>
      <c r="D518" s="27">
        <v>29.73</v>
      </c>
      <c r="E518" s="27">
        <v>13.47</v>
      </c>
      <c r="F518" s="27">
        <v>7.57</v>
      </c>
      <c r="G518" s="27">
        <v>5.77</v>
      </c>
      <c r="H518" s="27">
        <v>4.3899999999999997</v>
      </c>
      <c r="I518" s="27">
        <v>3.33</v>
      </c>
      <c r="J518" s="27">
        <v>2.75</v>
      </c>
      <c r="K518" s="27">
        <v>1.72</v>
      </c>
      <c r="L518" s="27">
        <v>4.07</v>
      </c>
      <c r="M518" s="27">
        <v>9.5299999999999994</v>
      </c>
    </row>
    <row r="519" spans="1:13" x14ac:dyDescent="0.25">
      <c r="A519" s="24">
        <v>24</v>
      </c>
      <c r="B519" s="27">
        <v>92.486916666666673</v>
      </c>
      <c r="C519" s="27">
        <v>37.68</v>
      </c>
      <c r="D519" s="27">
        <v>29.16</v>
      </c>
      <c r="E519" s="27">
        <v>12.69</v>
      </c>
      <c r="F519" s="27">
        <v>7.48</v>
      </c>
      <c r="G519" s="27">
        <v>5.74</v>
      </c>
      <c r="H519" s="27">
        <v>4.2300000000000004</v>
      </c>
      <c r="I519" s="27">
        <v>3.21</v>
      </c>
      <c r="J519" s="27">
        <v>2.69</v>
      </c>
      <c r="K519" s="27">
        <v>1.25</v>
      </c>
      <c r="L519" s="27">
        <v>3.27</v>
      </c>
      <c r="M519" s="27">
        <v>24.22</v>
      </c>
    </row>
    <row r="520" spans="1:13" x14ac:dyDescent="0.25">
      <c r="A520" s="24">
        <v>25</v>
      </c>
      <c r="B520" s="27">
        <v>80.630833333333342</v>
      </c>
      <c r="C520" s="27">
        <v>36.03</v>
      </c>
      <c r="D520" s="27">
        <v>29.26</v>
      </c>
      <c r="E520" s="27">
        <v>12.7</v>
      </c>
      <c r="F520" s="27">
        <v>7.4</v>
      </c>
      <c r="G520" s="27">
        <v>5.74</v>
      </c>
      <c r="H520" s="27">
        <v>4.1900000000000004</v>
      </c>
      <c r="I520" s="27">
        <v>3.27</v>
      </c>
      <c r="J520" s="27">
        <v>2.83</v>
      </c>
      <c r="K520" s="27">
        <v>1.0900000000000001</v>
      </c>
      <c r="L520" s="27">
        <v>2.2400000000000002</v>
      </c>
      <c r="M520" s="27">
        <v>16.91</v>
      </c>
    </row>
    <row r="521" spans="1:13" x14ac:dyDescent="0.25">
      <c r="A521" s="24">
        <v>26</v>
      </c>
      <c r="B521" s="27">
        <v>77.813874999999996</v>
      </c>
      <c r="C521" s="27">
        <v>43.75</v>
      </c>
      <c r="D521" s="27">
        <v>28.32</v>
      </c>
      <c r="E521" s="27">
        <v>12.7</v>
      </c>
      <c r="F521" s="27">
        <v>7.43</v>
      </c>
      <c r="G521" s="27">
        <v>5.65</v>
      </c>
      <c r="H521" s="27">
        <v>4.16</v>
      </c>
      <c r="I521" s="27">
        <v>3.16</v>
      </c>
      <c r="J521" s="27">
        <v>2.66</v>
      </c>
      <c r="K521" s="27">
        <v>1.03</v>
      </c>
      <c r="L521" s="27">
        <v>2.13</v>
      </c>
      <c r="M521" s="27">
        <v>11.38</v>
      </c>
    </row>
    <row r="522" spans="1:13" x14ac:dyDescent="0.25">
      <c r="A522" s="24">
        <v>27</v>
      </c>
      <c r="B522" s="27">
        <v>69.331249999999997</v>
      </c>
      <c r="C522" s="27">
        <v>46.91</v>
      </c>
      <c r="D522" s="27">
        <v>26.95</v>
      </c>
      <c r="E522" s="27">
        <v>12.7</v>
      </c>
      <c r="F522" s="27">
        <v>7.39</v>
      </c>
      <c r="G522" s="27">
        <v>5.57</v>
      </c>
      <c r="H522" s="27">
        <v>4.04</v>
      </c>
      <c r="I522" s="27">
        <v>3.08</v>
      </c>
      <c r="J522" s="27">
        <v>2.9</v>
      </c>
      <c r="K522" s="27">
        <v>0.84</v>
      </c>
      <c r="L522" s="27">
        <v>1.835</v>
      </c>
      <c r="M522" s="27">
        <v>13.49</v>
      </c>
    </row>
    <row r="523" spans="1:13" x14ac:dyDescent="0.25">
      <c r="A523" s="24">
        <v>28</v>
      </c>
      <c r="B523" s="27">
        <v>61.802000000000014</v>
      </c>
      <c r="C523" s="27">
        <v>40.4</v>
      </c>
      <c r="D523" s="27">
        <v>25.72</v>
      </c>
      <c r="E523" s="27">
        <v>12.02</v>
      </c>
      <c r="F523" s="27">
        <v>7.17</v>
      </c>
      <c r="G523" s="27">
        <v>5.46</v>
      </c>
      <c r="H523" s="27">
        <v>4</v>
      </c>
      <c r="I523" s="27">
        <v>3.18</v>
      </c>
      <c r="J523" s="27">
        <v>2.6</v>
      </c>
      <c r="K523" s="27">
        <v>1.05</v>
      </c>
      <c r="L523" s="27">
        <v>1.75</v>
      </c>
      <c r="M523" s="27">
        <v>15.61</v>
      </c>
    </row>
    <row r="524" spans="1:13" x14ac:dyDescent="0.25">
      <c r="A524" s="24">
        <v>29</v>
      </c>
      <c r="B524" s="27">
        <v>76.244208333333347</v>
      </c>
      <c r="C524" s="27">
        <v>60.35</v>
      </c>
      <c r="D524" s="27">
        <v>23.97</v>
      </c>
      <c r="E524" s="27">
        <v>11.56</v>
      </c>
      <c r="F524" s="27">
        <v>7.0270000000000001</v>
      </c>
      <c r="G524" s="27">
        <v>5.49</v>
      </c>
      <c r="H524" s="27">
        <v>4.99</v>
      </c>
      <c r="I524" s="27">
        <v>3.3</v>
      </c>
      <c r="J524" s="27">
        <v>2.57</v>
      </c>
      <c r="K524" s="27">
        <v>1.28</v>
      </c>
      <c r="L524" s="27">
        <v>2.2000000000000002</v>
      </c>
      <c r="M524" s="27">
        <v>79.36</v>
      </c>
    </row>
    <row r="525" spans="1:13" x14ac:dyDescent="0.25">
      <c r="A525" s="24">
        <v>30</v>
      </c>
      <c r="B525" s="27">
        <v>77.020166666666668</v>
      </c>
      <c r="C525" s="27">
        <v>49.71</v>
      </c>
      <c r="D525" s="27">
        <v>23.52</v>
      </c>
      <c r="E525" s="27">
        <v>11.18</v>
      </c>
      <c r="F525" s="27">
        <v>6.7960000000000003</v>
      </c>
      <c r="G525" s="27"/>
      <c r="H525" s="27"/>
      <c r="I525" s="27"/>
      <c r="J525" s="27">
        <v>2.5299999999999998</v>
      </c>
      <c r="K525" s="27">
        <v>1.82</v>
      </c>
      <c r="L525" s="27">
        <v>11.736000000000001</v>
      </c>
      <c r="M525" s="27">
        <v>42.5</v>
      </c>
    </row>
    <row r="526" spans="1:13" x14ac:dyDescent="0.25">
      <c r="A526" s="24">
        <v>31</v>
      </c>
      <c r="B526" s="27">
        <v>92.098041666666674</v>
      </c>
      <c r="C526" s="27"/>
      <c r="D526" s="27"/>
      <c r="E526" s="25"/>
      <c r="F526" s="30"/>
      <c r="G526" s="30"/>
      <c r="H526" s="30"/>
      <c r="I526" s="30"/>
      <c r="J526" s="27">
        <v>2.42</v>
      </c>
      <c r="K526" s="27">
        <v>1.1100000000000001</v>
      </c>
      <c r="L526" s="27">
        <v>6.06</v>
      </c>
      <c r="M526" s="27">
        <v>33.79</v>
      </c>
    </row>
    <row r="527" spans="1:13" x14ac:dyDescent="0.25">
      <c r="A527" s="24">
        <v>32</v>
      </c>
      <c r="B527" s="27">
        <v>81.290166666666678</v>
      </c>
      <c r="C527" s="27"/>
      <c r="D527" s="30"/>
      <c r="E527" s="30"/>
      <c r="F527" s="30"/>
      <c r="G527" s="30"/>
      <c r="H527" s="30"/>
      <c r="I527" s="30"/>
      <c r="J527" s="30"/>
      <c r="K527" s="30"/>
      <c r="L527" s="27"/>
      <c r="M527" s="27"/>
    </row>
    <row r="528" spans="1:13" x14ac:dyDescent="0.25">
      <c r="A528" s="33"/>
      <c r="B528" s="34"/>
      <c r="C528" s="35"/>
      <c r="D528" s="36"/>
      <c r="E528" s="36"/>
      <c r="F528" s="36"/>
      <c r="G528" s="36"/>
      <c r="H528" s="36"/>
      <c r="I528" s="36"/>
      <c r="J528" s="36"/>
      <c r="K528" s="36"/>
      <c r="L528" s="34"/>
      <c r="M528" s="35"/>
    </row>
    <row r="529" spans="1:14" ht="15.75" x14ac:dyDescent="0.25">
      <c r="A529" s="21" t="s">
        <v>10426</v>
      </c>
      <c r="B529" s="21"/>
      <c r="C529" s="21"/>
      <c r="D529" s="22"/>
    </row>
    <row r="530" spans="1:14" x14ac:dyDescent="0.25">
      <c r="A530" s="23" t="s">
        <v>10411</v>
      </c>
      <c r="B530" s="23" t="s">
        <v>0</v>
      </c>
      <c r="C530" s="23" t="s">
        <v>1</v>
      </c>
      <c r="D530" s="23" t="s">
        <v>2</v>
      </c>
      <c r="E530" s="23" t="s">
        <v>3</v>
      </c>
      <c r="F530" s="23" t="s">
        <v>4</v>
      </c>
      <c r="G530" s="23" t="s">
        <v>5</v>
      </c>
      <c r="H530" s="23" t="s">
        <v>6</v>
      </c>
      <c r="I530" s="23" t="s">
        <v>7</v>
      </c>
      <c r="J530" s="23" t="s">
        <v>8</v>
      </c>
      <c r="K530" s="23" t="s">
        <v>9</v>
      </c>
      <c r="L530" s="23" t="s">
        <v>11</v>
      </c>
      <c r="M530" s="23" t="s">
        <v>12</v>
      </c>
    </row>
    <row r="531" spans="1:14" x14ac:dyDescent="0.25">
      <c r="A531" s="24">
        <v>1</v>
      </c>
      <c r="B531" s="8">
        <v>25.95</v>
      </c>
      <c r="C531" s="8">
        <v>104.63</v>
      </c>
      <c r="D531" s="8">
        <v>36.79</v>
      </c>
      <c r="E531" s="8">
        <v>30.42</v>
      </c>
      <c r="F531" s="8">
        <v>10.96</v>
      </c>
      <c r="G531" s="8">
        <v>7.61</v>
      </c>
      <c r="H531" s="8">
        <v>5.91</v>
      </c>
      <c r="I531" s="8">
        <v>5.6</v>
      </c>
      <c r="J531" s="8">
        <v>3.23</v>
      </c>
      <c r="K531" s="27">
        <v>2.5</v>
      </c>
      <c r="L531" s="8">
        <v>0.56399999999999995</v>
      </c>
      <c r="M531" s="8">
        <v>2.92</v>
      </c>
      <c r="N531" s="29">
        <f>AVERAGE(C537:C562,D531:M562,B566:B597,C566:C571)</f>
        <v>21.144964383561657</v>
      </c>
    </row>
    <row r="532" spans="1:14" x14ac:dyDescent="0.25">
      <c r="A532" s="24">
        <v>2</v>
      </c>
      <c r="B532" s="27">
        <v>24.32</v>
      </c>
      <c r="C532" s="27">
        <v>115.256</v>
      </c>
      <c r="D532" s="27">
        <v>35.01</v>
      </c>
      <c r="E532" s="27">
        <v>29.34</v>
      </c>
      <c r="F532" s="27">
        <v>10.42</v>
      </c>
      <c r="G532" s="27">
        <v>7.42</v>
      </c>
      <c r="H532" s="27">
        <v>5.84</v>
      </c>
      <c r="I532" s="27">
        <v>5.34</v>
      </c>
      <c r="J532" s="27">
        <v>3.3</v>
      </c>
      <c r="K532" s="27">
        <v>2.2599999999999998</v>
      </c>
      <c r="L532" s="27">
        <v>0.47199999999999998</v>
      </c>
      <c r="M532" s="27">
        <v>2.2170000000000001</v>
      </c>
    </row>
    <row r="533" spans="1:14" x14ac:dyDescent="0.25">
      <c r="A533" s="24">
        <v>3</v>
      </c>
      <c r="B533" s="27">
        <v>25.77</v>
      </c>
      <c r="C533" s="27">
        <v>104.67</v>
      </c>
      <c r="D533" s="27">
        <v>32.61</v>
      </c>
      <c r="E533" s="27">
        <v>29.32</v>
      </c>
      <c r="F533" s="27">
        <v>10.24</v>
      </c>
      <c r="G533" s="27">
        <v>7.25</v>
      </c>
      <c r="H533" s="27">
        <v>5.82</v>
      </c>
      <c r="I533" s="27">
        <v>5.22</v>
      </c>
      <c r="J533" s="27">
        <v>4.1100000000000003</v>
      </c>
      <c r="K533" s="27">
        <v>2.27</v>
      </c>
      <c r="L533" s="27">
        <v>0.38500000000000001</v>
      </c>
      <c r="M533" s="27">
        <v>3.5489999999999999</v>
      </c>
    </row>
    <row r="534" spans="1:14" x14ac:dyDescent="0.25">
      <c r="A534" s="24">
        <v>4</v>
      </c>
      <c r="B534" s="27">
        <v>65.38</v>
      </c>
      <c r="C534" s="27">
        <v>97.4</v>
      </c>
      <c r="D534" s="27">
        <v>29.92</v>
      </c>
      <c r="E534" s="27">
        <v>28.19</v>
      </c>
      <c r="F534" s="27">
        <v>10.08</v>
      </c>
      <c r="G534" s="27">
        <v>7.1</v>
      </c>
      <c r="H534" s="27">
        <v>5.66</v>
      </c>
      <c r="I534" s="27">
        <v>5.0629999999999997</v>
      </c>
      <c r="J534" s="27">
        <v>4.6399999999999997</v>
      </c>
      <c r="K534" s="27">
        <v>2.39</v>
      </c>
      <c r="L534" s="27">
        <v>0.38200000000000001</v>
      </c>
      <c r="M534" s="27">
        <v>3.2869999999999999</v>
      </c>
    </row>
    <row r="535" spans="1:14" x14ac:dyDescent="0.25">
      <c r="A535" s="24">
        <v>5</v>
      </c>
      <c r="B535" s="27">
        <v>56.35</v>
      </c>
      <c r="C535" s="27">
        <v>83.79</v>
      </c>
      <c r="D535" s="27">
        <v>38.700000000000003</v>
      </c>
      <c r="E535" s="27">
        <v>26.79</v>
      </c>
      <c r="F535" s="27">
        <v>10.08</v>
      </c>
      <c r="G535" s="27">
        <v>7</v>
      </c>
      <c r="H535" s="27">
        <v>5.57</v>
      </c>
      <c r="I535" s="27">
        <v>4.91</v>
      </c>
      <c r="J535" s="27">
        <v>4.16</v>
      </c>
      <c r="K535" s="27">
        <v>2.19</v>
      </c>
      <c r="L535" s="27">
        <v>0.38200000000000001</v>
      </c>
      <c r="M535" s="27">
        <v>18.91</v>
      </c>
    </row>
    <row r="536" spans="1:14" x14ac:dyDescent="0.25">
      <c r="A536" s="24">
        <v>6</v>
      </c>
      <c r="B536" s="27">
        <v>36.97</v>
      </c>
      <c r="C536" s="27">
        <v>75.709999999999994</v>
      </c>
      <c r="D536" s="27">
        <v>46.44</v>
      </c>
      <c r="E536" s="27">
        <v>25.59</v>
      </c>
      <c r="F536" s="27">
        <v>9.9</v>
      </c>
      <c r="G536" s="27">
        <v>9.94</v>
      </c>
      <c r="H536" s="27">
        <v>5.4</v>
      </c>
      <c r="I536" s="27">
        <v>4.78</v>
      </c>
      <c r="J536" s="27">
        <v>4.05</v>
      </c>
      <c r="K536" s="27">
        <v>2.1800000000000002</v>
      </c>
      <c r="L536" s="27">
        <v>0.61299999999999999</v>
      </c>
      <c r="M536" s="27">
        <v>46.302</v>
      </c>
    </row>
    <row r="537" spans="1:14" x14ac:dyDescent="0.25">
      <c r="A537" s="24">
        <v>7</v>
      </c>
      <c r="B537" s="27">
        <v>35.51</v>
      </c>
      <c r="C537" s="27">
        <v>67.92</v>
      </c>
      <c r="D537" s="27">
        <v>38.18</v>
      </c>
      <c r="E537" s="27">
        <v>24.73</v>
      </c>
      <c r="F537" s="27">
        <v>9.6300000000000008</v>
      </c>
      <c r="G537" s="27">
        <v>6.96</v>
      </c>
      <c r="H537" s="27">
        <v>5.23</v>
      </c>
      <c r="I537" s="27">
        <v>4.7699999999999996</v>
      </c>
      <c r="J537" s="27">
        <v>3.88</v>
      </c>
      <c r="K537" s="27">
        <v>1.99</v>
      </c>
      <c r="L537" s="27">
        <v>0.375</v>
      </c>
      <c r="M537" s="27">
        <v>49.030999999999999</v>
      </c>
    </row>
    <row r="538" spans="1:14" x14ac:dyDescent="0.25">
      <c r="A538" s="24">
        <v>8</v>
      </c>
      <c r="B538" s="27">
        <v>27.39</v>
      </c>
      <c r="C538" s="27">
        <v>81.23</v>
      </c>
      <c r="D538" s="27">
        <v>34.159999999999997</v>
      </c>
      <c r="E538" s="27">
        <v>23.9</v>
      </c>
      <c r="F538" s="27">
        <v>9.4600000000000009</v>
      </c>
      <c r="G538" s="27">
        <v>6.93</v>
      </c>
      <c r="H538" s="27">
        <v>5.23</v>
      </c>
      <c r="I538" s="27">
        <v>4.7</v>
      </c>
      <c r="J538" s="27">
        <v>3.8</v>
      </c>
      <c r="K538" s="27">
        <v>1.77</v>
      </c>
      <c r="L538" s="27">
        <v>0.17</v>
      </c>
      <c r="M538" s="27">
        <v>12.486000000000001</v>
      </c>
    </row>
    <row r="539" spans="1:14" x14ac:dyDescent="0.25">
      <c r="A539" s="24">
        <v>9</v>
      </c>
      <c r="B539" s="27">
        <v>23.91</v>
      </c>
      <c r="C539" s="27">
        <v>70.39</v>
      </c>
      <c r="D539" s="27">
        <v>38.979999999999997</v>
      </c>
      <c r="E539" s="27">
        <v>22.59</v>
      </c>
      <c r="F539" s="27">
        <v>9.34</v>
      </c>
      <c r="G539" s="27">
        <v>6.97</v>
      </c>
      <c r="H539" s="27">
        <v>5.12</v>
      </c>
      <c r="I539" s="27">
        <v>4.78</v>
      </c>
      <c r="J539" s="27">
        <v>3.72</v>
      </c>
      <c r="K539" s="27">
        <v>1.46</v>
      </c>
      <c r="L539" s="27">
        <v>9.6660000000000004</v>
      </c>
      <c r="M539" s="27">
        <v>8.5850000000000009</v>
      </c>
    </row>
    <row r="540" spans="1:14" x14ac:dyDescent="0.25">
      <c r="A540" s="24">
        <v>10</v>
      </c>
      <c r="B540" s="27">
        <v>21.84</v>
      </c>
      <c r="C540" s="27">
        <v>66.03</v>
      </c>
      <c r="D540" s="27">
        <v>33.24</v>
      </c>
      <c r="E540" s="27">
        <v>21.67</v>
      </c>
      <c r="F540" s="27">
        <v>9.16</v>
      </c>
      <c r="G540" s="27">
        <v>6.9</v>
      </c>
      <c r="H540" s="27">
        <v>5.07</v>
      </c>
      <c r="I540" s="27">
        <v>4.6950000000000003</v>
      </c>
      <c r="J540" s="27">
        <v>3.72</v>
      </c>
      <c r="K540" s="27">
        <v>1.47</v>
      </c>
      <c r="L540" s="27">
        <v>5.9770000000000003</v>
      </c>
      <c r="M540" s="27">
        <v>13.523</v>
      </c>
    </row>
    <row r="541" spans="1:14" x14ac:dyDescent="0.25">
      <c r="A541" s="24">
        <v>11</v>
      </c>
      <c r="B541" s="27">
        <v>25.5</v>
      </c>
      <c r="C541" s="27">
        <v>63.29</v>
      </c>
      <c r="D541" s="27">
        <v>30.35</v>
      </c>
      <c r="E541" s="27">
        <v>20.84</v>
      </c>
      <c r="F541" s="27">
        <v>9.16</v>
      </c>
      <c r="G541" s="27">
        <v>6.81</v>
      </c>
      <c r="H541" s="27">
        <v>5.09</v>
      </c>
      <c r="I541" s="27">
        <v>4.7300000000000004</v>
      </c>
      <c r="J541" s="27">
        <v>3.51</v>
      </c>
      <c r="K541" s="27">
        <v>1.55</v>
      </c>
      <c r="L541" s="27">
        <v>4.2279999999999998</v>
      </c>
      <c r="M541" s="27">
        <v>8.9269999999999996</v>
      </c>
    </row>
    <row r="542" spans="1:14" x14ac:dyDescent="0.25">
      <c r="A542" s="24">
        <v>12</v>
      </c>
      <c r="B542" s="27">
        <v>99.71</v>
      </c>
      <c r="C542" s="27">
        <v>61.62</v>
      </c>
      <c r="D542" s="27">
        <v>33.61</v>
      </c>
      <c r="E542" s="27">
        <v>20.100000000000001</v>
      </c>
      <c r="F542" s="27">
        <v>8.85</v>
      </c>
      <c r="G542" s="27">
        <v>6.84</v>
      </c>
      <c r="H542" s="27">
        <v>4.93</v>
      </c>
      <c r="I542" s="27">
        <v>4.78</v>
      </c>
      <c r="J542" s="27">
        <v>3.24</v>
      </c>
      <c r="K542" s="27">
        <v>1.49</v>
      </c>
      <c r="L542" s="27">
        <v>6.194</v>
      </c>
      <c r="M542" s="27">
        <v>8.1940000000000008</v>
      </c>
    </row>
    <row r="543" spans="1:14" x14ac:dyDescent="0.25">
      <c r="A543" s="24">
        <v>13</v>
      </c>
      <c r="B543" s="27">
        <v>129.33000000000001</v>
      </c>
      <c r="C543" s="27">
        <v>53.7</v>
      </c>
      <c r="D543" s="27">
        <v>35.06</v>
      </c>
      <c r="E543" s="27">
        <v>19.25</v>
      </c>
      <c r="F543" s="27">
        <v>8.66</v>
      </c>
      <c r="G543" s="27">
        <v>6.74</v>
      </c>
      <c r="H543" s="27">
        <v>4.96</v>
      </c>
      <c r="I543" s="27">
        <v>4.57</v>
      </c>
      <c r="J543" s="27">
        <v>3.28</v>
      </c>
      <c r="K543" s="27">
        <v>1.59</v>
      </c>
      <c r="L543" s="27">
        <v>5.6139999999999999</v>
      </c>
      <c r="M543" s="27">
        <v>11.131</v>
      </c>
    </row>
    <row r="544" spans="1:14" x14ac:dyDescent="0.25">
      <c r="A544" s="24">
        <v>14</v>
      </c>
      <c r="B544" s="27">
        <v>99.37</v>
      </c>
      <c r="C544" s="27">
        <v>53.78</v>
      </c>
      <c r="D544" s="27">
        <v>31.8</v>
      </c>
      <c r="E544" s="27">
        <v>18.61</v>
      </c>
      <c r="F544" s="27">
        <v>8.5500000000000007</v>
      </c>
      <c r="G544" s="27">
        <v>6.65</v>
      </c>
      <c r="H544" s="27">
        <v>4.84</v>
      </c>
      <c r="I544" s="27">
        <v>4.5199999999999996</v>
      </c>
      <c r="J544" s="27">
        <v>3.22</v>
      </c>
      <c r="K544" s="27">
        <v>1.54</v>
      </c>
      <c r="L544" s="27">
        <v>7.3579999999999997</v>
      </c>
      <c r="M544" s="27">
        <v>15.135999999999999</v>
      </c>
    </row>
    <row r="545" spans="1:13" ht="16.5" customHeight="1" x14ac:dyDescent="0.25">
      <c r="A545" s="24">
        <v>15</v>
      </c>
      <c r="B545" s="27">
        <v>85.81</v>
      </c>
      <c r="C545" s="27">
        <v>105.25</v>
      </c>
      <c r="D545" s="27">
        <v>30.06</v>
      </c>
      <c r="E545" s="27">
        <v>17.649999999999999</v>
      </c>
      <c r="F545" s="27">
        <v>8.5500000000000007</v>
      </c>
      <c r="G545" s="27">
        <v>6.64</v>
      </c>
      <c r="H545" s="27">
        <v>4.9400000000000004</v>
      </c>
      <c r="I545" s="27">
        <v>4.4800000000000004</v>
      </c>
      <c r="J545" s="27">
        <v>3.1749999999999998</v>
      </c>
      <c r="K545" s="27">
        <v>1.63</v>
      </c>
      <c r="L545" s="27">
        <v>2.3079999999999998</v>
      </c>
      <c r="M545" s="27">
        <v>8.2650000000000006</v>
      </c>
    </row>
    <row r="546" spans="1:13" x14ac:dyDescent="0.25">
      <c r="A546" s="24">
        <v>16</v>
      </c>
      <c r="B546" s="27">
        <v>63.79</v>
      </c>
      <c r="C546" s="27">
        <v>71.010000000000005</v>
      </c>
      <c r="D546" s="27">
        <v>28</v>
      </c>
      <c r="E546" s="27">
        <v>17.079999999999998</v>
      </c>
      <c r="F546" s="27">
        <v>8.5500000000000007</v>
      </c>
      <c r="G546" s="27">
        <v>7.05</v>
      </c>
      <c r="H546" s="27">
        <v>4.8</v>
      </c>
      <c r="I546" s="27">
        <v>4.3499999999999996</v>
      </c>
      <c r="J546" s="27">
        <v>2.677</v>
      </c>
      <c r="K546" s="27">
        <v>3.07</v>
      </c>
      <c r="L546" s="27">
        <v>1.6459999999999999</v>
      </c>
      <c r="M546" s="27">
        <v>8.5359999999999996</v>
      </c>
    </row>
    <row r="547" spans="1:13" x14ac:dyDescent="0.25">
      <c r="A547" s="24">
        <v>17</v>
      </c>
      <c r="B547" s="27">
        <v>52.58</v>
      </c>
      <c r="C547" s="27">
        <v>71.11</v>
      </c>
      <c r="D547" s="27">
        <v>26.2</v>
      </c>
      <c r="E547" s="27">
        <v>16.53</v>
      </c>
      <c r="F547" s="27">
        <v>8.5500000000000007</v>
      </c>
      <c r="G547" s="27">
        <v>6.72</v>
      </c>
      <c r="H547" s="27">
        <v>4.75</v>
      </c>
      <c r="I547" s="27">
        <v>4.1779999999999999</v>
      </c>
      <c r="J547" s="27">
        <v>2.9</v>
      </c>
      <c r="K547" s="27">
        <v>3.94</v>
      </c>
      <c r="L547" s="27">
        <v>1.3720000000000001</v>
      </c>
      <c r="M547" s="27">
        <v>22.786999999999999</v>
      </c>
    </row>
    <row r="548" spans="1:13" x14ac:dyDescent="0.25">
      <c r="A548" s="24">
        <v>18</v>
      </c>
      <c r="B548" s="27">
        <v>53.97</v>
      </c>
      <c r="C548" s="27">
        <v>65.72</v>
      </c>
      <c r="D548" s="27">
        <v>25.89</v>
      </c>
      <c r="E548" s="27">
        <v>15.59</v>
      </c>
      <c r="F548" s="27">
        <v>8.5500000000000007</v>
      </c>
      <c r="G548" s="27">
        <v>6.74</v>
      </c>
      <c r="H548" s="27">
        <v>4.7300000000000004</v>
      </c>
      <c r="I548" s="27">
        <v>4.01</v>
      </c>
      <c r="J548" s="27">
        <v>2.88</v>
      </c>
      <c r="K548" s="27">
        <v>2.62</v>
      </c>
      <c r="L548" s="27">
        <v>1.4139999999999999</v>
      </c>
      <c r="M548" s="27">
        <v>11.31</v>
      </c>
    </row>
    <row r="549" spans="1:13" x14ac:dyDescent="0.25">
      <c r="A549" s="24">
        <v>19</v>
      </c>
      <c r="B549" s="27">
        <v>62.27</v>
      </c>
      <c r="C549" s="27">
        <v>64.260000000000005</v>
      </c>
      <c r="D549" s="27">
        <v>25.6</v>
      </c>
      <c r="E549" s="27">
        <v>15.31</v>
      </c>
      <c r="F549" s="27">
        <v>8.4700000000000006</v>
      </c>
      <c r="G549" s="27">
        <v>6.53</v>
      </c>
      <c r="H549" s="27">
        <v>4.78</v>
      </c>
      <c r="I549" s="27">
        <v>3.86</v>
      </c>
      <c r="J549" s="27">
        <v>2.67</v>
      </c>
      <c r="K549" s="27">
        <v>2.5</v>
      </c>
      <c r="L549" s="27">
        <v>1.0609999999999999</v>
      </c>
      <c r="M549" s="27">
        <v>12.768000000000001</v>
      </c>
    </row>
    <row r="550" spans="1:13" x14ac:dyDescent="0.25">
      <c r="A550" s="24">
        <v>20</v>
      </c>
      <c r="B550" s="27">
        <v>79.72</v>
      </c>
      <c r="C550" s="27">
        <v>64.37</v>
      </c>
      <c r="D550" s="27">
        <v>45.71</v>
      </c>
      <c r="E550" s="27">
        <v>13.67</v>
      </c>
      <c r="F550" s="27">
        <v>8.3699999999999992</v>
      </c>
      <c r="G550" s="27">
        <v>6.53</v>
      </c>
      <c r="H550" s="27">
        <v>4.58</v>
      </c>
      <c r="I550" s="27">
        <v>3.66</v>
      </c>
      <c r="J550" s="27">
        <v>2.67</v>
      </c>
      <c r="K550" s="27">
        <v>2.2000000000000002</v>
      </c>
      <c r="L550" s="27">
        <v>1.1479999999999999</v>
      </c>
      <c r="M550" s="27">
        <v>9.9670000000000005</v>
      </c>
    </row>
    <row r="551" spans="1:13" x14ac:dyDescent="0.25">
      <c r="A551" s="24">
        <v>21</v>
      </c>
      <c r="B551" s="27">
        <v>73.010000000000005</v>
      </c>
      <c r="C551" s="27">
        <v>64.349999999999994</v>
      </c>
      <c r="D551" s="27">
        <v>110.35</v>
      </c>
      <c r="E551" s="27">
        <v>12.58</v>
      </c>
      <c r="F551" s="27">
        <v>8.09</v>
      </c>
      <c r="G551" s="27">
        <v>6.45</v>
      </c>
      <c r="H551" s="27">
        <v>4.58</v>
      </c>
      <c r="I551" s="27">
        <v>3.5760000000000001</v>
      </c>
      <c r="J551" s="27">
        <v>2.79</v>
      </c>
      <c r="K551" s="27">
        <v>2.09</v>
      </c>
      <c r="L551" s="27">
        <v>0.89900000000000002</v>
      </c>
      <c r="M551" s="27">
        <v>9.657</v>
      </c>
    </row>
    <row r="552" spans="1:13" x14ac:dyDescent="0.25">
      <c r="A552" s="24">
        <v>22</v>
      </c>
      <c r="B552" s="27">
        <v>88.26</v>
      </c>
      <c r="C552" s="27">
        <v>65.08</v>
      </c>
      <c r="D552" s="27">
        <v>81.22</v>
      </c>
      <c r="E552" s="27">
        <v>12.58</v>
      </c>
      <c r="F552" s="27">
        <v>8.09</v>
      </c>
      <c r="G552" s="27">
        <v>6.34</v>
      </c>
      <c r="H552" s="27">
        <v>4.79</v>
      </c>
      <c r="I552" s="27">
        <v>3.69</v>
      </c>
      <c r="J552" s="27">
        <v>2.67</v>
      </c>
      <c r="K552" s="27">
        <v>3.3</v>
      </c>
      <c r="L552" s="27">
        <v>1.125</v>
      </c>
      <c r="M552" s="27">
        <v>19.489999999999998</v>
      </c>
    </row>
    <row r="553" spans="1:13" x14ac:dyDescent="0.25">
      <c r="A553" s="24">
        <v>23</v>
      </c>
      <c r="B553" s="27">
        <v>102.03</v>
      </c>
      <c r="C553" s="27">
        <v>57.58</v>
      </c>
      <c r="D553" s="27">
        <v>63.16</v>
      </c>
      <c r="E553" s="27">
        <v>12.57</v>
      </c>
      <c r="F553" s="27">
        <v>7.97</v>
      </c>
      <c r="G553" s="27">
        <v>6.53</v>
      </c>
      <c r="H553" s="27">
        <v>4.38</v>
      </c>
      <c r="I553" s="27">
        <v>3.56</v>
      </c>
      <c r="J553" s="27">
        <v>2.6680000000000001</v>
      </c>
      <c r="K553" s="27">
        <v>2.48</v>
      </c>
      <c r="L553" s="27">
        <v>1.0149999999999999</v>
      </c>
      <c r="M553" s="27">
        <v>26.841000000000001</v>
      </c>
    </row>
    <row r="554" spans="1:13" x14ac:dyDescent="0.25">
      <c r="A554" s="24">
        <v>24</v>
      </c>
      <c r="B554" s="27">
        <v>101.54</v>
      </c>
      <c r="C554" s="27">
        <v>58.14</v>
      </c>
      <c r="D554" s="27">
        <v>55.82</v>
      </c>
      <c r="E554" s="27">
        <v>12.58</v>
      </c>
      <c r="F554" s="27">
        <v>8.02</v>
      </c>
      <c r="G554" s="27">
        <v>6.14</v>
      </c>
      <c r="H554" s="27">
        <v>4.33</v>
      </c>
      <c r="I554" s="27">
        <v>3.2440000000000002</v>
      </c>
      <c r="J554" s="27">
        <v>2.72</v>
      </c>
      <c r="K554" s="27">
        <v>2.09</v>
      </c>
      <c r="L554" s="27">
        <v>0.95399999999999996</v>
      </c>
      <c r="M554" s="27">
        <v>17.131</v>
      </c>
    </row>
    <row r="555" spans="1:13" x14ac:dyDescent="0.25">
      <c r="A555" s="24">
        <v>25</v>
      </c>
      <c r="B555" s="27">
        <v>103.84</v>
      </c>
      <c r="C555" s="27">
        <v>58.61</v>
      </c>
      <c r="D555" s="27">
        <v>46.93</v>
      </c>
      <c r="E555" s="27">
        <v>11.79</v>
      </c>
      <c r="F555" s="27">
        <v>8.01</v>
      </c>
      <c r="G555" s="27">
        <v>5.96</v>
      </c>
      <c r="H555" s="27">
        <v>4.4000000000000004</v>
      </c>
      <c r="I555" s="27">
        <v>3.51</v>
      </c>
      <c r="J555" s="27">
        <v>2.73</v>
      </c>
      <c r="K555" s="27">
        <v>1.58</v>
      </c>
      <c r="L555" s="27">
        <v>1.01</v>
      </c>
      <c r="M555" s="27">
        <v>15.451000000000001</v>
      </c>
    </row>
    <row r="556" spans="1:13" x14ac:dyDescent="0.25">
      <c r="A556" s="24">
        <v>26</v>
      </c>
      <c r="B556" s="27">
        <v>107.75</v>
      </c>
      <c r="C556" s="27">
        <v>55.31</v>
      </c>
      <c r="D556" s="27">
        <v>45.61</v>
      </c>
      <c r="E556" s="27">
        <v>11.05</v>
      </c>
      <c r="F556" s="27">
        <v>7.94</v>
      </c>
      <c r="G556" s="27">
        <v>5.87</v>
      </c>
      <c r="H556" s="27">
        <v>7.37</v>
      </c>
      <c r="I556" s="27">
        <v>3.42</v>
      </c>
      <c r="J556" s="27">
        <v>2.65</v>
      </c>
      <c r="K556" s="27">
        <v>1.23</v>
      </c>
      <c r="L556" s="27">
        <v>1.0449999999999999</v>
      </c>
      <c r="M556" s="27">
        <v>15.38</v>
      </c>
    </row>
    <row r="557" spans="1:13" x14ac:dyDescent="0.25">
      <c r="A557" s="24">
        <v>27</v>
      </c>
      <c r="B557" s="27">
        <v>76.03</v>
      </c>
      <c r="C557" s="27">
        <v>46.51</v>
      </c>
      <c r="D557" s="27">
        <v>40.43</v>
      </c>
      <c r="E557" s="27">
        <v>11.05</v>
      </c>
      <c r="F557" s="27">
        <v>7.84</v>
      </c>
      <c r="G557" s="27">
        <v>5.77</v>
      </c>
      <c r="H557" s="27">
        <v>7.08</v>
      </c>
      <c r="I557" s="27">
        <v>3.21</v>
      </c>
      <c r="J557" s="27">
        <v>2.56</v>
      </c>
      <c r="K557" s="27">
        <v>0.94</v>
      </c>
      <c r="L557" s="27">
        <v>1.0149999999999999</v>
      </c>
      <c r="M557" s="27">
        <v>22.53</v>
      </c>
    </row>
    <row r="558" spans="1:13" x14ac:dyDescent="0.25">
      <c r="A558" s="24">
        <v>28</v>
      </c>
      <c r="B558" s="27">
        <v>73.849999999999994</v>
      </c>
      <c r="C558" s="27">
        <v>45.92</v>
      </c>
      <c r="D558" s="27">
        <v>38.33</v>
      </c>
      <c r="E558" s="27">
        <v>11.05</v>
      </c>
      <c r="F558" s="27">
        <v>7.84</v>
      </c>
      <c r="G558" s="27">
        <v>5.76</v>
      </c>
      <c r="H558" s="27">
        <v>6.06</v>
      </c>
      <c r="I558" s="27">
        <v>3.29</v>
      </c>
      <c r="J558" s="27">
        <v>2.37</v>
      </c>
      <c r="K558" s="27">
        <v>0.89</v>
      </c>
      <c r="L558" s="27">
        <v>1.3069999999999999</v>
      </c>
      <c r="M558" s="27">
        <v>63.131999999999998</v>
      </c>
    </row>
    <row r="559" spans="1:13" x14ac:dyDescent="0.25">
      <c r="A559" s="24">
        <v>29</v>
      </c>
      <c r="B559" s="27">
        <v>125.32</v>
      </c>
      <c r="C559" s="27">
        <v>43.69</v>
      </c>
      <c r="D559" s="27">
        <v>36.36</v>
      </c>
      <c r="E559" s="27">
        <v>11.03</v>
      </c>
      <c r="F559" s="27">
        <v>7.77</v>
      </c>
      <c r="G559" s="27">
        <v>5.91</v>
      </c>
      <c r="H559" s="27">
        <v>5.69</v>
      </c>
      <c r="I559" s="27">
        <v>3.1989999999999998</v>
      </c>
      <c r="J559" s="27">
        <v>2.37</v>
      </c>
      <c r="K559" s="27">
        <v>0.64</v>
      </c>
      <c r="L559" s="27">
        <v>4.6619999999999999</v>
      </c>
      <c r="M559" s="27">
        <v>52.82</v>
      </c>
    </row>
    <row r="560" spans="1:13" x14ac:dyDescent="0.25">
      <c r="A560" s="24">
        <v>30</v>
      </c>
      <c r="B560" s="27">
        <v>122.23</v>
      </c>
      <c r="C560" s="27">
        <v>41.73</v>
      </c>
      <c r="D560" s="27">
        <v>32.97</v>
      </c>
      <c r="E560" s="27"/>
      <c r="F560" s="8">
        <v>7.64</v>
      </c>
      <c r="G560" s="8">
        <v>5.97</v>
      </c>
      <c r="H560" s="27"/>
      <c r="I560" s="27"/>
      <c r="J560" s="27">
        <v>2.31</v>
      </c>
      <c r="K560" s="27">
        <v>0.55000000000000004</v>
      </c>
      <c r="L560" s="27">
        <v>11.083</v>
      </c>
      <c r="M560" s="27">
        <v>34.777999999999999</v>
      </c>
    </row>
    <row r="561" spans="1:14" x14ac:dyDescent="0.25">
      <c r="A561" s="24">
        <v>31</v>
      </c>
      <c r="B561" s="27">
        <v>122.7</v>
      </c>
      <c r="C561" s="27">
        <v>40.4</v>
      </c>
      <c r="D561" s="27">
        <v>30.96</v>
      </c>
      <c r="E561" s="25"/>
      <c r="F561" s="30"/>
      <c r="G561" s="30"/>
      <c r="H561" s="30"/>
      <c r="I561" s="30"/>
      <c r="J561" s="27">
        <v>2.11</v>
      </c>
      <c r="K561" s="27">
        <v>0.55000000000000004</v>
      </c>
      <c r="L561" s="27">
        <v>5.67</v>
      </c>
      <c r="M561" s="27">
        <v>27.734999999999999</v>
      </c>
    </row>
    <row r="562" spans="1:14" x14ac:dyDescent="0.25">
      <c r="A562" s="24">
        <v>32</v>
      </c>
      <c r="B562" s="27">
        <v>109.77</v>
      </c>
      <c r="C562" s="27"/>
      <c r="D562" s="30"/>
      <c r="E562" s="30"/>
      <c r="F562" s="30"/>
      <c r="G562" s="30"/>
      <c r="H562" s="30"/>
      <c r="I562" s="30"/>
      <c r="J562" s="30"/>
      <c r="K562" s="30"/>
      <c r="L562" s="27"/>
      <c r="M562" s="27">
        <v>25.338999999999999</v>
      </c>
    </row>
    <row r="563" spans="1:14" x14ac:dyDescent="0.25">
      <c r="A563" s="33"/>
      <c r="B563" s="34"/>
      <c r="C563" s="35"/>
      <c r="D563" s="36"/>
      <c r="E563" s="36"/>
      <c r="F563" s="36"/>
      <c r="G563" s="36"/>
      <c r="H563" s="36"/>
      <c r="I563" s="36"/>
      <c r="J563" s="36"/>
      <c r="K563" s="36"/>
      <c r="L563" s="34"/>
      <c r="M563" s="35"/>
    </row>
    <row r="564" spans="1:14" ht="15.75" x14ac:dyDescent="0.25">
      <c r="A564" s="21" t="s">
        <v>10427</v>
      </c>
      <c r="B564" s="21"/>
      <c r="C564" s="21"/>
      <c r="D564" s="22"/>
    </row>
    <row r="565" spans="1:14" x14ac:dyDescent="0.25">
      <c r="A565" s="23" t="s">
        <v>10411</v>
      </c>
      <c r="B565" s="23" t="s">
        <v>0</v>
      </c>
      <c r="C565" s="23" t="s">
        <v>1</v>
      </c>
      <c r="D565" s="23" t="s">
        <v>2</v>
      </c>
      <c r="E565" s="23" t="s">
        <v>3</v>
      </c>
      <c r="F565" s="23" t="s">
        <v>4</v>
      </c>
      <c r="G565" s="23" t="s">
        <v>5</v>
      </c>
      <c r="H565" s="23" t="s">
        <v>6</v>
      </c>
      <c r="I565" s="23" t="s">
        <v>7</v>
      </c>
      <c r="J565" s="23" t="s">
        <v>8</v>
      </c>
      <c r="K565" s="23" t="s">
        <v>9</v>
      </c>
      <c r="L565" s="23" t="s">
        <v>11</v>
      </c>
      <c r="M565" s="23" t="s">
        <v>12</v>
      </c>
    </row>
    <row r="566" spans="1:14" x14ac:dyDescent="0.25">
      <c r="A566" s="24">
        <v>1</v>
      </c>
      <c r="B566" s="8">
        <v>27.26</v>
      </c>
      <c r="C566" s="8">
        <v>27.26</v>
      </c>
      <c r="D566" s="8">
        <v>111.12</v>
      </c>
      <c r="E566" s="8">
        <v>26.89</v>
      </c>
      <c r="F566" s="8">
        <v>13.31</v>
      </c>
      <c r="G566" s="8">
        <v>7.36</v>
      </c>
      <c r="H566" s="8">
        <v>5.78</v>
      </c>
      <c r="I566" s="8">
        <v>4.12</v>
      </c>
      <c r="J566" s="8">
        <v>3.28</v>
      </c>
      <c r="K566" s="27">
        <v>3.11</v>
      </c>
      <c r="L566" s="8">
        <v>0.98</v>
      </c>
      <c r="M566" s="27">
        <v>5.63</v>
      </c>
      <c r="N566" s="29">
        <f>AVERAGE(C572:C597,D566:M597,B601:B632,C601:C606)</f>
        <v>24.582035519125693</v>
      </c>
    </row>
    <row r="567" spans="1:14" x14ac:dyDescent="0.25">
      <c r="A567" s="24">
        <v>2</v>
      </c>
      <c r="B567" s="27">
        <v>35.659999999999997</v>
      </c>
      <c r="C567" s="27">
        <v>35.659999999999997</v>
      </c>
      <c r="D567" s="27">
        <v>112.09</v>
      </c>
      <c r="E567" s="27">
        <v>25.51</v>
      </c>
      <c r="F567" s="27">
        <v>12.64</v>
      </c>
      <c r="G567" s="27">
        <v>7.29</v>
      </c>
      <c r="H567" s="27">
        <v>5.86</v>
      </c>
      <c r="I567" s="27">
        <v>4.24</v>
      </c>
      <c r="J567" s="27">
        <v>3.38</v>
      </c>
      <c r="K567" s="27">
        <v>3.17</v>
      </c>
      <c r="L567" s="8">
        <v>5.01</v>
      </c>
      <c r="M567" s="27">
        <v>4.6150000000000002</v>
      </c>
    </row>
    <row r="568" spans="1:14" x14ac:dyDescent="0.25">
      <c r="A568" s="24">
        <v>3</v>
      </c>
      <c r="B568" s="27">
        <v>103.28</v>
      </c>
      <c r="C568" s="27">
        <v>103.28</v>
      </c>
      <c r="D568" s="27">
        <v>105.35</v>
      </c>
      <c r="E568" s="27">
        <v>24.28</v>
      </c>
      <c r="F568" s="27">
        <v>12.27</v>
      </c>
      <c r="G568" s="27">
        <v>7.24</v>
      </c>
      <c r="H568" s="27">
        <v>5.84</v>
      </c>
      <c r="I568" s="27">
        <v>4.32</v>
      </c>
      <c r="J568" s="27">
        <v>3.35</v>
      </c>
      <c r="K568" s="27">
        <v>3.02</v>
      </c>
      <c r="L568" s="27">
        <v>9.3970000000000002</v>
      </c>
      <c r="M568" s="27">
        <v>6.3410000000000002</v>
      </c>
    </row>
    <row r="569" spans="1:14" x14ac:dyDescent="0.25">
      <c r="A569" s="24">
        <v>4</v>
      </c>
      <c r="B569" s="27">
        <v>115.71</v>
      </c>
      <c r="C569" s="27">
        <v>115.71</v>
      </c>
      <c r="D569" s="27">
        <v>83.94</v>
      </c>
      <c r="E569" s="27">
        <v>23.55</v>
      </c>
      <c r="F569" s="27">
        <v>12.04</v>
      </c>
      <c r="G569" s="27">
        <v>7.14</v>
      </c>
      <c r="H569" s="27">
        <v>5.66</v>
      </c>
      <c r="I569" s="27">
        <v>5.91</v>
      </c>
      <c r="J569" s="27">
        <v>3.48</v>
      </c>
      <c r="K569" s="27">
        <v>2.84</v>
      </c>
      <c r="L569" s="27">
        <v>6.7089999999999996</v>
      </c>
      <c r="M569" s="27">
        <v>7.6369999999999996</v>
      </c>
    </row>
    <row r="570" spans="1:14" x14ac:dyDescent="0.25">
      <c r="A570" s="24">
        <v>5</v>
      </c>
      <c r="B570" s="27">
        <v>95.367999999999995</v>
      </c>
      <c r="C570" s="27">
        <v>95.37</v>
      </c>
      <c r="D570" s="27">
        <v>83.13</v>
      </c>
      <c r="E570" s="27">
        <v>25.6</v>
      </c>
      <c r="F570" s="27">
        <v>11.94</v>
      </c>
      <c r="G570" s="27">
        <v>7.01</v>
      </c>
      <c r="H570" s="27">
        <v>5.54</v>
      </c>
      <c r="I570" s="27">
        <v>6.07</v>
      </c>
      <c r="J570" s="27">
        <v>3.5</v>
      </c>
      <c r="K570" s="27">
        <v>2.81</v>
      </c>
      <c r="L570" s="27">
        <v>3.3039999999999998</v>
      </c>
      <c r="M570" s="27">
        <v>13.92</v>
      </c>
    </row>
    <row r="571" spans="1:14" x14ac:dyDescent="0.25">
      <c r="A571" s="24">
        <v>6</v>
      </c>
      <c r="B571" s="27">
        <v>101.35299999999999</v>
      </c>
      <c r="C571" s="27">
        <v>101.35</v>
      </c>
      <c r="D571" s="27">
        <v>85.11</v>
      </c>
      <c r="E571" s="27">
        <v>22.91</v>
      </c>
      <c r="F571" s="27">
        <v>11.62</v>
      </c>
      <c r="G571" s="27">
        <v>7.14</v>
      </c>
      <c r="H571" s="27">
        <v>5.51</v>
      </c>
      <c r="I571" s="27">
        <v>5.31</v>
      </c>
      <c r="J571" s="27">
        <v>3.28</v>
      </c>
      <c r="K571" s="27">
        <v>2.94</v>
      </c>
      <c r="L571" s="27">
        <v>4.3220000000000001</v>
      </c>
      <c r="M571" s="27">
        <v>16.141999999999999</v>
      </c>
    </row>
    <row r="572" spans="1:14" x14ac:dyDescent="0.25">
      <c r="A572" s="24">
        <v>7</v>
      </c>
      <c r="B572" s="27">
        <v>79.25</v>
      </c>
      <c r="C572" s="27">
        <v>79.25</v>
      </c>
      <c r="D572" s="27">
        <v>80.87</v>
      </c>
      <c r="E572" s="27">
        <v>21.23</v>
      </c>
      <c r="F572" s="27">
        <v>11.46</v>
      </c>
      <c r="G572" s="27">
        <v>6.94</v>
      </c>
      <c r="H572" s="27">
        <v>5.46</v>
      </c>
      <c r="I572" s="27">
        <v>5.0999999999999996</v>
      </c>
      <c r="J572" s="27">
        <v>3.59</v>
      </c>
      <c r="K572" s="27">
        <v>2.87</v>
      </c>
      <c r="L572" s="27">
        <v>9.1229999999999993</v>
      </c>
      <c r="M572" s="27">
        <v>9.3699999999999992</v>
      </c>
    </row>
    <row r="573" spans="1:14" x14ac:dyDescent="0.25">
      <c r="A573" s="24">
        <v>8</v>
      </c>
      <c r="B573" s="27">
        <v>70.38</v>
      </c>
      <c r="C573" s="27">
        <v>70.38</v>
      </c>
      <c r="D573" s="27">
        <v>74.05</v>
      </c>
      <c r="E573" s="27">
        <v>20.3</v>
      </c>
      <c r="F573" s="27">
        <v>11.397</v>
      </c>
      <c r="G573" s="27">
        <v>6.95</v>
      </c>
      <c r="H573" s="27">
        <v>5.44</v>
      </c>
      <c r="I573" s="27">
        <v>5.14</v>
      </c>
      <c r="J573" s="27">
        <v>3.38</v>
      </c>
      <c r="K573" s="27">
        <v>2.63</v>
      </c>
      <c r="L573" s="27">
        <v>2.649</v>
      </c>
      <c r="M573" s="27">
        <v>6.0510000000000002</v>
      </c>
    </row>
    <row r="574" spans="1:14" x14ac:dyDescent="0.25">
      <c r="A574" s="24">
        <v>9</v>
      </c>
      <c r="B574" s="27">
        <v>70.08</v>
      </c>
      <c r="C574" s="27">
        <v>70.08</v>
      </c>
      <c r="D574" s="27">
        <v>72.84</v>
      </c>
      <c r="E574" s="27">
        <v>18.39</v>
      </c>
      <c r="F574" s="27">
        <v>10.17</v>
      </c>
      <c r="G574" s="27">
        <v>6.81</v>
      </c>
      <c r="H574" s="27">
        <v>5.26</v>
      </c>
      <c r="I574" s="27">
        <v>5.03</v>
      </c>
      <c r="J574" s="27">
        <v>3.28</v>
      </c>
      <c r="K574" s="27">
        <v>2.4900000000000002</v>
      </c>
      <c r="L574" s="27">
        <v>2.246</v>
      </c>
      <c r="M574" s="27">
        <v>5.0999999999999996</v>
      </c>
    </row>
    <row r="575" spans="1:14" x14ac:dyDescent="0.25">
      <c r="A575" s="24">
        <v>10</v>
      </c>
      <c r="B575" s="27">
        <v>64.55</v>
      </c>
      <c r="C575" s="27">
        <v>64.55</v>
      </c>
      <c r="D575" s="27">
        <v>74.52</v>
      </c>
      <c r="E575" s="27">
        <v>17.36</v>
      </c>
      <c r="F575" s="27">
        <v>9.68</v>
      </c>
      <c r="G575" s="27">
        <v>6.74</v>
      </c>
      <c r="H575" s="27">
        <v>5.23</v>
      </c>
      <c r="I575" s="27">
        <v>5.0199999999999996</v>
      </c>
      <c r="J575" s="27">
        <v>3.31</v>
      </c>
      <c r="K575" s="27">
        <v>2.2799999999999998</v>
      </c>
      <c r="L575" s="27">
        <v>2.024</v>
      </c>
      <c r="M575" s="27">
        <v>6.4459999999999997</v>
      </c>
    </row>
    <row r="576" spans="1:14" x14ac:dyDescent="0.25">
      <c r="A576" s="24">
        <v>11</v>
      </c>
      <c r="B576" s="27">
        <v>100.65</v>
      </c>
      <c r="C576" s="27">
        <v>100.65</v>
      </c>
      <c r="D576" s="27">
        <v>66.37</v>
      </c>
      <c r="E576" s="27">
        <v>17.350000000000001</v>
      </c>
      <c r="F576" s="27">
        <v>9.4</v>
      </c>
      <c r="G576" s="27">
        <v>6.69</v>
      </c>
      <c r="H576" s="27">
        <v>5.22</v>
      </c>
      <c r="I576" s="27">
        <v>4.75</v>
      </c>
      <c r="J576" s="27">
        <v>3.34</v>
      </c>
      <c r="K576" s="27">
        <v>2.29</v>
      </c>
      <c r="L576" s="27">
        <v>1.895</v>
      </c>
      <c r="M576" s="27">
        <v>38.673000000000002</v>
      </c>
    </row>
    <row r="577" spans="1:13" x14ac:dyDescent="0.25">
      <c r="A577" s="24">
        <v>12</v>
      </c>
      <c r="B577" s="27">
        <v>77.150000000000006</v>
      </c>
      <c r="C577" s="27">
        <v>77.150000000000006</v>
      </c>
      <c r="D577" s="27">
        <v>61.31</v>
      </c>
      <c r="E577" s="27">
        <v>17.34</v>
      </c>
      <c r="F577" s="27">
        <v>9.0120000000000005</v>
      </c>
      <c r="G577" s="27">
        <v>6.73</v>
      </c>
      <c r="H577" s="27">
        <v>5.17</v>
      </c>
      <c r="I577" s="27">
        <v>4.78</v>
      </c>
      <c r="J577" s="27">
        <v>3.26</v>
      </c>
      <c r="K577" s="27">
        <v>2.4</v>
      </c>
      <c r="L577" s="27">
        <v>10.518000000000001</v>
      </c>
      <c r="M577" s="27">
        <v>22.352</v>
      </c>
    </row>
    <row r="578" spans="1:13" x14ac:dyDescent="0.25">
      <c r="A578" s="24">
        <v>13</v>
      </c>
      <c r="B578" s="27">
        <v>81.94</v>
      </c>
      <c r="C578" s="27">
        <v>81.39</v>
      </c>
      <c r="D578" s="27">
        <v>56.65</v>
      </c>
      <c r="E578" s="27">
        <v>16.84</v>
      </c>
      <c r="F578" s="27">
        <v>8.66</v>
      </c>
      <c r="G578" s="27">
        <v>6.36</v>
      </c>
      <c r="H578" s="27">
        <v>5.01</v>
      </c>
      <c r="I578" s="27">
        <v>4.79</v>
      </c>
      <c r="J578" s="27">
        <v>3.75</v>
      </c>
      <c r="K578" s="27">
        <v>2.2599999999999998</v>
      </c>
      <c r="L578" s="27">
        <v>5.016</v>
      </c>
      <c r="M578" s="27">
        <v>31.818999999999999</v>
      </c>
    </row>
    <row r="579" spans="1:13" x14ac:dyDescent="0.25">
      <c r="A579" s="24">
        <v>14</v>
      </c>
      <c r="B579" s="27">
        <v>242.06</v>
      </c>
      <c r="C579" s="27">
        <v>242.06</v>
      </c>
      <c r="D579" s="27">
        <v>54.06</v>
      </c>
      <c r="E579" s="27">
        <v>17.350000000000001</v>
      </c>
      <c r="F579" s="27">
        <v>8.6519999999999992</v>
      </c>
      <c r="G579" s="27">
        <v>6.73</v>
      </c>
      <c r="H579" s="27">
        <v>5.0599999999999996</v>
      </c>
      <c r="I579" s="27">
        <v>4.72</v>
      </c>
      <c r="J579" s="27">
        <v>5.04</v>
      </c>
      <c r="K579" s="27">
        <v>2.36</v>
      </c>
      <c r="L579" s="27">
        <v>7.165</v>
      </c>
      <c r="M579" s="27">
        <v>28.132999999999999</v>
      </c>
    </row>
    <row r="580" spans="1:13" x14ac:dyDescent="0.25">
      <c r="A580" s="24">
        <v>15</v>
      </c>
      <c r="B580" s="27">
        <v>119.51</v>
      </c>
      <c r="C580" s="27">
        <v>119.51</v>
      </c>
      <c r="D580" s="27">
        <v>50.07</v>
      </c>
      <c r="E580" s="27">
        <v>17.329999999999998</v>
      </c>
      <c r="F580" s="27">
        <v>8.36</v>
      </c>
      <c r="G580" s="27">
        <v>6.36</v>
      </c>
      <c r="H580" s="27">
        <v>5</v>
      </c>
      <c r="I580" s="27">
        <v>4.58</v>
      </c>
      <c r="J580" s="27">
        <v>4.2300000000000004</v>
      </c>
      <c r="K580" s="27">
        <v>2.46</v>
      </c>
      <c r="L580" s="27">
        <v>10.318</v>
      </c>
      <c r="M580" s="27">
        <v>19.943999999999999</v>
      </c>
    </row>
    <row r="581" spans="1:13" x14ac:dyDescent="0.25">
      <c r="A581" s="24">
        <v>16</v>
      </c>
      <c r="B581" s="27">
        <v>100.67</v>
      </c>
      <c r="C581" s="27">
        <v>100.67</v>
      </c>
      <c r="D581" s="27">
        <v>46.63</v>
      </c>
      <c r="E581" s="27">
        <v>16.75</v>
      </c>
      <c r="F581" s="27">
        <v>8.32</v>
      </c>
      <c r="G581" s="27">
        <v>6.67</v>
      </c>
      <c r="H581" s="27">
        <v>4.95</v>
      </c>
      <c r="I581" s="27">
        <v>4.55</v>
      </c>
      <c r="J581" s="27">
        <v>4.08</v>
      </c>
      <c r="K581" s="27">
        <v>3.95</v>
      </c>
      <c r="L581" s="27">
        <v>9.7409999999999997</v>
      </c>
      <c r="M581" s="27">
        <v>40.027000000000001</v>
      </c>
    </row>
    <row r="582" spans="1:13" x14ac:dyDescent="0.25">
      <c r="A582" s="24">
        <v>17</v>
      </c>
      <c r="B582" s="27">
        <v>84.72</v>
      </c>
      <c r="C582" s="27">
        <v>84.718999999999994</v>
      </c>
      <c r="D582" s="27">
        <v>44.2</v>
      </c>
      <c r="E582" s="27">
        <v>16.48</v>
      </c>
      <c r="F582" s="27">
        <v>8.34</v>
      </c>
      <c r="G582" s="27">
        <v>7.45</v>
      </c>
      <c r="H582" s="27">
        <v>4.87</v>
      </c>
      <c r="I582" s="27">
        <v>4.32</v>
      </c>
      <c r="J582" s="27">
        <v>4.75</v>
      </c>
      <c r="K582" s="27">
        <v>2.65</v>
      </c>
      <c r="L582" s="27">
        <v>7.649</v>
      </c>
      <c r="M582" s="27">
        <v>108.185</v>
      </c>
    </row>
    <row r="583" spans="1:13" x14ac:dyDescent="0.25">
      <c r="A583" s="24">
        <v>18</v>
      </c>
      <c r="B583" s="27">
        <v>67.72</v>
      </c>
      <c r="C583" s="27">
        <v>67.72</v>
      </c>
      <c r="D583" s="27">
        <v>40.200000000000003</v>
      </c>
      <c r="E583" s="27">
        <v>15.77</v>
      </c>
      <c r="F583" s="27">
        <v>8.32</v>
      </c>
      <c r="G583" s="27">
        <v>6.94</v>
      </c>
      <c r="H583" s="27">
        <v>4.95</v>
      </c>
      <c r="I583" s="27">
        <v>4.17</v>
      </c>
      <c r="J583" s="27">
        <v>3.87</v>
      </c>
      <c r="K583" s="27">
        <v>2.6</v>
      </c>
      <c r="L583" s="27">
        <v>4.5650000000000004</v>
      </c>
      <c r="M583" s="27">
        <v>76.284000000000006</v>
      </c>
    </row>
    <row r="584" spans="1:13" x14ac:dyDescent="0.25">
      <c r="A584" s="24">
        <v>19</v>
      </c>
      <c r="B584" s="27">
        <v>58.15</v>
      </c>
      <c r="C584" s="27">
        <v>58.15</v>
      </c>
      <c r="D584" s="27">
        <v>39.020000000000003</v>
      </c>
      <c r="E584" s="27">
        <v>15.79</v>
      </c>
      <c r="F584" s="27">
        <v>8.0990000000000002</v>
      </c>
      <c r="G584" s="27">
        <v>6.69</v>
      </c>
      <c r="H584" s="27">
        <v>4.8499999999999996</v>
      </c>
      <c r="I584" s="27">
        <v>4.16</v>
      </c>
      <c r="J584" s="27">
        <v>3.63</v>
      </c>
      <c r="K584" s="27">
        <v>2.4700000000000002</v>
      </c>
      <c r="L584" s="27">
        <v>2.673</v>
      </c>
      <c r="M584" s="27">
        <v>53.414000000000001</v>
      </c>
    </row>
    <row r="585" spans="1:13" x14ac:dyDescent="0.25">
      <c r="A585" s="24">
        <v>20</v>
      </c>
      <c r="B585" s="27">
        <v>70.337000000000003</v>
      </c>
      <c r="C585" s="27">
        <v>70.38</v>
      </c>
      <c r="D585" s="27">
        <v>37.340000000000003</v>
      </c>
      <c r="E585" s="27">
        <v>15.55</v>
      </c>
      <c r="F585" s="27">
        <v>8.0190000000000001</v>
      </c>
      <c r="G585" s="27">
        <v>6.67</v>
      </c>
      <c r="H585" s="27">
        <v>4.87</v>
      </c>
      <c r="I585" s="27">
        <v>4.16</v>
      </c>
      <c r="J585" s="27">
        <v>3.73</v>
      </c>
      <c r="K585" s="27">
        <v>2.85</v>
      </c>
      <c r="L585" s="27">
        <v>2.3220000000000001</v>
      </c>
      <c r="M585" s="27">
        <v>46.625</v>
      </c>
    </row>
    <row r="586" spans="1:13" x14ac:dyDescent="0.25">
      <c r="A586" s="24">
        <v>21</v>
      </c>
      <c r="B586" s="27">
        <v>53.69</v>
      </c>
      <c r="C586" s="27">
        <v>53.694000000000003</v>
      </c>
      <c r="D586" s="27">
        <v>34.43</v>
      </c>
      <c r="E586" s="27">
        <v>15.13</v>
      </c>
      <c r="F586" s="27">
        <v>7.97</v>
      </c>
      <c r="G586" s="27">
        <v>6.63</v>
      </c>
      <c r="H586" s="27">
        <v>4.84</v>
      </c>
      <c r="I586" s="27">
        <v>4.05</v>
      </c>
      <c r="J586" s="27">
        <v>3.488</v>
      </c>
      <c r="K586" s="27">
        <v>3.29</v>
      </c>
      <c r="L586" s="27">
        <v>2.37</v>
      </c>
      <c r="M586" s="27">
        <v>47.576000000000001</v>
      </c>
    </row>
    <row r="587" spans="1:13" x14ac:dyDescent="0.25">
      <c r="A587" s="24">
        <v>22</v>
      </c>
      <c r="B587" s="27">
        <v>51.63</v>
      </c>
      <c r="C587" s="27">
        <v>51.63</v>
      </c>
      <c r="D587" s="27">
        <v>32.82</v>
      </c>
      <c r="E587" s="27">
        <v>15.25</v>
      </c>
      <c r="F587" s="27">
        <v>7.93</v>
      </c>
      <c r="G587" s="27">
        <v>6.34</v>
      </c>
      <c r="H587" s="27">
        <v>4.72</v>
      </c>
      <c r="I587" s="27">
        <v>4.0199999999999996</v>
      </c>
      <c r="J587" s="27">
        <v>3.26</v>
      </c>
      <c r="K587" s="27">
        <v>2.4500000000000002</v>
      </c>
      <c r="L587" s="27">
        <v>2.0979999999999999</v>
      </c>
      <c r="M587" s="27">
        <v>42.220999999999997</v>
      </c>
    </row>
    <row r="588" spans="1:13" x14ac:dyDescent="0.25">
      <c r="A588" s="24">
        <v>23</v>
      </c>
      <c r="B588" s="27">
        <v>44.84</v>
      </c>
      <c r="C588" s="27">
        <v>44.84</v>
      </c>
      <c r="D588" s="27">
        <v>32.299999999999997</v>
      </c>
      <c r="E588" s="27">
        <v>14.79</v>
      </c>
      <c r="F588" s="27">
        <v>7.9320000000000004</v>
      </c>
      <c r="G588" s="27">
        <v>6.3</v>
      </c>
      <c r="H588" s="27">
        <v>4.68</v>
      </c>
      <c r="I588" s="27">
        <v>3.66</v>
      </c>
      <c r="J588" s="27">
        <v>3.08</v>
      </c>
      <c r="K588" s="27">
        <v>2.5499999999999998</v>
      </c>
      <c r="L588" s="27">
        <v>2.0299999999999998</v>
      </c>
      <c r="M588" s="27">
        <v>45.354999999999997</v>
      </c>
    </row>
    <row r="589" spans="1:13" x14ac:dyDescent="0.25">
      <c r="A589" s="24">
        <v>24</v>
      </c>
      <c r="B589" s="27">
        <v>45.13</v>
      </c>
      <c r="C589" s="27">
        <v>45.13</v>
      </c>
      <c r="D589" s="27">
        <v>31.93</v>
      </c>
      <c r="E589" s="27">
        <v>14.21</v>
      </c>
      <c r="F589" s="27">
        <v>7.76</v>
      </c>
      <c r="G589" s="27">
        <v>6.14</v>
      </c>
      <c r="H589" s="27">
        <v>4.6100000000000003</v>
      </c>
      <c r="I589" s="27">
        <v>3.73</v>
      </c>
      <c r="J589" s="27">
        <v>3.19</v>
      </c>
      <c r="K589" s="27">
        <v>3.76</v>
      </c>
      <c r="L589" s="27">
        <v>4.484</v>
      </c>
      <c r="M589" s="27">
        <v>44.268999999999998</v>
      </c>
    </row>
    <row r="590" spans="1:13" x14ac:dyDescent="0.25">
      <c r="A590" s="24">
        <v>25</v>
      </c>
      <c r="B590" s="27">
        <v>47.59</v>
      </c>
      <c r="C590" s="27">
        <v>47.59</v>
      </c>
      <c r="D590" s="27">
        <v>31.74</v>
      </c>
      <c r="E590" s="27">
        <v>14.11</v>
      </c>
      <c r="F590" s="27">
        <v>7.43</v>
      </c>
      <c r="G590" s="27">
        <v>5.99</v>
      </c>
      <c r="H590" s="27">
        <v>4.5599999999999996</v>
      </c>
      <c r="I590" s="27">
        <v>3.55</v>
      </c>
      <c r="J590" s="27">
        <v>2.9</v>
      </c>
      <c r="K590" s="27">
        <v>2.67</v>
      </c>
      <c r="L590" s="27">
        <v>4.2640000000000002</v>
      </c>
      <c r="M590" s="27">
        <v>39.401000000000003</v>
      </c>
    </row>
    <row r="591" spans="1:13" x14ac:dyDescent="0.25">
      <c r="A591" s="24">
        <v>26</v>
      </c>
      <c r="B591" s="27">
        <v>49.68</v>
      </c>
      <c r="C591" s="27">
        <v>49.677999999999997</v>
      </c>
      <c r="D591" s="27">
        <v>31.17</v>
      </c>
      <c r="E591" s="27">
        <v>13.87</v>
      </c>
      <c r="F591" s="27">
        <v>7.399</v>
      </c>
      <c r="G591" s="27">
        <v>5.95</v>
      </c>
      <c r="H591" s="27">
        <v>4.55</v>
      </c>
      <c r="I591" s="27">
        <v>3.6</v>
      </c>
      <c r="J591" s="27">
        <v>2.77</v>
      </c>
      <c r="K591" s="27">
        <v>2.9</v>
      </c>
      <c r="L591" s="27">
        <v>10.596</v>
      </c>
      <c r="M591" s="27">
        <v>43.576000000000001</v>
      </c>
    </row>
    <row r="592" spans="1:13" x14ac:dyDescent="0.25">
      <c r="A592" s="24">
        <v>27</v>
      </c>
      <c r="B592" s="27">
        <v>45.66</v>
      </c>
      <c r="C592" s="27">
        <v>45.66</v>
      </c>
      <c r="D592" s="27">
        <v>30.17</v>
      </c>
      <c r="E592" s="27">
        <v>13.37</v>
      </c>
      <c r="F592" s="27">
        <v>7.4390000000000001</v>
      </c>
      <c r="G592" s="27">
        <v>6.04</v>
      </c>
      <c r="H592" s="27">
        <v>4.46</v>
      </c>
      <c r="I592" s="27">
        <v>3.51</v>
      </c>
      <c r="J592" s="27">
        <v>2.93</v>
      </c>
      <c r="K592" s="27">
        <v>2.2400000000000002</v>
      </c>
      <c r="L592" s="27">
        <v>6.0739999999999998</v>
      </c>
      <c r="M592" s="27">
        <v>42.625</v>
      </c>
    </row>
    <row r="593" spans="1:14" x14ac:dyDescent="0.25">
      <c r="A593" s="24">
        <v>28</v>
      </c>
      <c r="B593" s="27">
        <v>44.19</v>
      </c>
      <c r="C593" s="27">
        <v>44.19</v>
      </c>
      <c r="D593" s="27">
        <v>28.17</v>
      </c>
      <c r="E593" s="27">
        <v>13.3</v>
      </c>
      <c r="F593" s="27">
        <v>7.4450000000000003</v>
      </c>
      <c r="G593" s="27">
        <v>5.74</v>
      </c>
      <c r="H593" s="27">
        <v>4.17</v>
      </c>
      <c r="I593" s="27">
        <v>3.53</v>
      </c>
      <c r="J593" s="27">
        <v>2.8</v>
      </c>
      <c r="K593" s="27">
        <v>1.99</v>
      </c>
      <c r="L593" s="27">
        <v>15.37</v>
      </c>
      <c r="M593" s="27">
        <v>46.064</v>
      </c>
    </row>
    <row r="594" spans="1:14" x14ac:dyDescent="0.25">
      <c r="A594" s="24">
        <v>29</v>
      </c>
      <c r="B594" s="27">
        <v>44.11</v>
      </c>
      <c r="C594" s="27">
        <v>44.11</v>
      </c>
      <c r="D594" s="27">
        <v>26.39</v>
      </c>
      <c r="E594" s="27">
        <v>12.93</v>
      </c>
      <c r="F594" s="27">
        <v>7.28</v>
      </c>
      <c r="G594" s="27">
        <v>5.7</v>
      </c>
      <c r="H594" s="27">
        <v>4.13</v>
      </c>
      <c r="I594" s="27">
        <v>3.32</v>
      </c>
      <c r="J594" s="27">
        <v>2.91</v>
      </c>
      <c r="K594" s="27">
        <v>1.6259999999999999</v>
      </c>
      <c r="L594" s="27">
        <v>6.1669999999999998</v>
      </c>
      <c r="M594" s="27">
        <v>47.558</v>
      </c>
    </row>
    <row r="595" spans="1:14" x14ac:dyDescent="0.25">
      <c r="A595" s="24">
        <v>30</v>
      </c>
      <c r="B595" s="27">
        <v>61.88</v>
      </c>
      <c r="C595" s="27">
        <v>61.88</v>
      </c>
      <c r="D595" s="27">
        <v>26.94</v>
      </c>
      <c r="E595" s="27">
        <v>12.82</v>
      </c>
      <c r="F595" s="8"/>
      <c r="G595" s="27">
        <v>5.7</v>
      </c>
      <c r="H595" s="27"/>
      <c r="I595" s="27">
        <v>3.34</v>
      </c>
      <c r="J595" s="27">
        <v>3.15</v>
      </c>
      <c r="K595" s="27">
        <v>1.56</v>
      </c>
      <c r="L595" s="27">
        <v>5.835</v>
      </c>
      <c r="M595" s="27">
        <v>71.759</v>
      </c>
    </row>
    <row r="596" spans="1:14" x14ac:dyDescent="0.25">
      <c r="A596" s="24">
        <v>31</v>
      </c>
      <c r="B596" s="27">
        <v>58.83</v>
      </c>
      <c r="C596" s="27">
        <v>58.83</v>
      </c>
      <c r="D596" s="27">
        <v>27.48</v>
      </c>
      <c r="E596" s="25"/>
      <c r="F596" s="30"/>
      <c r="G596" s="30"/>
      <c r="H596" s="30"/>
      <c r="I596" s="30"/>
      <c r="J596" s="27"/>
      <c r="K596" s="27">
        <v>1.35</v>
      </c>
      <c r="L596" s="27">
        <v>6.141</v>
      </c>
      <c r="M596" s="27">
        <v>58.271000000000001</v>
      </c>
    </row>
    <row r="597" spans="1:14" x14ac:dyDescent="0.25">
      <c r="A597" s="24">
        <v>32</v>
      </c>
      <c r="B597" s="27"/>
      <c r="C597" s="27"/>
      <c r="D597" s="30"/>
      <c r="E597" s="30"/>
      <c r="F597" s="30"/>
      <c r="G597" s="30"/>
      <c r="H597" s="30"/>
      <c r="I597" s="30"/>
      <c r="J597" s="30"/>
      <c r="K597" s="30"/>
      <c r="L597" s="27"/>
      <c r="M597" s="27">
        <v>97.426000000000002</v>
      </c>
    </row>
    <row r="598" spans="1:14" x14ac:dyDescent="0.25">
      <c r="A598" s="33"/>
      <c r="B598" s="34"/>
      <c r="C598" s="35"/>
      <c r="D598" s="36"/>
      <c r="E598" s="36"/>
      <c r="F598" s="36"/>
      <c r="G598" s="36"/>
      <c r="H598" s="36"/>
      <c r="I598" s="36"/>
      <c r="J598" s="36"/>
      <c r="K598" s="36"/>
      <c r="L598" s="34"/>
      <c r="M598" s="35"/>
    </row>
    <row r="599" spans="1:14" ht="15.75" x14ac:dyDescent="0.25">
      <c r="A599" s="21" t="s">
        <v>10428</v>
      </c>
      <c r="B599" s="21"/>
      <c r="C599" s="21"/>
      <c r="D599" s="22"/>
    </row>
    <row r="600" spans="1:14" x14ac:dyDescent="0.25">
      <c r="A600" s="23" t="s">
        <v>10411</v>
      </c>
      <c r="B600" s="23" t="s">
        <v>0</v>
      </c>
      <c r="C600" s="23" t="s">
        <v>1</v>
      </c>
      <c r="D600" s="23" t="s">
        <v>2</v>
      </c>
      <c r="E600" s="23" t="s">
        <v>3</v>
      </c>
      <c r="F600" s="23" t="s">
        <v>4</v>
      </c>
      <c r="G600" s="23" t="s">
        <v>5</v>
      </c>
      <c r="H600" s="23" t="s">
        <v>6</v>
      </c>
      <c r="I600" s="23" t="s">
        <v>7</v>
      </c>
      <c r="J600" s="23" t="s">
        <v>8</v>
      </c>
      <c r="K600" s="23" t="s">
        <v>9</v>
      </c>
      <c r="L600" s="23" t="s">
        <v>11</v>
      </c>
      <c r="M600" s="23" t="s">
        <v>12</v>
      </c>
    </row>
    <row r="601" spans="1:14" x14ac:dyDescent="0.25">
      <c r="A601" s="24">
        <v>1</v>
      </c>
      <c r="B601" s="27">
        <v>62.921999999999997</v>
      </c>
      <c r="C601" s="27">
        <v>55.31</v>
      </c>
      <c r="D601" s="27">
        <v>75.403999999999996</v>
      </c>
      <c r="E601" s="27">
        <v>24.440999999999999</v>
      </c>
      <c r="F601" s="27">
        <v>10.997999999999999</v>
      </c>
      <c r="G601" s="27">
        <v>7.3090000000000002</v>
      </c>
      <c r="H601" s="27">
        <v>6.4409999999999998</v>
      </c>
      <c r="I601" s="27">
        <v>5.4420000000000002</v>
      </c>
      <c r="J601" s="27">
        <v>4.1319999999999997</v>
      </c>
      <c r="K601" s="27">
        <v>3.202</v>
      </c>
      <c r="L601" s="27">
        <v>1.2609999999999999</v>
      </c>
      <c r="M601" s="27">
        <v>1.25</v>
      </c>
      <c r="N601" s="29">
        <f>AVERAGE(C607:C632,D601:M632,B636:B667,C636:C641)</f>
        <v>20.991044109589033</v>
      </c>
    </row>
    <row r="602" spans="1:14" x14ac:dyDescent="0.25">
      <c r="A602" s="24">
        <v>2</v>
      </c>
      <c r="B602" s="27">
        <v>47.53</v>
      </c>
      <c r="C602" s="27">
        <v>68.146000000000001</v>
      </c>
      <c r="D602" s="27">
        <v>70.766000000000005</v>
      </c>
      <c r="E602" s="27">
        <v>23.754000000000001</v>
      </c>
      <c r="F602" s="27">
        <v>10.093</v>
      </c>
      <c r="G602" s="27">
        <v>7.2720000000000002</v>
      </c>
      <c r="H602" s="27">
        <v>6.548</v>
      </c>
      <c r="I602" s="27">
        <v>5.407</v>
      </c>
      <c r="J602" s="27">
        <v>4.04</v>
      </c>
      <c r="K602" s="27">
        <v>3.0129999999999999</v>
      </c>
      <c r="L602" s="27">
        <v>0.86799999999999999</v>
      </c>
      <c r="M602" s="27">
        <v>1.31</v>
      </c>
    </row>
    <row r="603" spans="1:14" x14ac:dyDescent="0.25">
      <c r="A603" s="24">
        <v>3</v>
      </c>
      <c r="B603" s="27">
        <v>43.722000000000001</v>
      </c>
      <c r="C603" s="27">
        <v>63.368000000000002</v>
      </c>
      <c r="D603" s="27">
        <v>76.846000000000004</v>
      </c>
      <c r="E603" s="27">
        <v>23.280999999999999</v>
      </c>
      <c r="F603" s="27">
        <v>11.047000000000001</v>
      </c>
      <c r="G603" s="27">
        <v>7.1319999999999997</v>
      </c>
      <c r="H603" s="27">
        <v>6.2960000000000003</v>
      </c>
      <c r="I603" s="27">
        <v>5.24</v>
      </c>
      <c r="J603" s="27">
        <v>3.8660000000000001</v>
      </c>
      <c r="K603" s="27">
        <v>3.04</v>
      </c>
      <c r="L603" s="27">
        <v>0.72799999999999998</v>
      </c>
      <c r="M603" s="27">
        <v>11.486000000000001</v>
      </c>
    </row>
    <row r="604" spans="1:14" x14ac:dyDescent="0.25">
      <c r="A604" s="24">
        <v>4</v>
      </c>
      <c r="B604" s="27">
        <v>82.388000000000005</v>
      </c>
      <c r="C604" s="27">
        <v>58.435000000000002</v>
      </c>
      <c r="D604" s="27">
        <v>63.781999999999996</v>
      </c>
      <c r="E604" s="27">
        <v>23.353999999999999</v>
      </c>
      <c r="F604" s="27">
        <v>10.891999999999999</v>
      </c>
      <c r="G604" s="27">
        <v>7.0149999999999997</v>
      </c>
      <c r="H604" s="27">
        <v>6.2809999999999997</v>
      </c>
      <c r="I604" s="27">
        <v>5.056</v>
      </c>
      <c r="J604" s="27">
        <v>3.7069999999999999</v>
      </c>
      <c r="K604" s="27">
        <v>3.0129999999999999</v>
      </c>
      <c r="L604" s="27">
        <v>0.60899999999999999</v>
      </c>
      <c r="M604" s="27">
        <v>44.238999999999997</v>
      </c>
    </row>
    <row r="605" spans="1:14" x14ac:dyDescent="0.25">
      <c r="A605" s="24">
        <v>5</v>
      </c>
      <c r="B605" s="27">
        <v>76.540000000000006</v>
      </c>
      <c r="C605" s="27">
        <v>60.631</v>
      </c>
      <c r="D605" s="27">
        <v>64.807000000000002</v>
      </c>
      <c r="E605" s="27">
        <v>21.864999999999998</v>
      </c>
      <c r="F605" s="27">
        <v>10.403</v>
      </c>
      <c r="G605" s="27">
        <v>6.9960000000000004</v>
      </c>
      <c r="H605" s="27">
        <v>6.194</v>
      </c>
      <c r="I605" s="27">
        <v>5.1440000000000001</v>
      </c>
      <c r="J605" s="27">
        <v>3.6880000000000002</v>
      </c>
      <c r="K605" s="27">
        <v>2.8540000000000001</v>
      </c>
      <c r="L605" s="27">
        <v>0.55900000000000005</v>
      </c>
      <c r="M605" s="27">
        <v>38.646999999999998</v>
      </c>
    </row>
    <row r="606" spans="1:14" x14ac:dyDescent="0.25">
      <c r="A606" s="24">
        <v>6</v>
      </c>
      <c r="B606" s="27">
        <v>82.036000000000001</v>
      </c>
      <c r="C606" s="26">
        <v>150.56200000000001</v>
      </c>
      <c r="D606" s="27">
        <v>63.856999999999999</v>
      </c>
      <c r="E606" s="27">
        <v>21.277000000000001</v>
      </c>
      <c r="F606" s="27">
        <v>9.5749999999999993</v>
      </c>
      <c r="G606" s="27">
        <v>6.92</v>
      </c>
      <c r="H606" s="27">
        <v>6.7279999999999998</v>
      </c>
      <c r="I606" s="27">
        <v>5.0270000000000001</v>
      </c>
      <c r="J606" s="27">
        <v>3.9870000000000001</v>
      </c>
      <c r="K606" s="27">
        <v>2.67</v>
      </c>
      <c r="L606" s="27">
        <v>2.8359999999999999</v>
      </c>
      <c r="M606" s="27">
        <v>8.6159999999999997</v>
      </c>
    </row>
    <row r="607" spans="1:14" x14ac:dyDescent="0.25">
      <c r="A607" s="24">
        <v>7</v>
      </c>
      <c r="B607" s="27">
        <v>74.456000000000003</v>
      </c>
      <c r="C607" s="27">
        <v>85.084999999999994</v>
      </c>
      <c r="D607" s="27">
        <v>85.92</v>
      </c>
      <c r="E607" s="27">
        <v>19.823</v>
      </c>
      <c r="F607" s="27">
        <v>9.4830000000000005</v>
      </c>
      <c r="G607" s="27">
        <v>6.85</v>
      </c>
      <c r="H607" s="27">
        <v>6.3010000000000002</v>
      </c>
      <c r="I607" s="27">
        <v>4.7729999999999997</v>
      </c>
      <c r="J607" s="27">
        <v>3.6720000000000002</v>
      </c>
      <c r="K607" s="27">
        <v>2.5150000000000001</v>
      </c>
      <c r="L607" s="27">
        <v>4.4729999999999999</v>
      </c>
      <c r="M607" s="27">
        <v>14.161</v>
      </c>
    </row>
    <row r="608" spans="1:14" x14ac:dyDescent="0.25">
      <c r="A608" s="24">
        <v>8</v>
      </c>
      <c r="B608" s="27">
        <v>61.555999999999997</v>
      </c>
      <c r="C608" s="27">
        <v>92.168999999999997</v>
      </c>
      <c r="D608" s="27">
        <v>77.739000000000004</v>
      </c>
      <c r="E608" s="27">
        <v>18.655999999999999</v>
      </c>
      <c r="F608" s="27">
        <v>9.2349999999999994</v>
      </c>
      <c r="G608" s="27">
        <v>6.6779999999999999</v>
      </c>
      <c r="H608" s="27">
        <v>6.1239999999999997</v>
      </c>
      <c r="I608" s="27">
        <v>4.891</v>
      </c>
      <c r="J608" s="27">
        <v>3.5760000000000001</v>
      </c>
      <c r="K608" s="27">
        <v>2.4689999999999999</v>
      </c>
      <c r="L608" s="27">
        <v>1.556</v>
      </c>
      <c r="M608" s="27">
        <v>13.779</v>
      </c>
    </row>
    <row r="609" spans="1:13" x14ac:dyDescent="0.25">
      <c r="A609" s="24">
        <v>9</v>
      </c>
      <c r="B609" s="27">
        <v>57.881999999999998</v>
      </c>
      <c r="C609" s="27">
        <v>75.774000000000001</v>
      </c>
      <c r="D609" s="27">
        <v>68.688999999999993</v>
      </c>
      <c r="E609" s="27">
        <v>17.940000000000001</v>
      </c>
      <c r="F609" s="27">
        <v>9.0500000000000007</v>
      </c>
      <c r="G609" s="27">
        <v>6.6230000000000002</v>
      </c>
      <c r="H609" s="27">
        <v>6.0449999999999999</v>
      </c>
      <c r="I609" s="27">
        <v>4.8419999999999996</v>
      </c>
      <c r="J609" s="27">
        <v>3.375</v>
      </c>
      <c r="K609" s="27">
        <v>2.488</v>
      </c>
      <c r="L609" s="27">
        <v>1.167</v>
      </c>
      <c r="M609" s="27">
        <v>17.484000000000002</v>
      </c>
    </row>
    <row r="610" spans="1:13" x14ac:dyDescent="0.25">
      <c r="A610" s="24">
        <v>10</v>
      </c>
      <c r="B610" s="27">
        <v>59.064999999999998</v>
      </c>
      <c r="C610" s="27">
        <v>75.510000000000005</v>
      </c>
      <c r="D610" s="27">
        <v>65.938000000000002</v>
      </c>
      <c r="E610" s="27">
        <v>17.265000000000001</v>
      </c>
      <c r="F610" s="27">
        <v>8.7029999999999994</v>
      </c>
      <c r="G610" s="27">
        <v>6.4809999999999999</v>
      </c>
      <c r="H610" s="27">
        <v>5.6420000000000003</v>
      </c>
      <c r="I610" s="27">
        <v>4.74</v>
      </c>
      <c r="J610" s="27">
        <v>3.2909999999999999</v>
      </c>
      <c r="K610" s="27">
        <v>2.1829999999999998</v>
      </c>
      <c r="L610" s="27">
        <v>1.006</v>
      </c>
      <c r="M610" s="27">
        <v>12.061</v>
      </c>
    </row>
    <row r="611" spans="1:13" x14ac:dyDescent="0.25">
      <c r="A611" s="24">
        <v>11</v>
      </c>
      <c r="B611" s="27">
        <v>56.518999999999998</v>
      </c>
      <c r="C611" s="27">
        <v>70.540000000000006</v>
      </c>
      <c r="D611" s="27">
        <v>58.155000000000001</v>
      </c>
      <c r="E611" s="27">
        <v>16.885000000000002</v>
      </c>
      <c r="F611" s="27">
        <v>8.3559999999999999</v>
      </c>
      <c r="G611" s="27">
        <v>6.4980000000000002</v>
      </c>
      <c r="H611" s="27">
        <v>5.5789999999999997</v>
      </c>
      <c r="I611" s="27">
        <v>4.5620000000000003</v>
      </c>
      <c r="J611" s="27">
        <v>3.2789999999999999</v>
      </c>
      <c r="K611" s="27">
        <v>2.0139999999999998</v>
      </c>
      <c r="L611" s="27">
        <v>0.80100000000000005</v>
      </c>
      <c r="M611" s="27">
        <v>7.6619999999999999</v>
      </c>
    </row>
    <row r="612" spans="1:13" x14ac:dyDescent="0.25">
      <c r="A612" s="24">
        <v>12</v>
      </c>
      <c r="B612" s="27">
        <v>56.575000000000003</v>
      </c>
      <c r="C612" s="27">
        <v>65.605000000000004</v>
      </c>
      <c r="D612" s="27">
        <v>53.834000000000003</v>
      </c>
      <c r="E612" s="27">
        <v>16.286000000000001</v>
      </c>
      <c r="F612" s="27">
        <v>8.2579999999999991</v>
      </c>
      <c r="G612" s="27">
        <v>6.4829999999999997</v>
      </c>
      <c r="H612" s="27">
        <v>5.2839999999999998</v>
      </c>
      <c r="I612" s="27">
        <v>4.3620000000000001</v>
      </c>
      <c r="J612" s="27">
        <v>3.383</v>
      </c>
      <c r="K612" s="27">
        <v>1.9359999999999999</v>
      </c>
      <c r="L612" s="27">
        <v>0.83299999999999996</v>
      </c>
      <c r="M612" s="27">
        <v>4.83</v>
      </c>
    </row>
    <row r="613" spans="1:13" x14ac:dyDescent="0.25">
      <c r="A613" s="24">
        <v>13</v>
      </c>
      <c r="B613" s="27">
        <v>62.097999999999999</v>
      </c>
      <c r="C613" s="27">
        <v>59.418999999999997</v>
      </c>
      <c r="D613" s="27">
        <v>55.884</v>
      </c>
      <c r="E613" s="27">
        <v>15.991</v>
      </c>
      <c r="F613" s="27">
        <v>8.2200000000000006</v>
      </c>
      <c r="G613" s="27">
        <v>6.4420000000000002</v>
      </c>
      <c r="H613" s="27">
        <v>5.14</v>
      </c>
      <c r="I613" s="27">
        <v>4.157</v>
      </c>
      <c r="J613" s="27">
        <v>3.319</v>
      </c>
      <c r="K613" s="27">
        <v>1.865</v>
      </c>
      <c r="L613" s="27">
        <v>0.79800000000000004</v>
      </c>
      <c r="M613" s="27">
        <v>3.3719999999999999</v>
      </c>
    </row>
    <row r="614" spans="1:13" x14ac:dyDescent="0.25">
      <c r="A614" s="24">
        <v>14</v>
      </c>
      <c r="B614" s="27">
        <v>55.994999999999997</v>
      </c>
      <c r="C614" s="27">
        <v>61.642000000000003</v>
      </c>
      <c r="D614" s="27">
        <v>51.046999999999997</v>
      </c>
      <c r="E614" s="27">
        <v>15.683</v>
      </c>
      <c r="F614" s="27">
        <v>8.327</v>
      </c>
      <c r="G614" s="27">
        <v>6.54</v>
      </c>
      <c r="H614" s="27">
        <v>5.2969999999999997</v>
      </c>
      <c r="I614" s="27">
        <v>4.0860000000000003</v>
      </c>
      <c r="J614" s="27">
        <v>3.1349999999999998</v>
      </c>
      <c r="K614" s="27">
        <v>2</v>
      </c>
      <c r="L614" s="27">
        <v>1.17</v>
      </c>
      <c r="M614" s="8">
        <v>3.1509999999999998</v>
      </c>
    </row>
    <row r="615" spans="1:13" x14ac:dyDescent="0.25">
      <c r="A615" s="24">
        <v>15</v>
      </c>
      <c r="B615" s="27">
        <v>59.295999999999999</v>
      </c>
      <c r="C615" s="27">
        <v>48.646000000000001</v>
      </c>
      <c r="D615" s="27">
        <v>50.667999999999999</v>
      </c>
      <c r="E615" s="27">
        <v>15.641999999999999</v>
      </c>
      <c r="F615" s="27">
        <v>8.3010000000000002</v>
      </c>
      <c r="G615" s="27">
        <v>6.5250000000000004</v>
      </c>
      <c r="H615" s="27">
        <v>5.1769999999999996</v>
      </c>
      <c r="I615" s="27">
        <v>3.8010000000000002</v>
      </c>
      <c r="J615" s="27">
        <v>3.073</v>
      </c>
      <c r="K615" s="27">
        <v>1.9339999999999999</v>
      </c>
      <c r="L615" s="27">
        <v>1.732</v>
      </c>
      <c r="M615" s="8">
        <v>5.8979999999999997</v>
      </c>
    </row>
    <row r="616" spans="1:13" x14ac:dyDescent="0.25">
      <c r="A616" s="24">
        <v>16</v>
      </c>
      <c r="B616" s="27">
        <v>73.944000000000003</v>
      </c>
      <c r="C616" s="27">
        <v>42.843000000000004</v>
      </c>
      <c r="D616" s="27">
        <v>49.445999999999998</v>
      </c>
      <c r="E616" s="27">
        <v>15.183999999999999</v>
      </c>
      <c r="F616" s="27">
        <v>8.3059999999999992</v>
      </c>
      <c r="G616" s="27">
        <v>6.3440000000000003</v>
      </c>
      <c r="H616" s="27">
        <v>5.0869999999999997</v>
      </c>
      <c r="I616" s="27">
        <v>3.8740000000000001</v>
      </c>
      <c r="J616" s="27">
        <v>3.1859999999999999</v>
      </c>
      <c r="K616" s="27">
        <v>1.754</v>
      </c>
      <c r="L616" s="27">
        <v>0.94599999999999995</v>
      </c>
      <c r="M616" s="27">
        <v>9.452</v>
      </c>
    </row>
    <row r="617" spans="1:13" x14ac:dyDescent="0.25">
      <c r="A617" s="24">
        <v>17</v>
      </c>
      <c r="B617" s="27">
        <v>64.272000000000006</v>
      </c>
      <c r="C617" s="27">
        <v>41.238</v>
      </c>
      <c r="D617" s="27">
        <v>45.856000000000002</v>
      </c>
      <c r="E617" s="27">
        <v>14.536</v>
      </c>
      <c r="F617" s="27">
        <v>8.2040000000000006</v>
      </c>
      <c r="G617" s="27">
        <v>6.6669999999999998</v>
      </c>
      <c r="H617" s="27">
        <v>5.1269999999999998</v>
      </c>
      <c r="I617" s="27">
        <v>3.9159999999999999</v>
      </c>
      <c r="J617" s="27">
        <v>3.2050000000000001</v>
      </c>
      <c r="K617" s="27">
        <v>1.6890000000000001</v>
      </c>
      <c r="L617" s="27">
        <v>0.97299999999999998</v>
      </c>
      <c r="M617" s="27">
        <v>10.609</v>
      </c>
    </row>
    <row r="618" spans="1:13" x14ac:dyDescent="0.25">
      <c r="A618" s="24">
        <v>18</v>
      </c>
      <c r="B618" s="27">
        <v>104.5</v>
      </c>
      <c r="C618" s="27">
        <v>39.161999999999999</v>
      </c>
      <c r="D618" s="27">
        <v>43.697000000000003</v>
      </c>
      <c r="E618" s="27">
        <v>14.621</v>
      </c>
      <c r="F618" s="27">
        <v>7.931</v>
      </c>
      <c r="G618" s="27">
        <v>8.4540000000000006</v>
      </c>
      <c r="H618" s="27">
        <v>5.0270000000000001</v>
      </c>
      <c r="I618" s="27">
        <v>3.8</v>
      </c>
      <c r="J618" s="27">
        <v>3.3010000000000002</v>
      </c>
      <c r="K618" s="27">
        <v>1.6080000000000001</v>
      </c>
      <c r="L618" s="27">
        <v>1.964</v>
      </c>
      <c r="M618" s="27">
        <v>8.4960000000000004</v>
      </c>
    </row>
    <row r="619" spans="1:13" x14ac:dyDescent="0.25">
      <c r="A619" s="24">
        <v>19</v>
      </c>
      <c r="B619" s="27">
        <v>77.191999999999993</v>
      </c>
      <c r="C619" s="27">
        <v>37.799999999999997</v>
      </c>
      <c r="D619" s="27">
        <v>42.606000000000002</v>
      </c>
      <c r="E619" s="27">
        <v>14.589</v>
      </c>
      <c r="F619" s="27">
        <v>7.8579999999999997</v>
      </c>
      <c r="G619" s="27">
        <v>7.7439999999999998</v>
      </c>
      <c r="H619" s="27">
        <v>4.96</v>
      </c>
      <c r="I619" s="27">
        <v>3.7919999999999998</v>
      </c>
      <c r="J619" s="27">
        <v>3.35</v>
      </c>
      <c r="K619" s="27">
        <v>1.585</v>
      </c>
      <c r="L619" s="27">
        <v>1.6220000000000001</v>
      </c>
      <c r="M619" s="27">
        <v>13.404</v>
      </c>
    </row>
    <row r="620" spans="1:13" x14ac:dyDescent="0.25">
      <c r="A620" s="24">
        <v>20</v>
      </c>
      <c r="B620" s="27">
        <v>100.178</v>
      </c>
      <c r="C620" s="27">
        <v>41.816000000000003</v>
      </c>
      <c r="D620" s="27">
        <v>39.225000000000001</v>
      </c>
      <c r="E620" s="27">
        <v>14.65</v>
      </c>
      <c r="F620" s="27">
        <v>7.8230000000000004</v>
      </c>
      <c r="G620" s="27">
        <v>7.1589999999999998</v>
      </c>
      <c r="H620" s="27">
        <v>4.9450000000000003</v>
      </c>
      <c r="I620" s="27">
        <v>3.5150000000000001</v>
      </c>
      <c r="J620" s="27">
        <v>3.3370000000000002</v>
      </c>
      <c r="K620" s="27">
        <v>1.627</v>
      </c>
      <c r="L620" s="27">
        <v>3.1139999999999999</v>
      </c>
      <c r="M620" s="27">
        <v>26.725999999999999</v>
      </c>
    </row>
    <row r="621" spans="1:13" x14ac:dyDescent="0.25">
      <c r="A621" s="24">
        <v>21</v>
      </c>
      <c r="B621" s="27">
        <v>113.59399999999999</v>
      </c>
      <c r="C621" s="27">
        <v>87.597999999999999</v>
      </c>
      <c r="D621" s="27">
        <v>37.898000000000003</v>
      </c>
      <c r="E621" s="27">
        <v>14.247999999999999</v>
      </c>
      <c r="F621" s="27">
        <v>7.8209999999999997</v>
      </c>
      <c r="G621" s="27">
        <v>7.1470000000000002</v>
      </c>
      <c r="H621" s="27">
        <v>4.9409999999999998</v>
      </c>
      <c r="I621" s="27">
        <v>3.44</v>
      </c>
      <c r="J621" s="27">
        <v>3.7050000000000001</v>
      </c>
      <c r="K621" s="27">
        <v>1.5529999999999999</v>
      </c>
      <c r="L621" s="27">
        <v>1.9770000000000001</v>
      </c>
      <c r="M621" s="27">
        <v>19.844000000000001</v>
      </c>
    </row>
    <row r="622" spans="1:13" x14ac:dyDescent="0.25">
      <c r="A622" s="24">
        <v>22</v>
      </c>
      <c r="B622" s="27">
        <v>85.320999999999998</v>
      </c>
      <c r="C622" s="27">
        <v>76.697999999999993</v>
      </c>
      <c r="D622" s="27">
        <v>36.328000000000003</v>
      </c>
      <c r="E622" s="27">
        <v>13.944000000000001</v>
      </c>
      <c r="F622" s="27">
        <v>7.7919999999999998</v>
      </c>
      <c r="G622" s="27">
        <v>6.9290000000000003</v>
      </c>
      <c r="H622" s="27">
        <v>4.907</v>
      </c>
      <c r="I622" s="27">
        <v>3.6280000000000001</v>
      </c>
      <c r="J622" s="27">
        <v>3.3260000000000001</v>
      </c>
      <c r="K622" s="27">
        <v>1.3839999999999999</v>
      </c>
      <c r="L622" s="27">
        <v>1.2210000000000001</v>
      </c>
      <c r="M622" s="27">
        <v>50.543999999999997</v>
      </c>
    </row>
    <row r="623" spans="1:13" x14ac:dyDescent="0.25">
      <c r="A623" s="24">
        <v>23</v>
      </c>
      <c r="B623" s="27">
        <v>72.614999999999995</v>
      </c>
      <c r="C623" s="27">
        <v>69.412000000000006</v>
      </c>
      <c r="D623" s="27">
        <v>33.872</v>
      </c>
      <c r="E623" s="27">
        <v>13.385</v>
      </c>
      <c r="F623" s="27">
        <v>7.75</v>
      </c>
      <c r="G623" s="27">
        <v>6.742</v>
      </c>
      <c r="H623" s="27">
        <v>4.7300000000000004</v>
      </c>
      <c r="I623" s="27">
        <v>3.4580000000000002</v>
      </c>
      <c r="J623" s="27">
        <v>4.7930000000000001</v>
      </c>
      <c r="K623" s="27">
        <v>1.8560000000000001</v>
      </c>
      <c r="L623" s="27">
        <v>1.2050000000000001</v>
      </c>
      <c r="M623" s="27">
        <v>71.613</v>
      </c>
    </row>
    <row r="624" spans="1:13" x14ac:dyDescent="0.25">
      <c r="A624" s="24">
        <v>24</v>
      </c>
      <c r="B624" s="27">
        <v>58.773000000000003</v>
      </c>
      <c r="C624" s="27">
        <v>64.293999999999997</v>
      </c>
      <c r="D624" s="27">
        <v>30.846</v>
      </c>
      <c r="E624" s="27">
        <v>12.678000000000001</v>
      </c>
      <c r="F624" s="27">
        <v>7.5350000000000001</v>
      </c>
      <c r="G624" s="27">
        <v>6.7389999999999999</v>
      </c>
      <c r="H624" s="27">
        <v>4.7320000000000002</v>
      </c>
      <c r="I624" s="27">
        <v>3.331</v>
      </c>
      <c r="J624" s="27">
        <v>5.5049999999999999</v>
      </c>
      <c r="K624" s="27">
        <v>2.0249999999999999</v>
      </c>
      <c r="L624" s="27">
        <v>1.355</v>
      </c>
      <c r="M624" s="27">
        <v>52.137</v>
      </c>
    </row>
    <row r="625" spans="1:14" x14ac:dyDescent="0.25">
      <c r="A625" s="24">
        <v>25</v>
      </c>
      <c r="B625" s="27">
        <v>60.728999999999999</v>
      </c>
      <c r="C625" s="27">
        <v>63.765000000000001</v>
      </c>
      <c r="D625" s="27">
        <v>30.565000000000001</v>
      </c>
      <c r="E625" s="27">
        <v>12.603999999999999</v>
      </c>
      <c r="F625" s="27">
        <v>7.4669999999999996</v>
      </c>
      <c r="G625" s="27">
        <v>6.7859999999999996</v>
      </c>
      <c r="H625" s="27">
        <v>8.8829999999999991</v>
      </c>
      <c r="I625" s="27">
        <v>3.3210000000000002</v>
      </c>
      <c r="J625" s="27">
        <v>3.5459999999999998</v>
      </c>
      <c r="K625" s="27">
        <v>1.4870000000000001</v>
      </c>
      <c r="L625" s="27">
        <v>1.2629999999999999</v>
      </c>
      <c r="M625" s="27">
        <v>30.11</v>
      </c>
    </row>
    <row r="626" spans="1:14" x14ac:dyDescent="0.25">
      <c r="A626" s="24">
        <v>26</v>
      </c>
      <c r="B626" s="27">
        <v>62.527999999999999</v>
      </c>
      <c r="C626" s="27">
        <v>57.622</v>
      </c>
      <c r="D626" s="27">
        <v>29.387</v>
      </c>
      <c r="E626" s="27">
        <v>12.634</v>
      </c>
      <c r="F626" s="27">
        <v>7.6580000000000004</v>
      </c>
      <c r="G626" s="27">
        <v>6.7969999999999997</v>
      </c>
      <c r="H626" s="27">
        <v>8.2070000000000007</v>
      </c>
      <c r="I626" s="27">
        <v>3.5920000000000001</v>
      </c>
      <c r="J626" s="27">
        <v>3.3149999999999999</v>
      </c>
      <c r="K626" s="27">
        <v>1.4410000000000001</v>
      </c>
      <c r="L626" s="27">
        <v>1.3</v>
      </c>
      <c r="M626" s="27">
        <v>20.818999999999999</v>
      </c>
    </row>
    <row r="627" spans="1:14" x14ac:dyDescent="0.25">
      <c r="A627" s="24">
        <v>27</v>
      </c>
      <c r="B627" s="27">
        <v>56.896000000000001</v>
      </c>
      <c r="C627" s="27">
        <v>60.106000000000002</v>
      </c>
      <c r="D627" s="27">
        <v>28.216999999999999</v>
      </c>
      <c r="E627" s="27">
        <v>12.446999999999999</v>
      </c>
      <c r="F627" s="27">
        <v>7.5830000000000002</v>
      </c>
      <c r="G627" s="27">
        <v>6.6559999999999997</v>
      </c>
      <c r="H627" s="27">
        <v>6.0519999999999996</v>
      </c>
      <c r="I627" s="27">
        <v>3.383</v>
      </c>
      <c r="J627" s="27">
        <v>3.4</v>
      </c>
      <c r="K627" s="27">
        <v>1.3149999999999999</v>
      </c>
      <c r="L627" s="27">
        <v>1.198</v>
      </c>
      <c r="M627" s="27">
        <v>18.808</v>
      </c>
    </row>
    <row r="628" spans="1:14" x14ac:dyDescent="0.25">
      <c r="A628" s="24">
        <v>28</v>
      </c>
      <c r="B628" s="27">
        <v>51.512999999999998</v>
      </c>
      <c r="C628" s="26">
        <v>135.36510000000001</v>
      </c>
      <c r="D628" s="27">
        <v>26.751000000000001</v>
      </c>
      <c r="E628" s="27">
        <v>11.97</v>
      </c>
      <c r="F628" s="27">
        <v>7.5359999999999996</v>
      </c>
      <c r="G628" s="27">
        <v>6.7389999999999999</v>
      </c>
      <c r="H628" s="27">
        <v>5.7619999999999996</v>
      </c>
      <c r="I628" s="27">
        <v>3.1360000000000001</v>
      </c>
      <c r="J628" s="27">
        <v>4.8959999999999999</v>
      </c>
      <c r="K628" s="27">
        <v>1.75</v>
      </c>
      <c r="L628" s="27">
        <v>2.173</v>
      </c>
      <c r="M628" s="27">
        <v>16.260000000000002</v>
      </c>
    </row>
    <row r="629" spans="1:14" x14ac:dyDescent="0.25">
      <c r="A629" s="24">
        <v>29</v>
      </c>
      <c r="B629" s="27">
        <v>73.244</v>
      </c>
      <c r="C629" s="27">
        <v>89.63</v>
      </c>
      <c r="D629" s="27">
        <v>26.213000000000001</v>
      </c>
      <c r="E629" s="27">
        <v>11.555</v>
      </c>
      <c r="F629" s="27">
        <v>7.4390000000000001</v>
      </c>
      <c r="G629" s="27">
        <v>7.2839999999999998</v>
      </c>
      <c r="H629" s="27">
        <v>5.5170000000000003</v>
      </c>
      <c r="I629" s="27">
        <v>3.1760000000000002</v>
      </c>
      <c r="J629" s="27">
        <v>4.03</v>
      </c>
      <c r="K629" s="27">
        <v>2.9750000000000001</v>
      </c>
      <c r="L629" s="27">
        <v>3.0910000000000002</v>
      </c>
      <c r="M629" s="27">
        <v>14.282999999999999</v>
      </c>
    </row>
    <row r="630" spans="1:14" x14ac:dyDescent="0.25">
      <c r="A630" s="24">
        <v>30</v>
      </c>
      <c r="B630" s="27">
        <v>61.164999999999999</v>
      </c>
      <c r="C630" s="27">
        <v>98.254999999999995</v>
      </c>
      <c r="D630" s="27">
        <v>25.710999999999999</v>
      </c>
      <c r="E630" s="27">
        <v>11.073</v>
      </c>
      <c r="F630" s="8"/>
      <c r="G630" s="27">
        <v>6.657</v>
      </c>
      <c r="H630" s="27"/>
      <c r="I630" s="27">
        <v>3.694</v>
      </c>
      <c r="J630" s="27">
        <v>3.508</v>
      </c>
      <c r="K630" s="27">
        <v>1.6830000000000001</v>
      </c>
      <c r="L630" s="27">
        <v>3.0249999999999999</v>
      </c>
      <c r="M630" s="27">
        <v>13.071999999999999</v>
      </c>
    </row>
    <row r="631" spans="1:14" x14ac:dyDescent="0.25">
      <c r="A631" s="24">
        <v>31</v>
      </c>
      <c r="B631" s="27">
        <v>84.804000000000002</v>
      </c>
      <c r="C631" s="27">
        <v>82.873999999999995</v>
      </c>
      <c r="D631" s="27"/>
      <c r="E631" s="25"/>
      <c r="F631" s="30"/>
      <c r="G631" s="30"/>
      <c r="H631" s="30"/>
      <c r="I631" s="30"/>
      <c r="J631" s="27"/>
      <c r="K631" s="27">
        <v>1.373</v>
      </c>
      <c r="L631" s="27">
        <v>1.3480000000000001</v>
      </c>
      <c r="M631" s="27">
        <v>43.604999999999997</v>
      </c>
    </row>
    <row r="632" spans="1:14" x14ac:dyDescent="0.25">
      <c r="A632" s="24">
        <v>32</v>
      </c>
      <c r="B632" s="27">
        <v>44.851999999999997</v>
      </c>
      <c r="C632" s="27"/>
      <c r="D632" s="30"/>
      <c r="E632" s="30"/>
      <c r="F632" s="30"/>
      <c r="G632" s="30"/>
      <c r="H632" s="30"/>
      <c r="I632" s="30"/>
      <c r="J632" s="30"/>
      <c r="K632" s="30"/>
      <c r="L632" s="27">
        <v>1.554</v>
      </c>
      <c r="M632" s="27"/>
    </row>
    <row r="633" spans="1:14" x14ac:dyDescent="0.25">
      <c r="A633" s="33"/>
      <c r="B633" s="34"/>
      <c r="C633" s="35"/>
      <c r="D633" s="36"/>
      <c r="E633" s="36"/>
      <c r="F633" s="36"/>
      <c r="G633" s="36"/>
      <c r="H633" s="36"/>
      <c r="I633" s="36"/>
      <c r="J633" s="36"/>
      <c r="K633" s="36"/>
      <c r="L633" s="34"/>
      <c r="M633" s="35"/>
    </row>
    <row r="634" spans="1:14" ht="15.75" x14ac:dyDescent="0.25">
      <c r="A634" s="21" t="s">
        <v>10429</v>
      </c>
      <c r="B634" s="21"/>
      <c r="C634" s="21"/>
      <c r="D634" s="22"/>
    </row>
    <row r="635" spans="1:14" x14ac:dyDescent="0.25">
      <c r="A635" s="23" t="s">
        <v>10411</v>
      </c>
      <c r="B635" s="23" t="s">
        <v>0</v>
      </c>
      <c r="C635" s="23" t="s">
        <v>1</v>
      </c>
      <c r="D635" s="23" t="s">
        <v>2</v>
      </c>
      <c r="E635" s="23" t="s">
        <v>3</v>
      </c>
      <c r="F635" s="23" t="s">
        <v>4</v>
      </c>
      <c r="G635" s="23" t="s">
        <v>5</v>
      </c>
      <c r="H635" s="23" t="s">
        <v>6</v>
      </c>
      <c r="I635" s="23" t="s">
        <v>7</v>
      </c>
      <c r="J635" s="23" t="s">
        <v>8</v>
      </c>
      <c r="K635" s="23" t="s">
        <v>9</v>
      </c>
      <c r="L635" s="23" t="s">
        <v>11</v>
      </c>
      <c r="M635" s="23" t="s">
        <v>12</v>
      </c>
    </row>
    <row r="636" spans="1:14" x14ac:dyDescent="0.25">
      <c r="A636" s="24">
        <v>1</v>
      </c>
      <c r="B636" s="25">
        <v>47.625999999999998</v>
      </c>
      <c r="C636" s="25">
        <v>32.93</v>
      </c>
      <c r="D636" s="25">
        <v>94.83</v>
      </c>
      <c r="E636" s="25">
        <v>21.78</v>
      </c>
      <c r="F636" s="25">
        <v>9.51</v>
      </c>
      <c r="G636" s="25">
        <v>6.54</v>
      </c>
      <c r="H636" s="25">
        <v>5</v>
      </c>
      <c r="I636" s="25">
        <v>5.1580000000000004</v>
      </c>
      <c r="J636" s="25">
        <v>3.6110000000000002</v>
      </c>
      <c r="K636" s="25">
        <v>2.3380000000000001</v>
      </c>
      <c r="L636" s="25">
        <v>0.70199999999999996</v>
      </c>
      <c r="M636" s="25">
        <v>16.573</v>
      </c>
      <c r="N636" s="29">
        <f>AVERAGE(C642:C667,D636:M667,B671:B702,C671:C676)</f>
        <v>29.703956164383552</v>
      </c>
    </row>
    <row r="637" spans="1:14" x14ac:dyDescent="0.25">
      <c r="A637" s="24">
        <v>2</v>
      </c>
      <c r="B637" s="25">
        <v>40.57</v>
      </c>
      <c r="C637" s="25">
        <v>40.491</v>
      </c>
      <c r="D637" s="25">
        <v>86.430999999999997</v>
      </c>
      <c r="E637" s="25">
        <v>20.709</v>
      </c>
      <c r="F637" s="25">
        <v>9.4990000000000006</v>
      </c>
      <c r="G637" s="25">
        <v>6.54</v>
      </c>
      <c r="H637" s="25">
        <v>5.0039999999999996</v>
      </c>
      <c r="I637" s="25">
        <v>5.07</v>
      </c>
      <c r="J637" s="25">
        <v>3.4950000000000001</v>
      </c>
      <c r="K637" s="25">
        <v>2.3340000000000001</v>
      </c>
      <c r="L637" s="25">
        <v>1.1839999999999999</v>
      </c>
      <c r="M637" s="25">
        <v>27.663</v>
      </c>
    </row>
    <row r="638" spans="1:14" x14ac:dyDescent="0.25">
      <c r="A638" s="24">
        <v>3</v>
      </c>
      <c r="B638" s="25">
        <v>29.565999999999999</v>
      </c>
      <c r="C638" s="25">
        <v>43.738</v>
      </c>
      <c r="D638" s="25">
        <v>72.935000000000002</v>
      </c>
      <c r="E638" s="25">
        <v>19.882999999999999</v>
      </c>
      <c r="F638" s="25">
        <v>9.2289999999999992</v>
      </c>
      <c r="G638" s="25">
        <v>6.3879999999999999</v>
      </c>
      <c r="H638" s="25">
        <v>5.14</v>
      </c>
      <c r="I638" s="25">
        <v>4.9269999999999996</v>
      </c>
      <c r="J638" s="25">
        <v>3.29</v>
      </c>
      <c r="K638" s="25">
        <v>2.2869999999999999</v>
      </c>
      <c r="L638" s="25">
        <v>5.1369999999999996</v>
      </c>
      <c r="M638" s="25">
        <v>89.305999999999997</v>
      </c>
    </row>
    <row r="639" spans="1:14" x14ac:dyDescent="0.25">
      <c r="A639" s="24">
        <v>4</v>
      </c>
      <c r="B639" s="25">
        <v>35.878</v>
      </c>
      <c r="C639" s="25">
        <v>50.76</v>
      </c>
      <c r="D639" s="25">
        <v>74.781000000000006</v>
      </c>
      <c r="E639" s="25">
        <v>19.161000000000001</v>
      </c>
      <c r="F639" s="25">
        <v>8.8350000000000009</v>
      </c>
      <c r="G639" s="25">
        <v>6.3550000000000004</v>
      </c>
      <c r="H639" s="25">
        <v>5.0090000000000003</v>
      </c>
      <c r="I639" s="25">
        <v>4.859</v>
      </c>
      <c r="J639" s="25">
        <v>3.2519999999999998</v>
      </c>
      <c r="K639" s="25">
        <v>2.8119999999999998</v>
      </c>
      <c r="L639" s="25">
        <v>7.6189999999999998</v>
      </c>
      <c r="M639" s="25">
        <v>139.05699999999999</v>
      </c>
    </row>
    <row r="640" spans="1:14" x14ac:dyDescent="0.25">
      <c r="A640" s="24">
        <v>5</v>
      </c>
      <c r="B640" s="25">
        <v>46.402999999999999</v>
      </c>
      <c r="C640" s="25">
        <v>41.82</v>
      </c>
      <c r="D640" s="25">
        <v>65.709999999999994</v>
      </c>
      <c r="E640" s="25">
        <v>17.631</v>
      </c>
      <c r="F640" s="25">
        <v>8.6259999999999994</v>
      </c>
      <c r="G640" s="25">
        <v>6.2990000000000004</v>
      </c>
      <c r="H640" s="25">
        <v>5.8040000000000003</v>
      </c>
      <c r="I640" s="25">
        <v>5.327</v>
      </c>
      <c r="J640" s="25">
        <v>3.1789999999999998</v>
      </c>
      <c r="K640" s="25">
        <v>2.653</v>
      </c>
      <c r="L640" s="25">
        <v>5.2910000000000004</v>
      </c>
      <c r="M640" s="25">
        <v>96.724000000000004</v>
      </c>
    </row>
    <row r="641" spans="1:13" x14ac:dyDescent="0.25">
      <c r="A641" s="24">
        <v>6</v>
      </c>
      <c r="B641" s="25">
        <v>51.154000000000003</v>
      </c>
      <c r="C641" s="25">
        <v>72.22</v>
      </c>
      <c r="D641" s="25">
        <v>58.168999999999997</v>
      </c>
      <c r="E641" s="25">
        <v>16.244</v>
      </c>
      <c r="F641" s="25">
        <v>8.4359999999999999</v>
      </c>
      <c r="G641" s="25">
        <v>6.2709999999999999</v>
      </c>
      <c r="H641" s="25">
        <v>7.4589999999999996</v>
      </c>
      <c r="I641" s="25">
        <v>8.7050000000000001</v>
      </c>
      <c r="J641" s="25">
        <v>3.2269999999999999</v>
      </c>
      <c r="K641" s="25">
        <v>17.962</v>
      </c>
      <c r="L641" s="25">
        <v>21.914999999999999</v>
      </c>
      <c r="M641" s="25">
        <v>61.878</v>
      </c>
    </row>
    <row r="642" spans="1:13" x14ac:dyDescent="0.25">
      <c r="A642" s="24">
        <v>7</v>
      </c>
      <c r="B642" s="25">
        <v>41.36</v>
      </c>
      <c r="C642" s="25">
        <v>54.173999999999999</v>
      </c>
      <c r="D642" s="25">
        <v>50.683999999999997</v>
      </c>
      <c r="E642" s="25">
        <v>15.388999999999999</v>
      </c>
      <c r="F642" s="25">
        <v>8.2469999999999999</v>
      </c>
      <c r="G642" s="25">
        <v>6.2530000000000001</v>
      </c>
      <c r="H642" s="25">
        <v>6.125</v>
      </c>
      <c r="I642" s="25">
        <v>7.53</v>
      </c>
      <c r="J642" s="25">
        <v>3.2309999999999999</v>
      </c>
      <c r="K642" s="25">
        <v>10.573</v>
      </c>
      <c r="L642" s="25">
        <v>16.904</v>
      </c>
      <c r="M642" s="25">
        <v>50.552999999999997</v>
      </c>
    </row>
    <row r="643" spans="1:13" x14ac:dyDescent="0.25">
      <c r="A643" s="24">
        <v>8</v>
      </c>
      <c r="B643" s="25">
        <v>45.030999999999999</v>
      </c>
      <c r="C643" s="25">
        <v>47.68</v>
      </c>
      <c r="D643" s="25">
        <v>47.3</v>
      </c>
      <c r="E643" s="25">
        <v>14.91</v>
      </c>
      <c r="F643" s="25">
        <v>8.1989999999999998</v>
      </c>
      <c r="G643" s="25">
        <v>6.194</v>
      </c>
      <c r="H643" s="25">
        <v>5.8639999999999999</v>
      </c>
      <c r="I643" s="25">
        <v>5.883</v>
      </c>
      <c r="J643" s="25">
        <v>3.2309999999999999</v>
      </c>
      <c r="K643" s="25">
        <v>8.2940000000000005</v>
      </c>
      <c r="L643" s="25">
        <v>6.5039999999999996</v>
      </c>
      <c r="M643" s="25">
        <v>74.281999999999996</v>
      </c>
    </row>
    <row r="644" spans="1:13" x14ac:dyDescent="0.25">
      <c r="A644" s="24">
        <v>9</v>
      </c>
      <c r="B644" s="25">
        <v>82.734999999999999</v>
      </c>
      <c r="C644" s="25">
        <v>68.94</v>
      </c>
      <c r="D644" s="25">
        <v>45.101999999999997</v>
      </c>
      <c r="E644" s="25">
        <v>14.815</v>
      </c>
      <c r="F644" s="25">
        <v>8.1180000000000003</v>
      </c>
      <c r="G644" s="25">
        <v>6.0650000000000004</v>
      </c>
      <c r="H644" s="25">
        <v>5.5759999999999996</v>
      </c>
      <c r="I644" s="25">
        <v>5.298</v>
      </c>
      <c r="J644" s="25">
        <v>3.4079999999999999</v>
      </c>
      <c r="K644" s="25">
        <v>5.343</v>
      </c>
      <c r="L644" s="25">
        <v>8.2650000000000006</v>
      </c>
      <c r="M644" s="25">
        <v>71.734999999999999</v>
      </c>
    </row>
    <row r="645" spans="1:13" x14ac:dyDescent="0.25">
      <c r="A645" s="24">
        <v>10</v>
      </c>
      <c r="B645" s="25">
        <v>79.227000000000004</v>
      </c>
      <c r="C645" s="25">
        <v>59.264000000000003</v>
      </c>
      <c r="D645" s="25">
        <v>41.475000000000001</v>
      </c>
      <c r="E645" s="25">
        <v>14.654</v>
      </c>
      <c r="F645" s="25">
        <v>8.0640000000000001</v>
      </c>
      <c r="G645" s="25">
        <v>6.0289999999999999</v>
      </c>
      <c r="H645" s="25">
        <v>5.2469999999999999</v>
      </c>
      <c r="I645" s="25">
        <v>5.2830000000000004</v>
      </c>
      <c r="J645" s="25">
        <v>3.1890000000000001</v>
      </c>
      <c r="K645" s="25">
        <v>5.47</v>
      </c>
      <c r="L645" s="25">
        <v>14.874000000000001</v>
      </c>
      <c r="M645" s="25">
        <v>65.459999999999994</v>
      </c>
    </row>
    <row r="646" spans="1:13" x14ac:dyDescent="0.25">
      <c r="A646" s="24">
        <v>11</v>
      </c>
      <c r="B646" s="25">
        <v>66.64</v>
      </c>
      <c r="C646" s="25">
        <v>60.61</v>
      </c>
      <c r="D646" s="25">
        <v>39.271000000000001</v>
      </c>
      <c r="E646" s="25">
        <v>14.335000000000001</v>
      </c>
      <c r="F646" s="25">
        <v>7.8849999999999998</v>
      </c>
      <c r="G646" s="25">
        <v>5.9249999999999998</v>
      </c>
      <c r="H646" s="25">
        <v>5.3719999999999999</v>
      </c>
      <c r="I646" s="25">
        <v>5.1920000000000002</v>
      </c>
      <c r="J646" s="25">
        <v>3.0830000000000002</v>
      </c>
      <c r="K646" s="25">
        <v>5.3680000000000003</v>
      </c>
      <c r="L646" s="25">
        <v>4.7510000000000003</v>
      </c>
      <c r="M646" s="25">
        <v>54.512999999999998</v>
      </c>
    </row>
    <row r="647" spans="1:13" x14ac:dyDescent="0.25">
      <c r="A647" s="24">
        <v>12</v>
      </c>
      <c r="B647" s="25">
        <v>61.39</v>
      </c>
      <c r="C647" s="25">
        <v>51.106999999999999</v>
      </c>
      <c r="D647" s="25">
        <v>36.642000000000003</v>
      </c>
      <c r="E647" s="25">
        <v>14.212</v>
      </c>
      <c r="F647" s="25">
        <v>7.8449999999999998</v>
      </c>
      <c r="G647" s="25">
        <v>5.9089999999999998</v>
      </c>
      <c r="H647" s="25">
        <v>5.29</v>
      </c>
      <c r="I647" s="25">
        <v>4.9370000000000003</v>
      </c>
      <c r="J647" s="25">
        <v>3.1890000000000001</v>
      </c>
      <c r="K647" s="25">
        <v>4.2960000000000003</v>
      </c>
      <c r="L647" s="25">
        <v>42.615000000000002</v>
      </c>
      <c r="M647" s="25">
        <v>53.484000000000002</v>
      </c>
    </row>
    <row r="648" spans="1:13" x14ac:dyDescent="0.25">
      <c r="A648" s="24">
        <v>13</v>
      </c>
      <c r="B648" s="25">
        <v>63.22</v>
      </c>
      <c r="C648" s="25">
        <v>49.9</v>
      </c>
      <c r="D648" s="25">
        <v>35.450000000000003</v>
      </c>
      <c r="E648" s="25">
        <v>13.917999999999999</v>
      </c>
      <c r="F648" s="25">
        <v>7.7690000000000001</v>
      </c>
      <c r="G648" s="25">
        <v>5.8869999999999996</v>
      </c>
      <c r="H648" s="25">
        <v>5.298</v>
      </c>
      <c r="I648" s="25">
        <v>5.14</v>
      </c>
      <c r="J648" s="25">
        <v>3.004</v>
      </c>
      <c r="K648" s="25">
        <v>3.3740000000000001</v>
      </c>
      <c r="L648" s="25">
        <v>13.195</v>
      </c>
      <c r="M648" s="25">
        <v>46.389000000000003</v>
      </c>
    </row>
    <row r="649" spans="1:13" x14ac:dyDescent="0.25">
      <c r="A649" s="24">
        <v>14</v>
      </c>
      <c r="B649" s="25">
        <v>70.31</v>
      </c>
      <c r="C649" s="25">
        <v>91.95</v>
      </c>
      <c r="D649" s="25">
        <v>33.646000000000001</v>
      </c>
      <c r="E649" s="25">
        <v>13.46</v>
      </c>
      <c r="F649" s="25">
        <v>7.8019999999999996</v>
      </c>
      <c r="G649" s="25">
        <v>5.8710000000000004</v>
      </c>
      <c r="H649" s="25">
        <v>5.2309999999999999</v>
      </c>
      <c r="I649" s="25">
        <v>5.1159999999999997</v>
      </c>
      <c r="J649" s="25">
        <v>2.8959999999999999</v>
      </c>
      <c r="K649" s="25">
        <v>3.0750000000000002</v>
      </c>
      <c r="L649" s="25">
        <v>7.7619999999999996</v>
      </c>
      <c r="M649" s="25">
        <v>68.881</v>
      </c>
    </row>
    <row r="650" spans="1:13" x14ac:dyDescent="0.25">
      <c r="A650" s="24">
        <v>15</v>
      </c>
      <c r="B650" s="25">
        <v>72.209999999999994</v>
      </c>
      <c r="C650" s="25">
        <v>73.989999999999995</v>
      </c>
      <c r="D650" s="25">
        <v>31.911999999999999</v>
      </c>
      <c r="E650" s="25">
        <v>12.619</v>
      </c>
      <c r="F650" s="25">
        <v>7.617</v>
      </c>
      <c r="G650" s="25">
        <v>5.7859999999999996</v>
      </c>
      <c r="H650" s="25">
        <v>5.2610000000000001</v>
      </c>
      <c r="I650" s="25">
        <v>4.931</v>
      </c>
      <c r="J650" s="25">
        <v>2.9049999999999998</v>
      </c>
      <c r="K650" s="25">
        <v>2.7989999999999999</v>
      </c>
      <c r="L650" s="25">
        <v>8.843</v>
      </c>
      <c r="M650" s="25">
        <v>73.674999999999997</v>
      </c>
    </row>
    <row r="651" spans="1:13" x14ac:dyDescent="0.25">
      <c r="A651" s="24">
        <v>16</v>
      </c>
      <c r="B651" s="25">
        <v>68.358000000000004</v>
      </c>
      <c r="C651" s="25">
        <v>70.430999999999997</v>
      </c>
      <c r="D651" s="25">
        <v>30.248999999999999</v>
      </c>
      <c r="E651" s="25">
        <v>12.08</v>
      </c>
      <c r="F651" s="25">
        <v>7.2320000000000002</v>
      </c>
      <c r="G651" s="25">
        <v>5.7320000000000002</v>
      </c>
      <c r="H651" s="25">
        <v>5.18</v>
      </c>
      <c r="I651" s="25">
        <v>4.8529999999999998</v>
      </c>
      <c r="J651" s="25">
        <v>3.0110000000000001</v>
      </c>
      <c r="K651" s="25">
        <v>2.5840000000000001</v>
      </c>
      <c r="L651" s="25">
        <v>9.19</v>
      </c>
      <c r="M651" s="25">
        <v>83.977999999999994</v>
      </c>
    </row>
    <row r="652" spans="1:13" x14ac:dyDescent="0.25">
      <c r="A652" s="24">
        <v>17</v>
      </c>
      <c r="B652" s="25">
        <v>68.150000000000006</v>
      </c>
      <c r="C652" s="25">
        <v>145.233</v>
      </c>
      <c r="D652" s="25">
        <v>30.128</v>
      </c>
      <c r="E652" s="25">
        <v>12.007999999999999</v>
      </c>
      <c r="F652" s="25">
        <v>7.2290000000000001</v>
      </c>
      <c r="G652" s="25">
        <v>5.3869999999999996</v>
      </c>
      <c r="H652" s="25">
        <v>5.0199999999999996</v>
      </c>
      <c r="I652" s="25">
        <v>4.6760000000000002</v>
      </c>
      <c r="J652" s="25">
        <v>2.948</v>
      </c>
      <c r="K652" s="25">
        <v>2.4289999999999998</v>
      </c>
      <c r="L652" s="25">
        <v>10.413</v>
      </c>
      <c r="M652" s="25">
        <v>68.900000000000006</v>
      </c>
    </row>
    <row r="653" spans="1:13" x14ac:dyDescent="0.25">
      <c r="A653" s="24">
        <v>18</v>
      </c>
      <c r="B653" s="25">
        <v>63.420999999999999</v>
      </c>
      <c r="C653" s="25">
        <v>78.790999999999997</v>
      </c>
      <c r="D653" s="25">
        <v>28.966000000000001</v>
      </c>
      <c r="E653" s="25">
        <v>11.98</v>
      </c>
      <c r="F653" s="25">
        <v>7.2279999999999998</v>
      </c>
      <c r="G653" s="25">
        <v>5.6580000000000004</v>
      </c>
      <c r="H653" s="25">
        <v>4.9809999999999999</v>
      </c>
      <c r="I653" s="25">
        <v>4.6449999999999996</v>
      </c>
      <c r="J653" s="25">
        <v>2.952</v>
      </c>
      <c r="K653" s="25">
        <v>2.2080000000000002</v>
      </c>
      <c r="L653" s="25">
        <v>10.016</v>
      </c>
      <c r="M653" s="25">
        <v>61.046999999999997</v>
      </c>
    </row>
    <row r="654" spans="1:13" x14ac:dyDescent="0.25">
      <c r="A654" s="24">
        <v>19</v>
      </c>
      <c r="B654" s="25">
        <v>219.54</v>
      </c>
      <c r="C654" s="25">
        <v>82.257999999999996</v>
      </c>
      <c r="D654" s="25">
        <v>29.314</v>
      </c>
      <c r="E654" s="25">
        <v>11.836</v>
      </c>
      <c r="F654" s="25">
        <v>6.9969999999999999</v>
      </c>
      <c r="G654" s="25">
        <v>5.6509999999999998</v>
      </c>
      <c r="H654" s="25">
        <v>4.9580000000000002</v>
      </c>
      <c r="I654" s="25">
        <v>4.3899999999999997</v>
      </c>
      <c r="J654" s="25">
        <v>3.3260000000000001</v>
      </c>
      <c r="K654" s="25">
        <v>1.994</v>
      </c>
      <c r="L654" s="25">
        <v>6.7859999999999996</v>
      </c>
      <c r="M654" s="25">
        <v>55.033999999999999</v>
      </c>
    </row>
    <row r="655" spans="1:13" x14ac:dyDescent="0.25">
      <c r="A655" s="24">
        <v>20</v>
      </c>
      <c r="B655" s="25">
        <v>121.27</v>
      </c>
      <c r="C655" s="25">
        <v>69.203999999999994</v>
      </c>
      <c r="D655" s="25">
        <v>28.960999999999999</v>
      </c>
      <c r="E655" s="25">
        <v>11.675000000000001</v>
      </c>
      <c r="F655" s="25">
        <v>7.0830000000000002</v>
      </c>
      <c r="G655" s="25">
        <v>5.6070000000000002</v>
      </c>
      <c r="H655" s="25">
        <v>4.8840000000000003</v>
      </c>
      <c r="I655" s="25">
        <v>4.5060000000000002</v>
      </c>
      <c r="J655" s="25">
        <v>3.0790000000000002</v>
      </c>
      <c r="K655" s="25">
        <v>1.899</v>
      </c>
      <c r="L655" s="25">
        <v>5.319</v>
      </c>
      <c r="M655" s="25">
        <v>50.796999999999997</v>
      </c>
    </row>
    <row r="656" spans="1:13" x14ac:dyDescent="0.25">
      <c r="A656" s="24">
        <v>21</v>
      </c>
      <c r="B656" s="25">
        <v>101.009</v>
      </c>
      <c r="C656" s="25">
        <v>64.41</v>
      </c>
      <c r="D656" s="25">
        <v>25.989000000000001</v>
      </c>
      <c r="E656" s="25">
        <v>11.534000000000001</v>
      </c>
      <c r="F656" s="25">
        <v>6.9669999999999996</v>
      </c>
      <c r="G656" s="25">
        <v>5.5389999999999997</v>
      </c>
      <c r="H656" s="25">
        <v>4.96</v>
      </c>
      <c r="I656" s="25">
        <v>4.431</v>
      </c>
      <c r="J656" s="25">
        <v>2.8610000000000002</v>
      </c>
      <c r="K656" s="25">
        <v>1.7190000000000001</v>
      </c>
      <c r="L656" s="25">
        <v>4.6369999999999996</v>
      </c>
      <c r="M656" s="25">
        <v>48.137999999999998</v>
      </c>
    </row>
    <row r="657" spans="1:14" x14ac:dyDescent="0.25">
      <c r="A657" s="24">
        <v>22</v>
      </c>
      <c r="B657" s="25">
        <v>90.106999999999999</v>
      </c>
      <c r="C657" s="25">
        <v>58.1</v>
      </c>
      <c r="D657" s="25">
        <v>24.135000000000002</v>
      </c>
      <c r="E657" s="25">
        <v>11.378</v>
      </c>
      <c r="F657" s="25">
        <v>7.0979999999999999</v>
      </c>
      <c r="G657" s="25">
        <v>5.4089999999999998</v>
      </c>
      <c r="H657" s="25">
        <v>4.851</v>
      </c>
      <c r="I657" s="25">
        <v>4.1559999999999997</v>
      </c>
      <c r="J657" s="25">
        <v>2.9470000000000001</v>
      </c>
      <c r="K657" s="25">
        <v>1.4730000000000001</v>
      </c>
      <c r="L657" s="25">
        <v>4.0839999999999996</v>
      </c>
      <c r="M657" s="25">
        <v>50.991</v>
      </c>
    </row>
    <row r="658" spans="1:14" x14ac:dyDescent="0.25">
      <c r="A658" s="24">
        <v>23</v>
      </c>
      <c r="B658" s="25">
        <v>76.146000000000001</v>
      </c>
      <c r="C658" s="25">
        <v>47.09</v>
      </c>
      <c r="D658" s="25">
        <v>23.581</v>
      </c>
      <c r="E658" s="25">
        <v>11.159000000000001</v>
      </c>
      <c r="F658" s="25">
        <v>6.819</v>
      </c>
      <c r="G658" s="25">
        <v>5.5640000000000001</v>
      </c>
      <c r="H658" s="25">
        <v>7.7770000000000001</v>
      </c>
      <c r="I658" s="25">
        <v>3.3919999999999999</v>
      </c>
      <c r="J658" s="25">
        <v>2.88</v>
      </c>
      <c r="K658" s="25">
        <v>1.37</v>
      </c>
      <c r="L658" s="25">
        <v>4.3259999999999996</v>
      </c>
      <c r="M658" s="25">
        <v>58.843000000000004</v>
      </c>
    </row>
    <row r="659" spans="1:14" x14ac:dyDescent="0.25">
      <c r="A659" s="24">
        <v>24</v>
      </c>
      <c r="B659" s="25">
        <v>69.155000000000001</v>
      </c>
      <c r="C659" s="25">
        <v>42.195</v>
      </c>
      <c r="D659" s="25">
        <v>23.506</v>
      </c>
      <c r="E659" s="25">
        <v>11.085000000000001</v>
      </c>
      <c r="F659" s="25">
        <v>6.6849999999999996</v>
      </c>
      <c r="G659" s="25">
        <v>5.25</v>
      </c>
      <c r="H659" s="25">
        <v>9.2989999999999995</v>
      </c>
      <c r="I659" s="25">
        <v>4.0529999999999999</v>
      </c>
      <c r="J659" s="25">
        <v>2.7090000000000001</v>
      </c>
      <c r="K659" s="25">
        <v>1.2869999999999999</v>
      </c>
      <c r="L659" s="25">
        <v>4.6219999999999999</v>
      </c>
      <c r="M659" s="25">
        <v>58.258000000000003</v>
      </c>
    </row>
    <row r="660" spans="1:14" x14ac:dyDescent="0.25">
      <c r="A660" s="24">
        <v>25</v>
      </c>
      <c r="B660" s="25">
        <v>66.63</v>
      </c>
      <c r="C660" s="25">
        <v>41.838999999999999</v>
      </c>
      <c r="D660" s="25">
        <v>22.08</v>
      </c>
      <c r="E660" s="25">
        <v>11.089</v>
      </c>
      <c r="F660" s="25">
        <v>6.8529999999999998</v>
      </c>
      <c r="G660" s="25">
        <v>5.22</v>
      </c>
      <c r="H660" s="25">
        <v>6.8710000000000004</v>
      </c>
      <c r="I660" s="25">
        <v>3.8380000000000001</v>
      </c>
      <c r="J660" s="25">
        <v>2.698</v>
      </c>
      <c r="K660" s="25">
        <v>1.1830000000000001</v>
      </c>
      <c r="L660" s="25">
        <v>7.7370000000000001</v>
      </c>
      <c r="M660" s="25">
        <v>76.543000000000006</v>
      </c>
    </row>
    <row r="661" spans="1:14" x14ac:dyDescent="0.25">
      <c r="A661" s="24">
        <v>26</v>
      </c>
      <c r="B661" s="25">
        <v>56.81</v>
      </c>
      <c r="C661" s="25">
        <v>67.86</v>
      </c>
      <c r="D661" s="25">
        <v>21.535</v>
      </c>
      <c r="E661" s="25">
        <v>10.907</v>
      </c>
      <c r="F661" s="25">
        <v>6.665</v>
      </c>
      <c r="G661" s="25">
        <v>5</v>
      </c>
      <c r="H661" s="25">
        <v>5.9340000000000002</v>
      </c>
      <c r="I661" s="25">
        <v>3.8079999999999998</v>
      </c>
      <c r="J661" s="25">
        <v>2.7229999999999999</v>
      </c>
      <c r="K661" s="25">
        <v>1.214</v>
      </c>
      <c r="L661" s="25">
        <v>6.4480000000000004</v>
      </c>
      <c r="M661" s="25">
        <v>101.61199999999999</v>
      </c>
    </row>
    <row r="662" spans="1:14" x14ac:dyDescent="0.25">
      <c r="A662" s="24">
        <v>27</v>
      </c>
      <c r="B662" s="25">
        <v>49.86</v>
      </c>
      <c r="C662" s="25">
        <v>64.730999999999995</v>
      </c>
      <c r="D662" s="25">
        <v>21.074000000000002</v>
      </c>
      <c r="E662" s="25">
        <v>10.612</v>
      </c>
      <c r="F662" s="25">
        <v>6.7350000000000003</v>
      </c>
      <c r="G662" s="25">
        <v>5</v>
      </c>
      <c r="H662" s="25">
        <v>5.46</v>
      </c>
      <c r="I662" s="25">
        <v>3.794</v>
      </c>
      <c r="J662" s="25">
        <v>2.524</v>
      </c>
      <c r="K662" s="25">
        <v>1.1299999999999999</v>
      </c>
      <c r="L662" s="25">
        <v>9.0879999999999992</v>
      </c>
      <c r="M662" s="25">
        <v>122.873</v>
      </c>
    </row>
    <row r="663" spans="1:14" x14ac:dyDescent="0.25">
      <c r="A663" s="24">
        <v>28</v>
      </c>
      <c r="B663" s="25">
        <v>41.72</v>
      </c>
      <c r="C663" s="25">
        <v>104.742</v>
      </c>
      <c r="D663" s="25">
        <v>24.617000000000001</v>
      </c>
      <c r="E663" s="25">
        <v>10.381</v>
      </c>
      <c r="F663" s="25">
        <v>6.6319999999999997</v>
      </c>
      <c r="G663" s="25">
        <v>5</v>
      </c>
      <c r="H663" s="25">
        <v>5.306</v>
      </c>
      <c r="I663" s="25">
        <v>3.798</v>
      </c>
      <c r="J663" s="25">
        <v>2.7549999999999999</v>
      </c>
      <c r="K663" s="25">
        <v>1.018</v>
      </c>
      <c r="L663" s="25">
        <v>48.512999999999998</v>
      </c>
      <c r="M663" s="25">
        <v>105.91800000000001</v>
      </c>
    </row>
    <row r="664" spans="1:14" x14ac:dyDescent="0.25">
      <c r="A664" s="24">
        <v>29</v>
      </c>
      <c r="B664" s="25">
        <v>39.69</v>
      </c>
      <c r="C664" s="25">
        <v>95.224999999999994</v>
      </c>
      <c r="D664" s="25">
        <v>22.344999999999999</v>
      </c>
      <c r="E664" s="25">
        <v>10.148</v>
      </c>
      <c r="F664" s="31">
        <v>6.7709999999999999</v>
      </c>
      <c r="G664" s="25">
        <v>5</v>
      </c>
      <c r="H664" s="31">
        <v>5.2359999999999998</v>
      </c>
      <c r="I664" s="25">
        <v>3.7240000000000002</v>
      </c>
      <c r="J664" s="25">
        <v>2.6269999999999998</v>
      </c>
      <c r="K664" s="25">
        <v>0.81899999999999995</v>
      </c>
      <c r="L664" s="25">
        <v>21.780999999999999</v>
      </c>
      <c r="M664" s="25">
        <v>93.412000000000006</v>
      </c>
    </row>
    <row r="665" spans="1:14" x14ac:dyDescent="0.25">
      <c r="A665" s="24">
        <v>30</v>
      </c>
      <c r="B665" s="25">
        <v>37.79</v>
      </c>
      <c r="C665" s="25">
        <v>81.798000000000002</v>
      </c>
      <c r="D665" s="31">
        <v>21.959</v>
      </c>
      <c r="E665" s="31">
        <v>9.94</v>
      </c>
      <c r="F665" s="25">
        <v>6.6280000000000001</v>
      </c>
      <c r="G665" s="30"/>
      <c r="H665" s="30"/>
      <c r="I665" s="31">
        <v>3.78</v>
      </c>
      <c r="J665" s="25">
        <v>2.4409999999999998</v>
      </c>
      <c r="K665" s="25">
        <v>0.99299999999999999</v>
      </c>
      <c r="L665" s="25">
        <v>23.335000000000001</v>
      </c>
      <c r="M665" s="25">
        <v>87.900999999999996</v>
      </c>
    </row>
    <row r="666" spans="1:14" x14ac:dyDescent="0.25">
      <c r="A666" s="24">
        <v>31</v>
      </c>
      <c r="B666" s="25">
        <v>35.47</v>
      </c>
      <c r="C666" s="25">
        <v>76.251000000000005</v>
      </c>
      <c r="D666" s="31"/>
      <c r="E666" s="31"/>
      <c r="F666" s="30"/>
      <c r="G666" s="30"/>
      <c r="H666" s="30"/>
      <c r="I666" s="30"/>
      <c r="J666" s="25">
        <v>2.59</v>
      </c>
      <c r="K666" s="25">
        <v>1.0720000000000001</v>
      </c>
      <c r="L666" s="25">
        <v>19.907</v>
      </c>
      <c r="M666" s="25">
        <v>86.415999999999997</v>
      </c>
    </row>
    <row r="667" spans="1:14" x14ac:dyDescent="0.25">
      <c r="A667" s="24">
        <v>32</v>
      </c>
      <c r="B667" s="25">
        <v>35.770000000000003</v>
      </c>
      <c r="C667" s="25"/>
      <c r="D667" s="30"/>
      <c r="E667" s="30"/>
      <c r="F667" s="30"/>
      <c r="G667" s="30"/>
      <c r="H667" s="30"/>
      <c r="I667" s="30"/>
      <c r="J667" s="30"/>
      <c r="K667" s="30"/>
      <c r="L667" s="30"/>
      <c r="M667" s="30"/>
    </row>
    <row r="668" spans="1:14" ht="15.75" x14ac:dyDescent="0.25">
      <c r="A668" s="21"/>
      <c r="B668" s="21"/>
      <c r="C668" s="21"/>
      <c r="D668" s="22"/>
    </row>
    <row r="669" spans="1:14" ht="15.75" x14ac:dyDescent="0.25">
      <c r="A669" s="21" t="s">
        <v>10430</v>
      </c>
      <c r="B669" s="21"/>
      <c r="C669" s="21"/>
      <c r="D669" s="22"/>
    </row>
    <row r="670" spans="1:14" ht="23.25" customHeight="1" x14ac:dyDescent="0.25">
      <c r="A670" s="23" t="s">
        <v>10411</v>
      </c>
      <c r="B670" s="23" t="s">
        <v>0</v>
      </c>
      <c r="C670" s="23" t="s">
        <v>1</v>
      </c>
      <c r="D670" s="23" t="s">
        <v>2</v>
      </c>
      <c r="E670" s="23" t="s">
        <v>3</v>
      </c>
      <c r="F670" s="23" t="s">
        <v>4</v>
      </c>
      <c r="G670" s="23" t="s">
        <v>5</v>
      </c>
      <c r="H670" s="23" t="s">
        <v>6</v>
      </c>
      <c r="I670" s="23" t="s">
        <v>7</v>
      </c>
      <c r="J670" s="23" t="s">
        <v>8</v>
      </c>
      <c r="K670" s="23" t="s">
        <v>9</v>
      </c>
      <c r="L670" s="23" t="s">
        <v>11</v>
      </c>
      <c r="M670" s="23" t="s">
        <v>12</v>
      </c>
    </row>
    <row r="671" spans="1:14" x14ac:dyDescent="0.25">
      <c r="A671" s="24">
        <v>1</v>
      </c>
      <c r="B671" s="30">
        <v>90.802999999999997</v>
      </c>
      <c r="C671" s="30">
        <v>91.617999999999995</v>
      </c>
      <c r="D671" s="30">
        <v>37.561</v>
      </c>
      <c r="E671" s="30">
        <v>23.306000000000001</v>
      </c>
      <c r="F671" s="30">
        <v>12.273</v>
      </c>
      <c r="G671" s="30">
        <v>7.9279999999999999</v>
      </c>
      <c r="H671" s="30">
        <v>6.4729999999999999</v>
      </c>
      <c r="I671" s="30">
        <v>5.13</v>
      </c>
      <c r="J671" s="30">
        <v>4.4169999999999998</v>
      </c>
      <c r="K671" s="30">
        <v>2.8410000000000002</v>
      </c>
      <c r="L671" s="30">
        <v>1.006</v>
      </c>
      <c r="M671" s="30">
        <v>3.298</v>
      </c>
      <c r="N671" s="29">
        <f>AVERAGE(C677:C702,D671:M702,B706:B737,C706:C711)</f>
        <v>22.061824657534242</v>
      </c>
    </row>
    <row r="672" spans="1:14" x14ac:dyDescent="0.25">
      <c r="A672" s="24">
        <v>2</v>
      </c>
      <c r="B672" s="30">
        <v>74.456999999999994</v>
      </c>
      <c r="C672" s="30">
        <v>84.122</v>
      </c>
      <c r="D672" s="30">
        <v>35.895000000000003</v>
      </c>
      <c r="E672" s="30">
        <v>28.003</v>
      </c>
      <c r="F672" s="30">
        <v>12.26</v>
      </c>
      <c r="G672" s="30">
        <v>7.8550000000000004</v>
      </c>
      <c r="H672" s="30">
        <v>6.3369999999999997</v>
      </c>
      <c r="I672" s="30">
        <v>5.1180000000000003</v>
      </c>
      <c r="J672" s="30">
        <v>4.1520000000000001</v>
      </c>
      <c r="K672" s="30">
        <v>2.7650000000000001</v>
      </c>
      <c r="L672" s="30">
        <v>1.0720000000000001</v>
      </c>
      <c r="M672" s="30">
        <v>2.7869999999999999</v>
      </c>
    </row>
    <row r="673" spans="1:13" x14ac:dyDescent="0.25">
      <c r="A673" s="24">
        <v>3</v>
      </c>
      <c r="B673" s="30">
        <v>74.959000000000003</v>
      </c>
      <c r="C673" s="30">
        <v>75.356999999999999</v>
      </c>
      <c r="D673" s="30">
        <v>37.362000000000002</v>
      </c>
      <c r="E673" s="30">
        <v>26.992999999999999</v>
      </c>
      <c r="F673" s="30">
        <v>12.507999999999999</v>
      </c>
      <c r="G673" s="30">
        <v>7.9059999999999997</v>
      </c>
      <c r="H673" s="30">
        <v>6.1920000000000002</v>
      </c>
      <c r="I673" s="30">
        <v>7.0419999999999998</v>
      </c>
      <c r="J673" s="30">
        <v>4.1449999999999996</v>
      </c>
      <c r="K673" s="30">
        <v>2.754</v>
      </c>
      <c r="L673" s="30">
        <v>0.94199999999999995</v>
      </c>
      <c r="M673" s="30">
        <v>19.329999999999998</v>
      </c>
    </row>
    <row r="674" spans="1:13" x14ac:dyDescent="0.25">
      <c r="A674" s="24">
        <v>4</v>
      </c>
      <c r="B674" s="30">
        <v>168.886</v>
      </c>
      <c r="C674" s="30">
        <v>68.034999999999997</v>
      </c>
      <c r="D674" s="30">
        <v>37.488999999999997</v>
      </c>
      <c r="E674" s="30">
        <v>24.263000000000002</v>
      </c>
      <c r="F674" s="30">
        <v>12.276999999999999</v>
      </c>
      <c r="G674" s="30">
        <v>7.8639999999999999</v>
      </c>
      <c r="H674" s="30">
        <v>12.49</v>
      </c>
      <c r="I674" s="30">
        <v>7.8150000000000004</v>
      </c>
      <c r="J674" s="30">
        <v>4.1980000000000004</v>
      </c>
      <c r="K674" s="30">
        <v>2.7269999999999999</v>
      </c>
      <c r="L674" s="30">
        <v>1.018</v>
      </c>
      <c r="M674" s="30">
        <v>14.217000000000001</v>
      </c>
    </row>
    <row r="675" spans="1:13" x14ac:dyDescent="0.25">
      <c r="A675" s="24">
        <v>5</v>
      </c>
      <c r="B675" s="30">
        <v>124.794</v>
      </c>
      <c r="C675" s="30">
        <v>78.617999999999995</v>
      </c>
      <c r="D675" s="30">
        <v>34.53</v>
      </c>
      <c r="E675" s="30">
        <v>23.103999999999999</v>
      </c>
      <c r="F675" s="30">
        <v>12.118</v>
      </c>
      <c r="G675" s="30">
        <v>7.8049999999999997</v>
      </c>
      <c r="H675" s="30">
        <v>9.0960000000000001</v>
      </c>
      <c r="I675" s="30">
        <v>7.2149999999999999</v>
      </c>
      <c r="J675" s="30">
        <v>4.4420000000000002</v>
      </c>
      <c r="K675" s="30">
        <v>2.5409999999999999</v>
      </c>
      <c r="L675" s="30">
        <v>0.878</v>
      </c>
      <c r="M675" s="30">
        <v>34.637999999999998</v>
      </c>
    </row>
    <row r="676" spans="1:13" x14ac:dyDescent="0.25">
      <c r="A676" s="24">
        <v>6</v>
      </c>
      <c r="B676" s="30">
        <v>102.501</v>
      </c>
      <c r="C676" s="30">
        <v>86.994</v>
      </c>
      <c r="D676" s="30">
        <v>32.642000000000003</v>
      </c>
      <c r="E676" s="30">
        <v>22.215</v>
      </c>
      <c r="F676" s="30">
        <v>11.805999999999999</v>
      </c>
      <c r="G676" s="30">
        <v>7.601</v>
      </c>
      <c r="H676" s="30">
        <v>7.8410000000000002</v>
      </c>
      <c r="I676" s="30">
        <v>6.2930000000000001</v>
      </c>
      <c r="J676" s="30">
        <v>4.3019999999999996</v>
      </c>
      <c r="K676" s="30">
        <v>2.6040000000000001</v>
      </c>
      <c r="L676" s="30">
        <v>0.91700000000000004</v>
      </c>
      <c r="M676" s="30">
        <v>58.88</v>
      </c>
    </row>
    <row r="677" spans="1:13" x14ac:dyDescent="0.25">
      <c r="A677" s="24">
        <v>7</v>
      </c>
      <c r="B677" s="30">
        <v>154.124</v>
      </c>
      <c r="C677" s="30">
        <v>63.232999999999997</v>
      </c>
      <c r="D677" s="30">
        <v>32.094000000000001</v>
      </c>
      <c r="E677" s="30">
        <v>21.869</v>
      </c>
      <c r="F677" s="30">
        <v>11.451000000000001</v>
      </c>
      <c r="G677" s="30">
        <v>7.4580000000000002</v>
      </c>
      <c r="H677" s="30">
        <v>7.3920000000000003</v>
      </c>
      <c r="I677" s="30">
        <v>5.8959999999999999</v>
      </c>
      <c r="J677" s="30">
        <v>4.1920000000000002</v>
      </c>
      <c r="K677" s="30">
        <v>2.5289999999999999</v>
      </c>
      <c r="L677" s="30">
        <v>0.86399999999999999</v>
      </c>
      <c r="M677" s="30">
        <v>27.454999999999998</v>
      </c>
    </row>
    <row r="678" spans="1:13" x14ac:dyDescent="0.25">
      <c r="A678" s="24">
        <v>8</v>
      </c>
      <c r="B678" s="30">
        <v>114.45</v>
      </c>
      <c r="C678" s="30">
        <v>67.555000000000007</v>
      </c>
      <c r="D678" s="30">
        <v>31.423999999999999</v>
      </c>
      <c r="E678" s="30">
        <v>21.663</v>
      </c>
      <c r="F678" s="30">
        <v>11.195</v>
      </c>
      <c r="G678" s="30">
        <v>7.3719999999999999</v>
      </c>
      <c r="H678" s="30">
        <v>7.2640000000000002</v>
      </c>
      <c r="I678" s="30">
        <v>5.7370000000000001</v>
      </c>
      <c r="J678" s="30">
        <v>4.54</v>
      </c>
      <c r="K678" s="30">
        <v>2.6739999999999999</v>
      </c>
      <c r="L678" s="30">
        <v>0.83299999999999996</v>
      </c>
      <c r="M678" s="30">
        <v>12.901</v>
      </c>
    </row>
    <row r="679" spans="1:13" x14ac:dyDescent="0.25">
      <c r="A679" s="24">
        <v>9</v>
      </c>
      <c r="B679" s="30">
        <v>123.94799999999999</v>
      </c>
      <c r="C679" s="30">
        <v>67.891000000000005</v>
      </c>
      <c r="D679" s="30">
        <v>33.247999999999998</v>
      </c>
      <c r="E679" s="30">
        <v>21.233000000000001</v>
      </c>
      <c r="F679" s="30">
        <v>11.055</v>
      </c>
      <c r="G679" s="30">
        <v>7.3520000000000003</v>
      </c>
      <c r="H679" s="30">
        <v>7.1230000000000002</v>
      </c>
      <c r="I679" s="30">
        <v>5.6150000000000002</v>
      </c>
      <c r="J679" s="30">
        <v>6.61</v>
      </c>
      <c r="K679" s="30">
        <v>2.5819999999999999</v>
      </c>
      <c r="L679" s="30">
        <v>1</v>
      </c>
      <c r="M679" s="30">
        <v>7.93</v>
      </c>
    </row>
    <row r="680" spans="1:13" x14ac:dyDescent="0.25">
      <c r="A680" s="24">
        <v>10</v>
      </c>
      <c r="B680" s="30">
        <v>117.965</v>
      </c>
      <c r="C680" s="30">
        <v>119.482</v>
      </c>
      <c r="D680" s="30">
        <v>30.681000000000001</v>
      </c>
      <c r="E680" s="30">
        <v>20.353999999999999</v>
      </c>
      <c r="F680" s="30">
        <v>10.914999999999999</v>
      </c>
      <c r="G680" s="30">
        <v>7.2990000000000004</v>
      </c>
      <c r="H680" s="30">
        <v>6.9009999999999998</v>
      </c>
      <c r="I680" s="30">
        <v>5.5679999999999996</v>
      </c>
      <c r="J680" s="30">
        <v>5.0709999999999997</v>
      </c>
      <c r="K680" s="30">
        <v>2.3260000000000001</v>
      </c>
      <c r="L680" s="30">
        <v>1.0149999999999999</v>
      </c>
      <c r="M680" s="30">
        <v>6.1909999999999998</v>
      </c>
    </row>
    <row r="681" spans="1:13" x14ac:dyDescent="0.25">
      <c r="A681" s="24">
        <v>11</v>
      </c>
      <c r="B681" s="30">
        <v>123.83199999999999</v>
      </c>
      <c r="C681" s="30">
        <v>125.822</v>
      </c>
      <c r="D681" s="30">
        <v>32.981999999999999</v>
      </c>
      <c r="E681" s="30">
        <v>20.242999999999999</v>
      </c>
      <c r="F681" s="30">
        <v>10.635</v>
      </c>
      <c r="G681" s="30">
        <v>7.17</v>
      </c>
      <c r="H681" s="30">
        <v>6.8220000000000001</v>
      </c>
      <c r="I681" s="30">
        <v>5.4729999999999999</v>
      </c>
      <c r="J681" s="30">
        <v>4.7389999999999999</v>
      </c>
      <c r="K681" s="30">
        <v>2.2749999999999999</v>
      </c>
      <c r="L681" s="30">
        <v>4.5090000000000003</v>
      </c>
      <c r="M681" s="30">
        <v>5.16</v>
      </c>
    </row>
    <row r="682" spans="1:13" x14ac:dyDescent="0.25">
      <c r="A682" s="24">
        <v>12</v>
      </c>
      <c r="B682" s="30">
        <v>103.679</v>
      </c>
      <c r="C682" s="30">
        <v>106.36199999999999</v>
      </c>
      <c r="D682" s="30">
        <v>71.652000000000001</v>
      </c>
      <c r="E682" s="30">
        <v>19.981999999999999</v>
      </c>
      <c r="F682" s="30">
        <v>10.315</v>
      </c>
      <c r="G682" s="30">
        <v>7.1710000000000003</v>
      </c>
      <c r="H682" s="30">
        <v>6.6420000000000003</v>
      </c>
      <c r="I682" s="30">
        <v>5.4020000000000001</v>
      </c>
      <c r="J682" s="30">
        <v>4.5410000000000004</v>
      </c>
      <c r="K682" s="30">
        <v>2.37</v>
      </c>
      <c r="L682" s="30">
        <v>6.665</v>
      </c>
      <c r="M682" s="30">
        <v>4.49</v>
      </c>
    </row>
    <row r="683" spans="1:13" x14ac:dyDescent="0.25">
      <c r="A683" s="24">
        <v>13</v>
      </c>
      <c r="B683" s="30">
        <v>90.278999999999996</v>
      </c>
      <c r="C683" s="30">
        <v>98.347999999999999</v>
      </c>
      <c r="D683" s="30">
        <v>36.865000000000002</v>
      </c>
      <c r="E683" s="30">
        <v>19.356999999999999</v>
      </c>
      <c r="F683" s="30">
        <v>10.039999999999999</v>
      </c>
      <c r="G683" s="30">
        <v>6.9619999999999997</v>
      </c>
      <c r="H683" s="30">
        <v>6.5449999999999999</v>
      </c>
      <c r="I683" s="30">
        <v>5.3879999999999999</v>
      </c>
      <c r="J683" s="30">
        <v>4.3019999999999996</v>
      </c>
      <c r="K683" s="30">
        <v>2.2000000000000002</v>
      </c>
      <c r="L683" s="30">
        <v>4.9509999999999996</v>
      </c>
      <c r="M683" s="30">
        <v>4.0869999999999997</v>
      </c>
    </row>
    <row r="684" spans="1:13" x14ac:dyDescent="0.25">
      <c r="A684" s="24">
        <v>14</v>
      </c>
      <c r="B684" s="30">
        <v>75.957999999999998</v>
      </c>
      <c r="C684" s="30">
        <v>88.051000000000002</v>
      </c>
      <c r="D684" s="30">
        <v>33.106000000000002</v>
      </c>
      <c r="E684" s="30">
        <v>18.937999999999999</v>
      </c>
      <c r="F684" s="30">
        <v>9.5109999999999992</v>
      </c>
      <c r="G684" s="30">
        <v>7.0220000000000002</v>
      </c>
      <c r="H684" s="30">
        <v>6.46</v>
      </c>
      <c r="I684" s="30">
        <v>5.2229999999999999</v>
      </c>
      <c r="J684" s="30">
        <v>4.218</v>
      </c>
      <c r="K684" s="30">
        <v>2.0409999999999999</v>
      </c>
      <c r="L684" s="30">
        <v>4.8460000000000001</v>
      </c>
      <c r="M684" s="30">
        <v>12.984</v>
      </c>
    </row>
    <row r="685" spans="1:13" x14ac:dyDescent="0.25">
      <c r="A685" s="24">
        <v>15</v>
      </c>
      <c r="B685" s="30">
        <v>72.572000000000003</v>
      </c>
      <c r="C685" s="30">
        <v>91.768000000000001</v>
      </c>
      <c r="D685" s="30">
        <v>30.954000000000001</v>
      </c>
      <c r="E685" s="30">
        <v>18.347999999999999</v>
      </c>
      <c r="F685" s="30">
        <v>8.9280000000000008</v>
      </c>
      <c r="G685" s="30">
        <v>6.9889999999999999</v>
      </c>
      <c r="H685" s="30">
        <v>6.2850000000000001</v>
      </c>
      <c r="I685" s="30">
        <v>5.3140000000000001</v>
      </c>
      <c r="J685" s="30">
        <v>3.7549999999999999</v>
      </c>
      <c r="K685" s="30">
        <v>2.0059999999999998</v>
      </c>
      <c r="L685" s="30">
        <v>2.12</v>
      </c>
      <c r="M685" s="30">
        <v>5.9560000000000004</v>
      </c>
    </row>
    <row r="686" spans="1:13" x14ac:dyDescent="0.25">
      <c r="A686" s="24">
        <v>16</v>
      </c>
      <c r="B686" s="30">
        <v>100.711</v>
      </c>
      <c r="C686" s="30">
        <v>79.570999999999998</v>
      </c>
      <c r="D686" s="30">
        <v>31.204999999999998</v>
      </c>
      <c r="E686" s="30">
        <v>17.587</v>
      </c>
      <c r="F686" s="30">
        <v>8.798</v>
      </c>
      <c r="G686" s="30">
        <v>7.1280000000000001</v>
      </c>
      <c r="H686" s="30">
        <v>6.3029999999999999</v>
      </c>
      <c r="I686" s="30">
        <v>5.3239999999999998</v>
      </c>
      <c r="J686" s="30">
        <v>3.7549999999999999</v>
      </c>
      <c r="K686" s="30">
        <v>2.0390000000000001</v>
      </c>
      <c r="L686" s="30">
        <v>2.411</v>
      </c>
      <c r="M686" s="30">
        <v>9.24</v>
      </c>
    </row>
    <row r="687" spans="1:13" x14ac:dyDescent="0.25">
      <c r="A687" s="24">
        <v>17</v>
      </c>
      <c r="B687" s="30">
        <v>75.906999999999996</v>
      </c>
      <c r="C687" s="30">
        <v>78.138999999999996</v>
      </c>
      <c r="D687" s="30">
        <v>30.271999999999998</v>
      </c>
      <c r="E687" s="30">
        <v>16.913</v>
      </c>
      <c r="F687" s="30">
        <v>8.5790000000000006</v>
      </c>
      <c r="G687" s="30">
        <v>7.3979999999999997</v>
      </c>
      <c r="H687" s="30">
        <v>6.1619999999999999</v>
      </c>
      <c r="I687" s="30">
        <v>5.7530000000000001</v>
      </c>
      <c r="J687" s="30">
        <v>3.6150000000000002</v>
      </c>
      <c r="K687" s="30">
        <v>1.8560000000000001</v>
      </c>
      <c r="L687" s="30">
        <v>2.9649999999999999</v>
      </c>
      <c r="M687" s="30">
        <v>11.9</v>
      </c>
    </row>
    <row r="688" spans="1:13" x14ac:dyDescent="0.25">
      <c r="A688" s="24">
        <v>18</v>
      </c>
      <c r="B688" s="30">
        <v>70.331000000000003</v>
      </c>
      <c r="C688" s="30">
        <v>131.369</v>
      </c>
      <c r="D688" s="30">
        <v>19.943000000000001</v>
      </c>
      <c r="E688" s="30">
        <v>15.744999999999999</v>
      </c>
      <c r="F688" s="30">
        <v>8.6039999999999992</v>
      </c>
      <c r="G688" s="30">
        <v>7.077</v>
      </c>
      <c r="H688" s="30">
        <v>6.0910000000000002</v>
      </c>
      <c r="I688" s="30">
        <v>6.3890000000000002</v>
      </c>
      <c r="J688" s="30">
        <v>3.55</v>
      </c>
      <c r="K688" s="30">
        <v>1.8440000000000001</v>
      </c>
      <c r="L688" s="30">
        <v>14.352</v>
      </c>
      <c r="M688" s="30">
        <v>15.472</v>
      </c>
    </row>
    <row r="689" spans="1:13" x14ac:dyDescent="0.25">
      <c r="A689" s="24">
        <v>19</v>
      </c>
      <c r="B689" s="30">
        <v>64.441000000000003</v>
      </c>
      <c r="C689" s="30">
        <v>106.556</v>
      </c>
      <c r="D689" s="30">
        <v>28.013000000000002</v>
      </c>
      <c r="E689" s="30">
        <v>15.952999999999999</v>
      </c>
      <c r="F689" s="30">
        <v>8.7089999999999996</v>
      </c>
      <c r="G689" s="30">
        <v>6.9509999999999996</v>
      </c>
      <c r="H689" s="30">
        <v>6.1070000000000002</v>
      </c>
      <c r="I689" s="30">
        <v>5.3849999999999998</v>
      </c>
      <c r="J689" s="30">
        <v>3.528</v>
      </c>
      <c r="K689" s="30">
        <v>3.0419999999999998</v>
      </c>
      <c r="L689" s="30">
        <v>7.165</v>
      </c>
      <c r="M689" s="30">
        <v>11.311</v>
      </c>
    </row>
    <row r="690" spans="1:13" x14ac:dyDescent="0.25">
      <c r="A690" s="24">
        <v>20</v>
      </c>
      <c r="B690" s="30">
        <v>62.265999999999998</v>
      </c>
      <c r="C690" s="30">
        <v>89.100999999999999</v>
      </c>
      <c r="D690" s="30">
        <v>26.806999999999999</v>
      </c>
      <c r="E690" s="30">
        <v>16.242999999999999</v>
      </c>
      <c r="F690" s="30">
        <v>8.5250000000000004</v>
      </c>
      <c r="G690" s="30">
        <v>6.9459999999999997</v>
      </c>
      <c r="H690" s="30">
        <v>6.01</v>
      </c>
      <c r="I690" s="30">
        <v>5.1660000000000004</v>
      </c>
      <c r="J690" s="30">
        <v>3.758</v>
      </c>
      <c r="K690" s="30">
        <v>2.4079999999999999</v>
      </c>
      <c r="L690" s="30">
        <v>2.7770000000000001</v>
      </c>
      <c r="M690" s="30">
        <v>11.566000000000001</v>
      </c>
    </row>
    <row r="691" spans="1:13" x14ac:dyDescent="0.25">
      <c r="A691" s="24">
        <v>21</v>
      </c>
      <c r="B691" s="30">
        <v>83.355000000000004</v>
      </c>
      <c r="C691" s="30">
        <v>73.995999999999995</v>
      </c>
      <c r="D691" s="30">
        <v>24.97</v>
      </c>
      <c r="E691" s="30">
        <v>15.759</v>
      </c>
      <c r="F691" s="30">
        <v>8.5310000000000006</v>
      </c>
      <c r="G691" s="30">
        <v>6.7750000000000004</v>
      </c>
      <c r="H691" s="30">
        <v>5.7539999999999996</v>
      </c>
      <c r="I691" s="30">
        <v>5.125</v>
      </c>
      <c r="J691" s="30">
        <v>3.9689999999999999</v>
      </c>
      <c r="K691" s="30">
        <v>2.419</v>
      </c>
      <c r="L691" s="30">
        <v>2.371</v>
      </c>
      <c r="M691" s="30">
        <v>11.840999999999999</v>
      </c>
    </row>
    <row r="692" spans="1:13" x14ac:dyDescent="0.25">
      <c r="A692" s="24">
        <v>22</v>
      </c>
      <c r="B692" s="30">
        <v>119.279</v>
      </c>
      <c r="C692" s="30">
        <v>69.179000000000002</v>
      </c>
      <c r="D692" s="30">
        <v>24.135000000000002</v>
      </c>
      <c r="E692" s="30">
        <v>14.945</v>
      </c>
      <c r="F692" s="30">
        <v>8.4819999999999993</v>
      </c>
      <c r="G692" s="30">
        <v>6.7279999999999998</v>
      </c>
      <c r="H692" s="30">
        <v>5.6879999999999997</v>
      </c>
      <c r="I692" s="30">
        <v>4.9130000000000003</v>
      </c>
      <c r="J692" s="30">
        <v>3.6659999999999999</v>
      </c>
      <c r="K692" s="30">
        <v>5.3449999999999998</v>
      </c>
      <c r="L692" s="30">
        <v>8.9499999999999993</v>
      </c>
      <c r="M692" s="30">
        <v>51.411999999999999</v>
      </c>
    </row>
    <row r="693" spans="1:13" x14ac:dyDescent="0.25">
      <c r="A693" s="24">
        <v>23</v>
      </c>
      <c r="B693" s="30">
        <v>120.142</v>
      </c>
      <c r="C693" s="30">
        <v>66.093000000000004</v>
      </c>
      <c r="D693" s="30">
        <v>23.757000000000001</v>
      </c>
      <c r="E693" s="30">
        <v>14.478999999999999</v>
      </c>
      <c r="F693" s="30">
        <v>8.3800000000000008</v>
      </c>
      <c r="G693" s="30">
        <v>6.6130000000000004</v>
      </c>
      <c r="H693" s="30">
        <v>5.5149999999999997</v>
      </c>
      <c r="I693" s="30">
        <v>5.0289999999999999</v>
      </c>
      <c r="J693" s="30">
        <v>3.544</v>
      </c>
      <c r="K693" s="30">
        <v>4.6550000000000002</v>
      </c>
      <c r="L693" s="30">
        <v>13.381</v>
      </c>
      <c r="M693" s="30">
        <v>32.784999999999997</v>
      </c>
    </row>
    <row r="694" spans="1:13" x14ac:dyDescent="0.25">
      <c r="A694" s="24">
        <v>24</v>
      </c>
      <c r="B694" s="30">
        <v>212.36500000000001</v>
      </c>
      <c r="C694" s="30">
        <v>61.575000000000003</v>
      </c>
      <c r="D694" s="30">
        <v>23.274000000000001</v>
      </c>
      <c r="E694" s="30">
        <v>14.247</v>
      </c>
      <c r="F694" s="30">
        <v>8.3550000000000004</v>
      </c>
      <c r="G694" s="30">
        <v>6.7119999999999997</v>
      </c>
      <c r="H694" s="30">
        <v>5.4509999999999996</v>
      </c>
      <c r="I694" s="30">
        <v>4.8940000000000001</v>
      </c>
      <c r="J694" s="30">
        <v>3.3530000000000002</v>
      </c>
      <c r="K694" s="30">
        <v>3.0409999999999999</v>
      </c>
      <c r="L694" s="30">
        <v>5.0759999999999996</v>
      </c>
      <c r="M694" s="30">
        <v>26.39</v>
      </c>
    </row>
    <row r="695" spans="1:13" x14ac:dyDescent="0.25">
      <c r="A695" s="24">
        <v>25</v>
      </c>
      <c r="B695" s="30">
        <v>188.80600000000001</v>
      </c>
      <c r="C695" s="30">
        <v>54.069000000000003</v>
      </c>
      <c r="D695" s="30">
        <v>23.273</v>
      </c>
      <c r="E695" s="30">
        <v>13.95</v>
      </c>
      <c r="F695" s="30">
        <v>8.3249999999999993</v>
      </c>
      <c r="G695" s="30">
        <v>6.7320000000000002</v>
      </c>
      <c r="H695" s="30">
        <v>5.3250000000000002</v>
      </c>
      <c r="I695" s="30">
        <v>4.7889999999999997</v>
      </c>
      <c r="J695" s="30">
        <v>3.387</v>
      </c>
      <c r="K695" s="30">
        <v>2.5230000000000001</v>
      </c>
      <c r="L695" s="30">
        <v>2.2869999999999999</v>
      </c>
      <c r="M695" s="30">
        <v>24.908000000000001</v>
      </c>
    </row>
    <row r="696" spans="1:13" x14ac:dyDescent="0.25">
      <c r="A696" s="24">
        <v>26</v>
      </c>
      <c r="B696" s="30">
        <v>132.56200000000001</v>
      </c>
      <c r="C696" s="30">
        <v>46.418999999999997</v>
      </c>
      <c r="D696" s="30">
        <v>23.148</v>
      </c>
      <c r="E696" s="30">
        <v>13.528</v>
      </c>
      <c r="F696" s="30">
        <v>8.2200000000000006</v>
      </c>
      <c r="G696" s="30">
        <v>6.6820000000000004</v>
      </c>
      <c r="H696" s="30">
        <v>5.21</v>
      </c>
      <c r="I696" s="30">
        <v>4.7510000000000003</v>
      </c>
      <c r="J696" s="30">
        <v>3.1760000000000002</v>
      </c>
      <c r="K696" s="30">
        <v>2.2080000000000002</v>
      </c>
      <c r="L696" s="30">
        <v>5.4649999999999999</v>
      </c>
      <c r="M696" s="30">
        <v>32.075000000000003</v>
      </c>
    </row>
    <row r="697" spans="1:13" x14ac:dyDescent="0.25">
      <c r="A697" s="24">
        <v>27</v>
      </c>
      <c r="B697" s="30">
        <v>119.283</v>
      </c>
      <c r="C697" s="30">
        <v>45.613</v>
      </c>
      <c r="D697" s="30">
        <v>21.925000000000001</v>
      </c>
      <c r="E697" s="30">
        <v>13.627000000000001</v>
      </c>
      <c r="F697" s="30">
        <v>8.2200000000000006</v>
      </c>
      <c r="G697" s="30">
        <v>6.601</v>
      </c>
      <c r="H697" s="30">
        <v>5.2839999999999998</v>
      </c>
      <c r="I697" s="30">
        <v>4.7949999999999999</v>
      </c>
      <c r="J697" s="30">
        <v>3.0059999999999998</v>
      </c>
      <c r="K697" s="30">
        <v>1.8</v>
      </c>
      <c r="L697" s="30">
        <v>7.5960000000000001</v>
      </c>
      <c r="M697" s="30">
        <v>28.648</v>
      </c>
    </row>
    <row r="698" spans="1:13" x14ac:dyDescent="0.25">
      <c r="A698" s="24">
        <v>28</v>
      </c>
      <c r="B698" s="30">
        <v>119.37</v>
      </c>
      <c r="C698" s="30">
        <v>44.027999999999999</v>
      </c>
      <c r="D698" s="30">
        <v>22.273</v>
      </c>
      <c r="E698" s="30">
        <v>13.657999999999999</v>
      </c>
      <c r="F698" s="30">
        <v>8.0749999999999993</v>
      </c>
      <c r="G698" s="30">
        <v>6.7350000000000003</v>
      </c>
      <c r="H698" s="30">
        <v>4.97</v>
      </c>
      <c r="I698" s="30">
        <v>4.5019999999999998</v>
      </c>
      <c r="J698" s="30">
        <v>3.0030000000000001</v>
      </c>
      <c r="K698" s="30">
        <v>1.3939999999999999</v>
      </c>
      <c r="L698" s="30">
        <v>3.3650000000000002</v>
      </c>
      <c r="M698" s="30">
        <v>31.623000000000001</v>
      </c>
    </row>
    <row r="699" spans="1:13" x14ac:dyDescent="0.25">
      <c r="A699" s="24">
        <v>29</v>
      </c>
      <c r="B699" s="30">
        <v>117.77</v>
      </c>
      <c r="C699" s="30">
        <v>41.488</v>
      </c>
      <c r="D699" s="30">
        <v>24.913</v>
      </c>
      <c r="E699" s="30">
        <v>12.986000000000001</v>
      </c>
      <c r="F699" s="30">
        <v>8.11</v>
      </c>
      <c r="G699" s="30">
        <v>6.6070000000000002</v>
      </c>
      <c r="H699" s="30">
        <v>5.1779999999999999</v>
      </c>
      <c r="I699" s="30">
        <v>4.2300000000000004</v>
      </c>
      <c r="J699" s="30">
        <v>2.8260000000000001</v>
      </c>
      <c r="K699" s="30">
        <v>1.28</v>
      </c>
      <c r="L699" s="30">
        <v>2.2309999999999999</v>
      </c>
      <c r="M699" s="30">
        <v>41.037999999999997</v>
      </c>
    </row>
    <row r="700" spans="1:13" x14ac:dyDescent="0.25">
      <c r="A700" s="24">
        <v>30</v>
      </c>
      <c r="B700" s="30">
        <v>101.11</v>
      </c>
      <c r="C700" s="30">
        <v>40.167999999999999</v>
      </c>
      <c r="D700" s="30">
        <v>33.515999999999998</v>
      </c>
      <c r="E700" s="30"/>
      <c r="F700" s="30">
        <v>7.9980000000000002</v>
      </c>
      <c r="G700" s="30">
        <v>6.5720000000000001</v>
      </c>
      <c r="H700" s="30"/>
      <c r="I700" s="30">
        <v>4.3109999999999999</v>
      </c>
      <c r="J700" s="30">
        <v>2.9470000000000001</v>
      </c>
      <c r="K700" s="30">
        <v>1.087</v>
      </c>
      <c r="L700" s="30">
        <v>1.7230000000000001</v>
      </c>
      <c r="M700" s="30">
        <v>28.838000000000001</v>
      </c>
    </row>
    <row r="701" spans="1:13" x14ac:dyDescent="0.25">
      <c r="A701" s="24">
        <v>31</v>
      </c>
      <c r="B701" s="30">
        <v>105.258</v>
      </c>
      <c r="C701" s="30">
        <v>38.790999999999997</v>
      </c>
      <c r="D701" s="30">
        <v>25.071999999999999</v>
      </c>
      <c r="E701" s="30"/>
      <c r="F701" s="30"/>
      <c r="G701" s="30"/>
      <c r="H701" s="30"/>
      <c r="I701" s="30"/>
      <c r="J701" s="30"/>
      <c r="K701" s="30">
        <v>0.82699999999999996</v>
      </c>
      <c r="L701" s="30">
        <v>2.2400000000000002</v>
      </c>
      <c r="M701" s="30">
        <v>37.191000000000003</v>
      </c>
    </row>
    <row r="702" spans="1:13" x14ac:dyDescent="0.25">
      <c r="A702" s="24">
        <v>32</v>
      </c>
      <c r="B702" s="30">
        <v>134.49799999999999</v>
      </c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>
        <v>37.725000000000001</v>
      </c>
    </row>
    <row r="704" spans="1:13" ht="15.75" x14ac:dyDescent="0.25">
      <c r="A704" s="21" t="s">
        <v>10431</v>
      </c>
      <c r="B704" s="21"/>
      <c r="C704" s="21"/>
      <c r="D704" s="22"/>
    </row>
    <row r="705" spans="1:14" x14ac:dyDescent="0.25">
      <c r="A705" s="23" t="s">
        <v>10411</v>
      </c>
      <c r="B705" s="23" t="s">
        <v>0</v>
      </c>
      <c r="C705" s="23" t="s">
        <v>1</v>
      </c>
      <c r="D705" s="23" t="s">
        <v>2</v>
      </c>
      <c r="E705" s="23" t="s">
        <v>3</v>
      </c>
      <c r="F705" s="23" t="s">
        <v>4</v>
      </c>
      <c r="G705" s="23" t="s">
        <v>5</v>
      </c>
      <c r="H705" s="23" t="s">
        <v>6</v>
      </c>
      <c r="I705" s="23" t="s">
        <v>7</v>
      </c>
      <c r="J705" s="23" t="s">
        <v>8</v>
      </c>
      <c r="K705" s="23" t="s">
        <v>9</v>
      </c>
      <c r="L705" s="23" t="s">
        <v>11</v>
      </c>
      <c r="M705" s="23" t="s">
        <v>12</v>
      </c>
    </row>
    <row r="706" spans="1:14" x14ac:dyDescent="0.25">
      <c r="A706" s="24">
        <v>1</v>
      </c>
      <c r="B706" s="30">
        <v>32.768999999999998</v>
      </c>
      <c r="C706" s="30">
        <v>115.824</v>
      </c>
      <c r="D706" s="30">
        <v>45.575000000000003</v>
      </c>
      <c r="E706" s="30">
        <v>22.812000000000001</v>
      </c>
      <c r="F706" s="30">
        <v>11.303000000000001</v>
      </c>
      <c r="G706" s="30">
        <v>11.516999999999999</v>
      </c>
      <c r="H706" s="30">
        <v>6.8849999999999998</v>
      </c>
      <c r="I706" s="30">
        <v>5.3040000000000003</v>
      </c>
      <c r="J706" s="30">
        <v>4.9240000000000004</v>
      </c>
      <c r="K706" s="30">
        <v>4.1580000000000004</v>
      </c>
      <c r="L706" s="30">
        <v>2.294</v>
      </c>
      <c r="M706" s="30">
        <v>3.4729999999999999</v>
      </c>
      <c r="N706" s="29">
        <f>AVERAGE(C712:C737,D706:M737,B741:B772,C741:C746)</f>
        <v>20.251759562841535</v>
      </c>
    </row>
    <row r="707" spans="1:14" x14ac:dyDescent="0.25">
      <c r="A707" s="24">
        <v>2</v>
      </c>
      <c r="B707" s="30">
        <v>49.225999999999999</v>
      </c>
      <c r="C707" s="30">
        <v>113.601</v>
      </c>
      <c r="D707" s="30">
        <v>43.107999999999997</v>
      </c>
      <c r="E707" s="30">
        <v>22.673999999999999</v>
      </c>
      <c r="F707" s="30">
        <v>11.31</v>
      </c>
      <c r="G707" s="30">
        <v>8.8070000000000004</v>
      </c>
      <c r="H707" s="30">
        <v>6.782</v>
      </c>
      <c r="I707" s="30">
        <v>5.2789999999999999</v>
      </c>
      <c r="J707" s="30">
        <v>4.9329999999999998</v>
      </c>
      <c r="K707" s="30">
        <v>3.9860000000000002</v>
      </c>
      <c r="L707" s="30">
        <v>2.2869999999999999</v>
      </c>
      <c r="M707" s="30">
        <v>16.803000000000001</v>
      </c>
    </row>
    <row r="708" spans="1:14" x14ac:dyDescent="0.25">
      <c r="A708" s="24">
        <v>3</v>
      </c>
      <c r="B708" s="30">
        <v>51.643999999999998</v>
      </c>
      <c r="C708" s="30">
        <v>93.254999999999995</v>
      </c>
      <c r="D708" s="30">
        <v>46.173000000000002</v>
      </c>
      <c r="E708" s="30">
        <v>22.376999999999999</v>
      </c>
      <c r="F708" s="30">
        <v>11.03</v>
      </c>
      <c r="G708" s="30">
        <v>8.2520000000000007</v>
      </c>
      <c r="H708" s="30">
        <v>6.72</v>
      </c>
      <c r="I708" s="30">
        <v>5.1980000000000004</v>
      </c>
      <c r="J708" s="30">
        <v>4.6630000000000003</v>
      </c>
      <c r="K708" s="30">
        <v>3.8980000000000001</v>
      </c>
      <c r="L708" s="30">
        <v>2.44</v>
      </c>
      <c r="M708" s="30">
        <v>5.984</v>
      </c>
    </row>
    <row r="709" spans="1:14" x14ac:dyDescent="0.25">
      <c r="A709" s="24">
        <v>4</v>
      </c>
      <c r="B709" s="30">
        <v>54.591999999999999</v>
      </c>
      <c r="C709" s="30">
        <v>81.11</v>
      </c>
      <c r="D709" s="30">
        <v>68.494</v>
      </c>
      <c r="E709" s="30">
        <v>21.954999999999998</v>
      </c>
      <c r="F709" s="30">
        <v>10.427</v>
      </c>
      <c r="G709" s="30">
        <v>8.2850000000000001</v>
      </c>
      <c r="H709" s="30">
        <v>6.6520000000000001</v>
      </c>
      <c r="I709" s="30">
        <v>5.1660000000000004</v>
      </c>
      <c r="J709" s="30">
        <v>4.7480000000000002</v>
      </c>
      <c r="K709" s="30">
        <v>5.9349999999999996</v>
      </c>
      <c r="L709" s="30">
        <v>2.5840000000000001</v>
      </c>
      <c r="M709" s="30">
        <v>31.721</v>
      </c>
    </row>
    <row r="710" spans="1:14" x14ac:dyDescent="0.25">
      <c r="A710" s="24">
        <v>5</v>
      </c>
      <c r="B710" s="30">
        <v>47.645000000000003</v>
      </c>
      <c r="C710" s="30">
        <v>67.882000000000005</v>
      </c>
      <c r="D710" s="30">
        <v>48.08</v>
      </c>
      <c r="E710" s="30">
        <v>21.266999999999999</v>
      </c>
      <c r="F710" s="30">
        <v>10.477</v>
      </c>
      <c r="G710" s="30">
        <v>8.1780000000000008</v>
      </c>
      <c r="H710" s="30">
        <v>6.5679999999999996</v>
      </c>
      <c r="I710" s="30">
        <v>5.1349999999999998</v>
      </c>
      <c r="J710" s="30">
        <v>4.76</v>
      </c>
      <c r="K710" s="30">
        <v>10.311</v>
      </c>
      <c r="L710" s="30">
        <v>2.609</v>
      </c>
      <c r="M710" s="30">
        <v>20.946999999999999</v>
      </c>
    </row>
    <row r="711" spans="1:14" x14ac:dyDescent="0.25">
      <c r="A711" s="24">
        <v>6</v>
      </c>
      <c r="B711" s="30">
        <v>40.835999999999999</v>
      </c>
      <c r="C711" s="30">
        <v>64.933000000000007</v>
      </c>
      <c r="D711" s="30">
        <v>44.262</v>
      </c>
      <c r="E711" s="30">
        <v>19.832999999999998</v>
      </c>
      <c r="F711" s="30">
        <v>10.01</v>
      </c>
      <c r="G711" s="30">
        <v>8.0809999999999995</v>
      </c>
      <c r="H711" s="30">
        <v>6.4340000000000002</v>
      </c>
      <c r="I711" s="30">
        <v>5.13</v>
      </c>
      <c r="J711" s="30">
        <v>4.5510000000000002</v>
      </c>
      <c r="K711" s="30">
        <v>5.3230000000000004</v>
      </c>
      <c r="L711" s="30">
        <v>2.6190000000000002</v>
      </c>
      <c r="M711" s="30">
        <v>15.138</v>
      </c>
    </row>
    <row r="712" spans="1:14" x14ac:dyDescent="0.25">
      <c r="A712" s="24">
        <v>7</v>
      </c>
      <c r="B712" s="30">
        <v>38.466999999999999</v>
      </c>
      <c r="C712" s="30">
        <v>63.42</v>
      </c>
      <c r="D712" s="30">
        <v>42.573</v>
      </c>
      <c r="E712" s="30">
        <v>18.738</v>
      </c>
      <c r="F712" s="30">
        <v>9.3989999999999991</v>
      </c>
      <c r="G712" s="30">
        <v>8.0350000000000001</v>
      </c>
      <c r="H712" s="30">
        <v>6.2869999999999999</v>
      </c>
      <c r="I712" s="30">
        <v>5.6479999999999997</v>
      </c>
      <c r="J712" s="30">
        <v>4.375</v>
      </c>
      <c r="K712" s="30">
        <v>4.3319999999999999</v>
      </c>
      <c r="L712" s="30">
        <v>2.468</v>
      </c>
      <c r="M712" s="30">
        <v>25.202999999999999</v>
      </c>
    </row>
    <row r="713" spans="1:14" x14ac:dyDescent="0.25">
      <c r="A713" s="24">
        <v>8</v>
      </c>
      <c r="B713" s="30">
        <v>38.170999999999999</v>
      </c>
      <c r="C713" s="30">
        <v>59.542000000000002</v>
      </c>
      <c r="D713" s="30">
        <v>41.253999999999998</v>
      </c>
      <c r="E713" s="30">
        <v>18.154</v>
      </c>
      <c r="F713" s="30">
        <v>9.39</v>
      </c>
      <c r="G713" s="30">
        <v>7.9509999999999996</v>
      </c>
      <c r="H713" s="30">
        <v>6.2619999999999996</v>
      </c>
      <c r="I713" s="30">
        <v>5.5810000000000004</v>
      </c>
      <c r="J713" s="30">
        <v>4.3380000000000001</v>
      </c>
      <c r="K713" s="30">
        <v>3.931</v>
      </c>
      <c r="L713" s="30">
        <v>2.3319999999999999</v>
      </c>
      <c r="M713" s="30">
        <v>15.266999999999999</v>
      </c>
    </row>
    <row r="714" spans="1:14" x14ac:dyDescent="0.25">
      <c r="A714" s="24">
        <v>9</v>
      </c>
      <c r="B714" s="30">
        <v>55.826000000000001</v>
      </c>
      <c r="C714" s="30">
        <v>54.243000000000002</v>
      </c>
      <c r="D714" s="30">
        <v>42.220999999999997</v>
      </c>
      <c r="E714" s="30">
        <v>20.212</v>
      </c>
      <c r="F714" s="30">
        <v>9.1880000000000006</v>
      </c>
      <c r="G714" s="30">
        <v>7.8520000000000003</v>
      </c>
      <c r="H714" s="30">
        <v>6.5810000000000004</v>
      </c>
      <c r="I714" s="30">
        <v>4.9269999999999996</v>
      </c>
      <c r="J714" s="30">
        <v>4.9279999999999999</v>
      </c>
      <c r="K714" s="30">
        <v>3.448</v>
      </c>
      <c r="L714" s="30">
        <v>1.9159999999999999</v>
      </c>
      <c r="M714" s="30">
        <v>12.589</v>
      </c>
    </row>
    <row r="715" spans="1:14" x14ac:dyDescent="0.25">
      <c r="A715" s="24">
        <v>10</v>
      </c>
      <c r="B715" s="30">
        <v>59.834000000000003</v>
      </c>
      <c r="C715" s="30">
        <v>49.795000000000002</v>
      </c>
      <c r="D715" s="30">
        <v>39.186999999999998</v>
      </c>
      <c r="E715" s="30">
        <v>20.768000000000001</v>
      </c>
      <c r="F715" s="30">
        <v>9.0879999999999992</v>
      </c>
      <c r="G715" s="30">
        <v>7.71</v>
      </c>
      <c r="H715" s="30">
        <v>6.3689999999999998</v>
      </c>
      <c r="I715" s="30">
        <v>4.7169999999999996</v>
      </c>
      <c r="J715" s="30">
        <v>5.7830000000000004</v>
      </c>
      <c r="K715" s="30">
        <v>3.415</v>
      </c>
      <c r="L715" s="30">
        <v>2</v>
      </c>
      <c r="M715" s="30">
        <v>11.571</v>
      </c>
    </row>
    <row r="716" spans="1:14" x14ac:dyDescent="0.25">
      <c r="A716" s="24">
        <v>11</v>
      </c>
      <c r="B716" s="30">
        <v>58.009</v>
      </c>
      <c r="C716" s="30">
        <v>58.5</v>
      </c>
      <c r="D716" s="30">
        <v>36.954000000000001</v>
      </c>
      <c r="E716" s="30">
        <v>19.38</v>
      </c>
      <c r="F716" s="30">
        <v>8.8940000000000001</v>
      </c>
      <c r="G716" s="30">
        <v>7.5540000000000003</v>
      </c>
      <c r="H716" s="30">
        <v>6.343</v>
      </c>
      <c r="I716" s="30">
        <v>4.6829999999999998</v>
      </c>
      <c r="J716" s="30">
        <v>4.7389999999999999</v>
      </c>
      <c r="K716" s="30">
        <v>3.5289999999999999</v>
      </c>
      <c r="L716" s="30">
        <v>2.0920000000000001</v>
      </c>
      <c r="M716" s="30">
        <v>9.1509999999999998</v>
      </c>
    </row>
    <row r="717" spans="1:14" x14ac:dyDescent="0.25">
      <c r="A717" s="24">
        <v>12</v>
      </c>
      <c r="B717" s="30">
        <v>60.362000000000002</v>
      </c>
      <c r="C717" s="30">
        <v>67.906000000000006</v>
      </c>
      <c r="D717" s="30">
        <v>34.847000000000001</v>
      </c>
      <c r="E717" s="30">
        <v>17.565000000000001</v>
      </c>
      <c r="F717" s="30">
        <v>8.9130000000000003</v>
      </c>
      <c r="G717" s="30">
        <v>7.516</v>
      </c>
      <c r="H717" s="30">
        <v>6.1379999999999999</v>
      </c>
      <c r="I717" s="30">
        <v>4.6449999999999996</v>
      </c>
      <c r="J717" s="30">
        <v>4.5170000000000003</v>
      </c>
      <c r="K717" s="30">
        <v>6.4509999999999996</v>
      </c>
      <c r="L717" s="30">
        <v>2.2469999999999999</v>
      </c>
      <c r="M717" s="30">
        <v>13.093</v>
      </c>
    </row>
    <row r="718" spans="1:14" x14ac:dyDescent="0.25">
      <c r="A718" s="24">
        <v>13</v>
      </c>
      <c r="B718" s="30">
        <v>54.811</v>
      </c>
      <c r="C718" s="30">
        <v>56.731000000000002</v>
      </c>
      <c r="D718" s="30">
        <v>35.100999999999999</v>
      </c>
      <c r="E718" s="30">
        <v>16.797999999999998</v>
      </c>
      <c r="F718" s="30">
        <v>8.907</v>
      </c>
      <c r="G718" s="30">
        <v>7.3620000000000001</v>
      </c>
      <c r="H718" s="30">
        <v>6.0389999999999997</v>
      </c>
      <c r="I718" s="30">
        <v>4.5810000000000004</v>
      </c>
      <c r="J718" s="30">
        <v>4.9960000000000004</v>
      </c>
      <c r="K718" s="30">
        <v>5.3179999999999996</v>
      </c>
      <c r="L718" s="30">
        <v>2.5760000000000001</v>
      </c>
      <c r="M718" s="30">
        <v>24.791</v>
      </c>
    </row>
    <row r="719" spans="1:14" x14ac:dyDescent="0.25">
      <c r="A719" s="24">
        <v>14</v>
      </c>
      <c r="B719" s="30">
        <v>50.863999999999997</v>
      </c>
      <c r="C719" s="30">
        <v>51.795999999999999</v>
      </c>
      <c r="D719" s="30">
        <v>33.412999999999997</v>
      </c>
      <c r="E719" s="30">
        <v>15.887</v>
      </c>
      <c r="F719" s="30">
        <v>8.8209999999999997</v>
      </c>
      <c r="G719" s="30">
        <v>7.2350000000000003</v>
      </c>
      <c r="H719" s="30">
        <v>5.8650000000000002</v>
      </c>
      <c r="I719" s="30">
        <v>5.1280000000000001</v>
      </c>
      <c r="J719" s="30">
        <v>12.760999999999999</v>
      </c>
      <c r="K719" s="30">
        <v>4.9800000000000004</v>
      </c>
      <c r="L719" s="30">
        <v>2.0070000000000001</v>
      </c>
      <c r="M719" s="30">
        <v>24.26</v>
      </c>
    </row>
    <row r="720" spans="1:14" x14ac:dyDescent="0.25">
      <c r="A720" s="24">
        <v>15</v>
      </c>
      <c r="B720" s="30">
        <v>83.680999999999997</v>
      </c>
      <c r="C720" s="30">
        <v>53.103999999999999</v>
      </c>
      <c r="D720" s="30">
        <v>31.146999999999998</v>
      </c>
      <c r="E720" s="30">
        <v>15.335000000000001</v>
      </c>
      <c r="F720" s="30">
        <v>8.5510000000000002</v>
      </c>
      <c r="G720" s="30">
        <v>7.1280000000000001</v>
      </c>
      <c r="H720" s="30">
        <v>5.7560000000000002</v>
      </c>
      <c r="I720" s="30">
        <v>5.407</v>
      </c>
      <c r="J720" s="30">
        <v>5.7060000000000004</v>
      </c>
      <c r="K720" s="30">
        <v>5.4290000000000003</v>
      </c>
      <c r="L720" s="30">
        <v>1.944</v>
      </c>
      <c r="M720" s="30">
        <v>14.651999999999999</v>
      </c>
    </row>
    <row r="721" spans="1:13" x14ac:dyDescent="0.25">
      <c r="A721" s="24">
        <v>16</v>
      </c>
      <c r="B721" s="30">
        <v>67.506</v>
      </c>
      <c r="C721" s="30">
        <v>57.625</v>
      </c>
      <c r="D721" s="30">
        <v>29.727</v>
      </c>
      <c r="E721" s="30">
        <v>15.683999999999999</v>
      </c>
      <c r="F721" s="30">
        <v>8.5310000000000006</v>
      </c>
      <c r="G721" s="30">
        <v>6.9619999999999997</v>
      </c>
      <c r="H721" s="30">
        <v>5.6539999999999999</v>
      </c>
      <c r="I721" s="30">
        <v>4.915</v>
      </c>
      <c r="J721" s="30">
        <v>5.883</v>
      </c>
      <c r="K721" s="30">
        <v>5.6040000000000001</v>
      </c>
      <c r="L721" s="30">
        <v>2.101</v>
      </c>
      <c r="M721" s="30">
        <v>14.202</v>
      </c>
    </row>
    <row r="722" spans="1:13" x14ac:dyDescent="0.25">
      <c r="A722" s="24">
        <v>17</v>
      </c>
      <c r="B722" s="30">
        <v>79.847999999999999</v>
      </c>
      <c r="C722" s="30">
        <v>49.103000000000002</v>
      </c>
      <c r="D722" s="30">
        <v>28.797000000000001</v>
      </c>
      <c r="E722" s="30">
        <v>15.529</v>
      </c>
      <c r="F722" s="30">
        <v>8.5359999999999996</v>
      </c>
      <c r="G722" s="30">
        <v>6.9640000000000004</v>
      </c>
      <c r="H722" s="30">
        <v>5.6079999999999997</v>
      </c>
      <c r="I722" s="30">
        <v>5.7930000000000001</v>
      </c>
      <c r="J722" s="30">
        <v>5.9720000000000004</v>
      </c>
      <c r="K722" s="30">
        <v>4.7930000000000001</v>
      </c>
      <c r="L722" s="30">
        <v>2.0699999999999998</v>
      </c>
      <c r="M722" s="30">
        <v>18.163</v>
      </c>
    </row>
    <row r="723" spans="1:13" x14ac:dyDescent="0.25">
      <c r="A723" s="24">
        <v>18</v>
      </c>
      <c r="B723" s="30">
        <v>109.56399999999999</v>
      </c>
      <c r="C723" s="30">
        <v>45.113999999999997</v>
      </c>
      <c r="D723" s="30">
        <v>27.457999999999998</v>
      </c>
      <c r="E723" s="30">
        <v>15.41</v>
      </c>
      <c r="F723" s="30">
        <v>8.4450000000000003</v>
      </c>
      <c r="G723" s="30">
        <v>8.0660000000000007</v>
      </c>
      <c r="H723" s="30">
        <v>5.5039999999999996</v>
      </c>
      <c r="I723" s="30">
        <v>10.018000000000001</v>
      </c>
      <c r="J723" s="30">
        <v>5.258</v>
      </c>
      <c r="K723" s="30">
        <v>4.7750000000000004</v>
      </c>
      <c r="L723" s="30">
        <v>1.825</v>
      </c>
      <c r="M723" s="30">
        <v>14.753</v>
      </c>
    </row>
    <row r="724" spans="1:13" x14ac:dyDescent="0.25">
      <c r="A724" s="24">
        <v>19</v>
      </c>
      <c r="B724" s="30">
        <v>179.244</v>
      </c>
      <c r="C724" s="30">
        <v>40.920999999999999</v>
      </c>
      <c r="D724" s="30">
        <v>26.576000000000001</v>
      </c>
      <c r="E724" s="30">
        <v>15.144</v>
      </c>
      <c r="F724" s="30">
        <v>8.3859999999999992</v>
      </c>
      <c r="G724" s="30">
        <v>14.907</v>
      </c>
      <c r="H724" s="30">
        <v>5.4720000000000004</v>
      </c>
      <c r="I724" s="30">
        <v>8.3810000000000002</v>
      </c>
      <c r="J724" s="30">
        <v>5.1159999999999997</v>
      </c>
      <c r="K724" s="30">
        <v>4.7</v>
      </c>
      <c r="L724" s="30">
        <v>1.74</v>
      </c>
      <c r="M724" s="30">
        <v>13.967000000000001</v>
      </c>
    </row>
    <row r="725" spans="1:13" x14ac:dyDescent="0.25">
      <c r="A725" s="24">
        <v>20</v>
      </c>
      <c r="B725" s="30">
        <v>111.307</v>
      </c>
      <c r="C725" s="30">
        <v>37.476999999999997</v>
      </c>
      <c r="D725" s="30">
        <v>25.774999999999999</v>
      </c>
      <c r="E725" s="30">
        <v>14.288</v>
      </c>
      <c r="F725" s="30">
        <v>8.4369999999999994</v>
      </c>
      <c r="G725" s="30">
        <v>11.326000000000001</v>
      </c>
      <c r="H725" s="30">
        <v>5.9560000000000004</v>
      </c>
      <c r="I725" s="30">
        <v>7.617</v>
      </c>
      <c r="J725" s="30">
        <v>4.9029999999999996</v>
      </c>
      <c r="K725" s="30">
        <v>4.1980000000000004</v>
      </c>
      <c r="L725" s="30">
        <v>1.869</v>
      </c>
      <c r="M725" s="30">
        <v>13.381</v>
      </c>
    </row>
    <row r="726" spans="1:13" x14ac:dyDescent="0.25">
      <c r="A726" s="24">
        <v>21</v>
      </c>
      <c r="B726" s="30">
        <v>81.866</v>
      </c>
      <c r="C726" s="30">
        <v>35.585999999999999</v>
      </c>
      <c r="D726" s="30">
        <v>26.326000000000001</v>
      </c>
      <c r="E726" s="30">
        <v>13.465999999999999</v>
      </c>
      <c r="F726" s="30">
        <v>8.4030000000000005</v>
      </c>
      <c r="G726" s="30">
        <v>8.84</v>
      </c>
      <c r="H726" s="30">
        <v>7.0609999999999999</v>
      </c>
      <c r="I726" s="30">
        <v>7.673</v>
      </c>
      <c r="J726" s="30">
        <v>5.407</v>
      </c>
      <c r="K726" s="30">
        <v>3.6280000000000001</v>
      </c>
      <c r="L726" s="30">
        <v>5.3650000000000002</v>
      </c>
      <c r="M726" s="30">
        <v>15.462</v>
      </c>
    </row>
    <row r="727" spans="1:13" x14ac:dyDescent="0.25">
      <c r="A727" s="24">
        <v>22</v>
      </c>
      <c r="B727" s="30">
        <v>66.703000000000003</v>
      </c>
      <c r="C727" s="30">
        <v>34.426000000000002</v>
      </c>
      <c r="D727" s="30">
        <v>24.768000000000001</v>
      </c>
      <c r="E727" s="30">
        <v>13.324</v>
      </c>
      <c r="F727" s="30">
        <v>8.3979999999999997</v>
      </c>
      <c r="G727" s="30">
        <v>8.2910000000000004</v>
      </c>
      <c r="H727" s="30">
        <v>5.9880000000000004</v>
      </c>
      <c r="I727" s="30">
        <v>6.4210000000000003</v>
      </c>
      <c r="J727" s="30">
        <v>5.5209999999999999</v>
      </c>
      <c r="K727" s="30">
        <v>3.2029999999999998</v>
      </c>
      <c r="L727" s="30">
        <v>5.5</v>
      </c>
      <c r="M727" s="30">
        <v>15.343999999999999</v>
      </c>
    </row>
    <row r="728" spans="1:13" x14ac:dyDescent="0.25">
      <c r="A728" s="24">
        <v>23</v>
      </c>
      <c r="B728" s="30">
        <v>63.625999999999998</v>
      </c>
      <c r="C728" s="30">
        <v>34.457999999999998</v>
      </c>
      <c r="D728" s="30">
        <v>23.126999999999999</v>
      </c>
      <c r="E728" s="30">
        <v>13.31</v>
      </c>
      <c r="F728" s="30">
        <v>8.375</v>
      </c>
      <c r="G728" s="30">
        <v>7.9909999999999997</v>
      </c>
      <c r="H728" s="30">
        <v>5.6890000000000001</v>
      </c>
      <c r="I728" s="30">
        <v>5.8310000000000004</v>
      </c>
      <c r="J728" s="30">
        <v>4.7279999999999998</v>
      </c>
      <c r="K728" s="30">
        <v>3</v>
      </c>
      <c r="L728" s="30">
        <v>2.8980000000000001</v>
      </c>
      <c r="M728" s="30">
        <v>31.707999999999998</v>
      </c>
    </row>
    <row r="729" spans="1:13" x14ac:dyDescent="0.25">
      <c r="A729" s="24">
        <v>24</v>
      </c>
      <c r="B729" s="30">
        <v>65.58</v>
      </c>
      <c r="C729" s="30">
        <v>41.63</v>
      </c>
      <c r="D729" s="30">
        <v>22.966999999999999</v>
      </c>
      <c r="E729" s="30">
        <v>13.138999999999999</v>
      </c>
      <c r="F729" s="30">
        <v>7.9989999999999997</v>
      </c>
      <c r="G729" s="30">
        <v>8.4760000000000009</v>
      </c>
      <c r="H729" s="30">
        <v>5.6340000000000003</v>
      </c>
      <c r="I729" s="30">
        <v>5.6070000000000002</v>
      </c>
      <c r="J729" s="30">
        <v>4.516</v>
      </c>
      <c r="K729" s="30">
        <v>2.9060000000000001</v>
      </c>
      <c r="L729" s="30">
        <v>2.3809999999999998</v>
      </c>
      <c r="M729" s="30">
        <v>24.908999999999999</v>
      </c>
    </row>
    <row r="730" spans="1:13" x14ac:dyDescent="0.25">
      <c r="A730" s="24">
        <v>25</v>
      </c>
      <c r="B730" s="30">
        <v>54.319000000000003</v>
      </c>
      <c r="C730" s="30">
        <v>49.67</v>
      </c>
      <c r="D730" s="30">
        <v>22.611999999999998</v>
      </c>
      <c r="E730" s="30">
        <v>13.162000000000001</v>
      </c>
      <c r="F730" s="30">
        <v>7.6589999999999998</v>
      </c>
      <c r="G730" s="30">
        <v>8.0399999999999991</v>
      </c>
      <c r="H730" s="30">
        <v>5.6429999999999998</v>
      </c>
      <c r="I730" s="30">
        <v>5.4050000000000002</v>
      </c>
      <c r="J730" s="30">
        <v>4.4240000000000004</v>
      </c>
      <c r="K730" s="30">
        <v>2.9969999999999999</v>
      </c>
      <c r="L730" s="30">
        <v>2.0550000000000002</v>
      </c>
      <c r="M730" s="30">
        <v>21.617999999999999</v>
      </c>
    </row>
    <row r="731" spans="1:13" x14ac:dyDescent="0.25">
      <c r="A731" s="24">
        <v>26</v>
      </c>
      <c r="B731" s="30">
        <v>64.001000000000005</v>
      </c>
      <c r="C731" s="30">
        <v>85.597999999999999</v>
      </c>
      <c r="D731" s="30">
        <v>21.760999999999999</v>
      </c>
      <c r="E731" s="30">
        <v>12.95</v>
      </c>
      <c r="F731" s="30">
        <v>7.5220000000000002</v>
      </c>
      <c r="G731" s="30">
        <v>7.6669999999999998</v>
      </c>
      <c r="H731" s="30">
        <v>5.6470000000000002</v>
      </c>
      <c r="I731" s="30">
        <v>5.25</v>
      </c>
      <c r="J731" s="30">
        <v>4.1420000000000003</v>
      </c>
      <c r="K731" s="30">
        <v>4.5049999999999999</v>
      </c>
      <c r="L731" s="30">
        <v>1.877</v>
      </c>
      <c r="M731" s="30">
        <v>20.399999999999999</v>
      </c>
    </row>
    <row r="732" spans="1:13" x14ac:dyDescent="0.25">
      <c r="A732" s="24">
        <v>27</v>
      </c>
      <c r="B732" s="30">
        <v>87.421000000000006</v>
      </c>
      <c r="C732" s="30">
        <v>62.320999999999998</v>
      </c>
      <c r="D732" s="30">
        <v>21.242999999999999</v>
      </c>
      <c r="E732" s="30">
        <v>11.728999999999999</v>
      </c>
      <c r="F732" s="30">
        <v>7.46</v>
      </c>
      <c r="G732" s="30">
        <v>7.4989999999999997</v>
      </c>
      <c r="H732" s="30">
        <v>5.4690000000000003</v>
      </c>
      <c r="I732" s="30">
        <v>5.1159999999999997</v>
      </c>
      <c r="J732" s="30">
        <v>3.9430000000000001</v>
      </c>
      <c r="K732" s="30">
        <v>5.1680000000000001</v>
      </c>
      <c r="L732" s="30">
        <v>2.0369999999999999</v>
      </c>
      <c r="M732" s="30">
        <v>19.391999999999999</v>
      </c>
    </row>
    <row r="733" spans="1:13" x14ac:dyDescent="0.25">
      <c r="A733" s="24">
        <v>28</v>
      </c>
      <c r="B733" s="30">
        <v>80.668000000000006</v>
      </c>
      <c r="C733" s="30">
        <v>61.145000000000003</v>
      </c>
      <c r="D733" s="30">
        <v>39.194000000000003</v>
      </c>
      <c r="E733" s="30">
        <v>11.675000000000001</v>
      </c>
      <c r="F733" s="30">
        <v>10.426</v>
      </c>
      <c r="G733" s="30">
        <v>7.2169999999999996</v>
      </c>
      <c r="H733" s="30">
        <v>5.4290000000000003</v>
      </c>
      <c r="I733" s="30">
        <v>4.9640000000000004</v>
      </c>
      <c r="J733" s="30">
        <v>3.8149999999999999</v>
      </c>
      <c r="K733" s="30">
        <v>12.018000000000001</v>
      </c>
      <c r="L733" s="30">
        <v>2.1150000000000002</v>
      </c>
      <c r="M733" s="30">
        <v>16.692</v>
      </c>
    </row>
    <row r="734" spans="1:13" x14ac:dyDescent="0.25">
      <c r="A734" s="24">
        <v>29</v>
      </c>
      <c r="B734" s="30">
        <v>103.071</v>
      </c>
      <c r="C734" s="30">
        <v>56.496000000000002</v>
      </c>
      <c r="D734" s="30">
        <v>35.054000000000002</v>
      </c>
      <c r="E734" s="30">
        <v>11.547000000000001</v>
      </c>
      <c r="F734" s="30">
        <v>8.5020000000000007</v>
      </c>
      <c r="G734" s="30">
        <v>7.125</v>
      </c>
      <c r="H734" s="30">
        <v>5.3339999999999996</v>
      </c>
      <c r="I734" s="30">
        <v>4.9189999999999996</v>
      </c>
      <c r="J734" s="30">
        <v>3.7120000000000002</v>
      </c>
      <c r="K734" s="30">
        <v>5.2309999999999999</v>
      </c>
      <c r="L734" s="30">
        <v>3.5750000000000002</v>
      </c>
      <c r="M734" s="30">
        <v>17.545000000000002</v>
      </c>
    </row>
    <row r="735" spans="1:13" x14ac:dyDescent="0.25">
      <c r="A735" s="24">
        <v>30</v>
      </c>
      <c r="B735" s="30">
        <v>151.465</v>
      </c>
      <c r="C735" s="30">
        <v>53.11</v>
      </c>
      <c r="D735" s="30">
        <v>26.198</v>
      </c>
      <c r="E735" s="30">
        <v>11.513999999999999</v>
      </c>
      <c r="F735" s="30"/>
      <c r="G735" s="30">
        <v>7.0910000000000002</v>
      </c>
      <c r="H735" s="30"/>
      <c r="I735" s="30">
        <v>4.867</v>
      </c>
      <c r="J735" s="30">
        <v>4.6849999999999996</v>
      </c>
      <c r="K735" s="30">
        <v>3.552</v>
      </c>
      <c r="L735" s="30">
        <v>3.5550000000000002</v>
      </c>
      <c r="M735" s="30">
        <v>16.933</v>
      </c>
    </row>
    <row r="736" spans="1:13" x14ac:dyDescent="0.25">
      <c r="A736" s="24">
        <v>31</v>
      </c>
      <c r="B736" s="30">
        <v>149.22300000000001</v>
      </c>
      <c r="C736" s="30">
        <v>56.889000000000003</v>
      </c>
      <c r="D736" s="30">
        <v>24.381</v>
      </c>
      <c r="E736" s="30"/>
      <c r="F736" s="30"/>
      <c r="G736" s="30"/>
      <c r="H736" s="30"/>
      <c r="I736" s="30"/>
      <c r="J736" s="30"/>
      <c r="K736" s="30">
        <v>3.056</v>
      </c>
      <c r="L736" s="30">
        <v>4.3419999999999996</v>
      </c>
      <c r="M736" s="30">
        <v>62.624000000000002</v>
      </c>
    </row>
    <row r="737" spans="1:14" x14ac:dyDescent="0.25">
      <c r="A737" s="24">
        <v>32</v>
      </c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>
        <v>3.5859999999999999</v>
      </c>
      <c r="M737" s="30"/>
    </row>
    <row r="739" spans="1:14" ht="15.75" x14ac:dyDescent="0.25">
      <c r="A739" s="21" t="s">
        <v>10432</v>
      </c>
      <c r="B739" s="21"/>
      <c r="C739" s="21"/>
      <c r="D739" s="22"/>
    </row>
    <row r="740" spans="1:14" x14ac:dyDescent="0.25">
      <c r="A740" s="23" t="s">
        <v>10411</v>
      </c>
      <c r="B740" s="23" t="s">
        <v>0</v>
      </c>
      <c r="C740" s="23" t="s">
        <v>1</v>
      </c>
      <c r="D740" s="23" t="s">
        <v>2</v>
      </c>
      <c r="E740" s="23" t="s">
        <v>3</v>
      </c>
      <c r="F740" s="23" t="s">
        <v>4</v>
      </c>
      <c r="G740" s="23" t="s">
        <v>5</v>
      </c>
      <c r="H740" s="23" t="s">
        <v>6</v>
      </c>
      <c r="I740" s="23" t="s">
        <v>7</v>
      </c>
      <c r="J740" s="23" t="s">
        <v>8</v>
      </c>
      <c r="K740" s="23" t="s">
        <v>9</v>
      </c>
      <c r="L740" s="23" t="s">
        <v>11</v>
      </c>
      <c r="M740" s="23" t="s">
        <v>12</v>
      </c>
    </row>
    <row r="741" spans="1:14" x14ac:dyDescent="0.25">
      <c r="A741" s="24">
        <v>1</v>
      </c>
      <c r="B741" s="30">
        <v>31.771000000000001</v>
      </c>
      <c r="C741" s="30">
        <v>92.337000000000003</v>
      </c>
      <c r="D741" s="30">
        <v>29.948</v>
      </c>
      <c r="E741" s="30">
        <v>18.088999999999999</v>
      </c>
      <c r="F741" s="30">
        <v>9.8670000000000009</v>
      </c>
      <c r="G741" s="30">
        <v>6.5140000000000002</v>
      </c>
      <c r="H741" s="30">
        <v>5.3979999999999997</v>
      </c>
      <c r="I741" s="30">
        <v>4.5780000000000003</v>
      </c>
      <c r="J741" s="30">
        <v>5.4249999999999998</v>
      </c>
      <c r="K741" s="30">
        <v>2.226</v>
      </c>
      <c r="L741" s="30">
        <v>2.3260000000000001</v>
      </c>
      <c r="M741" s="30">
        <v>5.617</v>
      </c>
      <c r="N741" s="29">
        <f>AVERAGE(C747:C772,D741:M772,B776:B807,C776:C781)</f>
        <v>26.381416438356148</v>
      </c>
    </row>
    <row r="742" spans="1:14" x14ac:dyDescent="0.25">
      <c r="A742" s="24">
        <v>2</v>
      </c>
      <c r="B742" s="30">
        <v>33.338000000000001</v>
      </c>
      <c r="C742" s="30">
        <v>65.248999999999995</v>
      </c>
      <c r="D742" s="30">
        <v>29.03</v>
      </c>
      <c r="E742" s="30">
        <v>17.646000000000001</v>
      </c>
      <c r="F742" s="30">
        <v>9.7360000000000007</v>
      </c>
      <c r="G742" s="30">
        <v>6.55</v>
      </c>
      <c r="H742" s="30">
        <v>5.3129999999999997</v>
      </c>
      <c r="I742" s="30">
        <v>4.3179999999999996</v>
      </c>
      <c r="J742" s="30">
        <v>4.3179999999999996</v>
      </c>
      <c r="K742" s="30">
        <v>2.4329999999999998</v>
      </c>
      <c r="L742" s="30">
        <v>1.732</v>
      </c>
      <c r="M742" s="30">
        <v>8.7899999999999991</v>
      </c>
    </row>
    <row r="743" spans="1:14" x14ac:dyDescent="0.25">
      <c r="A743" s="24">
        <v>3</v>
      </c>
      <c r="B743" s="30">
        <v>30.457999999999998</v>
      </c>
      <c r="C743" s="30">
        <v>63.177</v>
      </c>
      <c r="D743" s="30">
        <v>56.316000000000003</v>
      </c>
      <c r="E743" s="30">
        <v>16.734000000000002</v>
      </c>
      <c r="F743" s="30">
        <v>9.0820000000000007</v>
      </c>
      <c r="G743" s="30">
        <v>6.5880000000000001</v>
      </c>
      <c r="H743" s="30">
        <v>5.3079999999999998</v>
      </c>
      <c r="I743" s="30">
        <v>4.2350000000000003</v>
      </c>
      <c r="J743" s="30">
        <v>4.0110000000000001</v>
      </c>
      <c r="K743" s="30">
        <v>2.3559999999999999</v>
      </c>
      <c r="L743" s="30">
        <v>1.32</v>
      </c>
      <c r="M743" s="30">
        <v>8.4120000000000008</v>
      </c>
    </row>
    <row r="744" spans="1:14" x14ac:dyDescent="0.25">
      <c r="A744" s="24">
        <v>4</v>
      </c>
      <c r="B744" s="30">
        <v>39.947000000000003</v>
      </c>
      <c r="C744" s="30">
        <v>98.489000000000004</v>
      </c>
      <c r="D744" s="30">
        <v>67.450999999999993</v>
      </c>
      <c r="E744" s="30">
        <v>16.097000000000001</v>
      </c>
      <c r="F744" s="30">
        <v>8.9139999999999997</v>
      </c>
      <c r="G744" s="30">
        <v>6.44</v>
      </c>
      <c r="H744" s="30">
        <v>5.1210000000000004</v>
      </c>
      <c r="I744" s="30">
        <v>4.0190000000000001</v>
      </c>
      <c r="J744" s="30">
        <v>3.8879999999999999</v>
      </c>
      <c r="K744" s="30">
        <v>2.246</v>
      </c>
      <c r="L744" s="30">
        <v>1.048</v>
      </c>
      <c r="M744" s="30">
        <v>8.6750000000000007</v>
      </c>
    </row>
    <row r="745" spans="1:14" x14ac:dyDescent="0.25">
      <c r="A745" s="24">
        <v>5</v>
      </c>
      <c r="B745" s="30">
        <v>34.054000000000002</v>
      </c>
      <c r="C745" s="30">
        <v>136.542</v>
      </c>
      <c r="D745" s="30">
        <v>93.058000000000007</v>
      </c>
      <c r="E745" s="30">
        <v>15.526</v>
      </c>
      <c r="F745" s="30">
        <v>8.9329999999999998</v>
      </c>
      <c r="G745" s="30">
        <v>6.5359999999999996</v>
      </c>
      <c r="H745" s="30">
        <v>5.2430000000000003</v>
      </c>
      <c r="I745" s="30">
        <v>3.9350000000000001</v>
      </c>
      <c r="J745" s="30">
        <v>3.85</v>
      </c>
      <c r="K745" s="30">
        <v>2.2050000000000001</v>
      </c>
      <c r="L745" s="30">
        <v>1.0289999999999999</v>
      </c>
      <c r="M745" s="30">
        <v>10.885999999999999</v>
      </c>
    </row>
    <row r="746" spans="1:14" x14ac:dyDescent="0.25">
      <c r="A746" s="24">
        <v>6</v>
      </c>
      <c r="B746" s="30">
        <v>31.440999999999999</v>
      </c>
      <c r="C746" s="30">
        <v>108.078</v>
      </c>
      <c r="D746" s="30">
        <v>62.671999999999997</v>
      </c>
      <c r="E746" s="30">
        <v>15.206</v>
      </c>
      <c r="F746" s="30">
        <v>8.7170000000000005</v>
      </c>
      <c r="G746" s="30">
        <v>6.3419999999999996</v>
      </c>
      <c r="H746" s="30">
        <v>6.1790000000000003</v>
      </c>
      <c r="I746" s="30">
        <v>3.952</v>
      </c>
      <c r="J746" s="30">
        <v>3.7629999999999999</v>
      </c>
      <c r="K746" s="30">
        <v>2.2679999999999998</v>
      </c>
      <c r="L746" s="30">
        <v>1.0780000000000001</v>
      </c>
      <c r="M746" s="30">
        <v>20.741</v>
      </c>
    </row>
    <row r="747" spans="1:14" x14ac:dyDescent="0.25">
      <c r="A747" s="24">
        <v>7</v>
      </c>
      <c r="B747" s="30">
        <v>30.605</v>
      </c>
      <c r="C747" s="30">
        <v>84.596000000000004</v>
      </c>
      <c r="D747" s="30">
        <v>56.204999999999998</v>
      </c>
      <c r="E747" s="30">
        <v>14.673999999999999</v>
      </c>
      <c r="F747" s="30">
        <v>8.6259999999999994</v>
      </c>
      <c r="G747" s="30">
        <v>6.3689999999999998</v>
      </c>
      <c r="H747" s="30">
        <v>7.0170000000000003</v>
      </c>
      <c r="I747" s="30">
        <v>3.7789999999999999</v>
      </c>
      <c r="J747" s="30">
        <v>3.637</v>
      </c>
      <c r="K747" s="30">
        <v>2.2189999999999999</v>
      </c>
      <c r="L747" s="30">
        <v>2.5720000000000001</v>
      </c>
      <c r="M747" s="30">
        <v>22.536000000000001</v>
      </c>
    </row>
    <row r="748" spans="1:14" x14ac:dyDescent="0.25">
      <c r="A748" s="24">
        <v>8</v>
      </c>
      <c r="B748" s="30">
        <v>31.202999999999999</v>
      </c>
      <c r="C748" s="30">
        <v>74.802000000000007</v>
      </c>
      <c r="D748" s="30">
        <v>50.667000000000002</v>
      </c>
      <c r="E748" s="30">
        <v>13.999000000000001</v>
      </c>
      <c r="F748" s="30">
        <v>8.625</v>
      </c>
      <c r="G748" s="30">
        <v>6.1390000000000002</v>
      </c>
      <c r="H748" s="30">
        <v>6.28</v>
      </c>
      <c r="I748" s="30">
        <v>3.8519999999999999</v>
      </c>
      <c r="J748" s="30">
        <v>3.38</v>
      </c>
      <c r="K748" s="30">
        <v>2.117</v>
      </c>
      <c r="L748" s="30">
        <v>16.202000000000002</v>
      </c>
      <c r="M748" s="30">
        <v>19.228000000000002</v>
      </c>
    </row>
    <row r="749" spans="1:14" x14ac:dyDescent="0.25">
      <c r="A749" s="24">
        <v>9</v>
      </c>
      <c r="B749" s="30">
        <v>28.373999999999999</v>
      </c>
      <c r="C749" s="30">
        <v>81.959000000000003</v>
      </c>
      <c r="D749" s="30">
        <v>44.176000000000002</v>
      </c>
      <c r="E749" s="30">
        <v>13.803000000000001</v>
      </c>
      <c r="F749" s="30">
        <v>8.6180000000000003</v>
      </c>
      <c r="G749" s="30">
        <v>6.0620000000000003</v>
      </c>
      <c r="H749" s="30">
        <v>5.6980000000000004</v>
      </c>
      <c r="I749" s="30">
        <v>4.1849999999999996</v>
      </c>
      <c r="J749" s="30">
        <v>3.1419999999999999</v>
      </c>
      <c r="K749" s="30">
        <v>1.875</v>
      </c>
      <c r="L749" s="30">
        <v>3.823</v>
      </c>
      <c r="M749" s="30">
        <v>14.414999999999999</v>
      </c>
    </row>
    <row r="750" spans="1:14" x14ac:dyDescent="0.25">
      <c r="A750" s="24">
        <v>10</v>
      </c>
      <c r="B750" s="30">
        <v>28.536999999999999</v>
      </c>
      <c r="C750" s="30">
        <v>87.334000000000003</v>
      </c>
      <c r="D750" s="30">
        <v>39.506999999999998</v>
      </c>
      <c r="E750" s="30">
        <v>13.45</v>
      </c>
      <c r="F750" s="30">
        <v>8.65</v>
      </c>
      <c r="G750" s="30">
        <v>6.4109999999999996</v>
      </c>
      <c r="H750" s="30">
        <v>5.5309999999999997</v>
      </c>
      <c r="I750" s="30">
        <v>3.915</v>
      </c>
      <c r="J750" s="30">
        <v>3.343</v>
      </c>
      <c r="K750" s="30">
        <v>1.8480000000000001</v>
      </c>
      <c r="L750" s="30">
        <v>2.6640000000000001</v>
      </c>
      <c r="M750" s="30">
        <v>21.225999999999999</v>
      </c>
    </row>
    <row r="751" spans="1:14" x14ac:dyDescent="0.25">
      <c r="A751" s="24">
        <v>11</v>
      </c>
      <c r="B751" s="30">
        <v>24.783999999999999</v>
      </c>
      <c r="C751" s="30">
        <v>70.275999999999996</v>
      </c>
      <c r="D751" s="30">
        <v>37.173999999999999</v>
      </c>
      <c r="E751" s="30">
        <v>13.021000000000001</v>
      </c>
      <c r="F751" s="30">
        <v>8.6310000000000002</v>
      </c>
      <c r="G751" s="30">
        <v>6.3140000000000001</v>
      </c>
      <c r="H751" s="30">
        <v>5.4859999999999998</v>
      </c>
      <c r="I751" s="30">
        <v>3.6179999999999999</v>
      </c>
      <c r="J751" s="30">
        <v>3.375</v>
      </c>
      <c r="K751" s="30">
        <v>1.6439999999999999</v>
      </c>
      <c r="L751" s="30">
        <v>2.6019999999999999</v>
      </c>
      <c r="M751" s="30">
        <v>16.295999999999999</v>
      </c>
    </row>
    <row r="752" spans="1:14" x14ac:dyDescent="0.25">
      <c r="A752" s="24">
        <v>12</v>
      </c>
      <c r="B752" s="30">
        <v>25.687999999999999</v>
      </c>
      <c r="C752" s="30">
        <v>77.055999999999997</v>
      </c>
      <c r="D752" s="30">
        <v>35.008000000000003</v>
      </c>
      <c r="E752" s="30">
        <v>14.448</v>
      </c>
      <c r="F752" s="30">
        <v>8.3979999999999997</v>
      </c>
      <c r="G752" s="30">
        <v>6.109</v>
      </c>
      <c r="H752" s="30">
        <v>5.423</v>
      </c>
      <c r="I752" s="30">
        <v>3.391</v>
      </c>
      <c r="J752" s="30">
        <v>3.3740000000000001</v>
      </c>
      <c r="K752" s="30">
        <v>1.544</v>
      </c>
      <c r="L752" s="30">
        <v>1.7809999999999999</v>
      </c>
      <c r="M752" s="30">
        <v>12.218999999999999</v>
      </c>
    </row>
    <row r="753" spans="1:13" x14ac:dyDescent="0.25">
      <c r="A753" s="24">
        <v>13</v>
      </c>
      <c r="B753" s="30">
        <v>25.986999999999998</v>
      </c>
      <c r="C753" s="30">
        <v>66.948999999999998</v>
      </c>
      <c r="D753" s="30">
        <v>33.499000000000002</v>
      </c>
      <c r="E753" s="30">
        <v>14.473000000000001</v>
      </c>
      <c r="F753" s="30">
        <v>8.1159999999999997</v>
      </c>
      <c r="G753" s="30">
        <v>6.0659999999999998</v>
      </c>
      <c r="H753" s="30">
        <v>5.2939999999999996</v>
      </c>
      <c r="I753" s="30">
        <v>3.4609999999999999</v>
      </c>
      <c r="J753" s="30">
        <v>3.2709999999999999</v>
      </c>
      <c r="K753" s="30">
        <v>1.6040000000000001</v>
      </c>
      <c r="L753" s="30">
        <v>3.3450000000000002</v>
      </c>
      <c r="M753" s="30">
        <v>14.167</v>
      </c>
    </row>
    <row r="754" spans="1:13" x14ac:dyDescent="0.25">
      <c r="A754" s="24">
        <v>14</v>
      </c>
      <c r="B754" s="30">
        <v>42.72</v>
      </c>
      <c r="C754" s="30">
        <v>62.56</v>
      </c>
      <c r="D754" s="30">
        <v>32.023000000000003</v>
      </c>
      <c r="E754" s="30">
        <v>12.647</v>
      </c>
      <c r="F754" s="30">
        <v>7.7839999999999998</v>
      </c>
      <c r="G754" s="30">
        <v>5.9480000000000004</v>
      </c>
      <c r="H754" s="30">
        <v>5.3730000000000002</v>
      </c>
      <c r="I754" s="30">
        <v>3.5470000000000002</v>
      </c>
      <c r="J754" s="30">
        <v>3.0630000000000002</v>
      </c>
      <c r="K754" s="30">
        <v>1.4339999999999999</v>
      </c>
      <c r="L754" s="30">
        <v>2.589</v>
      </c>
      <c r="M754" s="30">
        <v>20.523</v>
      </c>
    </row>
    <row r="755" spans="1:13" x14ac:dyDescent="0.25">
      <c r="A755" s="24">
        <v>15</v>
      </c>
      <c r="B755" s="30">
        <v>92.414000000000001</v>
      </c>
      <c r="C755" s="30">
        <v>56.024999999999999</v>
      </c>
      <c r="D755" s="30">
        <v>30.33</v>
      </c>
      <c r="E755" s="30">
        <v>11.986000000000001</v>
      </c>
      <c r="F755" s="30">
        <v>7.673</v>
      </c>
      <c r="G755" s="30">
        <v>5.9450000000000003</v>
      </c>
      <c r="H755" s="30">
        <v>5.3419999999999996</v>
      </c>
      <c r="I755" s="30">
        <v>3.4780000000000002</v>
      </c>
      <c r="J755" s="30">
        <v>3.3</v>
      </c>
      <c r="K755" s="30">
        <v>1.488</v>
      </c>
      <c r="L755" s="30">
        <v>5.3470000000000004</v>
      </c>
      <c r="M755" s="30">
        <v>22.443999999999999</v>
      </c>
    </row>
    <row r="756" spans="1:13" x14ac:dyDescent="0.25">
      <c r="A756" s="24">
        <v>16</v>
      </c>
      <c r="B756" s="30">
        <v>100.239</v>
      </c>
      <c r="C756" s="30">
        <v>49.091000000000001</v>
      </c>
      <c r="D756" s="30">
        <v>30.029</v>
      </c>
      <c r="E756" s="30">
        <v>11.704000000000001</v>
      </c>
      <c r="F756" s="30">
        <v>7.5309999999999997</v>
      </c>
      <c r="G756" s="30">
        <v>5.8280000000000003</v>
      </c>
      <c r="H756" s="30">
        <v>5.2679999999999998</v>
      </c>
      <c r="I756" s="30">
        <v>4.0229999999999997</v>
      </c>
      <c r="J756" s="30">
        <v>3.0249999999999999</v>
      </c>
      <c r="K756" s="30">
        <v>1.4259999999999999</v>
      </c>
      <c r="L756" s="30">
        <v>22.166</v>
      </c>
      <c r="M756" s="30">
        <v>30.17</v>
      </c>
    </row>
    <row r="757" spans="1:13" x14ac:dyDescent="0.25">
      <c r="A757" s="24">
        <v>17</v>
      </c>
      <c r="B757" s="30">
        <v>149.018</v>
      </c>
      <c r="C757" s="30">
        <v>41.892000000000003</v>
      </c>
      <c r="D757" s="30">
        <v>29.173999999999999</v>
      </c>
      <c r="E757" s="30">
        <v>11.678000000000001</v>
      </c>
      <c r="F757" s="30">
        <v>7.484</v>
      </c>
      <c r="G757" s="30">
        <v>5.6970000000000001</v>
      </c>
      <c r="H757" s="30">
        <v>5.1639999999999997</v>
      </c>
      <c r="I757" s="30">
        <v>4.4210000000000003</v>
      </c>
      <c r="J757" s="30">
        <v>2.9820000000000002</v>
      </c>
      <c r="K757" s="30">
        <v>1.1830000000000001</v>
      </c>
      <c r="L757" s="30">
        <v>5.0220000000000002</v>
      </c>
      <c r="M757" s="30">
        <v>45.954999999999998</v>
      </c>
    </row>
    <row r="758" spans="1:13" x14ac:dyDescent="0.25">
      <c r="A758" s="24">
        <v>18</v>
      </c>
      <c r="B758" s="30">
        <v>103.914</v>
      </c>
      <c r="C758" s="30">
        <v>40.052</v>
      </c>
      <c r="D758" s="30">
        <v>28.065000000000001</v>
      </c>
      <c r="E758" s="30">
        <v>11.705</v>
      </c>
      <c r="F758" s="30">
        <v>7.35</v>
      </c>
      <c r="G758" s="30">
        <v>5.6520000000000001</v>
      </c>
      <c r="H758" s="30">
        <v>5.016</v>
      </c>
      <c r="I758" s="30">
        <v>4.6509999999999998</v>
      </c>
      <c r="J758" s="30">
        <v>2.9580000000000002</v>
      </c>
      <c r="K758" s="30">
        <v>1.222</v>
      </c>
      <c r="L758" s="30">
        <v>7.1870000000000003</v>
      </c>
      <c r="M758" s="30">
        <v>97.826999999999998</v>
      </c>
    </row>
    <row r="759" spans="1:13" x14ac:dyDescent="0.25">
      <c r="A759" s="24">
        <v>19</v>
      </c>
      <c r="B759" s="30">
        <v>83.054000000000002</v>
      </c>
      <c r="C759" s="30">
        <v>38.637</v>
      </c>
      <c r="D759" s="30">
        <v>26.645</v>
      </c>
      <c r="E759" s="30">
        <v>11.679</v>
      </c>
      <c r="F759" s="30">
        <v>7.415</v>
      </c>
      <c r="G759" s="30">
        <v>5.6449999999999996</v>
      </c>
      <c r="H759" s="30">
        <v>5.0060000000000002</v>
      </c>
      <c r="I759" s="30">
        <v>4.3810000000000002</v>
      </c>
      <c r="J759" s="30">
        <v>3.0150000000000001</v>
      </c>
      <c r="K759" s="30">
        <v>1.302</v>
      </c>
      <c r="L759" s="30">
        <v>6.4189999999999996</v>
      </c>
      <c r="M759" s="30">
        <v>60.173999999999999</v>
      </c>
    </row>
    <row r="760" spans="1:13" x14ac:dyDescent="0.25">
      <c r="A760" s="24">
        <v>20</v>
      </c>
      <c r="B760" s="30">
        <v>75.867999999999995</v>
      </c>
      <c r="C760" s="30">
        <v>37.014000000000003</v>
      </c>
      <c r="D760" s="30">
        <v>24.709</v>
      </c>
      <c r="E760" s="30">
        <v>11.721</v>
      </c>
      <c r="F760" s="30">
        <v>7.4059999999999997</v>
      </c>
      <c r="G760" s="30">
        <v>5.7530000000000001</v>
      </c>
      <c r="H760" s="30">
        <v>4.9640000000000004</v>
      </c>
      <c r="I760" s="30">
        <v>4.202</v>
      </c>
      <c r="J760" s="30">
        <v>3</v>
      </c>
      <c r="K760" s="30">
        <v>1.238</v>
      </c>
      <c r="L760" s="30">
        <v>5.7229999999999999</v>
      </c>
      <c r="M760" s="30">
        <v>65.596000000000004</v>
      </c>
    </row>
    <row r="761" spans="1:13" x14ac:dyDescent="0.25">
      <c r="A761" s="24">
        <v>21</v>
      </c>
      <c r="B761" s="30">
        <v>68.879000000000005</v>
      </c>
      <c r="C761" s="30">
        <v>38.103999999999999</v>
      </c>
      <c r="D761" s="30">
        <v>23.448</v>
      </c>
      <c r="E761" s="30">
        <v>11.569000000000001</v>
      </c>
      <c r="F761" s="30">
        <v>7.1130000000000004</v>
      </c>
      <c r="G761" s="30">
        <v>5.6130000000000004</v>
      </c>
      <c r="H761" s="30">
        <v>4.8819999999999997</v>
      </c>
      <c r="I761" s="30">
        <v>4.1180000000000003</v>
      </c>
      <c r="J761" s="30">
        <v>3.3319999999999999</v>
      </c>
      <c r="K761" s="30">
        <v>1.202</v>
      </c>
      <c r="L761" s="30">
        <v>5.1769999999999996</v>
      </c>
      <c r="M761" s="30">
        <v>186.78100000000001</v>
      </c>
    </row>
    <row r="762" spans="1:13" x14ac:dyDescent="0.25">
      <c r="A762" s="24">
        <v>22</v>
      </c>
      <c r="B762" s="30">
        <v>73.951999999999998</v>
      </c>
      <c r="C762" s="30">
        <v>34.558</v>
      </c>
      <c r="D762" s="30">
        <v>23.225999999999999</v>
      </c>
      <c r="E762" s="30">
        <v>11.327999999999999</v>
      </c>
      <c r="F762" s="30">
        <v>7.18</v>
      </c>
      <c r="G762" s="30">
        <v>5.6050000000000004</v>
      </c>
      <c r="H762" s="30">
        <v>4.7640000000000002</v>
      </c>
      <c r="I762" s="30">
        <v>3.923</v>
      </c>
      <c r="J762" s="30">
        <v>2.9129999999999998</v>
      </c>
      <c r="K762" s="30">
        <v>1.393</v>
      </c>
      <c r="L762" s="30">
        <v>10.971</v>
      </c>
      <c r="M762" s="30">
        <v>87.715000000000003</v>
      </c>
    </row>
    <row r="763" spans="1:13" x14ac:dyDescent="0.25">
      <c r="A763" s="24">
        <v>23</v>
      </c>
      <c r="B763" s="30">
        <v>62.777000000000001</v>
      </c>
      <c r="C763" s="30">
        <v>33.017000000000003</v>
      </c>
      <c r="D763" s="30">
        <v>22.600999999999999</v>
      </c>
      <c r="E763" s="30">
        <v>11.086</v>
      </c>
      <c r="F763" s="30">
        <v>7.0540000000000003</v>
      </c>
      <c r="G763" s="30">
        <v>5.4610000000000003</v>
      </c>
      <c r="H763" s="30">
        <v>4.7869999999999999</v>
      </c>
      <c r="I763" s="30">
        <v>3.931</v>
      </c>
      <c r="J763" s="30">
        <v>2.8519999999999999</v>
      </c>
      <c r="K763" s="30">
        <v>1.323</v>
      </c>
      <c r="L763" s="30">
        <v>8.5370000000000008</v>
      </c>
      <c r="M763" s="30">
        <v>73.5</v>
      </c>
    </row>
    <row r="764" spans="1:13" x14ac:dyDescent="0.25">
      <c r="A764" s="24">
        <v>24</v>
      </c>
      <c r="B764" s="30">
        <v>57.014000000000003</v>
      </c>
      <c r="C764" s="30">
        <v>31.227</v>
      </c>
      <c r="D764" s="30">
        <v>23.658999999999999</v>
      </c>
      <c r="E764" s="30">
        <v>11.042</v>
      </c>
      <c r="F764" s="30">
        <v>6.9290000000000003</v>
      </c>
      <c r="G764" s="30">
        <v>5.3860000000000001</v>
      </c>
      <c r="H764" s="30">
        <v>4.8239999999999998</v>
      </c>
      <c r="I764" s="30">
        <v>4.226</v>
      </c>
      <c r="J764" s="30">
        <v>2.9039999999999999</v>
      </c>
      <c r="K764" s="30">
        <v>1.373</v>
      </c>
      <c r="L764" s="30">
        <v>6.226</v>
      </c>
      <c r="M764" s="30">
        <v>68.347999999999999</v>
      </c>
    </row>
    <row r="765" spans="1:13" x14ac:dyDescent="0.25">
      <c r="A765" s="24">
        <v>25</v>
      </c>
      <c r="B765" s="30">
        <v>65.537999999999997</v>
      </c>
      <c r="C765" s="30">
        <v>32.718000000000004</v>
      </c>
      <c r="D765" s="30">
        <v>23.696000000000002</v>
      </c>
      <c r="E765" s="30">
        <v>10.707000000000001</v>
      </c>
      <c r="F765" s="30">
        <v>6.8769999999999998</v>
      </c>
      <c r="G765" s="30">
        <v>5.3029999999999999</v>
      </c>
      <c r="H765" s="30">
        <v>5.1280000000000001</v>
      </c>
      <c r="I765" s="30">
        <v>3.9609999999999999</v>
      </c>
      <c r="J765" s="30">
        <v>2.9729999999999999</v>
      </c>
      <c r="K765" s="30">
        <v>5.7590000000000003</v>
      </c>
      <c r="L765" s="30">
        <v>6.2809999999999997</v>
      </c>
      <c r="M765" s="30">
        <v>60.512999999999998</v>
      </c>
    </row>
    <row r="766" spans="1:13" x14ac:dyDescent="0.25">
      <c r="A766" s="24">
        <v>26</v>
      </c>
      <c r="B766" s="30">
        <v>123.38800000000001</v>
      </c>
      <c r="C766" s="30">
        <v>32.488999999999997</v>
      </c>
      <c r="D766" s="30">
        <v>21.276</v>
      </c>
      <c r="E766" s="30">
        <v>10.462999999999999</v>
      </c>
      <c r="F766" s="30">
        <v>6.6040000000000001</v>
      </c>
      <c r="G766" s="30">
        <v>5.359</v>
      </c>
      <c r="H766" s="30">
        <v>4.9969999999999999</v>
      </c>
      <c r="I766" s="30">
        <v>3.7370000000000001</v>
      </c>
      <c r="J766" s="30">
        <v>2.875</v>
      </c>
      <c r="K766" s="30">
        <v>6.1050000000000004</v>
      </c>
      <c r="L766" s="30">
        <v>7.6109999999999998</v>
      </c>
      <c r="M766" s="30">
        <v>78.075000000000003</v>
      </c>
    </row>
    <row r="767" spans="1:13" x14ac:dyDescent="0.25">
      <c r="A767" s="24">
        <v>27</v>
      </c>
      <c r="B767" s="30">
        <v>85.682000000000002</v>
      </c>
      <c r="C767" s="30">
        <v>51.066000000000003</v>
      </c>
      <c r="D767" s="30">
        <v>20.869</v>
      </c>
      <c r="E767" s="30">
        <v>10.288</v>
      </c>
      <c r="F767" s="30">
        <v>6.4930000000000003</v>
      </c>
      <c r="G767" s="30">
        <v>5.3650000000000002</v>
      </c>
      <c r="H767" s="30">
        <v>4.7850000000000001</v>
      </c>
      <c r="I767" s="30">
        <v>3.738</v>
      </c>
      <c r="J767" s="30">
        <v>2.8220000000000001</v>
      </c>
      <c r="K767" s="30">
        <v>2.7949999999999999</v>
      </c>
      <c r="L767" s="30">
        <v>4.6070000000000002</v>
      </c>
      <c r="M767" s="30">
        <v>72.828999999999994</v>
      </c>
    </row>
    <row r="768" spans="1:13" x14ac:dyDescent="0.25">
      <c r="A768" s="24">
        <v>28</v>
      </c>
      <c r="B768" s="30">
        <v>138.85499999999999</v>
      </c>
      <c r="C768" s="30">
        <v>35.915999999999997</v>
      </c>
      <c r="D768" s="30">
        <v>22.672999999999998</v>
      </c>
      <c r="E768" s="30">
        <v>10.175000000000001</v>
      </c>
      <c r="F768" s="30">
        <v>6.5449999999999999</v>
      </c>
      <c r="G768" s="30">
        <v>5.3979999999999997</v>
      </c>
      <c r="H768" s="30">
        <v>4.6989999999999998</v>
      </c>
      <c r="I768" s="30">
        <v>3.601</v>
      </c>
      <c r="J768" s="30">
        <v>2.7309999999999999</v>
      </c>
      <c r="K768" s="30">
        <v>2.391</v>
      </c>
      <c r="L768" s="30">
        <v>6.9</v>
      </c>
      <c r="M768" s="30">
        <v>63.841999999999999</v>
      </c>
    </row>
    <row r="769" spans="1:14" x14ac:dyDescent="0.25">
      <c r="A769" s="24">
        <v>29</v>
      </c>
      <c r="B769" s="30">
        <v>113.877</v>
      </c>
      <c r="C769" s="30">
        <v>33.537999999999997</v>
      </c>
      <c r="D769" s="30">
        <v>20.21</v>
      </c>
      <c r="E769" s="30">
        <v>10.023999999999999</v>
      </c>
      <c r="F769" s="30">
        <v>6.5069999999999997</v>
      </c>
      <c r="G769" s="30">
        <v>5.4059999999999997</v>
      </c>
      <c r="H769" s="30">
        <v>4.6100000000000003</v>
      </c>
      <c r="I769" s="30">
        <v>3.5590000000000002</v>
      </c>
      <c r="J769" s="30">
        <v>2.6669999999999998</v>
      </c>
      <c r="K769" s="30">
        <v>2.4119999999999999</v>
      </c>
      <c r="L769" s="30">
        <v>5.2370000000000001</v>
      </c>
      <c r="M769" s="30">
        <v>57.563000000000002</v>
      </c>
    </row>
    <row r="770" spans="1:14" x14ac:dyDescent="0.25">
      <c r="A770" s="24">
        <v>30</v>
      </c>
      <c r="B770" s="30">
        <v>112.239</v>
      </c>
      <c r="C770" s="30">
        <v>31.791</v>
      </c>
      <c r="D770" s="30">
        <v>19.082999999999998</v>
      </c>
      <c r="E770" s="30">
        <v>9.8759999999999994</v>
      </c>
      <c r="F770" s="30"/>
      <c r="G770" s="30">
        <v>5.4669999999999996</v>
      </c>
      <c r="H770" s="30"/>
      <c r="I770" s="30">
        <v>3.4390000000000001</v>
      </c>
      <c r="J770" s="30">
        <v>2.3759999999999999</v>
      </c>
      <c r="K770" s="30">
        <v>11.36</v>
      </c>
      <c r="L770" s="30">
        <v>3.9529999999999998</v>
      </c>
      <c r="M770" s="30">
        <v>55.045000000000002</v>
      </c>
    </row>
    <row r="771" spans="1:14" x14ac:dyDescent="0.25">
      <c r="A771" s="24">
        <v>31</v>
      </c>
      <c r="B771" s="30">
        <v>110.934</v>
      </c>
      <c r="C771" s="30">
        <v>31.302</v>
      </c>
      <c r="D771" s="30"/>
      <c r="E771" s="30"/>
      <c r="F771" s="30"/>
      <c r="G771" s="30"/>
      <c r="H771" s="30"/>
      <c r="I771" s="30"/>
      <c r="J771" s="30"/>
      <c r="K771" s="30">
        <v>7.6779999999999999</v>
      </c>
      <c r="L771" s="30">
        <v>4.444</v>
      </c>
      <c r="M771" s="30">
        <v>59.578000000000003</v>
      </c>
    </row>
    <row r="772" spans="1:14" x14ac:dyDescent="0.25">
      <c r="A772" s="24">
        <v>32</v>
      </c>
      <c r="B772" s="30">
        <v>99.784000000000006</v>
      </c>
      <c r="C772" s="30"/>
      <c r="D772" s="30"/>
      <c r="E772" s="30"/>
      <c r="F772" s="30"/>
      <c r="G772" s="30"/>
      <c r="H772" s="30"/>
      <c r="I772" s="30"/>
      <c r="J772" s="30"/>
      <c r="K772" s="30"/>
      <c r="L772" s="30">
        <v>8.1210000000000004</v>
      </c>
      <c r="M772" s="30"/>
    </row>
    <row r="774" spans="1:14" ht="15.75" x14ac:dyDescent="0.25">
      <c r="A774" s="21" t="s">
        <v>10433</v>
      </c>
      <c r="B774" s="21"/>
      <c r="C774" s="21"/>
      <c r="D774" s="22"/>
    </row>
    <row r="775" spans="1:14" x14ac:dyDescent="0.25">
      <c r="A775" s="23" t="s">
        <v>10411</v>
      </c>
      <c r="B775" s="23" t="s">
        <v>0</v>
      </c>
      <c r="C775" s="23" t="s">
        <v>1</v>
      </c>
      <c r="D775" s="23" t="s">
        <v>2</v>
      </c>
      <c r="E775" s="23" t="s">
        <v>3</v>
      </c>
      <c r="F775" s="23" t="s">
        <v>4</v>
      </c>
      <c r="G775" s="23" t="s">
        <v>5</v>
      </c>
      <c r="H775" s="23" t="s">
        <v>6</v>
      </c>
      <c r="I775" s="23" t="s">
        <v>7</v>
      </c>
      <c r="J775" s="23" t="s">
        <v>8</v>
      </c>
      <c r="K775" s="23" t="s">
        <v>9</v>
      </c>
      <c r="L775" s="23" t="s">
        <v>11</v>
      </c>
      <c r="M775" s="23" t="s">
        <v>12</v>
      </c>
    </row>
    <row r="776" spans="1:14" x14ac:dyDescent="0.25">
      <c r="A776" s="24">
        <v>1</v>
      </c>
      <c r="B776" s="30">
        <v>100.968</v>
      </c>
      <c r="C776" s="30">
        <v>67.677999999999997</v>
      </c>
      <c r="D776" s="30">
        <v>62.369</v>
      </c>
      <c r="E776" s="30">
        <v>33.515000000000001</v>
      </c>
      <c r="F776" s="30">
        <v>13.773999999999999</v>
      </c>
      <c r="G776" s="30">
        <v>7.577</v>
      </c>
      <c r="H776" s="30">
        <v>6.1059999999999999</v>
      </c>
      <c r="I776" s="30">
        <v>5.2320000000000002</v>
      </c>
      <c r="J776" s="30">
        <v>5.1879999999999997</v>
      </c>
      <c r="K776" s="30">
        <v>3.4039999999999999</v>
      </c>
      <c r="L776" s="30">
        <v>2.7749999999999999</v>
      </c>
      <c r="M776" s="30">
        <v>14.462999999999999</v>
      </c>
      <c r="N776" s="29">
        <f>AVERAGE(C782:C807,D776:M807,B811:B842,C811:C816)</f>
        <v>24.799131147540972</v>
      </c>
    </row>
    <row r="777" spans="1:14" x14ac:dyDescent="0.25">
      <c r="A777" s="24">
        <v>2</v>
      </c>
      <c r="B777" s="30">
        <v>94.498000000000005</v>
      </c>
      <c r="C777" s="30">
        <v>60.325000000000003</v>
      </c>
      <c r="D777" s="30">
        <v>63.429000000000002</v>
      </c>
      <c r="E777" s="30">
        <v>31.943000000000001</v>
      </c>
      <c r="F777" s="30">
        <v>13.73</v>
      </c>
      <c r="G777" s="30">
        <v>7.5250000000000004</v>
      </c>
      <c r="H777" s="30">
        <v>6.1479999999999997</v>
      </c>
      <c r="I777" s="30">
        <v>5.0309999999999997</v>
      </c>
      <c r="J777" s="30">
        <v>5.1420000000000003</v>
      </c>
      <c r="K777" s="30">
        <v>3.2730000000000001</v>
      </c>
      <c r="L777" s="30">
        <v>2.59</v>
      </c>
      <c r="M777" s="30">
        <v>8.5399999999999991</v>
      </c>
    </row>
    <row r="778" spans="1:14" x14ac:dyDescent="0.25">
      <c r="A778" s="24">
        <v>3</v>
      </c>
      <c r="B778" s="30">
        <v>93.674000000000007</v>
      </c>
      <c r="C778" s="30">
        <v>56.470999999999997</v>
      </c>
      <c r="D778" s="30">
        <v>57.003</v>
      </c>
      <c r="E778" s="30">
        <v>31.422000000000001</v>
      </c>
      <c r="F778" s="30">
        <v>13.513999999999999</v>
      </c>
      <c r="G778" s="30">
        <v>7.4370000000000003</v>
      </c>
      <c r="H778" s="30">
        <v>6.0659999999999998</v>
      </c>
      <c r="I778" s="30">
        <v>5.0279999999999996</v>
      </c>
      <c r="J778" s="30">
        <v>4.8739999999999997</v>
      </c>
      <c r="K778" s="30">
        <v>2.9449999999999998</v>
      </c>
      <c r="L778" s="30">
        <v>3.7829999999999999</v>
      </c>
      <c r="M778" s="30">
        <v>6.3319999999999999</v>
      </c>
    </row>
    <row r="779" spans="1:14" x14ac:dyDescent="0.25">
      <c r="A779" s="24">
        <v>4</v>
      </c>
      <c r="B779" s="30">
        <v>93.998999999999995</v>
      </c>
      <c r="C779" s="30">
        <v>53.277000000000001</v>
      </c>
      <c r="D779" s="30">
        <v>57.305999999999997</v>
      </c>
      <c r="E779" s="30">
        <v>30.885000000000002</v>
      </c>
      <c r="F779" s="30">
        <v>13.259</v>
      </c>
      <c r="G779" s="30">
        <v>7.4390000000000001</v>
      </c>
      <c r="H779" s="30">
        <v>5.8929999999999998</v>
      </c>
      <c r="I779" s="30">
        <v>4.9290000000000003</v>
      </c>
      <c r="J779" s="30">
        <v>4.6950000000000003</v>
      </c>
      <c r="K779" s="30">
        <v>2.7690000000000001</v>
      </c>
      <c r="L779" s="30">
        <v>5.1740000000000004</v>
      </c>
      <c r="M779" s="30">
        <v>6.2190000000000003</v>
      </c>
    </row>
    <row r="780" spans="1:14" x14ac:dyDescent="0.25">
      <c r="A780" s="24">
        <v>5</v>
      </c>
      <c r="B780" s="30">
        <v>135.245</v>
      </c>
      <c r="C780" s="30">
        <v>47.765000000000001</v>
      </c>
      <c r="D780" s="30">
        <v>83.489000000000004</v>
      </c>
      <c r="E780" s="30">
        <v>30.053999999999998</v>
      </c>
      <c r="F780" s="30">
        <v>13.090999999999999</v>
      </c>
      <c r="G780" s="30">
        <v>7.42</v>
      </c>
      <c r="H780" s="30">
        <v>5.758</v>
      </c>
      <c r="I780" s="30">
        <v>4.9459999999999997</v>
      </c>
      <c r="J780" s="30">
        <v>4.6779999999999999</v>
      </c>
      <c r="K780" s="30">
        <v>2.7509999999999999</v>
      </c>
      <c r="L780" s="30">
        <v>4.8449999999999998</v>
      </c>
      <c r="M780" s="30">
        <v>8.2279999999999998</v>
      </c>
    </row>
    <row r="781" spans="1:14" x14ac:dyDescent="0.25">
      <c r="A781" s="24">
        <v>6</v>
      </c>
      <c r="B781" s="30">
        <v>149.09200000000001</v>
      </c>
      <c r="C781" s="30">
        <v>44.487000000000002</v>
      </c>
      <c r="D781" s="30">
        <v>80.566999999999993</v>
      </c>
      <c r="E781" s="30">
        <v>29.457999999999998</v>
      </c>
      <c r="F781" s="30">
        <v>12.807</v>
      </c>
      <c r="G781" s="30">
        <v>7.3650000000000002</v>
      </c>
      <c r="H781" s="30">
        <v>5.5259999999999998</v>
      </c>
      <c r="I781" s="30">
        <v>4.9180000000000001</v>
      </c>
      <c r="J781" s="30">
        <v>4.7489999999999997</v>
      </c>
      <c r="K781" s="30">
        <v>3.0449999999999999</v>
      </c>
      <c r="L781" s="30">
        <v>8.5039999999999996</v>
      </c>
      <c r="M781" s="30">
        <v>8.8949999999999996</v>
      </c>
    </row>
    <row r="782" spans="1:14" x14ac:dyDescent="0.25">
      <c r="A782" s="24">
        <v>7</v>
      </c>
      <c r="B782" s="30">
        <v>324.25900000000001</v>
      </c>
      <c r="C782" s="30">
        <v>40.829000000000001</v>
      </c>
      <c r="D782" s="30">
        <v>72.543999999999997</v>
      </c>
      <c r="E782" s="30">
        <v>28.506</v>
      </c>
      <c r="F782" s="30">
        <v>12.429</v>
      </c>
      <c r="G782" s="30">
        <v>7.4779999999999998</v>
      </c>
      <c r="H782" s="30">
        <v>5.4139999999999997</v>
      </c>
      <c r="I782" s="30">
        <v>4.8570000000000002</v>
      </c>
      <c r="J782" s="30">
        <v>4.9640000000000004</v>
      </c>
      <c r="K782" s="30">
        <v>31.867000000000001</v>
      </c>
      <c r="L782" s="30">
        <v>5.2839999999999998</v>
      </c>
      <c r="M782" s="30">
        <v>6.2380000000000004</v>
      </c>
    </row>
    <row r="783" spans="1:14" x14ac:dyDescent="0.25">
      <c r="A783" s="24">
        <v>8</v>
      </c>
      <c r="B783" s="30">
        <v>177.14599999999999</v>
      </c>
      <c r="C783" s="30">
        <v>40.256</v>
      </c>
      <c r="D783" s="30">
        <v>69.037000000000006</v>
      </c>
      <c r="E783" s="30">
        <v>28.052</v>
      </c>
      <c r="F783" s="30">
        <v>11.46</v>
      </c>
      <c r="G783" s="30">
        <v>7.45</v>
      </c>
      <c r="H783" s="30">
        <v>5.4</v>
      </c>
      <c r="I783" s="30">
        <v>4.6929999999999996</v>
      </c>
      <c r="J783" s="30">
        <v>4.6390000000000002</v>
      </c>
      <c r="K783" s="30">
        <v>11.695</v>
      </c>
      <c r="L783" s="30">
        <v>12.331</v>
      </c>
      <c r="M783" s="30">
        <v>6.1120000000000001</v>
      </c>
    </row>
    <row r="784" spans="1:14" x14ac:dyDescent="0.25">
      <c r="A784" s="24">
        <v>9</v>
      </c>
      <c r="B784" s="30">
        <v>144.03299999999999</v>
      </c>
      <c r="C784" s="30">
        <v>38.82</v>
      </c>
      <c r="D784" s="30">
        <v>64.350999999999999</v>
      </c>
      <c r="E784" s="30">
        <v>26.716000000000001</v>
      </c>
      <c r="F784" s="30">
        <v>11.068</v>
      </c>
      <c r="G784" s="30">
        <v>7.3449999999999998</v>
      </c>
      <c r="H784" s="30">
        <v>5.4710000000000001</v>
      </c>
      <c r="I784" s="30">
        <v>4.6289999999999996</v>
      </c>
      <c r="J784" s="30">
        <v>4.6260000000000003</v>
      </c>
      <c r="K784" s="30">
        <v>4.016</v>
      </c>
      <c r="L784" s="30">
        <v>3.3290000000000002</v>
      </c>
      <c r="M784" s="30">
        <v>11.606</v>
      </c>
    </row>
    <row r="785" spans="1:13" x14ac:dyDescent="0.25">
      <c r="A785" s="24">
        <v>10</v>
      </c>
      <c r="B785" s="30">
        <v>217.636</v>
      </c>
      <c r="C785" s="30">
        <v>35.529000000000003</v>
      </c>
      <c r="D785" s="30">
        <v>66.311000000000007</v>
      </c>
      <c r="E785" s="30">
        <v>25.786000000000001</v>
      </c>
      <c r="F785" s="30">
        <v>10.916</v>
      </c>
      <c r="G785" s="30">
        <v>7.28</v>
      </c>
      <c r="H785" s="30">
        <v>5.3710000000000004</v>
      </c>
      <c r="I785" s="30">
        <v>4.5759999999999996</v>
      </c>
      <c r="J785" s="30">
        <v>4.58</v>
      </c>
      <c r="K785" s="30">
        <v>3.726</v>
      </c>
      <c r="L785" s="30">
        <v>3.3279999999999998</v>
      </c>
      <c r="M785" s="30">
        <v>15.342000000000001</v>
      </c>
    </row>
    <row r="786" spans="1:13" x14ac:dyDescent="0.25">
      <c r="A786" s="24">
        <v>11</v>
      </c>
      <c r="B786" s="30">
        <v>527.971</v>
      </c>
      <c r="C786" s="30">
        <v>33.447000000000003</v>
      </c>
      <c r="D786" s="30">
        <v>59.320999999999998</v>
      </c>
      <c r="E786" s="30">
        <v>25.582000000000001</v>
      </c>
      <c r="F786" s="30">
        <v>10.574</v>
      </c>
      <c r="G786" s="30">
        <v>7.2510000000000003</v>
      </c>
      <c r="H786" s="30">
        <v>5.21</v>
      </c>
      <c r="I786" s="30">
        <v>4.798</v>
      </c>
      <c r="J786" s="30">
        <v>4.3650000000000002</v>
      </c>
      <c r="K786" s="30">
        <v>5.843</v>
      </c>
      <c r="L786" s="30">
        <v>3.2120000000000002</v>
      </c>
      <c r="M786" s="30">
        <v>12.401</v>
      </c>
    </row>
    <row r="787" spans="1:13" x14ac:dyDescent="0.25">
      <c r="A787" s="24">
        <v>12</v>
      </c>
      <c r="B787" s="30">
        <v>286.86</v>
      </c>
      <c r="C787" s="30">
        <v>31.298999999999999</v>
      </c>
      <c r="D787" s="30">
        <v>59.110999999999997</v>
      </c>
      <c r="E787" s="30">
        <v>24.731999999999999</v>
      </c>
      <c r="F787" s="30">
        <v>10.220000000000001</v>
      </c>
      <c r="G787" s="30">
        <v>7.16</v>
      </c>
      <c r="H787" s="30">
        <v>5.2190000000000003</v>
      </c>
      <c r="I787" s="30">
        <v>4.8440000000000003</v>
      </c>
      <c r="J787" s="30">
        <v>4.0389999999999997</v>
      </c>
      <c r="K787" s="30">
        <v>3.3940000000000001</v>
      </c>
      <c r="L787" s="30">
        <v>11.894</v>
      </c>
      <c r="M787" s="30">
        <v>14.903</v>
      </c>
    </row>
    <row r="788" spans="1:13" x14ac:dyDescent="0.25">
      <c r="A788" s="24">
        <v>13</v>
      </c>
      <c r="B788" s="30">
        <v>177.10300000000001</v>
      </c>
      <c r="C788" s="30">
        <v>37.195999999999998</v>
      </c>
      <c r="D788" s="30">
        <v>57.817</v>
      </c>
      <c r="E788" s="30">
        <v>23.686</v>
      </c>
      <c r="F788" s="30">
        <v>9.9469999999999992</v>
      </c>
      <c r="G788" s="30">
        <v>7.1829999999999998</v>
      </c>
      <c r="H788" s="30">
        <v>5.0469999999999997</v>
      </c>
      <c r="I788" s="30">
        <v>4.8620000000000001</v>
      </c>
      <c r="J788" s="30">
        <v>4.0110000000000001</v>
      </c>
      <c r="K788" s="30">
        <v>2.948</v>
      </c>
      <c r="L788" s="30">
        <v>7.8869999999999996</v>
      </c>
      <c r="M788" s="30">
        <v>34.277000000000001</v>
      </c>
    </row>
    <row r="789" spans="1:13" x14ac:dyDescent="0.25">
      <c r="A789" s="24">
        <v>14</v>
      </c>
      <c r="B789" s="30">
        <v>182.10499999999999</v>
      </c>
      <c r="C789" s="30">
        <v>37.847999999999999</v>
      </c>
      <c r="D789" s="30">
        <v>48.838000000000001</v>
      </c>
      <c r="E789" s="30">
        <v>23.08</v>
      </c>
      <c r="F789" s="30">
        <v>9.7100000000000009</v>
      </c>
      <c r="G789" s="30">
        <v>7.0490000000000004</v>
      </c>
      <c r="H789" s="30">
        <v>7.7569999999999997</v>
      </c>
      <c r="I789" s="30">
        <v>4.7160000000000002</v>
      </c>
      <c r="J789" s="30">
        <v>4.1539999999999999</v>
      </c>
      <c r="K789" s="30">
        <v>2.7130000000000001</v>
      </c>
      <c r="L789" s="30">
        <v>6.431</v>
      </c>
      <c r="M789" s="30">
        <v>27.648</v>
      </c>
    </row>
    <row r="790" spans="1:13" x14ac:dyDescent="0.25">
      <c r="A790" s="24">
        <v>15</v>
      </c>
      <c r="B790" s="30">
        <v>135.49600000000001</v>
      </c>
      <c r="C790" s="30">
        <v>34.838000000000001</v>
      </c>
      <c r="D790" s="30">
        <v>47.948</v>
      </c>
      <c r="E790" s="30">
        <v>22.527000000000001</v>
      </c>
      <c r="F790" s="30">
        <v>9.5289999999999999</v>
      </c>
      <c r="G790" s="30">
        <v>6.9340000000000002</v>
      </c>
      <c r="H790" s="30">
        <v>8.1449999999999996</v>
      </c>
      <c r="I790" s="30">
        <v>4.6429999999999998</v>
      </c>
      <c r="J790" s="30">
        <v>4.2050000000000001</v>
      </c>
      <c r="K790" s="30">
        <v>2.5390000000000001</v>
      </c>
      <c r="L790" s="30">
        <v>5.8840000000000003</v>
      </c>
      <c r="M790" s="30">
        <v>16.763999999999999</v>
      </c>
    </row>
    <row r="791" spans="1:13" x14ac:dyDescent="0.25">
      <c r="A791" s="24">
        <v>16</v>
      </c>
      <c r="B791" s="30">
        <v>148.316</v>
      </c>
      <c r="C791" s="30">
        <v>30.672000000000001</v>
      </c>
      <c r="D791" s="30">
        <v>47.396000000000001</v>
      </c>
      <c r="E791" s="30">
        <v>21.477</v>
      </c>
      <c r="F791" s="30">
        <v>9.4570000000000007</v>
      </c>
      <c r="G791" s="30">
        <v>6.8319999999999999</v>
      </c>
      <c r="H791" s="30">
        <v>6.4009999999999998</v>
      </c>
      <c r="I791" s="30">
        <v>4.5439999999999996</v>
      </c>
      <c r="J791" s="30">
        <v>4.2469999999999999</v>
      </c>
      <c r="K791" s="30">
        <v>2.6240000000000001</v>
      </c>
      <c r="L791" s="30">
        <v>4.4480000000000004</v>
      </c>
      <c r="M791" s="30">
        <v>75.762</v>
      </c>
    </row>
    <row r="792" spans="1:13" x14ac:dyDescent="0.25">
      <c r="A792" s="24">
        <v>17</v>
      </c>
      <c r="B792" s="30">
        <v>120.54300000000001</v>
      </c>
      <c r="C792" s="30">
        <v>29.552</v>
      </c>
      <c r="D792" s="30">
        <v>48.752000000000002</v>
      </c>
      <c r="E792" s="30">
        <v>20.501000000000001</v>
      </c>
      <c r="F792" s="30">
        <v>9.2629999999999999</v>
      </c>
      <c r="G792" s="30">
        <v>6.8879999999999999</v>
      </c>
      <c r="H792" s="30">
        <v>6.1840000000000002</v>
      </c>
      <c r="I792" s="30">
        <v>4.1669999999999998</v>
      </c>
      <c r="J792" s="30">
        <v>4.2290000000000001</v>
      </c>
      <c r="K792" s="30">
        <v>2.6</v>
      </c>
      <c r="L792" s="30">
        <v>3.5760000000000001</v>
      </c>
      <c r="M792" s="30">
        <v>133.643</v>
      </c>
    </row>
    <row r="793" spans="1:13" x14ac:dyDescent="0.25">
      <c r="A793" s="24">
        <v>18</v>
      </c>
      <c r="B793" s="30">
        <v>105.417</v>
      </c>
      <c r="C793" s="30">
        <v>29.045000000000002</v>
      </c>
      <c r="D793" s="30">
        <v>48.375</v>
      </c>
      <c r="E793" s="30">
        <v>19.959</v>
      </c>
      <c r="F793" s="30">
        <v>9.1379999999999999</v>
      </c>
      <c r="G793" s="30">
        <v>6.9880000000000004</v>
      </c>
      <c r="H793" s="30">
        <v>6.0880000000000001</v>
      </c>
      <c r="I793" s="30">
        <v>4.4219999999999997</v>
      </c>
      <c r="J793" s="30">
        <v>3.9750000000000001</v>
      </c>
      <c r="K793" s="30">
        <v>2.7210000000000001</v>
      </c>
      <c r="L793" s="30">
        <v>3.2829999999999999</v>
      </c>
      <c r="M793" s="30">
        <v>204.511</v>
      </c>
    </row>
    <row r="794" spans="1:13" x14ac:dyDescent="0.25">
      <c r="A794" s="24">
        <v>19</v>
      </c>
      <c r="B794" s="30">
        <v>89.456999999999994</v>
      </c>
      <c r="C794" s="30">
        <v>28.966000000000001</v>
      </c>
      <c r="D794" s="30">
        <v>42.201000000000001</v>
      </c>
      <c r="E794" s="30">
        <v>19.312999999999999</v>
      </c>
      <c r="F794" s="30">
        <v>8.9269999999999996</v>
      </c>
      <c r="G794" s="30">
        <v>6.9809999999999999</v>
      </c>
      <c r="H794" s="30">
        <v>5.8959999999999999</v>
      </c>
      <c r="I794" s="30">
        <v>4.6779999999999999</v>
      </c>
      <c r="J794" s="30">
        <v>3.7890000000000001</v>
      </c>
      <c r="K794" s="30">
        <v>2.605</v>
      </c>
      <c r="L794" s="30">
        <v>2.8050000000000002</v>
      </c>
      <c r="M794" s="30">
        <v>83.251999999999995</v>
      </c>
    </row>
    <row r="795" spans="1:13" x14ac:dyDescent="0.25">
      <c r="A795" s="24">
        <v>20</v>
      </c>
      <c r="B795" s="30">
        <v>81.341999999999999</v>
      </c>
      <c r="C795" s="30">
        <v>27.167999999999999</v>
      </c>
      <c r="D795" s="30">
        <v>47.616</v>
      </c>
      <c r="E795" s="30">
        <v>18.943000000000001</v>
      </c>
      <c r="F795" s="30">
        <v>8.6869999999999994</v>
      </c>
      <c r="G795" s="30">
        <v>6.7720000000000002</v>
      </c>
      <c r="H795" s="30">
        <v>5.8330000000000002</v>
      </c>
      <c r="I795" s="30">
        <v>4.43</v>
      </c>
      <c r="J795" s="30">
        <v>3.9159999999999999</v>
      </c>
      <c r="K795" s="30">
        <v>2.7069999999999999</v>
      </c>
      <c r="L795" s="30">
        <v>2.83</v>
      </c>
      <c r="M795" s="30">
        <v>101.55500000000001</v>
      </c>
    </row>
    <row r="796" spans="1:13" x14ac:dyDescent="0.25">
      <c r="A796" s="24">
        <v>21</v>
      </c>
      <c r="B796" s="30">
        <v>78.106999999999999</v>
      </c>
      <c r="C796" s="30">
        <v>26.088000000000001</v>
      </c>
      <c r="D796" s="30">
        <v>43.795999999999999</v>
      </c>
      <c r="E796" s="30">
        <v>18.745999999999999</v>
      </c>
      <c r="F796" s="30">
        <v>8.6029999999999998</v>
      </c>
      <c r="G796" s="30">
        <v>6.6710000000000003</v>
      </c>
      <c r="H796" s="30">
        <v>5.9340000000000002</v>
      </c>
      <c r="I796" s="30">
        <v>4.2210000000000001</v>
      </c>
      <c r="J796" s="30">
        <v>3.6339999999999999</v>
      </c>
      <c r="K796" s="30">
        <v>2.532</v>
      </c>
      <c r="L796" s="30">
        <v>2.34</v>
      </c>
      <c r="M796" s="30">
        <v>119.056</v>
      </c>
    </row>
    <row r="797" spans="1:13" x14ac:dyDescent="0.25">
      <c r="A797" s="24">
        <v>22</v>
      </c>
      <c r="B797" s="30">
        <v>80.495000000000005</v>
      </c>
      <c r="C797" s="30">
        <v>28.975000000000001</v>
      </c>
      <c r="D797" s="30">
        <v>52.384</v>
      </c>
      <c r="E797" s="30">
        <v>18.04</v>
      </c>
      <c r="F797" s="30">
        <v>8.5259999999999998</v>
      </c>
      <c r="G797" s="30">
        <v>6.5250000000000004</v>
      </c>
      <c r="H797" s="30">
        <v>5.7489999999999997</v>
      </c>
      <c r="I797" s="30">
        <v>4.0890000000000004</v>
      </c>
      <c r="J797" s="30">
        <v>3.484</v>
      </c>
      <c r="K797" s="30">
        <v>2.4159999999999999</v>
      </c>
      <c r="L797" s="30">
        <v>3.2850000000000001</v>
      </c>
      <c r="M797" s="30">
        <v>110.88500000000001</v>
      </c>
    </row>
    <row r="798" spans="1:13" x14ac:dyDescent="0.25">
      <c r="A798" s="24">
        <v>23</v>
      </c>
      <c r="B798" s="30">
        <v>71.745999999999995</v>
      </c>
      <c r="C798" s="30">
        <v>34.481000000000002</v>
      </c>
      <c r="D798" s="30">
        <v>68.603999999999999</v>
      </c>
      <c r="E798" s="30">
        <v>16.414000000000001</v>
      </c>
      <c r="F798" s="30">
        <v>8.4350000000000005</v>
      </c>
      <c r="G798" s="30">
        <v>6.4889999999999999</v>
      </c>
      <c r="H798" s="30">
        <v>5.7359999999999998</v>
      </c>
      <c r="I798" s="30">
        <v>3.9159999999999999</v>
      </c>
      <c r="J798" s="30">
        <v>3.5880000000000001</v>
      </c>
      <c r="K798" s="30">
        <v>2.2000000000000002</v>
      </c>
      <c r="L798" s="30">
        <v>10.667999999999999</v>
      </c>
      <c r="M798" s="30">
        <v>87.983000000000004</v>
      </c>
    </row>
    <row r="799" spans="1:13" x14ac:dyDescent="0.25">
      <c r="A799" s="24">
        <v>24</v>
      </c>
      <c r="B799" s="30">
        <v>59.354999999999997</v>
      </c>
      <c r="C799" s="30">
        <v>47.073</v>
      </c>
      <c r="D799" s="30">
        <v>47.38</v>
      </c>
      <c r="E799" s="30">
        <v>15.566000000000001</v>
      </c>
      <c r="F799" s="30">
        <v>8.4629999999999992</v>
      </c>
      <c r="G799" s="30">
        <v>6.5529999999999999</v>
      </c>
      <c r="H799" s="30">
        <v>5.5259999999999998</v>
      </c>
      <c r="I799" s="30">
        <v>3.9620000000000002</v>
      </c>
      <c r="J799" s="30">
        <v>3.7719999999999998</v>
      </c>
      <c r="K799" s="30">
        <v>1.9990000000000001</v>
      </c>
      <c r="L799" s="30">
        <v>16.946999999999999</v>
      </c>
      <c r="M799" s="30">
        <v>75.269000000000005</v>
      </c>
    </row>
    <row r="800" spans="1:13" x14ac:dyDescent="0.25">
      <c r="A800" s="24">
        <v>25</v>
      </c>
      <c r="B800" s="30">
        <v>59.771000000000001</v>
      </c>
      <c r="C800" s="30">
        <v>59.420999999999999</v>
      </c>
      <c r="D800" s="30">
        <v>44.73</v>
      </c>
      <c r="E800" s="30">
        <v>15.164</v>
      </c>
      <c r="F800" s="30">
        <v>8.2159999999999993</v>
      </c>
      <c r="G800" s="30">
        <v>6.5250000000000004</v>
      </c>
      <c r="H800" s="30">
        <v>5.5410000000000004</v>
      </c>
      <c r="I800" s="30">
        <v>3.887</v>
      </c>
      <c r="J800" s="30">
        <v>3.69</v>
      </c>
      <c r="K800" s="30">
        <v>2.2469999999999999</v>
      </c>
      <c r="L800" s="30">
        <v>9.8209999999999997</v>
      </c>
      <c r="M800" s="30">
        <v>97.302999999999997</v>
      </c>
    </row>
    <row r="801" spans="1:14" x14ac:dyDescent="0.25">
      <c r="A801" s="24">
        <v>26</v>
      </c>
      <c r="B801" s="30">
        <v>67.594999999999999</v>
      </c>
      <c r="C801" s="30">
        <v>72.483000000000004</v>
      </c>
      <c r="D801" s="30">
        <v>41.723999999999997</v>
      </c>
      <c r="E801" s="30">
        <v>15.003</v>
      </c>
      <c r="F801" s="30">
        <v>8.1039999999999992</v>
      </c>
      <c r="G801" s="30">
        <v>6.4139999999999997</v>
      </c>
      <c r="H801" s="30">
        <v>5.0069999999999997</v>
      </c>
      <c r="I801" s="30">
        <v>4.1210000000000004</v>
      </c>
      <c r="J801" s="30">
        <v>5.1639999999999997</v>
      </c>
      <c r="K801" s="30">
        <v>2.2429999999999999</v>
      </c>
      <c r="L801" s="30">
        <v>7.4320000000000004</v>
      </c>
      <c r="M801" s="30">
        <v>97.146000000000001</v>
      </c>
    </row>
    <row r="802" spans="1:14" x14ac:dyDescent="0.25">
      <c r="A802" s="24">
        <v>27</v>
      </c>
      <c r="B802" s="30">
        <v>63.235999999999997</v>
      </c>
      <c r="C802" s="30">
        <v>56.362000000000002</v>
      </c>
      <c r="D802" s="30">
        <v>41.161999999999999</v>
      </c>
      <c r="E802" s="30">
        <v>14.842000000000001</v>
      </c>
      <c r="F802" s="30">
        <v>8.0440000000000005</v>
      </c>
      <c r="G802" s="30">
        <v>6.2460000000000004</v>
      </c>
      <c r="H802" s="30">
        <v>5.1079999999999997</v>
      </c>
      <c r="I802" s="30">
        <v>5.7729999999999997</v>
      </c>
      <c r="J802" s="30">
        <v>3.9740000000000002</v>
      </c>
      <c r="K802" s="30">
        <v>2.0990000000000002</v>
      </c>
      <c r="L802" s="30">
        <v>6.266</v>
      </c>
      <c r="M802" s="30">
        <v>87.584999999999994</v>
      </c>
    </row>
    <row r="803" spans="1:14" x14ac:dyDescent="0.25">
      <c r="A803" s="24">
        <v>28</v>
      </c>
      <c r="B803" s="30">
        <v>59.289000000000001</v>
      </c>
      <c r="C803" s="30">
        <v>55.954000000000001</v>
      </c>
      <c r="D803" s="30">
        <v>39.433</v>
      </c>
      <c r="E803" s="30">
        <v>14.712999999999999</v>
      </c>
      <c r="F803" s="30">
        <v>7.8929999999999998</v>
      </c>
      <c r="G803" s="30">
        <v>6.242</v>
      </c>
      <c r="H803" s="30">
        <v>5.0869999999999997</v>
      </c>
      <c r="I803" s="30">
        <v>7.1340000000000003</v>
      </c>
      <c r="J803" s="30">
        <v>3.47</v>
      </c>
      <c r="K803" s="30">
        <v>2.258</v>
      </c>
      <c r="L803" s="30">
        <v>6.5490000000000004</v>
      </c>
      <c r="M803" s="30">
        <v>77.997</v>
      </c>
    </row>
    <row r="804" spans="1:14" x14ac:dyDescent="0.25">
      <c r="A804" s="24">
        <v>29</v>
      </c>
      <c r="B804" s="30">
        <v>57.732999999999997</v>
      </c>
      <c r="C804" s="30">
        <v>51.226999999999997</v>
      </c>
      <c r="D804" s="30">
        <v>37.292000000000002</v>
      </c>
      <c r="E804" s="30">
        <v>14.742000000000001</v>
      </c>
      <c r="F804" s="30">
        <v>7.7910000000000004</v>
      </c>
      <c r="G804" s="30">
        <v>6.1660000000000004</v>
      </c>
      <c r="H804" s="30">
        <v>5.1769999999999996</v>
      </c>
      <c r="I804" s="30">
        <v>6.6150000000000002</v>
      </c>
      <c r="J804" s="30">
        <v>3.41</v>
      </c>
      <c r="K804" s="30">
        <v>11.986000000000001</v>
      </c>
      <c r="L804" s="30">
        <v>6.7060000000000004</v>
      </c>
      <c r="M804" s="30">
        <v>62.540999999999997</v>
      </c>
    </row>
    <row r="805" spans="1:14" x14ac:dyDescent="0.25">
      <c r="A805" s="24">
        <v>30</v>
      </c>
      <c r="B805" s="30">
        <v>67.649000000000001</v>
      </c>
      <c r="C805" s="30">
        <v>69.941999999999993</v>
      </c>
      <c r="D805" s="30">
        <v>35.887999999999998</v>
      </c>
      <c r="E805" s="30">
        <v>14.082000000000001</v>
      </c>
      <c r="F805" s="30">
        <v>7.71</v>
      </c>
      <c r="G805" s="30"/>
      <c r="H805" s="30"/>
      <c r="I805" s="30">
        <v>5.2850000000000001</v>
      </c>
      <c r="J805" s="30">
        <v>3.3050000000000002</v>
      </c>
      <c r="K805" s="30">
        <v>22.623999999999999</v>
      </c>
      <c r="L805" s="30">
        <v>4.5209999999999999</v>
      </c>
      <c r="M805" s="30">
        <v>55.277000000000001</v>
      </c>
    </row>
    <row r="806" spans="1:14" x14ac:dyDescent="0.25">
      <c r="A806" s="24">
        <v>31</v>
      </c>
      <c r="B806" s="30">
        <v>68.197999999999993</v>
      </c>
      <c r="C806" s="30">
        <v>76.228999999999999</v>
      </c>
      <c r="D806" s="30"/>
      <c r="E806" s="30"/>
      <c r="F806" s="30"/>
      <c r="G806" s="30"/>
      <c r="H806" s="30"/>
      <c r="I806" s="30">
        <v>5.1680000000000001</v>
      </c>
      <c r="J806" s="30">
        <v>3.3690000000000002</v>
      </c>
      <c r="K806" s="30">
        <v>4.8490000000000002</v>
      </c>
      <c r="L806" s="30">
        <v>17.867000000000001</v>
      </c>
      <c r="M806" s="30">
        <v>55.865000000000002</v>
      </c>
    </row>
    <row r="807" spans="1:14" x14ac:dyDescent="0.25">
      <c r="A807" s="24">
        <v>32</v>
      </c>
      <c r="B807" s="30">
        <v>64.477000000000004</v>
      </c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</row>
    <row r="809" spans="1:14" ht="15.75" x14ac:dyDescent="0.25">
      <c r="A809" s="21" t="s">
        <v>10434</v>
      </c>
      <c r="B809" s="21"/>
      <c r="C809" s="21"/>
      <c r="D809" s="22"/>
    </row>
    <row r="810" spans="1:14" x14ac:dyDescent="0.25">
      <c r="A810" s="23" t="s">
        <v>10411</v>
      </c>
      <c r="B810" s="23" t="s">
        <v>0</v>
      </c>
      <c r="C810" s="23" t="s">
        <v>1</v>
      </c>
      <c r="D810" s="23" t="s">
        <v>2</v>
      </c>
      <c r="E810" s="23" t="s">
        <v>3</v>
      </c>
      <c r="F810" s="23" t="s">
        <v>4</v>
      </c>
      <c r="G810" s="23" t="s">
        <v>5</v>
      </c>
      <c r="H810" s="23" t="s">
        <v>6</v>
      </c>
      <c r="I810" s="23" t="s">
        <v>7</v>
      </c>
      <c r="J810" s="23" t="s">
        <v>8</v>
      </c>
      <c r="K810" s="23" t="s">
        <v>9</v>
      </c>
      <c r="L810" s="23" t="s">
        <v>11</v>
      </c>
      <c r="M810" s="23" t="s">
        <v>12</v>
      </c>
    </row>
    <row r="811" spans="1:14" x14ac:dyDescent="0.25">
      <c r="A811" s="24">
        <v>1</v>
      </c>
      <c r="B811" s="30">
        <v>49.139000000000003</v>
      </c>
      <c r="C811" s="30">
        <v>86.105000000000004</v>
      </c>
      <c r="D811" s="30">
        <v>28.445</v>
      </c>
      <c r="E811" s="30">
        <v>20.417000000000002</v>
      </c>
      <c r="F811" s="30">
        <v>8.3420000000000005</v>
      </c>
      <c r="G811" s="30">
        <v>6.1609999999999996</v>
      </c>
      <c r="H811" s="30">
        <v>5.3070000000000004</v>
      </c>
      <c r="I811" s="30">
        <v>5.2320000000000002</v>
      </c>
      <c r="J811" s="30">
        <v>3.2549999999999999</v>
      </c>
      <c r="K811" s="30">
        <v>3.464</v>
      </c>
      <c r="L811" s="30">
        <v>2.6070000000000002</v>
      </c>
      <c r="M811" s="30">
        <v>2.7810000000000001</v>
      </c>
      <c r="N811" s="29">
        <f>AVERAGE(C817:C842,D811:M842,B846:B877,C846:C851)</f>
        <v>16.844452054794512</v>
      </c>
    </row>
    <row r="812" spans="1:14" x14ac:dyDescent="0.25">
      <c r="A812" s="24">
        <v>2</v>
      </c>
      <c r="B812" s="30">
        <v>49.183999999999997</v>
      </c>
      <c r="C812" s="30">
        <v>82.221999999999994</v>
      </c>
      <c r="D812" s="30">
        <v>37.725000000000001</v>
      </c>
      <c r="E812" s="30">
        <v>19.791</v>
      </c>
      <c r="F812" s="30">
        <v>8.343</v>
      </c>
      <c r="G812" s="30">
        <v>6.13</v>
      </c>
      <c r="H812" s="30">
        <v>5.298</v>
      </c>
      <c r="I812" s="30">
        <v>4.6749999999999998</v>
      </c>
      <c r="J812" s="30">
        <v>5.9050000000000002</v>
      </c>
      <c r="K812" s="30">
        <v>3.2869999999999999</v>
      </c>
      <c r="L812" s="30">
        <v>2.089</v>
      </c>
      <c r="M812" s="30">
        <v>2.5409999999999999</v>
      </c>
    </row>
    <row r="813" spans="1:14" x14ac:dyDescent="0.25">
      <c r="A813" s="24">
        <v>3</v>
      </c>
      <c r="B813" s="30">
        <v>44.927</v>
      </c>
      <c r="C813" s="30">
        <v>81.983000000000004</v>
      </c>
      <c r="D813" s="30">
        <v>66.262</v>
      </c>
      <c r="E813" s="30">
        <v>18.518999999999998</v>
      </c>
      <c r="F813" s="30">
        <v>8.3160000000000007</v>
      </c>
      <c r="G813" s="30">
        <v>6.06</v>
      </c>
      <c r="H813" s="30">
        <v>5.1849999999999996</v>
      </c>
      <c r="I813" s="30">
        <v>4.3970000000000002</v>
      </c>
      <c r="J813" s="30">
        <v>4.1609999999999996</v>
      </c>
      <c r="K813" s="30">
        <v>3</v>
      </c>
      <c r="L813" s="30">
        <v>1.7829999999999999</v>
      </c>
      <c r="M813" s="30">
        <v>1.9690000000000001</v>
      </c>
    </row>
    <row r="814" spans="1:14" x14ac:dyDescent="0.25">
      <c r="A814" s="24">
        <v>4</v>
      </c>
      <c r="B814" s="30">
        <v>44.28</v>
      </c>
      <c r="C814" s="30">
        <v>80.207999999999998</v>
      </c>
      <c r="D814" s="30">
        <v>55.793999999999997</v>
      </c>
      <c r="E814" s="30">
        <v>18.367000000000001</v>
      </c>
      <c r="F814" s="30">
        <v>8.31</v>
      </c>
      <c r="G814" s="30">
        <v>6.0839999999999996</v>
      </c>
      <c r="H814" s="30">
        <v>5.1029999999999998</v>
      </c>
      <c r="I814" s="30">
        <v>4.3490000000000002</v>
      </c>
      <c r="J814" s="30">
        <v>3.6749999999999998</v>
      </c>
      <c r="K814" s="30">
        <v>2.754</v>
      </c>
      <c r="L814" s="30">
        <v>1.55</v>
      </c>
      <c r="M814" s="30">
        <v>1.6890000000000001</v>
      </c>
    </row>
    <row r="815" spans="1:14" x14ac:dyDescent="0.25">
      <c r="A815" s="24">
        <v>5</v>
      </c>
      <c r="B815" s="30">
        <v>41.987000000000002</v>
      </c>
      <c r="C815" s="30">
        <v>77.864000000000004</v>
      </c>
      <c r="D815" s="30">
        <v>84.603999999999999</v>
      </c>
      <c r="E815" s="30">
        <v>17.571999999999999</v>
      </c>
      <c r="F815" s="30">
        <v>8.3249999999999993</v>
      </c>
      <c r="G815" s="30">
        <v>6.117</v>
      </c>
      <c r="H815" s="30">
        <v>5.1390000000000002</v>
      </c>
      <c r="I815" s="30">
        <v>4.2629999999999999</v>
      </c>
      <c r="J815" s="30">
        <v>3.6309999999999998</v>
      </c>
      <c r="K815" s="30">
        <v>2.9670000000000001</v>
      </c>
      <c r="L815" s="30">
        <v>1.1950000000000001</v>
      </c>
      <c r="M815" s="30">
        <v>1.675</v>
      </c>
    </row>
    <row r="816" spans="1:14" x14ac:dyDescent="0.25">
      <c r="A816" s="24">
        <v>6</v>
      </c>
      <c r="B816" s="30">
        <v>53.253999999999998</v>
      </c>
      <c r="C816" s="30">
        <v>78.061000000000007</v>
      </c>
      <c r="D816" s="30">
        <v>73.94</v>
      </c>
      <c r="E816" s="30">
        <v>16.908999999999999</v>
      </c>
      <c r="F816" s="30">
        <v>8.2729999999999997</v>
      </c>
      <c r="G816" s="30">
        <v>6.3890000000000002</v>
      </c>
      <c r="H816" s="30">
        <v>5.032</v>
      </c>
      <c r="I816" s="30">
        <v>4.2149999999999999</v>
      </c>
      <c r="J816" s="30">
        <v>3.661</v>
      </c>
      <c r="K816" s="30">
        <v>2.831</v>
      </c>
      <c r="L816" s="30">
        <v>4.3940000000000001</v>
      </c>
      <c r="M816" s="30">
        <v>1.577</v>
      </c>
    </row>
    <row r="817" spans="1:13" x14ac:dyDescent="0.25">
      <c r="A817" s="24">
        <v>7</v>
      </c>
      <c r="B817" s="30">
        <v>44.343000000000004</v>
      </c>
      <c r="C817" s="30">
        <v>83.584000000000003</v>
      </c>
      <c r="D817" s="30">
        <v>65.503</v>
      </c>
      <c r="E817" s="30">
        <v>16.135000000000002</v>
      </c>
      <c r="F817" s="30">
        <v>8.3219999999999992</v>
      </c>
      <c r="G817" s="30">
        <v>6.1070000000000002</v>
      </c>
      <c r="H817" s="30">
        <v>5.0389999999999997</v>
      </c>
      <c r="I817" s="30">
        <v>4.2869999999999999</v>
      </c>
      <c r="J817" s="30">
        <v>3.5819999999999999</v>
      </c>
      <c r="K817" s="30">
        <v>2.5409999999999999</v>
      </c>
      <c r="L817" s="30">
        <v>2.0590000000000002</v>
      </c>
      <c r="M817" s="30">
        <v>1.639</v>
      </c>
    </row>
    <row r="818" spans="1:13" x14ac:dyDescent="0.25">
      <c r="A818" s="24">
        <v>8</v>
      </c>
      <c r="B818" s="30">
        <v>42.537999999999997</v>
      </c>
      <c r="C818" s="30">
        <v>81.260000000000005</v>
      </c>
      <c r="D818" s="30">
        <v>58.499000000000002</v>
      </c>
      <c r="E818" s="30">
        <v>15.442</v>
      </c>
      <c r="F818" s="30">
        <v>8.2759999999999998</v>
      </c>
      <c r="G818" s="30">
        <v>6.0810000000000004</v>
      </c>
      <c r="H818" s="30">
        <v>5.0170000000000003</v>
      </c>
      <c r="I818" s="30">
        <v>4.1360000000000001</v>
      </c>
      <c r="J818" s="30">
        <v>3.8980000000000001</v>
      </c>
      <c r="K818" s="30">
        <v>2.5139999999999998</v>
      </c>
      <c r="L818" s="30">
        <v>1.6459999999999999</v>
      </c>
      <c r="M818" s="30">
        <v>1.534</v>
      </c>
    </row>
    <row r="819" spans="1:13" x14ac:dyDescent="0.25">
      <c r="A819" s="24">
        <v>9</v>
      </c>
      <c r="B819" s="30">
        <v>40.712000000000003</v>
      </c>
      <c r="C819" s="30">
        <v>77.587000000000003</v>
      </c>
      <c r="D819" s="30">
        <v>53.953000000000003</v>
      </c>
      <c r="E819" s="30">
        <v>14.547000000000001</v>
      </c>
      <c r="F819" s="30">
        <v>8.1750000000000007</v>
      </c>
      <c r="G819" s="30">
        <v>5.7279999999999998</v>
      </c>
      <c r="H819" s="30">
        <v>5.0389999999999997</v>
      </c>
      <c r="I819" s="30">
        <v>4.0419999999999998</v>
      </c>
      <c r="J819" s="30">
        <v>3.7850000000000001</v>
      </c>
      <c r="K819" s="30">
        <v>2.3159999999999998</v>
      </c>
      <c r="L819" s="30">
        <v>1.4179999999999999</v>
      </c>
      <c r="M819" s="30">
        <v>2.3959999999999999</v>
      </c>
    </row>
    <row r="820" spans="1:13" x14ac:dyDescent="0.25">
      <c r="A820" s="24">
        <v>10</v>
      </c>
      <c r="B820" s="30">
        <v>42.12</v>
      </c>
      <c r="C820" s="30">
        <v>75.409000000000006</v>
      </c>
      <c r="D820" s="30">
        <v>49.820999999999998</v>
      </c>
      <c r="E820" s="30">
        <v>14.308</v>
      </c>
      <c r="F820" s="30">
        <v>7.9880000000000004</v>
      </c>
      <c r="G820" s="30">
        <v>5.9450000000000003</v>
      </c>
      <c r="H820" s="30">
        <v>5.4269999999999996</v>
      </c>
      <c r="I820" s="30">
        <v>3.9390000000000001</v>
      </c>
      <c r="J820" s="30">
        <v>3.3719999999999999</v>
      </c>
      <c r="K820" s="30">
        <v>2.3029999999999999</v>
      </c>
      <c r="L820" s="30">
        <v>1.6779999999999999</v>
      </c>
      <c r="M820" s="30">
        <v>3.923</v>
      </c>
    </row>
    <row r="821" spans="1:13" x14ac:dyDescent="0.25">
      <c r="A821" s="24">
        <v>11</v>
      </c>
      <c r="B821" s="30">
        <v>41.238</v>
      </c>
      <c r="C821" s="30">
        <v>70.933999999999997</v>
      </c>
      <c r="D821" s="30">
        <v>46.475999999999999</v>
      </c>
      <c r="E821" s="30">
        <v>14.173999999999999</v>
      </c>
      <c r="F821" s="30">
        <v>8.0109999999999992</v>
      </c>
      <c r="G821" s="30">
        <v>5.94</v>
      </c>
      <c r="H821" s="30">
        <v>5.0979999999999999</v>
      </c>
      <c r="I821" s="30">
        <v>3.806</v>
      </c>
      <c r="J821" s="30">
        <v>3.2989999999999999</v>
      </c>
      <c r="K821" s="30">
        <v>2.105</v>
      </c>
      <c r="L821" s="30">
        <v>1.41</v>
      </c>
      <c r="M821" s="30">
        <v>2.3490000000000002</v>
      </c>
    </row>
    <row r="822" spans="1:13" x14ac:dyDescent="0.25">
      <c r="A822" s="24">
        <v>12</v>
      </c>
      <c r="B822" s="30">
        <v>37.558</v>
      </c>
      <c r="C822" s="30">
        <v>62.533000000000001</v>
      </c>
      <c r="D822" s="30">
        <v>47.78</v>
      </c>
      <c r="E822" s="30">
        <v>16.117000000000001</v>
      </c>
      <c r="F822" s="30">
        <v>8.0310000000000006</v>
      </c>
      <c r="G822" s="30">
        <v>5.5190000000000001</v>
      </c>
      <c r="H822" s="30">
        <v>5.056</v>
      </c>
      <c r="I822" s="30">
        <v>3.73</v>
      </c>
      <c r="J822" s="30">
        <v>3.2610000000000001</v>
      </c>
      <c r="K822" s="30">
        <v>2.2149999999999999</v>
      </c>
      <c r="L822" s="30">
        <v>1.371</v>
      </c>
      <c r="M822" s="30">
        <v>8.3019999999999996</v>
      </c>
    </row>
    <row r="823" spans="1:13" x14ac:dyDescent="0.25">
      <c r="A823" s="24">
        <v>13</v>
      </c>
      <c r="B823" s="30">
        <v>32.895000000000003</v>
      </c>
      <c r="C823" s="30">
        <v>58.173999999999999</v>
      </c>
      <c r="D823" s="30">
        <v>42.625999999999998</v>
      </c>
      <c r="E823" s="30">
        <v>14.611000000000001</v>
      </c>
      <c r="F823" s="30">
        <v>7.9589999999999996</v>
      </c>
      <c r="G823" s="30">
        <v>5.8129999999999997</v>
      </c>
      <c r="H823" s="30">
        <v>4.9349999999999996</v>
      </c>
      <c r="I823" s="30">
        <v>3.7090000000000001</v>
      </c>
      <c r="J823" s="30">
        <v>3.5419999999999998</v>
      </c>
      <c r="K823" s="30">
        <v>2.2629999999999999</v>
      </c>
      <c r="L823" s="30">
        <v>1.1479999999999999</v>
      </c>
      <c r="M823" s="30">
        <v>6.9640000000000004</v>
      </c>
    </row>
    <row r="824" spans="1:13" x14ac:dyDescent="0.25">
      <c r="A824" s="24">
        <v>14</v>
      </c>
      <c r="B824" s="30">
        <v>46.46</v>
      </c>
      <c r="C824" s="30">
        <v>54.420999999999999</v>
      </c>
      <c r="D824" s="30">
        <v>41.911999999999999</v>
      </c>
      <c r="E824" s="30">
        <v>13.784000000000001</v>
      </c>
      <c r="F824" s="30">
        <v>7.6829999999999998</v>
      </c>
      <c r="G824" s="30">
        <v>5.7350000000000003</v>
      </c>
      <c r="H824" s="30">
        <v>4.9290000000000003</v>
      </c>
      <c r="I824" s="30">
        <v>3.7429999999999999</v>
      </c>
      <c r="J824" s="30">
        <v>3.21</v>
      </c>
      <c r="K824" s="30">
        <v>3.65</v>
      </c>
      <c r="L824" s="30">
        <v>1.484</v>
      </c>
      <c r="M824" s="30">
        <v>3.8820000000000001</v>
      </c>
    </row>
    <row r="825" spans="1:13" x14ac:dyDescent="0.25">
      <c r="A825" s="24">
        <v>15</v>
      </c>
      <c r="B825" s="30">
        <v>66.896000000000001</v>
      </c>
      <c r="C825" s="30">
        <v>55.680999999999997</v>
      </c>
      <c r="D825" s="30">
        <v>41.009</v>
      </c>
      <c r="E825" s="30">
        <v>13.705</v>
      </c>
      <c r="F825" s="30">
        <v>7.625</v>
      </c>
      <c r="G825" s="30">
        <v>5.5339999999999998</v>
      </c>
      <c r="H825" s="30">
        <v>4.8840000000000003</v>
      </c>
      <c r="I825" s="30">
        <v>3.7269999999999999</v>
      </c>
      <c r="J825" s="30">
        <v>3.2069999999999999</v>
      </c>
      <c r="K825" s="30">
        <v>3.1190000000000002</v>
      </c>
      <c r="L825" s="30">
        <v>2.6890000000000001</v>
      </c>
      <c r="M825" s="30">
        <v>2.4350000000000001</v>
      </c>
    </row>
    <row r="826" spans="1:13" x14ac:dyDescent="0.25">
      <c r="A826" s="24">
        <v>16</v>
      </c>
      <c r="B826" s="30">
        <v>62.100999999999999</v>
      </c>
      <c r="C826" s="30">
        <v>56.896999999999998</v>
      </c>
      <c r="D826" s="30">
        <v>41.734000000000002</v>
      </c>
      <c r="E826" s="30">
        <v>13.593</v>
      </c>
      <c r="F826" s="30">
        <v>7.5620000000000003</v>
      </c>
      <c r="G826" s="30">
        <v>5.5449999999999999</v>
      </c>
      <c r="H826" s="30">
        <v>4.8140000000000001</v>
      </c>
      <c r="I826" s="30">
        <v>3.823</v>
      </c>
      <c r="J826" s="30">
        <v>3.8180000000000001</v>
      </c>
      <c r="K826" s="30">
        <v>2.72</v>
      </c>
      <c r="L826" s="30">
        <v>3.9089999999999998</v>
      </c>
      <c r="M826" s="30">
        <v>2.7080000000000002</v>
      </c>
    </row>
    <row r="827" spans="1:13" x14ac:dyDescent="0.25">
      <c r="A827" s="24">
        <v>17</v>
      </c>
      <c r="B827" s="30">
        <v>58.08</v>
      </c>
      <c r="C827" s="30">
        <v>55.497999999999998</v>
      </c>
      <c r="D827" s="30">
        <v>33.404000000000003</v>
      </c>
      <c r="E827" s="30">
        <v>13.14</v>
      </c>
      <c r="F827" s="30">
        <v>7.5720000000000001</v>
      </c>
      <c r="G827" s="30">
        <v>5.5190000000000001</v>
      </c>
      <c r="H827" s="30">
        <v>4.8490000000000002</v>
      </c>
      <c r="I827" s="30">
        <v>3.843</v>
      </c>
      <c r="J827" s="30">
        <v>3.7639999999999998</v>
      </c>
      <c r="K827" s="30">
        <v>3.7160000000000002</v>
      </c>
      <c r="L827" s="30">
        <v>2.5209999999999999</v>
      </c>
      <c r="M827" s="30">
        <v>4.33</v>
      </c>
    </row>
    <row r="828" spans="1:13" x14ac:dyDescent="0.25">
      <c r="A828" s="24">
        <v>18</v>
      </c>
      <c r="B828" s="30">
        <v>71.905000000000001</v>
      </c>
      <c r="C828" s="30">
        <v>52.572000000000003</v>
      </c>
      <c r="D828" s="30">
        <v>31.111999999999998</v>
      </c>
      <c r="E828" s="30">
        <v>12.882999999999999</v>
      </c>
      <c r="F828" s="30">
        <v>7.5519999999999996</v>
      </c>
      <c r="G828" s="30">
        <v>5.6070000000000002</v>
      </c>
      <c r="H828" s="30">
        <v>4.7679999999999998</v>
      </c>
      <c r="I828" s="30">
        <v>3.6619999999999999</v>
      </c>
      <c r="J828" s="30">
        <v>3.43</v>
      </c>
      <c r="K828" s="30">
        <v>4.1260000000000003</v>
      </c>
      <c r="L828" s="30">
        <v>4.4740000000000002</v>
      </c>
      <c r="M828" s="30">
        <v>39.704999999999998</v>
      </c>
    </row>
    <row r="829" spans="1:13" x14ac:dyDescent="0.25">
      <c r="A829" s="24">
        <v>19</v>
      </c>
      <c r="B829" s="30">
        <v>75.915999999999997</v>
      </c>
      <c r="C829" s="30">
        <v>50.323999999999998</v>
      </c>
      <c r="D829" s="30">
        <v>30.01</v>
      </c>
      <c r="E829" s="30">
        <v>12.725</v>
      </c>
      <c r="F829" s="30">
        <v>7.5229999999999997</v>
      </c>
      <c r="G829" s="30">
        <v>5.6150000000000002</v>
      </c>
      <c r="H829" s="30">
        <v>4.7480000000000002</v>
      </c>
      <c r="I829" s="30">
        <v>3.5219999999999998</v>
      </c>
      <c r="J829" s="30">
        <v>3.4580000000000002</v>
      </c>
      <c r="K829" s="30">
        <v>2.9990000000000001</v>
      </c>
      <c r="L829" s="30">
        <v>4.09</v>
      </c>
      <c r="M829" s="30">
        <v>16.178000000000001</v>
      </c>
    </row>
    <row r="830" spans="1:13" x14ac:dyDescent="0.25">
      <c r="A830" s="24">
        <v>20</v>
      </c>
      <c r="B830" s="30">
        <v>163.71899999999999</v>
      </c>
      <c r="C830" s="30">
        <v>48.098999999999997</v>
      </c>
      <c r="D830" s="30">
        <v>29.448</v>
      </c>
      <c r="E830" s="30">
        <v>12.281000000000001</v>
      </c>
      <c r="F830" s="30">
        <v>7.4720000000000004</v>
      </c>
      <c r="G830" s="30">
        <v>5.5049999999999999</v>
      </c>
      <c r="H830" s="30">
        <v>4.6879999999999997</v>
      </c>
      <c r="I830" s="30">
        <v>3.4009999999999998</v>
      </c>
      <c r="J830" s="30">
        <v>3.29</v>
      </c>
      <c r="K830" s="30">
        <v>3.7360000000000002</v>
      </c>
      <c r="L830" s="30">
        <v>3.0840000000000001</v>
      </c>
      <c r="M830" s="30">
        <v>7.891</v>
      </c>
    </row>
    <row r="831" spans="1:13" x14ac:dyDescent="0.25">
      <c r="A831" s="24">
        <v>21</v>
      </c>
      <c r="B831" s="30">
        <v>120.77200000000001</v>
      </c>
      <c r="C831" s="30">
        <v>54.405000000000001</v>
      </c>
      <c r="D831" s="30">
        <v>28.619</v>
      </c>
      <c r="E831" s="30">
        <v>12.061999999999999</v>
      </c>
      <c r="F831" s="30">
        <v>7.4329999999999998</v>
      </c>
      <c r="G831" s="30">
        <v>5.524</v>
      </c>
      <c r="H831" s="30">
        <v>4.57</v>
      </c>
      <c r="I831" s="30">
        <v>3.3109999999999999</v>
      </c>
      <c r="J831" s="30">
        <v>4.9290000000000003</v>
      </c>
      <c r="K831" s="30">
        <v>3.0870000000000002</v>
      </c>
      <c r="L831" s="30">
        <v>2.5750000000000002</v>
      </c>
      <c r="M831" s="30">
        <v>5.3650000000000002</v>
      </c>
    </row>
    <row r="832" spans="1:13" x14ac:dyDescent="0.25">
      <c r="A832" s="24">
        <v>22</v>
      </c>
      <c r="B832" s="30">
        <v>100.48099999999999</v>
      </c>
      <c r="C832" s="30">
        <v>47.86</v>
      </c>
      <c r="D832" s="30">
        <v>26.940999999999999</v>
      </c>
      <c r="E832" s="30">
        <v>11.707000000000001</v>
      </c>
      <c r="F832" s="30">
        <v>7.3109999999999999</v>
      </c>
      <c r="G832" s="30">
        <v>5.4880000000000004</v>
      </c>
      <c r="H832" s="30">
        <v>4.452</v>
      </c>
      <c r="I832" s="30">
        <v>3.3769999999999998</v>
      </c>
      <c r="J832" s="30">
        <v>4.7350000000000003</v>
      </c>
      <c r="K832" s="30">
        <v>2.7879999999999998</v>
      </c>
      <c r="L832" s="30">
        <v>3.5219999999999998</v>
      </c>
      <c r="M832" s="30">
        <v>4.734</v>
      </c>
    </row>
    <row r="833" spans="1:14" x14ac:dyDescent="0.25">
      <c r="A833" s="24">
        <v>23</v>
      </c>
      <c r="B833" s="30">
        <v>103.866</v>
      </c>
      <c r="C833" s="30">
        <v>41.081000000000003</v>
      </c>
      <c r="D833" s="30">
        <v>26.634</v>
      </c>
      <c r="E833" s="30">
        <v>11.336</v>
      </c>
      <c r="F833" s="30">
        <v>7.2469999999999999</v>
      </c>
      <c r="G833" s="30">
        <v>5.4160000000000004</v>
      </c>
      <c r="H833" s="30">
        <v>4.5439999999999996</v>
      </c>
      <c r="I833" s="30">
        <v>3.3090000000000002</v>
      </c>
      <c r="J833" s="30">
        <v>4.0679999999999996</v>
      </c>
      <c r="K833" s="30">
        <v>2.4159999999999999</v>
      </c>
      <c r="L833" s="30">
        <v>2.4350000000000001</v>
      </c>
      <c r="M833" s="30">
        <v>7.2309999999999999</v>
      </c>
    </row>
    <row r="834" spans="1:14" x14ac:dyDescent="0.25">
      <c r="A834" s="24">
        <v>24</v>
      </c>
      <c r="B834" s="30">
        <v>88.17</v>
      </c>
      <c r="C834" s="30">
        <v>38.277000000000001</v>
      </c>
      <c r="D834" s="30">
        <v>25.623000000000001</v>
      </c>
      <c r="E834" s="30">
        <v>11.066000000000001</v>
      </c>
      <c r="F834" s="30">
        <v>6.9909999999999997</v>
      </c>
      <c r="G834" s="30">
        <v>5.4139999999999997</v>
      </c>
      <c r="H834" s="30">
        <v>4.5069999999999997</v>
      </c>
      <c r="I834" s="30">
        <v>3.1480000000000001</v>
      </c>
      <c r="J834" s="30">
        <v>7.74</v>
      </c>
      <c r="K834" s="30">
        <v>2.1520000000000001</v>
      </c>
      <c r="L834" s="30">
        <v>2.351</v>
      </c>
      <c r="M834" s="30">
        <v>10.548</v>
      </c>
    </row>
    <row r="835" spans="1:14" x14ac:dyDescent="0.25">
      <c r="A835" s="24">
        <v>25</v>
      </c>
      <c r="B835" s="30">
        <v>88.253</v>
      </c>
      <c r="C835" s="30">
        <v>36.700000000000003</v>
      </c>
      <c r="D835" s="30">
        <v>25.190999999999999</v>
      </c>
      <c r="E835" s="30">
        <v>10.537000000000001</v>
      </c>
      <c r="F835" s="30">
        <v>6.819</v>
      </c>
      <c r="G835" s="30">
        <v>5.3550000000000004</v>
      </c>
      <c r="H835" s="30">
        <v>4.3410000000000002</v>
      </c>
      <c r="I835" s="30">
        <v>3.1520000000000001</v>
      </c>
      <c r="J835" s="30">
        <v>5.258</v>
      </c>
      <c r="K835" s="30">
        <v>1.722</v>
      </c>
      <c r="L835" s="30">
        <v>23.643999999999998</v>
      </c>
      <c r="M835" s="30">
        <v>15.871</v>
      </c>
    </row>
    <row r="836" spans="1:14" x14ac:dyDescent="0.25">
      <c r="A836" s="24">
        <v>26</v>
      </c>
      <c r="B836" s="30">
        <v>86.048000000000002</v>
      </c>
      <c r="C836" s="30">
        <v>34.828000000000003</v>
      </c>
      <c r="D836" s="30">
        <v>23.617999999999999</v>
      </c>
      <c r="E836" s="30">
        <v>9.8580000000000005</v>
      </c>
      <c r="F836" s="30">
        <v>6.867</v>
      </c>
      <c r="G836" s="30">
        <v>5.3410000000000002</v>
      </c>
      <c r="H836" s="30">
        <v>4.2249999999999996</v>
      </c>
      <c r="I836" s="30">
        <v>3.2679999999999998</v>
      </c>
      <c r="J836" s="30">
        <v>5.3650000000000002</v>
      </c>
      <c r="K836" s="30">
        <v>1.637</v>
      </c>
      <c r="L836" s="30">
        <v>6.25</v>
      </c>
      <c r="M836" s="30">
        <v>11.116</v>
      </c>
    </row>
    <row r="837" spans="1:14" x14ac:dyDescent="0.25">
      <c r="A837" s="24">
        <v>27</v>
      </c>
      <c r="B837" s="30">
        <v>77.804000000000002</v>
      </c>
      <c r="C837" s="30">
        <v>33.328000000000003</v>
      </c>
      <c r="D837" s="30">
        <v>23.033999999999999</v>
      </c>
      <c r="E837" s="30">
        <v>9.4559999999999995</v>
      </c>
      <c r="F837" s="30">
        <v>6.8070000000000004</v>
      </c>
      <c r="G837" s="30">
        <v>5.1950000000000003</v>
      </c>
      <c r="H837" s="30">
        <v>4.1710000000000003</v>
      </c>
      <c r="I837" s="30">
        <v>3.2210000000000001</v>
      </c>
      <c r="J837" s="30">
        <v>5.73</v>
      </c>
      <c r="K837" s="30">
        <v>1.413</v>
      </c>
      <c r="L837" s="30">
        <v>7.0419999999999998</v>
      </c>
      <c r="M837" s="30">
        <v>14.555</v>
      </c>
    </row>
    <row r="838" spans="1:14" x14ac:dyDescent="0.25">
      <c r="A838" s="24">
        <v>28</v>
      </c>
      <c r="B838" s="30">
        <v>75.986999999999995</v>
      </c>
      <c r="C838" s="30">
        <v>32.116</v>
      </c>
      <c r="D838" s="30">
        <v>22.681000000000001</v>
      </c>
      <c r="E838" s="30">
        <v>8.9410000000000007</v>
      </c>
      <c r="F838" s="30">
        <v>6.5860000000000003</v>
      </c>
      <c r="G838" s="30">
        <v>5.2119999999999997</v>
      </c>
      <c r="H838" s="30">
        <v>4.1260000000000003</v>
      </c>
      <c r="I838" s="30">
        <v>3.1890000000000001</v>
      </c>
      <c r="J838" s="30">
        <v>6.2130000000000001</v>
      </c>
      <c r="K838" s="30">
        <v>1.405</v>
      </c>
      <c r="L838" s="30">
        <v>4.3879999999999999</v>
      </c>
      <c r="M838" s="30">
        <v>22.45</v>
      </c>
    </row>
    <row r="839" spans="1:14" x14ac:dyDescent="0.25">
      <c r="A839" s="24">
        <v>29</v>
      </c>
      <c r="B839" s="30">
        <v>101.31699999999999</v>
      </c>
      <c r="C839" s="30">
        <v>31.643999999999998</v>
      </c>
      <c r="D839" s="30">
        <v>22.446000000000002</v>
      </c>
      <c r="E839" s="30">
        <v>8.9239999999999995</v>
      </c>
      <c r="F839" s="30">
        <v>6.1639999999999997</v>
      </c>
      <c r="G839" s="30">
        <v>5.29</v>
      </c>
      <c r="H839" s="30">
        <v>4.3029999999999999</v>
      </c>
      <c r="I839" s="30">
        <v>3.1819999999999999</v>
      </c>
      <c r="J839" s="30">
        <v>4.7919999999999998</v>
      </c>
      <c r="K839" s="30">
        <v>1.111</v>
      </c>
      <c r="L839" s="30">
        <v>3.258</v>
      </c>
      <c r="M839" s="30">
        <v>14.522</v>
      </c>
    </row>
    <row r="840" spans="1:14" x14ac:dyDescent="0.25">
      <c r="A840" s="24">
        <v>30</v>
      </c>
      <c r="B840" s="30">
        <v>88.347999999999999</v>
      </c>
      <c r="C840" s="30">
        <v>36.183</v>
      </c>
      <c r="D840" s="30">
        <v>22.245000000000001</v>
      </c>
      <c r="E840" s="30">
        <v>8.6389999999999993</v>
      </c>
      <c r="F840" s="30"/>
      <c r="G840" s="30">
        <v>5.2220000000000004</v>
      </c>
      <c r="H840" s="30"/>
      <c r="I840" s="30">
        <v>3.1869999999999998</v>
      </c>
      <c r="J840" s="30">
        <v>3.9910000000000001</v>
      </c>
      <c r="K840" s="30">
        <v>1.35</v>
      </c>
      <c r="L840" s="30">
        <v>4.7119999999999997</v>
      </c>
      <c r="M840" s="30">
        <v>17.393000000000001</v>
      </c>
    </row>
    <row r="841" spans="1:14" x14ac:dyDescent="0.25">
      <c r="A841" s="24">
        <v>31</v>
      </c>
      <c r="B841" s="30">
        <v>78.521000000000001</v>
      </c>
      <c r="C841" s="30">
        <v>31.972999999999999</v>
      </c>
      <c r="D841" s="30">
        <v>21.651</v>
      </c>
      <c r="E841" s="30"/>
      <c r="F841" s="30"/>
      <c r="G841" s="30"/>
      <c r="H841" s="30"/>
      <c r="I841" s="30"/>
      <c r="J841" s="30"/>
      <c r="K841" s="30">
        <v>5.0229999999999997</v>
      </c>
      <c r="L841" s="30">
        <v>2.9020000000000001</v>
      </c>
      <c r="M841" s="30">
        <v>27.390999999999998</v>
      </c>
    </row>
    <row r="842" spans="1:14" x14ac:dyDescent="0.25">
      <c r="A842" s="24">
        <v>32</v>
      </c>
      <c r="B842" s="30">
        <v>77.759</v>
      </c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>
        <v>33.543999999999997</v>
      </c>
    </row>
    <row r="844" spans="1:14" ht="15.75" x14ac:dyDescent="0.25">
      <c r="A844" s="21" t="s">
        <v>10435</v>
      </c>
      <c r="B844" s="21"/>
      <c r="C844" s="21"/>
      <c r="D844" s="22"/>
    </row>
    <row r="845" spans="1:14" x14ac:dyDescent="0.25">
      <c r="A845" s="23" t="s">
        <v>10411</v>
      </c>
      <c r="B845" s="23" t="s">
        <v>0</v>
      </c>
      <c r="C845" s="23" t="s">
        <v>1</v>
      </c>
      <c r="D845" s="23" t="s">
        <v>2</v>
      </c>
      <c r="E845" s="23" t="s">
        <v>3</v>
      </c>
      <c r="F845" s="23" t="s">
        <v>4</v>
      </c>
      <c r="G845" s="23" t="s">
        <v>5</v>
      </c>
      <c r="H845" s="23" t="s">
        <v>6</v>
      </c>
      <c r="I845" s="23" t="s">
        <v>7</v>
      </c>
      <c r="J845" s="23" t="s">
        <v>8</v>
      </c>
      <c r="K845" s="23" t="s">
        <v>9</v>
      </c>
      <c r="L845" s="23" t="s">
        <v>11</v>
      </c>
      <c r="M845" s="23" t="s">
        <v>12</v>
      </c>
    </row>
    <row r="846" spans="1:14" x14ac:dyDescent="0.25">
      <c r="A846" s="24">
        <v>1</v>
      </c>
      <c r="B846" s="30">
        <v>23.68</v>
      </c>
      <c r="C846" s="30">
        <v>91.644999999999996</v>
      </c>
      <c r="D846" s="30">
        <v>36.768000000000001</v>
      </c>
      <c r="E846" s="30">
        <v>14.199</v>
      </c>
      <c r="F846" s="30">
        <v>7.74</v>
      </c>
      <c r="G846" s="30">
        <v>5.8940000000000001</v>
      </c>
      <c r="H846" s="30">
        <v>4.883</v>
      </c>
      <c r="I846" s="30">
        <v>5.6589999999999998</v>
      </c>
      <c r="J846" s="30">
        <v>4.1609999999999996</v>
      </c>
      <c r="K846" s="30">
        <v>3.774</v>
      </c>
      <c r="L846" s="30">
        <v>2.2200000000000002</v>
      </c>
      <c r="M846" s="30">
        <v>1.524</v>
      </c>
      <c r="N846" s="29">
        <f>AVERAGE(C852:C877,D846:M877,B881:B912,C881:C886)</f>
        <v>15.428117486338797</v>
      </c>
    </row>
    <row r="847" spans="1:14" x14ac:dyDescent="0.25">
      <c r="A847" s="24">
        <v>2</v>
      </c>
      <c r="B847" s="30">
        <v>42.725000000000001</v>
      </c>
      <c r="C847" s="30">
        <v>79.334999999999994</v>
      </c>
      <c r="D847" s="30">
        <v>35.125999999999998</v>
      </c>
      <c r="E847" s="30">
        <v>14.204000000000001</v>
      </c>
      <c r="F847" s="30">
        <v>7.7380000000000004</v>
      </c>
      <c r="G847" s="30">
        <v>5.6849999999999996</v>
      </c>
      <c r="H847" s="30">
        <v>4.8650000000000002</v>
      </c>
      <c r="I847" s="30">
        <v>5.6689999999999996</v>
      </c>
      <c r="J847" s="30">
        <v>4.07</v>
      </c>
      <c r="K847" s="30">
        <v>3.25</v>
      </c>
      <c r="L847" s="30">
        <v>2.1120000000000001</v>
      </c>
      <c r="M847" s="30">
        <v>1.2749999999999999</v>
      </c>
    </row>
    <row r="848" spans="1:14" x14ac:dyDescent="0.25">
      <c r="A848" s="24">
        <v>3</v>
      </c>
      <c r="B848" s="30">
        <v>24.071000000000002</v>
      </c>
      <c r="C848" s="30">
        <v>70.721000000000004</v>
      </c>
      <c r="D848" s="30">
        <v>32.012</v>
      </c>
      <c r="E848" s="30">
        <v>14.096</v>
      </c>
      <c r="F848" s="30">
        <v>7.7629999999999999</v>
      </c>
      <c r="G848" s="30">
        <v>5.6130000000000004</v>
      </c>
      <c r="H848" s="30">
        <v>4.7359999999999998</v>
      </c>
      <c r="I848" s="30">
        <v>5.9050000000000002</v>
      </c>
      <c r="J848" s="30">
        <v>3.9460000000000002</v>
      </c>
      <c r="K848" s="30">
        <v>3.45</v>
      </c>
      <c r="L848" s="30">
        <v>1.583</v>
      </c>
      <c r="M848" s="30">
        <v>1.4450000000000001</v>
      </c>
    </row>
    <row r="849" spans="1:13" x14ac:dyDescent="0.25">
      <c r="A849" s="24">
        <v>4</v>
      </c>
      <c r="B849" s="30">
        <v>23.116</v>
      </c>
      <c r="C849" s="30">
        <v>68.174000000000007</v>
      </c>
      <c r="D849" s="30">
        <v>29.617999999999999</v>
      </c>
      <c r="E849" s="30">
        <v>13.57</v>
      </c>
      <c r="F849" s="30">
        <v>7.7839999999999998</v>
      </c>
      <c r="G849" s="30">
        <v>5.4850000000000003</v>
      </c>
      <c r="H849" s="30">
        <v>4.702</v>
      </c>
      <c r="I849" s="30">
        <v>7.274</v>
      </c>
      <c r="J849" s="30">
        <v>4.0449999999999999</v>
      </c>
      <c r="K849" s="30">
        <v>4.5880000000000001</v>
      </c>
      <c r="L849" s="30">
        <v>1.139</v>
      </c>
      <c r="M849" s="30">
        <v>1.522</v>
      </c>
    </row>
    <row r="850" spans="1:13" x14ac:dyDescent="0.25">
      <c r="A850" s="24">
        <v>5</v>
      </c>
      <c r="B850" s="30">
        <v>23.513000000000002</v>
      </c>
      <c r="C850" s="30">
        <v>60.188000000000002</v>
      </c>
      <c r="D850" s="30">
        <v>32.408999999999999</v>
      </c>
      <c r="E850" s="30">
        <v>13.066000000000001</v>
      </c>
      <c r="F850" s="30">
        <v>7.6260000000000003</v>
      </c>
      <c r="G850" s="30">
        <v>5.617</v>
      </c>
      <c r="H850" s="30">
        <v>4.6050000000000004</v>
      </c>
      <c r="I850" s="30">
        <v>6.8970000000000002</v>
      </c>
      <c r="J850" s="30">
        <v>4.0129999999999999</v>
      </c>
      <c r="K850" s="30">
        <v>3.6579999999999999</v>
      </c>
      <c r="L850" s="30">
        <v>1.1639999999999999</v>
      </c>
      <c r="M850" s="30">
        <v>1.895</v>
      </c>
    </row>
    <row r="851" spans="1:13" x14ac:dyDescent="0.25">
      <c r="A851" s="24">
        <v>6</v>
      </c>
      <c r="B851" s="30">
        <v>19.800999999999998</v>
      </c>
      <c r="C851" s="30">
        <v>63.716999999999999</v>
      </c>
      <c r="D851" s="30">
        <v>34.277000000000001</v>
      </c>
      <c r="E851" s="30">
        <v>12.677</v>
      </c>
      <c r="F851" s="30">
        <v>7.5090000000000003</v>
      </c>
      <c r="G851" s="30">
        <v>5.4320000000000004</v>
      </c>
      <c r="H851" s="30">
        <v>4.609</v>
      </c>
      <c r="I851" s="30">
        <v>5.8140000000000001</v>
      </c>
      <c r="J851" s="30">
        <v>3.9940000000000002</v>
      </c>
      <c r="K851" s="30">
        <v>3.524</v>
      </c>
      <c r="L851" s="30">
        <v>1.1100000000000001</v>
      </c>
      <c r="M851" s="30">
        <v>1.724</v>
      </c>
    </row>
    <row r="852" spans="1:13" x14ac:dyDescent="0.25">
      <c r="A852" s="24">
        <v>7</v>
      </c>
      <c r="B852" s="30">
        <v>51.545000000000002</v>
      </c>
      <c r="C852" s="30">
        <v>63.459000000000003</v>
      </c>
      <c r="D852" s="30">
        <v>30.227</v>
      </c>
      <c r="E852" s="30">
        <v>12.638</v>
      </c>
      <c r="F852" s="30">
        <v>7.4729999999999999</v>
      </c>
      <c r="G852" s="30">
        <v>5.4930000000000003</v>
      </c>
      <c r="H852" s="30">
        <v>4.6920000000000002</v>
      </c>
      <c r="I852" s="30">
        <v>6.0620000000000003</v>
      </c>
      <c r="J852" s="30">
        <v>3.7440000000000002</v>
      </c>
      <c r="K852" s="30">
        <v>3.117</v>
      </c>
      <c r="L852" s="30">
        <v>0.86099999999999999</v>
      </c>
      <c r="M852" s="30">
        <v>5.9480000000000004</v>
      </c>
    </row>
    <row r="853" spans="1:13" x14ac:dyDescent="0.25">
      <c r="A853" s="24">
        <v>8</v>
      </c>
      <c r="B853" s="30">
        <v>34.274000000000001</v>
      </c>
      <c r="C853" s="30">
        <v>68.772000000000006</v>
      </c>
      <c r="D853" s="30">
        <v>28.693000000000001</v>
      </c>
      <c r="E853" s="30">
        <v>12.430999999999999</v>
      </c>
      <c r="F853" s="30">
        <v>7.2309999999999999</v>
      </c>
      <c r="G853" s="30">
        <v>5.5830000000000002</v>
      </c>
      <c r="H853" s="30">
        <v>4.7480000000000002</v>
      </c>
      <c r="I853" s="30">
        <v>5.4989999999999997</v>
      </c>
      <c r="J853" s="30">
        <v>3.63</v>
      </c>
      <c r="K853" s="30">
        <v>3.35</v>
      </c>
      <c r="L853" s="30">
        <v>0.69599999999999995</v>
      </c>
      <c r="M853" s="30">
        <v>8.2970000000000006</v>
      </c>
    </row>
    <row r="854" spans="1:13" x14ac:dyDescent="0.25">
      <c r="A854" s="24">
        <v>9</v>
      </c>
      <c r="B854" s="30">
        <v>38.79</v>
      </c>
      <c r="C854" s="30">
        <v>71.058999999999997</v>
      </c>
      <c r="D854" s="30">
        <v>26.724</v>
      </c>
      <c r="E854" s="30">
        <v>11.932</v>
      </c>
      <c r="F854" s="30">
        <v>7.069</v>
      </c>
      <c r="G854" s="30">
        <v>5.569</v>
      </c>
      <c r="H854" s="30">
        <v>6.218</v>
      </c>
      <c r="I854" s="30">
        <v>5.1980000000000004</v>
      </c>
      <c r="J854" s="30">
        <v>3.5939999999999999</v>
      </c>
      <c r="K854" s="30">
        <v>4.7690000000000001</v>
      </c>
      <c r="L854" s="30">
        <v>0.89600000000000002</v>
      </c>
      <c r="M854" s="30">
        <v>5.2889999999999997</v>
      </c>
    </row>
    <row r="855" spans="1:13" x14ac:dyDescent="0.25">
      <c r="A855" s="24">
        <v>10</v>
      </c>
      <c r="B855" s="30">
        <v>32.494999999999997</v>
      </c>
      <c r="C855" s="30">
        <v>64.197999999999993</v>
      </c>
      <c r="D855" s="30">
        <v>24.998000000000001</v>
      </c>
      <c r="E855" s="30">
        <v>11.367000000000001</v>
      </c>
      <c r="F855" s="30">
        <v>7.0369999999999999</v>
      </c>
      <c r="G855" s="30">
        <v>5.5259999999999998</v>
      </c>
      <c r="H855" s="30">
        <v>5.2619999999999996</v>
      </c>
      <c r="I855" s="30">
        <v>5.0970000000000004</v>
      </c>
      <c r="J855" s="30">
        <v>3.504</v>
      </c>
      <c r="K855" s="30">
        <v>3.8410000000000002</v>
      </c>
      <c r="L855" s="30">
        <v>0.86699999999999999</v>
      </c>
      <c r="M855" s="30">
        <v>9.2910000000000004</v>
      </c>
    </row>
    <row r="856" spans="1:13" x14ac:dyDescent="0.25">
      <c r="A856" s="24">
        <v>11</v>
      </c>
      <c r="B856" s="30">
        <v>29.93</v>
      </c>
      <c r="C856" s="30">
        <v>65.945999999999998</v>
      </c>
      <c r="D856" s="30">
        <v>24.353999999999999</v>
      </c>
      <c r="E856" s="30">
        <v>10.983000000000001</v>
      </c>
      <c r="F856" s="30">
        <v>6.9009999999999998</v>
      </c>
      <c r="G856" s="30">
        <v>5.391</v>
      </c>
      <c r="H856" s="30">
        <v>5.8529999999999998</v>
      </c>
      <c r="I856" s="30">
        <v>5.0010000000000003</v>
      </c>
      <c r="J856" s="30">
        <v>3.56</v>
      </c>
      <c r="K856" s="30">
        <v>3.4129999999999998</v>
      </c>
      <c r="L856" s="30">
        <v>0.79900000000000004</v>
      </c>
      <c r="M856" s="30">
        <v>8.7720000000000002</v>
      </c>
    </row>
    <row r="857" spans="1:13" x14ac:dyDescent="0.25">
      <c r="A857" s="24">
        <v>12</v>
      </c>
      <c r="B857" s="30">
        <v>32.552</v>
      </c>
      <c r="C857" s="30">
        <v>76.718000000000004</v>
      </c>
      <c r="D857" s="30">
        <v>24.167999999999999</v>
      </c>
      <c r="E857" s="30">
        <v>10.831</v>
      </c>
      <c r="F857" s="30">
        <v>6.7939999999999996</v>
      </c>
      <c r="G857" s="30">
        <v>5.3159999999999998</v>
      </c>
      <c r="H857" s="30">
        <v>11.146000000000001</v>
      </c>
      <c r="I857" s="30">
        <v>4.8899999999999997</v>
      </c>
      <c r="J857" s="30">
        <v>4.4800000000000004</v>
      </c>
      <c r="K857" s="30">
        <v>3.218</v>
      </c>
      <c r="L857" s="30">
        <v>0.95</v>
      </c>
      <c r="M857" s="30">
        <v>4.7690000000000001</v>
      </c>
    </row>
    <row r="858" spans="1:13" x14ac:dyDescent="0.25">
      <c r="A858" s="24">
        <v>13</v>
      </c>
      <c r="B858" s="30">
        <v>40.701999999999998</v>
      </c>
      <c r="C858" s="30">
        <v>67.900999999999996</v>
      </c>
      <c r="D858" s="30">
        <v>23.559000000000001</v>
      </c>
      <c r="E858" s="30">
        <v>10.657</v>
      </c>
      <c r="F858" s="30">
        <v>6.835</v>
      </c>
      <c r="G858" s="30">
        <v>5.4850000000000003</v>
      </c>
      <c r="H858" s="30">
        <v>7.11</v>
      </c>
      <c r="I858" s="30">
        <v>4.8049999999999997</v>
      </c>
      <c r="J858" s="30">
        <v>4.6360000000000001</v>
      </c>
      <c r="K858" s="30">
        <v>2.952</v>
      </c>
      <c r="L858" s="30">
        <v>0.76900000000000002</v>
      </c>
      <c r="M858" s="30">
        <v>2.9089999999999998</v>
      </c>
    </row>
    <row r="859" spans="1:13" x14ac:dyDescent="0.25">
      <c r="A859" s="24">
        <v>14</v>
      </c>
      <c r="B859" s="30">
        <v>39.024999999999999</v>
      </c>
      <c r="C859" s="30">
        <v>69.106999999999999</v>
      </c>
      <c r="D859" s="30">
        <v>22.876999999999999</v>
      </c>
      <c r="E859" s="30">
        <v>10.346</v>
      </c>
      <c r="F859" s="30">
        <v>6.7210000000000001</v>
      </c>
      <c r="G859" s="30">
        <v>5.3410000000000002</v>
      </c>
      <c r="H859" s="30">
        <v>6.1589999999999998</v>
      </c>
      <c r="I859" s="30">
        <v>4.7119999999999997</v>
      </c>
      <c r="J859" s="30">
        <v>4.0739999999999998</v>
      </c>
      <c r="K859" s="30">
        <v>2.82</v>
      </c>
      <c r="L859" s="30">
        <v>0.72199999999999998</v>
      </c>
      <c r="M859" s="30">
        <v>7.8360000000000003</v>
      </c>
    </row>
    <row r="860" spans="1:13" x14ac:dyDescent="0.25">
      <c r="A860" s="24">
        <v>15</v>
      </c>
      <c r="B860" s="30">
        <v>33.898000000000003</v>
      </c>
      <c r="C860" s="30">
        <v>109.533</v>
      </c>
      <c r="D860" s="30">
        <v>21.655000000000001</v>
      </c>
      <c r="E860" s="30">
        <v>10.000999999999999</v>
      </c>
      <c r="F860" s="30">
        <v>6.59</v>
      </c>
      <c r="G860" s="30">
        <v>5.3579999999999997</v>
      </c>
      <c r="H860" s="30">
        <v>6.12</v>
      </c>
      <c r="I860" s="30">
        <v>6.633</v>
      </c>
      <c r="J860" s="30">
        <v>3.7570000000000001</v>
      </c>
      <c r="K860" s="30">
        <v>2.7010000000000001</v>
      </c>
      <c r="L860" s="30">
        <v>0.79600000000000004</v>
      </c>
      <c r="M860" s="30">
        <v>18.055</v>
      </c>
    </row>
    <row r="861" spans="1:13" x14ac:dyDescent="0.25">
      <c r="A861" s="24">
        <v>16</v>
      </c>
      <c r="B861" s="30">
        <v>32.94</v>
      </c>
      <c r="C861" s="30">
        <v>85.646000000000001</v>
      </c>
      <c r="D861" s="30">
        <v>20.975000000000001</v>
      </c>
      <c r="E861" s="30">
        <v>9.7379999999999995</v>
      </c>
      <c r="F861" s="30">
        <v>6.4829999999999997</v>
      </c>
      <c r="G861" s="30">
        <v>5.2089999999999996</v>
      </c>
      <c r="H861" s="30">
        <v>5.51</v>
      </c>
      <c r="I861" s="30">
        <v>9.0869999999999997</v>
      </c>
      <c r="J861" s="30">
        <v>3.7690000000000001</v>
      </c>
      <c r="K861" s="30">
        <v>2.3570000000000002</v>
      </c>
      <c r="L861" s="30">
        <v>18.045000000000002</v>
      </c>
      <c r="M861" s="30">
        <v>6.73</v>
      </c>
    </row>
    <row r="862" spans="1:13" x14ac:dyDescent="0.25">
      <c r="A862" s="24">
        <v>17</v>
      </c>
      <c r="B862" s="30">
        <v>50.524000000000001</v>
      </c>
      <c r="C862" s="30">
        <v>82.320999999999998</v>
      </c>
      <c r="D862" s="30">
        <v>20.382999999999999</v>
      </c>
      <c r="E862" s="30">
        <v>9.5860000000000003</v>
      </c>
      <c r="F862" s="30">
        <v>6.4770000000000003</v>
      </c>
      <c r="G862" s="30">
        <v>5.2409999999999997</v>
      </c>
      <c r="H862" s="30">
        <v>5.2</v>
      </c>
      <c r="I862" s="30">
        <v>6.65</v>
      </c>
      <c r="J862" s="30">
        <v>3.8879999999999999</v>
      </c>
      <c r="K862" s="30">
        <v>2.238</v>
      </c>
      <c r="L862" s="30">
        <v>6.6369999999999996</v>
      </c>
      <c r="M862" s="30">
        <v>7.01</v>
      </c>
    </row>
    <row r="863" spans="1:13" x14ac:dyDescent="0.25">
      <c r="A863" s="24">
        <v>18</v>
      </c>
      <c r="B863" s="30">
        <v>44.463999999999999</v>
      </c>
      <c r="C863" s="30">
        <v>75.888000000000005</v>
      </c>
      <c r="D863" s="30">
        <v>21.390999999999998</v>
      </c>
      <c r="E863" s="30">
        <v>9.5990000000000002</v>
      </c>
      <c r="F863" s="30">
        <v>6.3230000000000004</v>
      </c>
      <c r="G863" s="30">
        <v>5.2290000000000001</v>
      </c>
      <c r="H863" s="30">
        <v>5.2320000000000002</v>
      </c>
      <c r="I863" s="30">
        <v>5.8719999999999999</v>
      </c>
      <c r="J863" s="30">
        <v>3.54</v>
      </c>
      <c r="K863" s="30">
        <v>2.4790000000000001</v>
      </c>
      <c r="L863" s="30">
        <v>5.6340000000000003</v>
      </c>
      <c r="M863" s="30">
        <v>11.144</v>
      </c>
    </row>
    <row r="864" spans="1:13" x14ac:dyDescent="0.25">
      <c r="A864" s="24">
        <v>19</v>
      </c>
      <c r="B864" s="30">
        <v>53.357999999999997</v>
      </c>
      <c r="C864" s="30">
        <v>74.537999999999997</v>
      </c>
      <c r="D864" s="30">
        <v>22.242999999999999</v>
      </c>
      <c r="E864" s="30">
        <v>9.5510000000000002</v>
      </c>
      <c r="F864" s="30">
        <v>6.1120000000000001</v>
      </c>
      <c r="G864" s="30">
        <v>5.2539999999999996</v>
      </c>
      <c r="H864" s="30">
        <v>5.1630000000000003</v>
      </c>
      <c r="I864" s="30">
        <v>5.89</v>
      </c>
      <c r="J864" s="30">
        <v>3.7519999999999998</v>
      </c>
      <c r="K864" s="30">
        <v>2.6030000000000002</v>
      </c>
      <c r="L864" s="30">
        <v>10.586</v>
      </c>
      <c r="M864" s="30">
        <v>5.4379999999999997</v>
      </c>
    </row>
    <row r="865" spans="1:13" x14ac:dyDescent="0.25">
      <c r="A865" s="24">
        <v>20</v>
      </c>
      <c r="B865" s="30">
        <v>80.105999999999995</v>
      </c>
      <c r="C865" s="30">
        <v>66.620999999999995</v>
      </c>
      <c r="D865" s="30">
        <v>19.332000000000001</v>
      </c>
      <c r="E865" s="30">
        <v>9.27</v>
      </c>
      <c r="F865" s="30">
        <v>6.0419999999999998</v>
      </c>
      <c r="G865" s="30">
        <v>5.12</v>
      </c>
      <c r="H865" s="30">
        <v>4.7679999999999998</v>
      </c>
      <c r="I865" s="30">
        <v>5.4980000000000002</v>
      </c>
      <c r="J865" s="30">
        <v>3.5750000000000002</v>
      </c>
      <c r="K865" s="30">
        <v>3.1930000000000001</v>
      </c>
      <c r="L865" s="30">
        <v>7.4059999999999997</v>
      </c>
      <c r="M865" s="30">
        <v>7.3869999999999996</v>
      </c>
    </row>
    <row r="866" spans="1:13" x14ac:dyDescent="0.25">
      <c r="A866" s="24">
        <v>21</v>
      </c>
      <c r="B866" s="30">
        <v>61.680999999999997</v>
      </c>
      <c r="C866" s="30">
        <v>61.877000000000002</v>
      </c>
      <c r="D866" s="30">
        <v>19.295999999999999</v>
      </c>
      <c r="E866" s="30">
        <v>8.9049999999999994</v>
      </c>
      <c r="F866" s="30">
        <v>5.8959999999999999</v>
      </c>
      <c r="G866" s="30">
        <v>5.1040000000000001</v>
      </c>
      <c r="H866" s="30">
        <v>4.8460000000000001</v>
      </c>
      <c r="I866" s="30">
        <v>5.17</v>
      </c>
      <c r="J866" s="30">
        <v>3.778</v>
      </c>
      <c r="K866" s="30">
        <v>2.8889999999999998</v>
      </c>
      <c r="L866" s="30">
        <v>3.0819999999999999</v>
      </c>
      <c r="M866" s="30">
        <v>21.24</v>
      </c>
    </row>
    <row r="867" spans="1:13" x14ac:dyDescent="0.25">
      <c r="A867" s="24">
        <v>22</v>
      </c>
      <c r="B867" s="30">
        <v>48.805</v>
      </c>
      <c r="C867" s="30">
        <v>65.182000000000002</v>
      </c>
      <c r="D867" s="30">
        <v>20.062999999999999</v>
      </c>
      <c r="E867" s="30">
        <v>8.7739999999999991</v>
      </c>
      <c r="F867" s="30">
        <v>5.9130000000000003</v>
      </c>
      <c r="G867" s="30">
        <v>5.0549999999999997</v>
      </c>
      <c r="H867" s="30">
        <v>4.8090000000000002</v>
      </c>
      <c r="I867" s="30">
        <v>5.2370000000000001</v>
      </c>
      <c r="J867" s="30">
        <v>3.5539999999999998</v>
      </c>
      <c r="K867" s="30">
        <v>2.6179999999999999</v>
      </c>
      <c r="L867" s="30">
        <v>2.5870000000000002</v>
      </c>
      <c r="M867" s="30">
        <v>20.468</v>
      </c>
    </row>
    <row r="868" spans="1:13" x14ac:dyDescent="0.25">
      <c r="A868" s="24">
        <v>23</v>
      </c>
      <c r="B868" s="30">
        <v>44.508000000000003</v>
      </c>
      <c r="C868" s="30">
        <v>53.387</v>
      </c>
      <c r="D868" s="30">
        <v>18.628</v>
      </c>
      <c r="E868" s="30">
        <v>8.625</v>
      </c>
      <c r="F868" s="30">
        <v>5.7670000000000003</v>
      </c>
      <c r="G868" s="30">
        <v>5.173</v>
      </c>
      <c r="H868" s="30">
        <v>4.8449999999999998</v>
      </c>
      <c r="I868" s="30">
        <v>4.9939999999999998</v>
      </c>
      <c r="J868" s="30">
        <v>9.9659999999999993</v>
      </c>
      <c r="K868" s="30">
        <v>2.415</v>
      </c>
      <c r="L868" s="30">
        <v>2.6059999999999999</v>
      </c>
      <c r="M868" s="30">
        <v>45.408999999999999</v>
      </c>
    </row>
    <row r="869" spans="1:13" x14ac:dyDescent="0.25">
      <c r="A869" s="24">
        <v>24</v>
      </c>
      <c r="B869" s="30">
        <v>39.606000000000002</v>
      </c>
      <c r="C869" s="30">
        <v>49.267000000000003</v>
      </c>
      <c r="D869" s="30">
        <v>18.443000000000001</v>
      </c>
      <c r="E869" s="30">
        <v>8.5380000000000003</v>
      </c>
      <c r="F869" s="30">
        <v>5.8109999999999999</v>
      </c>
      <c r="G869" s="30">
        <v>5.2729999999999997</v>
      </c>
      <c r="H869" s="30">
        <v>6.851</v>
      </c>
      <c r="I869" s="30">
        <v>4.9139999999999997</v>
      </c>
      <c r="J869" s="30">
        <v>7.7770000000000001</v>
      </c>
      <c r="K869" s="30">
        <v>2.3170000000000002</v>
      </c>
      <c r="L869" s="30">
        <v>4.7489999999999997</v>
      </c>
      <c r="M869" s="30">
        <v>46.457999999999998</v>
      </c>
    </row>
    <row r="870" spans="1:13" x14ac:dyDescent="0.25">
      <c r="A870" s="24">
        <v>25</v>
      </c>
      <c r="B870" s="30">
        <v>46.305999999999997</v>
      </c>
      <c r="C870" s="30">
        <v>47.344000000000001</v>
      </c>
      <c r="D870" s="30">
        <v>18.358000000000001</v>
      </c>
      <c r="E870" s="30">
        <v>8.51</v>
      </c>
      <c r="F870" s="30">
        <v>5.899</v>
      </c>
      <c r="G870" s="30">
        <v>5.1959999999999997</v>
      </c>
      <c r="H870" s="30">
        <v>8.843</v>
      </c>
      <c r="I870" s="30">
        <v>4.766</v>
      </c>
      <c r="J870" s="30">
        <v>5.81</v>
      </c>
      <c r="K870" s="30">
        <v>2.2250000000000001</v>
      </c>
      <c r="L870" s="30">
        <v>2.8479999999999999</v>
      </c>
      <c r="M870" s="30">
        <v>29.513999999999999</v>
      </c>
    </row>
    <row r="871" spans="1:13" x14ac:dyDescent="0.25">
      <c r="A871" s="24">
        <v>26</v>
      </c>
      <c r="B871" s="30">
        <v>50.7</v>
      </c>
      <c r="C871" s="30">
        <v>45.506</v>
      </c>
      <c r="D871" s="30">
        <v>17.484000000000002</v>
      </c>
      <c r="E871" s="30">
        <v>8.6530000000000005</v>
      </c>
      <c r="F871" s="30">
        <v>5.7869999999999999</v>
      </c>
      <c r="G871" s="30">
        <v>5.14</v>
      </c>
      <c r="H871" s="30">
        <v>14.647</v>
      </c>
      <c r="I871" s="30">
        <v>4.5979999999999999</v>
      </c>
      <c r="J871" s="30">
        <v>4.3109999999999999</v>
      </c>
      <c r="K871" s="30">
        <v>1.946</v>
      </c>
      <c r="L871" s="30">
        <v>2.7109999999999999</v>
      </c>
      <c r="M871" s="30">
        <v>24.434999999999999</v>
      </c>
    </row>
    <row r="872" spans="1:13" x14ac:dyDescent="0.25">
      <c r="A872" s="24">
        <v>27</v>
      </c>
      <c r="B872" s="30">
        <v>55.85</v>
      </c>
      <c r="C872" s="30">
        <v>42.116999999999997</v>
      </c>
      <c r="D872" s="30">
        <v>16.687000000000001</v>
      </c>
      <c r="E872" s="30">
        <v>8.6219999999999999</v>
      </c>
      <c r="F872" s="30">
        <v>5.8940000000000001</v>
      </c>
      <c r="G872" s="30">
        <v>5.0709999999999997</v>
      </c>
      <c r="H872" s="30">
        <v>8.2050000000000001</v>
      </c>
      <c r="I872" s="30">
        <v>4.4729999999999999</v>
      </c>
      <c r="J872" s="30">
        <v>3.8860000000000001</v>
      </c>
      <c r="K872" s="30">
        <v>1.972</v>
      </c>
      <c r="L872" s="30">
        <v>3.4630000000000001</v>
      </c>
      <c r="M872" s="30">
        <v>29.981999999999999</v>
      </c>
    </row>
    <row r="873" spans="1:13" x14ac:dyDescent="0.25">
      <c r="A873" s="24">
        <v>28</v>
      </c>
      <c r="B873" s="30">
        <v>52.737000000000002</v>
      </c>
      <c r="C873" s="30">
        <v>42.499000000000002</v>
      </c>
      <c r="D873" s="30">
        <v>16.126000000000001</v>
      </c>
      <c r="E873" s="30">
        <v>8.6449999999999996</v>
      </c>
      <c r="F873" s="30">
        <v>5.899</v>
      </c>
      <c r="G873" s="30">
        <v>4.9850000000000003</v>
      </c>
      <c r="H873" s="30">
        <v>6.8079999999999998</v>
      </c>
      <c r="I873" s="30">
        <v>4.319</v>
      </c>
      <c r="J873" s="30">
        <v>3.8479999999999999</v>
      </c>
      <c r="K873" s="30">
        <v>1.609</v>
      </c>
      <c r="L873" s="30">
        <v>4.1509999999999998</v>
      </c>
      <c r="M873" s="30">
        <v>47.026000000000003</v>
      </c>
    </row>
    <row r="874" spans="1:13" x14ac:dyDescent="0.25">
      <c r="A874" s="24">
        <v>29</v>
      </c>
      <c r="B874" s="30">
        <v>91.244</v>
      </c>
      <c r="C874" s="30">
        <v>40.487000000000002</v>
      </c>
      <c r="D874" s="30">
        <v>15.565</v>
      </c>
      <c r="E874" s="30">
        <v>8.4120000000000008</v>
      </c>
      <c r="F874" s="30">
        <v>5.907</v>
      </c>
      <c r="G874" s="30">
        <v>4.9039999999999999</v>
      </c>
      <c r="H874" s="30">
        <v>6.1470000000000002</v>
      </c>
      <c r="I874" s="30">
        <v>4.2770000000000001</v>
      </c>
      <c r="J874" s="30">
        <v>3.617</v>
      </c>
      <c r="K874" s="30">
        <v>1.31</v>
      </c>
      <c r="L874" s="30">
        <v>3.7669999999999999</v>
      </c>
      <c r="M874" s="30">
        <v>32.24</v>
      </c>
    </row>
    <row r="875" spans="1:13" x14ac:dyDescent="0.25">
      <c r="A875" s="24">
        <v>30</v>
      </c>
      <c r="B875" s="30">
        <v>175.976</v>
      </c>
      <c r="C875" s="30">
        <v>39.368000000000002</v>
      </c>
      <c r="D875" s="30">
        <v>15.558999999999999</v>
      </c>
      <c r="E875" s="30">
        <v>7.976</v>
      </c>
      <c r="F875" s="30"/>
      <c r="G875" s="30">
        <v>4.8879999999999999</v>
      </c>
      <c r="H875" s="30"/>
      <c r="I875" s="30">
        <v>4.0650000000000004</v>
      </c>
      <c r="J875" s="30">
        <v>3.73</v>
      </c>
      <c r="K875" s="30">
        <v>1.446</v>
      </c>
      <c r="L875" s="30">
        <v>2.5369999999999999</v>
      </c>
      <c r="M875" s="30">
        <v>24.239000000000001</v>
      </c>
    </row>
    <row r="876" spans="1:13" x14ac:dyDescent="0.25">
      <c r="A876" s="24">
        <v>31</v>
      </c>
      <c r="B876" s="30">
        <v>89.332999999999998</v>
      </c>
      <c r="C876" s="30">
        <v>40.884</v>
      </c>
      <c r="D876" s="30">
        <v>14.611000000000001</v>
      </c>
      <c r="E876" s="30"/>
      <c r="F876" s="30"/>
      <c r="G876" s="30"/>
      <c r="H876" s="30"/>
      <c r="I876" s="30"/>
      <c r="J876" s="30"/>
      <c r="K876" s="30">
        <v>2.7410000000000001</v>
      </c>
      <c r="L876" s="30">
        <v>2.2759999999999998</v>
      </c>
      <c r="M876" s="30">
        <v>19.864999999999998</v>
      </c>
    </row>
    <row r="877" spans="1:13" x14ac:dyDescent="0.25">
      <c r="A877" s="24">
        <v>32</v>
      </c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>
        <v>1.8120000000000001</v>
      </c>
      <c r="M877" s="30"/>
    </row>
    <row r="879" spans="1:13" ht="15.75" x14ac:dyDescent="0.25">
      <c r="A879" s="21" t="s">
        <v>10436</v>
      </c>
      <c r="B879" s="21"/>
      <c r="C879" s="21"/>
      <c r="D879" s="22"/>
    </row>
    <row r="880" spans="1:13" x14ac:dyDescent="0.25">
      <c r="A880" s="23" t="s">
        <v>10411</v>
      </c>
      <c r="B880" s="23" t="s">
        <v>0</v>
      </c>
      <c r="C880" s="23" t="s">
        <v>1</v>
      </c>
      <c r="D880" s="23" t="s">
        <v>2</v>
      </c>
      <c r="E880" s="23" t="s">
        <v>3</v>
      </c>
      <c r="F880" s="23" t="s">
        <v>4</v>
      </c>
      <c r="G880" s="23" t="s">
        <v>5</v>
      </c>
      <c r="H880" s="23" t="s">
        <v>6</v>
      </c>
      <c r="I880" s="23" t="s">
        <v>7</v>
      </c>
      <c r="J880" s="23" t="s">
        <v>8</v>
      </c>
      <c r="K880" s="23" t="s">
        <v>9</v>
      </c>
      <c r="L880" s="23" t="s">
        <v>11</v>
      </c>
      <c r="M880" s="23" t="s">
        <v>12</v>
      </c>
    </row>
    <row r="881" spans="1:14" x14ac:dyDescent="0.25">
      <c r="A881" s="24">
        <v>1</v>
      </c>
      <c r="B881" s="30">
        <v>26.91</v>
      </c>
      <c r="C881" s="30">
        <v>43.643999999999998</v>
      </c>
      <c r="D881" s="30">
        <v>94.950999999999993</v>
      </c>
      <c r="E881" s="30">
        <v>22.771000000000001</v>
      </c>
      <c r="F881" s="30">
        <v>9.641</v>
      </c>
      <c r="G881" s="30">
        <v>7.6959999999999997</v>
      </c>
      <c r="H881" s="30">
        <v>5.7720000000000002</v>
      </c>
      <c r="I881" s="30">
        <v>4.8849999999999998</v>
      </c>
      <c r="J881" s="30">
        <v>5.5209999999999999</v>
      </c>
      <c r="K881" s="30">
        <v>3.7679999999999998</v>
      </c>
      <c r="L881" s="30">
        <v>7.3250000000000002</v>
      </c>
      <c r="M881" s="30">
        <v>29.605</v>
      </c>
      <c r="N881" s="29">
        <f>AVERAGE(C887:C912,D881:M912,B916:B947,C916:C921)</f>
        <v>29.375128767123293</v>
      </c>
    </row>
    <row r="882" spans="1:14" x14ac:dyDescent="0.25">
      <c r="A882" s="24">
        <v>2</v>
      </c>
      <c r="B882" s="30">
        <v>29.763999999999999</v>
      </c>
      <c r="C882" s="30">
        <v>38.104999999999997</v>
      </c>
      <c r="D882" s="30">
        <v>103.58199999999999</v>
      </c>
      <c r="E882" s="30">
        <v>22.300999999999998</v>
      </c>
      <c r="F882" s="30">
        <v>9.6069999999999993</v>
      </c>
      <c r="G882" s="30">
        <v>7.4130000000000003</v>
      </c>
      <c r="H882" s="30">
        <v>6.5369999999999999</v>
      </c>
      <c r="I882" s="30">
        <v>4.5979999999999999</v>
      </c>
      <c r="J882" s="30">
        <v>8.3059999999999992</v>
      </c>
      <c r="K882" s="30">
        <v>13.712</v>
      </c>
      <c r="L882" s="30">
        <v>6.8879999999999999</v>
      </c>
      <c r="M882" s="30">
        <v>31.484000000000002</v>
      </c>
    </row>
    <row r="883" spans="1:14" x14ac:dyDescent="0.25">
      <c r="A883" s="24">
        <v>3</v>
      </c>
      <c r="B883" s="30">
        <v>26.015999999999998</v>
      </c>
      <c r="C883" s="30">
        <v>32.655000000000001</v>
      </c>
      <c r="D883" s="30">
        <v>85.346000000000004</v>
      </c>
      <c r="E883" s="30">
        <v>21.556000000000001</v>
      </c>
      <c r="F883" s="30">
        <v>9.3940000000000001</v>
      </c>
      <c r="G883" s="30">
        <v>7.2530000000000001</v>
      </c>
      <c r="H883" s="30">
        <v>12.653</v>
      </c>
      <c r="I883" s="30">
        <v>4.577</v>
      </c>
      <c r="J883" s="30">
        <v>6.09</v>
      </c>
      <c r="K883" s="30">
        <v>15.335000000000001</v>
      </c>
      <c r="L883" s="30">
        <v>5.7270000000000003</v>
      </c>
      <c r="M883" s="30">
        <v>28.635999999999999</v>
      </c>
    </row>
    <row r="884" spans="1:14" x14ac:dyDescent="0.25">
      <c r="A884" s="24">
        <v>4</v>
      </c>
      <c r="B884" s="30">
        <v>39.363</v>
      </c>
      <c r="C884" s="30">
        <v>42.582000000000001</v>
      </c>
      <c r="D884" s="30">
        <v>74.635000000000005</v>
      </c>
      <c r="E884" s="30">
        <v>20.975000000000001</v>
      </c>
      <c r="F884" s="30">
        <v>9.173</v>
      </c>
      <c r="G884" s="30">
        <v>7.202</v>
      </c>
      <c r="H884" s="30">
        <v>9.6069999999999993</v>
      </c>
      <c r="I884" s="30">
        <v>4.62</v>
      </c>
      <c r="J884" s="30">
        <v>5.2069999999999999</v>
      </c>
      <c r="K884" s="30">
        <v>10.929</v>
      </c>
      <c r="L884" s="30">
        <v>5.2510000000000003</v>
      </c>
      <c r="M884" s="30">
        <v>41.261000000000003</v>
      </c>
    </row>
    <row r="885" spans="1:14" x14ac:dyDescent="0.25">
      <c r="A885" s="24">
        <v>5</v>
      </c>
      <c r="B885" s="30">
        <v>42.389000000000003</v>
      </c>
      <c r="C885" s="30">
        <v>48.893999999999998</v>
      </c>
      <c r="D885" s="30">
        <v>80.084000000000003</v>
      </c>
      <c r="E885" s="30">
        <v>19.715</v>
      </c>
      <c r="F885" s="30">
        <v>9.0090000000000003</v>
      </c>
      <c r="G885" s="30">
        <v>6.798</v>
      </c>
      <c r="H885" s="30">
        <v>7.68</v>
      </c>
      <c r="I885" s="30">
        <v>4.5389999999999997</v>
      </c>
      <c r="J885" s="30">
        <v>5.12</v>
      </c>
      <c r="K885" s="30">
        <v>4.7140000000000004</v>
      </c>
      <c r="L885" s="30">
        <v>4.8710000000000004</v>
      </c>
      <c r="M885" s="30">
        <v>57.689</v>
      </c>
    </row>
    <row r="886" spans="1:14" x14ac:dyDescent="0.25">
      <c r="A886" s="24">
        <v>6</v>
      </c>
      <c r="B886" s="30">
        <v>37.923999999999999</v>
      </c>
      <c r="C886" s="30">
        <v>40.21</v>
      </c>
      <c r="D886" s="30">
        <v>67.655000000000001</v>
      </c>
      <c r="E886" s="30">
        <v>18.844000000000001</v>
      </c>
      <c r="F886" s="30">
        <v>8.76</v>
      </c>
      <c r="G886" s="30">
        <v>6.798</v>
      </c>
      <c r="H886" s="30">
        <v>6.4820000000000002</v>
      </c>
      <c r="I886" s="30">
        <v>4.5590000000000002</v>
      </c>
      <c r="J886" s="30">
        <v>5.0220000000000002</v>
      </c>
      <c r="K886" s="30">
        <v>4.1429999999999998</v>
      </c>
      <c r="L886" s="30">
        <v>4.3129999999999997</v>
      </c>
      <c r="M886" s="30">
        <v>90.067999999999998</v>
      </c>
    </row>
    <row r="887" spans="1:14" x14ac:dyDescent="0.25">
      <c r="A887" s="24">
        <v>7</v>
      </c>
      <c r="B887" s="30">
        <v>49.326999999999998</v>
      </c>
      <c r="C887" s="30">
        <v>82.73</v>
      </c>
      <c r="D887" s="30">
        <v>61.573999999999998</v>
      </c>
      <c r="E887" s="30">
        <v>18.542000000000002</v>
      </c>
      <c r="F887" s="30">
        <v>8.6880000000000006</v>
      </c>
      <c r="G887" s="30">
        <v>6.694</v>
      </c>
      <c r="H887" s="30">
        <v>5.8840000000000003</v>
      </c>
      <c r="I887" s="30">
        <v>4.4530000000000003</v>
      </c>
      <c r="J887" s="30">
        <v>5.085</v>
      </c>
      <c r="K887" s="30">
        <v>3.823</v>
      </c>
      <c r="L887" s="30">
        <v>4.1100000000000003</v>
      </c>
      <c r="M887" s="30">
        <v>69.043999999999997</v>
      </c>
    </row>
    <row r="888" spans="1:14" x14ac:dyDescent="0.25">
      <c r="A888" s="24">
        <v>8</v>
      </c>
      <c r="B888" s="30">
        <v>52.442999999999998</v>
      </c>
      <c r="C888" s="30">
        <v>91.54</v>
      </c>
      <c r="D888" s="30">
        <v>57.555</v>
      </c>
      <c r="E888" s="30">
        <v>17.901</v>
      </c>
      <c r="F888" s="30">
        <v>8.6940000000000008</v>
      </c>
      <c r="G888" s="30">
        <v>6.7</v>
      </c>
      <c r="H888" s="30">
        <v>5.7489999999999997</v>
      </c>
      <c r="I888" s="30">
        <v>4.4550000000000001</v>
      </c>
      <c r="J888" s="30">
        <v>5.415</v>
      </c>
      <c r="K888" s="30">
        <v>3.7010000000000001</v>
      </c>
      <c r="L888" s="30">
        <v>3.98</v>
      </c>
      <c r="M888" s="30">
        <v>70.305999999999997</v>
      </c>
    </row>
    <row r="889" spans="1:14" x14ac:dyDescent="0.25">
      <c r="A889" s="24">
        <v>9</v>
      </c>
      <c r="B889" s="30">
        <v>48.518000000000001</v>
      </c>
      <c r="C889" s="30">
        <v>64.513000000000005</v>
      </c>
      <c r="D889" s="30">
        <v>58.841999999999999</v>
      </c>
      <c r="E889" s="30">
        <v>16.962</v>
      </c>
      <c r="F889" s="30">
        <v>8.6880000000000006</v>
      </c>
      <c r="G889" s="30">
        <v>6.0869999999999997</v>
      </c>
      <c r="H889" s="30">
        <v>5.827</v>
      </c>
      <c r="I889" s="30">
        <v>4.4969999999999999</v>
      </c>
      <c r="J889" s="30">
        <v>9.1850000000000005</v>
      </c>
      <c r="K889" s="30">
        <v>5.9089999999999998</v>
      </c>
      <c r="L889" s="30">
        <v>3.7320000000000002</v>
      </c>
      <c r="M889" s="30">
        <v>50.759</v>
      </c>
    </row>
    <row r="890" spans="1:14" x14ac:dyDescent="0.25">
      <c r="A890" s="24">
        <v>10</v>
      </c>
      <c r="B890" s="30">
        <v>39.643000000000001</v>
      </c>
      <c r="C890" s="30">
        <v>50.034999999999997</v>
      </c>
      <c r="D890" s="30">
        <v>52.878999999999998</v>
      </c>
      <c r="E890" s="30">
        <v>16.123000000000001</v>
      </c>
      <c r="F890" s="30">
        <v>8.6859999999999999</v>
      </c>
      <c r="G890" s="30">
        <v>6.4480000000000004</v>
      </c>
      <c r="H890" s="30">
        <v>5.8310000000000004</v>
      </c>
      <c r="I890" s="30">
        <v>5.2160000000000002</v>
      </c>
      <c r="J890" s="30">
        <v>6.8760000000000003</v>
      </c>
      <c r="K890" s="30">
        <v>6.1340000000000003</v>
      </c>
      <c r="L890" s="30">
        <v>3.5449999999999999</v>
      </c>
      <c r="M890" s="30">
        <v>42.466999999999999</v>
      </c>
    </row>
    <row r="891" spans="1:14" x14ac:dyDescent="0.25">
      <c r="A891" s="24">
        <v>11</v>
      </c>
      <c r="B891" s="30">
        <v>41.064</v>
      </c>
      <c r="C891" s="30">
        <v>44.366999999999997</v>
      </c>
      <c r="D891" s="30">
        <v>48.720999999999997</v>
      </c>
      <c r="E891" s="30">
        <v>15.664999999999999</v>
      </c>
      <c r="F891" s="30">
        <v>8.7089999999999996</v>
      </c>
      <c r="G891" s="30">
        <v>6.0650000000000004</v>
      </c>
      <c r="H891" s="30">
        <v>5.7480000000000002</v>
      </c>
      <c r="I891" s="30">
        <v>4.8239999999999998</v>
      </c>
      <c r="J891" s="30">
        <v>5.7530000000000001</v>
      </c>
      <c r="K891" s="30">
        <v>5.3520000000000003</v>
      </c>
      <c r="L891" s="30">
        <v>3.6469999999999998</v>
      </c>
      <c r="M891" s="30">
        <v>41.401000000000003</v>
      </c>
    </row>
    <row r="892" spans="1:14" x14ac:dyDescent="0.25">
      <c r="A892" s="24">
        <v>12</v>
      </c>
      <c r="B892" s="30">
        <v>33.877000000000002</v>
      </c>
      <c r="C892" s="30">
        <v>42.167000000000002</v>
      </c>
      <c r="D892" s="30">
        <v>46.755000000000003</v>
      </c>
      <c r="E892" s="30">
        <v>15.478</v>
      </c>
      <c r="F892" s="30">
        <v>8.2970000000000006</v>
      </c>
      <c r="G892" s="30">
        <v>5.9470000000000001</v>
      </c>
      <c r="H892" s="30">
        <v>5.79</v>
      </c>
      <c r="I892" s="30">
        <v>4.8520000000000003</v>
      </c>
      <c r="J892" s="30">
        <v>5.3810000000000002</v>
      </c>
      <c r="K892" s="30">
        <v>5.7039999999999997</v>
      </c>
      <c r="L892" s="30">
        <v>3.1110000000000002</v>
      </c>
      <c r="M892" s="30">
        <v>37.619999999999997</v>
      </c>
    </row>
    <row r="893" spans="1:14" x14ac:dyDescent="0.25">
      <c r="A893" s="24">
        <v>13</v>
      </c>
      <c r="B893" s="30">
        <v>29.367000000000001</v>
      </c>
      <c r="C893" s="30">
        <v>38.737000000000002</v>
      </c>
      <c r="D893" s="30">
        <v>43.241</v>
      </c>
      <c r="E893" s="30">
        <v>15.208</v>
      </c>
      <c r="F893" s="30">
        <v>8.3829999999999991</v>
      </c>
      <c r="G893" s="30">
        <v>6.2110000000000003</v>
      </c>
      <c r="H893" s="30">
        <v>5.7889999999999997</v>
      </c>
      <c r="I893" s="30">
        <v>6.2859999999999996</v>
      </c>
      <c r="J893" s="30">
        <v>5.2</v>
      </c>
      <c r="K893" s="30">
        <v>5.133</v>
      </c>
      <c r="L893" s="30">
        <v>3.194</v>
      </c>
      <c r="M893" s="30">
        <v>67.070999999999998</v>
      </c>
    </row>
    <row r="894" spans="1:14" x14ac:dyDescent="0.25">
      <c r="A894" s="24">
        <v>14</v>
      </c>
      <c r="B894" s="30">
        <v>28.423999999999999</v>
      </c>
      <c r="C894" s="30">
        <v>41.307000000000002</v>
      </c>
      <c r="D894" s="30">
        <v>46.122999999999998</v>
      </c>
      <c r="E894" s="30">
        <v>14.973000000000001</v>
      </c>
      <c r="F894" s="30">
        <v>8.0749999999999993</v>
      </c>
      <c r="G894" s="30">
        <v>6.0140000000000002</v>
      </c>
      <c r="H894" s="30">
        <v>5.6890000000000001</v>
      </c>
      <c r="I894" s="30">
        <v>7.7910000000000004</v>
      </c>
      <c r="J894" s="30">
        <v>4.9800000000000004</v>
      </c>
      <c r="K894" s="30">
        <v>7.3479999999999999</v>
      </c>
      <c r="L894" s="30">
        <v>4.1429999999999998</v>
      </c>
      <c r="M894" s="30">
        <v>85.974000000000004</v>
      </c>
    </row>
    <row r="895" spans="1:14" x14ac:dyDescent="0.25">
      <c r="A895" s="24">
        <v>15</v>
      </c>
      <c r="B895" s="30">
        <v>25.210999999999999</v>
      </c>
      <c r="C895" s="30">
        <v>53.018000000000001</v>
      </c>
      <c r="D895" s="30">
        <v>39.639000000000003</v>
      </c>
      <c r="E895" s="30">
        <v>14.82</v>
      </c>
      <c r="F895" s="30">
        <v>7.8490000000000002</v>
      </c>
      <c r="G895" s="30">
        <v>5.7679999999999998</v>
      </c>
      <c r="H895" s="30">
        <v>5.9340000000000002</v>
      </c>
      <c r="I895" s="30">
        <v>6.1159999999999997</v>
      </c>
      <c r="J895" s="30">
        <v>4.875</v>
      </c>
      <c r="K895" s="30">
        <v>5.7</v>
      </c>
      <c r="L895" s="30">
        <v>5.1100000000000003</v>
      </c>
      <c r="M895" s="30">
        <v>131.84800000000001</v>
      </c>
    </row>
    <row r="896" spans="1:14" x14ac:dyDescent="0.25">
      <c r="A896" s="24">
        <v>16</v>
      </c>
      <c r="B896" s="30">
        <v>29.462</v>
      </c>
      <c r="C896" s="30">
        <v>38.625999999999998</v>
      </c>
      <c r="D896" s="30">
        <v>37.313000000000002</v>
      </c>
      <c r="E896" s="30">
        <v>14.5</v>
      </c>
      <c r="F896" s="30">
        <v>7.8369999999999997</v>
      </c>
      <c r="G896" s="30">
        <v>5.6680000000000001</v>
      </c>
      <c r="H896" s="30">
        <v>5.79</v>
      </c>
      <c r="I896" s="30">
        <v>5.3579999999999997</v>
      </c>
      <c r="J896" s="30">
        <v>4.5199999999999996</v>
      </c>
      <c r="K896" s="30">
        <v>5.9509999999999996</v>
      </c>
      <c r="L896" s="30">
        <v>6.9829999999999997</v>
      </c>
      <c r="M896" s="30">
        <v>86.617000000000004</v>
      </c>
    </row>
    <row r="897" spans="1:13" x14ac:dyDescent="0.25">
      <c r="A897" s="24">
        <v>17</v>
      </c>
      <c r="B897" s="30">
        <v>27.056000000000001</v>
      </c>
      <c r="C897" s="30">
        <v>43.994999999999997</v>
      </c>
      <c r="D897" s="30">
        <v>36.674999999999997</v>
      </c>
      <c r="E897" s="30">
        <v>13.987</v>
      </c>
      <c r="F897" s="30">
        <v>7.5460000000000003</v>
      </c>
      <c r="G897" s="30">
        <v>5.718</v>
      </c>
      <c r="H897" s="30">
        <v>5.7539999999999996</v>
      </c>
      <c r="I897" s="30">
        <v>5.1970000000000001</v>
      </c>
      <c r="J897" s="30">
        <v>4.2949999999999999</v>
      </c>
      <c r="K897" s="30">
        <v>5.851</v>
      </c>
      <c r="L897" s="30">
        <v>5.9690000000000003</v>
      </c>
      <c r="M897" s="30">
        <v>70.457999999999998</v>
      </c>
    </row>
    <row r="898" spans="1:13" x14ac:dyDescent="0.25">
      <c r="A898" s="24">
        <v>18</v>
      </c>
      <c r="B898" s="30">
        <v>48.451999999999998</v>
      </c>
      <c r="C898" s="30">
        <v>54.055999999999997</v>
      </c>
      <c r="D898" s="30">
        <v>33.889000000000003</v>
      </c>
      <c r="E898" s="30">
        <v>14.005000000000001</v>
      </c>
      <c r="F898" s="30">
        <v>7.5110000000000001</v>
      </c>
      <c r="G898" s="30">
        <v>6.5570000000000004</v>
      </c>
      <c r="H898" s="30">
        <v>5.5549999999999997</v>
      </c>
      <c r="I898" s="30">
        <v>5.1340000000000003</v>
      </c>
      <c r="J898" s="30">
        <v>4.2210000000000001</v>
      </c>
      <c r="K898" s="30">
        <v>5.1779999999999999</v>
      </c>
      <c r="L898" s="30">
        <v>4.3929999999999998</v>
      </c>
      <c r="M898" s="30">
        <v>62.265999999999998</v>
      </c>
    </row>
    <row r="899" spans="1:13" x14ac:dyDescent="0.25">
      <c r="A899" s="24">
        <v>19</v>
      </c>
      <c r="B899" s="30">
        <v>39.350999999999999</v>
      </c>
      <c r="C899" s="30">
        <v>48.792000000000002</v>
      </c>
      <c r="D899" s="30">
        <v>32.481000000000002</v>
      </c>
      <c r="E899" s="30">
        <v>13.765000000000001</v>
      </c>
      <c r="F899" s="30">
        <v>7.4740000000000002</v>
      </c>
      <c r="G899" s="30">
        <v>6.2560000000000002</v>
      </c>
      <c r="H899" s="30">
        <v>5.6070000000000002</v>
      </c>
      <c r="I899" s="30">
        <v>5.0209999999999999</v>
      </c>
      <c r="J899" s="30">
        <v>4.1609999999999996</v>
      </c>
      <c r="K899" s="30">
        <v>7.0270000000000001</v>
      </c>
      <c r="L899" s="30">
        <v>7.05</v>
      </c>
      <c r="M899" s="30">
        <v>118.827</v>
      </c>
    </row>
    <row r="900" spans="1:13" x14ac:dyDescent="0.25">
      <c r="A900" s="24">
        <v>20</v>
      </c>
      <c r="B900" s="30">
        <v>132.41399999999999</v>
      </c>
      <c r="C900" s="30">
        <v>74.52</v>
      </c>
      <c r="D900" s="30">
        <v>33.180999999999997</v>
      </c>
      <c r="E900" s="30">
        <v>12.839</v>
      </c>
      <c r="F900" s="30">
        <v>7.2619999999999996</v>
      </c>
      <c r="G900" s="30">
        <v>6.2809999999999997</v>
      </c>
      <c r="H900" s="30">
        <v>5.4340000000000002</v>
      </c>
      <c r="I900" s="30">
        <v>5.407</v>
      </c>
      <c r="J900" s="30">
        <v>4.1139999999999999</v>
      </c>
      <c r="K900" s="30">
        <v>5.1929999999999996</v>
      </c>
      <c r="L900" s="30">
        <v>4.694</v>
      </c>
      <c r="M900" s="30">
        <v>81.382000000000005</v>
      </c>
    </row>
    <row r="901" spans="1:13" x14ac:dyDescent="0.25">
      <c r="A901" s="24">
        <v>21</v>
      </c>
      <c r="B901" s="30">
        <v>72.558999999999997</v>
      </c>
      <c r="C901" s="30">
        <v>77.844999999999999</v>
      </c>
      <c r="D901" s="30">
        <v>36.173999999999999</v>
      </c>
      <c r="E901" s="30">
        <v>12.67</v>
      </c>
      <c r="F901" s="30">
        <v>7.1260000000000003</v>
      </c>
      <c r="G901" s="30">
        <v>6.0330000000000004</v>
      </c>
      <c r="H901" s="30">
        <v>5.39</v>
      </c>
      <c r="I901" s="30">
        <v>4.9390000000000001</v>
      </c>
      <c r="J901" s="30">
        <v>4.0570000000000004</v>
      </c>
      <c r="K901" s="30">
        <v>5.226</v>
      </c>
      <c r="L901" s="30">
        <v>5.4059999999999997</v>
      </c>
      <c r="M901" s="30">
        <v>111.785</v>
      </c>
    </row>
    <row r="902" spans="1:13" x14ac:dyDescent="0.25">
      <c r="A902" s="24">
        <v>22</v>
      </c>
      <c r="B902" s="30">
        <v>56.89</v>
      </c>
      <c r="C902" s="30">
        <v>66.432000000000002</v>
      </c>
      <c r="D902" s="30">
        <v>32.805999999999997</v>
      </c>
      <c r="E902" s="30">
        <v>12.694000000000001</v>
      </c>
      <c r="F902" s="30">
        <v>6.859</v>
      </c>
      <c r="G902" s="30">
        <v>5.8929999999999998</v>
      </c>
      <c r="H902" s="30">
        <v>5.2690000000000001</v>
      </c>
      <c r="I902" s="30">
        <v>6.28</v>
      </c>
      <c r="J902" s="30">
        <v>3.8879999999999999</v>
      </c>
      <c r="K902" s="30">
        <v>14.145</v>
      </c>
      <c r="L902" s="30">
        <v>7.4870000000000001</v>
      </c>
      <c r="M902" s="30">
        <v>76.688000000000002</v>
      </c>
    </row>
    <row r="903" spans="1:13" x14ac:dyDescent="0.25">
      <c r="A903" s="24">
        <v>23</v>
      </c>
      <c r="B903" s="30">
        <v>46.305</v>
      </c>
      <c r="C903" s="30">
        <v>69.721999999999994</v>
      </c>
      <c r="D903" s="30">
        <v>30.369</v>
      </c>
      <c r="E903" s="30">
        <v>12.484</v>
      </c>
      <c r="F903" s="30">
        <v>7.1429999999999998</v>
      </c>
      <c r="G903" s="30">
        <v>5.89</v>
      </c>
      <c r="H903" s="30">
        <v>5.2089999999999996</v>
      </c>
      <c r="I903" s="30">
        <v>5.4550000000000001</v>
      </c>
      <c r="J903" s="30">
        <v>3.7029999999999998</v>
      </c>
      <c r="K903" s="30">
        <v>14.503</v>
      </c>
      <c r="L903" s="30">
        <v>6.8010000000000002</v>
      </c>
      <c r="M903" s="30">
        <v>100.303</v>
      </c>
    </row>
    <row r="904" spans="1:13" x14ac:dyDescent="0.25">
      <c r="A904" s="24">
        <v>24</v>
      </c>
      <c r="B904" s="30">
        <v>41.9</v>
      </c>
      <c r="C904" s="30">
        <v>102.94499999999999</v>
      </c>
      <c r="D904" s="30">
        <v>28.05</v>
      </c>
      <c r="E904" s="30">
        <v>12.201000000000001</v>
      </c>
      <c r="F904" s="30">
        <v>6.8769999999999998</v>
      </c>
      <c r="G904" s="30">
        <v>6.5750000000000002</v>
      </c>
      <c r="H904" s="30">
        <v>5.1609999999999996</v>
      </c>
      <c r="I904" s="30">
        <v>8.484</v>
      </c>
      <c r="J904" s="30">
        <v>3.5019999999999998</v>
      </c>
      <c r="K904" s="30">
        <v>16.077000000000002</v>
      </c>
      <c r="L904" s="30">
        <v>6.1280000000000001</v>
      </c>
      <c r="M904" s="30">
        <v>97.497</v>
      </c>
    </row>
    <row r="905" spans="1:13" x14ac:dyDescent="0.25">
      <c r="A905" s="24">
        <v>25</v>
      </c>
      <c r="B905" s="30">
        <v>38.942</v>
      </c>
      <c r="C905" s="30">
        <v>110.01600000000001</v>
      </c>
      <c r="D905" s="30">
        <v>26.666</v>
      </c>
      <c r="E905" s="30">
        <v>11.894</v>
      </c>
      <c r="F905" s="30">
        <v>7.0670000000000002</v>
      </c>
      <c r="G905" s="30">
        <v>5.8869999999999996</v>
      </c>
      <c r="H905" s="30">
        <v>5.141</v>
      </c>
      <c r="I905" s="30">
        <v>6.3090000000000002</v>
      </c>
      <c r="J905" s="30">
        <v>3.3889999999999998</v>
      </c>
      <c r="K905" s="30">
        <v>10.95</v>
      </c>
      <c r="L905" s="30">
        <v>19.401</v>
      </c>
      <c r="M905" s="30">
        <v>105.59399999999999</v>
      </c>
    </row>
    <row r="906" spans="1:13" x14ac:dyDescent="0.25">
      <c r="A906" s="24">
        <v>26</v>
      </c>
      <c r="B906" s="30">
        <v>41.664999999999999</v>
      </c>
      <c r="C906" s="30">
        <v>99.402000000000001</v>
      </c>
      <c r="D906" s="30">
        <v>25.463000000000001</v>
      </c>
      <c r="E906" s="30">
        <v>11.356</v>
      </c>
      <c r="F906" s="30">
        <v>6.9649999999999999</v>
      </c>
      <c r="G906" s="30">
        <v>5.8220000000000001</v>
      </c>
      <c r="H906" s="30">
        <v>5.2060000000000004</v>
      </c>
      <c r="I906" s="30">
        <v>5.4039999999999999</v>
      </c>
      <c r="J906" s="30">
        <v>3.4449999999999998</v>
      </c>
      <c r="K906" s="30">
        <v>7.601</v>
      </c>
      <c r="L906" s="30">
        <v>10.003</v>
      </c>
      <c r="M906" s="30">
        <v>97.950999999999993</v>
      </c>
    </row>
    <row r="907" spans="1:13" x14ac:dyDescent="0.25">
      <c r="A907" s="24">
        <v>27</v>
      </c>
      <c r="B907" s="30">
        <v>41.665999999999997</v>
      </c>
      <c r="C907" s="30">
        <v>96.802000000000007</v>
      </c>
      <c r="D907" s="30">
        <v>25.079000000000001</v>
      </c>
      <c r="E907" s="30">
        <v>10.893000000000001</v>
      </c>
      <c r="F907" s="30">
        <v>7.3979999999999997</v>
      </c>
      <c r="G907" s="30">
        <v>5.9029999999999996</v>
      </c>
      <c r="H907" s="30">
        <v>5.0510000000000002</v>
      </c>
      <c r="I907" s="30">
        <v>5.19</v>
      </c>
      <c r="J907" s="30">
        <v>3.4649999999999999</v>
      </c>
      <c r="K907" s="30">
        <v>6.1989999999999998</v>
      </c>
      <c r="L907" s="30">
        <v>9.4380000000000006</v>
      </c>
      <c r="M907" s="30">
        <v>97.305999999999997</v>
      </c>
    </row>
    <row r="908" spans="1:13" x14ac:dyDescent="0.25">
      <c r="A908" s="24">
        <v>28</v>
      </c>
      <c r="B908" s="30">
        <v>35.988</v>
      </c>
      <c r="C908" s="30">
        <v>81.989000000000004</v>
      </c>
      <c r="D908" s="30">
        <v>24.198</v>
      </c>
      <c r="E908" s="30">
        <v>10.537000000000001</v>
      </c>
      <c r="F908" s="30">
        <v>9.9019999999999992</v>
      </c>
      <c r="G908" s="30">
        <v>5.7670000000000003</v>
      </c>
      <c r="H908" s="30">
        <v>4.9829999999999997</v>
      </c>
      <c r="I908" s="30">
        <v>5.0940000000000003</v>
      </c>
      <c r="J908" s="30">
        <v>3.3109999999999999</v>
      </c>
      <c r="K908" s="30">
        <v>10.217000000000001</v>
      </c>
      <c r="L908" s="30">
        <v>7.3220000000000001</v>
      </c>
      <c r="M908" s="30">
        <v>76.085999999999999</v>
      </c>
    </row>
    <row r="909" spans="1:13" x14ac:dyDescent="0.25">
      <c r="A909" s="24">
        <v>29</v>
      </c>
      <c r="B909" s="30">
        <v>31.251000000000001</v>
      </c>
      <c r="C909" s="30">
        <v>79.412999999999997</v>
      </c>
      <c r="D909" s="30">
        <v>23.641999999999999</v>
      </c>
      <c r="E909" s="30">
        <v>10.307</v>
      </c>
      <c r="F909" s="30">
        <v>7.875</v>
      </c>
      <c r="G909" s="30">
        <v>5.9009999999999998</v>
      </c>
      <c r="H909" s="30">
        <v>4.8819999999999997</v>
      </c>
      <c r="I909" s="30">
        <v>5.0629999999999997</v>
      </c>
      <c r="J909" s="30">
        <v>3.867</v>
      </c>
      <c r="K909" s="30">
        <v>15.965999999999999</v>
      </c>
      <c r="L909" s="30">
        <v>16.773</v>
      </c>
      <c r="M909" s="30">
        <v>74.805000000000007</v>
      </c>
    </row>
    <row r="910" spans="1:13" x14ac:dyDescent="0.25">
      <c r="A910" s="24">
        <v>30</v>
      </c>
      <c r="B910" s="30">
        <v>31.635999999999999</v>
      </c>
      <c r="C910" s="30">
        <v>86.248000000000005</v>
      </c>
      <c r="D910" s="30">
        <v>23.273</v>
      </c>
      <c r="E910" s="30">
        <v>9.93</v>
      </c>
      <c r="F910" s="30">
        <v>7.8</v>
      </c>
      <c r="G910" s="30"/>
      <c r="H910" s="30"/>
      <c r="I910" s="30">
        <v>5.0229999999999997</v>
      </c>
      <c r="J910" s="30">
        <v>4.9589999999999996</v>
      </c>
      <c r="K910" s="30">
        <v>14.47</v>
      </c>
      <c r="L910" s="30">
        <v>24.414999999999999</v>
      </c>
      <c r="M910" s="30">
        <v>74.510999999999996</v>
      </c>
    </row>
    <row r="911" spans="1:13" x14ac:dyDescent="0.25">
      <c r="A911" s="24">
        <v>31</v>
      </c>
      <c r="B911" s="30">
        <v>27.971</v>
      </c>
      <c r="C911" s="30">
        <v>92.47</v>
      </c>
      <c r="D911" s="30"/>
      <c r="E911" s="30"/>
      <c r="F911" s="30"/>
      <c r="G911" s="30"/>
      <c r="H911" s="30"/>
      <c r="I911" s="30"/>
      <c r="J911" s="30"/>
      <c r="K911" s="30">
        <v>9.6910000000000007</v>
      </c>
      <c r="L911" s="30">
        <v>30.530999999999999</v>
      </c>
      <c r="M911" s="30">
        <v>62.445999999999998</v>
      </c>
    </row>
    <row r="912" spans="1:13" x14ac:dyDescent="0.25">
      <c r="A912" s="24">
        <v>32</v>
      </c>
      <c r="B912" s="30">
        <v>25.55</v>
      </c>
      <c r="C912" s="30"/>
      <c r="D912" s="30"/>
      <c r="E912" s="30"/>
      <c r="F912" s="30"/>
      <c r="G912" s="30"/>
      <c r="H912" s="30"/>
      <c r="I912" s="30"/>
      <c r="J912" s="30"/>
      <c r="K912" s="30"/>
      <c r="L912" s="30">
        <v>40.692</v>
      </c>
      <c r="M912" s="30"/>
    </row>
    <row r="914" spans="1:14" ht="15.75" x14ac:dyDescent="0.25">
      <c r="A914" s="21" t="s">
        <v>10437</v>
      </c>
      <c r="B914" s="21"/>
      <c r="C914" s="21"/>
      <c r="D914" s="22"/>
    </row>
    <row r="915" spans="1:14" x14ac:dyDescent="0.25">
      <c r="A915" s="23" t="s">
        <v>10411</v>
      </c>
      <c r="B915" s="23" t="s">
        <v>0</v>
      </c>
      <c r="C915" s="23" t="s">
        <v>1</v>
      </c>
      <c r="D915" s="23" t="s">
        <v>2</v>
      </c>
      <c r="E915" s="23" t="s">
        <v>3</v>
      </c>
      <c r="F915" s="23" t="s">
        <v>4</v>
      </c>
      <c r="G915" s="23" t="s">
        <v>5</v>
      </c>
      <c r="H915" s="23" t="s">
        <v>6</v>
      </c>
      <c r="I915" s="23" t="s">
        <v>7</v>
      </c>
      <c r="J915" s="23" t="s">
        <v>8</v>
      </c>
      <c r="K915" s="23" t="s">
        <v>9</v>
      </c>
      <c r="L915" s="23" t="s">
        <v>11</v>
      </c>
      <c r="M915" s="23" t="s">
        <v>12</v>
      </c>
    </row>
    <row r="916" spans="1:14" ht="15.75" x14ac:dyDescent="0.3">
      <c r="A916" s="24">
        <v>1</v>
      </c>
      <c r="B916" s="48">
        <v>58.475999999999999</v>
      </c>
      <c r="C916" s="48">
        <v>93.653000000000006</v>
      </c>
      <c r="D916" s="25">
        <v>51.360999999999997</v>
      </c>
      <c r="E916" s="25">
        <v>24.846</v>
      </c>
      <c r="F916" s="25">
        <v>10.276</v>
      </c>
      <c r="G916" s="25">
        <v>6.9630000000000001</v>
      </c>
      <c r="H916" s="25">
        <v>5.2949999999999999</v>
      </c>
      <c r="I916" s="25">
        <v>4.4939999999999998</v>
      </c>
      <c r="J916" s="25">
        <v>3.952</v>
      </c>
      <c r="K916" s="25">
        <v>2.7330000000000001</v>
      </c>
      <c r="L916" s="25">
        <v>3.6120000000000001</v>
      </c>
      <c r="M916" s="25">
        <v>131.52000000000001</v>
      </c>
      <c r="N916" s="29">
        <f>AVERAGE(C922:C947,D916:M947,B951:B982,C951:C956)</f>
        <v>27.631355068493129</v>
      </c>
    </row>
    <row r="917" spans="1:14" ht="15.75" x14ac:dyDescent="0.3">
      <c r="A917" s="24">
        <v>2</v>
      </c>
      <c r="B917" s="49">
        <v>58.963000000000001</v>
      </c>
      <c r="C917" s="49">
        <v>99.53</v>
      </c>
      <c r="D917" s="25">
        <v>51.360999999999997</v>
      </c>
      <c r="E917" s="25">
        <v>24.373999999999999</v>
      </c>
      <c r="F917" s="25">
        <v>10.206</v>
      </c>
      <c r="G917" s="25">
        <v>6.8239999999999998</v>
      </c>
      <c r="H917" s="25">
        <v>5.2640000000000002</v>
      </c>
      <c r="I917" s="25">
        <v>4.43</v>
      </c>
      <c r="J917" s="25">
        <v>3.7890000000000001</v>
      </c>
      <c r="K917" s="25">
        <v>2.8849999999999998</v>
      </c>
      <c r="L917" s="25">
        <v>2.96</v>
      </c>
      <c r="M917" s="25">
        <v>138.761</v>
      </c>
    </row>
    <row r="918" spans="1:14" ht="15.75" x14ac:dyDescent="0.3">
      <c r="A918" s="24">
        <v>3</v>
      </c>
      <c r="B918" s="49">
        <v>60.392000000000003</v>
      </c>
      <c r="C918" s="49">
        <v>139.30600000000001</v>
      </c>
      <c r="D918" s="25">
        <v>108.352</v>
      </c>
      <c r="E918" s="25">
        <v>23.216000000000001</v>
      </c>
      <c r="F918" s="25">
        <v>9.9730000000000008</v>
      </c>
      <c r="G918" s="25">
        <v>6.7930000000000001</v>
      </c>
      <c r="H918" s="25">
        <v>5.2290000000000001</v>
      </c>
      <c r="I918" s="25">
        <v>4.3330000000000002</v>
      </c>
      <c r="J918" s="25">
        <v>3.5819999999999999</v>
      </c>
      <c r="K918" s="25">
        <v>2.3319999999999999</v>
      </c>
      <c r="L918" s="25">
        <v>2.5710000000000002</v>
      </c>
      <c r="M918" s="25">
        <v>82.75</v>
      </c>
    </row>
    <row r="919" spans="1:14" ht="15.75" x14ac:dyDescent="0.3">
      <c r="A919" s="24">
        <v>4</v>
      </c>
      <c r="B919" s="49">
        <v>58.734999999999999</v>
      </c>
      <c r="C919" s="49">
        <v>159.935</v>
      </c>
      <c r="D919" s="25">
        <v>61.948</v>
      </c>
      <c r="E919" s="25">
        <v>22.414999999999999</v>
      </c>
      <c r="F919" s="25">
        <v>9.6609999999999996</v>
      </c>
      <c r="G919" s="25">
        <v>6.6539999999999999</v>
      </c>
      <c r="H919" s="25">
        <v>5.1870000000000003</v>
      </c>
      <c r="I919" s="25">
        <v>4.2770000000000001</v>
      </c>
      <c r="J919" s="25">
        <v>3.4119999999999999</v>
      </c>
      <c r="K919" s="25">
        <v>2.6419999999999999</v>
      </c>
      <c r="L919" s="25">
        <v>2.3759999999999999</v>
      </c>
      <c r="M919" s="25">
        <v>54.069000000000003</v>
      </c>
    </row>
    <row r="920" spans="1:14" ht="15.75" x14ac:dyDescent="0.3">
      <c r="A920" s="24">
        <v>5</v>
      </c>
      <c r="B920" s="49">
        <v>62.713999999999999</v>
      </c>
      <c r="C920" s="49">
        <v>134.964</v>
      </c>
      <c r="D920" s="25">
        <v>62.149000000000001</v>
      </c>
      <c r="E920" s="25">
        <v>22.047999999999998</v>
      </c>
      <c r="F920" s="25">
        <v>9.6999999999999993</v>
      </c>
      <c r="G920" s="25">
        <v>6.75</v>
      </c>
      <c r="H920" s="25">
        <v>5.1289999999999996</v>
      </c>
      <c r="I920" s="25">
        <v>4.157</v>
      </c>
      <c r="J920" s="25">
        <v>3.5760000000000001</v>
      </c>
      <c r="K920" s="25">
        <v>2.6160000000000001</v>
      </c>
      <c r="L920" s="25">
        <v>2.0379999999999998</v>
      </c>
      <c r="M920" s="25">
        <v>48.69</v>
      </c>
    </row>
    <row r="921" spans="1:14" ht="15.75" x14ac:dyDescent="0.3">
      <c r="A921" s="24">
        <v>6</v>
      </c>
      <c r="B921" s="49">
        <v>65.885999999999996</v>
      </c>
      <c r="C921" s="49">
        <v>114.5</v>
      </c>
      <c r="D921" s="25">
        <v>68.448999999999998</v>
      </c>
      <c r="E921" s="25">
        <v>21.899000000000001</v>
      </c>
      <c r="F921" s="25">
        <v>9.6999999999999993</v>
      </c>
      <c r="G921" s="25">
        <v>6.7560000000000002</v>
      </c>
      <c r="H921" s="25">
        <v>5.12</v>
      </c>
      <c r="I921" s="25">
        <v>4.0780000000000003</v>
      </c>
      <c r="J921" s="25">
        <v>3.4940000000000002</v>
      </c>
      <c r="K921" s="25">
        <v>2.4590000000000001</v>
      </c>
      <c r="L921" s="25">
        <v>3.4750000000000001</v>
      </c>
      <c r="M921" s="25">
        <v>38.216999999999999</v>
      </c>
    </row>
    <row r="922" spans="1:14" ht="15.75" x14ac:dyDescent="0.3">
      <c r="A922" s="24">
        <v>7</v>
      </c>
      <c r="B922" s="49">
        <v>58.84</v>
      </c>
      <c r="C922" s="49">
        <v>105.441</v>
      </c>
      <c r="D922" s="25">
        <v>127.387</v>
      </c>
      <c r="E922" s="25">
        <v>21.562999999999999</v>
      </c>
      <c r="F922" s="25">
        <v>9.2889999999999997</v>
      </c>
      <c r="G922" s="25">
        <v>6.6289999999999996</v>
      </c>
      <c r="H922" s="25">
        <v>5.0730000000000004</v>
      </c>
      <c r="I922" s="25">
        <v>4.16</v>
      </c>
      <c r="J922" s="25">
        <v>3.415</v>
      </c>
      <c r="K922" s="25">
        <v>2.4380000000000002</v>
      </c>
      <c r="L922" s="25">
        <v>3.9009999999999998</v>
      </c>
      <c r="M922" s="25">
        <v>33.738</v>
      </c>
    </row>
    <row r="923" spans="1:14" ht="15.75" x14ac:dyDescent="0.3">
      <c r="A923" s="24">
        <v>8</v>
      </c>
      <c r="B923" s="49">
        <v>52.972000000000001</v>
      </c>
      <c r="C923" s="49">
        <v>93.620999999999995</v>
      </c>
      <c r="D923" s="25">
        <v>125.002</v>
      </c>
      <c r="E923" s="25">
        <v>20.920999999999999</v>
      </c>
      <c r="F923" s="25">
        <v>9.0830000000000002</v>
      </c>
      <c r="G923" s="25">
        <v>6.6390000000000002</v>
      </c>
      <c r="H923" s="25">
        <v>5.0140000000000002</v>
      </c>
      <c r="I923" s="25">
        <v>3.8180000000000001</v>
      </c>
      <c r="J923" s="25">
        <v>3.2709999999999999</v>
      </c>
      <c r="K923" s="25">
        <v>2.5310000000000001</v>
      </c>
      <c r="L923" s="25">
        <v>2.423</v>
      </c>
      <c r="M923" s="25">
        <v>77.635999999999996</v>
      </c>
    </row>
    <row r="924" spans="1:14" ht="15.75" x14ac:dyDescent="0.3">
      <c r="A924" s="24">
        <v>9</v>
      </c>
      <c r="B924" s="49">
        <v>68.082999999999998</v>
      </c>
      <c r="C924" s="49">
        <v>100.319</v>
      </c>
      <c r="D924" s="25">
        <v>101.178</v>
      </c>
      <c r="E924" s="25">
        <v>19.911000000000001</v>
      </c>
      <c r="F924" s="25">
        <v>9.1310000000000002</v>
      </c>
      <c r="G924" s="25">
        <v>6.6130000000000004</v>
      </c>
      <c r="H924" s="25">
        <v>4.9489999999999998</v>
      </c>
      <c r="I924" s="25">
        <v>3.6739999999999999</v>
      </c>
      <c r="J924" s="25">
        <v>3.1219999999999999</v>
      </c>
      <c r="K924" s="25">
        <v>3.1240000000000001</v>
      </c>
      <c r="L924" s="25">
        <v>2.036</v>
      </c>
      <c r="M924" s="25">
        <v>83.697999999999993</v>
      </c>
    </row>
    <row r="925" spans="1:14" ht="15.75" x14ac:dyDescent="0.3">
      <c r="A925" s="24">
        <v>10</v>
      </c>
      <c r="B925" s="49">
        <v>59.856999999999999</v>
      </c>
      <c r="C925" s="49">
        <v>99.525999999999996</v>
      </c>
      <c r="D925" s="25">
        <v>89.652000000000001</v>
      </c>
      <c r="E925" s="25">
        <v>19.09</v>
      </c>
      <c r="F925" s="25">
        <v>9.0579999999999998</v>
      </c>
      <c r="G925" s="25">
        <v>6.5750000000000002</v>
      </c>
      <c r="H925" s="25">
        <v>4.9569999999999999</v>
      </c>
      <c r="I925" s="25">
        <v>3.6</v>
      </c>
      <c r="J925" s="25">
        <v>3.0680000000000001</v>
      </c>
      <c r="K925" s="25">
        <v>2.9689999999999999</v>
      </c>
      <c r="L925" s="25">
        <v>1.621</v>
      </c>
      <c r="M925" s="25">
        <v>67.849999999999994</v>
      </c>
    </row>
    <row r="926" spans="1:14" ht="15.75" x14ac:dyDescent="0.3">
      <c r="A926" s="24">
        <v>11</v>
      </c>
      <c r="B926" s="49">
        <v>79.498999999999995</v>
      </c>
      <c r="C926" s="49">
        <v>88.55</v>
      </c>
      <c r="D926" s="25">
        <v>79.471999999999994</v>
      </c>
      <c r="E926" s="25">
        <v>18.628</v>
      </c>
      <c r="F926" s="25">
        <v>8.8309999999999995</v>
      </c>
      <c r="G926" s="25">
        <v>6.3890000000000002</v>
      </c>
      <c r="H926" s="25">
        <v>4.8810000000000002</v>
      </c>
      <c r="I926" s="25">
        <v>3.6150000000000002</v>
      </c>
      <c r="J926" s="25">
        <v>3.44</v>
      </c>
      <c r="K926" s="25">
        <v>2.6920000000000002</v>
      </c>
      <c r="L926" s="25">
        <v>8.5500000000000007</v>
      </c>
      <c r="M926" s="25">
        <v>58.308</v>
      </c>
    </row>
    <row r="927" spans="1:14" ht="15.75" x14ac:dyDescent="0.3">
      <c r="A927" s="24">
        <v>12</v>
      </c>
      <c r="B927" s="49">
        <v>66.155000000000001</v>
      </c>
      <c r="C927" s="49">
        <v>89.283000000000001</v>
      </c>
      <c r="D927" s="25">
        <v>73.325999999999993</v>
      </c>
      <c r="E927" s="25">
        <v>18.315999999999999</v>
      </c>
      <c r="F927" s="25">
        <v>8.8059999999999992</v>
      </c>
      <c r="G927" s="25">
        <v>6.2770000000000001</v>
      </c>
      <c r="H927" s="25">
        <v>5.0119999999999996</v>
      </c>
      <c r="I927" s="25">
        <v>3.613</v>
      </c>
      <c r="J927" s="25">
        <v>3.3380000000000001</v>
      </c>
      <c r="K927" s="25">
        <v>2.3769999999999998</v>
      </c>
      <c r="L927" s="25">
        <v>6.6630000000000003</v>
      </c>
      <c r="M927" s="25">
        <v>49.621000000000002</v>
      </c>
    </row>
    <row r="928" spans="1:14" ht="15.75" x14ac:dyDescent="0.3">
      <c r="A928" s="24">
        <v>13</v>
      </c>
      <c r="B928" s="49">
        <v>105.545</v>
      </c>
      <c r="C928" s="49">
        <v>77.019000000000005</v>
      </c>
      <c r="D928" s="25">
        <v>63.765999999999998</v>
      </c>
      <c r="E928" s="25">
        <v>17.992999999999999</v>
      </c>
      <c r="F928" s="25">
        <v>8.5920000000000005</v>
      </c>
      <c r="G928" s="25">
        <v>6.4</v>
      </c>
      <c r="H928" s="25">
        <v>4.7750000000000004</v>
      </c>
      <c r="I928" s="25">
        <v>3.625</v>
      </c>
      <c r="J928" s="25">
        <v>2.9089999999999998</v>
      </c>
      <c r="K928" s="25">
        <v>2.2989999999999999</v>
      </c>
      <c r="L928" s="25">
        <v>7.306</v>
      </c>
      <c r="M928" s="25">
        <v>43.960999999999999</v>
      </c>
    </row>
    <row r="929" spans="1:13" ht="15.75" x14ac:dyDescent="0.3">
      <c r="A929" s="24">
        <v>14</v>
      </c>
      <c r="B929" s="49">
        <v>102.26900000000001</v>
      </c>
      <c r="C929" s="49">
        <v>68.822999999999993</v>
      </c>
      <c r="D929" s="25">
        <v>57.104999999999997</v>
      </c>
      <c r="E929" s="25">
        <v>17.798999999999999</v>
      </c>
      <c r="F929" s="25">
        <v>8.1829999999999998</v>
      </c>
      <c r="G929" s="25">
        <v>6.319</v>
      </c>
      <c r="H929" s="25">
        <v>4.7619999999999996</v>
      </c>
      <c r="I929" s="25">
        <v>3.6480000000000001</v>
      </c>
      <c r="J929" s="25">
        <v>3.101</v>
      </c>
      <c r="K929" s="25">
        <v>2.27</v>
      </c>
      <c r="L929" s="25">
        <v>13.627000000000001</v>
      </c>
      <c r="M929" s="25">
        <v>57.837000000000003</v>
      </c>
    </row>
    <row r="930" spans="1:13" ht="15.75" x14ac:dyDescent="0.3">
      <c r="A930" s="24">
        <v>15</v>
      </c>
      <c r="B930" s="49">
        <v>84.091999999999999</v>
      </c>
      <c r="C930" s="49">
        <v>62.625999999999998</v>
      </c>
      <c r="D930" s="25">
        <v>52.454999999999998</v>
      </c>
      <c r="E930" s="25">
        <v>17.268000000000001</v>
      </c>
      <c r="F930" s="25">
        <v>7.915</v>
      </c>
      <c r="G930" s="25">
        <v>6.2510000000000003</v>
      </c>
      <c r="H930" s="25">
        <v>4.7300000000000004</v>
      </c>
      <c r="I930" s="25">
        <v>3.7450000000000001</v>
      </c>
      <c r="J930" s="25">
        <v>3.1589999999999998</v>
      </c>
      <c r="K930" s="25">
        <v>2.1909999999999998</v>
      </c>
      <c r="L930" s="25">
        <v>30.526</v>
      </c>
      <c r="M930" s="25">
        <v>43.640999999999998</v>
      </c>
    </row>
    <row r="931" spans="1:13" ht="15.75" x14ac:dyDescent="0.3">
      <c r="A931" s="24">
        <v>16</v>
      </c>
      <c r="B931" s="49">
        <v>110.49</v>
      </c>
      <c r="C931" s="49">
        <v>79.760000000000005</v>
      </c>
      <c r="D931" s="25">
        <v>51.276000000000003</v>
      </c>
      <c r="E931" s="25">
        <v>17.09</v>
      </c>
      <c r="F931" s="25">
        <v>7.8239999999999998</v>
      </c>
      <c r="G931" s="25">
        <v>6.1769999999999996</v>
      </c>
      <c r="H931" s="25">
        <v>4.5910000000000002</v>
      </c>
      <c r="I931" s="25">
        <v>3.6139999999999999</v>
      </c>
      <c r="J931" s="25">
        <v>3.0030000000000001</v>
      </c>
      <c r="K931" s="25">
        <v>2.8380000000000001</v>
      </c>
      <c r="L931" s="25">
        <v>13.587</v>
      </c>
      <c r="M931" s="25">
        <v>38.427999999999997</v>
      </c>
    </row>
    <row r="932" spans="1:13" ht="15.75" x14ac:dyDescent="0.3">
      <c r="A932" s="24">
        <v>17</v>
      </c>
      <c r="B932" s="49">
        <v>89.521000000000001</v>
      </c>
      <c r="C932" s="49">
        <v>74.738</v>
      </c>
      <c r="D932" s="25">
        <v>46.173000000000002</v>
      </c>
      <c r="E932" s="25">
        <v>16.829000000000001</v>
      </c>
      <c r="F932" s="25">
        <v>7.8559999999999999</v>
      </c>
      <c r="G932" s="25">
        <v>6.0670000000000002</v>
      </c>
      <c r="H932" s="25">
        <v>4.593</v>
      </c>
      <c r="I932" s="25">
        <v>3.5379999999999998</v>
      </c>
      <c r="J932" s="25">
        <v>3.0339999999999998</v>
      </c>
      <c r="K932" s="25">
        <v>5.6710000000000003</v>
      </c>
      <c r="L932" s="25">
        <v>8.1669999999999998</v>
      </c>
      <c r="M932" s="25">
        <v>34.536999999999999</v>
      </c>
    </row>
    <row r="933" spans="1:13" ht="15.75" x14ac:dyDescent="0.3">
      <c r="A933" s="24">
        <v>18</v>
      </c>
      <c r="B933" s="49">
        <v>81.552999999999997</v>
      </c>
      <c r="C933" s="49">
        <v>63.094999999999999</v>
      </c>
      <c r="D933" s="25">
        <v>44.619</v>
      </c>
      <c r="E933" s="25">
        <v>15.266</v>
      </c>
      <c r="F933" s="25">
        <v>7.9809999999999999</v>
      </c>
      <c r="G933" s="25">
        <v>5.85</v>
      </c>
      <c r="H933" s="25">
        <v>4.5359999999999996</v>
      </c>
      <c r="I933" s="25">
        <v>3.3959999999999999</v>
      </c>
      <c r="J933" s="25">
        <v>2.9180000000000001</v>
      </c>
      <c r="K933" s="25">
        <v>3.0649999999999999</v>
      </c>
      <c r="L933" s="25">
        <v>11.016999999999999</v>
      </c>
      <c r="M933" s="25">
        <v>30.507000000000001</v>
      </c>
    </row>
    <row r="934" spans="1:13" ht="15.75" x14ac:dyDescent="0.3">
      <c r="A934" s="24">
        <v>19</v>
      </c>
      <c r="B934" s="49">
        <v>91.724999999999994</v>
      </c>
      <c r="C934" s="49">
        <v>60.027000000000001</v>
      </c>
      <c r="D934" s="25">
        <v>40.856999999999999</v>
      </c>
      <c r="E934" s="25">
        <v>14.315</v>
      </c>
      <c r="F934" s="25">
        <v>7.6429999999999998</v>
      </c>
      <c r="G934" s="25">
        <v>5.806</v>
      </c>
      <c r="H934" s="25">
        <v>4.4080000000000004</v>
      </c>
      <c r="I934" s="25">
        <v>3.4129999999999998</v>
      </c>
      <c r="J934" s="25">
        <v>2.9550000000000001</v>
      </c>
      <c r="K934" s="25">
        <v>3.3290000000000002</v>
      </c>
      <c r="L934" s="25">
        <v>7.3869999999999996</v>
      </c>
      <c r="M934" s="25">
        <v>28.378</v>
      </c>
    </row>
    <row r="935" spans="1:13" ht="15.75" x14ac:dyDescent="0.3">
      <c r="A935" s="24">
        <v>20</v>
      </c>
      <c r="B935" s="49">
        <v>72.498000000000005</v>
      </c>
      <c r="C935" s="49">
        <v>54.398000000000003</v>
      </c>
      <c r="D935" s="25">
        <v>38.432000000000002</v>
      </c>
      <c r="E935" s="25">
        <v>14.202</v>
      </c>
      <c r="F935" s="25">
        <v>7.6779999999999999</v>
      </c>
      <c r="G935" s="25">
        <v>5.7679999999999998</v>
      </c>
      <c r="H935" s="25">
        <v>4.3600000000000003</v>
      </c>
      <c r="I935" s="25">
        <v>3.448</v>
      </c>
      <c r="J935" s="25">
        <v>2.9470000000000001</v>
      </c>
      <c r="K935" s="25">
        <v>2.8370000000000002</v>
      </c>
      <c r="L935" s="25">
        <v>6.6289999999999996</v>
      </c>
      <c r="M935" s="25">
        <v>27.562000000000001</v>
      </c>
    </row>
    <row r="936" spans="1:13" ht="15.75" x14ac:dyDescent="0.3">
      <c r="A936" s="24">
        <v>21</v>
      </c>
      <c r="B936" s="49">
        <v>70.694000000000003</v>
      </c>
      <c r="C936" s="49">
        <v>50.348999999999997</v>
      </c>
      <c r="D936" s="25">
        <v>37.049999999999997</v>
      </c>
      <c r="E936" s="25">
        <v>13.813000000000001</v>
      </c>
      <c r="F936" s="25">
        <v>7.6159999999999997</v>
      </c>
      <c r="G936" s="25">
        <v>5.819</v>
      </c>
      <c r="H936" s="25">
        <v>4.4029999999999996</v>
      </c>
      <c r="I936" s="25">
        <v>3.4929999999999999</v>
      </c>
      <c r="J936" s="25">
        <v>2.8679999999999999</v>
      </c>
      <c r="K936" s="25">
        <v>4.4459999999999997</v>
      </c>
      <c r="L936" s="25">
        <v>4.82</v>
      </c>
      <c r="M936" s="25">
        <v>27.451000000000001</v>
      </c>
    </row>
    <row r="937" spans="1:13" ht="15.75" x14ac:dyDescent="0.3">
      <c r="A937" s="24">
        <v>22</v>
      </c>
      <c r="B937" s="49">
        <v>69.89</v>
      </c>
      <c r="C937" s="49">
        <v>46.457000000000001</v>
      </c>
      <c r="D937" s="25">
        <v>35.496000000000002</v>
      </c>
      <c r="E937" s="25">
        <v>13.742000000000001</v>
      </c>
      <c r="F937" s="25">
        <v>7.71</v>
      </c>
      <c r="G937" s="25">
        <v>5.75</v>
      </c>
      <c r="H937" s="25">
        <v>4.3070000000000004</v>
      </c>
      <c r="I937" s="25">
        <v>3.419</v>
      </c>
      <c r="J937" s="25">
        <v>2.8719999999999999</v>
      </c>
      <c r="K937" s="25">
        <v>8.2509999999999994</v>
      </c>
      <c r="L937" s="25">
        <v>4.2119999999999997</v>
      </c>
      <c r="M937" s="25">
        <v>27.52</v>
      </c>
    </row>
    <row r="938" spans="1:13" ht="15.75" x14ac:dyDescent="0.3">
      <c r="A938" s="24">
        <v>23</v>
      </c>
      <c r="B938" s="49">
        <v>60.316000000000003</v>
      </c>
      <c r="C938" s="49">
        <v>46.072000000000003</v>
      </c>
      <c r="D938" s="25">
        <v>33.982999999999997</v>
      </c>
      <c r="E938" s="25">
        <v>13.135999999999999</v>
      </c>
      <c r="F938" s="25">
        <v>7.7220000000000004</v>
      </c>
      <c r="G938" s="25">
        <v>5.4660000000000002</v>
      </c>
      <c r="H938" s="25">
        <v>4.76</v>
      </c>
      <c r="I938" s="25">
        <v>3.3820000000000001</v>
      </c>
      <c r="J938" s="25">
        <v>2.903</v>
      </c>
      <c r="K938" s="25">
        <v>6.4349999999999996</v>
      </c>
      <c r="L938" s="25">
        <v>4.7759999999999998</v>
      </c>
      <c r="M938" s="25">
        <v>30.946999999999999</v>
      </c>
    </row>
    <row r="939" spans="1:13" ht="15.75" x14ac:dyDescent="0.3">
      <c r="A939" s="24">
        <v>24</v>
      </c>
      <c r="B939" s="49">
        <v>82.39</v>
      </c>
      <c r="C939" s="49">
        <v>41.091999999999999</v>
      </c>
      <c r="D939" s="25">
        <v>32.58</v>
      </c>
      <c r="E939" s="25">
        <v>12.753</v>
      </c>
      <c r="F939" s="25">
        <v>7.6929999999999996</v>
      </c>
      <c r="G939" s="25">
        <v>5.3289999999999997</v>
      </c>
      <c r="H939" s="25">
        <v>4.9039999999999999</v>
      </c>
      <c r="I939" s="25">
        <v>3.3780000000000001</v>
      </c>
      <c r="J939" s="25">
        <v>2.86</v>
      </c>
      <c r="K939" s="25">
        <v>6.181</v>
      </c>
      <c r="L939" s="25">
        <v>3.9079999999999999</v>
      </c>
      <c r="M939" s="25">
        <v>38.045999999999999</v>
      </c>
    </row>
    <row r="940" spans="1:13" ht="15.75" x14ac:dyDescent="0.3">
      <c r="A940" s="24">
        <v>25</v>
      </c>
      <c r="B940" s="49">
        <v>96.875</v>
      </c>
      <c r="C940" s="49">
        <v>63.658999999999999</v>
      </c>
      <c r="D940" s="25">
        <v>31.46</v>
      </c>
      <c r="E940" s="25">
        <v>12.23</v>
      </c>
      <c r="F940" s="25">
        <v>7.7069999999999999</v>
      </c>
      <c r="G940" s="25">
        <v>5.3460000000000001</v>
      </c>
      <c r="H940" s="25">
        <v>4.8689999999999998</v>
      </c>
      <c r="I940" s="25">
        <v>3.6629999999999998</v>
      </c>
      <c r="J940" s="25">
        <v>2.8090000000000002</v>
      </c>
      <c r="K940" s="25">
        <v>11.484999999999999</v>
      </c>
      <c r="L940" s="25">
        <v>3.4750000000000001</v>
      </c>
      <c r="M940" s="25">
        <v>53.847000000000001</v>
      </c>
    </row>
    <row r="941" spans="1:13" ht="15.75" x14ac:dyDescent="0.3">
      <c r="A941" s="24">
        <v>26</v>
      </c>
      <c r="B941" s="49">
        <v>118.28400000000001</v>
      </c>
      <c r="C941" s="49">
        <v>84.468999999999994</v>
      </c>
      <c r="D941" s="25">
        <v>30.664999999999999</v>
      </c>
      <c r="E941" s="25">
        <v>11.901999999999999</v>
      </c>
      <c r="F941" s="25">
        <v>7.5919999999999996</v>
      </c>
      <c r="G941" s="25">
        <v>5.2880000000000003</v>
      </c>
      <c r="H941" s="25">
        <v>4.6970000000000001</v>
      </c>
      <c r="I941" s="25">
        <v>3.581</v>
      </c>
      <c r="J941" s="25">
        <v>2.76</v>
      </c>
      <c r="K941" s="25">
        <v>9.3829999999999991</v>
      </c>
      <c r="L941" s="25">
        <v>4.1509999999999998</v>
      </c>
      <c r="M941" s="25">
        <v>49.154000000000003</v>
      </c>
    </row>
    <row r="942" spans="1:13" ht="15.75" x14ac:dyDescent="0.3">
      <c r="A942" s="24">
        <v>27</v>
      </c>
      <c r="B942" s="49">
        <v>111.301</v>
      </c>
      <c r="C942" s="49">
        <v>88.727999999999994</v>
      </c>
      <c r="D942" s="25">
        <v>29.902999999999999</v>
      </c>
      <c r="E942" s="25">
        <v>11.353999999999999</v>
      </c>
      <c r="F942" s="25">
        <v>7.4530000000000003</v>
      </c>
      <c r="G942" s="25">
        <v>5.2670000000000003</v>
      </c>
      <c r="H942" s="25">
        <v>4.5999999999999996</v>
      </c>
      <c r="I942" s="25">
        <v>3.4</v>
      </c>
      <c r="J942" s="25">
        <v>2.8170000000000002</v>
      </c>
      <c r="K942" s="25">
        <v>30.655999999999999</v>
      </c>
      <c r="L942" s="25">
        <v>18.867999999999999</v>
      </c>
      <c r="M942" s="25">
        <v>63.954000000000001</v>
      </c>
    </row>
    <row r="943" spans="1:13" ht="15.75" x14ac:dyDescent="0.3">
      <c r="A943" s="24">
        <v>28</v>
      </c>
      <c r="B943" s="49">
        <v>104.325</v>
      </c>
      <c r="C943" s="49">
        <v>73.936000000000007</v>
      </c>
      <c r="D943" s="25">
        <v>29.292999999999999</v>
      </c>
      <c r="E943" s="25">
        <v>11.241</v>
      </c>
      <c r="F943" s="25">
        <v>7.2889999999999997</v>
      </c>
      <c r="G943" s="25">
        <v>5.2859999999999996</v>
      </c>
      <c r="H943" s="25">
        <v>4.5519999999999996</v>
      </c>
      <c r="I943" s="25">
        <v>3.3820000000000001</v>
      </c>
      <c r="J943" s="25">
        <v>2.7559999999999998</v>
      </c>
      <c r="K943" s="25">
        <v>7.5119999999999996</v>
      </c>
      <c r="L943" s="25">
        <v>7.8109999999999999</v>
      </c>
      <c r="M943" s="25">
        <v>53.412999999999997</v>
      </c>
    </row>
    <row r="944" spans="1:13" ht="15.75" x14ac:dyDescent="0.3">
      <c r="A944" s="24">
        <v>29</v>
      </c>
      <c r="B944" s="49">
        <v>125.32299999999999</v>
      </c>
      <c r="C944" s="49">
        <v>65.668999999999997</v>
      </c>
      <c r="D944" s="25">
        <v>27.024999999999999</v>
      </c>
      <c r="E944" s="25">
        <v>10.917</v>
      </c>
      <c r="F944" s="25">
        <v>7.2215999999999996</v>
      </c>
      <c r="G944" s="25">
        <v>5.3209999999999997</v>
      </c>
      <c r="H944" s="25">
        <v>4.6500000000000004</v>
      </c>
      <c r="I944" s="25">
        <v>5.1870000000000003</v>
      </c>
      <c r="J944" s="25">
        <v>2.7480000000000002</v>
      </c>
      <c r="K944" s="25">
        <v>5.6239999999999997</v>
      </c>
      <c r="L944" s="25">
        <v>7.8550000000000004</v>
      </c>
      <c r="M944" s="25">
        <v>59.631999999999998</v>
      </c>
    </row>
    <row r="945" spans="1:14" ht="15.75" x14ac:dyDescent="0.3">
      <c r="A945" s="24">
        <v>30</v>
      </c>
      <c r="B945" s="50">
        <v>114.08499999999999</v>
      </c>
      <c r="C945" s="50">
        <v>58.945</v>
      </c>
      <c r="D945" s="31">
        <v>25.667000000000002</v>
      </c>
      <c r="E945" s="31">
        <v>10.66</v>
      </c>
      <c r="F945" s="31">
        <v>7.085</v>
      </c>
      <c r="G945" s="30"/>
      <c r="H945" s="31">
        <v>4.6360000000000001</v>
      </c>
      <c r="I945" s="30"/>
      <c r="J945" s="31">
        <v>2.4340000000000002</v>
      </c>
      <c r="K945" s="31">
        <v>12.715999999999999</v>
      </c>
      <c r="L945" s="31">
        <v>23.827000000000002</v>
      </c>
      <c r="M945" s="31">
        <v>74.162999999999997</v>
      </c>
    </row>
    <row r="946" spans="1:14" ht="15.75" x14ac:dyDescent="0.3">
      <c r="A946" s="24">
        <v>31</v>
      </c>
      <c r="B946" s="50">
        <v>112.111</v>
      </c>
      <c r="C946" s="50">
        <v>54.414000000000001</v>
      </c>
      <c r="D946" s="30"/>
      <c r="E946" s="30"/>
      <c r="F946" s="30"/>
      <c r="G946" s="30"/>
      <c r="H946" s="30"/>
      <c r="I946" s="30"/>
      <c r="J946" s="31">
        <v>2.5099999999999998</v>
      </c>
      <c r="K946" s="31">
        <v>5.5449999999999999</v>
      </c>
      <c r="L946" s="31">
        <v>25.251000000000001</v>
      </c>
      <c r="M946" s="31">
        <v>88.822000000000003</v>
      </c>
    </row>
    <row r="947" spans="1:14" ht="15.75" x14ac:dyDescent="0.3">
      <c r="A947" s="24">
        <v>32</v>
      </c>
      <c r="B947" s="49">
        <v>110.43</v>
      </c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</row>
    <row r="949" spans="1:14" ht="15.75" x14ac:dyDescent="0.25">
      <c r="A949" s="21" t="s">
        <v>10438</v>
      </c>
      <c r="B949" s="21"/>
      <c r="C949" s="21"/>
      <c r="D949" s="22"/>
    </row>
    <row r="950" spans="1:14" x14ac:dyDescent="0.25">
      <c r="A950" s="23" t="s">
        <v>10411</v>
      </c>
      <c r="B950" s="23" t="s">
        <v>0</v>
      </c>
      <c r="C950" s="23" t="s">
        <v>1</v>
      </c>
      <c r="D950" s="23" t="s">
        <v>2</v>
      </c>
      <c r="E950" s="23" t="s">
        <v>3</v>
      </c>
      <c r="F950" s="23" t="s">
        <v>4</v>
      </c>
      <c r="G950" s="23" t="s">
        <v>5</v>
      </c>
      <c r="H950" s="23" t="s">
        <v>6</v>
      </c>
      <c r="I950" s="23" t="s">
        <v>7</v>
      </c>
      <c r="J950" s="23" t="s">
        <v>8</v>
      </c>
      <c r="K950" s="23" t="s">
        <v>9</v>
      </c>
      <c r="L950" s="23" t="s">
        <v>11</v>
      </c>
      <c r="M950" s="23" t="s">
        <v>12</v>
      </c>
    </row>
    <row r="951" spans="1:14" x14ac:dyDescent="0.25">
      <c r="A951" s="24">
        <v>1</v>
      </c>
      <c r="B951" s="25">
        <v>76.173000000000002</v>
      </c>
      <c r="C951" s="25">
        <v>121.264</v>
      </c>
      <c r="D951" s="25">
        <v>53.914999999999999</v>
      </c>
      <c r="E951" s="25">
        <v>98.438000000000002</v>
      </c>
      <c r="F951" s="25">
        <v>17.859000000000002</v>
      </c>
      <c r="G951" s="25">
        <v>10.555999999999999</v>
      </c>
      <c r="H951" s="25">
        <v>8.3149999999999995</v>
      </c>
      <c r="I951" s="25">
        <v>7.0810000000000004</v>
      </c>
      <c r="J951" s="25">
        <v>4.5010000000000003</v>
      </c>
      <c r="K951" s="25">
        <v>3.7280000000000002</v>
      </c>
      <c r="L951" s="25">
        <v>4.4379999999999997</v>
      </c>
      <c r="M951" s="25">
        <v>11.085000000000001</v>
      </c>
      <c r="N951" s="29">
        <f>AVERAGE(C957:C982,D951:M982,B986:B1017,C986:C991)</f>
        <v>25.997873972602765</v>
      </c>
    </row>
    <row r="952" spans="1:14" x14ac:dyDescent="0.25">
      <c r="A952" s="24">
        <v>2</v>
      </c>
      <c r="B952" s="25">
        <v>71.037999999999997</v>
      </c>
      <c r="C952" s="25">
        <v>163.59299999999999</v>
      </c>
      <c r="D952" s="25">
        <v>49.701000000000001</v>
      </c>
      <c r="E952" s="25">
        <v>75.751999999999995</v>
      </c>
      <c r="F952" s="25">
        <v>17.853999999999999</v>
      </c>
      <c r="G952" s="25">
        <v>10.108000000000001</v>
      </c>
      <c r="H952" s="25">
        <v>8.0660000000000007</v>
      </c>
      <c r="I952" s="25">
        <v>7.2009999999999996</v>
      </c>
      <c r="J952" s="25">
        <v>4.5170000000000003</v>
      </c>
      <c r="K952" s="25">
        <v>3.4580000000000002</v>
      </c>
      <c r="L952" s="25">
        <v>4.3970000000000002</v>
      </c>
      <c r="M952" s="25">
        <v>7.52</v>
      </c>
    </row>
    <row r="953" spans="1:14" x14ac:dyDescent="0.25">
      <c r="A953" s="24">
        <v>3</v>
      </c>
      <c r="B953" s="25">
        <v>72.468000000000004</v>
      </c>
      <c r="C953" s="25">
        <v>170.887</v>
      </c>
      <c r="D953" s="25">
        <v>47.265999999999998</v>
      </c>
      <c r="E953" s="25">
        <v>81.816999999999993</v>
      </c>
      <c r="F953" s="25">
        <v>18.05</v>
      </c>
      <c r="G953" s="25">
        <v>9.84</v>
      </c>
      <c r="H953" s="25">
        <v>7.82</v>
      </c>
      <c r="I953" s="25">
        <v>6.9509999999999996</v>
      </c>
      <c r="J953" s="25">
        <v>4.625</v>
      </c>
      <c r="K953" s="25">
        <v>3.3250000000000002</v>
      </c>
      <c r="L953" s="25">
        <v>4.6130000000000004</v>
      </c>
      <c r="M953" s="25">
        <v>7.5519999999999996</v>
      </c>
    </row>
    <row r="954" spans="1:14" x14ac:dyDescent="0.25">
      <c r="A954" s="24">
        <v>4</v>
      </c>
      <c r="B954" s="25">
        <v>65.727000000000004</v>
      </c>
      <c r="C954" s="25">
        <v>125.006</v>
      </c>
      <c r="D954" s="25">
        <v>57.453000000000003</v>
      </c>
      <c r="E954" s="25">
        <v>78.683999999999997</v>
      </c>
      <c r="F954" s="25">
        <v>18.099</v>
      </c>
      <c r="G954" s="25">
        <v>9.3989999999999991</v>
      </c>
      <c r="H954" s="25">
        <v>7.8220000000000001</v>
      </c>
      <c r="I954" s="25">
        <v>6.7889999999999997</v>
      </c>
      <c r="J954" s="25">
        <v>4.5999999999999996</v>
      </c>
      <c r="K954" s="25">
        <v>3.3519999999999999</v>
      </c>
      <c r="L954" s="25">
        <v>3.5710000000000002</v>
      </c>
      <c r="M954" s="25">
        <v>5.859</v>
      </c>
    </row>
    <row r="955" spans="1:14" x14ac:dyDescent="0.25">
      <c r="A955" s="24">
        <v>5</v>
      </c>
      <c r="B955" s="25">
        <v>61.466000000000001</v>
      </c>
      <c r="C955" s="25">
        <v>113.441</v>
      </c>
      <c r="D955" s="25">
        <v>78.924999999999997</v>
      </c>
      <c r="E955" s="25">
        <v>61.677</v>
      </c>
      <c r="F955" s="25">
        <v>18.053999999999998</v>
      </c>
      <c r="G955" s="25">
        <v>9.2919999999999998</v>
      </c>
      <c r="H955" s="25">
        <v>7.76</v>
      </c>
      <c r="I955" s="25">
        <v>6.7439999999999998</v>
      </c>
      <c r="J955" s="25">
        <v>4.4660000000000002</v>
      </c>
      <c r="K955" s="25">
        <v>3.16</v>
      </c>
      <c r="L955" s="25">
        <v>3.3250000000000002</v>
      </c>
      <c r="M955" s="25">
        <v>5.6749999999999998</v>
      </c>
    </row>
    <row r="956" spans="1:14" x14ac:dyDescent="0.25">
      <c r="A956" s="24">
        <v>6</v>
      </c>
      <c r="B956" s="25">
        <v>72.16</v>
      </c>
      <c r="C956" s="25">
        <v>99.683999999999997</v>
      </c>
      <c r="D956" s="25">
        <v>73.245000000000005</v>
      </c>
      <c r="E956" s="25">
        <v>56.008000000000003</v>
      </c>
      <c r="F956" s="25">
        <v>15.507</v>
      </c>
      <c r="G956" s="25">
        <v>9.2690000000000001</v>
      </c>
      <c r="H956" s="25">
        <v>7.63</v>
      </c>
      <c r="I956" s="25">
        <v>6.617</v>
      </c>
      <c r="J956" s="25">
        <v>4.4829999999999997</v>
      </c>
      <c r="K956" s="25">
        <v>5.2809999999999997</v>
      </c>
      <c r="L956" s="25">
        <v>3.1760000000000002</v>
      </c>
      <c r="M956" s="25">
        <v>5.9619999999999997</v>
      </c>
    </row>
    <row r="957" spans="1:14" x14ac:dyDescent="0.25">
      <c r="A957" s="24">
        <v>7</v>
      </c>
      <c r="B957" s="25">
        <v>70.400999999999996</v>
      </c>
      <c r="C957" s="25">
        <v>93.84</v>
      </c>
      <c r="D957" s="25">
        <v>57.863</v>
      </c>
      <c r="E957" s="25">
        <v>49.838000000000001</v>
      </c>
      <c r="F957" s="25">
        <v>17.324999999999999</v>
      </c>
      <c r="G957" s="25">
        <v>9.2579999999999991</v>
      </c>
      <c r="H957" s="25">
        <v>8.0410000000000004</v>
      </c>
      <c r="I957" s="25">
        <v>6.4969999999999999</v>
      </c>
      <c r="J957" s="25">
        <v>4.4820000000000002</v>
      </c>
      <c r="K957" s="25">
        <v>5.8049999999999997</v>
      </c>
      <c r="L957" s="25">
        <v>4.6900000000000004</v>
      </c>
      <c r="M957" s="25">
        <v>6</v>
      </c>
    </row>
    <row r="958" spans="1:14" x14ac:dyDescent="0.25">
      <c r="A958" s="24">
        <v>8</v>
      </c>
      <c r="B958" s="25">
        <v>61.673000000000002</v>
      </c>
      <c r="C958" s="25">
        <v>87.825999999999993</v>
      </c>
      <c r="D958" s="25">
        <v>53.023000000000003</v>
      </c>
      <c r="E958" s="25">
        <v>46.412999999999997</v>
      </c>
      <c r="F958" s="25">
        <v>17.084</v>
      </c>
      <c r="G958" s="25">
        <v>9.0739999999999998</v>
      </c>
      <c r="H958" s="25">
        <v>8.0229999999999997</v>
      </c>
      <c r="I958" s="25">
        <v>6.39</v>
      </c>
      <c r="J958" s="25">
        <v>4.3860000000000001</v>
      </c>
      <c r="K958" s="25">
        <v>3.7109999999999999</v>
      </c>
      <c r="L958" s="25">
        <v>3.2010000000000001</v>
      </c>
      <c r="M958" s="25">
        <v>9.3719999999999999</v>
      </c>
    </row>
    <row r="959" spans="1:14" x14ac:dyDescent="0.25">
      <c r="A959" s="24">
        <v>9</v>
      </c>
      <c r="B959" s="25">
        <v>56.298000000000002</v>
      </c>
      <c r="C959" s="25">
        <v>81.513999999999996</v>
      </c>
      <c r="D959" s="25">
        <v>51.966999999999999</v>
      </c>
      <c r="E959" s="25">
        <v>43.844000000000001</v>
      </c>
      <c r="F959" s="25">
        <v>16.766999999999999</v>
      </c>
      <c r="G959" s="25">
        <v>8.98</v>
      </c>
      <c r="H959" s="25">
        <v>7.806</v>
      </c>
      <c r="I959" s="25">
        <v>6.2530000000000001</v>
      </c>
      <c r="J959" s="25">
        <v>5</v>
      </c>
      <c r="K959" s="25">
        <v>3.1949999999999998</v>
      </c>
      <c r="L959" s="25">
        <v>4.1360000000000001</v>
      </c>
      <c r="M959" s="25">
        <v>6.9210000000000003</v>
      </c>
    </row>
    <row r="960" spans="1:14" x14ac:dyDescent="0.25">
      <c r="A960" s="24">
        <v>10</v>
      </c>
      <c r="B960" s="25">
        <v>54.741</v>
      </c>
      <c r="C960" s="25">
        <v>81.926000000000002</v>
      </c>
      <c r="D960" s="25">
        <v>51.286000000000001</v>
      </c>
      <c r="E960" s="25">
        <v>41.429000000000002</v>
      </c>
      <c r="F960" s="25">
        <v>16.312000000000001</v>
      </c>
      <c r="G960" s="25">
        <v>8.984</v>
      </c>
      <c r="H960" s="25">
        <v>8.4440000000000008</v>
      </c>
      <c r="I960" s="25">
        <v>6.1689999999999996</v>
      </c>
      <c r="J960" s="25">
        <v>4.5190000000000001</v>
      </c>
      <c r="K960" s="25">
        <v>3.956</v>
      </c>
      <c r="L960" s="25">
        <v>4.9909999999999997</v>
      </c>
      <c r="M960" s="25">
        <v>6.4</v>
      </c>
    </row>
    <row r="961" spans="1:13" x14ac:dyDescent="0.25">
      <c r="A961" s="24">
        <v>11</v>
      </c>
      <c r="B961" s="25">
        <v>58.444000000000003</v>
      </c>
      <c r="C961" s="25">
        <v>108.273</v>
      </c>
      <c r="D961" s="25">
        <v>55.884999999999998</v>
      </c>
      <c r="E961" s="25">
        <v>39.442999999999998</v>
      </c>
      <c r="F961" s="25">
        <v>15.866</v>
      </c>
      <c r="G961" s="25">
        <v>8.9109999999999996</v>
      </c>
      <c r="H961" s="25">
        <v>7.827</v>
      </c>
      <c r="I961" s="25">
        <v>6.1630000000000003</v>
      </c>
      <c r="J961" s="25">
        <v>4.3280000000000003</v>
      </c>
      <c r="K961" s="25">
        <v>3.0939999999999999</v>
      </c>
      <c r="L961" s="25">
        <v>9.9120000000000008</v>
      </c>
      <c r="M961" s="25">
        <v>9.1050000000000004</v>
      </c>
    </row>
    <row r="962" spans="1:13" x14ac:dyDescent="0.25">
      <c r="A962" s="24">
        <v>12</v>
      </c>
      <c r="B962" s="25">
        <v>55.975000000000001</v>
      </c>
      <c r="C962" s="25">
        <v>106.19499999999999</v>
      </c>
      <c r="D962" s="25">
        <v>52.314</v>
      </c>
      <c r="E962" s="25">
        <v>37.710999999999999</v>
      </c>
      <c r="F962" s="25">
        <v>15.582000000000001</v>
      </c>
      <c r="G962" s="25">
        <v>8.6769999999999996</v>
      </c>
      <c r="H962" s="25">
        <v>7.681</v>
      </c>
      <c r="I962" s="25">
        <v>5.8579999999999997</v>
      </c>
      <c r="J962" s="25">
        <v>4.2560000000000002</v>
      </c>
      <c r="K962" s="25">
        <v>2.8069999999999999</v>
      </c>
      <c r="L962" s="25">
        <v>6.3769999999999998</v>
      </c>
      <c r="M962" s="25">
        <v>27.457000000000001</v>
      </c>
    </row>
    <row r="963" spans="1:13" x14ac:dyDescent="0.25">
      <c r="A963" s="24">
        <v>13</v>
      </c>
      <c r="B963" s="25">
        <v>82.602999999999994</v>
      </c>
      <c r="C963" s="25">
        <v>113.944</v>
      </c>
      <c r="D963" s="25">
        <v>48.292000000000002</v>
      </c>
      <c r="E963" s="25">
        <v>35.707000000000001</v>
      </c>
      <c r="F963" s="25">
        <v>15.135999999999999</v>
      </c>
      <c r="G963" s="25">
        <v>8.73</v>
      </c>
      <c r="H963" s="25">
        <v>8.0570000000000004</v>
      </c>
      <c r="I963" s="25">
        <v>6.226</v>
      </c>
      <c r="J963" s="25">
        <v>4.1539999999999999</v>
      </c>
      <c r="K963" s="25">
        <v>2.7509999999999999</v>
      </c>
      <c r="L963" s="25">
        <v>4.218</v>
      </c>
      <c r="M963" s="25">
        <v>13.225</v>
      </c>
    </row>
    <row r="964" spans="1:13" x14ac:dyDescent="0.25">
      <c r="A964" s="24">
        <v>14</v>
      </c>
      <c r="B964" s="25">
        <v>68.45</v>
      </c>
      <c r="C964" s="25">
        <v>132.875</v>
      </c>
      <c r="D964" s="25">
        <v>51.494</v>
      </c>
      <c r="E964" s="25">
        <v>34.22</v>
      </c>
      <c r="F964" s="25">
        <v>14.914</v>
      </c>
      <c r="G964" s="25">
        <v>11.34</v>
      </c>
      <c r="H964" s="25">
        <v>7.681</v>
      </c>
      <c r="I964" s="25">
        <v>6.8010000000000002</v>
      </c>
      <c r="J964" s="25">
        <v>3.9369999999999998</v>
      </c>
      <c r="K964" s="25">
        <v>2.7269999999999999</v>
      </c>
      <c r="L964" s="25">
        <v>4.423</v>
      </c>
      <c r="M964" s="25">
        <v>17.321999999999999</v>
      </c>
    </row>
    <row r="965" spans="1:13" x14ac:dyDescent="0.25">
      <c r="A965" s="24">
        <v>15</v>
      </c>
      <c r="B965" s="25">
        <v>63.499000000000002</v>
      </c>
      <c r="C965" s="25">
        <v>123.104</v>
      </c>
      <c r="D965" s="25">
        <v>50.076000000000001</v>
      </c>
      <c r="E965" s="25">
        <v>33.069000000000003</v>
      </c>
      <c r="F965" s="25">
        <v>14.417999999999999</v>
      </c>
      <c r="G965" s="25">
        <v>15.981999999999999</v>
      </c>
      <c r="H965" s="25">
        <v>7.5309999999999997</v>
      </c>
      <c r="I965" s="25">
        <v>6.0270000000000001</v>
      </c>
      <c r="J965" s="25">
        <v>3.9129999999999998</v>
      </c>
      <c r="K965" s="25">
        <v>2.7</v>
      </c>
      <c r="L965" s="25">
        <v>9.9960000000000004</v>
      </c>
      <c r="M965" s="25">
        <v>134.22</v>
      </c>
    </row>
    <row r="966" spans="1:13" x14ac:dyDescent="0.25">
      <c r="A966" s="24">
        <v>16</v>
      </c>
      <c r="B966" s="25">
        <v>70.911000000000001</v>
      </c>
      <c r="C966" s="25">
        <v>111.678</v>
      </c>
      <c r="D966" s="25">
        <v>47.207999999999998</v>
      </c>
      <c r="E966" s="25">
        <v>32.307000000000002</v>
      </c>
      <c r="F966" s="25">
        <v>13.994999999999999</v>
      </c>
      <c r="G966" s="25">
        <v>11.233000000000001</v>
      </c>
      <c r="H966" s="25">
        <v>7.34</v>
      </c>
      <c r="I966" s="25">
        <v>5.8620000000000001</v>
      </c>
      <c r="J966" s="25">
        <v>4.1920000000000002</v>
      </c>
      <c r="K966" s="25">
        <v>2.758</v>
      </c>
      <c r="L966" s="25">
        <v>6.7919999999999998</v>
      </c>
      <c r="M966" s="25">
        <v>33.738</v>
      </c>
    </row>
    <row r="967" spans="1:13" x14ac:dyDescent="0.25">
      <c r="A967" s="24">
        <v>17</v>
      </c>
      <c r="B967" s="25">
        <v>71.293000000000006</v>
      </c>
      <c r="C967" s="25">
        <v>104.819</v>
      </c>
      <c r="D967" s="25">
        <v>45.154000000000003</v>
      </c>
      <c r="E967" s="25">
        <v>30.731999999999999</v>
      </c>
      <c r="F967" s="25">
        <v>13.92</v>
      </c>
      <c r="G967" s="25">
        <v>10.153</v>
      </c>
      <c r="H967" s="25">
        <v>7.2160000000000002</v>
      </c>
      <c r="I967" s="25">
        <v>5.649</v>
      </c>
      <c r="J967" s="25">
        <v>4.2770000000000001</v>
      </c>
      <c r="K967" s="25">
        <v>5.774</v>
      </c>
      <c r="L967" s="25">
        <v>5.3310000000000004</v>
      </c>
      <c r="M967" s="25">
        <v>23.72</v>
      </c>
    </row>
    <row r="968" spans="1:13" x14ac:dyDescent="0.25">
      <c r="A968" s="24">
        <v>18</v>
      </c>
      <c r="B968" s="25">
        <v>58.521999999999998</v>
      </c>
      <c r="C968" s="25">
        <v>99.308000000000007</v>
      </c>
      <c r="D968" s="25">
        <v>44.091000000000001</v>
      </c>
      <c r="E968" s="25">
        <v>29.609000000000002</v>
      </c>
      <c r="F968" s="25">
        <v>13.933999999999999</v>
      </c>
      <c r="G968" s="25">
        <v>9.5519999999999996</v>
      </c>
      <c r="H968" s="25">
        <v>7.0279999999999996</v>
      </c>
      <c r="I968" s="25">
        <v>5.56</v>
      </c>
      <c r="J968" s="25">
        <v>4.335</v>
      </c>
      <c r="K968" s="25">
        <v>7.1779999999999999</v>
      </c>
      <c r="L968" s="25">
        <v>4.7370000000000001</v>
      </c>
      <c r="M968" s="25">
        <v>25.283999999999999</v>
      </c>
    </row>
    <row r="969" spans="1:13" x14ac:dyDescent="0.25">
      <c r="A969" s="24">
        <v>19</v>
      </c>
      <c r="B969" s="25">
        <v>57.158000000000001</v>
      </c>
      <c r="C969" s="25">
        <v>108.22199999999999</v>
      </c>
      <c r="D969" s="25">
        <v>42.186999999999998</v>
      </c>
      <c r="E969" s="25">
        <v>27.280999999999999</v>
      </c>
      <c r="F969" s="25">
        <v>13.808</v>
      </c>
      <c r="G969" s="25">
        <v>9.3819999999999997</v>
      </c>
      <c r="H969" s="25">
        <v>6.7759999999999998</v>
      </c>
      <c r="I969" s="25">
        <v>5.3470000000000004</v>
      </c>
      <c r="J969" s="25">
        <v>4.2919999999999998</v>
      </c>
      <c r="K969" s="25">
        <v>21.782</v>
      </c>
      <c r="L969" s="25">
        <v>5.1440000000000001</v>
      </c>
      <c r="M969" s="25">
        <v>24.277000000000001</v>
      </c>
    </row>
    <row r="970" spans="1:13" x14ac:dyDescent="0.25">
      <c r="A970" s="24">
        <v>20</v>
      </c>
      <c r="B970" s="25">
        <v>56.058</v>
      </c>
      <c r="C970" s="25">
        <v>111.714</v>
      </c>
      <c r="D970" s="25">
        <v>40.709000000000003</v>
      </c>
      <c r="E970" s="25">
        <v>25.939</v>
      </c>
      <c r="F970" s="25">
        <v>13.397</v>
      </c>
      <c r="G970" s="25">
        <v>9.1080000000000005</v>
      </c>
      <c r="H970" s="25">
        <v>6.9480000000000004</v>
      </c>
      <c r="I970" s="25">
        <v>5.3620000000000001</v>
      </c>
      <c r="J970" s="25">
        <v>4.2309999999999999</v>
      </c>
      <c r="K970" s="25">
        <v>6.98</v>
      </c>
      <c r="L970" s="25">
        <v>3.8740000000000001</v>
      </c>
      <c r="M970" s="25">
        <v>42.755000000000003</v>
      </c>
    </row>
    <row r="971" spans="1:13" x14ac:dyDescent="0.25">
      <c r="A971" s="24">
        <v>21</v>
      </c>
      <c r="B971" s="25">
        <v>60.997</v>
      </c>
      <c r="C971" s="25">
        <v>190.41399999999999</v>
      </c>
      <c r="D971" s="25">
        <v>39.865000000000002</v>
      </c>
      <c r="E971" s="25">
        <v>26.023</v>
      </c>
      <c r="F971" s="25">
        <v>13.08</v>
      </c>
      <c r="G971" s="25">
        <v>9.0350000000000001</v>
      </c>
      <c r="H971" s="25">
        <v>12.157999999999999</v>
      </c>
      <c r="I971" s="25">
        <v>5.2009999999999996</v>
      </c>
      <c r="J971" s="25">
        <v>4.2290000000000001</v>
      </c>
      <c r="K971" s="25">
        <v>4.6059999999999999</v>
      </c>
      <c r="L971" s="25">
        <v>30.01</v>
      </c>
      <c r="M971" s="25">
        <v>47.539000000000001</v>
      </c>
    </row>
    <row r="972" spans="1:13" x14ac:dyDescent="0.25">
      <c r="A972" s="24">
        <v>22</v>
      </c>
      <c r="B972" s="25">
        <v>51.38</v>
      </c>
      <c r="C972" s="25">
        <v>123.27500000000001</v>
      </c>
      <c r="D972" s="25">
        <v>38.566000000000003</v>
      </c>
      <c r="E972" s="25">
        <v>25.475000000000001</v>
      </c>
      <c r="F972" s="25">
        <v>12.757999999999999</v>
      </c>
      <c r="G972" s="25">
        <v>9.0649999999999995</v>
      </c>
      <c r="H972" s="25">
        <v>11.478</v>
      </c>
      <c r="I972" s="25">
        <v>5.1539999999999999</v>
      </c>
      <c r="J972" s="25">
        <v>4.04</v>
      </c>
      <c r="K972" s="25">
        <v>6.7590000000000003</v>
      </c>
      <c r="L972" s="25">
        <v>13.853</v>
      </c>
      <c r="M972" s="25">
        <v>38.908999999999999</v>
      </c>
    </row>
    <row r="973" spans="1:13" x14ac:dyDescent="0.25">
      <c r="A973" s="24">
        <v>23</v>
      </c>
      <c r="B973" s="25">
        <v>47.073999999999998</v>
      </c>
      <c r="C973" s="25">
        <v>104.718</v>
      </c>
      <c r="D973" s="25">
        <v>37.024999999999999</v>
      </c>
      <c r="E973" s="25">
        <v>25.071999999999999</v>
      </c>
      <c r="F973" s="25">
        <v>12.645</v>
      </c>
      <c r="G973" s="25">
        <v>8.7469999999999999</v>
      </c>
      <c r="H973" s="25">
        <v>8.8699999999999992</v>
      </c>
      <c r="I973" s="25">
        <v>5.14</v>
      </c>
      <c r="J973" s="25">
        <v>3.8580000000000001</v>
      </c>
      <c r="K973" s="25">
        <v>9.5920000000000005</v>
      </c>
      <c r="L973" s="25">
        <v>8.5470000000000006</v>
      </c>
      <c r="M973" s="25">
        <v>55.079000000000001</v>
      </c>
    </row>
    <row r="974" spans="1:13" x14ac:dyDescent="0.25">
      <c r="A974" s="24">
        <v>24</v>
      </c>
      <c r="B974" s="25">
        <v>49.256999999999998</v>
      </c>
      <c r="C974" s="25">
        <v>97.037000000000006</v>
      </c>
      <c r="D974" s="25">
        <v>36.418999999999997</v>
      </c>
      <c r="E974" s="25">
        <v>24.777000000000001</v>
      </c>
      <c r="F974" s="25">
        <v>12.295</v>
      </c>
      <c r="G974" s="25">
        <v>8.6890000000000001</v>
      </c>
      <c r="H974" s="25">
        <v>8.0909999999999993</v>
      </c>
      <c r="I974" s="25">
        <v>5.0110000000000001</v>
      </c>
      <c r="J974" s="25">
        <v>3.9529999999999998</v>
      </c>
      <c r="K974" s="25">
        <v>6.8579999999999997</v>
      </c>
      <c r="L974" s="25">
        <v>6.7560000000000002</v>
      </c>
      <c r="M974" s="25">
        <v>34.338999999999999</v>
      </c>
    </row>
    <row r="975" spans="1:13" x14ac:dyDescent="0.25">
      <c r="A975" s="24">
        <v>25</v>
      </c>
      <c r="B975" s="25">
        <v>54.856000000000002</v>
      </c>
      <c r="C975" s="25">
        <v>86.688999999999993</v>
      </c>
      <c r="D975" s="25">
        <v>34.180999999999997</v>
      </c>
      <c r="E975" s="25">
        <v>23.742999999999999</v>
      </c>
      <c r="F975" s="25">
        <v>11.878</v>
      </c>
      <c r="G975" s="25">
        <v>8.6210000000000004</v>
      </c>
      <c r="H975" s="25">
        <v>7.9009999999999998</v>
      </c>
      <c r="I975" s="25">
        <v>4.9160000000000004</v>
      </c>
      <c r="J975" s="25">
        <v>3.6139999999999999</v>
      </c>
      <c r="K975" s="25">
        <v>5.7009999999999996</v>
      </c>
      <c r="L975" s="25">
        <v>7.4859999999999998</v>
      </c>
      <c r="M975" s="25">
        <v>55.281999999999996</v>
      </c>
    </row>
    <row r="976" spans="1:13" x14ac:dyDescent="0.25">
      <c r="A976" s="24">
        <v>26</v>
      </c>
      <c r="B976" s="25">
        <v>75.540000000000006</v>
      </c>
      <c r="C976" s="25">
        <v>75.067999999999998</v>
      </c>
      <c r="D976" s="25">
        <v>32.716000000000001</v>
      </c>
      <c r="E976" s="25">
        <v>22.574000000000002</v>
      </c>
      <c r="F976" s="25">
        <v>11.536</v>
      </c>
      <c r="G976" s="25">
        <v>8.6189999999999998</v>
      </c>
      <c r="H976" s="25">
        <v>7.774</v>
      </c>
      <c r="I976" s="25">
        <v>4.9409999999999998</v>
      </c>
      <c r="J976" s="25">
        <v>3.8639999999999999</v>
      </c>
      <c r="K976" s="25">
        <v>5.2080000000000002</v>
      </c>
      <c r="L976" s="25">
        <v>10.877000000000001</v>
      </c>
      <c r="M976" s="25">
        <v>37.582000000000001</v>
      </c>
    </row>
    <row r="977" spans="1:14" x14ac:dyDescent="0.25">
      <c r="A977" s="24">
        <v>27</v>
      </c>
      <c r="B977" s="25">
        <v>78.308000000000007</v>
      </c>
      <c r="C977" s="25">
        <v>68.679000000000002</v>
      </c>
      <c r="D977" s="25">
        <v>31.731000000000002</v>
      </c>
      <c r="E977" s="25">
        <v>20.986000000000001</v>
      </c>
      <c r="F977" s="25">
        <v>11.364000000000001</v>
      </c>
      <c r="G977" s="25">
        <v>8.4440000000000008</v>
      </c>
      <c r="H977" s="25">
        <v>7.8819999999999997</v>
      </c>
      <c r="I977" s="25">
        <v>4.7640000000000002</v>
      </c>
      <c r="J977" s="25">
        <v>3.7240000000000002</v>
      </c>
      <c r="K977" s="25">
        <v>6.3639999999999999</v>
      </c>
      <c r="L977" s="25">
        <v>8.3819999999999997</v>
      </c>
      <c r="M977" s="25">
        <v>48.107999999999997</v>
      </c>
    </row>
    <row r="978" spans="1:14" x14ac:dyDescent="0.25">
      <c r="A978" s="24">
        <v>28</v>
      </c>
      <c r="B978" s="25">
        <v>96.218000000000004</v>
      </c>
      <c r="C978" s="25">
        <v>64.034999999999997</v>
      </c>
      <c r="D978" s="25">
        <v>29.96</v>
      </c>
      <c r="E978" s="25">
        <v>19.489000000000001</v>
      </c>
      <c r="F978" s="25">
        <v>11.292</v>
      </c>
      <c r="G978" s="25">
        <v>8.4830000000000005</v>
      </c>
      <c r="H978" s="25">
        <v>7.5019999999999998</v>
      </c>
      <c r="I978" s="25">
        <v>4.6070000000000002</v>
      </c>
      <c r="J978" s="25">
        <v>3.7530000000000001</v>
      </c>
      <c r="K978" s="25">
        <v>6.7880000000000003</v>
      </c>
      <c r="L978" s="25">
        <v>9.1419999999999995</v>
      </c>
      <c r="M978" s="25">
        <v>50.893000000000001</v>
      </c>
    </row>
    <row r="979" spans="1:14" x14ac:dyDescent="0.25">
      <c r="A979" s="24">
        <v>29</v>
      </c>
      <c r="B979" s="25">
        <v>121.857</v>
      </c>
      <c r="C979" s="25">
        <v>59.572000000000003</v>
      </c>
      <c r="D979" s="25">
        <v>28.875</v>
      </c>
      <c r="E979" s="25">
        <v>18.780999999999999</v>
      </c>
      <c r="F979" s="25">
        <v>10.891999999999999</v>
      </c>
      <c r="G979" s="25">
        <v>8.3160000000000007</v>
      </c>
      <c r="H979" s="25">
        <v>7.54</v>
      </c>
      <c r="I979" s="25">
        <v>4.5709999999999997</v>
      </c>
      <c r="J979" s="25">
        <v>3.8860000000000001</v>
      </c>
      <c r="K979" s="25">
        <v>7.8869999999999996</v>
      </c>
      <c r="L979" s="25">
        <v>15.675000000000001</v>
      </c>
      <c r="M979" s="25">
        <v>42.972000000000001</v>
      </c>
    </row>
    <row r="980" spans="1:14" x14ac:dyDescent="0.25">
      <c r="A980" s="24">
        <v>30</v>
      </c>
      <c r="B980" s="31">
        <v>108.508</v>
      </c>
      <c r="C980" s="31">
        <v>56.58</v>
      </c>
      <c r="D980" s="31">
        <v>27.800999999999998</v>
      </c>
      <c r="E980" s="31">
        <v>18.672000000000001</v>
      </c>
      <c r="F980" s="31"/>
      <c r="G980" s="25">
        <v>8.3179999999999996</v>
      </c>
      <c r="H980" s="31"/>
      <c r="I980" s="25">
        <v>4.5490000000000004</v>
      </c>
      <c r="J980" s="25">
        <v>3.9060000000000001</v>
      </c>
      <c r="K980" s="25">
        <v>7.0339999999999998</v>
      </c>
      <c r="L980" s="25">
        <v>7.6</v>
      </c>
      <c r="M980" s="25">
        <v>42.753</v>
      </c>
    </row>
    <row r="981" spans="1:14" x14ac:dyDescent="0.25">
      <c r="A981" s="24">
        <v>31</v>
      </c>
      <c r="B981" s="31">
        <v>184.01</v>
      </c>
      <c r="C981" s="31">
        <v>54.692999999999998</v>
      </c>
      <c r="D981" s="31">
        <v>26.442</v>
      </c>
      <c r="E981" s="30"/>
      <c r="F981" s="30"/>
      <c r="G981" s="30"/>
      <c r="H981" s="30"/>
      <c r="I981" s="30"/>
      <c r="J981" s="31"/>
      <c r="K981" s="8">
        <v>5.0010000000000003</v>
      </c>
      <c r="L981" s="8">
        <v>7.0019999999999998</v>
      </c>
      <c r="M981" s="8">
        <v>33.057000000000002</v>
      </c>
    </row>
    <row r="982" spans="1:14" x14ac:dyDescent="0.25">
      <c r="A982" s="24">
        <v>32</v>
      </c>
      <c r="B982" s="25">
        <v>120.223</v>
      </c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8">
        <v>28.428999999999998</v>
      </c>
    </row>
    <row r="984" spans="1:14" ht="15.75" x14ac:dyDescent="0.25">
      <c r="A984" s="21" t="s">
        <v>10439</v>
      </c>
      <c r="B984" s="21"/>
      <c r="C984" s="21"/>
      <c r="D984" s="22"/>
    </row>
    <row r="985" spans="1:14" x14ac:dyDescent="0.25">
      <c r="A985" s="23" t="s">
        <v>10411</v>
      </c>
      <c r="B985" s="23" t="s">
        <v>0</v>
      </c>
      <c r="C985" s="23" t="s">
        <v>1</v>
      </c>
      <c r="D985" s="23" t="s">
        <v>2</v>
      </c>
      <c r="E985" s="23" t="s">
        <v>3</v>
      </c>
      <c r="F985" s="23" t="s">
        <v>4</v>
      </c>
      <c r="G985" s="23" t="s">
        <v>5</v>
      </c>
      <c r="H985" s="23" t="s">
        <v>6</v>
      </c>
      <c r="I985" s="23" t="s">
        <v>7</v>
      </c>
      <c r="J985" s="23" t="s">
        <v>8</v>
      </c>
      <c r="K985" s="23" t="s">
        <v>9</v>
      </c>
      <c r="L985" s="23" t="s">
        <v>11</v>
      </c>
      <c r="M985" s="23" t="s">
        <v>12</v>
      </c>
    </row>
    <row r="986" spans="1:14" x14ac:dyDescent="0.25">
      <c r="A986" s="24">
        <v>1</v>
      </c>
      <c r="B986" s="8">
        <v>26.245000000000001</v>
      </c>
      <c r="C986" s="8">
        <v>36.255000000000003</v>
      </c>
      <c r="D986" s="8">
        <v>74.894000000000005</v>
      </c>
      <c r="E986" s="25">
        <v>50.424999999999997</v>
      </c>
      <c r="F986" s="25">
        <v>14.19</v>
      </c>
      <c r="G986" s="25"/>
      <c r="H986" s="25"/>
      <c r="I986" s="25"/>
      <c r="J986" s="25"/>
      <c r="K986" s="25"/>
      <c r="L986" s="25"/>
      <c r="M986" s="25"/>
      <c r="N986" s="29">
        <f>AVERAGE(C992:C1017,D986:M1017,B1021:B1052,C1021:C1026)</f>
        <v>45.396573913043497</v>
      </c>
    </row>
    <row r="987" spans="1:14" x14ac:dyDescent="0.25">
      <c r="A987" s="24">
        <v>2</v>
      </c>
      <c r="B987" s="8">
        <v>25.88</v>
      </c>
      <c r="C987" s="8">
        <v>33.496000000000002</v>
      </c>
      <c r="D987" s="8">
        <v>69.593000000000004</v>
      </c>
      <c r="E987" s="25">
        <v>48.475000000000001</v>
      </c>
      <c r="F987" s="25">
        <v>14.183</v>
      </c>
      <c r="G987" s="25"/>
      <c r="H987" s="25"/>
      <c r="I987" s="25"/>
      <c r="J987" s="25"/>
      <c r="K987" s="25"/>
      <c r="L987" s="25"/>
      <c r="M987" s="25"/>
    </row>
    <row r="988" spans="1:14" x14ac:dyDescent="0.25">
      <c r="A988" s="24">
        <v>3</v>
      </c>
      <c r="B988" s="8">
        <v>30.149000000000001</v>
      </c>
      <c r="C988" s="8">
        <v>39.487000000000002</v>
      </c>
      <c r="D988" s="8">
        <v>63.575000000000003</v>
      </c>
      <c r="E988" s="25">
        <v>49.973999999999997</v>
      </c>
      <c r="F988" s="25">
        <v>14.025</v>
      </c>
      <c r="G988" s="25"/>
      <c r="H988" s="25"/>
      <c r="I988" s="25"/>
      <c r="J988" s="25"/>
      <c r="K988" s="25"/>
      <c r="L988" s="25"/>
      <c r="M988" s="25"/>
    </row>
    <row r="989" spans="1:14" x14ac:dyDescent="0.25">
      <c r="A989" s="24">
        <v>4</v>
      </c>
      <c r="B989" s="8">
        <v>27.672000000000001</v>
      </c>
      <c r="C989" s="8">
        <v>37.154000000000003</v>
      </c>
      <c r="D989" s="8">
        <v>63.05</v>
      </c>
      <c r="E989" s="25">
        <v>45.686</v>
      </c>
      <c r="F989" s="25">
        <v>13.866</v>
      </c>
      <c r="G989" s="25"/>
      <c r="H989" s="25"/>
      <c r="I989" s="25"/>
      <c r="J989" s="25"/>
      <c r="K989" s="25"/>
      <c r="L989" s="25"/>
      <c r="M989" s="25"/>
    </row>
    <row r="990" spans="1:14" x14ac:dyDescent="0.25">
      <c r="A990" s="24">
        <v>5</v>
      </c>
      <c r="B990" s="8">
        <v>27.472999999999999</v>
      </c>
      <c r="C990" s="8">
        <v>32.119</v>
      </c>
      <c r="D990" s="8">
        <v>56.88</v>
      </c>
      <c r="E990" s="25">
        <v>40.615000000000002</v>
      </c>
      <c r="F990" s="25">
        <v>13.335000000000001</v>
      </c>
      <c r="G990" s="25"/>
      <c r="H990" s="25"/>
      <c r="I990" s="25"/>
      <c r="J990" s="25"/>
      <c r="K990" s="25"/>
      <c r="L990" s="25"/>
      <c r="M990" s="25"/>
    </row>
    <row r="991" spans="1:14" x14ac:dyDescent="0.25">
      <c r="A991" s="24">
        <v>6</v>
      </c>
      <c r="B991" s="8">
        <v>30.106999999999999</v>
      </c>
      <c r="C991" s="8">
        <v>29.798999999999999</v>
      </c>
      <c r="D991" s="8">
        <v>52.55</v>
      </c>
      <c r="E991" s="25">
        <v>39.250999999999998</v>
      </c>
      <c r="F991" s="25">
        <v>12.83</v>
      </c>
      <c r="G991" s="25"/>
      <c r="H991" s="25"/>
      <c r="I991" s="25"/>
      <c r="J991" s="25"/>
      <c r="K991" s="25"/>
      <c r="L991" s="25"/>
      <c r="M991" s="25"/>
    </row>
    <row r="992" spans="1:14" x14ac:dyDescent="0.25">
      <c r="A992" s="24">
        <v>7</v>
      </c>
      <c r="B992" s="8">
        <v>27.077999999999999</v>
      </c>
      <c r="C992" s="8">
        <v>28.036000000000001</v>
      </c>
      <c r="D992" s="8">
        <v>49.701999999999998</v>
      </c>
      <c r="E992" s="25">
        <v>36.216999999999999</v>
      </c>
      <c r="F992" s="25">
        <v>12.483000000000001</v>
      </c>
      <c r="G992" s="25"/>
      <c r="H992" s="25"/>
      <c r="I992" s="25"/>
      <c r="J992" s="25"/>
      <c r="K992" s="25"/>
      <c r="L992" s="25"/>
      <c r="M992" s="25"/>
    </row>
    <row r="993" spans="1:13" x14ac:dyDescent="0.25">
      <c r="A993" s="24">
        <v>8</v>
      </c>
      <c r="B993" s="8">
        <v>25.736000000000001</v>
      </c>
      <c r="C993" s="8">
        <v>34.895000000000003</v>
      </c>
      <c r="D993" s="8">
        <v>51.23</v>
      </c>
      <c r="E993" s="25">
        <v>33.770000000000003</v>
      </c>
      <c r="F993" s="25">
        <v>12.301</v>
      </c>
      <c r="G993" s="25"/>
      <c r="H993" s="25"/>
      <c r="I993" s="25"/>
      <c r="J993" s="25"/>
      <c r="K993" s="25"/>
      <c r="L993" s="25"/>
      <c r="M993" s="25"/>
    </row>
    <row r="994" spans="1:13" x14ac:dyDescent="0.25">
      <c r="A994" s="24">
        <v>9</v>
      </c>
      <c r="B994" s="8">
        <v>27.992999999999999</v>
      </c>
      <c r="C994" s="8">
        <v>27.876999999999999</v>
      </c>
      <c r="D994" s="8">
        <v>53.03</v>
      </c>
      <c r="E994" s="25">
        <v>32.234999999999999</v>
      </c>
      <c r="F994" s="25">
        <v>12.061999999999999</v>
      </c>
      <c r="G994" s="25"/>
      <c r="H994" s="25"/>
      <c r="I994" s="25"/>
      <c r="J994" s="25"/>
      <c r="K994" s="25"/>
      <c r="L994" s="25"/>
      <c r="M994" s="25"/>
    </row>
    <row r="995" spans="1:13" x14ac:dyDescent="0.25">
      <c r="A995" s="24">
        <v>10</v>
      </c>
      <c r="B995" s="8">
        <v>32.935000000000002</v>
      </c>
      <c r="C995" s="8">
        <v>27.736000000000001</v>
      </c>
      <c r="D995" s="8">
        <v>47.11</v>
      </c>
      <c r="E995" s="25">
        <v>30.631</v>
      </c>
      <c r="F995" s="25">
        <v>11.699</v>
      </c>
      <c r="G995" s="25"/>
      <c r="H995" s="25"/>
      <c r="I995" s="25"/>
      <c r="J995" s="25"/>
      <c r="K995" s="25"/>
      <c r="L995" s="25"/>
      <c r="M995" s="25"/>
    </row>
    <row r="996" spans="1:13" x14ac:dyDescent="0.25">
      <c r="A996" s="24">
        <v>11</v>
      </c>
      <c r="B996" s="8">
        <v>39.363999999999997</v>
      </c>
      <c r="C996" s="8">
        <v>35.96</v>
      </c>
      <c r="D996" s="8">
        <v>44.213000000000001</v>
      </c>
      <c r="E996" s="25">
        <v>28.538</v>
      </c>
      <c r="F996" s="25">
        <v>11.353999999999999</v>
      </c>
      <c r="G996" s="25"/>
      <c r="H996" s="25"/>
      <c r="I996" s="25"/>
      <c r="J996" s="25"/>
      <c r="K996" s="25"/>
      <c r="L996" s="25"/>
      <c r="M996" s="25"/>
    </row>
    <row r="997" spans="1:13" x14ac:dyDescent="0.25">
      <c r="A997" s="24">
        <v>12</v>
      </c>
      <c r="B997" s="8">
        <v>60.886000000000003</v>
      </c>
      <c r="C997" s="8">
        <v>104.816</v>
      </c>
      <c r="D997" s="8">
        <v>40.271999999999998</v>
      </c>
      <c r="E997" s="25">
        <v>27.954000000000001</v>
      </c>
      <c r="F997" s="25">
        <v>11.218</v>
      </c>
      <c r="G997" s="25"/>
      <c r="H997" s="25"/>
      <c r="I997" s="25"/>
      <c r="J997" s="25"/>
      <c r="K997" s="25"/>
      <c r="L997" s="25"/>
      <c r="M997" s="25"/>
    </row>
    <row r="998" spans="1:13" x14ac:dyDescent="0.25">
      <c r="A998" s="24">
        <v>13</v>
      </c>
      <c r="B998" s="8">
        <v>48.968000000000004</v>
      </c>
      <c r="C998" s="8">
        <v>114.67400000000001</v>
      </c>
      <c r="D998" s="8">
        <v>37.595999999999997</v>
      </c>
      <c r="E998" s="25">
        <v>26.93</v>
      </c>
      <c r="F998" s="25">
        <v>11.125</v>
      </c>
      <c r="G998" s="25"/>
      <c r="H998" s="25"/>
      <c r="I998" s="25"/>
      <c r="J998" s="25"/>
      <c r="K998" s="25"/>
      <c r="L998" s="25"/>
      <c r="M998" s="25"/>
    </row>
    <row r="999" spans="1:13" x14ac:dyDescent="0.25">
      <c r="A999" s="24">
        <v>14</v>
      </c>
      <c r="B999" s="8">
        <v>70.53</v>
      </c>
      <c r="C999" s="8">
        <v>74.911000000000001</v>
      </c>
      <c r="D999" s="8">
        <v>36.137</v>
      </c>
      <c r="E999" s="25">
        <v>25.268999999999998</v>
      </c>
      <c r="F999" s="25">
        <v>11.085000000000001</v>
      </c>
      <c r="G999" s="25"/>
      <c r="H999" s="25"/>
      <c r="I999" s="25"/>
      <c r="J999" s="25"/>
      <c r="K999" s="25"/>
      <c r="L999" s="25"/>
      <c r="M999" s="25"/>
    </row>
    <row r="1000" spans="1:13" x14ac:dyDescent="0.25">
      <c r="A1000" s="24">
        <v>15</v>
      </c>
      <c r="B1000" s="8">
        <v>62.465000000000003</v>
      </c>
      <c r="C1000" s="8">
        <v>84.084999999999994</v>
      </c>
      <c r="D1000" s="8">
        <v>34.558</v>
      </c>
      <c r="E1000" s="25">
        <v>24.331</v>
      </c>
      <c r="F1000" s="25">
        <v>10.737</v>
      </c>
      <c r="G1000" s="25"/>
      <c r="H1000" s="25"/>
      <c r="I1000" s="25"/>
      <c r="J1000" s="25"/>
      <c r="K1000" s="25"/>
      <c r="L1000" s="25"/>
      <c r="M1000" s="25"/>
    </row>
    <row r="1001" spans="1:13" x14ac:dyDescent="0.25">
      <c r="A1001" s="24">
        <v>16</v>
      </c>
      <c r="B1001" s="8">
        <v>59.566000000000003</v>
      </c>
      <c r="C1001" s="8">
        <v>71.64</v>
      </c>
      <c r="D1001" s="8">
        <v>33.634999999999998</v>
      </c>
      <c r="E1001" s="25">
        <v>23.742000000000001</v>
      </c>
      <c r="F1001" s="25">
        <v>10.287000000000001</v>
      </c>
      <c r="G1001" s="25"/>
      <c r="H1001" s="25"/>
      <c r="I1001" s="25"/>
      <c r="J1001" s="25"/>
      <c r="K1001" s="25"/>
      <c r="L1001" s="25"/>
      <c r="M1001" s="25"/>
    </row>
    <row r="1002" spans="1:13" x14ac:dyDescent="0.25">
      <c r="A1002" s="24">
        <v>17</v>
      </c>
      <c r="B1002" s="8">
        <v>69.111999999999995</v>
      </c>
      <c r="C1002" s="8">
        <v>72.153000000000006</v>
      </c>
      <c r="D1002" s="8">
        <v>32.603999999999999</v>
      </c>
      <c r="E1002" s="25">
        <v>23.077999999999999</v>
      </c>
      <c r="F1002" s="25">
        <v>10.013999999999999</v>
      </c>
      <c r="G1002" s="25"/>
      <c r="H1002" s="25"/>
      <c r="I1002" s="25"/>
      <c r="J1002" s="25"/>
      <c r="K1002" s="25"/>
      <c r="L1002" s="25"/>
      <c r="M1002" s="25"/>
    </row>
    <row r="1003" spans="1:13" x14ac:dyDescent="0.25">
      <c r="A1003" s="24">
        <v>18</v>
      </c>
      <c r="B1003" s="8">
        <v>126.648</v>
      </c>
      <c r="C1003" s="8">
        <v>60.686</v>
      </c>
      <c r="D1003" s="8">
        <v>38.127000000000002</v>
      </c>
      <c r="E1003" s="25">
        <v>22.172999999999998</v>
      </c>
      <c r="F1003" s="25">
        <v>9.8529999999999998</v>
      </c>
      <c r="G1003" s="25"/>
      <c r="H1003" s="25"/>
      <c r="I1003" s="25"/>
      <c r="J1003" s="25"/>
      <c r="K1003" s="25"/>
      <c r="L1003" s="25"/>
      <c r="M1003" s="25"/>
    </row>
    <row r="1004" spans="1:13" x14ac:dyDescent="0.25">
      <c r="A1004" s="24">
        <v>19</v>
      </c>
      <c r="B1004" s="8">
        <v>103.465</v>
      </c>
      <c r="C1004" s="8">
        <v>57.595999999999997</v>
      </c>
      <c r="D1004" s="8">
        <v>272.01100000000002</v>
      </c>
      <c r="E1004" s="25">
        <v>21.547000000000001</v>
      </c>
      <c r="F1004" s="25">
        <v>9.3870000000000005</v>
      </c>
      <c r="G1004" s="25"/>
      <c r="H1004" s="25"/>
      <c r="I1004" s="25"/>
      <c r="J1004" s="25"/>
      <c r="K1004" s="25"/>
      <c r="L1004" s="25"/>
      <c r="M1004" s="25"/>
    </row>
    <row r="1005" spans="1:13" x14ac:dyDescent="0.25">
      <c r="A1005" s="24">
        <v>20</v>
      </c>
      <c r="B1005" s="8">
        <v>76.305000000000007</v>
      </c>
      <c r="C1005" s="8">
        <v>53.063000000000002</v>
      </c>
      <c r="D1005" s="8">
        <v>257.96600000000001</v>
      </c>
      <c r="E1005" s="25">
        <v>20.625</v>
      </c>
      <c r="F1005" s="25">
        <v>9.2270000000000003</v>
      </c>
      <c r="G1005" s="25"/>
      <c r="H1005" s="25"/>
      <c r="I1005" s="25"/>
      <c r="J1005" s="25"/>
      <c r="K1005" s="25"/>
      <c r="L1005" s="25"/>
      <c r="M1005" s="25"/>
    </row>
    <row r="1006" spans="1:13" x14ac:dyDescent="0.25">
      <c r="A1006" s="24">
        <v>21</v>
      </c>
      <c r="B1006" s="8">
        <v>88.688999999999993</v>
      </c>
      <c r="C1006" s="8">
        <v>50.171999999999997</v>
      </c>
      <c r="D1006" s="8">
        <v>250.358</v>
      </c>
      <c r="E1006" s="25">
        <v>20.638000000000002</v>
      </c>
      <c r="F1006" s="25">
        <v>9.0690000000000008</v>
      </c>
      <c r="G1006" s="25"/>
      <c r="H1006" s="25"/>
      <c r="I1006" s="25"/>
      <c r="J1006" s="25"/>
      <c r="K1006" s="25"/>
      <c r="L1006" s="25"/>
      <c r="M1006" s="25"/>
    </row>
    <row r="1007" spans="1:13" x14ac:dyDescent="0.25">
      <c r="A1007" s="24">
        <v>22</v>
      </c>
      <c r="B1007" s="8">
        <v>92.251000000000005</v>
      </c>
      <c r="C1007" s="8">
        <v>48.463999999999999</v>
      </c>
      <c r="D1007" s="8">
        <v>186.22499999999999</v>
      </c>
      <c r="E1007" s="25">
        <v>20.698</v>
      </c>
      <c r="F1007" s="25">
        <v>8.9580000000000002</v>
      </c>
      <c r="G1007" s="25"/>
      <c r="H1007" s="25"/>
      <c r="I1007" s="25"/>
      <c r="J1007" s="25"/>
      <c r="K1007" s="25"/>
      <c r="L1007" s="25"/>
      <c r="M1007" s="25"/>
    </row>
    <row r="1008" spans="1:13" x14ac:dyDescent="0.25">
      <c r="A1008" s="24">
        <v>23</v>
      </c>
      <c r="B1008" s="8">
        <v>75.540000000000006</v>
      </c>
      <c r="C1008" s="8">
        <v>47.746000000000002</v>
      </c>
      <c r="D1008" s="8">
        <v>131.57300000000001</v>
      </c>
      <c r="E1008" s="25">
        <v>20.414999999999999</v>
      </c>
      <c r="F1008" s="25">
        <v>8.9209999999999994</v>
      </c>
      <c r="G1008" s="25"/>
      <c r="H1008" s="25"/>
      <c r="I1008" s="25"/>
      <c r="J1008" s="25"/>
      <c r="K1008" s="25"/>
      <c r="L1008" s="25"/>
      <c r="M1008" s="25"/>
    </row>
    <row r="1009" spans="1:13" x14ac:dyDescent="0.25">
      <c r="A1009" s="24">
        <v>24</v>
      </c>
      <c r="B1009" s="8">
        <v>68.209999999999994</v>
      </c>
      <c r="C1009" s="8">
        <v>59.613999999999997</v>
      </c>
      <c r="D1009" s="8">
        <v>113.923</v>
      </c>
      <c r="E1009" s="25">
        <v>19.001999999999999</v>
      </c>
      <c r="F1009" s="25">
        <v>8.8989999999999991</v>
      </c>
      <c r="G1009" s="25"/>
      <c r="H1009" s="25"/>
      <c r="I1009" s="25"/>
      <c r="J1009" s="25"/>
      <c r="K1009" s="25"/>
      <c r="L1009" s="25"/>
      <c r="M1009" s="25"/>
    </row>
    <row r="1010" spans="1:13" x14ac:dyDescent="0.25">
      <c r="A1010" s="24">
        <v>25</v>
      </c>
      <c r="B1010" s="8">
        <v>58.975999999999999</v>
      </c>
      <c r="C1010" s="8">
        <v>68.784000000000006</v>
      </c>
      <c r="D1010" s="8">
        <v>91.518000000000001</v>
      </c>
      <c r="E1010" s="25">
        <v>18.167999999999999</v>
      </c>
      <c r="F1010" s="25">
        <v>8.64</v>
      </c>
      <c r="G1010" s="25"/>
      <c r="H1010" s="25"/>
      <c r="I1010" s="25"/>
      <c r="J1010" s="25"/>
      <c r="K1010" s="25"/>
      <c r="L1010" s="25"/>
      <c r="M1010" s="25"/>
    </row>
    <row r="1011" spans="1:13" x14ac:dyDescent="0.25">
      <c r="A1011" s="24">
        <v>26</v>
      </c>
      <c r="B1011" s="8">
        <v>52.954000000000001</v>
      </c>
      <c r="C1011" s="8">
        <v>59.167000000000002</v>
      </c>
      <c r="D1011" s="8">
        <v>84.483000000000004</v>
      </c>
      <c r="E1011" s="25">
        <v>17.036000000000001</v>
      </c>
      <c r="F1011" s="25">
        <v>8.4</v>
      </c>
      <c r="G1011" s="25"/>
      <c r="H1011" s="25"/>
      <c r="I1011" s="25"/>
      <c r="J1011" s="25"/>
      <c r="K1011" s="25"/>
      <c r="L1011" s="25"/>
      <c r="M1011" s="25"/>
    </row>
    <row r="1012" spans="1:13" x14ac:dyDescent="0.25">
      <c r="A1012" s="24">
        <v>27</v>
      </c>
      <c r="B1012" s="8">
        <v>47.530999999999999</v>
      </c>
      <c r="C1012" s="8">
        <v>55.185000000000002</v>
      </c>
      <c r="D1012" s="8">
        <v>78.480999999999995</v>
      </c>
      <c r="E1012" s="25">
        <v>15.997</v>
      </c>
      <c r="F1012" s="25">
        <v>8.48</v>
      </c>
      <c r="G1012" s="25"/>
      <c r="H1012" s="25"/>
      <c r="I1012" s="25"/>
      <c r="J1012" s="25"/>
      <c r="K1012" s="25"/>
      <c r="L1012" s="25"/>
      <c r="M1012" s="25"/>
    </row>
    <row r="1013" spans="1:13" x14ac:dyDescent="0.25">
      <c r="A1013" s="24">
        <v>28</v>
      </c>
      <c r="B1013" s="8">
        <v>42.691000000000003</v>
      </c>
      <c r="C1013" s="8">
        <v>51.256999999999998</v>
      </c>
      <c r="D1013" s="8">
        <v>71.819000000000003</v>
      </c>
      <c r="E1013" s="25">
        <v>15.888999999999999</v>
      </c>
      <c r="F1013" s="25">
        <v>8.3610000000000007</v>
      </c>
      <c r="G1013" s="25"/>
      <c r="H1013" s="25"/>
      <c r="I1013" s="25"/>
      <c r="J1013" s="25"/>
      <c r="K1013" s="25"/>
      <c r="L1013" s="25"/>
      <c r="M1013" s="25"/>
    </row>
    <row r="1014" spans="1:13" x14ac:dyDescent="0.25">
      <c r="A1014" s="24">
        <v>29</v>
      </c>
      <c r="B1014" s="8">
        <v>45.677999999999997</v>
      </c>
      <c r="C1014" s="8">
        <v>49.62</v>
      </c>
      <c r="D1014" s="8">
        <v>66.858999999999995</v>
      </c>
      <c r="E1014" s="25">
        <v>15.845000000000001</v>
      </c>
      <c r="F1014" s="31">
        <v>8.2279999999999998</v>
      </c>
      <c r="G1014" s="25"/>
      <c r="H1014" s="25"/>
      <c r="I1014" s="25"/>
      <c r="J1014" s="25"/>
      <c r="K1014" s="25"/>
      <c r="L1014" s="25"/>
      <c r="M1014" s="25"/>
    </row>
    <row r="1015" spans="1:13" x14ac:dyDescent="0.25">
      <c r="A1015" s="24">
        <v>30</v>
      </c>
      <c r="B1015" s="8">
        <v>45.387</v>
      </c>
      <c r="C1015" s="8">
        <v>68.204999999999998</v>
      </c>
      <c r="D1015" s="8">
        <v>60.259</v>
      </c>
      <c r="E1015" s="31">
        <v>15.579000000000001</v>
      </c>
      <c r="F1015" s="31"/>
      <c r="G1015" s="25"/>
      <c r="H1015" s="31"/>
      <c r="I1015" s="25"/>
      <c r="J1015" s="25"/>
      <c r="K1015" s="25"/>
      <c r="L1015" s="25"/>
      <c r="M1015" s="25"/>
    </row>
    <row r="1016" spans="1:13" x14ac:dyDescent="0.25">
      <c r="A1016" s="24">
        <v>31</v>
      </c>
      <c r="B1016" s="8">
        <v>39.387999999999998</v>
      </c>
      <c r="C1016" s="8">
        <v>72.349000000000004</v>
      </c>
      <c r="D1016" s="8">
        <v>53.734000000000002</v>
      </c>
      <c r="E1016" s="30"/>
      <c r="F1016" s="30"/>
      <c r="G1016" s="30"/>
      <c r="H1016" s="30"/>
      <c r="I1016" s="30"/>
      <c r="J1016" s="31"/>
      <c r="K1016" s="8"/>
      <c r="L1016" s="8"/>
      <c r="M1016" s="8"/>
    </row>
    <row r="1017" spans="1:13" x14ac:dyDescent="0.25">
      <c r="A1017" s="24">
        <v>32</v>
      </c>
      <c r="B1017" s="25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8"/>
    </row>
  </sheetData>
  <mergeCells count="1">
    <mergeCell ref="I296:L2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7"/>
  <sheetViews>
    <sheetView tabSelected="1" topLeftCell="Q1" workbookViewId="0">
      <selection activeCell="X30" sqref="X30"/>
    </sheetView>
  </sheetViews>
  <sheetFormatPr defaultRowHeight="15" x14ac:dyDescent="0.25"/>
  <cols>
    <col min="1" max="1" width="5.42578125" customWidth="1"/>
    <col min="6" max="6" width="9.7109375" customWidth="1"/>
    <col min="9" max="9" width="7.7109375" customWidth="1"/>
    <col min="10" max="10" width="7.5703125" customWidth="1"/>
    <col min="11" max="11" width="9.42578125" customWidth="1"/>
    <col min="18" max="18" width="2.28515625" bestFit="1" customWidth="1"/>
    <col min="19" max="19" width="4" bestFit="1" customWidth="1"/>
    <col min="20" max="20" width="6.140625" customWidth="1"/>
    <col min="21" max="22" width="21.42578125" customWidth="1"/>
    <col min="23" max="23" width="10.7109375" customWidth="1"/>
  </cols>
  <sheetData>
    <row r="1" spans="1:34" ht="15.75" x14ac:dyDescent="0.25">
      <c r="A1" s="21" t="s">
        <v>10408</v>
      </c>
      <c r="B1" s="21"/>
      <c r="C1" s="21"/>
      <c r="D1" s="22"/>
    </row>
    <row r="2" spans="1:34" ht="15.75" x14ac:dyDescent="0.25">
      <c r="A2" s="21" t="s">
        <v>10409</v>
      </c>
      <c r="B2" s="21"/>
      <c r="C2" s="21"/>
      <c r="D2" s="22"/>
    </row>
    <row r="3" spans="1:34" ht="15.75" x14ac:dyDescent="0.25">
      <c r="A3" s="21"/>
      <c r="B3" s="21"/>
      <c r="C3" s="21"/>
      <c r="D3" s="22"/>
      <c r="V3" t="s">
        <v>10518</v>
      </c>
      <c r="W3" s="57" t="s">
        <v>10507</v>
      </c>
      <c r="X3" t="s">
        <v>10508</v>
      </c>
      <c r="Y3" t="s">
        <v>10509</v>
      </c>
      <c r="Z3" t="s">
        <v>10510</v>
      </c>
      <c r="AA3" t="s">
        <v>10511</v>
      </c>
      <c r="AB3" t="s">
        <v>10512</v>
      </c>
      <c r="AC3" t="s">
        <v>10506</v>
      </c>
      <c r="AD3" t="s">
        <v>10513</v>
      </c>
      <c r="AE3" t="s">
        <v>10514</v>
      </c>
      <c r="AF3" t="s">
        <v>10515</v>
      </c>
      <c r="AG3" t="s">
        <v>10516</v>
      </c>
      <c r="AH3" t="s">
        <v>10517</v>
      </c>
    </row>
    <row r="4" spans="1:34" ht="15.75" x14ac:dyDescent="0.25">
      <c r="A4" s="21" t="s">
        <v>10410</v>
      </c>
      <c r="B4" s="21"/>
      <c r="C4" s="21"/>
      <c r="D4" s="22"/>
      <c r="W4" s="23" t="s">
        <v>0</v>
      </c>
      <c r="X4" s="23" t="s">
        <v>1</v>
      </c>
      <c r="Y4" s="23" t="s">
        <v>2</v>
      </c>
      <c r="Z4" s="23" t="s">
        <v>3</v>
      </c>
      <c r="AA4" s="23" t="s">
        <v>4</v>
      </c>
      <c r="AB4" s="23" t="s">
        <v>5</v>
      </c>
      <c r="AC4" s="23" t="s">
        <v>6</v>
      </c>
      <c r="AD4" s="23" t="s">
        <v>7</v>
      </c>
      <c r="AE4" s="23" t="s">
        <v>8</v>
      </c>
      <c r="AF4" s="23" t="s">
        <v>9</v>
      </c>
      <c r="AG4" s="23" t="s">
        <v>11</v>
      </c>
      <c r="AH4" s="23" t="s">
        <v>12</v>
      </c>
    </row>
    <row r="5" spans="1:34" x14ac:dyDescent="0.25">
      <c r="A5" s="23" t="s">
        <v>10411</v>
      </c>
      <c r="B5" s="23" t="s">
        <v>0</v>
      </c>
      <c r="C5" s="23" t="s">
        <v>1</v>
      </c>
      <c r="D5" s="23" t="s">
        <v>2</v>
      </c>
      <c r="E5" s="23" t="s">
        <v>3</v>
      </c>
      <c r="F5" s="23" t="s">
        <v>4</v>
      </c>
      <c r="G5" s="23" t="s">
        <v>5</v>
      </c>
      <c r="H5" s="23" t="s">
        <v>6</v>
      </c>
      <c r="I5" s="23" t="s">
        <v>7</v>
      </c>
      <c r="J5" s="23" t="s">
        <v>8</v>
      </c>
      <c r="K5" s="23" t="s">
        <v>9</v>
      </c>
      <c r="L5" s="23" t="s">
        <v>11</v>
      </c>
      <c r="M5" s="23" t="s">
        <v>12</v>
      </c>
      <c r="N5">
        <v>2051</v>
      </c>
      <c r="O5">
        <v>2051</v>
      </c>
      <c r="P5" s="35">
        <f>AVERAGE(H6:H37)</f>
        <v>4.6734482758620688</v>
      </c>
      <c r="Q5" s="35"/>
      <c r="R5" s="35" t="s">
        <v>10517</v>
      </c>
      <c r="S5" s="56">
        <v>6</v>
      </c>
      <c r="T5" s="56">
        <v>37</v>
      </c>
      <c r="U5" t="str">
        <f>CONCATENATE("=AVERAGE(",$R$5,S5,":",$R$5,T5,")")</f>
        <v>=AVERAGE(M6:M37)</v>
      </c>
      <c r="V5">
        <v>2051</v>
      </c>
      <c r="W5" s="35"/>
      <c r="X5" s="35">
        <f>AVERAGE(C6:C37)</f>
        <v>66.044800000000009</v>
      </c>
      <c r="Y5" s="35">
        <f>AVERAGE(D6:D37)</f>
        <v>30.028064516129039</v>
      </c>
      <c r="Z5" s="35">
        <f>AVERAGE(E6:E37)</f>
        <v>10.833033333333336</v>
      </c>
      <c r="AA5" s="35">
        <f>AVERAGE(F6:F37)</f>
        <v>7.5075862068965495</v>
      </c>
      <c r="AB5" s="35">
        <f>AVERAGE(G6:G37)</f>
        <v>6.1473333333333331</v>
      </c>
      <c r="AC5" s="35">
        <f>AVERAGE(H6:H37)</f>
        <v>4.6734482758620688</v>
      </c>
      <c r="AD5" s="35">
        <f>AVERAGE(I6:I37)</f>
        <v>4.3733333333333331</v>
      </c>
      <c r="AE5" s="35">
        <f>AVERAGE(J6:J37)</f>
        <v>2.8119999999999989</v>
      </c>
      <c r="AF5" s="35"/>
      <c r="AG5" s="35"/>
      <c r="AH5" s="35"/>
    </row>
    <row r="6" spans="1:34" x14ac:dyDescent="0.25">
      <c r="A6" s="24">
        <v>1</v>
      </c>
      <c r="B6" s="25"/>
      <c r="C6" s="25"/>
      <c r="D6" s="26">
        <v>40.99</v>
      </c>
      <c r="E6" s="27">
        <v>12.67</v>
      </c>
      <c r="F6" s="26">
        <v>7.65</v>
      </c>
      <c r="G6" s="27">
        <v>6.35</v>
      </c>
      <c r="H6" s="26">
        <v>5.22</v>
      </c>
      <c r="I6" s="27">
        <v>4.45</v>
      </c>
      <c r="J6" s="26">
        <v>3.27</v>
      </c>
      <c r="K6" s="27">
        <v>2.85</v>
      </c>
      <c r="L6" s="28"/>
      <c r="M6" s="26">
        <v>8.69</v>
      </c>
      <c r="N6" s="29">
        <v>2052</v>
      </c>
      <c r="O6">
        <v>2052</v>
      </c>
      <c r="P6" s="35">
        <f>AVERAGE(H41:H72)</f>
        <v>6.6275862068965523</v>
      </c>
      <c r="Q6" s="35"/>
      <c r="R6" s="35"/>
      <c r="S6">
        <f>S5+35</f>
        <v>41</v>
      </c>
      <c r="T6">
        <f>T5+35</f>
        <v>72</v>
      </c>
      <c r="U6" t="str">
        <f t="shared" ref="U6:U33" si="0">CONCATENATE("=AVERAGE(",$R$5,S6,":",$R$5,T6,")")</f>
        <v>=AVERAGE(M41:M72)</v>
      </c>
      <c r="V6">
        <v>2052</v>
      </c>
      <c r="W6" s="35">
        <f>AVERAGE(B41:B72)</f>
        <v>65.76906249999999</v>
      </c>
      <c r="X6" s="35">
        <f>AVERAGE(C41:C72)</f>
        <v>69.926451612903207</v>
      </c>
      <c r="Y6" s="35">
        <f>AVERAGE(D41:D72)</f>
        <v>26.752903225806456</v>
      </c>
      <c r="Z6" s="35">
        <f>AVERAGE(E41:E72)</f>
        <v>10.511666666666667</v>
      </c>
      <c r="AA6" s="35">
        <f>AVERAGE(F41:F72)</f>
        <v>8.2096551724137914</v>
      </c>
      <c r="AB6" s="35">
        <f>AVERAGE(G41:G72)</f>
        <v>6.1170000000000009</v>
      </c>
      <c r="AC6" s="35">
        <f>AVERAGE(H41:H72)</f>
        <v>6.6275862068965523</v>
      </c>
      <c r="AD6" s="35">
        <f>AVERAGE(I41:I72)</f>
        <v>6.1359999999999992</v>
      </c>
      <c r="AE6" s="35">
        <f>AVERAGE(J41:J72)</f>
        <v>3.847</v>
      </c>
      <c r="AF6" s="35">
        <f>AVERAGE(K6:K37)</f>
        <v>2.2465833333333332</v>
      </c>
      <c r="AG6" s="35"/>
      <c r="AH6" s="35">
        <f>AVERAGE(M6:M37)</f>
        <v>43.020937499999995</v>
      </c>
    </row>
    <row r="7" spans="1:34" x14ac:dyDescent="0.25">
      <c r="A7" s="24">
        <v>2</v>
      </c>
      <c r="B7" s="25"/>
      <c r="C7" s="25"/>
      <c r="D7" s="26">
        <v>45.03</v>
      </c>
      <c r="E7" s="27">
        <v>17.78</v>
      </c>
      <c r="F7" s="26">
        <v>8.23</v>
      </c>
      <c r="G7" s="27">
        <v>6.66</v>
      </c>
      <c r="H7" s="26">
        <v>4.54</v>
      </c>
      <c r="I7" s="27">
        <v>4.04</v>
      </c>
      <c r="J7" s="26">
        <v>3.33</v>
      </c>
      <c r="K7" s="27">
        <v>2.65</v>
      </c>
      <c r="L7" s="28"/>
      <c r="M7" s="26">
        <v>7.31</v>
      </c>
      <c r="O7">
        <v>2053</v>
      </c>
      <c r="P7" s="35">
        <f>AVERAGE(H76:H107)</f>
        <v>6.3124137931034481</v>
      </c>
      <c r="Q7" s="35"/>
      <c r="R7" s="35"/>
      <c r="S7">
        <f t="shared" ref="S7:S33" si="1">S6+35</f>
        <v>76</v>
      </c>
      <c r="T7">
        <f t="shared" ref="T7:T33" si="2">T6+35</f>
        <v>107</v>
      </c>
      <c r="U7" t="str">
        <f t="shared" si="0"/>
        <v>=AVERAGE(M76:M107)</v>
      </c>
      <c r="V7">
        <v>2053</v>
      </c>
      <c r="W7" s="35">
        <f>AVERAGE(B76:B107)</f>
        <v>97.308125000000032</v>
      </c>
      <c r="X7" s="35">
        <f>AVERAGE(C76:C107)</f>
        <v>92.848387096774189</v>
      </c>
      <c r="Y7" s="35">
        <f>AVERAGE(D76:D107)</f>
        <v>50.073666666666668</v>
      </c>
      <c r="Z7" s="35">
        <f>AVERAGE(E76:E107)</f>
        <v>20.305</v>
      </c>
      <c r="AA7" s="35">
        <f>AVERAGE(F76:F107)</f>
        <v>9.4963333333333324</v>
      </c>
      <c r="AB7" s="35">
        <f>AVERAGE(G76:G107)</f>
        <v>6.9452333333333343</v>
      </c>
      <c r="AC7" s="35">
        <f>AVERAGE(H76:H107)</f>
        <v>6.3124137931034481</v>
      </c>
      <c r="AD7" s="35">
        <f>AVERAGE(I76:I107)</f>
        <v>4.3993333333333338</v>
      </c>
      <c r="AE7" s="35">
        <f>AVERAGE(J76:J107)</f>
        <v>4.4883333333333333</v>
      </c>
      <c r="AF7" s="35">
        <f>AVERAGE(K41:K72)</f>
        <v>2.0877419354838711</v>
      </c>
      <c r="AG7" s="35">
        <f>AVERAGE(L41:L72)</f>
        <v>2.8166562500000003</v>
      </c>
      <c r="AH7" s="35">
        <f>AVERAGE(M41:M72)</f>
        <v>28.786967741935481</v>
      </c>
    </row>
    <row r="8" spans="1:34" x14ac:dyDescent="0.25">
      <c r="A8" s="24">
        <v>3</v>
      </c>
      <c r="B8" s="25"/>
      <c r="C8" s="25"/>
      <c r="D8" s="26">
        <v>68.41</v>
      </c>
      <c r="E8" s="27">
        <v>17.8</v>
      </c>
      <c r="F8" s="26">
        <v>7.83</v>
      </c>
      <c r="G8" s="27">
        <v>6.83</v>
      </c>
      <c r="H8" s="26">
        <v>4.43</v>
      </c>
      <c r="I8" s="27">
        <v>5.28</v>
      </c>
      <c r="J8" s="26">
        <v>2.76</v>
      </c>
      <c r="K8" s="27">
        <v>2.3969999999999998</v>
      </c>
      <c r="L8" s="28"/>
      <c r="M8" s="26">
        <v>13.78</v>
      </c>
      <c r="O8">
        <v>2054</v>
      </c>
      <c r="P8" s="35">
        <f>AVERAGE(H111:H142)</f>
        <v>5.5073333333333334</v>
      </c>
      <c r="Q8" s="35"/>
      <c r="R8" s="35"/>
      <c r="S8">
        <f t="shared" si="1"/>
        <v>111</v>
      </c>
      <c r="T8">
        <f t="shared" si="2"/>
        <v>142</v>
      </c>
      <c r="U8" t="str">
        <f t="shared" si="0"/>
        <v>=AVERAGE(M111:M142)</v>
      </c>
      <c r="V8">
        <v>2054</v>
      </c>
      <c r="W8" s="35">
        <f>AVERAGE(B111:B142)</f>
        <v>125.20281250000002</v>
      </c>
      <c r="X8" s="35">
        <f>AVERAGE(C111:C142)</f>
        <v>70.750967741935469</v>
      </c>
      <c r="Y8" s="35">
        <f>AVERAGE(D111:D142)</f>
        <v>34.590666666666678</v>
      </c>
      <c r="Z8" s="35">
        <f>AVERAGE(E111:E142)</f>
        <v>14.878333333333334</v>
      </c>
      <c r="AA8" s="35">
        <f>AVERAGE(F111:F142)</f>
        <v>11.494000000000002</v>
      </c>
      <c r="AB8" s="35">
        <f>AVERAGE(G111:G142)</f>
        <v>8.0400000000000027</v>
      </c>
      <c r="AC8" s="35">
        <f>AVERAGE(H111:H142)</f>
        <v>5.5073333333333334</v>
      </c>
      <c r="AD8" s="35">
        <f>AVERAGE(I111:I142)</f>
        <v>5.0917241379310347</v>
      </c>
      <c r="AE8" s="35">
        <f>AVERAGE(J111:J142)</f>
        <v>5.0993333333333331</v>
      </c>
      <c r="AF8" s="35">
        <f>AVERAGE(K76:K107)</f>
        <v>3.9435483870967749</v>
      </c>
      <c r="AG8" s="35">
        <f>AVERAGE(L76:L107)</f>
        <v>3.1909375000000004</v>
      </c>
      <c r="AH8" s="35">
        <f>AVERAGE(M76:M107)</f>
        <v>46.505806451612898</v>
      </c>
    </row>
    <row r="9" spans="1:34" x14ac:dyDescent="0.25">
      <c r="A9" s="24">
        <v>4</v>
      </c>
      <c r="B9" s="25"/>
      <c r="C9" s="25"/>
      <c r="D9" s="26">
        <v>54.74</v>
      </c>
      <c r="E9" s="27">
        <v>13.95</v>
      </c>
      <c r="F9" s="26">
        <v>8.7200000000000006</v>
      </c>
      <c r="G9" s="27">
        <v>6.78</v>
      </c>
      <c r="H9" s="26">
        <v>4.32</v>
      </c>
      <c r="I9" s="27">
        <v>5.6</v>
      </c>
      <c r="J9" s="26">
        <v>2.84</v>
      </c>
      <c r="K9" s="27">
        <v>2.3199999999999998</v>
      </c>
      <c r="L9" s="28"/>
      <c r="M9" s="26">
        <v>15.52</v>
      </c>
      <c r="O9">
        <v>2055</v>
      </c>
      <c r="P9" s="35">
        <f>AVERAGE(H146:H177)</f>
        <v>5.7299999999999986</v>
      </c>
      <c r="Q9" s="35"/>
      <c r="R9" s="35"/>
      <c r="S9">
        <f t="shared" si="1"/>
        <v>146</v>
      </c>
      <c r="T9">
        <f t="shared" si="2"/>
        <v>177</v>
      </c>
      <c r="U9" t="str">
        <f t="shared" si="0"/>
        <v>=AVERAGE(M146:M177)</v>
      </c>
      <c r="V9">
        <v>2055</v>
      </c>
      <c r="W9" s="35">
        <f>AVERAGE(B146:B177)</f>
        <v>96.429999999999978</v>
      </c>
      <c r="X9" s="35">
        <f>AVERAGE(C146:C177)</f>
        <v>123.96838709677422</v>
      </c>
      <c r="Y9" s="35">
        <f>AVERAGE(D146:D177)</f>
        <v>45.182903225806442</v>
      </c>
      <c r="Z9" s="35">
        <f>AVERAGE(E146:E177)</f>
        <v>18.232000000000003</v>
      </c>
      <c r="AA9" s="35">
        <f>AVERAGE(F146:F177)</f>
        <v>11.387931034482754</v>
      </c>
      <c r="AB9" s="35">
        <f>AVERAGE(G146:G177)</f>
        <v>7.0836666666666668</v>
      </c>
      <c r="AC9" s="35">
        <f>AVERAGE(H146:H177)</f>
        <v>5.7299999999999986</v>
      </c>
      <c r="AD9" s="35">
        <f>AVERAGE(I146:I177)</f>
        <v>4.5113333333333339</v>
      </c>
      <c r="AE9" s="35">
        <f>AVERAGE(J146:J177)</f>
        <v>3.7753333333333332</v>
      </c>
      <c r="AF9" s="35">
        <f>AVERAGE(K111:K142)</f>
        <v>4.6358064516129041</v>
      </c>
      <c r="AG9" s="35">
        <f>AVERAGE(L111:L142)</f>
        <v>3.9825806451612897</v>
      </c>
      <c r="AH9" s="35">
        <f>AVERAGE(M111:M142)</f>
        <v>68.406562500000021</v>
      </c>
    </row>
    <row r="10" spans="1:34" x14ac:dyDescent="0.25">
      <c r="A10" s="24">
        <v>5</v>
      </c>
      <c r="B10" s="25"/>
      <c r="C10" s="25"/>
      <c r="D10" s="26">
        <v>50.26</v>
      </c>
      <c r="E10" s="27">
        <v>10.18</v>
      </c>
      <c r="F10" s="26">
        <v>7.47</v>
      </c>
      <c r="G10" s="27">
        <v>6.46</v>
      </c>
      <c r="H10" s="26">
        <v>4.17</v>
      </c>
      <c r="I10" s="27">
        <v>4.97</v>
      </c>
      <c r="J10" s="26">
        <v>2.89</v>
      </c>
      <c r="K10" s="27">
        <v>2.4489999999999998</v>
      </c>
      <c r="L10" s="28"/>
      <c r="M10" s="26">
        <v>18</v>
      </c>
      <c r="O10">
        <v>2056</v>
      </c>
      <c r="P10" s="35">
        <f>AVERAGE(H181:H212)</f>
        <v>6.4764827586206888</v>
      </c>
      <c r="Q10" s="35"/>
      <c r="R10" s="35"/>
      <c r="S10">
        <f t="shared" si="1"/>
        <v>181</v>
      </c>
      <c r="T10">
        <f t="shared" si="2"/>
        <v>212</v>
      </c>
      <c r="U10" t="str">
        <f t="shared" si="0"/>
        <v>=AVERAGE(M181:M212)</v>
      </c>
      <c r="V10">
        <v>2056</v>
      </c>
      <c r="W10" s="35">
        <f>AVERAGE(B181:B212)</f>
        <v>60.746129032258061</v>
      </c>
      <c r="X10" s="35">
        <f>AVERAGE(C181:C212)</f>
        <v>110.90968750000002</v>
      </c>
      <c r="Y10" s="35">
        <f>AVERAGE(D181:D212)</f>
        <v>73.757866666666658</v>
      </c>
      <c r="Z10" s="35">
        <f>AVERAGE(E181:E212)</f>
        <v>20.939166666666669</v>
      </c>
      <c r="AA10" s="35">
        <f>AVERAGE(F181:F212)</f>
        <v>10.40344827586207</v>
      </c>
      <c r="AB10" s="35">
        <f>AVERAGE(G181:G212)</f>
        <v>7.5724333333333336</v>
      </c>
      <c r="AC10" s="35">
        <f>AVERAGE(H181:H212)</f>
        <v>6.4764827586206888</v>
      </c>
      <c r="AD10" s="35">
        <f>AVERAGE(I181:I212)</f>
        <v>5.2913333333333323</v>
      </c>
      <c r="AE10" s="35">
        <f>AVERAGE(J181:J212)</f>
        <v>3.9739999999999993</v>
      </c>
      <c r="AF10" s="35">
        <f>AVERAGE(K146:K177)</f>
        <v>2.3164516129032258</v>
      </c>
      <c r="AG10" s="35">
        <f>AVERAGE(L146:L177)</f>
        <v>9.9458064516129046</v>
      </c>
      <c r="AH10" s="35">
        <f>AVERAGE(M146:M177)</f>
        <v>38.919687499999995</v>
      </c>
    </row>
    <row r="11" spans="1:34" x14ac:dyDescent="0.25">
      <c r="A11" s="24">
        <v>6</v>
      </c>
      <c r="B11" s="25"/>
      <c r="C11" s="25"/>
      <c r="D11" s="26">
        <v>42.36</v>
      </c>
      <c r="E11" s="27">
        <v>10.16</v>
      </c>
      <c r="F11" s="26">
        <v>7.45</v>
      </c>
      <c r="G11" s="27">
        <v>6.29</v>
      </c>
      <c r="H11" s="26">
        <v>4.41</v>
      </c>
      <c r="I11" s="27">
        <v>4.9800000000000004</v>
      </c>
      <c r="J11" s="26">
        <v>2.89</v>
      </c>
      <c r="K11" s="27">
        <v>2.1989999999999998</v>
      </c>
      <c r="L11" s="28"/>
      <c r="M11" s="26">
        <v>27.14</v>
      </c>
      <c r="O11">
        <v>2057</v>
      </c>
      <c r="P11" s="35">
        <f>AVERAGE(H216:H247)</f>
        <v>6.0462068965517251</v>
      </c>
      <c r="Q11" s="35"/>
      <c r="R11" s="35"/>
      <c r="S11">
        <f t="shared" si="1"/>
        <v>216</v>
      </c>
      <c r="T11">
        <f t="shared" si="2"/>
        <v>247</v>
      </c>
      <c r="U11" t="str">
        <f t="shared" si="0"/>
        <v>=AVERAGE(M216:M247)</v>
      </c>
      <c r="V11">
        <v>2057</v>
      </c>
      <c r="W11" s="35">
        <f>AVERAGE(B216:B247)</f>
        <v>90.971875000000011</v>
      </c>
      <c r="X11" s="35">
        <f>AVERAGE(C216:C247)</f>
        <v>117.17419354838711</v>
      </c>
      <c r="Y11" s="35">
        <f>AVERAGE(D216:D247)</f>
        <v>64.708000000000013</v>
      </c>
      <c r="Z11" s="35">
        <f>AVERAGE(E216:E247)</f>
        <v>17.108666666666661</v>
      </c>
      <c r="AA11" s="35">
        <f>AVERAGE(F216:F247)</f>
        <v>10.143666666666665</v>
      </c>
      <c r="AB11" s="35">
        <f>AVERAGE(G216:G247)</f>
        <v>7.3424137931034474</v>
      </c>
      <c r="AC11" s="35">
        <f>AVERAGE(H216:H247)</f>
        <v>6.0462068965517251</v>
      </c>
      <c r="AD11" s="35">
        <f>AVERAGE(I216:I247)</f>
        <v>5.3056666666666672</v>
      </c>
      <c r="AE11" s="35">
        <f>AVERAGE(J216:J247)</f>
        <v>4.1206451612903221</v>
      </c>
      <c r="AF11" s="35">
        <f>AVERAGE(K181:K212)</f>
        <v>5.4279999999999999</v>
      </c>
      <c r="AG11" s="35">
        <f>AVERAGE(L181:L212)</f>
        <v>25.826562499999998</v>
      </c>
      <c r="AH11" s="35">
        <f>AVERAGE(M181:M212)</f>
        <v>57.251935483870973</v>
      </c>
    </row>
    <row r="12" spans="1:34" x14ac:dyDescent="0.25">
      <c r="A12" s="24">
        <v>7</v>
      </c>
      <c r="B12" s="25"/>
      <c r="C12" s="27">
        <v>107.37</v>
      </c>
      <c r="D12" s="26">
        <v>42.32</v>
      </c>
      <c r="E12" s="27">
        <v>10.14</v>
      </c>
      <c r="F12" s="26">
        <v>7.23</v>
      </c>
      <c r="G12" s="27">
        <v>6.39</v>
      </c>
      <c r="H12" s="26">
        <v>4.79</v>
      </c>
      <c r="I12" s="27">
        <v>4.6500000000000004</v>
      </c>
      <c r="J12" s="26">
        <v>2.89</v>
      </c>
      <c r="K12" s="27">
        <v>1.99</v>
      </c>
      <c r="L12" s="28"/>
      <c r="M12" s="26">
        <v>20.67</v>
      </c>
      <c r="O12">
        <v>2058</v>
      </c>
      <c r="P12" s="35">
        <f>AVERAGE(H251:H282)</f>
        <v>6.6029999999999989</v>
      </c>
      <c r="Q12" s="35"/>
      <c r="R12" s="35"/>
      <c r="S12">
        <f t="shared" si="1"/>
        <v>251</v>
      </c>
      <c r="T12">
        <f t="shared" si="2"/>
        <v>282</v>
      </c>
      <c r="U12" t="str">
        <f t="shared" si="0"/>
        <v>=AVERAGE(M251:M282)</v>
      </c>
      <c r="V12">
        <v>2058</v>
      </c>
      <c r="W12" s="35">
        <f>AVERAGE(B251:B282)</f>
        <v>81.160656250000017</v>
      </c>
      <c r="X12" s="35">
        <f>AVERAGE(C251:C282)</f>
        <v>113.73548387096771</v>
      </c>
      <c r="Y12" s="35">
        <f>AVERAGE(D251:D282)</f>
        <v>35.916666666666664</v>
      </c>
      <c r="Z12" s="35">
        <f>AVERAGE(E251:E282)</f>
        <v>15.040899999999997</v>
      </c>
      <c r="AA12" s="35">
        <f>AVERAGE(F251:F282)</f>
        <v>8.6676666666666655</v>
      </c>
      <c r="AB12" s="35">
        <f>AVERAGE(G251:G282)</f>
        <v>6.7065517241379311</v>
      </c>
      <c r="AC12" s="35">
        <f>AVERAGE(H251:H282)</f>
        <v>6.6029999999999989</v>
      </c>
      <c r="AD12" s="35">
        <f>AVERAGE(I251:I282)</f>
        <v>5.4186206896551719</v>
      </c>
      <c r="AE12" s="35">
        <f>AVERAGE(J251:J282)</f>
        <v>6.7451612903225797</v>
      </c>
      <c r="AF12" s="35">
        <f>AVERAGE(K216:K247)</f>
        <v>5.3246666666666673</v>
      </c>
      <c r="AG12" s="35">
        <f>AVERAGE(L216:L247)</f>
        <v>10.667187499999999</v>
      </c>
      <c r="AH12" s="35">
        <f>AVERAGE(M216:M247)</f>
        <v>39.447741935483869</v>
      </c>
    </row>
    <row r="13" spans="1:34" x14ac:dyDescent="0.25">
      <c r="A13" s="24">
        <v>8</v>
      </c>
      <c r="B13" s="25"/>
      <c r="C13" s="27">
        <v>112.01</v>
      </c>
      <c r="D13" s="26">
        <v>38.82</v>
      </c>
      <c r="E13" s="27">
        <v>10.09</v>
      </c>
      <c r="F13" s="26">
        <v>7.51</v>
      </c>
      <c r="G13" s="27">
        <v>6.2</v>
      </c>
      <c r="H13" s="26">
        <v>4.75</v>
      </c>
      <c r="I13" s="27">
        <v>4.57</v>
      </c>
      <c r="J13" s="26">
        <v>2.89</v>
      </c>
      <c r="K13" s="27">
        <v>1.984</v>
      </c>
      <c r="L13" s="28"/>
      <c r="M13" s="26">
        <v>50.36</v>
      </c>
      <c r="O13">
        <v>2059</v>
      </c>
      <c r="P13">
        <f>AVERAGE(H286:H317)</f>
        <v>4.4162068965517243</v>
      </c>
      <c r="S13">
        <f t="shared" si="1"/>
        <v>286</v>
      </c>
      <c r="T13">
        <f t="shared" si="2"/>
        <v>317</v>
      </c>
      <c r="U13" t="str">
        <f t="shared" si="0"/>
        <v>=AVERAGE(M286:M317)</v>
      </c>
      <c r="V13">
        <v>2059</v>
      </c>
      <c r="W13" s="35">
        <f>AVERAGE(B286:B317)</f>
        <v>55.829129032258081</v>
      </c>
      <c r="X13" s="35">
        <f>AVERAGE(C286:C317)</f>
        <v>65.01783870967742</v>
      </c>
      <c r="Y13" s="35">
        <f>AVERAGE(D286:D317)</f>
        <v>30.403870967741931</v>
      </c>
      <c r="Z13" s="35">
        <f>AVERAGE(E286:E317)</f>
        <v>13.655666666666662</v>
      </c>
      <c r="AA13" s="35">
        <f>AVERAGE(F286:F317)</f>
        <v>7.0951724137931071</v>
      </c>
      <c r="AB13" s="35">
        <f>AVERAGE(G286:G317)</f>
        <v>4.5953333333333326</v>
      </c>
      <c r="AC13" s="35">
        <f>AVERAGE(H286:H317)</f>
        <v>4.4162068965517243</v>
      </c>
      <c r="AD13" s="35">
        <f>AVERAGE(I286:I317)</f>
        <v>5.4010000000000007</v>
      </c>
      <c r="AE13" s="35"/>
      <c r="AF13" s="35">
        <f>AVERAGE(K251:K282)</f>
        <v>6.0913870967741923</v>
      </c>
      <c r="AG13" s="35">
        <f>AVERAGE(L251:L282)</f>
        <v>5.8921612903225808</v>
      </c>
      <c r="AH13" s="35">
        <f>AVERAGE(M251:M282)</f>
        <v>23.502031249999995</v>
      </c>
    </row>
    <row r="14" spans="1:34" x14ac:dyDescent="0.25">
      <c r="A14" s="24">
        <v>9</v>
      </c>
      <c r="B14" s="25"/>
      <c r="C14" s="27">
        <v>120.5</v>
      </c>
      <c r="D14" s="26">
        <v>35.54</v>
      </c>
      <c r="E14" s="27">
        <v>10.14</v>
      </c>
      <c r="F14" s="26">
        <v>7.99</v>
      </c>
      <c r="G14" s="27">
        <v>6.18</v>
      </c>
      <c r="H14" s="26">
        <v>4.84</v>
      </c>
      <c r="I14" s="27">
        <v>4.5999999999999996</v>
      </c>
      <c r="J14" s="26">
        <v>2.79</v>
      </c>
      <c r="K14" s="27">
        <v>2.2000000000000002</v>
      </c>
      <c r="L14" s="28"/>
      <c r="M14" s="26">
        <v>42.6</v>
      </c>
      <c r="O14">
        <v>2060</v>
      </c>
      <c r="P14" s="35">
        <f>AVERAGE(H321:H352)</f>
        <v>6.559310344827586</v>
      </c>
      <c r="Q14" s="35"/>
      <c r="R14" s="35"/>
      <c r="S14">
        <f t="shared" si="1"/>
        <v>321</v>
      </c>
      <c r="T14">
        <f t="shared" si="2"/>
        <v>352</v>
      </c>
      <c r="U14" t="str">
        <f t="shared" si="0"/>
        <v>=AVERAGE(M321:M352)</v>
      </c>
      <c r="V14">
        <v>2060</v>
      </c>
      <c r="W14" s="35">
        <f>AVERAGE(B321:B352)</f>
        <v>94.426562499999974</v>
      </c>
      <c r="X14" s="35">
        <f>AVERAGE(C321:C352)</f>
        <v>92.61</v>
      </c>
      <c r="Y14" s="35">
        <f>AVERAGE(D321:D352)</f>
        <v>55.655666666666654</v>
      </c>
      <c r="Z14" s="35">
        <f>AVERAGE(E321:E352)</f>
        <v>15.020666666666669</v>
      </c>
      <c r="AA14" s="35">
        <f>AVERAGE(F321:F352)</f>
        <v>8.6782758620689648</v>
      </c>
      <c r="AB14" s="35">
        <f>AVERAGE(G321:G352)</f>
        <v>7.2203333333333335</v>
      </c>
      <c r="AC14" s="35">
        <f>AVERAGE(H321:H352)</f>
        <v>6.559310344827586</v>
      </c>
      <c r="AD14" s="35">
        <f>AVERAGE(I321:I352)</f>
        <v>4.4633333333333329</v>
      </c>
      <c r="AE14" s="35">
        <f>AVERAGE(J321:J352)</f>
        <v>4.214999999999999</v>
      </c>
      <c r="AF14" s="35"/>
      <c r="AG14" s="35"/>
      <c r="AH14" s="35">
        <f>AVERAGE(M286:M317)</f>
        <v>45.838774193548382</v>
      </c>
    </row>
    <row r="15" spans="1:34" x14ac:dyDescent="0.25">
      <c r="A15" s="24">
        <v>10</v>
      </c>
      <c r="B15" s="25"/>
      <c r="C15" s="27">
        <v>103.69</v>
      </c>
      <c r="D15" s="8">
        <v>33.450000000000003</v>
      </c>
      <c r="E15" s="27">
        <v>10.65</v>
      </c>
      <c r="F15" s="26">
        <v>7.88</v>
      </c>
      <c r="G15" s="27">
        <v>6.37</v>
      </c>
      <c r="H15" s="26">
        <v>5.23</v>
      </c>
      <c r="I15" s="27">
        <v>4.46</v>
      </c>
      <c r="J15" s="26">
        <v>2.89</v>
      </c>
      <c r="K15" s="27">
        <v>2.02</v>
      </c>
      <c r="L15" s="28"/>
      <c r="M15" s="26">
        <v>46.18</v>
      </c>
      <c r="O15">
        <v>2061</v>
      </c>
      <c r="P15" s="35">
        <f>AVERAGE(H356:H387)</f>
        <v>6.1764137931034488</v>
      </c>
      <c r="Q15" s="35"/>
      <c r="R15" s="35"/>
      <c r="S15">
        <f t="shared" si="1"/>
        <v>356</v>
      </c>
      <c r="T15">
        <f t="shared" si="2"/>
        <v>387</v>
      </c>
      <c r="U15" t="str">
        <f t="shared" si="0"/>
        <v>=AVERAGE(M356:M387)</v>
      </c>
      <c r="V15">
        <v>2061</v>
      </c>
      <c r="W15" s="35">
        <f>AVERAGE(B356:B387)</f>
        <v>50.565531250000006</v>
      </c>
      <c r="X15" s="35">
        <f>AVERAGE(C356:C387)</f>
        <v>34.16538709677419</v>
      </c>
      <c r="Y15" s="35">
        <f>AVERAGE(D356:D387)</f>
        <v>31.649466666666676</v>
      </c>
      <c r="Z15" s="35">
        <f>AVERAGE(E356:E387)</f>
        <v>14.043366666666666</v>
      </c>
      <c r="AA15" s="35">
        <f>AVERAGE(F356:F387)</f>
        <v>8.0670000000000002</v>
      </c>
      <c r="AB15" s="35">
        <f>AVERAGE(G356:G387)</f>
        <v>6.3729655172413802</v>
      </c>
      <c r="AC15" s="35">
        <f>AVERAGE(H356:H387)</f>
        <v>6.1764137931034488</v>
      </c>
      <c r="AD15" s="35">
        <f>AVERAGE(I356:I387)</f>
        <v>4.6343333333333332</v>
      </c>
      <c r="AE15" s="35">
        <f>AVERAGE(J356:J387)</f>
        <v>3.6935483870967736</v>
      </c>
      <c r="AF15" s="35">
        <f>AVERAGE(K321:K352)</f>
        <v>2.9296774193548392</v>
      </c>
      <c r="AG15" s="35">
        <f>AVERAGE(L321:L352)</f>
        <v>4.4899999999999993</v>
      </c>
      <c r="AH15" s="35">
        <f>AVERAGE(M321:M352)</f>
        <v>24.204838709677421</v>
      </c>
    </row>
    <row r="16" spans="1:34" x14ac:dyDescent="0.25">
      <c r="A16" s="24">
        <v>11</v>
      </c>
      <c r="B16" s="25"/>
      <c r="C16" s="27">
        <v>101.91</v>
      </c>
      <c r="D16" s="8">
        <v>31.75</v>
      </c>
      <c r="E16" s="27">
        <v>11.02</v>
      </c>
      <c r="F16" s="26">
        <v>8.02</v>
      </c>
      <c r="G16" s="27">
        <v>5.98</v>
      </c>
      <c r="H16" s="26">
        <v>4.82</v>
      </c>
      <c r="I16" s="27">
        <v>5.42</v>
      </c>
      <c r="J16" s="26">
        <v>2.87</v>
      </c>
      <c r="K16" s="27">
        <v>1.94</v>
      </c>
      <c r="L16" s="28"/>
      <c r="M16" s="26">
        <v>42.93</v>
      </c>
      <c r="O16">
        <v>2062</v>
      </c>
      <c r="P16" s="35">
        <f>AVERAGE(H391:H422)</f>
        <v>4.9698666666666664</v>
      </c>
      <c r="Q16" s="35"/>
      <c r="R16" s="35"/>
      <c r="S16">
        <f t="shared" si="1"/>
        <v>391</v>
      </c>
      <c r="T16">
        <f t="shared" si="2"/>
        <v>422</v>
      </c>
      <c r="U16" t="str">
        <f t="shared" si="0"/>
        <v>=AVERAGE(M391:M422)</v>
      </c>
      <c r="V16">
        <v>2062</v>
      </c>
      <c r="W16" s="35">
        <f>AVERAGE(B391:B422)</f>
        <v>61.740312500000002</v>
      </c>
      <c r="X16" s="35">
        <f>AVERAGE(C391:C422)</f>
        <v>83.78400000000002</v>
      </c>
      <c r="Y16" s="35">
        <f>AVERAGE(D391:D422)</f>
        <v>33.343829032258064</v>
      </c>
      <c r="Z16" s="35">
        <f>AVERAGE(E391:E422)</f>
        <v>17.109793103448276</v>
      </c>
      <c r="AA16" s="35">
        <f>AVERAGE(F391:F422)</f>
        <v>9.2541666666666647</v>
      </c>
      <c r="AB16" s="35">
        <f>AVERAGE(G391:G422)</f>
        <v>6.3752758620689649</v>
      </c>
      <c r="AC16" s="35">
        <f>AVERAGE(H391:H422)</f>
        <v>4.9698666666666664</v>
      </c>
      <c r="AD16" s="35">
        <f>AVERAGE(I391:I422)</f>
        <v>4.1592413793103447</v>
      </c>
      <c r="AE16" s="35">
        <f>AVERAGE(J391:J422)</f>
        <v>3.7062580645161294</v>
      </c>
      <c r="AF16" s="35">
        <f>AVERAGE(K356:K387)</f>
        <v>2.4313225806451615</v>
      </c>
      <c r="AG16" s="35">
        <f>AVERAGE(L356:L387)</f>
        <v>1.8282631578947366</v>
      </c>
      <c r="AH16" s="35">
        <f>AVERAGE(M356:M387)</f>
        <v>19.973451612903222</v>
      </c>
    </row>
    <row r="17" spans="1:34" x14ac:dyDescent="0.25">
      <c r="A17" s="24">
        <v>12</v>
      </c>
      <c r="B17" s="25"/>
      <c r="C17" s="27">
        <v>86.82</v>
      </c>
      <c r="D17" s="26">
        <v>31.16</v>
      </c>
      <c r="E17" s="27">
        <v>12.12</v>
      </c>
      <c r="F17" s="26">
        <v>7.99</v>
      </c>
      <c r="G17" s="27">
        <v>5.88</v>
      </c>
      <c r="H17" s="26">
        <v>5.34</v>
      </c>
      <c r="I17" s="27">
        <v>5.36</v>
      </c>
      <c r="J17" s="26">
        <v>2.87</v>
      </c>
      <c r="K17" s="27">
        <v>1.96</v>
      </c>
      <c r="L17" s="28"/>
      <c r="M17" s="26">
        <v>39.020000000000003</v>
      </c>
      <c r="O17">
        <v>2063</v>
      </c>
      <c r="P17" s="35">
        <f>AVERAGE(H426:H457)</f>
        <v>4.6288965517241376</v>
      </c>
      <c r="Q17" s="35"/>
      <c r="R17" s="35"/>
      <c r="S17">
        <f t="shared" si="1"/>
        <v>426</v>
      </c>
      <c r="T17">
        <f t="shared" si="2"/>
        <v>457</v>
      </c>
      <c r="U17" t="str">
        <f t="shared" si="0"/>
        <v>=AVERAGE(M426:M457)</v>
      </c>
      <c r="V17">
        <v>2063</v>
      </c>
      <c r="W17" s="35">
        <f>AVERAGE(B426:B457)</f>
        <v>53.568516129032275</v>
      </c>
      <c r="X17" s="35">
        <f>AVERAGE(C426:C457)</f>
        <v>40.965032258064511</v>
      </c>
      <c r="Y17" s="35">
        <f>AVERAGE(D426:D457)</f>
        <v>26.485516129032259</v>
      </c>
      <c r="Z17" s="35">
        <f>AVERAGE(E426:E457)</f>
        <v>10.404533333333335</v>
      </c>
      <c r="AA17" s="35">
        <f>AVERAGE(F426:F457)</f>
        <v>7.275206896551726</v>
      </c>
      <c r="AB17" s="35">
        <f>AVERAGE(G426:G457)</f>
        <v>5.7042333333333346</v>
      </c>
      <c r="AC17" s="35">
        <f>AVERAGE(H426:H457)</f>
        <v>4.6288965517241376</v>
      </c>
      <c r="AD17" s="35">
        <f>AVERAGE(I426:I457)</f>
        <v>5.7288666666666677</v>
      </c>
      <c r="AE17" s="35">
        <f>AVERAGE(J426:J457)</f>
        <v>3.8978666666666664</v>
      </c>
      <c r="AF17" s="35">
        <f>AVERAGE(K391:K422)</f>
        <v>4.6788387096774189</v>
      </c>
      <c r="AG17" s="35">
        <f>AVERAGE(L391:L422)</f>
        <v>11.041129032258064</v>
      </c>
      <c r="AH17" s="35">
        <f>AVERAGE(M391:M422)</f>
        <v>33.470865625000002</v>
      </c>
    </row>
    <row r="18" spans="1:34" x14ac:dyDescent="0.25">
      <c r="A18" s="24">
        <v>13</v>
      </c>
      <c r="B18" s="25"/>
      <c r="C18" s="27">
        <v>97.56</v>
      </c>
      <c r="D18" s="26">
        <v>27.2</v>
      </c>
      <c r="E18" s="27">
        <v>11.82</v>
      </c>
      <c r="F18" s="26">
        <v>7.99</v>
      </c>
      <c r="G18" s="27">
        <v>6.4</v>
      </c>
      <c r="H18" s="26">
        <v>4.6500000000000004</v>
      </c>
      <c r="I18" s="27">
        <v>5.1100000000000003</v>
      </c>
      <c r="J18" s="26">
        <v>2.42</v>
      </c>
      <c r="K18" s="28"/>
      <c r="L18" s="28"/>
      <c r="M18" s="26">
        <v>38.82</v>
      </c>
      <c r="O18">
        <v>2064</v>
      </c>
      <c r="P18" s="35">
        <f>AVERAGE(H461:H492)</f>
        <v>5.5862068965517251</v>
      </c>
      <c r="Q18" s="35"/>
      <c r="R18" s="35"/>
      <c r="S18">
        <f t="shared" si="1"/>
        <v>461</v>
      </c>
      <c r="T18">
        <f t="shared" si="2"/>
        <v>492</v>
      </c>
      <c r="U18" t="str">
        <f t="shared" si="0"/>
        <v>=AVERAGE(M461:M492)</v>
      </c>
      <c r="V18">
        <v>2064</v>
      </c>
      <c r="W18" s="35">
        <f>AVERAGE(B461:B492)</f>
        <v>68.523187500000006</v>
      </c>
      <c r="X18" s="35">
        <f>AVERAGE(C461:C492)</f>
        <v>90.875096774193565</v>
      </c>
      <c r="Y18" s="35">
        <f>AVERAGE(D461:D492)</f>
        <v>40.892366666666661</v>
      </c>
      <c r="Z18" s="35">
        <f>AVERAGE(E461:E492)</f>
        <v>17.223933333333335</v>
      </c>
      <c r="AA18" s="35">
        <f>AVERAGE(F461:F492)</f>
        <v>9.44551724137931</v>
      </c>
      <c r="AB18" s="35">
        <f>AVERAGE(G461:G492)</f>
        <v>6.8260333333333358</v>
      </c>
      <c r="AC18" s="35">
        <f>AVERAGE(H461:H492)</f>
        <v>5.5862068965517251</v>
      </c>
      <c r="AD18" s="35">
        <f>AVERAGE(I461:I492)</f>
        <v>4.4305333333333321</v>
      </c>
      <c r="AE18" s="35">
        <f>AVERAGE(J461:J492)</f>
        <v>3.9701666666666662</v>
      </c>
      <c r="AF18" s="35">
        <f>AVERAGE(K426:K457)</f>
        <v>3.8088709677419366</v>
      </c>
      <c r="AG18" s="35">
        <f>AVERAGE(L426:L457)</f>
        <v>4.0191290322580651</v>
      </c>
      <c r="AH18" s="35">
        <f>AVERAGE(M426:M457)</f>
        <v>19.369968750000002</v>
      </c>
    </row>
    <row r="19" spans="1:34" x14ac:dyDescent="0.25">
      <c r="A19" s="24">
        <v>14</v>
      </c>
      <c r="B19" s="25"/>
      <c r="C19" s="27">
        <v>72.11</v>
      </c>
      <c r="D19" s="26">
        <v>27.01</v>
      </c>
      <c r="E19" s="27">
        <v>11.62</v>
      </c>
      <c r="F19" s="26">
        <v>7.77</v>
      </c>
      <c r="G19" s="27">
        <v>5.95</v>
      </c>
      <c r="H19" s="26">
        <v>5.03</v>
      </c>
      <c r="I19" s="27">
        <v>4.9800000000000004</v>
      </c>
      <c r="J19" s="26">
        <v>2.87</v>
      </c>
      <c r="K19" s="28"/>
      <c r="L19" s="28"/>
      <c r="M19" s="26">
        <v>55.33</v>
      </c>
      <c r="O19">
        <v>2065</v>
      </c>
      <c r="P19" s="35">
        <f>AVERAGE(H496:H527)</f>
        <v>4.7070689655172435</v>
      </c>
      <c r="Q19" s="35"/>
      <c r="R19" s="35"/>
      <c r="S19">
        <f t="shared" si="1"/>
        <v>496</v>
      </c>
      <c r="T19">
        <f t="shared" si="2"/>
        <v>527</v>
      </c>
      <c r="U19" t="str">
        <f t="shared" si="0"/>
        <v>=AVERAGE(M496:M527)</v>
      </c>
      <c r="V19">
        <v>2065</v>
      </c>
      <c r="W19" s="35">
        <f>AVERAGE(B496:B527)</f>
        <v>67.090470052083347</v>
      </c>
      <c r="X19" s="35">
        <f>AVERAGE(C496:C527)</f>
        <v>66.957666666666668</v>
      </c>
      <c r="Y19" s="35">
        <f>AVERAGE(D496:D527)</f>
        <v>57.386333333333347</v>
      </c>
      <c r="Z19" s="35">
        <f>AVERAGE(E496:E527)</f>
        <v>16.363866666666663</v>
      </c>
      <c r="AA19" s="35">
        <f>AVERAGE(F496:F527)</f>
        <v>8.3907666666666643</v>
      </c>
      <c r="AB19" s="35">
        <f>AVERAGE(G496:G527)</f>
        <v>6.3244827586206904</v>
      </c>
      <c r="AC19" s="35">
        <f>AVERAGE(H496:H527)</f>
        <v>4.7070689655172435</v>
      </c>
      <c r="AD19" s="35">
        <f>AVERAGE(I496:I527)</f>
        <v>3.7731724137931022</v>
      </c>
      <c r="AE19" s="35">
        <f>AVERAGE(J496:J527)</f>
        <v>3.1561290322580637</v>
      </c>
      <c r="AF19" s="35">
        <f>AVERAGE(K461:K492)</f>
        <v>2.7655806451612901</v>
      </c>
      <c r="AG19" s="35">
        <f>AVERAGE(L461:L492)</f>
        <v>6.7753437499999993</v>
      </c>
      <c r="AH19" s="35">
        <f>AVERAGE(M461:M492)</f>
        <v>41.596790322580645</v>
      </c>
    </row>
    <row r="20" spans="1:34" x14ac:dyDescent="0.25">
      <c r="A20" s="24">
        <v>15</v>
      </c>
      <c r="B20" s="25"/>
      <c r="C20" s="27">
        <v>66.94</v>
      </c>
      <c r="D20" s="26">
        <v>25.46</v>
      </c>
      <c r="E20" s="27">
        <v>11.68</v>
      </c>
      <c r="F20" s="26">
        <v>7.19</v>
      </c>
      <c r="G20" s="27">
        <v>5.53</v>
      </c>
      <c r="H20" s="26">
        <v>5.63</v>
      </c>
      <c r="I20" s="27">
        <v>4.8899999999999997</v>
      </c>
      <c r="J20" s="26">
        <v>2.87</v>
      </c>
      <c r="K20" s="28"/>
      <c r="L20" s="28"/>
      <c r="M20" s="26">
        <v>50.31</v>
      </c>
      <c r="O20">
        <v>2066</v>
      </c>
      <c r="P20">
        <f>AVERAGE(H531:H562)</f>
        <v>5.2389655172413798</v>
      </c>
      <c r="S20">
        <f t="shared" si="1"/>
        <v>531</v>
      </c>
      <c r="T20">
        <f t="shared" si="2"/>
        <v>562</v>
      </c>
      <c r="U20" t="str">
        <f t="shared" si="0"/>
        <v>=AVERAGE(M531:M562)</v>
      </c>
      <c r="V20">
        <v>2066</v>
      </c>
      <c r="W20" s="35">
        <f>AVERAGE(B531:B562)</f>
        <v>71.930312499999971</v>
      </c>
      <c r="X20" s="35">
        <f>AVERAGE(C531:C562)</f>
        <v>68.337290322580628</v>
      </c>
      <c r="Y20" s="35">
        <f>AVERAGE(D531:D562)</f>
        <v>40.595161290322579</v>
      </c>
      <c r="Z20" s="35">
        <f>AVERAGE(E531:E562)</f>
        <v>18.739655172413791</v>
      </c>
      <c r="AA20" s="35">
        <f>AVERAGE(F531:F562)</f>
        <v>8.8246666666666691</v>
      </c>
      <c r="AB20" s="35">
        <f>AVERAGE(G531:G562)</f>
        <v>6.7343333333333337</v>
      </c>
      <c r="AC20" s="35">
        <f>AVERAGE(H531:H562)</f>
        <v>5.2389655172413798</v>
      </c>
      <c r="AD20" s="35">
        <f>AVERAGE(I531:I562)</f>
        <v>4.2653448275862074</v>
      </c>
      <c r="AE20" s="35">
        <f>AVERAGE(J531:J562)</f>
        <v>3.1219354838709688</v>
      </c>
      <c r="AF20" s="35">
        <f>AVERAGE(K496:K527)</f>
        <v>1.6367096774193548</v>
      </c>
      <c r="AG20" s="35">
        <f>AVERAGE(L496:L527)</f>
        <v>4.9864838709677404</v>
      </c>
      <c r="AH20" s="35">
        <f>AVERAGE(M496:M527)</f>
        <v>14.91935483870968</v>
      </c>
    </row>
    <row r="21" spans="1:34" x14ac:dyDescent="0.25">
      <c r="A21" s="24">
        <v>16</v>
      </c>
      <c r="B21" s="25"/>
      <c r="C21" s="27">
        <v>62.21</v>
      </c>
      <c r="D21" s="26">
        <v>26.51</v>
      </c>
      <c r="E21" s="27">
        <v>11.13</v>
      </c>
      <c r="F21" s="26">
        <v>8.02</v>
      </c>
      <c r="G21" s="27">
        <v>5.86</v>
      </c>
      <c r="H21" s="26">
        <v>4.88</v>
      </c>
      <c r="I21" s="27">
        <v>3.17</v>
      </c>
      <c r="J21" s="26">
        <v>2.75</v>
      </c>
      <c r="K21" s="28"/>
      <c r="L21" s="28"/>
      <c r="M21" s="26">
        <v>39.49</v>
      </c>
      <c r="O21">
        <v>2067</v>
      </c>
      <c r="P21">
        <f>AVERAGE(H566:H597)</f>
        <v>5.0431034482758621</v>
      </c>
      <c r="S21">
        <f t="shared" si="1"/>
        <v>566</v>
      </c>
      <c r="T21">
        <f t="shared" si="2"/>
        <v>597</v>
      </c>
      <c r="U21" t="str">
        <f t="shared" si="0"/>
        <v>=AVERAGE(M566:M597)</v>
      </c>
      <c r="V21">
        <v>2067</v>
      </c>
      <c r="W21" s="35">
        <f>AVERAGE(B566:B597)</f>
        <v>74.613806451612916</v>
      </c>
      <c r="X21" s="35">
        <f>AVERAGE(C566:C597)</f>
        <v>74.597451612903228</v>
      </c>
      <c r="Y21" s="35">
        <f>AVERAGE(D566:D597)</f>
        <v>55.239032258064533</v>
      </c>
      <c r="Z21" s="35">
        <f>AVERAGE(E566:E597)</f>
        <v>17.745000000000005</v>
      </c>
      <c r="AA21" s="35">
        <f>AVERAGE(F566:F597)</f>
        <v>9.3204827586206864</v>
      </c>
      <c r="AB21" s="35">
        <f>AVERAGE(G566:G597)</f>
        <v>6.6146666666666656</v>
      </c>
      <c r="AC21" s="35">
        <f>AVERAGE(H566:H597)</f>
        <v>5.0431034482758621</v>
      </c>
      <c r="AD21" s="35">
        <f>AVERAGE(I566:I597)</f>
        <v>4.3849999999999998</v>
      </c>
      <c r="AE21" s="35">
        <f>AVERAGE(J566:J597)</f>
        <v>3.4662666666666673</v>
      </c>
      <c r="AF21" s="35">
        <f>AVERAGE(K531:K562)</f>
        <v>1.9016129032258058</v>
      </c>
      <c r="AG21" s="35">
        <f>AVERAGE(L531:L562)</f>
        <v>2.6165806451612905</v>
      </c>
      <c r="AH21" s="35">
        <f>AVERAGE(M531:M562)</f>
        <v>19.00359375</v>
      </c>
    </row>
    <row r="22" spans="1:34" x14ac:dyDescent="0.25">
      <c r="A22" s="24">
        <v>17</v>
      </c>
      <c r="B22" s="25"/>
      <c r="C22" s="27">
        <v>55.33</v>
      </c>
      <c r="D22" s="26">
        <v>26.9</v>
      </c>
      <c r="E22" s="27">
        <v>12.44</v>
      </c>
      <c r="F22" s="26">
        <v>7.85</v>
      </c>
      <c r="G22" s="27">
        <v>5.85</v>
      </c>
      <c r="H22" s="26">
        <v>4.82</v>
      </c>
      <c r="I22" s="27">
        <v>4.3</v>
      </c>
      <c r="J22" s="26">
        <v>2.84</v>
      </c>
      <c r="K22" s="28"/>
      <c r="L22" s="28"/>
      <c r="M22" s="26">
        <v>50.14</v>
      </c>
      <c r="O22">
        <v>2068</v>
      </c>
      <c r="P22" s="35">
        <f>AVERAGE(H601:H632)</f>
        <v>5.7915172413793092</v>
      </c>
      <c r="Q22" s="35"/>
      <c r="R22" s="35"/>
      <c r="S22">
        <f t="shared" si="1"/>
        <v>601</v>
      </c>
      <c r="T22">
        <f t="shared" si="2"/>
        <v>632</v>
      </c>
      <c r="U22" t="str">
        <f t="shared" si="0"/>
        <v>=AVERAGE(M601:M632)</v>
      </c>
      <c r="V22">
        <v>2068</v>
      </c>
      <c r="W22" s="35">
        <f>AVERAGE(B601:B632)</f>
        <v>68.271874999999994</v>
      </c>
      <c r="X22" s="35">
        <f>AVERAGE(C601:C632)</f>
        <v>70.300648387096786</v>
      </c>
      <c r="Y22" s="35">
        <f>AVERAGE(D601:D632)</f>
        <v>50.331800000000001</v>
      </c>
      <c r="Z22" s="35">
        <f>AVERAGE(E601:E632)</f>
        <v>16.4087</v>
      </c>
      <c r="AA22" s="35">
        <f>AVERAGE(F601:F632)</f>
        <v>8.6084137931034483</v>
      </c>
      <c r="AB22" s="35">
        <f>AVERAGE(G601:G632)</f>
        <v>6.8869333333333334</v>
      </c>
      <c r="AC22" s="35">
        <f>AVERAGE(H601:H632)</f>
        <v>5.7915172413793092</v>
      </c>
      <c r="AD22" s="35">
        <f>AVERAGE(I601:I632)</f>
        <v>4.1528666666666663</v>
      </c>
      <c r="AE22" s="35">
        <f>AVERAGE(J601:J632)</f>
        <v>3.6642000000000001</v>
      </c>
      <c r="AF22" s="35">
        <f>AVERAGE(K566:K597)</f>
        <v>2.6076129032258062</v>
      </c>
      <c r="AG22" s="35">
        <f>AVERAGE(L566:L597)</f>
        <v>5.5824193548387102</v>
      </c>
      <c r="AH22" s="35">
        <f>AVERAGE(M566:M597)</f>
        <v>36.650281249999999</v>
      </c>
    </row>
    <row r="23" spans="1:34" x14ac:dyDescent="0.25">
      <c r="A23" s="24">
        <v>18</v>
      </c>
      <c r="B23" s="25"/>
      <c r="C23" s="27">
        <v>48.52</v>
      </c>
      <c r="D23" s="26">
        <v>27.48</v>
      </c>
      <c r="E23" s="27">
        <v>12.38</v>
      </c>
      <c r="F23" s="26">
        <v>6.84</v>
      </c>
      <c r="G23" s="27">
        <v>5.77</v>
      </c>
      <c r="H23" s="26">
        <v>4.83</v>
      </c>
      <c r="I23" s="27">
        <v>4.2300000000000004</v>
      </c>
      <c r="J23" s="26">
        <v>2.77</v>
      </c>
      <c r="K23" s="28"/>
      <c r="L23" s="28"/>
      <c r="M23" s="26">
        <v>59.32</v>
      </c>
      <c r="O23">
        <v>2069</v>
      </c>
      <c r="P23" s="29">
        <f>AVERAGE(H636:H667)</f>
        <v>5.6343793103448272</v>
      </c>
      <c r="Q23" s="29"/>
      <c r="R23" s="29"/>
      <c r="S23">
        <f t="shared" si="1"/>
        <v>636</v>
      </c>
      <c r="T23">
        <f t="shared" si="2"/>
        <v>667</v>
      </c>
      <c r="U23" t="str">
        <f t="shared" si="0"/>
        <v>=AVERAGE(M636:M667)</v>
      </c>
      <c r="V23">
        <v>2069</v>
      </c>
      <c r="W23" s="35">
        <f>AVERAGE(B636:B667)</f>
        <v>64.819249999999997</v>
      </c>
      <c r="X23" s="35">
        <f>AVERAGE(C636:C667)</f>
        <v>65.475225806451604</v>
      </c>
      <c r="Y23" s="35">
        <f>AVERAGE(D636:D667)</f>
        <v>39.759233333333341</v>
      </c>
      <c r="Z23" s="35">
        <f>AVERAGE(E636:E667)</f>
        <v>13.717733333333333</v>
      </c>
      <c r="AA23" s="35">
        <f>AVERAGE(F636:F667)</f>
        <v>7.6434333333333369</v>
      </c>
      <c r="AB23" s="35">
        <f>AVERAGE(G636:G667)</f>
        <v>5.7699655172413786</v>
      </c>
      <c r="AC23" s="35">
        <f>AVERAGE(H636:H667)</f>
        <v>5.6343793103448272</v>
      </c>
      <c r="AD23" s="35">
        <f>AVERAGE(I636:I667)</f>
        <v>4.84</v>
      </c>
      <c r="AE23" s="35">
        <f>AVERAGE(J636:J667)</f>
        <v>3.0084193548387095</v>
      </c>
      <c r="AF23" s="35">
        <f>AVERAGE(K601:K632)</f>
        <v>2.0742258064516128</v>
      </c>
      <c r="AG23" s="35">
        <f>AVERAGE(L601:L632)</f>
        <v>1.5539374999999997</v>
      </c>
      <c r="AH23" s="35">
        <f>AVERAGE(M601:M632)</f>
        <v>19.604129032258065</v>
      </c>
    </row>
    <row r="24" spans="1:34" x14ac:dyDescent="0.25">
      <c r="A24" s="24">
        <v>19</v>
      </c>
      <c r="B24" s="25"/>
      <c r="C24" s="27">
        <v>46.29</v>
      </c>
      <c r="D24" s="26">
        <v>26.99</v>
      </c>
      <c r="E24" s="27">
        <v>10.420999999999999</v>
      </c>
      <c r="F24" s="26">
        <v>4.97</v>
      </c>
      <c r="G24" s="27">
        <v>5.74</v>
      </c>
      <c r="H24" s="26">
        <v>4.6399999999999997</v>
      </c>
      <c r="I24" s="27">
        <v>4.22</v>
      </c>
      <c r="J24" s="26">
        <v>2.77</v>
      </c>
      <c r="K24" s="28"/>
      <c r="L24" s="28"/>
      <c r="M24" s="26">
        <v>44.7</v>
      </c>
      <c r="O24">
        <v>2070</v>
      </c>
      <c r="P24" s="35">
        <f>AVERAGE(H671:H702)</f>
        <v>6.5141724137931005</v>
      </c>
      <c r="Q24" s="35"/>
      <c r="R24" s="35"/>
      <c r="S24">
        <f t="shared" si="1"/>
        <v>671</v>
      </c>
      <c r="T24">
        <f t="shared" si="2"/>
        <v>702</v>
      </c>
      <c r="U24" t="str">
        <f t="shared" si="0"/>
        <v>=AVERAGE(M671:M702)</v>
      </c>
      <c r="V24">
        <v>2070</v>
      </c>
      <c r="W24" s="35">
        <f>AVERAGE(B671:B702)</f>
        <v>110.64565624999999</v>
      </c>
      <c r="X24" s="35">
        <f>AVERAGE(C671:C702)</f>
        <v>76.755193548387084</v>
      </c>
      <c r="Y24" s="35">
        <f>AVERAGE(D671:D702)</f>
        <v>30.805838709677424</v>
      </c>
      <c r="Z24" s="35">
        <f>AVERAGE(E671:E702)</f>
        <v>18.603137931034478</v>
      </c>
      <c r="AA24" s="35">
        <f>AVERAGE(F671:F702)</f>
        <v>9.7732666666666663</v>
      </c>
      <c r="AB24" s="35">
        <f>AVERAGE(G671:G702)</f>
        <v>7.133700000000001</v>
      </c>
      <c r="AC24" s="35">
        <f>AVERAGE(H671:H702)</f>
        <v>6.5141724137931005</v>
      </c>
      <c r="AD24" s="35">
        <f>AVERAGE(I671:I702)</f>
        <v>5.4528333333333334</v>
      </c>
      <c r="AE24" s="35">
        <f>AVERAGE(J671:J702)</f>
        <v>3.9568999999999983</v>
      </c>
      <c r="AF24" s="35">
        <f>AVERAGE(K636:K667)</f>
        <v>3.3345161290322585</v>
      </c>
      <c r="AG24" s="35">
        <f>AVERAGE(L636:L667)</f>
        <v>11.669774193548385</v>
      </c>
      <c r="AH24" s="35">
        <f>AVERAGE(M636:M667)</f>
        <v>70.99464516129035</v>
      </c>
    </row>
    <row r="25" spans="1:34" x14ac:dyDescent="0.25">
      <c r="A25" s="24">
        <v>20</v>
      </c>
      <c r="B25" s="25"/>
      <c r="C25" s="27">
        <v>47.68</v>
      </c>
      <c r="D25" s="26">
        <v>25.56</v>
      </c>
      <c r="E25" s="27">
        <v>8.1199999999999992</v>
      </c>
      <c r="F25" s="26">
        <v>7.41</v>
      </c>
      <c r="G25" s="27">
        <v>5.71</v>
      </c>
      <c r="H25" s="26">
        <v>4.4800000000000004</v>
      </c>
      <c r="I25" s="27">
        <v>4.1500000000000004</v>
      </c>
      <c r="J25" s="26">
        <v>2.71</v>
      </c>
      <c r="K25" s="28"/>
      <c r="L25" s="28"/>
      <c r="M25" s="26">
        <v>35.49</v>
      </c>
      <c r="O25">
        <v>2071</v>
      </c>
      <c r="P25" s="35">
        <f>AVERAGE(H706:H737)</f>
        <v>6.0609999999999999</v>
      </c>
      <c r="Q25" s="35"/>
      <c r="R25" s="35"/>
      <c r="S25">
        <f t="shared" si="1"/>
        <v>706</v>
      </c>
      <c r="T25">
        <f t="shared" si="2"/>
        <v>737</v>
      </c>
      <c r="U25" t="str">
        <f t="shared" si="0"/>
        <v>=AVERAGE(M706:M737)</v>
      </c>
      <c r="V25">
        <v>2071</v>
      </c>
      <c r="W25" s="35">
        <f>AVERAGE(B706:B737)</f>
        <v>73.940290322580637</v>
      </c>
      <c r="X25" s="35">
        <f>AVERAGE(C706:C737)</f>
        <v>59.781000000000006</v>
      </c>
      <c r="Y25" s="35">
        <f>AVERAGE(D706:D737)</f>
        <v>34.140419354838713</v>
      </c>
      <c r="Z25" s="35">
        <f>AVERAGE(E706:E737)</f>
        <v>16.520866666666667</v>
      </c>
      <c r="AA25" s="35">
        <f>AVERAGE(F706:F737)</f>
        <v>9.0616206896551716</v>
      </c>
      <c r="AB25" s="35">
        <f>AVERAGE(G706:G737)</f>
        <v>8.2641666666666662</v>
      </c>
      <c r="AC25" s="35">
        <f>AVERAGE(H706:H737)</f>
        <v>6.0609999999999999</v>
      </c>
      <c r="AD25" s="35">
        <f>AVERAGE(I706:I737)</f>
        <v>5.6435333333333348</v>
      </c>
      <c r="AE25" s="35">
        <f>AVERAGE(J706:J737)</f>
        <v>5.0915666666666661</v>
      </c>
      <c r="AF25" s="35">
        <f>AVERAGE(K671:K702)</f>
        <v>2.419451612903226</v>
      </c>
      <c r="AG25" s="35">
        <f>AVERAGE(L671:L702)</f>
        <v>3.7739032258064515</v>
      </c>
      <c r="AH25" s="35">
        <f>AVERAGE(M671:M702)</f>
        <v>20.758343750000002</v>
      </c>
    </row>
    <row r="26" spans="1:34" x14ac:dyDescent="0.25">
      <c r="A26" s="24">
        <v>21</v>
      </c>
      <c r="B26" s="25"/>
      <c r="C26" s="27">
        <v>42.71</v>
      </c>
      <c r="D26" s="26">
        <v>23.72</v>
      </c>
      <c r="E26" s="27">
        <v>8.09</v>
      </c>
      <c r="F26" s="26">
        <v>7.42</v>
      </c>
      <c r="G26" s="27">
        <v>5.61</v>
      </c>
      <c r="H26" s="26">
        <v>4.58</v>
      </c>
      <c r="I26" s="27">
        <v>4.46</v>
      </c>
      <c r="J26" s="26">
        <v>2.71</v>
      </c>
      <c r="K26" s="28"/>
      <c r="L26" s="28"/>
      <c r="M26" s="26">
        <v>29.92</v>
      </c>
      <c r="O26">
        <v>2072</v>
      </c>
      <c r="P26" s="35">
        <f>AVERAGE(H741:H772)</f>
        <v>5.2724137931034507</v>
      </c>
      <c r="Q26" s="35"/>
      <c r="R26" s="35"/>
      <c r="S26">
        <f t="shared" si="1"/>
        <v>741</v>
      </c>
      <c r="T26">
        <f t="shared" si="2"/>
        <v>772</v>
      </c>
      <c r="U26" t="str">
        <f t="shared" si="0"/>
        <v>=AVERAGE(M741:M772)</v>
      </c>
      <c r="V26">
        <v>2072</v>
      </c>
      <c r="W26" s="35">
        <f>AVERAGE(B741:B772)</f>
        <v>67.385406250000003</v>
      </c>
      <c r="X26" s="35">
        <f>AVERAGE(C741:C772)</f>
        <v>58.640032258064515</v>
      </c>
      <c r="Y26" s="35">
        <f>AVERAGE(D741:D772)</f>
        <v>35.21423333333334</v>
      </c>
      <c r="Z26" s="35">
        <f>AVERAGE(E741:E772)</f>
        <v>12.8948</v>
      </c>
      <c r="AA26" s="35">
        <f>AVERAGE(F741:F772)</f>
        <v>7.8916551724137944</v>
      </c>
      <c r="AB26" s="35">
        <f>AVERAGE(G741:G772)</f>
        <v>5.9090333333333351</v>
      </c>
      <c r="AC26" s="35">
        <f>AVERAGE(H741:H772)</f>
        <v>5.2724137931034507</v>
      </c>
      <c r="AD26" s="35">
        <f>AVERAGE(I741:I772)</f>
        <v>3.9391333333333325</v>
      </c>
      <c r="AE26" s="35">
        <f>AVERAGE(J741:J772)</f>
        <v>3.2854999999999999</v>
      </c>
      <c r="AF26" s="35">
        <f>AVERAGE(K706:K737)</f>
        <v>4.7670322580645177</v>
      </c>
      <c r="AG26" s="35">
        <f>AVERAGE(L706:L737)</f>
        <v>2.6033125000000004</v>
      </c>
      <c r="AH26" s="35">
        <f>AVERAGE(M706:M737)</f>
        <v>18.765677419354837</v>
      </c>
    </row>
    <row r="27" spans="1:34" x14ac:dyDescent="0.25">
      <c r="A27" s="24">
        <v>22</v>
      </c>
      <c r="B27" s="25"/>
      <c r="C27" s="27">
        <v>41.41</v>
      </c>
      <c r="D27" s="26">
        <v>18.52</v>
      </c>
      <c r="E27" s="27">
        <v>7.42</v>
      </c>
      <c r="F27" s="26">
        <v>8.15</v>
      </c>
      <c r="G27" s="27">
        <v>5.57</v>
      </c>
      <c r="H27" s="26">
        <v>4.38</v>
      </c>
      <c r="I27" s="27">
        <v>4.12</v>
      </c>
      <c r="J27" s="26">
        <v>2.54</v>
      </c>
      <c r="K27" s="28"/>
      <c r="L27" s="28"/>
      <c r="M27" s="26">
        <v>30.79</v>
      </c>
      <c r="O27">
        <v>2073</v>
      </c>
      <c r="P27" s="35">
        <f>AVERAGE(H776:H807)</f>
        <v>5.7861379310344816</v>
      </c>
      <c r="Q27" s="35"/>
      <c r="R27" s="35"/>
      <c r="S27">
        <f t="shared" si="1"/>
        <v>776</v>
      </c>
      <c r="T27">
        <f t="shared" si="2"/>
        <v>807</v>
      </c>
      <c r="U27" t="str">
        <f t="shared" si="0"/>
        <v>=AVERAGE(M776:M807)</v>
      </c>
      <c r="V27">
        <v>2073</v>
      </c>
      <c r="W27" s="35">
        <f>AVERAGE(B776:B807)</f>
        <v>130.71284374999999</v>
      </c>
      <c r="X27" s="35">
        <f>AVERAGE(C776:C807)</f>
        <v>44.635580645161298</v>
      </c>
      <c r="Y27" s="35">
        <f>AVERAGE(D776:D807)</f>
        <v>54.539133333333332</v>
      </c>
      <c r="Z27" s="35">
        <f>AVERAGE(E776:E807)</f>
        <v>22.448299999999993</v>
      </c>
      <c r="AA27" s="35">
        <f>AVERAGE(F776:F807)</f>
        <v>10.109499999999997</v>
      </c>
      <c r="AB27" s="35">
        <f>AVERAGE(G776:G807)</f>
        <v>6.9718965517241376</v>
      </c>
      <c r="AC27" s="35">
        <f>AVERAGE(H776:H807)</f>
        <v>5.7861379310344816</v>
      </c>
      <c r="AD27" s="35">
        <f>AVERAGE(I776:I807)</f>
        <v>4.8101290322580645</v>
      </c>
      <c r="AE27" s="35">
        <f>AVERAGE(J776:J807)</f>
        <v>4.1911290322580648</v>
      </c>
      <c r="AF27" s="35">
        <f>AVERAGE(K741:K772)</f>
        <v>2.5699677419354834</v>
      </c>
      <c r="AG27" s="35">
        <f>AVERAGE(L741:L772)</f>
        <v>5.4387499999999998</v>
      </c>
      <c r="AH27" s="35">
        <f>AVERAGE(M741:M772)</f>
        <v>44.828580645161296</v>
      </c>
    </row>
    <row r="28" spans="1:34" x14ac:dyDescent="0.25">
      <c r="A28" s="24">
        <v>23</v>
      </c>
      <c r="B28" s="25"/>
      <c r="C28" s="27">
        <v>35.72</v>
      </c>
      <c r="D28" s="26">
        <v>17.97</v>
      </c>
      <c r="E28" s="27">
        <v>9.19</v>
      </c>
      <c r="F28" s="26">
        <v>7.76</v>
      </c>
      <c r="G28" s="27">
        <v>5.47</v>
      </c>
      <c r="H28" s="26">
        <v>4.37</v>
      </c>
      <c r="I28" s="27">
        <v>4.0199999999999996</v>
      </c>
      <c r="J28" s="26">
        <v>2.63</v>
      </c>
      <c r="K28" s="28"/>
      <c r="L28" s="28"/>
      <c r="M28" s="26">
        <v>28.62</v>
      </c>
      <c r="O28">
        <v>2074</v>
      </c>
      <c r="P28" s="35">
        <f>AVERAGE(H811:H842)</f>
        <v>4.8135862068965514</v>
      </c>
      <c r="Q28" s="35"/>
      <c r="R28" s="35"/>
      <c r="S28">
        <f t="shared" si="1"/>
        <v>811</v>
      </c>
      <c r="T28">
        <f t="shared" si="2"/>
        <v>842</v>
      </c>
      <c r="U28" t="str">
        <f t="shared" si="0"/>
        <v>=AVERAGE(M811:M842)</v>
      </c>
      <c r="V28">
        <v>2074</v>
      </c>
      <c r="W28" s="35">
        <f>AVERAGE(B811:B842)</f>
        <v>68.643062500000013</v>
      </c>
      <c r="X28" s="35">
        <f>AVERAGE(C811:C842)</f>
        <v>57.671322580645153</v>
      </c>
      <c r="Y28" s="35">
        <f>AVERAGE(D811:D842)</f>
        <v>39.636774193548391</v>
      </c>
      <c r="Z28" s="35">
        <f>AVERAGE(E811:E842)</f>
        <v>13.718199999999998</v>
      </c>
      <c r="AA28" s="35">
        <f>AVERAGE(F811:F842)</f>
        <v>7.6512068965517228</v>
      </c>
      <c r="AB28" s="35">
        <f>AVERAGE(G811:G842)</f>
        <v>5.6863666666666663</v>
      </c>
      <c r="AC28" s="35">
        <f>AVERAGE(H811:H842)</f>
        <v>4.8135862068965514</v>
      </c>
      <c r="AD28" s="35">
        <f>AVERAGE(I811:I842)</f>
        <v>3.7614999999999998</v>
      </c>
      <c r="AE28" s="35">
        <f>AVERAGE(J811:J842)</f>
        <v>4.2008333333333328</v>
      </c>
      <c r="AF28" s="35">
        <f>AVERAGE(K776:K807)</f>
        <v>5.0850967741935467</v>
      </c>
      <c r="AG28" s="35">
        <f>AVERAGE(L776:L807)</f>
        <v>6.3417741935483862</v>
      </c>
      <c r="AH28" s="35">
        <f>AVERAGE(M776:M807)</f>
        <v>55.599935483870965</v>
      </c>
    </row>
    <row r="29" spans="1:34" x14ac:dyDescent="0.25">
      <c r="A29" s="24">
        <v>24</v>
      </c>
      <c r="B29" s="25"/>
      <c r="C29" s="27">
        <v>37.44</v>
      </c>
      <c r="D29" s="26">
        <v>17.95</v>
      </c>
      <c r="E29" s="27">
        <v>10.16</v>
      </c>
      <c r="F29" s="26">
        <v>7.44</v>
      </c>
      <c r="G29" s="27">
        <v>6.25</v>
      </c>
      <c r="H29" s="26">
        <v>4.54</v>
      </c>
      <c r="I29" s="27">
        <v>2.6</v>
      </c>
      <c r="J29" s="26">
        <v>2.77</v>
      </c>
      <c r="K29" s="28"/>
      <c r="L29" s="28"/>
      <c r="M29" s="26">
        <v>36.840000000000003</v>
      </c>
      <c r="O29">
        <v>2075</v>
      </c>
      <c r="P29" s="35">
        <f>AVERAGE(H846:H877)</f>
        <v>6.12351724137931</v>
      </c>
      <c r="Q29" s="35"/>
      <c r="R29" s="35"/>
      <c r="S29">
        <f t="shared" si="1"/>
        <v>846</v>
      </c>
      <c r="T29">
        <f t="shared" si="2"/>
        <v>877</v>
      </c>
      <c r="U29" t="str">
        <f t="shared" si="0"/>
        <v>=AVERAGE(M846:M877)</v>
      </c>
      <c r="V29">
        <v>2075</v>
      </c>
      <c r="W29" s="35">
        <f>AVERAGE(B846:B877)</f>
        <v>48.653387096774196</v>
      </c>
      <c r="X29" s="35">
        <f>AVERAGE(C846:C877)</f>
        <v>64.625967741935469</v>
      </c>
      <c r="Y29" s="35">
        <f>AVERAGE(D846:D877)</f>
        <v>23.309967741935488</v>
      </c>
      <c r="Z29" s="35">
        <f>AVERAGE(E846:E877)</f>
        <v>10.546733333333332</v>
      </c>
      <c r="AA29" s="35">
        <f>AVERAGE(F846:F877)</f>
        <v>6.6558965517241386</v>
      </c>
      <c r="AB29" s="35">
        <f>AVERAGE(G846:G877)</f>
        <v>5.3209999999999997</v>
      </c>
      <c r="AC29" s="35">
        <f>AVERAGE(H846:H877)</f>
        <v>6.12351724137931</v>
      </c>
      <c r="AD29" s="35">
        <f>AVERAGE(I846:I877)</f>
        <v>5.4975000000000005</v>
      </c>
      <c r="AE29" s="35">
        <f>AVERAGE(J846:J877)</f>
        <v>4.2669666666666659</v>
      </c>
      <c r="AF29" s="35">
        <f>AVERAGE(K811:K842)</f>
        <v>2.6687096774193542</v>
      </c>
      <c r="AG29" s="35">
        <f>AVERAGE(L811:L842)</f>
        <v>3.5380000000000003</v>
      </c>
      <c r="AH29" s="35">
        <f>AVERAGE(M811:M842)</f>
        <v>9.4121249999999996</v>
      </c>
    </row>
    <row r="30" spans="1:34" x14ac:dyDescent="0.25">
      <c r="A30" s="24">
        <v>25</v>
      </c>
      <c r="B30" s="25"/>
      <c r="C30" s="27">
        <v>64.84</v>
      </c>
      <c r="D30" s="26">
        <v>17.84</v>
      </c>
      <c r="E30" s="27">
        <v>8.85</v>
      </c>
      <c r="F30" s="26">
        <v>7.21</v>
      </c>
      <c r="G30" s="27">
        <v>7.2</v>
      </c>
      <c r="H30" s="26">
        <v>4.3600000000000003</v>
      </c>
      <c r="I30" s="27">
        <v>4.13</v>
      </c>
      <c r="J30" s="26">
        <v>2.77</v>
      </c>
      <c r="K30" s="28"/>
      <c r="L30" s="28"/>
      <c r="M30" s="26">
        <v>35.65</v>
      </c>
      <c r="O30">
        <v>2076</v>
      </c>
      <c r="P30" s="35">
        <f>AVERAGE(H881:H912)</f>
        <v>6.0484137931034478</v>
      </c>
      <c r="Q30" s="35"/>
      <c r="R30" s="35"/>
      <c r="S30">
        <f t="shared" si="1"/>
        <v>881</v>
      </c>
      <c r="T30">
        <f t="shared" si="2"/>
        <v>912</v>
      </c>
      <c r="U30" t="str">
        <f t="shared" si="0"/>
        <v>=AVERAGE(M881:M912)</v>
      </c>
      <c r="V30">
        <v>2076</v>
      </c>
      <c r="W30" s="35">
        <f>AVERAGE(B881:B912)</f>
        <v>41.2280625</v>
      </c>
      <c r="X30" s="35">
        <f>AVERAGE(C881:C912)</f>
        <v>63.799258064516131</v>
      </c>
      <c r="Y30" s="35">
        <f>AVERAGE(D881:D912)</f>
        <v>47.028033333333319</v>
      </c>
      <c r="Z30" s="35">
        <f>AVERAGE(E881:E912)</f>
        <v>15.196533333333337</v>
      </c>
      <c r="AA30" s="35">
        <f>AVERAGE(F881:F912)</f>
        <v>8.1431666666666658</v>
      </c>
      <c r="AB30" s="35">
        <f>AVERAGE(G881:G912)</f>
        <v>6.3187931034482752</v>
      </c>
      <c r="AC30" s="35">
        <f>AVERAGE(H881:H912)</f>
        <v>6.0484137931034478</v>
      </c>
      <c r="AD30" s="35">
        <f>AVERAGE(I881:I912)</f>
        <v>5.3208666666666655</v>
      </c>
      <c r="AE30" s="35">
        <f>AVERAGE(J881:J912)</f>
        <v>4.8971</v>
      </c>
      <c r="AF30" s="35">
        <f>AVERAGE(K846:K877)</f>
        <v>2.863967741935483</v>
      </c>
      <c r="AG30" s="35">
        <f>AVERAGE(L846:L877)</f>
        <v>3.1744062499999992</v>
      </c>
      <c r="AH30" s="35">
        <f>AVERAGE(M846:M877)</f>
        <v>14.810838709677418</v>
      </c>
    </row>
    <row r="31" spans="1:34" x14ac:dyDescent="0.25">
      <c r="A31" s="24">
        <v>26</v>
      </c>
      <c r="B31" s="25"/>
      <c r="C31" s="27">
        <v>47.36</v>
      </c>
      <c r="D31" s="26">
        <v>17.78</v>
      </c>
      <c r="E31" s="27">
        <v>10.119999999999999</v>
      </c>
      <c r="F31" s="26">
        <v>7.23</v>
      </c>
      <c r="G31" s="27">
        <v>6.46</v>
      </c>
      <c r="H31" s="26">
        <v>4.33</v>
      </c>
      <c r="I31" s="27">
        <v>3.93</v>
      </c>
      <c r="J31" s="26">
        <v>2.77</v>
      </c>
      <c r="K31" s="28"/>
      <c r="L31" s="28"/>
      <c r="M31" s="26">
        <v>122.63</v>
      </c>
      <c r="O31">
        <v>2077</v>
      </c>
      <c r="P31" s="29">
        <f>AVERAGE(H916:H947)</f>
        <v>4.8081000000000005</v>
      </c>
      <c r="Q31" s="29"/>
      <c r="R31" s="29"/>
      <c r="S31">
        <f t="shared" si="1"/>
        <v>916</v>
      </c>
      <c r="T31">
        <f t="shared" si="2"/>
        <v>947</v>
      </c>
      <c r="U31" t="str">
        <f t="shared" si="0"/>
        <v>=AVERAGE(M916:M947)</v>
      </c>
      <c r="V31">
        <v>2077</v>
      </c>
      <c r="W31" s="35">
        <f>AVERAGE(B916:B947)</f>
        <v>83.259031249999992</v>
      </c>
      <c r="X31" s="35">
        <f>AVERAGE(C916:C947)</f>
        <v>81.706580645161324</v>
      </c>
      <c r="Y31" s="35">
        <f>AVERAGE(D916:D947)</f>
        <v>56.914733333333324</v>
      </c>
      <c r="Z31" s="35">
        <f>AVERAGE(E916:E947)</f>
        <v>16.99123333333333</v>
      </c>
      <c r="AA31" s="35">
        <f>AVERAGE(F916:F947)</f>
        <v>8.4158200000000019</v>
      </c>
      <c r="AB31" s="35">
        <f>AVERAGE(G916:G947)</f>
        <v>6.1162758620689663</v>
      </c>
      <c r="AC31" s="35">
        <f>AVERAGE(H916:H947)</f>
        <v>4.8081000000000005</v>
      </c>
      <c r="AD31" s="35">
        <f>AVERAGE(I916:I947)</f>
        <v>3.7779655172413791</v>
      </c>
      <c r="AE31" s="35">
        <f>AVERAGE(J916:J947)</f>
        <v>3.0910322580645162</v>
      </c>
      <c r="AF31" s="35">
        <f>AVERAGE(K881:K912)</f>
        <v>8.2467741935483865</v>
      </c>
      <c r="AG31" s="35">
        <f>AVERAGE(L881:L912)</f>
        <v>8.8260312499999998</v>
      </c>
      <c r="AH31" s="35">
        <f>AVERAGE(M881:M912)</f>
        <v>73.217903225806452</v>
      </c>
    </row>
    <row r="32" spans="1:34" x14ac:dyDescent="0.25">
      <c r="A32" s="24">
        <v>27</v>
      </c>
      <c r="B32" s="25"/>
      <c r="C32" s="27">
        <v>63.94</v>
      </c>
      <c r="D32" s="26">
        <v>17.84</v>
      </c>
      <c r="E32" s="27">
        <v>9.06</v>
      </c>
      <c r="F32" s="26">
        <v>7.08</v>
      </c>
      <c r="G32" s="27">
        <v>6.46</v>
      </c>
      <c r="H32" s="26">
        <v>4.4800000000000004</v>
      </c>
      <c r="I32" s="27">
        <v>3.78</v>
      </c>
      <c r="J32" s="26">
        <v>2.77</v>
      </c>
      <c r="K32" s="28"/>
      <c r="L32" s="28"/>
      <c r="M32" s="26">
        <v>79.47</v>
      </c>
      <c r="O32">
        <v>2078</v>
      </c>
      <c r="P32" s="29">
        <f>AVERAGE(H951:H982)</f>
        <v>8.0347586206896562</v>
      </c>
      <c r="Q32" s="29"/>
      <c r="R32" s="29"/>
      <c r="S32">
        <f t="shared" si="1"/>
        <v>951</v>
      </c>
      <c r="T32">
        <f t="shared" si="2"/>
        <v>982</v>
      </c>
      <c r="U32" t="str">
        <f t="shared" si="0"/>
        <v>=AVERAGE(M951:M982)</v>
      </c>
      <c r="V32">
        <v>2078</v>
      </c>
      <c r="W32" s="35">
        <f>AVERAGE(B951:B982)</f>
        <v>73.540187500000002</v>
      </c>
      <c r="X32" s="35">
        <f>AVERAGE(C951:C982)</f>
        <v>104.51203225806452</v>
      </c>
      <c r="Y32" s="35">
        <f>AVERAGE(D951:D982)</f>
        <v>45.665645161290328</v>
      </c>
      <c r="Z32" s="35">
        <f>AVERAGE(E951:E982)</f>
        <v>39.51700000000001</v>
      </c>
      <c r="AA32" s="35">
        <f>AVERAGE(F951:F982)</f>
        <v>14.676586206896548</v>
      </c>
      <c r="AB32" s="35">
        <f>AVERAGE(G951:G982)</f>
        <v>9.4721666666666628</v>
      </c>
      <c r="AC32" s="35">
        <f>AVERAGE(H951:H982)</f>
        <v>8.0347586206896562</v>
      </c>
      <c r="AD32" s="35">
        <f>AVERAGE(I951:I982)</f>
        <v>5.8133666666666661</v>
      </c>
      <c r="AE32" s="35">
        <f>AVERAGE(J951:J982)</f>
        <v>4.210700000000001</v>
      </c>
      <c r="AF32" s="35">
        <f>AVERAGE(K916:K947)</f>
        <v>5.307483870967741</v>
      </c>
      <c r="AG32" s="35">
        <f>AVERAGE(L916:L947)</f>
        <v>8.0459999999999994</v>
      </c>
      <c r="AH32" s="35">
        <f>AVERAGE(M916:M947)</f>
        <v>56.021225806451611</v>
      </c>
    </row>
    <row r="33" spans="1:34" x14ac:dyDescent="0.25">
      <c r="A33" s="24">
        <v>28</v>
      </c>
      <c r="B33" s="25"/>
      <c r="C33" s="27">
        <v>59.51</v>
      </c>
      <c r="D33" s="26">
        <v>17.78</v>
      </c>
      <c r="E33" s="27">
        <v>8.6999999999999993</v>
      </c>
      <c r="F33" s="26">
        <v>7.07</v>
      </c>
      <c r="G33" s="27">
        <v>4.78</v>
      </c>
      <c r="H33" s="26">
        <v>4.43</v>
      </c>
      <c r="I33" s="27">
        <v>3.64</v>
      </c>
      <c r="J33" s="26">
        <v>2.77</v>
      </c>
      <c r="K33" s="28"/>
      <c r="L33" s="28"/>
      <c r="M33" s="26">
        <v>67.16</v>
      </c>
      <c r="O33">
        <v>2079</v>
      </c>
      <c r="S33">
        <f t="shared" si="1"/>
        <v>986</v>
      </c>
      <c r="T33">
        <f t="shared" si="2"/>
        <v>1017</v>
      </c>
      <c r="U33" t="str">
        <f t="shared" si="0"/>
        <v>=AVERAGE(M986:M1017)</v>
      </c>
      <c r="V33">
        <v>2079</v>
      </c>
      <c r="W33" s="35">
        <f>AVERAGE(B986:B1017)</f>
        <v>53.415225806451602</v>
      </c>
      <c r="X33" s="35">
        <f>AVERAGE(C986:C1017)</f>
        <v>54.419387096774194</v>
      </c>
      <c r="Y33" s="35">
        <f>AVERAGE(D986:D1017)</f>
        <v>83.805322580645154</v>
      </c>
      <c r="Z33" s="35">
        <f>AVERAGE(E986:E1017)</f>
        <v>27.691099999999999</v>
      </c>
      <c r="AA33" s="35">
        <f>AVERAGE(F986:F1017)</f>
        <v>10.800586206896551</v>
      </c>
      <c r="AB33" s="35"/>
      <c r="AC33" s="35"/>
      <c r="AD33" s="35"/>
      <c r="AE33" s="35"/>
      <c r="AF33" s="35">
        <f>AVERAGE(K951:K982)</f>
        <v>5.4619354838709686</v>
      </c>
      <c r="AG33" s="35">
        <f>AVERAGE(L951:L982)</f>
        <v>7.3120000000000012</v>
      </c>
      <c r="AH33" s="35">
        <f>AVERAGE(M951:M982)</f>
        <v>29.324718750000002</v>
      </c>
    </row>
    <row r="34" spans="1:34" x14ac:dyDescent="0.25">
      <c r="A34" s="24">
        <v>29</v>
      </c>
      <c r="B34" s="25"/>
      <c r="C34" s="27">
        <v>46.19</v>
      </c>
      <c r="D34" s="26">
        <v>17.940000000000001</v>
      </c>
      <c r="E34" s="27">
        <v>8.6</v>
      </c>
      <c r="F34" s="26">
        <v>6.35</v>
      </c>
      <c r="G34" s="27">
        <v>7.23</v>
      </c>
      <c r="H34" s="26">
        <v>4.24</v>
      </c>
      <c r="I34" s="27">
        <v>3.56</v>
      </c>
      <c r="J34" s="26">
        <v>2.71</v>
      </c>
      <c r="K34" s="28"/>
      <c r="L34" s="28"/>
      <c r="M34" s="26">
        <v>61.52</v>
      </c>
      <c r="AF34" s="29"/>
      <c r="AG34" s="29"/>
      <c r="AH34" s="29"/>
    </row>
    <row r="35" spans="1:34" x14ac:dyDescent="0.25">
      <c r="A35" s="24">
        <v>30</v>
      </c>
      <c r="B35" s="25"/>
      <c r="C35" s="27">
        <v>44.26</v>
      </c>
      <c r="D35" s="26">
        <v>17.87</v>
      </c>
      <c r="E35" s="27">
        <v>8.49</v>
      </c>
      <c r="F35" s="25"/>
      <c r="G35" s="27">
        <v>6.21</v>
      </c>
      <c r="H35" s="30"/>
      <c r="I35" s="27">
        <v>3.53</v>
      </c>
      <c r="J35" s="26">
        <v>2.74</v>
      </c>
      <c r="K35" s="28"/>
      <c r="L35" s="28"/>
      <c r="M35" s="26">
        <v>57.05</v>
      </c>
    </row>
    <row r="36" spans="1:34" x14ac:dyDescent="0.25">
      <c r="A36" s="24">
        <v>31</v>
      </c>
      <c r="B36" s="25"/>
      <c r="C36" s="27">
        <v>38.799999999999997</v>
      </c>
      <c r="D36" s="26">
        <v>17.72</v>
      </c>
      <c r="E36" s="31"/>
      <c r="F36" s="30"/>
      <c r="G36" s="30"/>
      <c r="H36" s="30"/>
      <c r="I36" s="30"/>
      <c r="J36" s="25"/>
      <c r="K36" s="28"/>
      <c r="L36" s="28"/>
      <c r="M36" s="26">
        <v>57.87</v>
      </c>
    </row>
    <row r="37" spans="1:34" x14ac:dyDescent="0.25">
      <c r="A37" s="24">
        <v>32</v>
      </c>
      <c r="B37" s="25"/>
      <c r="C37" s="25"/>
      <c r="D37" s="30"/>
      <c r="E37" s="30"/>
      <c r="F37" s="30"/>
      <c r="G37" s="30"/>
      <c r="H37" s="30"/>
      <c r="I37" s="30"/>
      <c r="J37" s="30"/>
      <c r="K37" s="28"/>
      <c r="L37" s="28"/>
      <c r="M37" s="26">
        <v>63.35</v>
      </c>
    </row>
    <row r="38" spans="1:34" ht="15.75" x14ac:dyDescent="0.25">
      <c r="A38" s="21"/>
      <c r="B38" s="21"/>
      <c r="C38" s="21"/>
      <c r="D38" s="22"/>
    </row>
    <row r="39" spans="1:34" ht="15.75" x14ac:dyDescent="0.25">
      <c r="A39" s="21" t="s">
        <v>10412</v>
      </c>
      <c r="B39" s="21"/>
      <c r="C39" s="21"/>
      <c r="D39" s="22"/>
    </row>
    <row r="40" spans="1:34" x14ac:dyDescent="0.25">
      <c r="A40" s="23" t="s">
        <v>10411</v>
      </c>
      <c r="B40" s="23" t="s">
        <v>0</v>
      </c>
      <c r="C40" s="23" t="s">
        <v>1</v>
      </c>
      <c r="D40" s="23" t="s">
        <v>2</v>
      </c>
      <c r="E40" s="23" t="s">
        <v>3</v>
      </c>
      <c r="F40" s="23" t="s">
        <v>4</v>
      </c>
      <c r="G40" s="23" t="s">
        <v>5</v>
      </c>
      <c r="H40" s="23" t="s">
        <v>6</v>
      </c>
      <c r="I40" s="23" t="s">
        <v>7</v>
      </c>
      <c r="J40" s="23" t="s">
        <v>8</v>
      </c>
      <c r="K40" s="23" t="s">
        <v>9</v>
      </c>
      <c r="L40" s="23" t="s">
        <v>11</v>
      </c>
      <c r="M40" s="23" t="s">
        <v>12</v>
      </c>
    </row>
    <row r="41" spans="1:34" x14ac:dyDescent="0.25">
      <c r="A41" s="24">
        <v>1</v>
      </c>
      <c r="B41" s="27">
        <v>93.46</v>
      </c>
      <c r="C41" s="26">
        <v>108.6</v>
      </c>
      <c r="D41" s="27">
        <v>53.8</v>
      </c>
      <c r="E41" s="26">
        <v>12.49</v>
      </c>
      <c r="F41" s="27">
        <v>8.98</v>
      </c>
      <c r="G41" s="26">
        <v>6.59</v>
      </c>
      <c r="H41" s="27">
        <v>6.31</v>
      </c>
      <c r="I41" s="26">
        <v>7.48</v>
      </c>
      <c r="J41" s="27">
        <v>4.7300000000000004</v>
      </c>
      <c r="K41" s="27">
        <v>2.37</v>
      </c>
      <c r="L41" s="26">
        <v>0.41899999999999998</v>
      </c>
      <c r="M41" s="27">
        <v>14.03</v>
      </c>
      <c r="N41" s="29">
        <f>AVERAGE(B41:F72,G6:M37)</f>
        <v>24.032401898734186</v>
      </c>
      <c r="O41" s="29"/>
    </row>
    <row r="42" spans="1:34" x14ac:dyDescent="0.25">
      <c r="A42" s="24">
        <v>2</v>
      </c>
      <c r="B42" s="27">
        <v>98.37</v>
      </c>
      <c r="C42" s="26">
        <v>96.91</v>
      </c>
      <c r="D42" s="27">
        <v>53.8</v>
      </c>
      <c r="E42" s="26">
        <v>11.35</v>
      </c>
      <c r="F42" s="27">
        <v>8.49</v>
      </c>
      <c r="G42" s="26">
        <v>6.59</v>
      </c>
      <c r="H42" s="27">
        <v>11.04</v>
      </c>
      <c r="I42" s="26">
        <v>7.38</v>
      </c>
      <c r="J42" s="27">
        <v>4.82</v>
      </c>
      <c r="K42" s="27">
        <v>2.29</v>
      </c>
      <c r="L42" s="26">
        <v>0.78500000000000003</v>
      </c>
      <c r="M42" s="27">
        <v>7.23</v>
      </c>
    </row>
    <row r="43" spans="1:34" x14ac:dyDescent="0.25">
      <c r="A43" s="24">
        <v>3</v>
      </c>
      <c r="B43" s="27">
        <v>97.67</v>
      </c>
      <c r="C43" s="26">
        <v>109.77</v>
      </c>
      <c r="D43" s="27">
        <v>41.18</v>
      </c>
      <c r="E43" s="26">
        <v>11.91</v>
      </c>
      <c r="F43" s="27">
        <v>8.3699999999999992</v>
      </c>
      <c r="G43" s="26">
        <v>6.93</v>
      </c>
      <c r="H43" s="27">
        <v>7.95</v>
      </c>
      <c r="I43" s="26">
        <v>6.55</v>
      </c>
      <c r="J43" s="27">
        <v>4.4400000000000004</v>
      </c>
      <c r="K43" s="27">
        <v>2.6</v>
      </c>
      <c r="L43" s="26">
        <v>0.77500000000000002</v>
      </c>
      <c r="M43" s="27">
        <v>14.09</v>
      </c>
    </row>
    <row r="44" spans="1:34" x14ac:dyDescent="0.25">
      <c r="A44" s="24">
        <v>4</v>
      </c>
      <c r="B44" s="27">
        <v>80.83</v>
      </c>
      <c r="C44" s="26">
        <v>119.3</v>
      </c>
      <c r="D44" s="27">
        <v>38.9</v>
      </c>
      <c r="E44" s="26">
        <v>12.67</v>
      </c>
      <c r="F44" s="27">
        <v>8.2200000000000006</v>
      </c>
      <c r="G44" s="26">
        <v>6.75</v>
      </c>
      <c r="H44" s="27">
        <v>7.23</v>
      </c>
      <c r="I44" s="26">
        <v>6.53</v>
      </c>
      <c r="J44" s="27">
        <v>5.05</v>
      </c>
      <c r="K44" s="27">
        <v>2.76</v>
      </c>
      <c r="L44" s="26">
        <v>1.0900000000000001</v>
      </c>
      <c r="M44" s="27">
        <v>7.02</v>
      </c>
    </row>
    <row r="45" spans="1:34" x14ac:dyDescent="0.25">
      <c r="A45" s="24">
        <v>5</v>
      </c>
      <c r="B45" s="27">
        <v>67.33</v>
      </c>
      <c r="C45" s="26">
        <v>86.81</v>
      </c>
      <c r="D45" s="27">
        <v>36.44</v>
      </c>
      <c r="E45" s="26">
        <v>11.89</v>
      </c>
      <c r="F45" s="27">
        <v>8.17</v>
      </c>
      <c r="G45" s="26">
        <v>6.49</v>
      </c>
      <c r="H45" s="27">
        <v>6.79</v>
      </c>
      <c r="I45" s="26">
        <v>6.16</v>
      </c>
      <c r="J45" s="27">
        <v>4.58</v>
      </c>
      <c r="K45" s="27">
        <v>2.52</v>
      </c>
      <c r="L45" s="26">
        <v>0.88800000000000001</v>
      </c>
      <c r="M45" s="27">
        <v>4.46</v>
      </c>
    </row>
    <row r="46" spans="1:34" x14ac:dyDescent="0.25">
      <c r="A46" s="24">
        <v>6</v>
      </c>
      <c r="B46" s="27">
        <v>56.86</v>
      </c>
      <c r="C46" s="26">
        <v>78.540000000000006</v>
      </c>
      <c r="D46" s="27">
        <v>38.479999999999997</v>
      </c>
      <c r="E46" s="26">
        <v>11.09</v>
      </c>
      <c r="F46" s="27">
        <v>8.26</v>
      </c>
      <c r="G46" s="26">
        <v>6.5</v>
      </c>
      <c r="H46" s="27">
        <v>6.66</v>
      </c>
      <c r="I46" s="26">
        <v>5.93</v>
      </c>
      <c r="J46" s="27">
        <v>4.22</v>
      </c>
      <c r="K46" s="27">
        <v>2.85</v>
      </c>
      <c r="L46" s="26">
        <v>0.65900000000000003</v>
      </c>
      <c r="M46" s="27">
        <v>5.82</v>
      </c>
    </row>
    <row r="47" spans="1:34" x14ac:dyDescent="0.25">
      <c r="A47" s="24">
        <v>7</v>
      </c>
      <c r="B47" s="27">
        <v>61.75</v>
      </c>
      <c r="C47" s="26">
        <v>83.72</v>
      </c>
      <c r="D47" s="27">
        <v>33.869999999999997</v>
      </c>
      <c r="E47" s="26">
        <v>12.3</v>
      </c>
      <c r="F47" s="27">
        <v>9.01</v>
      </c>
      <c r="G47" s="26">
        <v>6.45</v>
      </c>
      <c r="H47" s="27">
        <v>6.43</v>
      </c>
      <c r="I47" s="26">
        <v>5.73</v>
      </c>
      <c r="J47" s="27">
        <v>4.57</v>
      </c>
      <c r="K47" s="27">
        <v>2.14</v>
      </c>
      <c r="L47" s="26">
        <v>0.86399999999999999</v>
      </c>
      <c r="M47" s="27">
        <v>6.09</v>
      </c>
    </row>
    <row r="48" spans="1:34" x14ac:dyDescent="0.25">
      <c r="A48" s="24">
        <v>8</v>
      </c>
      <c r="B48" s="27">
        <v>43.9</v>
      </c>
      <c r="C48" s="26">
        <v>86.04</v>
      </c>
      <c r="D48" s="27">
        <v>32.99</v>
      </c>
      <c r="E48" s="26">
        <v>10.65</v>
      </c>
      <c r="F48" s="27">
        <v>9.1</v>
      </c>
      <c r="G48" s="26">
        <v>6.41</v>
      </c>
      <c r="H48" s="27">
        <v>6.33</v>
      </c>
      <c r="I48" s="26">
        <v>5.99</v>
      </c>
      <c r="J48" s="27">
        <v>3.75</v>
      </c>
      <c r="K48" s="27">
        <v>1.76</v>
      </c>
      <c r="L48" s="26">
        <v>1.0149999999999999</v>
      </c>
      <c r="M48" s="27">
        <v>51.41</v>
      </c>
    </row>
    <row r="49" spans="1:13" x14ac:dyDescent="0.25">
      <c r="A49" s="24">
        <v>9</v>
      </c>
      <c r="B49" s="27">
        <v>44.76</v>
      </c>
      <c r="C49" s="26">
        <v>57.75</v>
      </c>
      <c r="D49" s="27">
        <v>29.49</v>
      </c>
      <c r="E49" s="26">
        <v>9.59</v>
      </c>
      <c r="F49" s="27">
        <v>8.66</v>
      </c>
      <c r="G49" s="26">
        <v>6.29</v>
      </c>
      <c r="H49" s="27">
        <v>6.2</v>
      </c>
      <c r="I49" s="26">
        <v>5.59</v>
      </c>
      <c r="J49" s="27">
        <v>3.97</v>
      </c>
      <c r="K49" s="27">
        <v>2.4500000000000002</v>
      </c>
      <c r="L49" s="26">
        <v>0.88800000000000001</v>
      </c>
      <c r="M49" s="27">
        <v>20.93</v>
      </c>
    </row>
    <row r="50" spans="1:13" x14ac:dyDescent="0.25">
      <c r="A50" s="24">
        <v>10</v>
      </c>
      <c r="B50" s="27">
        <v>39.6</v>
      </c>
      <c r="C50" s="26">
        <v>84.44</v>
      </c>
      <c r="D50" s="27">
        <v>32</v>
      </c>
      <c r="E50" s="26">
        <v>9.8800000000000008</v>
      </c>
      <c r="F50" s="27">
        <v>8.31</v>
      </c>
      <c r="G50" s="26">
        <v>6.36</v>
      </c>
      <c r="H50" s="27">
        <v>5.62</v>
      </c>
      <c r="I50" s="26">
        <v>5.83</v>
      </c>
      <c r="J50" s="27">
        <v>4.12</v>
      </c>
      <c r="K50" s="27">
        <v>2.58</v>
      </c>
      <c r="L50" s="26">
        <v>1.5469999999999999</v>
      </c>
      <c r="M50" s="27">
        <v>21.29</v>
      </c>
    </row>
    <row r="51" spans="1:13" x14ac:dyDescent="0.25">
      <c r="A51" s="24">
        <v>11</v>
      </c>
      <c r="B51" s="27">
        <v>50.49</v>
      </c>
      <c r="C51" s="26">
        <v>69.209999999999994</v>
      </c>
      <c r="D51" s="27">
        <v>29.48</v>
      </c>
      <c r="E51" s="26">
        <v>9.36</v>
      </c>
      <c r="F51" s="27">
        <v>8.01</v>
      </c>
      <c r="G51" s="26">
        <v>5.81</v>
      </c>
      <c r="H51" s="27">
        <v>5.92</v>
      </c>
      <c r="I51" s="26">
        <v>5.52</v>
      </c>
      <c r="J51" s="27">
        <v>4.1500000000000004</v>
      </c>
      <c r="K51" s="27">
        <v>2.42</v>
      </c>
      <c r="L51" s="26">
        <v>1.47</v>
      </c>
      <c r="M51" s="27">
        <v>33.200000000000003</v>
      </c>
    </row>
    <row r="52" spans="1:13" x14ac:dyDescent="0.25">
      <c r="A52" s="24">
        <v>12</v>
      </c>
      <c r="B52" s="27">
        <v>82.32</v>
      </c>
      <c r="C52" s="26">
        <v>70.400000000000006</v>
      </c>
      <c r="D52" s="27">
        <v>30.53</v>
      </c>
      <c r="E52" s="26">
        <v>9.67</v>
      </c>
      <c r="F52" s="27">
        <v>8.02</v>
      </c>
      <c r="G52" s="26">
        <v>6.09</v>
      </c>
      <c r="H52" s="27">
        <v>5.69</v>
      </c>
      <c r="I52" s="26">
        <v>5.66</v>
      </c>
      <c r="J52" s="27">
        <v>4.08</v>
      </c>
      <c r="K52" s="27">
        <v>2.1</v>
      </c>
      <c r="L52" s="26">
        <v>1.2370000000000001</v>
      </c>
      <c r="M52" s="27">
        <v>21.16</v>
      </c>
    </row>
    <row r="53" spans="1:13" x14ac:dyDescent="0.25">
      <c r="A53" s="24">
        <v>13</v>
      </c>
      <c r="B53" s="27">
        <v>57.04</v>
      </c>
      <c r="C53" s="26">
        <v>87.12</v>
      </c>
      <c r="D53" s="27">
        <v>27.97</v>
      </c>
      <c r="E53" s="26">
        <v>8.8699999999999992</v>
      </c>
      <c r="F53" s="27">
        <v>8.6</v>
      </c>
      <c r="G53" s="26">
        <v>5.81</v>
      </c>
      <c r="H53" s="27">
        <v>5.82</v>
      </c>
      <c r="I53" s="26">
        <v>5.84</v>
      </c>
      <c r="J53" s="27">
        <v>3.94</v>
      </c>
      <c r="K53" s="27">
        <v>4.05</v>
      </c>
      <c r="L53" s="26">
        <v>1.238</v>
      </c>
      <c r="M53" s="27">
        <v>13.989000000000001</v>
      </c>
    </row>
    <row r="54" spans="1:13" x14ac:dyDescent="0.25">
      <c r="A54" s="24">
        <v>14</v>
      </c>
      <c r="B54" s="27">
        <v>40.64</v>
      </c>
      <c r="C54" s="26">
        <v>102.26</v>
      </c>
      <c r="D54" s="27">
        <v>26.43</v>
      </c>
      <c r="E54" s="26">
        <v>9.7799999999999994</v>
      </c>
      <c r="F54" s="27">
        <v>7.72</v>
      </c>
      <c r="G54" s="26">
        <v>5.89</v>
      </c>
      <c r="H54" s="27">
        <v>5.85</v>
      </c>
      <c r="I54" s="26">
        <v>7.39</v>
      </c>
      <c r="J54" s="27">
        <v>3.81</v>
      </c>
      <c r="K54" s="27">
        <v>3.59</v>
      </c>
      <c r="L54" s="26">
        <v>1.139</v>
      </c>
      <c r="M54" s="27">
        <v>17.28</v>
      </c>
    </row>
    <row r="55" spans="1:13" x14ac:dyDescent="0.25">
      <c r="A55" s="24">
        <v>15</v>
      </c>
      <c r="B55" s="27">
        <v>56.3</v>
      </c>
      <c r="C55" s="26">
        <v>83.71</v>
      </c>
      <c r="D55" s="27">
        <v>23.73</v>
      </c>
      <c r="E55" s="26">
        <v>9.02</v>
      </c>
      <c r="F55" s="27">
        <v>7.98</v>
      </c>
      <c r="G55" s="26">
        <v>6.14</v>
      </c>
      <c r="H55" s="27">
        <v>5.7</v>
      </c>
      <c r="I55" s="26">
        <v>8.3800000000000008</v>
      </c>
      <c r="J55" s="27">
        <v>3.96</v>
      </c>
      <c r="K55" s="27">
        <v>3.18</v>
      </c>
      <c r="L55" s="26">
        <v>0.92</v>
      </c>
      <c r="M55" s="27">
        <v>14.62</v>
      </c>
    </row>
    <row r="56" spans="1:13" x14ac:dyDescent="0.25">
      <c r="A56" s="24">
        <v>16</v>
      </c>
      <c r="B56" s="27">
        <v>79.790000000000006</v>
      </c>
      <c r="C56" s="26">
        <v>64.75</v>
      </c>
      <c r="D56" s="27">
        <v>25.27</v>
      </c>
      <c r="E56" s="26">
        <v>8.2100000000000009</v>
      </c>
      <c r="F56" s="27">
        <v>8.59</v>
      </c>
      <c r="G56" s="26">
        <v>5.99</v>
      </c>
      <c r="H56" s="27">
        <v>5.65</v>
      </c>
      <c r="I56" s="26">
        <v>7.13</v>
      </c>
      <c r="J56" s="27">
        <v>3.88</v>
      </c>
      <c r="K56" s="27">
        <v>2.87</v>
      </c>
      <c r="L56" s="26">
        <v>1.1100000000000001</v>
      </c>
      <c r="M56" s="27">
        <v>25.097999999999999</v>
      </c>
    </row>
    <row r="57" spans="1:13" x14ac:dyDescent="0.25">
      <c r="A57" s="24">
        <v>17</v>
      </c>
      <c r="B57" s="27">
        <v>69.58</v>
      </c>
      <c r="C57" s="26">
        <v>53.58</v>
      </c>
      <c r="D57" s="27">
        <v>23.48</v>
      </c>
      <c r="E57" s="26">
        <v>8.6</v>
      </c>
      <c r="F57" s="27">
        <v>8.3000000000000007</v>
      </c>
      <c r="G57" s="26">
        <v>6.5</v>
      </c>
      <c r="H57" s="27">
        <v>5.63</v>
      </c>
      <c r="I57" s="26">
        <v>5.79</v>
      </c>
      <c r="J57" s="27">
        <v>3.63</v>
      </c>
      <c r="K57" s="27">
        <v>2.44</v>
      </c>
      <c r="L57" s="26">
        <v>1.01</v>
      </c>
      <c r="M57" s="27">
        <v>32.770000000000003</v>
      </c>
    </row>
    <row r="58" spans="1:13" x14ac:dyDescent="0.25">
      <c r="A58" s="24">
        <v>18</v>
      </c>
      <c r="B58" s="27">
        <v>64.47</v>
      </c>
      <c r="C58" s="26">
        <v>75.38</v>
      </c>
      <c r="D58" s="27">
        <v>22.58</v>
      </c>
      <c r="E58" s="26">
        <v>9.4600000000000009</v>
      </c>
      <c r="F58" s="27">
        <v>7.75</v>
      </c>
      <c r="G58" s="26">
        <v>5.53</v>
      </c>
      <c r="H58" s="27">
        <v>5.54</v>
      </c>
      <c r="I58" s="26">
        <v>5.32</v>
      </c>
      <c r="J58" s="27">
        <v>4.01</v>
      </c>
      <c r="K58" s="27">
        <v>2.78</v>
      </c>
      <c r="L58" s="26">
        <v>1.1000000000000001</v>
      </c>
      <c r="M58" s="27">
        <v>15.58</v>
      </c>
    </row>
    <row r="59" spans="1:13" x14ac:dyDescent="0.25">
      <c r="A59" s="24">
        <v>19</v>
      </c>
      <c r="B59" s="27">
        <v>58.79</v>
      </c>
      <c r="C59" s="26">
        <v>58.62</v>
      </c>
      <c r="D59" s="27">
        <v>22.91</v>
      </c>
      <c r="E59" s="26">
        <v>8.74</v>
      </c>
      <c r="F59" s="27">
        <v>8.07</v>
      </c>
      <c r="G59" s="26">
        <v>5.43</v>
      </c>
      <c r="H59" s="27">
        <v>5.4</v>
      </c>
      <c r="I59" s="26">
        <v>5.36</v>
      </c>
      <c r="J59" s="27">
        <v>3.84</v>
      </c>
      <c r="K59" s="27">
        <v>2.1800000000000002</v>
      </c>
      <c r="L59" s="26">
        <v>1.56</v>
      </c>
      <c r="M59" s="27">
        <v>13.73</v>
      </c>
    </row>
    <row r="60" spans="1:13" x14ac:dyDescent="0.25">
      <c r="A60" s="24">
        <v>20</v>
      </c>
      <c r="B60" s="27">
        <v>53.62</v>
      </c>
      <c r="C60" s="26">
        <v>62.74</v>
      </c>
      <c r="D60" s="27">
        <v>21.14</v>
      </c>
      <c r="E60" s="26">
        <v>8.1999999999999993</v>
      </c>
      <c r="F60" s="27">
        <v>7.79</v>
      </c>
      <c r="G60" s="26">
        <v>6.76</v>
      </c>
      <c r="H60" s="27">
        <v>5.17</v>
      </c>
      <c r="I60" s="26">
        <v>5.52</v>
      </c>
      <c r="J60" s="27">
        <v>3.79</v>
      </c>
      <c r="K60" s="27">
        <v>2.15</v>
      </c>
      <c r="L60" s="26">
        <v>2.39</v>
      </c>
      <c r="M60" s="27">
        <v>14.52</v>
      </c>
    </row>
    <row r="61" spans="1:13" x14ac:dyDescent="0.25">
      <c r="A61" s="24">
        <v>21</v>
      </c>
      <c r="B61" s="27">
        <v>47.5</v>
      </c>
      <c r="C61" s="26">
        <v>60.11</v>
      </c>
      <c r="D61" s="27">
        <v>20.100000000000001</v>
      </c>
      <c r="E61" s="26">
        <v>7.23</v>
      </c>
      <c r="F61" s="27">
        <v>7.89</v>
      </c>
      <c r="G61" s="26">
        <v>6.01</v>
      </c>
      <c r="H61" s="27">
        <v>5.2</v>
      </c>
      <c r="I61" s="26">
        <v>6.98</v>
      </c>
      <c r="J61" s="27">
        <v>3.56</v>
      </c>
      <c r="K61" s="27">
        <v>2.11</v>
      </c>
      <c r="L61" s="26">
        <v>3.1</v>
      </c>
      <c r="M61" s="27">
        <v>13.56</v>
      </c>
    </row>
    <row r="62" spans="1:13" x14ac:dyDescent="0.25">
      <c r="A62" s="24">
        <v>22</v>
      </c>
      <c r="B62" s="27">
        <v>51.28</v>
      </c>
      <c r="C62" s="26">
        <v>57.01</v>
      </c>
      <c r="D62" s="27">
        <v>18.84</v>
      </c>
      <c r="E62" s="26">
        <v>7.58</v>
      </c>
      <c r="F62" s="27">
        <v>8.01</v>
      </c>
      <c r="G62" s="26">
        <v>5.96</v>
      </c>
      <c r="H62" s="27">
        <v>4.99</v>
      </c>
      <c r="I62" s="26">
        <v>6.83</v>
      </c>
      <c r="J62" s="27">
        <v>3.33</v>
      </c>
      <c r="K62" s="27">
        <v>1.77</v>
      </c>
      <c r="L62" s="26">
        <v>2.87</v>
      </c>
      <c r="M62" s="27">
        <v>41.348999999999997</v>
      </c>
    </row>
    <row r="63" spans="1:13" x14ac:dyDescent="0.25">
      <c r="A63" s="24">
        <v>23</v>
      </c>
      <c r="B63" s="27">
        <v>50.71</v>
      </c>
      <c r="C63" s="26">
        <v>57.98</v>
      </c>
      <c r="D63" s="27">
        <v>18.97</v>
      </c>
      <c r="E63" s="26">
        <v>7.21</v>
      </c>
      <c r="F63" s="27">
        <v>8.5399999999999991</v>
      </c>
      <c r="G63" s="26">
        <v>5.78</v>
      </c>
      <c r="H63" s="27">
        <v>5.04</v>
      </c>
      <c r="I63" s="26">
        <v>6.59</v>
      </c>
      <c r="J63" s="27">
        <v>3.32</v>
      </c>
      <c r="K63" s="27">
        <v>1.08</v>
      </c>
      <c r="L63" s="26">
        <v>4.4989999999999997</v>
      </c>
      <c r="M63" s="27">
        <v>24.42</v>
      </c>
    </row>
    <row r="64" spans="1:13" x14ac:dyDescent="0.25">
      <c r="A64" s="24">
        <v>24</v>
      </c>
      <c r="B64" s="27">
        <v>46.73</v>
      </c>
      <c r="C64" s="26">
        <v>49.33</v>
      </c>
      <c r="D64" s="27">
        <v>17.64</v>
      </c>
      <c r="E64" s="26">
        <v>9.4</v>
      </c>
      <c r="F64" s="27">
        <v>8.36</v>
      </c>
      <c r="G64" s="26">
        <v>6.04</v>
      </c>
      <c r="H64" s="27">
        <v>4.84</v>
      </c>
      <c r="I64" s="26">
        <v>6.33</v>
      </c>
      <c r="J64" s="27">
        <v>3.37</v>
      </c>
      <c r="K64" s="27">
        <v>1.1000000000000001</v>
      </c>
      <c r="L64" s="26">
        <v>2.34</v>
      </c>
      <c r="M64" s="27">
        <v>21.67</v>
      </c>
    </row>
    <row r="65" spans="1:15" x14ac:dyDescent="0.25">
      <c r="A65" s="24">
        <v>25</v>
      </c>
      <c r="B65" s="27">
        <v>51.19</v>
      </c>
      <c r="C65" s="26">
        <v>50.77</v>
      </c>
      <c r="D65" s="27">
        <v>17.43</v>
      </c>
      <c r="E65" s="26">
        <v>30.27</v>
      </c>
      <c r="F65" s="27">
        <v>8.1300000000000008</v>
      </c>
      <c r="G65" s="26">
        <v>6.35</v>
      </c>
      <c r="H65" s="27">
        <v>5.18</v>
      </c>
      <c r="I65" s="26">
        <v>5.91</v>
      </c>
      <c r="J65" s="27">
        <v>3.45</v>
      </c>
      <c r="K65" s="27">
        <v>1.18</v>
      </c>
      <c r="L65" s="26">
        <v>2.39</v>
      </c>
      <c r="M65" s="27">
        <v>26.29</v>
      </c>
    </row>
    <row r="66" spans="1:15" x14ac:dyDescent="0.25">
      <c r="A66" s="24">
        <v>26</v>
      </c>
      <c r="B66" s="27">
        <v>42.33</v>
      </c>
      <c r="C66" s="26">
        <v>40.33</v>
      </c>
      <c r="D66" s="27">
        <v>16.46</v>
      </c>
      <c r="E66" s="26">
        <v>12.83</v>
      </c>
      <c r="F66" s="27">
        <v>8.24</v>
      </c>
      <c r="G66" s="26">
        <v>5.93</v>
      </c>
      <c r="H66" s="27">
        <v>5.1100000000000003</v>
      </c>
      <c r="I66" s="26">
        <v>5.51</v>
      </c>
      <c r="J66" s="27">
        <v>3.36</v>
      </c>
      <c r="K66" s="27">
        <v>0.93</v>
      </c>
      <c r="L66" s="26">
        <v>3.47</v>
      </c>
      <c r="M66" s="27">
        <v>25.48</v>
      </c>
    </row>
    <row r="67" spans="1:15" x14ac:dyDescent="0.25">
      <c r="A67" s="24">
        <v>27</v>
      </c>
      <c r="B67" s="27">
        <v>48.46</v>
      </c>
      <c r="C67" s="26">
        <v>39.520000000000003</v>
      </c>
      <c r="D67" s="27">
        <v>17.71</v>
      </c>
      <c r="E67" s="26">
        <v>10.58</v>
      </c>
      <c r="F67" s="27">
        <v>7.92</v>
      </c>
      <c r="G67" s="26">
        <v>5.78</v>
      </c>
      <c r="H67" s="27">
        <v>13.2</v>
      </c>
      <c r="I67" s="26">
        <v>5.34</v>
      </c>
      <c r="J67" s="27">
        <v>3.13</v>
      </c>
      <c r="K67" s="27">
        <v>0.81</v>
      </c>
      <c r="L67" s="26">
        <v>2.85</v>
      </c>
      <c r="M67" s="27">
        <v>44.65</v>
      </c>
    </row>
    <row r="68" spans="1:15" x14ac:dyDescent="0.25">
      <c r="A68" s="24">
        <v>28</v>
      </c>
      <c r="B68" s="27">
        <v>67.959999999999994</v>
      </c>
      <c r="C68" s="26">
        <v>39.840000000000003</v>
      </c>
      <c r="D68" s="27">
        <v>17.45</v>
      </c>
      <c r="E68" s="26">
        <v>9.0500000000000007</v>
      </c>
      <c r="F68" s="27">
        <v>7.28</v>
      </c>
      <c r="G68" s="26">
        <v>5.42</v>
      </c>
      <c r="H68" s="27">
        <v>12.67</v>
      </c>
      <c r="I68" s="26">
        <v>4.8899999999999997</v>
      </c>
      <c r="J68" s="27">
        <v>3</v>
      </c>
      <c r="K68" s="27">
        <v>1.61</v>
      </c>
      <c r="L68" s="26">
        <v>2.17</v>
      </c>
      <c r="M68" s="27">
        <v>55.3</v>
      </c>
    </row>
    <row r="69" spans="1:15" x14ac:dyDescent="0.25">
      <c r="A69" s="24">
        <v>29</v>
      </c>
      <c r="B69" s="27">
        <v>77.62</v>
      </c>
      <c r="C69" s="26">
        <v>38.090000000000003</v>
      </c>
      <c r="D69" s="27">
        <v>13.64</v>
      </c>
      <c r="E69" s="26">
        <v>8.93</v>
      </c>
      <c r="F69" s="27">
        <v>7.31</v>
      </c>
      <c r="G69" s="26">
        <v>5.31</v>
      </c>
      <c r="H69" s="27">
        <v>9.0399999999999991</v>
      </c>
      <c r="I69" s="26">
        <v>5.0599999999999996</v>
      </c>
      <c r="J69" s="27">
        <v>2.82</v>
      </c>
      <c r="K69" s="27">
        <v>0.59</v>
      </c>
      <c r="L69" s="26">
        <v>7.33</v>
      </c>
      <c r="M69" s="27">
        <v>78.38</v>
      </c>
    </row>
    <row r="70" spans="1:15" x14ac:dyDescent="0.25">
      <c r="A70" s="24">
        <v>30</v>
      </c>
      <c r="B70" s="27">
        <v>103.09</v>
      </c>
      <c r="C70" s="26">
        <v>55.2</v>
      </c>
      <c r="D70" s="27">
        <v>13.65</v>
      </c>
      <c r="E70" s="26">
        <v>8.5399999999999991</v>
      </c>
      <c r="F70" s="25"/>
      <c r="G70" s="26">
        <v>5.62</v>
      </c>
      <c r="H70" s="30"/>
      <c r="I70" s="26">
        <v>5.56</v>
      </c>
      <c r="J70" s="27">
        <v>2.73</v>
      </c>
      <c r="K70" s="27">
        <v>0.69</v>
      </c>
      <c r="L70" s="26">
        <v>8.6199999999999992</v>
      </c>
      <c r="M70" s="27">
        <v>106.51</v>
      </c>
    </row>
    <row r="71" spans="1:15" x14ac:dyDescent="0.25">
      <c r="A71" s="24">
        <v>31</v>
      </c>
      <c r="B71" s="27">
        <v>111.57</v>
      </c>
      <c r="C71" s="26">
        <v>39.89</v>
      </c>
      <c r="D71" s="27">
        <v>12.98</v>
      </c>
      <c r="E71" s="31"/>
      <c r="F71" s="30"/>
      <c r="G71" s="30"/>
      <c r="H71" s="30"/>
      <c r="I71" s="30"/>
      <c r="J71" s="25"/>
      <c r="K71" s="27">
        <v>0.77</v>
      </c>
      <c r="L71" s="26">
        <v>4.05</v>
      </c>
      <c r="M71" s="27">
        <v>100.47</v>
      </c>
    </row>
    <row r="72" spans="1:15" x14ac:dyDescent="0.25">
      <c r="A72" s="24">
        <v>32</v>
      </c>
      <c r="B72" s="27">
        <v>108.6</v>
      </c>
      <c r="C72" s="25"/>
      <c r="D72" s="30"/>
      <c r="E72" s="30"/>
      <c r="F72" s="30"/>
      <c r="G72" s="30"/>
      <c r="H72" s="30"/>
      <c r="I72" s="30"/>
      <c r="J72" s="30"/>
      <c r="K72" s="30"/>
      <c r="L72" s="26">
        <v>24.34</v>
      </c>
      <c r="M72" s="26"/>
    </row>
    <row r="73" spans="1:15" ht="15.75" x14ac:dyDescent="0.25">
      <c r="A73" s="21"/>
      <c r="B73" s="21"/>
      <c r="C73" s="21"/>
      <c r="D73" s="22"/>
    </row>
    <row r="74" spans="1:15" ht="15.75" x14ac:dyDescent="0.25">
      <c r="A74" s="21" t="s">
        <v>10413</v>
      </c>
      <c r="B74" s="21"/>
      <c r="C74" s="21"/>
      <c r="D74" s="22"/>
    </row>
    <row r="75" spans="1:15" x14ac:dyDescent="0.25">
      <c r="A75" s="23" t="s">
        <v>10411</v>
      </c>
      <c r="B75" s="23" t="s">
        <v>0</v>
      </c>
      <c r="C75" s="23" t="s">
        <v>1</v>
      </c>
      <c r="D75" s="23" t="s">
        <v>2</v>
      </c>
      <c r="E75" s="23" t="s">
        <v>3</v>
      </c>
      <c r="F75" s="23" t="s">
        <v>4</v>
      </c>
      <c r="G75" s="23" t="s">
        <v>5</v>
      </c>
      <c r="H75" s="23" t="s">
        <v>6</v>
      </c>
      <c r="I75" s="23" t="s">
        <v>7</v>
      </c>
      <c r="J75" s="23" t="s">
        <v>8</v>
      </c>
      <c r="K75" s="23" t="s">
        <v>9</v>
      </c>
      <c r="L75" s="23" t="s">
        <v>11</v>
      </c>
      <c r="M75" s="23" t="s">
        <v>12</v>
      </c>
    </row>
    <row r="76" spans="1:15" x14ac:dyDescent="0.25">
      <c r="A76" s="24">
        <v>1</v>
      </c>
      <c r="B76" s="26">
        <v>81.180000000000007</v>
      </c>
      <c r="C76" s="27">
        <v>96.14</v>
      </c>
      <c r="D76" s="26">
        <v>58.77</v>
      </c>
      <c r="E76" s="27">
        <v>31.48</v>
      </c>
      <c r="F76" s="26">
        <v>11.6</v>
      </c>
      <c r="G76" s="27">
        <v>8.18</v>
      </c>
      <c r="H76" s="26">
        <v>6.02</v>
      </c>
      <c r="I76" s="27">
        <v>5.51</v>
      </c>
      <c r="J76" s="26">
        <v>4.6100000000000003</v>
      </c>
      <c r="K76" s="27">
        <v>4.3</v>
      </c>
      <c r="L76" s="26">
        <v>1.73</v>
      </c>
      <c r="M76" s="27">
        <v>2.34</v>
      </c>
      <c r="N76" s="29">
        <f>AVERAGE(B76:F107,G41:M72)</f>
        <v>27.625297814207695</v>
      </c>
      <c r="O76" s="29"/>
    </row>
    <row r="77" spans="1:15" x14ac:dyDescent="0.25">
      <c r="A77" s="24">
        <v>2</v>
      </c>
      <c r="B77" s="26">
        <v>91.34</v>
      </c>
      <c r="C77" s="27">
        <v>127.45</v>
      </c>
      <c r="D77" s="26">
        <v>53.76</v>
      </c>
      <c r="E77" s="27">
        <v>30.69</v>
      </c>
      <c r="F77" s="26">
        <v>11.27</v>
      </c>
      <c r="G77" s="27">
        <v>7.91</v>
      </c>
      <c r="H77" s="26">
        <v>5.87</v>
      </c>
      <c r="I77" s="27">
        <v>5.39</v>
      </c>
      <c r="J77" s="26">
        <v>4.28</v>
      </c>
      <c r="K77" s="27">
        <v>4.2300000000000004</v>
      </c>
      <c r="L77" s="26">
        <v>1.98</v>
      </c>
      <c r="M77" s="27">
        <v>2.2999999999999998</v>
      </c>
    </row>
    <row r="78" spans="1:15" x14ac:dyDescent="0.25">
      <c r="A78" s="24">
        <v>3</v>
      </c>
      <c r="B78" s="26">
        <v>110.91</v>
      </c>
      <c r="C78" s="27">
        <v>115.56</v>
      </c>
      <c r="D78" s="26">
        <v>53.86</v>
      </c>
      <c r="E78" s="27">
        <v>38.6</v>
      </c>
      <c r="F78" s="26">
        <v>10.64</v>
      </c>
      <c r="G78" s="27">
        <v>8.24</v>
      </c>
      <c r="H78" s="26">
        <v>5.96</v>
      </c>
      <c r="I78" s="27">
        <v>5.14</v>
      </c>
      <c r="J78" s="26">
        <v>4.16</v>
      </c>
      <c r="K78" s="27">
        <v>4</v>
      </c>
      <c r="L78" s="26">
        <v>1.89</v>
      </c>
      <c r="M78" s="27">
        <v>2.08</v>
      </c>
    </row>
    <row r="79" spans="1:15" x14ac:dyDescent="0.25">
      <c r="A79" s="24">
        <v>4</v>
      </c>
      <c r="B79" s="26">
        <v>376.97</v>
      </c>
      <c r="C79" s="27">
        <v>101.75</v>
      </c>
      <c r="D79" s="26">
        <v>48.23</v>
      </c>
      <c r="E79" s="27">
        <v>27.74</v>
      </c>
      <c r="F79" s="26">
        <v>11.01</v>
      </c>
      <c r="G79" s="27">
        <v>7.92</v>
      </c>
      <c r="H79" s="26">
        <v>5.83</v>
      </c>
      <c r="I79" s="27">
        <v>4.92</v>
      </c>
      <c r="J79" s="26">
        <v>4.08</v>
      </c>
      <c r="K79" s="27">
        <v>3.92</v>
      </c>
      <c r="L79" s="26">
        <v>1.76</v>
      </c>
      <c r="M79" s="27">
        <v>1.81</v>
      </c>
    </row>
    <row r="80" spans="1:15" x14ac:dyDescent="0.25">
      <c r="A80" s="24">
        <v>5</v>
      </c>
      <c r="B80" s="26">
        <v>134.78</v>
      </c>
      <c r="C80" s="27">
        <v>92.28</v>
      </c>
      <c r="D80" s="26">
        <v>44.98</v>
      </c>
      <c r="E80" s="27">
        <v>26.81</v>
      </c>
      <c r="F80" s="26">
        <v>12.37</v>
      </c>
      <c r="G80" s="27">
        <v>7.69</v>
      </c>
      <c r="H80" s="26">
        <v>5.88</v>
      </c>
      <c r="I80" s="27">
        <v>4.76</v>
      </c>
      <c r="J80" s="26">
        <v>3.93</v>
      </c>
      <c r="K80" s="27">
        <v>4.3</v>
      </c>
      <c r="L80" s="26">
        <v>2.09</v>
      </c>
      <c r="M80" s="27">
        <v>23.13</v>
      </c>
    </row>
    <row r="81" spans="1:13" x14ac:dyDescent="0.25">
      <c r="A81" s="24">
        <v>6</v>
      </c>
      <c r="B81" s="26">
        <v>123.15</v>
      </c>
      <c r="C81" s="27">
        <v>95.92</v>
      </c>
      <c r="D81" s="26">
        <v>43.29</v>
      </c>
      <c r="E81" s="27">
        <v>25.43</v>
      </c>
      <c r="F81" s="26">
        <v>12.79</v>
      </c>
      <c r="G81" s="27">
        <v>7.15</v>
      </c>
      <c r="H81" s="26">
        <v>5.62</v>
      </c>
      <c r="I81" s="27">
        <v>4.66</v>
      </c>
      <c r="J81" s="26">
        <v>4.05</v>
      </c>
      <c r="K81" s="27">
        <v>3.59</v>
      </c>
      <c r="L81" s="26">
        <v>2.06</v>
      </c>
      <c r="M81" s="27">
        <v>6.07</v>
      </c>
    </row>
    <row r="82" spans="1:13" x14ac:dyDescent="0.25">
      <c r="A82" s="24">
        <v>7</v>
      </c>
      <c r="B82" s="26">
        <v>126.58</v>
      </c>
      <c r="C82" s="27">
        <v>97.39</v>
      </c>
      <c r="D82" s="26">
        <v>46.21</v>
      </c>
      <c r="E82" s="27">
        <v>25.25</v>
      </c>
      <c r="F82" s="26">
        <v>11.17</v>
      </c>
      <c r="G82" s="27">
        <v>7.21</v>
      </c>
      <c r="H82" s="26">
        <v>7.95</v>
      </c>
      <c r="I82" s="27">
        <v>4.32</v>
      </c>
      <c r="J82" s="26">
        <v>3.94</v>
      </c>
      <c r="K82" s="27">
        <v>3.57</v>
      </c>
      <c r="L82" s="26">
        <v>1.47</v>
      </c>
      <c r="M82" s="27">
        <v>3.22</v>
      </c>
    </row>
    <row r="83" spans="1:13" x14ac:dyDescent="0.25">
      <c r="A83" s="24">
        <v>8</v>
      </c>
      <c r="B83" s="26">
        <v>97.98</v>
      </c>
      <c r="C83" s="27">
        <v>108.65</v>
      </c>
      <c r="D83" s="26">
        <v>40.630000000000003</v>
      </c>
      <c r="E83" s="27">
        <v>24.18</v>
      </c>
      <c r="F83" s="26">
        <v>10.53</v>
      </c>
      <c r="G83" s="27">
        <v>7.23</v>
      </c>
      <c r="H83" s="26">
        <v>8</v>
      </c>
      <c r="I83" s="27">
        <v>4.55</v>
      </c>
      <c r="J83" s="26">
        <v>3.86</v>
      </c>
      <c r="K83" s="27">
        <v>3.58</v>
      </c>
      <c r="L83" s="26">
        <v>1.98</v>
      </c>
      <c r="M83" s="27">
        <v>2.63</v>
      </c>
    </row>
    <row r="84" spans="1:13" x14ac:dyDescent="0.25">
      <c r="A84" s="24">
        <v>9</v>
      </c>
      <c r="B84" s="26">
        <v>100.03</v>
      </c>
      <c r="C84" s="27">
        <v>108.63</v>
      </c>
      <c r="D84" s="26">
        <v>38.86</v>
      </c>
      <c r="E84" s="27">
        <v>23.51</v>
      </c>
      <c r="F84" s="26">
        <v>10.77</v>
      </c>
      <c r="G84" s="27">
        <v>7.97</v>
      </c>
      <c r="H84" s="26">
        <v>8.09</v>
      </c>
      <c r="I84" s="27">
        <v>4.67</v>
      </c>
      <c r="J84" s="26">
        <v>3.88</v>
      </c>
      <c r="K84" s="27">
        <v>3.04</v>
      </c>
      <c r="L84" s="26">
        <v>1.93</v>
      </c>
      <c r="M84" s="27">
        <v>3.78</v>
      </c>
    </row>
    <row r="85" spans="1:13" x14ac:dyDescent="0.25">
      <c r="A85" s="24">
        <v>10</v>
      </c>
      <c r="B85" s="26">
        <v>87.13</v>
      </c>
      <c r="C85" s="27">
        <v>75.73</v>
      </c>
      <c r="D85" s="26">
        <v>37.659999999999997</v>
      </c>
      <c r="E85" s="27">
        <v>24.54</v>
      </c>
      <c r="F85" s="26">
        <v>9.75</v>
      </c>
      <c r="G85" s="27">
        <v>7.3869999999999996</v>
      </c>
      <c r="H85" s="26">
        <v>7.47</v>
      </c>
      <c r="I85" s="27">
        <v>4.37</v>
      </c>
      <c r="J85" s="26">
        <v>3.85</v>
      </c>
      <c r="K85" s="27">
        <v>3.39</v>
      </c>
      <c r="L85" s="26">
        <v>3.15</v>
      </c>
      <c r="M85" s="27">
        <v>28.4</v>
      </c>
    </row>
    <row r="86" spans="1:13" x14ac:dyDescent="0.25">
      <c r="A86" s="24">
        <v>11</v>
      </c>
      <c r="B86" s="26">
        <v>73.89</v>
      </c>
      <c r="C86" s="27">
        <v>83.08</v>
      </c>
      <c r="D86" s="26">
        <v>63.8</v>
      </c>
      <c r="E86" s="27">
        <v>23.86</v>
      </c>
      <c r="F86" s="26">
        <v>9.25</v>
      </c>
      <c r="G86" s="27">
        <v>7.28</v>
      </c>
      <c r="H86" s="26">
        <v>6.89</v>
      </c>
      <c r="I86" s="27">
        <v>4.2699999999999996</v>
      </c>
      <c r="J86" s="26">
        <v>3.75</v>
      </c>
      <c r="K86" s="27">
        <v>6.01</v>
      </c>
      <c r="L86" s="26">
        <v>2.0699999999999998</v>
      </c>
      <c r="M86" s="27">
        <v>9.85</v>
      </c>
    </row>
    <row r="87" spans="1:13" x14ac:dyDescent="0.25">
      <c r="A87" s="24">
        <v>12</v>
      </c>
      <c r="B87" s="26">
        <v>67.17</v>
      </c>
      <c r="C87" s="27">
        <v>71.94</v>
      </c>
      <c r="D87" s="26">
        <v>43.38</v>
      </c>
      <c r="E87" s="27">
        <v>21.78</v>
      </c>
      <c r="F87" s="26">
        <v>9.26</v>
      </c>
      <c r="G87" s="27">
        <v>7.14</v>
      </c>
      <c r="H87" s="26">
        <v>6.62</v>
      </c>
      <c r="I87" s="27">
        <v>4.09</v>
      </c>
      <c r="J87" s="26">
        <v>4.7</v>
      </c>
      <c r="K87" s="27">
        <v>3.64</v>
      </c>
      <c r="L87" s="26">
        <v>2.57</v>
      </c>
      <c r="M87" s="27">
        <v>19.36</v>
      </c>
    </row>
    <row r="88" spans="1:13" x14ac:dyDescent="0.25">
      <c r="A88" s="24">
        <v>13</v>
      </c>
      <c r="B88" s="26">
        <v>62.96</v>
      </c>
      <c r="C88" s="27">
        <v>72.16</v>
      </c>
      <c r="D88" s="26">
        <v>69.62</v>
      </c>
      <c r="E88" s="27">
        <v>19.59</v>
      </c>
      <c r="F88" s="26">
        <v>9.2799999999999994</v>
      </c>
      <c r="G88" s="27">
        <v>6.79</v>
      </c>
      <c r="H88" s="26">
        <v>6.46</v>
      </c>
      <c r="I88" s="27">
        <v>4.03</v>
      </c>
      <c r="J88" s="26">
        <v>3.79</v>
      </c>
      <c r="K88" s="27">
        <v>3.75</v>
      </c>
      <c r="L88" s="26">
        <v>2.5099999999999998</v>
      </c>
      <c r="M88" s="27">
        <v>19.29</v>
      </c>
    </row>
    <row r="89" spans="1:13" x14ac:dyDescent="0.25">
      <c r="A89" s="24">
        <v>14</v>
      </c>
      <c r="B89" s="26">
        <v>59.55</v>
      </c>
      <c r="C89" s="27">
        <v>97.14</v>
      </c>
      <c r="D89" s="26">
        <v>55.26</v>
      </c>
      <c r="E89" s="27">
        <v>19.34</v>
      </c>
      <c r="F89" s="26">
        <v>9.3699999999999992</v>
      </c>
      <c r="G89" s="27">
        <v>6.99</v>
      </c>
      <c r="H89" s="26">
        <v>6.39</v>
      </c>
      <c r="I89" s="27">
        <v>4.25</v>
      </c>
      <c r="J89" s="26">
        <v>3.78</v>
      </c>
      <c r="K89" s="27">
        <v>8.1199999999999992</v>
      </c>
      <c r="L89" s="26">
        <v>3.5</v>
      </c>
      <c r="M89" s="27">
        <v>13.23</v>
      </c>
    </row>
    <row r="90" spans="1:13" x14ac:dyDescent="0.25">
      <c r="A90" s="24">
        <v>15</v>
      </c>
      <c r="B90" s="26">
        <v>57.04</v>
      </c>
      <c r="C90" s="27">
        <v>113.97</v>
      </c>
      <c r="D90" s="26">
        <v>49.49</v>
      </c>
      <c r="E90" s="27">
        <v>20.61</v>
      </c>
      <c r="F90" s="26">
        <v>9.9600000000000009</v>
      </c>
      <c r="G90" s="27">
        <v>6.62</v>
      </c>
      <c r="H90" s="26">
        <v>6.4</v>
      </c>
      <c r="I90" s="27">
        <v>3.83</v>
      </c>
      <c r="J90" s="26">
        <v>3.78</v>
      </c>
      <c r="K90" s="27">
        <v>7.2</v>
      </c>
      <c r="L90" s="26">
        <v>3.47</v>
      </c>
      <c r="M90" s="27">
        <v>20.57</v>
      </c>
    </row>
    <row r="91" spans="1:13" x14ac:dyDescent="0.25">
      <c r="A91" s="24">
        <v>16</v>
      </c>
      <c r="B91" s="26">
        <v>136.33000000000001</v>
      </c>
      <c r="C91" s="27">
        <v>129.88</v>
      </c>
      <c r="D91" s="26">
        <v>51.8</v>
      </c>
      <c r="E91" s="27">
        <v>17.27</v>
      </c>
      <c r="F91" s="26">
        <v>8.93</v>
      </c>
      <c r="G91" s="27">
        <v>6.99</v>
      </c>
      <c r="H91" s="26">
        <v>6.27</v>
      </c>
      <c r="I91" s="27">
        <v>4.37</v>
      </c>
      <c r="J91" s="26">
        <v>3.81</v>
      </c>
      <c r="K91" s="27">
        <v>4.93</v>
      </c>
      <c r="L91" s="26">
        <v>4.78</v>
      </c>
      <c r="M91" s="27">
        <v>14.1</v>
      </c>
    </row>
    <row r="92" spans="1:13" x14ac:dyDescent="0.25">
      <c r="A92" s="24">
        <v>17</v>
      </c>
      <c r="B92" s="26">
        <v>94.09</v>
      </c>
      <c r="C92" s="27">
        <v>122.77</v>
      </c>
      <c r="D92" s="26">
        <v>44.66</v>
      </c>
      <c r="E92" s="27">
        <v>16.41</v>
      </c>
      <c r="F92" s="26">
        <v>8.9</v>
      </c>
      <c r="G92" s="27">
        <v>6.92</v>
      </c>
      <c r="H92" s="26">
        <v>6.23</v>
      </c>
      <c r="I92" s="27">
        <v>4.09</v>
      </c>
      <c r="J92" s="26">
        <v>4.5599999999999996</v>
      </c>
      <c r="K92" s="27">
        <v>4.68</v>
      </c>
      <c r="L92" s="26">
        <v>5.15</v>
      </c>
      <c r="M92" s="27">
        <v>25.34</v>
      </c>
    </row>
    <row r="93" spans="1:13" x14ac:dyDescent="0.25">
      <c r="A93" s="24">
        <v>18</v>
      </c>
      <c r="B93" s="26">
        <v>98.14</v>
      </c>
      <c r="C93" s="27">
        <v>116.6</v>
      </c>
      <c r="D93" s="26">
        <v>72.14</v>
      </c>
      <c r="E93" s="27">
        <v>18.13</v>
      </c>
      <c r="F93" s="26">
        <v>8.59</v>
      </c>
      <c r="G93" s="27">
        <v>6.68</v>
      </c>
      <c r="H93" s="26">
        <v>6.22</v>
      </c>
      <c r="I93" s="27">
        <v>4.2699999999999996</v>
      </c>
      <c r="J93" s="26">
        <v>5.44</v>
      </c>
      <c r="K93" s="27">
        <v>3.98</v>
      </c>
      <c r="L93" s="26">
        <v>4.0599999999999996</v>
      </c>
      <c r="M93" s="27">
        <v>10.68</v>
      </c>
    </row>
    <row r="94" spans="1:13" x14ac:dyDescent="0.25">
      <c r="A94" s="24">
        <v>19</v>
      </c>
      <c r="B94" s="26">
        <v>83.68</v>
      </c>
      <c r="C94" s="27">
        <v>104.4</v>
      </c>
      <c r="D94" s="26">
        <v>88.15</v>
      </c>
      <c r="E94" s="27">
        <v>15.71</v>
      </c>
      <c r="F94" s="26">
        <v>8.3800000000000008</v>
      </c>
      <c r="G94" s="27">
        <v>6.07</v>
      </c>
      <c r="H94" s="26">
        <v>6.17</v>
      </c>
      <c r="I94" s="27">
        <v>4.29</v>
      </c>
      <c r="J94" s="26">
        <v>4.3499999999999996</v>
      </c>
      <c r="K94" s="27">
        <v>3.61</v>
      </c>
      <c r="L94" s="26">
        <v>3.83</v>
      </c>
      <c r="M94" s="27">
        <v>21.68</v>
      </c>
    </row>
    <row r="95" spans="1:13" x14ac:dyDescent="0.25">
      <c r="A95" s="24">
        <v>20</v>
      </c>
      <c r="B95" s="26">
        <v>78.03</v>
      </c>
      <c r="C95" s="27">
        <v>95.25</v>
      </c>
      <c r="D95" s="26">
        <v>70.56</v>
      </c>
      <c r="E95" s="27">
        <v>15.35</v>
      </c>
      <c r="F95" s="26">
        <v>8.19</v>
      </c>
      <c r="G95" s="27">
        <v>6.77</v>
      </c>
      <c r="H95" s="26">
        <v>6.11</v>
      </c>
      <c r="I95" s="27">
        <v>4.2699999999999996</v>
      </c>
      <c r="J95" s="26">
        <v>4.5</v>
      </c>
      <c r="K95" s="27">
        <v>3.45</v>
      </c>
      <c r="L95" s="26">
        <v>3.35</v>
      </c>
      <c r="M95" s="27">
        <v>33.54</v>
      </c>
    </row>
    <row r="96" spans="1:13" x14ac:dyDescent="0.25">
      <c r="A96" s="24">
        <v>21</v>
      </c>
      <c r="B96" s="26">
        <v>64.59</v>
      </c>
      <c r="C96" s="27">
        <v>93.6</v>
      </c>
      <c r="D96" s="26">
        <v>59.54</v>
      </c>
      <c r="E96" s="27">
        <v>15.3</v>
      </c>
      <c r="F96" s="26">
        <v>8.26</v>
      </c>
      <c r="G96" s="27">
        <v>6.66</v>
      </c>
      <c r="H96" s="26">
        <v>6.57</v>
      </c>
      <c r="I96" s="27">
        <v>4.08</v>
      </c>
      <c r="J96" s="26">
        <v>4.3600000000000003</v>
      </c>
      <c r="K96" s="27">
        <v>4.47</v>
      </c>
      <c r="L96" s="26">
        <v>3.19</v>
      </c>
      <c r="M96" s="27">
        <v>28.76</v>
      </c>
    </row>
    <row r="97" spans="1:15" x14ac:dyDescent="0.25">
      <c r="A97" s="24">
        <v>22</v>
      </c>
      <c r="B97" s="26">
        <v>69.83</v>
      </c>
      <c r="C97" s="27">
        <v>88.4</v>
      </c>
      <c r="D97" s="26">
        <v>58.66</v>
      </c>
      <c r="E97" s="27">
        <v>15</v>
      </c>
      <c r="F97" s="26">
        <v>8.34</v>
      </c>
      <c r="G97" s="27">
        <v>6.63</v>
      </c>
      <c r="H97" s="26">
        <v>6.09</v>
      </c>
      <c r="I97" s="27">
        <v>4.2</v>
      </c>
      <c r="J97" s="26">
        <v>5.99</v>
      </c>
      <c r="K97" s="27">
        <v>3.43</v>
      </c>
      <c r="L97" s="26">
        <v>3.47</v>
      </c>
      <c r="M97" s="27">
        <v>62.75</v>
      </c>
    </row>
    <row r="98" spans="1:15" x14ac:dyDescent="0.25">
      <c r="A98" s="24">
        <v>23</v>
      </c>
      <c r="B98" s="26">
        <v>76.53</v>
      </c>
      <c r="C98" s="27">
        <v>84.45</v>
      </c>
      <c r="D98" s="26">
        <v>44.92</v>
      </c>
      <c r="E98" s="27">
        <v>15.22</v>
      </c>
      <c r="F98" s="26">
        <v>8.2899999999999991</v>
      </c>
      <c r="G98" s="27">
        <v>6.64</v>
      </c>
      <c r="H98" s="26">
        <v>5.98</v>
      </c>
      <c r="I98" s="27">
        <v>4.2</v>
      </c>
      <c r="J98" s="26">
        <v>4.92</v>
      </c>
      <c r="K98" s="27">
        <v>2.97</v>
      </c>
      <c r="L98" s="26">
        <v>3.39</v>
      </c>
      <c r="M98" s="27">
        <v>70.14</v>
      </c>
    </row>
    <row r="99" spans="1:15" x14ac:dyDescent="0.25">
      <c r="A99" s="24">
        <v>24</v>
      </c>
      <c r="B99" s="26">
        <v>88.32</v>
      </c>
      <c r="C99" s="27">
        <v>77.14</v>
      </c>
      <c r="D99" s="26">
        <v>43.34</v>
      </c>
      <c r="E99" s="27">
        <v>14.3</v>
      </c>
      <c r="F99" s="26">
        <v>8.16</v>
      </c>
      <c r="G99" s="27">
        <v>6.3</v>
      </c>
      <c r="H99" s="26">
        <v>5.85</v>
      </c>
      <c r="I99" s="27">
        <v>4.24</v>
      </c>
      <c r="J99" s="26">
        <v>5.26</v>
      </c>
      <c r="K99" s="27">
        <v>2.87</v>
      </c>
      <c r="L99" s="26">
        <v>4.55</v>
      </c>
      <c r="M99" s="27">
        <v>59.67</v>
      </c>
    </row>
    <row r="100" spans="1:15" x14ac:dyDescent="0.25">
      <c r="A100" s="24">
        <v>25</v>
      </c>
      <c r="B100" s="26">
        <v>85.53</v>
      </c>
      <c r="C100" s="27">
        <v>71.81</v>
      </c>
      <c r="D100" s="26">
        <v>37.15</v>
      </c>
      <c r="E100" s="27">
        <v>13.5</v>
      </c>
      <c r="F100" s="26">
        <v>8.23</v>
      </c>
      <c r="G100" s="27">
        <v>6.49</v>
      </c>
      <c r="H100" s="26">
        <v>5.76</v>
      </c>
      <c r="I100" s="27">
        <v>4.0199999999999996</v>
      </c>
      <c r="J100" s="26">
        <v>4.92</v>
      </c>
      <c r="K100" s="27">
        <v>2.19</v>
      </c>
      <c r="L100" s="26">
        <v>4.32</v>
      </c>
      <c r="M100" s="27">
        <v>69.05</v>
      </c>
    </row>
    <row r="101" spans="1:15" x14ac:dyDescent="0.25">
      <c r="A101" s="24">
        <v>26</v>
      </c>
      <c r="B101" s="26">
        <v>85.85</v>
      </c>
      <c r="C101" s="27">
        <v>74.81</v>
      </c>
      <c r="D101" s="26">
        <v>39.119999999999997</v>
      </c>
      <c r="E101" s="27">
        <v>13.43</v>
      </c>
      <c r="F101" s="26">
        <v>8.2799999999999994</v>
      </c>
      <c r="G101" s="27">
        <v>6.36</v>
      </c>
      <c r="H101" s="26">
        <v>5.68</v>
      </c>
      <c r="I101" s="27">
        <v>4.3</v>
      </c>
      <c r="J101" s="26">
        <v>4.0599999999999996</v>
      </c>
      <c r="K101" s="27">
        <v>4.45</v>
      </c>
      <c r="L101" s="26">
        <v>3.26</v>
      </c>
      <c r="M101" s="27">
        <v>85.56</v>
      </c>
    </row>
    <row r="102" spans="1:15" x14ac:dyDescent="0.25">
      <c r="A102" s="24">
        <v>27</v>
      </c>
      <c r="B102" s="26">
        <v>86.01</v>
      </c>
      <c r="C102" s="27">
        <v>73.36</v>
      </c>
      <c r="D102" s="26">
        <v>38.97</v>
      </c>
      <c r="E102" s="27">
        <v>13.48</v>
      </c>
      <c r="F102" s="26">
        <v>8.35</v>
      </c>
      <c r="G102" s="27">
        <v>6.04</v>
      </c>
      <c r="H102" s="26">
        <v>5.64</v>
      </c>
      <c r="I102" s="27">
        <v>4.34</v>
      </c>
      <c r="J102" s="26">
        <v>6.67</v>
      </c>
      <c r="K102" s="27">
        <v>3.98</v>
      </c>
      <c r="L102" s="26">
        <v>2.64</v>
      </c>
      <c r="M102" s="27">
        <v>330.98</v>
      </c>
    </row>
    <row r="103" spans="1:15" x14ac:dyDescent="0.25">
      <c r="A103" s="24">
        <v>28</v>
      </c>
      <c r="B103" s="26">
        <v>88.47</v>
      </c>
      <c r="C103" s="27">
        <v>82.75</v>
      </c>
      <c r="D103" s="26">
        <v>36.35</v>
      </c>
      <c r="E103" s="27">
        <v>12.93</v>
      </c>
      <c r="F103" s="26">
        <v>8.3800000000000008</v>
      </c>
      <c r="G103" s="27">
        <v>6</v>
      </c>
      <c r="H103" s="26">
        <v>5.49</v>
      </c>
      <c r="I103" s="27">
        <v>4.24</v>
      </c>
      <c r="J103" s="26">
        <v>5.69</v>
      </c>
      <c r="K103" s="27">
        <v>3.39</v>
      </c>
      <c r="L103" s="26">
        <v>2.65</v>
      </c>
      <c r="M103" s="27">
        <v>133.78</v>
      </c>
    </row>
    <row r="104" spans="1:15" x14ac:dyDescent="0.25">
      <c r="A104" s="24">
        <v>29</v>
      </c>
      <c r="B104" s="26">
        <v>91.13</v>
      </c>
      <c r="C104" s="27">
        <v>74.23</v>
      </c>
      <c r="D104" s="26">
        <v>35.159999999999997</v>
      </c>
      <c r="E104" s="27">
        <v>15.08</v>
      </c>
      <c r="F104" s="26">
        <v>8.3800000000000008</v>
      </c>
      <c r="G104" s="27">
        <v>6.08</v>
      </c>
      <c r="H104" s="26">
        <v>5.55</v>
      </c>
      <c r="I104" s="27">
        <v>4.09</v>
      </c>
      <c r="J104" s="26">
        <v>5.1100000000000003</v>
      </c>
      <c r="K104" s="27">
        <v>2.78</v>
      </c>
      <c r="L104" s="26">
        <v>5.33</v>
      </c>
      <c r="M104" s="27">
        <v>127.72</v>
      </c>
    </row>
    <row r="105" spans="1:15" x14ac:dyDescent="0.25">
      <c r="A105" s="24">
        <v>30</v>
      </c>
      <c r="B105" s="26">
        <v>82.82</v>
      </c>
      <c r="C105" s="27">
        <v>68.39</v>
      </c>
      <c r="D105" s="26">
        <v>33.89</v>
      </c>
      <c r="E105" s="27">
        <v>14.63</v>
      </c>
      <c r="F105" s="26">
        <v>8.2100000000000009</v>
      </c>
      <c r="G105" s="27">
        <v>6.02</v>
      </c>
      <c r="H105" s="30"/>
      <c r="I105" s="27">
        <v>4.22</v>
      </c>
      <c r="J105" s="26">
        <v>4.57</v>
      </c>
      <c r="K105" s="27">
        <v>2.37</v>
      </c>
      <c r="L105" s="26">
        <v>6.07</v>
      </c>
      <c r="M105" s="27">
        <v>113.99</v>
      </c>
    </row>
    <row r="106" spans="1:15" x14ac:dyDescent="0.25">
      <c r="A106" s="24">
        <v>31</v>
      </c>
      <c r="B106" s="26">
        <v>76.900000000000006</v>
      </c>
      <c r="C106" s="27">
        <v>62.67</v>
      </c>
      <c r="D106" s="27"/>
      <c r="E106" s="31"/>
      <c r="F106" s="30"/>
      <c r="G106" s="30"/>
      <c r="H106" s="30"/>
      <c r="I106" s="30"/>
      <c r="J106" s="25"/>
      <c r="K106" s="27">
        <v>2.06</v>
      </c>
      <c r="L106" s="26">
        <v>4.6100000000000003</v>
      </c>
      <c r="M106" s="27">
        <v>95.88</v>
      </c>
    </row>
    <row r="107" spans="1:15" x14ac:dyDescent="0.25">
      <c r="A107" s="24">
        <v>32</v>
      </c>
      <c r="B107" s="26">
        <v>76.95</v>
      </c>
      <c r="C107" s="25"/>
      <c r="D107" s="30"/>
      <c r="E107" s="30"/>
      <c r="F107" s="30"/>
      <c r="G107" s="30"/>
      <c r="H107" s="30"/>
      <c r="I107" s="30"/>
      <c r="J107" s="30"/>
      <c r="K107" s="30"/>
      <c r="L107" s="26">
        <v>3.3</v>
      </c>
      <c r="M107" s="26"/>
    </row>
    <row r="108" spans="1:15" ht="15.75" x14ac:dyDescent="0.25">
      <c r="A108" s="21"/>
      <c r="B108" s="21"/>
      <c r="C108" s="21"/>
      <c r="D108" s="22"/>
    </row>
    <row r="109" spans="1:15" ht="15.75" x14ac:dyDescent="0.25">
      <c r="A109" s="21" t="s">
        <v>10414</v>
      </c>
      <c r="B109" s="21"/>
      <c r="C109" s="21"/>
      <c r="D109" s="22"/>
    </row>
    <row r="110" spans="1:15" x14ac:dyDescent="0.25">
      <c r="A110" s="23" t="s">
        <v>10411</v>
      </c>
      <c r="B110" s="23" t="s">
        <v>0</v>
      </c>
      <c r="C110" s="23" t="s">
        <v>1</v>
      </c>
      <c r="D110" s="23" t="s">
        <v>2</v>
      </c>
      <c r="E110" s="23" t="s">
        <v>3</v>
      </c>
      <c r="F110" s="23" t="s">
        <v>4</v>
      </c>
      <c r="G110" s="23" t="s">
        <v>5</v>
      </c>
      <c r="H110" s="23" t="s">
        <v>6</v>
      </c>
      <c r="I110" s="23" t="s">
        <v>7</v>
      </c>
      <c r="J110" s="23" t="s">
        <v>8</v>
      </c>
      <c r="K110" s="23" t="s">
        <v>9</v>
      </c>
      <c r="L110" s="23" t="s">
        <v>11</v>
      </c>
      <c r="M110" s="23" t="s">
        <v>12</v>
      </c>
    </row>
    <row r="111" spans="1:15" x14ac:dyDescent="0.25">
      <c r="A111" s="24">
        <v>1</v>
      </c>
      <c r="B111" s="26">
        <v>114.22</v>
      </c>
      <c r="C111" s="27">
        <v>105.19</v>
      </c>
      <c r="D111" s="26">
        <v>54.57</v>
      </c>
      <c r="E111" s="27">
        <v>17.690000000000001</v>
      </c>
      <c r="F111" s="26">
        <v>10.98</v>
      </c>
      <c r="G111" s="27">
        <v>10.06</v>
      </c>
      <c r="H111" s="26">
        <v>6.42</v>
      </c>
      <c r="I111" s="27">
        <v>4.91</v>
      </c>
      <c r="J111" s="26">
        <v>6.51</v>
      </c>
      <c r="K111" s="27">
        <v>3.68</v>
      </c>
      <c r="L111" s="26">
        <v>17.170000000000002</v>
      </c>
      <c r="M111" s="27">
        <v>6.16</v>
      </c>
      <c r="N111" s="29">
        <f>AVERAGE(B111:F142,G76:M107)</f>
        <v>28.286193989071041</v>
      </c>
      <c r="O111" s="29"/>
    </row>
    <row r="112" spans="1:15" x14ac:dyDescent="0.25">
      <c r="A112" s="24">
        <v>2</v>
      </c>
      <c r="B112" s="26">
        <v>108.92</v>
      </c>
      <c r="C112" s="27">
        <v>168.02</v>
      </c>
      <c r="D112" s="26">
        <v>52.14</v>
      </c>
      <c r="E112" s="27">
        <v>16.649999999999999</v>
      </c>
      <c r="F112" s="26">
        <v>11.05</v>
      </c>
      <c r="G112" s="27">
        <v>9.75</v>
      </c>
      <c r="H112" s="26">
        <v>6.27</v>
      </c>
      <c r="I112" s="27">
        <v>5.03</v>
      </c>
      <c r="J112" s="26">
        <v>5.35</v>
      </c>
      <c r="K112" s="27">
        <v>3.5</v>
      </c>
      <c r="L112" s="26">
        <v>10.039999999999999</v>
      </c>
      <c r="M112" s="27">
        <v>5.63</v>
      </c>
    </row>
    <row r="113" spans="1:13" x14ac:dyDescent="0.25">
      <c r="A113" s="24">
        <v>3</v>
      </c>
      <c r="B113" s="26">
        <v>127.24</v>
      </c>
      <c r="C113" s="27">
        <v>119.58</v>
      </c>
      <c r="D113" s="26">
        <v>51.05</v>
      </c>
      <c r="E113" s="27">
        <v>15.61</v>
      </c>
      <c r="F113" s="26">
        <v>10.52</v>
      </c>
      <c r="G113" s="27">
        <v>9.0500000000000007</v>
      </c>
      <c r="H113" s="26">
        <v>6.11</v>
      </c>
      <c r="I113" s="27">
        <v>5.03</v>
      </c>
      <c r="J113" s="26">
        <v>5.12</v>
      </c>
      <c r="K113" s="27">
        <v>3.25</v>
      </c>
      <c r="L113" s="26">
        <v>7.11</v>
      </c>
      <c r="M113" s="27">
        <v>4.38</v>
      </c>
    </row>
    <row r="114" spans="1:13" x14ac:dyDescent="0.25">
      <c r="A114" s="24">
        <v>4</v>
      </c>
      <c r="B114" s="26">
        <v>168.9</v>
      </c>
      <c r="C114" s="27">
        <v>107.71</v>
      </c>
      <c r="D114" s="26">
        <v>47.13</v>
      </c>
      <c r="E114" s="27">
        <v>15.68</v>
      </c>
      <c r="F114" s="26">
        <v>11.49</v>
      </c>
      <c r="G114" s="27">
        <v>9.09</v>
      </c>
      <c r="H114" s="26">
        <v>6.36</v>
      </c>
      <c r="I114" s="27">
        <v>4.9000000000000004</v>
      </c>
      <c r="J114" s="26">
        <v>4.96</v>
      </c>
      <c r="K114" s="27">
        <v>3.17</v>
      </c>
      <c r="L114" s="26">
        <v>2.0499999999999998</v>
      </c>
      <c r="M114" s="27">
        <v>4.07</v>
      </c>
    </row>
    <row r="115" spans="1:13" x14ac:dyDescent="0.25">
      <c r="A115" s="24">
        <v>5</v>
      </c>
      <c r="B115" s="26">
        <v>116.84</v>
      </c>
      <c r="C115" s="27">
        <v>95.41</v>
      </c>
      <c r="D115" s="26">
        <v>48.2</v>
      </c>
      <c r="E115" s="27">
        <v>15.24</v>
      </c>
      <c r="F115" s="26">
        <v>11.38</v>
      </c>
      <c r="G115" s="27">
        <v>9.02</v>
      </c>
      <c r="H115" s="26">
        <v>5.95</v>
      </c>
      <c r="I115" s="27">
        <v>4.79</v>
      </c>
      <c r="J115" s="26">
        <v>5.24</v>
      </c>
      <c r="K115" s="27">
        <v>3.33</v>
      </c>
      <c r="L115" s="26">
        <v>2.39</v>
      </c>
      <c r="M115" s="27">
        <v>10.33</v>
      </c>
    </row>
    <row r="116" spans="1:13" x14ac:dyDescent="0.25">
      <c r="A116" s="24">
        <v>6</v>
      </c>
      <c r="B116" s="26">
        <v>323.26</v>
      </c>
      <c r="C116" s="27">
        <v>90.63</v>
      </c>
      <c r="D116" s="26">
        <v>45.47</v>
      </c>
      <c r="E116" s="27">
        <v>16.21</v>
      </c>
      <c r="F116" s="26">
        <v>10.95</v>
      </c>
      <c r="G116" s="27">
        <v>8.82</v>
      </c>
      <c r="H116" s="26">
        <v>5.64</v>
      </c>
      <c r="I116" s="27">
        <v>4.8099999999999996</v>
      </c>
      <c r="J116" s="26">
        <v>5.83</v>
      </c>
      <c r="K116" s="27">
        <v>3.29</v>
      </c>
      <c r="L116" s="26">
        <v>1.88</v>
      </c>
      <c r="M116" s="27">
        <v>25.87</v>
      </c>
    </row>
    <row r="117" spans="1:13" x14ac:dyDescent="0.25">
      <c r="A117" s="24">
        <v>7</v>
      </c>
      <c r="B117" s="26">
        <v>135.56</v>
      </c>
      <c r="C117" s="27">
        <v>76.38</v>
      </c>
      <c r="D117" s="26">
        <v>41.76</v>
      </c>
      <c r="E117" s="27">
        <v>16.39</v>
      </c>
      <c r="F117" s="26">
        <v>10.96</v>
      </c>
      <c r="G117" s="27">
        <v>8.89</v>
      </c>
      <c r="H117" s="26">
        <v>5.36</v>
      </c>
      <c r="I117" s="27">
        <v>4.8099999999999996</v>
      </c>
      <c r="J117" s="26">
        <v>5.17</v>
      </c>
      <c r="K117" s="27">
        <v>3.09</v>
      </c>
      <c r="L117" s="26">
        <v>1.94</v>
      </c>
      <c r="M117" s="27">
        <v>83.39</v>
      </c>
    </row>
    <row r="118" spans="1:13" x14ac:dyDescent="0.25">
      <c r="A118" s="24">
        <v>8</v>
      </c>
      <c r="B118" s="26">
        <v>123.88</v>
      </c>
      <c r="C118" s="27">
        <v>70.75</v>
      </c>
      <c r="D118" s="26">
        <v>40.6</v>
      </c>
      <c r="E118" s="27">
        <v>19.28</v>
      </c>
      <c r="F118" s="26">
        <v>10.63</v>
      </c>
      <c r="G118" s="27">
        <v>8.9</v>
      </c>
      <c r="H118" s="26">
        <v>5.37</v>
      </c>
      <c r="I118" s="27">
        <v>4.58</v>
      </c>
      <c r="J118" s="26">
        <v>4.92</v>
      </c>
      <c r="K118" s="27">
        <v>2.94</v>
      </c>
      <c r="L118" s="26">
        <v>2.16</v>
      </c>
      <c r="M118" s="27">
        <v>34.07</v>
      </c>
    </row>
    <row r="119" spans="1:13" x14ac:dyDescent="0.25">
      <c r="A119" s="24">
        <v>9</v>
      </c>
      <c r="B119" s="26">
        <v>130.52000000000001</v>
      </c>
      <c r="C119" s="27">
        <v>64.73</v>
      </c>
      <c r="D119" s="26">
        <v>38.68</v>
      </c>
      <c r="E119" s="27">
        <v>20.61</v>
      </c>
      <c r="F119" s="26">
        <v>9.42</v>
      </c>
      <c r="G119" s="27">
        <v>8.76</v>
      </c>
      <c r="H119" s="26">
        <v>5.45</v>
      </c>
      <c r="I119" s="27">
        <v>4.58</v>
      </c>
      <c r="J119" s="26">
        <v>4.82</v>
      </c>
      <c r="K119" s="27">
        <v>2.99</v>
      </c>
      <c r="L119" s="26">
        <v>2.12</v>
      </c>
      <c r="M119" s="27">
        <v>32.72</v>
      </c>
    </row>
    <row r="120" spans="1:13" x14ac:dyDescent="0.25">
      <c r="A120" s="24">
        <v>10</v>
      </c>
      <c r="B120" s="26">
        <v>105.67</v>
      </c>
      <c r="C120" s="27">
        <v>61.77</v>
      </c>
      <c r="D120" s="26">
        <v>86.24</v>
      </c>
      <c r="E120" s="27">
        <v>17.21</v>
      </c>
      <c r="F120" s="26">
        <v>10.09</v>
      </c>
      <c r="G120" s="27">
        <v>8.5399999999999991</v>
      </c>
      <c r="H120" s="26">
        <v>5.44</v>
      </c>
      <c r="I120" s="27">
        <v>4.37</v>
      </c>
      <c r="J120" s="26">
        <v>4.68</v>
      </c>
      <c r="K120" s="27">
        <v>4.17</v>
      </c>
      <c r="L120" s="26">
        <v>4.79</v>
      </c>
      <c r="M120" s="27">
        <v>29.77</v>
      </c>
    </row>
    <row r="121" spans="1:13" x14ac:dyDescent="0.25">
      <c r="A121" s="24">
        <v>11</v>
      </c>
      <c r="B121" s="26">
        <v>94.96</v>
      </c>
      <c r="C121" s="27">
        <v>53.71</v>
      </c>
      <c r="D121" s="26">
        <v>35.79</v>
      </c>
      <c r="E121" s="27">
        <v>16.84</v>
      </c>
      <c r="F121" s="26">
        <v>14.64</v>
      </c>
      <c r="G121" s="27">
        <v>8.2100000000000009</v>
      </c>
      <c r="H121" s="26">
        <v>5.4</v>
      </c>
      <c r="I121" s="27">
        <v>4.32</v>
      </c>
      <c r="J121" s="26">
        <v>4.71</v>
      </c>
      <c r="K121" s="27">
        <v>4.16</v>
      </c>
      <c r="L121" s="26">
        <v>11.46</v>
      </c>
      <c r="M121" s="27">
        <v>61.95</v>
      </c>
    </row>
    <row r="122" spans="1:13" x14ac:dyDescent="0.25">
      <c r="A122" s="24">
        <v>12</v>
      </c>
      <c r="B122" s="26">
        <v>93.67</v>
      </c>
      <c r="C122" s="27">
        <v>54.58</v>
      </c>
      <c r="D122" s="26">
        <v>35.39</v>
      </c>
      <c r="E122" s="27">
        <v>16.84</v>
      </c>
      <c r="F122" s="26">
        <v>12.29</v>
      </c>
      <c r="G122" s="27">
        <v>8.15</v>
      </c>
      <c r="H122" s="26">
        <v>5.32</v>
      </c>
      <c r="I122" s="27">
        <v>4.68</v>
      </c>
      <c r="J122" s="26">
        <v>4.58</v>
      </c>
      <c r="K122" s="27">
        <v>4.8600000000000003</v>
      </c>
      <c r="L122" s="26">
        <v>12.23</v>
      </c>
      <c r="M122" s="27">
        <v>100.24</v>
      </c>
    </row>
    <row r="123" spans="1:13" x14ac:dyDescent="0.25">
      <c r="A123" s="24">
        <v>13</v>
      </c>
      <c r="B123" s="26">
        <v>95.39</v>
      </c>
      <c r="C123" s="27">
        <v>58.18</v>
      </c>
      <c r="D123" s="26">
        <v>31.82</v>
      </c>
      <c r="E123" s="27">
        <v>16.510000000000002</v>
      </c>
      <c r="F123" s="26">
        <v>10.96</v>
      </c>
      <c r="G123" s="27">
        <v>8.3800000000000008</v>
      </c>
      <c r="H123" s="26">
        <v>5.27</v>
      </c>
      <c r="I123" s="27">
        <v>5.91</v>
      </c>
      <c r="J123" s="26">
        <v>4.57</v>
      </c>
      <c r="K123" s="27">
        <v>4.34</v>
      </c>
      <c r="L123" s="26">
        <v>4.99</v>
      </c>
      <c r="M123" s="27">
        <v>74.569999999999993</v>
      </c>
    </row>
    <row r="124" spans="1:13" x14ac:dyDescent="0.25">
      <c r="A124" s="24">
        <v>14</v>
      </c>
      <c r="B124" s="26">
        <v>137.83000000000001</v>
      </c>
      <c r="C124" s="27">
        <v>87.21</v>
      </c>
      <c r="D124" s="26">
        <v>30.86</v>
      </c>
      <c r="E124" s="27">
        <v>15.55</v>
      </c>
      <c r="F124" s="26">
        <v>10.050000000000001</v>
      </c>
      <c r="G124" s="27">
        <v>8.36</v>
      </c>
      <c r="H124" s="26">
        <v>5.26</v>
      </c>
      <c r="I124" s="27">
        <v>5.6</v>
      </c>
      <c r="J124" s="26">
        <v>4.22</v>
      </c>
      <c r="K124" s="27">
        <v>4.34</v>
      </c>
      <c r="L124" s="26">
        <v>2.93</v>
      </c>
      <c r="M124" s="27">
        <v>68.58</v>
      </c>
    </row>
    <row r="125" spans="1:13" x14ac:dyDescent="0.25">
      <c r="A125" s="24">
        <v>15</v>
      </c>
      <c r="B125" s="26">
        <v>207.87</v>
      </c>
      <c r="C125" s="27">
        <v>71.72</v>
      </c>
      <c r="D125" s="26">
        <v>30.58</v>
      </c>
      <c r="E125" s="27">
        <v>15.15</v>
      </c>
      <c r="F125" s="26">
        <v>10.82</v>
      </c>
      <c r="G125" s="27">
        <v>8.1300000000000008</v>
      </c>
      <c r="H125" s="26">
        <v>5.22</v>
      </c>
      <c r="I125" s="27">
        <v>5.44</v>
      </c>
      <c r="J125" s="26">
        <v>4.37</v>
      </c>
      <c r="K125" s="27">
        <v>3.5</v>
      </c>
      <c r="L125" s="26">
        <v>2.4900000000000002</v>
      </c>
      <c r="M125" s="27">
        <v>60.1</v>
      </c>
    </row>
    <row r="126" spans="1:13" x14ac:dyDescent="0.25">
      <c r="A126" s="24">
        <v>16</v>
      </c>
      <c r="B126" s="26">
        <v>99.79</v>
      </c>
      <c r="C126" s="27">
        <v>58.83</v>
      </c>
      <c r="D126" s="26">
        <v>30.27</v>
      </c>
      <c r="E126" s="27">
        <v>12.79</v>
      </c>
      <c r="F126" s="26">
        <v>12.92</v>
      </c>
      <c r="G126" s="27">
        <v>7.96</v>
      </c>
      <c r="H126" s="26">
        <v>5.32</v>
      </c>
      <c r="I126" s="27">
        <v>5.16</v>
      </c>
      <c r="J126" s="26">
        <v>5.26</v>
      </c>
      <c r="K126" s="27">
        <v>3.13</v>
      </c>
      <c r="L126" s="26">
        <v>2.4500000000000002</v>
      </c>
      <c r="M126" s="27">
        <v>45.81</v>
      </c>
    </row>
    <row r="127" spans="1:13" x14ac:dyDescent="0.25">
      <c r="A127" s="24">
        <v>17</v>
      </c>
      <c r="B127" s="26">
        <v>110.02</v>
      </c>
      <c r="C127" s="27">
        <v>52.36</v>
      </c>
      <c r="D127" s="26">
        <v>30.3</v>
      </c>
      <c r="E127" s="27">
        <v>12.78</v>
      </c>
      <c r="F127" s="26">
        <v>11.63</v>
      </c>
      <c r="G127" s="27">
        <v>7.75</v>
      </c>
      <c r="H127" s="26">
        <v>5.6</v>
      </c>
      <c r="I127" s="27">
        <v>5</v>
      </c>
      <c r="J127" s="26">
        <v>7.2</v>
      </c>
      <c r="K127" s="27">
        <v>3.14</v>
      </c>
      <c r="L127" s="26">
        <v>2.0499999999999998</v>
      </c>
      <c r="M127" s="27">
        <v>64.650000000000006</v>
      </c>
    </row>
    <row r="128" spans="1:13" x14ac:dyDescent="0.25">
      <c r="A128" s="24">
        <v>18</v>
      </c>
      <c r="B128" s="26">
        <v>94.1</v>
      </c>
      <c r="C128" s="27">
        <v>45.64</v>
      </c>
      <c r="D128" s="26">
        <v>29.81</v>
      </c>
      <c r="E128" s="27">
        <v>11.45</v>
      </c>
      <c r="F128" s="26">
        <v>10.55</v>
      </c>
      <c r="G128" s="27">
        <v>7.61</v>
      </c>
      <c r="H128" s="26">
        <v>5.37</v>
      </c>
      <c r="I128" s="27">
        <v>4.7699999999999996</v>
      </c>
      <c r="J128" s="26">
        <v>5.33</v>
      </c>
      <c r="K128" s="27">
        <v>2.78</v>
      </c>
      <c r="L128" s="26">
        <v>2.1800000000000002</v>
      </c>
      <c r="M128" s="27">
        <v>45.67</v>
      </c>
    </row>
    <row r="129" spans="1:13" x14ac:dyDescent="0.25">
      <c r="A129" s="24">
        <v>19</v>
      </c>
      <c r="B129" s="26">
        <v>108.58</v>
      </c>
      <c r="C129" s="27">
        <v>43</v>
      </c>
      <c r="D129" s="26">
        <v>28.33</v>
      </c>
      <c r="E129" s="27">
        <v>11.41</v>
      </c>
      <c r="F129" s="26">
        <v>10.130000000000001</v>
      </c>
      <c r="G129" s="27">
        <v>7.53</v>
      </c>
      <c r="H129" s="26">
        <v>5.58</v>
      </c>
      <c r="I129" s="27">
        <v>4.72</v>
      </c>
      <c r="J129" s="26">
        <v>4.63</v>
      </c>
      <c r="K129" s="27">
        <v>4.43</v>
      </c>
      <c r="L129" s="26">
        <v>2.27</v>
      </c>
      <c r="M129" s="27">
        <v>45.23</v>
      </c>
    </row>
    <row r="130" spans="1:13" x14ac:dyDescent="0.25">
      <c r="A130" s="24">
        <v>20</v>
      </c>
      <c r="B130" s="26">
        <v>82.29</v>
      </c>
      <c r="C130" s="27">
        <v>62.33</v>
      </c>
      <c r="D130" s="26">
        <v>27.03</v>
      </c>
      <c r="E130" s="27">
        <v>10.84</v>
      </c>
      <c r="F130" s="26">
        <v>9.5</v>
      </c>
      <c r="G130" s="27">
        <v>7.4</v>
      </c>
      <c r="H130" s="26">
        <v>5.57</v>
      </c>
      <c r="I130" s="27">
        <v>4.76</v>
      </c>
      <c r="J130" s="26">
        <v>4.63</v>
      </c>
      <c r="K130" s="27">
        <v>8.14</v>
      </c>
      <c r="L130" s="26">
        <v>2.0699999999999998</v>
      </c>
      <c r="M130" s="27">
        <v>46.7</v>
      </c>
    </row>
    <row r="131" spans="1:13" x14ac:dyDescent="0.25">
      <c r="A131" s="24">
        <v>21</v>
      </c>
      <c r="B131" s="26">
        <v>91.69</v>
      </c>
      <c r="C131" s="27">
        <v>72.11</v>
      </c>
      <c r="D131" s="26">
        <v>26.64</v>
      </c>
      <c r="E131" s="27">
        <v>11.19</v>
      </c>
      <c r="F131" s="26">
        <v>9.65</v>
      </c>
      <c r="G131" s="27">
        <v>7.41</v>
      </c>
      <c r="H131" s="26">
        <v>5.5</v>
      </c>
      <c r="I131" s="27">
        <v>4.79</v>
      </c>
      <c r="J131" s="26">
        <v>4.33</v>
      </c>
      <c r="K131" s="27">
        <v>3.18</v>
      </c>
      <c r="L131" s="26">
        <v>2.11</v>
      </c>
      <c r="M131" s="27">
        <v>109.71</v>
      </c>
    </row>
    <row r="132" spans="1:13" x14ac:dyDescent="0.25">
      <c r="A132" s="24">
        <v>22</v>
      </c>
      <c r="B132" s="26">
        <v>69.739999999999995</v>
      </c>
      <c r="C132" s="27">
        <v>51.4</v>
      </c>
      <c r="D132" s="26">
        <v>23.98</v>
      </c>
      <c r="E132" s="27">
        <v>11.11</v>
      </c>
      <c r="F132" s="26">
        <v>9.4700000000000006</v>
      </c>
      <c r="G132" s="27">
        <v>7.27</v>
      </c>
      <c r="H132" s="26">
        <v>5.35</v>
      </c>
      <c r="I132" s="27">
        <v>6.14</v>
      </c>
      <c r="J132" s="26">
        <v>6.95</v>
      </c>
      <c r="K132" s="27">
        <v>18.39</v>
      </c>
      <c r="L132" s="26">
        <v>1.95</v>
      </c>
      <c r="M132" s="27">
        <v>108.4</v>
      </c>
    </row>
    <row r="133" spans="1:13" x14ac:dyDescent="0.25">
      <c r="A133" s="24">
        <v>23</v>
      </c>
      <c r="B133" s="26">
        <v>58.05</v>
      </c>
      <c r="C133" s="27">
        <v>55.23</v>
      </c>
      <c r="D133" s="26">
        <v>23.45</v>
      </c>
      <c r="E133" s="27">
        <v>10.89</v>
      </c>
      <c r="F133" s="26">
        <v>9.64</v>
      </c>
      <c r="G133" s="27">
        <v>7.17</v>
      </c>
      <c r="H133" s="26">
        <v>5.35</v>
      </c>
      <c r="I133" s="27">
        <v>6.31</v>
      </c>
      <c r="J133" s="26">
        <v>5.15</v>
      </c>
      <c r="K133" s="27">
        <v>6.58</v>
      </c>
      <c r="L133" s="26">
        <v>1.85</v>
      </c>
      <c r="M133" s="27">
        <v>182.53</v>
      </c>
    </row>
    <row r="134" spans="1:13" x14ac:dyDescent="0.25">
      <c r="A134" s="24">
        <v>24</v>
      </c>
      <c r="B134" s="26">
        <v>64.02</v>
      </c>
      <c r="C134" s="27">
        <v>51.2</v>
      </c>
      <c r="D134" s="26">
        <v>22.99</v>
      </c>
      <c r="E134" s="27">
        <v>10.45</v>
      </c>
      <c r="F134" s="26">
        <v>12.93</v>
      </c>
      <c r="G134" s="27">
        <v>7.05</v>
      </c>
      <c r="H134" s="26">
        <v>5.34</v>
      </c>
      <c r="I134" s="27">
        <v>5.51</v>
      </c>
      <c r="J134" s="26">
        <v>5.52</v>
      </c>
      <c r="K134" s="27">
        <v>4</v>
      </c>
      <c r="L134" s="26">
        <v>2.0299999999999998</v>
      </c>
      <c r="M134" s="27">
        <v>144.16999999999999</v>
      </c>
    </row>
    <row r="135" spans="1:13" x14ac:dyDescent="0.25">
      <c r="A135" s="24">
        <v>25</v>
      </c>
      <c r="B135" s="26">
        <v>56.53</v>
      </c>
      <c r="C135" s="27">
        <v>50.49</v>
      </c>
      <c r="D135" s="26">
        <v>21.82</v>
      </c>
      <c r="E135" s="27">
        <v>10.79</v>
      </c>
      <c r="F135" s="26">
        <v>22.94</v>
      </c>
      <c r="G135" s="27">
        <v>7</v>
      </c>
      <c r="H135" s="26">
        <v>5.19</v>
      </c>
      <c r="I135" s="27">
        <v>5.23</v>
      </c>
      <c r="J135" s="26">
        <v>4.79</v>
      </c>
      <c r="K135" s="27">
        <v>3.68</v>
      </c>
      <c r="L135" s="26">
        <v>1.83</v>
      </c>
      <c r="M135" s="27">
        <v>122.35</v>
      </c>
    </row>
    <row r="136" spans="1:13" x14ac:dyDescent="0.25">
      <c r="A136" s="24">
        <v>26</v>
      </c>
      <c r="B136" s="26">
        <v>72.38</v>
      </c>
      <c r="C136" s="27">
        <v>54.02</v>
      </c>
      <c r="D136" s="26">
        <v>22.22</v>
      </c>
      <c r="E136" s="27">
        <v>10.37</v>
      </c>
      <c r="F136" s="26">
        <v>14.96</v>
      </c>
      <c r="G136" s="27">
        <v>6.85</v>
      </c>
      <c r="H136" s="26">
        <v>5.18</v>
      </c>
      <c r="I136" s="27">
        <v>5.16</v>
      </c>
      <c r="J136" s="26">
        <v>5.26</v>
      </c>
      <c r="K136" s="27">
        <v>3.11</v>
      </c>
      <c r="L136" s="26">
        <v>1.68</v>
      </c>
      <c r="M136" s="27">
        <v>96.15</v>
      </c>
    </row>
    <row r="137" spans="1:13" x14ac:dyDescent="0.25">
      <c r="A137" s="24">
        <v>27</v>
      </c>
      <c r="B137" s="26">
        <v>88.73</v>
      </c>
      <c r="C137" s="27">
        <v>57.98</v>
      </c>
      <c r="D137" s="26">
        <v>21.35</v>
      </c>
      <c r="E137" s="27">
        <v>9.68</v>
      </c>
      <c r="F137" s="26">
        <v>12.23</v>
      </c>
      <c r="G137" s="27">
        <v>6.66</v>
      </c>
      <c r="H137" s="26">
        <v>5.14</v>
      </c>
      <c r="I137" s="27">
        <v>5.07</v>
      </c>
      <c r="J137" s="26">
        <v>5.59</v>
      </c>
      <c r="K137" s="27">
        <v>3.22</v>
      </c>
      <c r="L137" s="26">
        <v>1.65</v>
      </c>
      <c r="M137" s="27">
        <v>85.93</v>
      </c>
    </row>
    <row r="138" spans="1:13" x14ac:dyDescent="0.25">
      <c r="A138" s="24">
        <v>28</v>
      </c>
      <c r="B138" s="26">
        <v>537.89</v>
      </c>
      <c r="C138" s="27">
        <v>71.180000000000007</v>
      </c>
      <c r="D138" s="26">
        <v>20.91</v>
      </c>
      <c r="E138" s="27">
        <v>9.43</v>
      </c>
      <c r="F138" s="26">
        <v>10.32</v>
      </c>
      <c r="G138" s="27">
        <v>6.76</v>
      </c>
      <c r="H138" s="26">
        <v>5.18</v>
      </c>
      <c r="I138" s="27">
        <v>5.05</v>
      </c>
      <c r="J138" s="26">
        <v>4.72</v>
      </c>
      <c r="K138" s="27">
        <v>2.9</v>
      </c>
      <c r="L138" s="26">
        <v>1.66</v>
      </c>
      <c r="M138" s="27">
        <v>150.43</v>
      </c>
    </row>
    <row r="139" spans="1:13" x14ac:dyDescent="0.25">
      <c r="A139" s="24">
        <v>29</v>
      </c>
      <c r="B139" s="26">
        <v>151.9</v>
      </c>
      <c r="C139" s="27">
        <v>65.95</v>
      </c>
      <c r="D139" s="26">
        <v>19.440000000000001</v>
      </c>
      <c r="E139" s="27">
        <v>40.64</v>
      </c>
      <c r="F139" s="26">
        <v>11.11</v>
      </c>
      <c r="G139" s="27">
        <v>6.63</v>
      </c>
      <c r="H139" s="26">
        <v>5.65</v>
      </c>
      <c r="I139" s="27">
        <v>6.23</v>
      </c>
      <c r="J139" s="26">
        <v>4.4400000000000004</v>
      </c>
      <c r="K139" s="27">
        <v>4.16</v>
      </c>
      <c r="L139" s="26">
        <v>1.39</v>
      </c>
      <c r="M139" s="27">
        <v>94.4</v>
      </c>
    </row>
    <row r="140" spans="1:13" x14ac:dyDescent="0.25">
      <c r="A140" s="24">
        <v>30</v>
      </c>
      <c r="B140" s="26">
        <v>12.07</v>
      </c>
      <c r="C140" s="27">
        <v>58.39</v>
      </c>
      <c r="D140" s="26">
        <v>18.899999999999999</v>
      </c>
      <c r="E140" s="27">
        <v>11.07</v>
      </c>
      <c r="F140" s="26">
        <v>10.61</v>
      </c>
      <c r="G140" s="27"/>
      <c r="H140" s="26">
        <v>5.0599999999999996</v>
      </c>
      <c r="I140" s="27"/>
      <c r="J140" s="26">
        <v>4.13</v>
      </c>
      <c r="K140" s="27">
        <v>3.54</v>
      </c>
      <c r="L140" s="26">
        <v>5.58</v>
      </c>
      <c r="M140" s="27">
        <v>82.39</v>
      </c>
    </row>
    <row r="141" spans="1:13" x14ac:dyDescent="0.25">
      <c r="A141" s="24">
        <v>31</v>
      </c>
      <c r="B141" s="26">
        <v>122.31</v>
      </c>
      <c r="C141" s="27">
        <v>57.6</v>
      </c>
      <c r="D141" s="27"/>
      <c r="E141" s="31"/>
      <c r="F141" s="30"/>
      <c r="G141" s="30"/>
      <c r="H141" s="30"/>
      <c r="I141" s="30"/>
      <c r="J141" s="25"/>
      <c r="K141" s="27">
        <v>14.72</v>
      </c>
      <c r="L141" s="26">
        <v>4.96</v>
      </c>
      <c r="M141" s="27">
        <v>85.07</v>
      </c>
    </row>
    <row r="142" spans="1:13" x14ac:dyDescent="0.25">
      <c r="A142" s="24">
        <v>32</v>
      </c>
      <c r="B142" s="26">
        <v>101.67</v>
      </c>
      <c r="C142" s="25"/>
      <c r="D142" s="30"/>
      <c r="E142" s="30"/>
      <c r="F142" s="30"/>
      <c r="G142" s="30"/>
      <c r="H142" s="30"/>
      <c r="I142" s="30"/>
      <c r="J142" s="30"/>
      <c r="K142" s="30"/>
      <c r="L142" s="26"/>
      <c r="M142" s="27">
        <v>77.59</v>
      </c>
    </row>
    <row r="143" spans="1:13" ht="15.75" x14ac:dyDescent="0.25">
      <c r="A143" s="21"/>
      <c r="B143" s="21"/>
      <c r="C143" s="21"/>
      <c r="D143" s="22"/>
    </row>
    <row r="144" spans="1:13" ht="15.75" x14ac:dyDescent="0.25">
      <c r="A144" s="21" t="s">
        <v>10415</v>
      </c>
      <c r="B144" s="21"/>
      <c r="C144" s="21"/>
      <c r="D144" s="22"/>
    </row>
    <row r="145" spans="1:15" x14ac:dyDescent="0.25">
      <c r="A145" s="23" t="s">
        <v>10411</v>
      </c>
      <c r="B145" s="23" t="s">
        <v>0</v>
      </c>
      <c r="C145" s="23" t="s">
        <v>1</v>
      </c>
      <c r="D145" s="23" t="s">
        <v>2</v>
      </c>
      <c r="E145" s="23" t="s">
        <v>3</v>
      </c>
      <c r="F145" s="23" t="s">
        <v>4</v>
      </c>
      <c r="G145" s="23" t="s">
        <v>5</v>
      </c>
      <c r="H145" s="23" t="s">
        <v>6</v>
      </c>
      <c r="I145" s="23" t="s">
        <v>7</v>
      </c>
      <c r="J145" s="23" t="s">
        <v>8</v>
      </c>
      <c r="K145" s="23" t="s">
        <v>9</v>
      </c>
      <c r="L145" s="23" t="s">
        <v>11</v>
      </c>
      <c r="M145" s="23" t="s">
        <v>12</v>
      </c>
    </row>
    <row r="146" spans="1:15" x14ac:dyDescent="0.25">
      <c r="A146" s="24">
        <v>1</v>
      </c>
      <c r="B146" s="26">
        <v>85.56</v>
      </c>
      <c r="C146" s="27">
        <v>101.09</v>
      </c>
      <c r="D146" s="26">
        <v>53.42</v>
      </c>
      <c r="E146" s="27">
        <v>33.14</v>
      </c>
      <c r="F146" s="26">
        <v>14.04</v>
      </c>
      <c r="G146" s="27">
        <v>8.1</v>
      </c>
      <c r="H146" s="26">
        <v>6.89</v>
      </c>
      <c r="I146" s="27">
        <v>5.28</v>
      </c>
      <c r="J146" s="26">
        <v>4.1100000000000003</v>
      </c>
      <c r="K146" s="27">
        <v>3.16</v>
      </c>
      <c r="L146" s="26">
        <v>5.4</v>
      </c>
      <c r="M146" s="27">
        <v>15.82</v>
      </c>
      <c r="N146" s="29">
        <f>AVERAGE(B146:F177,G111:M142)</f>
        <v>33.696236263736253</v>
      </c>
      <c r="O146" s="29"/>
    </row>
    <row r="147" spans="1:15" x14ac:dyDescent="0.25">
      <c r="A147" s="24">
        <v>2</v>
      </c>
      <c r="B147" s="26">
        <v>102.75</v>
      </c>
      <c r="C147" s="27">
        <v>117.63</v>
      </c>
      <c r="D147" s="26">
        <v>53.41</v>
      </c>
      <c r="E147" s="27">
        <v>30.58</v>
      </c>
      <c r="F147" s="26">
        <v>14.04</v>
      </c>
      <c r="G147" s="27">
        <v>7.79</v>
      </c>
      <c r="H147" s="26">
        <v>6.45</v>
      </c>
      <c r="I147" s="27">
        <v>4.9800000000000004</v>
      </c>
      <c r="J147" s="26">
        <v>4.12</v>
      </c>
      <c r="K147" s="27">
        <v>3.06</v>
      </c>
      <c r="L147" s="26">
        <v>3.64</v>
      </c>
      <c r="M147" s="27">
        <v>11.72</v>
      </c>
    </row>
    <row r="148" spans="1:15" x14ac:dyDescent="0.25">
      <c r="A148" s="24">
        <v>3</v>
      </c>
      <c r="B148" s="26">
        <v>98.3</v>
      </c>
      <c r="C148" s="27">
        <v>122.2</v>
      </c>
      <c r="D148" s="26">
        <v>51.99</v>
      </c>
      <c r="E148" s="27">
        <v>28.31</v>
      </c>
      <c r="F148" s="26">
        <v>15.64</v>
      </c>
      <c r="G148" s="27">
        <v>7.99</v>
      </c>
      <c r="H148" s="26">
        <v>6.37</v>
      </c>
      <c r="I148" s="27">
        <v>4.5599999999999996</v>
      </c>
      <c r="J148" s="26">
        <v>4.17</v>
      </c>
      <c r="K148" s="27">
        <v>2.93</v>
      </c>
      <c r="L148" s="26">
        <v>2.93</v>
      </c>
      <c r="M148" s="27">
        <v>19.71</v>
      </c>
    </row>
    <row r="149" spans="1:15" x14ac:dyDescent="0.25">
      <c r="A149" s="24">
        <v>4</v>
      </c>
      <c r="B149" s="26">
        <v>115.93</v>
      </c>
      <c r="C149" s="27">
        <v>111.34</v>
      </c>
      <c r="D149" s="26">
        <v>47.72</v>
      </c>
      <c r="E149" s="27">
        <v>26.76</v>
      </c>
      <c r="F149" s="26">
        <v>17.46</v>
      </c>
      <c r="G149" s="27">
        <v>7.49</v>
      </c>
      <c r="H149" s="26">
        <v>6.26</v>
      </c>
      <c r="I149" s="27">
        <v>4.71</v>
      </c>
      <c r="J149" s="26">
        <v>4.08</v>
      </c>
      <c r="K149" s="27">
        <v>2.95</v>
      </c>
      <c r="L149" s="26">
        <v>4.92</v>
      </c>
      <c r="M149" s="27">
        <v>10.3</v>
      </c>
    </row>
    <row r="150" spans="1:15" x14ac:dyDescent="0.25">
      <c r="A150" s="24">
        <v>5</v>
      </c>
      <c r="B150" s="26">
        <v>106.38</v>
      </c>
      <c r="C150" s="27">
        <v>154.49</v>
      </c>
      <c r="D150" s="26">
        <v>46.49</v>
      </c>
      <c r="E150" s="27">
        <v>24.12</v>
      </c>
      <c r="F150" s="26">
        <v>14.1</v>
      </c>
      <c r="G150" s="27">
        <v>7.39</v>
      </c>
      <c r="H150" s="26">
        <v>6.14</v>
      </c>
      <c r="I150" s="27">
        <v>4.6900000000000004</v>
      </c>
      <c r="J150" s="26">
        <v>4</v>
      </c>
      <c r="K150" s="27">
        <v>2.88</v>
      </c>
      <c r="L150" s="26">
        <v>5.69</v>
      </c>
      <c r="M150" s="27">
        <v>8.59</v>
      </c>
    </row>
    <row r="151" spans="1:15" x14ac:dyDescent="0.25">
      <c r="A151" s="24">
        <v>6</v>
      </c>
      <c r="B151" s="26">
        <v>93.6</v>
      </c>
      <c r="C151" s="27">
        <v>128.01</v>
      </c>
      <c r="D151" s="26">
        <v>42.33</v>
      </c>
      <c r="E151" s="27">
        <v>23.34</v>
      </c>
      <c r="F151" s="26">
        <v>14.03</v>
      </c>
      <c r="G151" s="27">
        <v>7.33</v>
      </c>
      <c r="H151" s="26">
        <v>6</v>
      </c>
      <c r="I151" s="27">
        <v>4.29</v>
      </c>
      <c r="J151" s="26">
        <v>3.83</v>
      </c>
      <c r="K151" s="27">
        <v>2.86</v>
      </c>
      <c r="L151" s="26">
        <v>1.86</v>
      </c>
      <c r="M151" s="27">
        <v>11.15</v>
      </c>
    </row>
    <row r="152" spans="1:15" x14ac:dyDescent="0.25">
      <c r="A152" s="24">
        <v>7</v>
      </c>
      <c r="B152" s="26">
        <v>84.28</v>
      </c>
      <c r="C152" s="27">
        <v>146.19999999999999</v>
      </c>
      <c r="D152" s="26">
        <v>41.75</v>
      </c>
      <c r="E152" s="27">
        <v>22.64</v>
      </c>
      <c r="F152" s="26">
        <v>13.76</v>
      </c>
      <c r="G152" s="27">
        <v>6.87</v>
      </c>
      <c r="H152" s="26">
        <v>6.02</v>
      </c>
      <c r="I152" s="27">
        <v>4.26</v>
      </c>
      <c r="J152" s="26">
        <v>3.94</v>
      </c>
      <c r="K152" s="27">
        <v>2.66</v>
      </c>
      <c r="L152" s="26">
        <v>3.53</v>
      </c>
      <c r="M152" s="27">
        <v>11.54</v>
      </c>
    </row>
    <row r="153" spans="1:15" x14ac:dyDescent="0.25">
      <c r="A153" s="24">
        <v>8</v>
      </c>
      <c r="B153" s="26">
        <v>88.83</v>
      </c>
      <c r="C153" s="27">
        <v>134.83000000000001</v>
      </c>
      <c r="D153" s="26">
        <v>39</v>
      </c>
      <c r="E153" s="27">
        <v>20.86</v>
      </c>
      <c r="F153" s="26">
        <v>12.84</v>
      </c>
      <c r="G153" s="27">
        <v>6.95</v>
      </c>
      <c r="H153" s="26">
        <v>5.65</v>
      </c>
      <c r="I153" s="27">
        <v>4.67</v>
      </c>
      <c r="J153" s="26">
        <v>3.92</v>
      </c>
      <c r="K153" s="27">
        <v>2.4500000000000002</v>
      </c>
      <c r="L153" s="26">
        <v>3.31</v>
      </c>
      <c r="M153" s="27">
        <v>22.98</v>
      </c>
    </row>
    <row r="154" spans="1:15" x14ac:dyDescent="0.25">
      <c r="A154" s="24">
        <v>9</v>
      </c>
      <c r="B154" s="26">
        <v>88.28</v>
      </c>
      <c r="C154" s="27">
        <v>151.22</v>
      </c>
      <c r="D154" s="26">
        <v>36.08</v>
      </c>
      <c r="E154" s="27">
        <v>19.47</v>
      </c>
      <c r="F154" s="26">
        <v>12.78</v>
      </c>
      <c r="G154" s="27">
        <v>7.14</v>
      </c>
      <c r="H154" s="26">
        <v>5.88</v>
      </c>
      <c r="I154" s="27">
        <v>4.91</v>
      </c>
      <c r="J154" s="26">
        <v>4.01</v>
      </c>
      <c r="K154" s="27">
        <v>1.6</v>
      </c>
      <c r="L154" s="26">
        <v>1.76</v>
      </c>
      <c r="M154" s="27">
        <v>42.71</v>
      </c>
    </row>
    <row r="155" spans="1:15" x14ac:dyDescent="0.25">
      <c r="A155" s="24">
        <v>10</v>
      </c>
      <c r="B155" s="26">
        <v>72.47</v>
      </c>
      <c r="C155" s="27">
        <v>145.13</v>
      </c>
      <c r="D155" s="26">
        <v>34.31</v>
      </c>
      <c r="E155" s="27">
        <v>17.77</v>
      </c>
      <c r="F155" s="26">
        <v>12.09</v>
      </c>
      <c r="G155" s="27">
        <v>7.08</v>
      </c>
      <c r="H155" s="26">
        <v>5.82</v>
      </c>
      <c r="I155" s="27">
        <v>4.97</v>
      </c>
      <c r="J155" s="26">
        <v>3.57</v>
      </c>
      <c r="K155" s="27">
        <v>1.79</v>
      </c>
      <c r="L155" s="26">
        <v>1.57</v>
      </c>
      <c r="M155" s="27">
        <v>37.06</v>
      </c>
    </row>
    <row r="156" spans="1:15" x14ac:dyDescent="0.25">
      <c r="A156" s="24">
        <v>11</v>
      </c>
      <c r="B156" s="26">
        <v>86.83</v>
      </c>
      <c r="C156" s="27">
        <v>188.24</v>
      </c>
      <c r="D156" s="26">
        <v>34.76</v>
      </c>
      <c r="E156" s="27">
        <v>17.14</v>
      </c>
      <c r="F156" s="26">
        <v>11.61</v>
      </c>
      <c r="G156" s="27">
        <v>7.24</v>
      </c>
      <c r="H156" s="26">
        <v>5.49</v>
      </c>
      <c r="I156" s="27">
        <v>4.84</v>
      </c>
      <c r="J156" s="26">
        <v>3.92</v>
      </c>
      <c r="K156" s="27">
        <v>1.58</v>
      </c>
      <c r="L156" s="26">
        <v>1.5</v>
      </c>
      <c r="M156" s="27">
        <v>24.7</v>
      </c>
    </row>
    <row r="157" spans="1:15" x14ac:dyDescent="0.25">
      <c r="A157" s="24">
        <v>12</v>
      </c>
      <c r="B157" s="26">
        <v>74.849999999999994</v>
      </c>
      <c r="C157" s="27">
        <v>135.72999999999999</v>
      </c>
      <c r="D157" s="26">
        <v>39.1</v>
      </c>
      <c r="E157" s="27">
        <v>17.52</v>
      </c>
      <c r="F157" s="26">
        <v>11.4</v>
      </c>
      <c r="G157" s="27">
        <v>7.26</v>
      </c>
      <c r="H157" s="26">
        <v>5.3</v>
      </c>
      <c r="I157" s="27">
        <v>4.88</v>
      </c>
      <c r="J157" s="26">
        <v>3.82</v>
      </c>
      <c r="K157" s="27">
        <v>1.5</v>
      </c>
      <c r="L157" s="26">
        <v>4.34</v>
      </c>
      <c r="M157" s="27">
        <v>25.52</v>
      </c>
    </row>
    <row r="158" spans="1:15" x14ac:dyDescent="0.25">
      <c r="A158" s="24">
        <v>13</v>
      </c>
      <c r="B158" s="26">
        <v>67.44</v>
      </c>
      <c r="C158" s="27">
        <v>121.78</v>
      </c>
      <c r="D158" s="26">
        <v>55.27</v>
      </c>
      <c r="E158" s="27">
        <v>16.37</v>
      </c>
      <c r="F158" s="26">
        <v>10.86</v>
      </c>
      <c r="G158" s="27">
        <v>7.21</v>
      </c>
      <c r="H158" s="26">
        <v>5.19</v>
      </c>
      <c r="I158" s="27">
        <v>4.8099999999999996</v>
      </c>
      <c r="J158" s="26">
        <v>3.77</v>
      </c>
      <c r="K158" s="27">
        <v>1.39</v>
      </c>
      <c r="L158" s="26">
        <v>5.63</v>
      </c>
      <c r="M158" s="27">
        <v>34.76</v>
      </c>
    </row>
    <row r="159" spans="1:15" x14ac:dyDescent="0.25">
      <c r="A159" s="24">
        <v>14</v>
      </c>
      <c r="B159" s="26">
        <v>58.65</v>
      </c>
      <c r="C159" s="27">
        <v>117.21</v>
      </c>
      <c r="D159" s="26">
        <v>42.87</v>
      </c>
      <c r="E159" s="27">
        <v>15.59</v>
      </c>
      <c r="F159" s="26">
        <v>10.91</v>
      </c>
      <c r="G159" s="27">
        <v>7.24</v>
      </c>
      <c r="H159" s="26">
        <v>5.14</v>
      </c>
      <c r="I159" s="27">
        <v>4.4000000000000004</v>
      </c>
      <c r="J159" s="26">
        <v>3.91</v>
      </c>
      <c r="K159" s="27">
        <v>1.31</v>
      </c>
      <c r="L159" s="26">
        <v>5.28</v>
      </c>
      <c r="M159" s="27">
        <v>37.83</v>
      </c>
    </row>
    <row r="160" spans="1:15" x14ac:dyDescent="0.25">
      <c r="A160" s="24">
        <v>15</v>
      </c>
      <c r="B160" s="26">
        <v>59.47</v>
      </c>
      <c r="C160" s="27">
        <v>114.73</v>
      </c>
      <c r="D160" s="26">
        <v>49.81</v>
      </c>
      <c r="E160" s="27">
        <v>15.59</v>
      </c>
      <c r="F160" s="26">
        <v>10.94</v>
      </c>
      <c r="G160" s="27">
        <v>6.91</v>
      </c>
      <c r="H160" s="26">
        <v>5.63</v>
      </c>
      <c r="I160" s="27">
        <v>4.4400000000000004</v>
      </c>
      <c r="J160" s="26">
        <v>3.79</v>
      </c>
      <c r="K160" s="27">
        <v>1.29</v>
      </c>
      <c r="L160" s="26">
        <v>3.05</v>
      </c>
      <c r="M160" s="27">
        <v>30.53</v>
      </c>
    </row>
    <row r="161" spans="1:13" x14ac:dyDescent="0.25">
      <c r="A161" s="24">
        <v>16</v>
      </c>
      <c r="B161" s="26">
        <v>74.11</v>
      </c>
      <c r="C161" s="27">
        <v>255.4</v>
      </c>
      <c r="D161" s="26">
        <v>51.51</v>
      </c>
      <c r="E161" s="27">
        <v>15.59</v>
      </c>
      <c r="F161" s="26">
        <v>10.94</v>
      </c>
      <c r="G161" s="27">
        <v>6.79</v>
      </c>
      <c r="H161" s="26">
        <v>5.72</v>
      </c>
      <c r="I161" s="27">
        <v>4.3600000000000003</v>
      </c>
      <c r="J161" s="26">
        <v>3.89</v>
      </c>
      <c r="K161" s="27">
        <v>1.23</v>
      </c>
      <c r="L161" s="26">
        <v>1.48</v>
      </c>
      <c r="M161" s="27">
        <v>30.68</v>
      </c>
    </row>
    <row r="162" spans="1:13" x14ac:dyDescent="0.25">
      <c r="A162" s="24">
        <v>17</v>
      </c>
      <c r="B162" s="26">
        <v>63.79</v>
      </c>
      <c r="C162" s="27">
        <v>139.61000000000001</v>
      </c>
      <c r="D162" s="26">
        <v>91.57</v>
      </c>
      <c r="E162" s="27">
        <v>15.59</v>
      </c>
      <c r="F162" s="26">
        <v>10.94</v>
      </c>
      <c r="G162" s="27">
        <v>6.85</v>
      </c>
      <c r="H162" s="26">
        <v>5.5</v>
      </c>
      <c r="I162" s="27">
        <v>4.41</v>
      </c>
      <c r="J162" s="26">
        <v>3.84</v>
      </c>
      <c r="K162" s="27">
        <v>1.24</v>
      </c>
      <c r="L162" s="26">
        <v>1.29</v>
      </c>
      <c r="M162" s="27">
        <v>29.83</v>
      </c>
    </row>
    <row r="163" spans="1:13" x14ac:dyDescent="0.25">
      <c r="A163" s="24">
        <v>18</v>
      </c>
      <c r="B163" s="26">
        <v>96.79</v>
      </c>
      <c r="C163" s="27">
        <v>159.44999999999999</v>
      </c>
      <c r="D163" s="26">
        <v>76.260000000000005</v>
      </c>
      <c r="E163" s="27">
        <v>14.95</v>
      </c>
      <c r="F163" s="26">
        <v>10.97</v>
      </c>
      <c r="G163" s="27">
        <v>6.68</v>
      </c>
      <c r="H163" s="26">
        <v>5.29</v>
      </c>
      <c r="I163" s="27">
        <v>4.4000000000000004</v>
      </c>
      <c r="J163" s="26">
        <v>3.75</v>
      </c>
      <c r="K163" s="27">
        <v>1.26</v>
      </c>
      <c r="L163" s="26">
        <v>1.34</v>
      </c>
      <c r="M163" s="27">
        <v>27.25</v>
      </c>
    </row>
    <row r="164" spans="1:13" x14ac:dyDescent="0.25">
      <c r="A164" s="24">
        <v>19</v>
      </c>
      <c r="B164" s="26">
        <v>103.74</v>
      </c>
      <c r="C164" s="27">
        <v>159.30000000000001</v>
      </c>
      <c r="D164" s="26">
        <v>58.97</v>
      </c>
      <c r="E164" s="27">
        <v>14.04</v>
      </c>
      <c r="F164" s="26">
        <v>10.57</v>
      </c>
      <c r="G164" s="27">
        <v>6.56</v>
      </c>
      <c r="H164" s="26">
        <v>5.12</v>
      </c>
      <c r="I164" s="27">
        <v>4.4000000000000004</v>
      </c>
      <c r="J164" s="26">
        <v>3.52</v>
      </c>
      <c r="K164" s="27">
        <v>1.76</v>
      </c>
      <c r="L164" s="26">
        <v>1.35</v>
      </c>
      <c r="M164" s="27">
        <v>34.049999999999997</v>
      </c>
    </row>
    <row r="165" spans="1:13" x14ac:dyDescent="0.25">
      <c r="A165" s="24">
        <v>20</v>
      </c>
      <c r="B165" s="26">
        <v>120.24</v>
      </c>
      <c r="C165" s="27">
        <v>137.53</v>
      </c>
      <c r="D165" s="26">
        <v>52.91</v>
      </c>
      <c r="E165" s="27">
        <v>14.04</v>
      </c>
      <c r="F165" s="26">
        <v>10.29</v>
      </c>
      <c r="G165" s="27">
        <v>6.79</v>
      </c>
      <c r="H165" s="26">
        <v>5.12</v>
      </c>
      <c r="I165" s="27">
        <v>4.4400000000000004</v>
      </c>
      <c r="J165" s="26">
        <v>3.53</v>
      </c>
      <c r="K165" s="27">
        <v>1.35</v>
      </c>
      <c r="L165" s="26">
        <v>1.35</v>
      </c>
      <c r="M165" s="27">
        <v>33.21</v>
      </c>
    </row>
    <row r="166" spans="1:13" x14ac:dyDescent="0.25">
      <c r="A166" s="24">
        <v>21</v>
      </c>
      <c r="B166" s="26">
        <v>111.93</v>
      </c>
      <c r="C166" s="27">
        <v>153.09</v>
      </c>
      <c r="D166" s="26">
        <v>47.19</v>
      </c>
      <c r="E166" s="27">
        <v>14.05</v>
      </c>
      <c r="F166" s="26">
        <v>10.199999999999999</v>
      </c>
      <c r="G166" s="27">
        <v>6.77</v>
      </c>
      <c r="H166" s="26">
        <v>5.3</v>
      </c>
      <c r="I166" s="27">
        <v>4.26</v>
      </c>
      <c r="J166" s="26">
        <v>3.55</v>
      </c>
      <c r="K166" s="27">
        <v>1.34</v>
      </c>
      <c r="L166" s="26">
        <v>1.34</v>
      </c>
      <c r="M166" s="27">
        <v>37.76</v>
      </c>
    </row>
    <row r="167" spans="1:13" x14ac:dyDescent="0.25">
      <c r="A167" s="24">
        <v>22</v>
      </c>
      <c r="B167" s="26">
        <v>97.53</v>
      </c>
      <c r="C167" s="27">
        <v>126.58</v>
      </c>
      <c r="D167" s="26">
        <v>45.6</v>
      </c>
      <c r="E167" s="27">
        <v>14.97</v>
      </c>
      <c r="F167" s="26">
        <v>9.3800000000000008</v>
      </c>
      <c r="G167" s="27">
        <v>6.71</v>
      </c>
      <c r="H167" s="26">
        <v>5.83</v>
      </c>
      <c r="I167" s="27">
        <v>4.26</v>
      </c>
      <c r="J167" s="26">
        <v>3.49</v>
      </c>
      <c r="K167" s="27">
        <v>1.28</v>
      </c>
      <c r="L167" s="26">
        <v>1.34</v>
      </c>
      <c r="M167" s="27">
        <v>55.16</v>
      </c>
    </row>
    <row r="168" spans="1:13" x14ac:dyDescent="0.25">
      <c r="A168" s="24">
        <v>23</v>
      </c>
      <c r="B168" s="26">
        <v>90.6</v>
      </c>
      <c r="C168" s="27">
        <v>113.26</v>
      </c>
      <c r="D168" s="26">
        <v>42.39</v>
      </c>
      <c r="E168" s="27">
        <v>16.37</v>
      </c>
      <c r="F168" s="26">
        <v>9.36</v>
      </c>
      <c r="G168" s="27">
        <v>6.62</v>
      </c>
      <c r="H168" s="26">
        <v>5.79</v>
      </c>
      <c r="I168" s="27">
        <v>4.21</v>
      </c>
      <c r="J168" s="26">
        <v>3.46</v>
      </c>
      <c r="K168" s="27">
        <v>1.26</v>
      </c>
      <c r="L168" s="26">
        <v>1.34</v>
      </c>
      <c r="M168" s="27">
        <v>63.11</v>
      </c>
    </row>
    <row r="169" spans="1:13" x14ac:dyDescent="0.25">
      <c r="A169" s="24">
        <v>24</v>
      </c>
      <c r="B169" s="26">
        <v>94.18</v>
      </c>
      <c r="C169" s="27">
        <v>104.29</v>
      </c>
      <c r="D169" s="26">
        <v>38.58</v>
      </c>
      <c r="E169" s="27">
        <v>14.11</v>
      </c>
      <c r="F169" s="26">
        <v>8.77</v>
      </c>
      <c r="G169" s="27">
        <v>6.57</v>
      </c>
      <c r="H169" s="26">
        <v>5.79</v>
      </c>
      <c r="I169" s="27">
        <v>4.34</v>
      </c>
      <c r="J169" s="26">
        <v>3.54</v>
      </c>
      <c r="K169" s="27">
        <v>1.18</v>
      </c>
      <c r="L169" s="26">
        <v>1.34</v>
      </c>
      <c r="M169" s="27">
        <v>50.61</v>
      </c>
    </row>
    <row r="170" spans="1:13" x14ac:dyDescent="0.25">
      <c r="A170" s="24">
        <v>25</v>
      </c>
      <c r="B170" s="26">
        <v>99.71</v>
      </c>
      <c r="C170" s="27">
        <v>94.48</v>
      </c>
      <c r="D170" s="26">
        <v>35.950000000000003</v>
      </c>
      <c r="E170" s="27">
        <v>14.04</v>
      </c>
      <c r="F170" s="26">
        <v>8.49</v>
      </c>
      <c r="G170" s="27">
        <v>6.88</v>
      </c>
      <c r="H170" s="26">
        <v>5.76</v>
      </c>
      <c r="I170" s="27">
        <v>4.13</v>
      </c>
      <c r="J170" s="26">
        <v>3.51</v>
      </c>
      <c r="K170" s="27">
        <v>1.18</v>
      </c>
      <c r="L170" s="26">
        <v>1.74</v>
      </c>
      <c r="M170" s="27">
        <v>42.08</v>
      </c>
    </row>
    <row r="171" spans="1:13" x14ac:dyDescent="0.25">
      <c r="A171" s="24">
        <v>26</v>
      </c>
      <c r="B171" s="26">
        <v>113.23</v>
      </c>
      <c r="C171" s="27">
        <v>87.48</v>
      </c>
      <c r="D171" s="26">
        <v>34.799999999999997</v>
      </c>
      <c r="E171" s="27">
        <v>14.14</v>
      </c>
      <c r="F171" s="26">
        <v>8.4600000000000009</v>
      </c>
      <c r="G171" s="27">
        <v>7.4</v>
      </c>
      <c r="H171" s="26">
        <v>5.76</v>
      </c>
      <c r="I171" s="27">
        <v>4.1399999999999997</v>
      </c>
      <c r="J171" s="26">
        <v>4.28</v>
      </c>
      <c r="K171" s="27">
        <v>1.29</v>
      </c>
      <c r="L171" s="26">
        <v>1.9</v>
      </c>
      <c r="M171" s="27">
        <v>42.27</v>
      </c>
    </row>
    <row r="172" spans="1:13" x14ac:dyDescent="0.25">
      <c r="A172" s="24">
        <v>27</v>
      </c>
      <c r="B172" s="26">
        <v>116.06</v>
      </c>
      <c r="C172" s="27">
        <v>72.25</v>
      </c>
      <c r="D172" s="26">
        <v>33.11</v>
      </c>
      <c r="E172" s="27">
        <v>13.89</v>
      </c>
      <c r="F172" s="26">
        <v>8.4600000000000009</v>
      </c>
      <c r="G172" s="27">
        <v>7.07</v>
      </c>
      <c r="H172" s="26">
        <v>5.7</v>
      </c>
      <c r="I172" s="27">
        <v>4.09</v>
      </c>
      <c r="J172" s="26">
        <v>3.59</v>
      </c>
      <c r="K172" s="27">
        <v>1.58</v>
      </c>
      <c r="L172" s="26">
        <v>6.26</v>
      </c>
      <c r="M172" s="27">
        <v>170.35</v>
      </c>
    </row>
    <row r="173" spans="1:13" x14ac:dyDescent="0.25">
      <c r="A173" s="24">
        <v>28</v>
      </c>
      <c r="B173" s="26">
        <v>135.71</v>
      </c>
      <c r="C173" s="27">
        <v>70.75</v>
      </c>
      <c r="D173" s="26">
        <v>31.2</v>
      </c>
      <c r="E173" s="27">
        <v>14.02</v>
      </c>
      <c r="F173" s="26">
        <v>8.4600000000000009</v>
      </c>
      <c r="G173" s="27">
        <v>7.05</v>
      </c>
      <c r="H173" s="26">
        <v>5.66</v>
      </c>
      <c r="I173" s="27">
        <v>4.0599999999999996</v>
      </c>
      <c r="J173" s="26">
        <v>3.55</v>
      </c>
      <c r="K173" s="27">
        <v>1.83</v>
      </c>
      <c r="L173" s="26">
        <v>8.75</v>
      </c>
      <c r="M173" s="27">
        <v>48.09</v>
      </c>
    </row>
    <row r="174" spans="1:13" x14ac:dyDescent="0.25">
      <c r="A174" s="24">
        <v>29</v>
      </c>
      <c r="B174" s="26">
        <v>150.31</v>
      </c>
      <c r="C174" s="27">
        <v>63.92</v>
      </c>
      <c r="D174" s="26">
        <v>31.58</v>
      </c>
      <c r="E174" s="27">
        <v>14.02</v>
      </c>
      <c r="F174" s="26">
        <v>8.4600000000000009</v>
      </c>
      <c r="G174" s="27">
        <v>6.81</v>
      </c>
      <c r="H174" s="26">
        <v>5.6</v>
      </c>
      <c r="I174" s="27">
        <v>4.92</v>
      </c>
      <c r="J174" s="26">
        <v>3.48</v>
      </c>
      <c r="K174" s="27">
        <v>7.18</v>
      </c>
      <c r="L174" s="26">
        <v>56.67</v>
      </c>
      <c r="M174" s="27">
        <v>49.94</v>
      </c>
    </row>
    <row r="175" spans="1:13" x14ac:dyDescent="0.25">
      <c r="A175" s="24">
        <v>30</v>
      </c>
      <c r="B175" s="26">
        <v>124.79</v>
      </c>
      <c r="C175" s="27">
        <v>59.57</v>
      </c>
      <c r="D175" s="26">
        <v>30.9</v>
      </c>
      <c r="E175" s="27">
        <v>13.94</v>
      </c>
      <c r="F175" s="26"/>
      <c r="G175" s="27">
        <v>6.97</v>
      </c>
      <c r="H175" s="26"/>
      <c r="I175" s="27">
        <v>4.2300000000000004</v>
      </c>
      <c r="J175" s="26">
        <v>3.32</v>
      </c>
      <c r="K175" s="27">
        <v>7.12</v>
      </c>
      <c r="L175" s="26">
        <v>116.33</v>
      </c>
      <c r="M175" s="27">
        <v>80.569999999999993</v>
      </c>
    </row>
    <row r="176" spans="1:13" x14ac:dyDescent="0.25">
      <c r="A176" s="24">
        <v>31</v>
      </c>
      <c r="B176" s="26">
        <v>112.99</v>
      </c>
      <c r="C176" s="27">
        <v>56.23</v>
      </c>
      <c r="D176" s="26">
        <v>29.84</v>
      </c>
      <c r="E176" s="31"/>
      <c r="F176" s="30"/>
      <c r="G176" s="30"/>
      <c r="H176" s="30"/>
      <c r="I176" s="30"/>
      <c r="J176" s="25"/>
      <c r="K176" s="27">
        <v>6.32</v>
      </c>
      <c r="L176" s="26">
        <v>50.09</v>
      </c>
      <c r="M176" s="27">
        <v>56.62</v>
      </c>
    </row>
    <row r="177" spans="1:15" x14ac:dyDescent="0.25">
      <c r="A177" s="24">
        <v>32</v>
      </c>
      <c r="B177" s="26"/>
      <c r="C177" s="25"/>
      <c r="D177" s="30"/>
      <c r="E177" s="30"/>
      <c r="F177" s="30"/>
      <c r="G177" s="30"/>
      <c r="H177" s="30"/>
      <c r="I177" s="30"/>
      <c r="J177" s="30"/>
      <c r="K177" s="30"/>
      <c r="L177" s="26"/>
      <c r="M177" s="27">
        <v>48.93</v>
      </c>
    </row>
    <row r="178" spans="1:15" ht="15.75" x14ac:dyDescent="0.25">
      <c r="A178" s="21"/>
      <c r="B178" s="21"/>
      <c r="C178" s="21"/>
      <c r="D178" s="22"/>
    </row>
    <row r="179" spans="1:15" ht="15.75" x14ac:dyDescent="0.25">
      <c r="A179" s="21" t="s">
        <v>10416</v>
      </c>
      <c r="B179" s="21"/>
      <c r="C179" s="21"/>
      <c r="D179" s="22"/>
    </row>
    <row r="180" spans="1:15" x14ac:dyDescent="0.25">
      <c r="A180" s="23" t="s">
        <v>10411</v>
      </c>
      <c r="B180" s="23" t="s">
        <v>0</v>
      </c>
      <c r="C180" s="23" t="s">
        <v>1</v>
      </c>
      <c r="D180" s="23" t="s">
        <v>2</v>
      </c>
      <c r="E180" s="23" t="s">
        <v>3</v>
      </c>
      <c r="F180" s="23" t="s">
        <v>4</v>
      </c>
      <c r="G180" s="23" t="s">
        <v>5</v>
      </c>
      <c r="H180" s="23" t="s">
        <v>6</v>
      </c>
      <c r="I180" s="23" t="s">
        <v>7</v>
      </c>
      <c r="J180" s="23" t="s">
        <v>8</v>
      </c>
      <c r="K180" s="23" t="s">
        <v>9</v>
      </c>
      <c r="L180" s="23" t="s">
        <v>11</v>
      </c>
      <c r="M180" s="23" t="s">
        <v>12</v>
      </c>
    </row>
    <row r="181" spans="1:15" x14ac:dyDescent="0.25">
      <c r="A181" s="24">
        <v>1</v>
      </c>
      <c r="B181" s="26">
        <v>44.33</v>
      </c>
      <c r="C181" s="27">
        <v>77.72</v>
      </c>
      <c r="D181" s="26">
        <v>82.16</v>
      </c>
      <c r="E181" s="27">
        <v>34.228999999999999</v>
      </c>
      <c r="F181" s="26">
        <v>14.07</v>
      </c>
      <c r="G181" s="27">
        <v>8.4350000000000005</v>
      </c>
      <c r="H181" s="26">
        <v>7.4489999999999998</v>
      </c>
      <c r="I181" s="27">
        <v>6.37</v>
      </c>
      <c r="J181" s="26">
        <v>4.4800000000000004</v>
      </c>
      <c r="K181" s="27">
        <v>3.14</v>
      </c>
      <c r="L181" s="26">
        <v>5.38</v>
      </c>
      <c r="M181" s="27">
        <v>34.68</v>
      </c>
      <c r="N181" s="29">
        <f>AVERAGE(B181:F212,G146:M177)</f>
        <v>29.664906849315077</v>
      </c>
      <c r="O181" s="29"/>
    </row>
    <row r="182" spans="1:15" x14ac:dyDescent="0.25">
      <c r="A182" s="24">
        <v>2</v>
      </c>
      <c r="B182" s="26">
        <v>44.45</v>
      </c>
      <c r="C182" s="27">
        <v>93.4</v>
      </c>
      <c r="D182" s="26">
        <v>99.76</v>
      </c>
      <c r="E182" s="27">
        <v>32.54</v>
      </c>
      <c r="F182" s="26">
        <v>13.93</v>
      </c>
      <c r="G182" s="27">
        <v>8.16</v>
      </c>
      <c r="H182" s="26">
        <v>7.1429999999999998</v>
      </c>
      <c r="I182" s="27">
        <v>6.11</v>
      </c>
      <c r="J182" s="26">
        <v>4.42</v>
      </c>
      <c r="K182" s="27">
        <v>6.78</v>
      </c>
      <c r="L182" s="26">
        <v>5.62</v>
      </c>
      <c r="M182" s="27">
        <v>26.01</v>
      </c>
    </row>
    <row r="183" spans="1:15" x14ac:dyDescent="0.25">
      <c r="A183" s="24">
        <v>3</v>
      </c>
      <c r="B183" s="26">
        <v>49.46</v>
      </c>
      <c r="C183" s="27">
        <v>90.48</v>
      </c>
      <c r="D183" s="26">
        <v>69.33</v>
      </c>
      <c r="E183" s="27">
        <v>32.81</v>
      </c>
      <c r="F183" s="26">
        <v>13.17</v>
      </c>
      <c r="G183" s="27">
        <v>8.02</v>
      </c>
      <c r="H183" s="26">
        <v>7.0650000000000004</v>
      </c>
      <c r="I183" s="27">
        <v>5.92</v>
      </c>
      <c r="J183" s="26">
        <v>4.33</v>
      </c>
      <c r="K183" s="27">
        <v>4.03</v>
      </c>
      <c r="L183" s="26">
        <v>7.61</v>
      </c>
      <c r="M183" s="27">
        <v>32.9</v>
      </c>
    </row>
    <row r="184" spans="1:15" x14ac:dyDescent="0.25">
      <c r="A184" s="24">
        <v>4</v>
      </c>
      <c r="B184" s="26">
        <v>57.55</v>
      </c>
      <c r="C184" s="27">
        <v>83.44</v>
      </c>
      <c r="D184" s="26">
        <v>92.25</v>
      </c>
      <c r="E184" s="27">
        <v>23.81</v>
      </c>
      <c r="F184" s="26">
        <v>12.24</v>
      </c>
      <c r="G184" s="27">
        <v>7.98</v>
      </c>
      <c r="H184" s="26">
        <v>6.9039999999999999</v>
      </c>
      <c r="I184" s="27">
        <v>5.94</v>
      </c>
      <c r="J184" s="26">
        <v>4.2300000000000004</v>
      </c>
      <c r="K184" s="27">
        <v>3.76</v>
      </c>
      <c r="L184" s="26">
        <v>5.59</v>
      </c>
      <c r="M184" s="27">
        <v>63.93</v>
      </c>
    </row>
    <row r="185" spans="1:15" x14ac:dyDescent="0.25">
      <c r="A185" s="24">
        <v>5</v>
      </c>
      <c r="B185" s="26">
        <v>52.34</v>
      </c>
      <c r="C185" s="27">
        <v>81.64</v>
      </c>
      <c r="D185" s="26">
        <v>73.87</v>
      </c>
      <c r="E185" s="27">
        <v>29.45</v>
      </c>
      <c r="F185" s="26">
        <v>11.87</v>
      </c>
      <c r="G185" s="27">
        <v>7.86</v>
      </c>
      <c r="H185" s="26">
        <v>6.8369999999999997</v>
      </c>
      <c r="I185" s="27">
        <v>9.98</v>
      </c>
      <c r="J185" s="26">
        <v>4.21</v>
      </c>
      <c r="K185" s="27">
        <v>3.26</v>
      </c>
      <c r="L185" s="26">
        <v>4.76</v>
      </c>
      <c r="M185" s="27">
        <v>48.19</v>
      </c>
    </row>
    <row r="186" spans="1:15" x14ac:dyDescent="0.25">
      <c r="A186" s="24">
        <v>6</v>
      </c>
      <c r="B186" s="26">
        <v>50.04</v>
      </c>
      <c r="C186" s="27">
        <v>90.74</v>
      </c>
      <c r="D186" s="26">
        <v>80.040000000000006</v>
      </c>
      <c r="E186" s="27">
        <v>27.53</v>
      </c>
      <c r="F186" s="26">
        <v>11.09</v>
      </c>
      <c r="G186" s="27">
        <v>7.9960000000000004</v>
      </c>
      <c r="H186" s="26">
        <v>6.8209999999999997</v>
      </c>
      <c r="I186" s="27">
        <v>6.04</v>
      </c>
      <c r="J186" s="26">
        <v>4.2300000000000004</v>
      </c>
      <c r="K186" s="27">
        <v>3.26</v>
      </c>
      <c r="L186" s="26">
        <v>4.4400000000000004</v>
      </c>
      <c r="M186" s="27">
        <v>40.130000000000003</v>
      </c>
    </row>
    <row r="187" spans="1:15" x14ac:dyDescent="0.25">
      <c r="A187" s="24">
        <v>7</v>
      </c>
      <c r="B187" s="26">
        <v>43.87</v>
      </c>
      <c r="C187" s="27">
        <v>112.37</v>
      </c>
      <c r="D187" s="26">
        <v>81.489999999999995</v>
      </c>
      <c r="E187" s="27">
        <v>27.04</v>
      </c>
      <c r="F187" s="26">
        <v>10.51</v>
      </c>
      <c r="G187" s="27">
        <v>8.08</v>
      </c>
      <c r="H187" s="26">
        <v>6.7610000000000001</v>
      </c>
      <c r="I187" s="27">
        <v>6</v>
      </c>
      <c r="J187" s="26">
        <v>4.2300000000000004</v>
      </c>
      <c r="K187" s="27">
        <v>13.65</v>
      </c>
      <c r="L187" s="26">
        <v>7.12</v>
      </c>
      <c r="M187" s="27">
        <v>52.56</v>
      </c>
    </row>
    <row r="188" spans="1:15" x14ac:dyDescent="0.25">
      <c r="A188" s="24">
        <v>8</v>
      </c>
      <c r="B188" s="26">
        <v>42.83</v>
      </c>
      <c r="C188" s="27">
        <v>120.35</v>
      </c>
      <c r="D188" s="26">
        <v>81.459999999999994</v>
      </c>
      <c r="E188" s="27">
        <v>24.48</v>
      </c>
      <c r="F188" s="26">
        <v>10.85</v>
      </c>
      <c r="G188" s="27">
        <v>8.0500000000000007</v>
      </c>
      <c r="H188" s="26">
        <v>6.7110000000000003</v>
      </c>
      <c r="I188" s="27">
        <v>5.97</v>
      </c>
      <c r="J188" s="26">
        <v>4.17</v>
      </c>
      <c r="K188" s="27">
        <v>8.66</v>
      </c>
      <c r="L188" s="26">
        <v>7.86</v>
      </c>
      <c r="M188" s="27">
        <v>90.82</v>
      </c>
    </row>
    <row r="189" spans="1:15" x14ac:dyDescent="0.25">
      <c r="A189" s="24">
        <v>9</v>
      </c>
      <c r="B189" s="26">
        <v>48.91</v>
      </c>
      <c r="C189" s="27">
        <v>136.78</v>
      </c>
      <c r="D189" s="26">
        <v>75.150000000000006</v>
      </c>
      <c r="E189" s="27">
        <v>23.08</v>
      </c>
      <c r="F189" s="26">
        <v>10.94</v>
      </c>
      <c r="G189" s="27">
        <v>8.0020000000000007</v>
      </c>
      <c r="H189" s="26">
        <v>6.6440000000000001</v>
      </c>
      <c r="I189" s="27">
        <v>5.83</v>
      </c>
      <c r="J189" s="26">
        <v>4.1399999999999997</v>
      </c>
      <c r="K189" s="27">
        <v>4.57</v>
      </c>
      <c r="L189" s="26">
        <v>11.88</v>
      </c>
      <c r="M189" s="27">
        <v>81.38</v>
      </c>
    </row>
    <row r="190" spans="1:15" x14ac:dyDescent="0.25">
      <c r="A190" s="24">
        <v>10</v>
      </c>
      <c r="B190" s="26">
        <v>62.29</v>
      </c>
      <c r="C190" s="27">
        <v>137.55000000000001</v>
      </c>
      <c r="D190" s="26">
        <v>101.78</v>
      </c>
      <c r="E190" s="27">
        <v>22.94</v>
      </c>
      <c r="F190" s="26">
        <v>10.94</v>
      </c>
      <c r="G190" s="27">
        <v>7.976</v>
      </c>
      <c r="H190" s="26">
        <v>6.5430000000000001</v>
      </c>
      <c r="I190" s="27">
        <v>5.74</v>
      </c>
      <c r="J190" s="26">
        <v>4.95</v>
      </c>
      <c r="K190" s="27">
        <v>3.6</v>
      </c>
      <c r="L190" s="26">
        <v>19</v>
      </c>
      <c r="M190" s="27">
        <v>59.63</v>
      </c>
    </row>
    <row r="191" spans="1:15" x14ac:dyDescent="0.25">
      <c r="A191" s="24">
        <v>11</v>
      </c>
      <c r="B191" s="26">
        <v>70.95</v>
      </c>
      <c r="C191" s="27">
        <v>125.66</v>
      </c>
      <c r="D191" s="26">
        <v>84.06</v>
      </c>
      <c r="E191" s="27">
        <v>21.49</v>
      </c>
      <c r="F191" s="26">
        <v>10.94</v>
      </c>
      <c r="G191" s="27">
        <v>7.71</v>
      </c>
      <c r="H191" s="26">
        <v>6.4420000000000002</v>
      </c>
      <c r="I191" s="27">
        <v>5.65</v>
      </c>
      <c r="J191" s="26">
        <v>5.43</v>
      </c>
      <c r="K191" s="27">
        <v>3.63</v>
      </c>
      <c r="L191" s="26">
        <v>19.5</v>
      </c>
      <c r="M191" s="27">
        <v>59.34</v>
      </c>
    </row>
    <row r="192" spans="1:15" x14ac:dyDescent="0.25">
      <c r="A192" s="24">
        <v>12</v>
      </c>
      <c r="B192" s="26">
        <v>74.400000000000006</v>
      </c>
      <c r="C192" s="27">
        <v>116.72</v>
      </c>
      <c r="D192" s="26">
        <v>80.069999999999993</v>
      </c>
      <c r="E192" s="27">
        <v>19.53</v>
      </c>
      <c r="F192" s="26">
        <v>10.91</v>
      </c>
      <c r="G192" s="27">
        <v>7.7249999999999996</v>
      </c>
      <c r="H192" s="26">
        <v>6.0540000000000003</v>
      </c>
      <c r="I192" s="27">
        <v>5.62</v>
      </c>
      <c r="J192" s="26">
        <v>4.5999999999999996</v>
      </c>
      <c r="K192" s="27">
        <v>5.3</v>
      </c>
      <c r="L192" s="26">
        <v>22.33</v>
      </c>
      <c r="M192" s="27">
        <v>63.99</v>
      </c>
    </row>
    <row r="193" spans="1:13" x14ac:dyDescent="0.25">
      <c r="A193" s="24">
        <v>13</v>
      </c>
      <c r="B193" s="26">
        <v>68.650000000000006</v>
      </c>
      <c r="C193" s="27">
        <v>161.18</v>
      </c>
      <c r="D193" s="26">
        <v>103.57</v>
      </c>
      <c r="E193" s="27">
        <v>18.489999999999998</v>
      </c>
      <c r="F193" s="26">
        <v>10.85</v>
      </c>
      <c r="G193" s="27">
        <v>7.6150000000000002</v>
      </c>
      <c r="H193" s="26">
        <v>6.3780000000000001</v>
      </c>
      <c r="I193" s="27">
        <v>5.2</v>
      </c>
      <c r="J193" s="26">
        <v>4.43</v>
      </c>
      <c r="K193" s="27">
        <v>6.36</v>
      </c>
      <c r="L193" s="26">
        <v>19.149999999999999</v>
      </c>
      <c r="M193" s="27">
        <v>50.58</v>
      </c>
    </row>
    <row r="194" spans="1:13" x14ac:dyDescent="0.25">
      <c r="A194" s="24">
        <v>14</v>
      </c>
      <c r="B194" s="26">
        <v>63.31</v>
      </c>
      <c r="C194" s="27">
        <v>211.2</v>
      </c>
      <c r="D194" s="26">
        <v>91.96</v>
      </c>
      <c r="E194" s="27">
        <v>18.690000000000001</v>
      </c>
      <c r="F194" s="26">
        <v>10.84</v>
      </c>
      <c r="G194" s="27">
        <v>7.4569999999999999</v>
      </c>
      <c r="H194" s="26">
        <v>6.0449999999999999</v>
      </c>
      <c r="I194" s="27">
        <v>4.96</v>
      </c>
      <c r="J194" s="26">
        <v>4.3899999999999997</v>
      </c>
      <c r="K194" s="27">
        <v>5.29</v>
      </c>
      <c r="L194" s="26">
        <v>7.44</v>
      </c>
      <c r="M194" s="27">
        <v>37.409999999999997</v>
      </c>
    </row>
    <row r="195" spans="1:13" x14ac:dyDescent="0.25">
      <c r="A195" s="24">
        <v>15</v>
      </c>
      <c r="B195" s="26">
        <v>69.37</v>
      </c>
      <c r="C195" s="27">
        <v>232.44</v>
      </c>
      <c r="D195" s="26">
        <v>93.81</v>
      </c>
      <c r="E195" s="27">
        <v>18.690000000000001</v>
      </c>
      <c r="F195" s="26">
        <v>10.84</v>
      </c>
      <c r="G195" s="27">
        <v>7.55</v>
      </c>
      <c r="H195" s="26">
        <v>5.92</v>
      </c>
      <c r="I195" s="27">
        <v>5.23</v>
      </c>
      <c r="J195" s="26">
        <v>4.21</v>
      </c>
      <c r="K195" s="27">
        <v>4.0599999999999996</v>
      </c>
      <c r="L195" s="26">
        <v>6.6</v>
      </c>
      <c r="M195" s="27">
        <v>75.72</v>
      </c>
    </row>
    <row r="196" spans="1:13" x14ac:dyDescent="0.25">
      <c r="A196" s="24">
        <v>16</v>
      </c>
      <c r="B196" s="26">
        <v>58.33</v>
      </c>
      <c r="C196" s="27">
        <v>157.94</v>
      </c>
      <c r="D196" s="26">
        <v>100.28</v>
      </c>
      <c r="E196" s="27">
        <v>18.23</v>
      </c>
      <c r="F196" s="26">
        <v>10.58</v>
      </c>
      <c r="G196" s="27">
        <v>7.4550000000000001</v>
      </c>
      <c r="H196" s="26">
        <v>5.5679999999999996</v>
      </c>
      <c r="I196" s="27">
        <v>4.8600000000000003</v>
      </c>
      <c r="J196" s="26">
        <v>4.22</v>
      </c>
      <c r="K196" s="27">
        <v>3.34</v>
      </c>
      <c r="L196" s="26">
        <v>14.67</v>
      </c>
      <c r="M196" s="27">
        <v>72.19</v>
      </c>
    </row>
    <row r="197" spans="1:13" x14ac:dyDescent="0.25">
      <c r="A197" s="24">
        <v>17</v>
      </c>
      <c r="B197" s="26">
        <v>49.92</v>
      </c>
      <c r="C197" s="27">
        <v>134.80000000000001</v>
      </c>
      <c r="D197" s="26">
        <v>86.94</v>
      </c>
      <c r="E197" s="27">
        <v>18.14</v>
      </c>
      <c r="F197" s="26">
        <v>9.92</v>
      </c>
      <c r="G197" s="27">
        <v>7.35</v>
      </c>
      <c r="H197" s="26">
        <v>5.7789999999999999</v>
      </c>
      <c r="I197" s="27">
        <v>4.9800000000000004</v>
      </c>
      <c r="J197" s="26">
        <v>4.0999999999999996</v>
      </c>
      <c r="K197" s="27">
        <v>3.14</v>
      </c>
      <c r="L197" s="26">
        <v>28.85</v>
      </c>
      <c r="M197" s="27">
        <v>66.209999999999994</v>
      </c>
    </row>
    <row r="198" spans="1:13" x14ac:dyDescent="0.25">
      <c r="A198" s="24">
        <v>18</v>
      </c>
      <c r="B198" s="26">
        <v>52.34</v>
      </c>
      <c r="C198" s="27">
        <v>119.96</v>
      </c>
      <c r="D198" s="26">
        <v>91.77</v>
      </c>
      <c r="E198" s="27">
        <v>18.690000000000001</v>
      </c>
      <c r="F198" s="26">
        <v>9.92</v>
      </c>
      <c r="G198" s="27">
        <v>7.09</v>
      </c>
      <c r="H198" s="26">
        <v>5.8789999999999996</v>
      </c>
      <c r="I198" s="27">
        <v>4.92</v>
      </c>
      <c r="J198" s="26">
        <v>4.0199999999999996</v>
      </c>
      <c r="K198" s="27">
        <v>3.66</v>
      </c>
      <c r="L198" s="26">
        <v>17.8</v>
      </c>
      <c r="M198" s="27">
        <v>86.15</v>
      </c>
    </row>
    <row r="199" spans="1:13" x14ac:dyDescent="0.25">
      <c r="A199" s="24">
        <v>19</v>
      </c>
      <c r="B199" s="26">
        <v>47.81</v>
      </c>
      <c r="C199" s="27">
        <v>112.22</v>
      </c>
      <c r="D199" s="26">
        <v>82.56</v>
      </c>
      <c r="E199" s="27">
        <v>18.690000000000001</v>
      </c>
      <c r="F199" s="26">
        <v>9.31</v>
      </c>
      <c r="G199" s="27">
        <v>7.0140000000000002</v>
      </c>
      <c r="H199" s="26">
        <v>5.9320000000000004</v>
      </c>
      <c r="I199" s="27">
        <v>4.83</v>
      </c>
      <c r="J199" s="26">
        <v>3.87</v>
      </c>
      <c r="K199" s="27">
        <v>2.52</v>
      </c>
      <c r="L199" s="26">
        <v>15.85</v>
      </c>
      <c r="M199" s="27">
        <v>66.42</v>
      </c>
    </row>
    <row r="200" spans="1:13" x14ac:dyDescent="0.25">
      <c r="A200" s="24">
        <v>20</v>
      </c>
      <c r="B200" s="26">
        <v>59.74</v>
      </c>
      <c r="C200" s="27">
        <v>104.06</v>
      </c>
      <c r="D200" s="26">
        <v>75.260000000000005</v>
      </c>
      <c r="E200" s="27">
        <v>18.7</v>
      </c>
      <c r="F200" s="26">
        <v>9.31</v>
      </c>
      <c r="G200" s="27">
        <v>9.9120000000000008</v>
      </c>
      <c r="H200" s="26">
        <v>5.9450000000000003</v>
      </c>
      <c r="I200" s="27">
        <v>4.91</v>
      </c>
      <c r="J200" s="26">
        <v>3.77</v>
      </c>
      <c r="K200" s="27">
        <v>2.35</v>
      </c>
      <c r="L200" s="26">
        <v>17.2</v>
      </c>
      <c r="M200" s="27">
        <v>54.1</v>
      </c>
    </row>
    <row r="201" spans="1:13" x14ac:dyDescent="0.25">
      <c r="A201" s="24">
        <v>21</v>
      </c>
      <c r="B201" s="26">
        <v>57.33</v>
      </c>
      <c r="C201" s="27">
        <v>91.48</v>
      </c>
      <c r="D201" s="26">
        <v>68.28</v>
      </c>
      <c r="E201" s="27">
        <v>18.43</v>
      </c>
      <c r="F201" s="26">
        <v>9.1300000000000008</v>
      </c>
      <c r="G201" s="27">
        <v>6.8920000000000003</v>
      </c>
      <c r="H201" s="26">
        <v>5.8049999999999997</v>
      </c>
      <c r="I201" s="27">
        <v>4.9000000000000004</v>
      </c>
      <c r="J201" s="26">
        <v>3.6</v>
      </c>
      <c r="K201" s="27">
        <v>2.76</v>
      </c>
      <c r="L201" s="26">
        <v>9.73</v>
      </c>
      <c r="M201" s="27">
        <v>48.47</v>
      </c>
    </row>
    <row r="202" spans="1:13" x14ac:dyDescent="0.25">
      <c r="A202" s="24">
        <v>22</v>
      </c>
      <c r="B202" s="26">
        <v>55.12</v>
      </c>
      <c r="C202" s="27">
        <v>86.19</v>
      </c>
      <c r="D202" s="26">
        <v>60.99</v>
      </c>
      <c r="E202" s="27">
        <v>18.28</v>
      </c>
      <c r="F202" s="26">
        <v>9.02</v>
      </c>
      <c r="G202" s="27">
        <v>6.899</v>
      </c>
      <c r="H202" s="26">
        <v>6.68</v>
      </c>
      <c r="I202" s="27">
        <v>4.82</v>
      </c>
      <c r="J202" s="26">
        <v>3.3</v>
      </c>
      <c r="K202" s="27">
        <v>2.41</v>
      </c>
      <c r="L202" s="26">
        <v>10.130000000000001</v>
      </c>
      <c r="M202" s="27">
        <v>45.19</v>
      </c>
    </row>
    <row r="203" spans="1:13" x14ac:dyDescent="0.25">
      <c r="A203" s="24">
        <v>23</v>
      </c>
      <c r="B203" s="26">
        <v>54.94</v>
      </c>
      <c r="C203" s="27">
        <v>102.1</v>
      </c>
      <c r="D203" s="26">
        <v>54.86</v>
      </c>
      <c r="E203" s="27">
        <v>17.11</v>
      </c>
      <c r="F203" s="26">
        <v>9.02</v>
      </c>
      <c r="G203" s="27">
        <v>6.7359999999999998</v>
      </c>
      <c r="H203" s="26">
        <v>7.7240000000000002</v>
      </c>
      <c r="I203" s="27">
        <v>4.5</v>
      </c>
      <c r="J203" s="26">
        <v>3.32</v>
      </c>
      <c r="K203" s="27">
        <v>3.59</v>
      </c>
      <c r="L203" s="26">
        <v>10.11</v>
      </c>
      <c r="M203" s="27">
        <v>74.5</v>
      </c>
    </row>
    <row r="204" spans="1:13" x14ac:dyDescent="0.25">
      <c r="A204" s="24">
        <v>24</v>
      </c>
      <c r="B204" s="26">
        <v>48.69</v>
      </c>
      <c r="C204" s="27">
        <v>103.64</v>
      </c>
      <c r="D204" s="26">
        <v>51.91</v>
      </c>
      <c r="E204" s="27">
        <v>16.940000000000001</v>
      </c>
      <c r="F204" s="26">
        <v>8.9499999999999993</v>
      </c>
      <c r="G204" s="27">
        <v>6.6980000000000004</v>
      </c>
      <c r="H204" s="26">
        <v>7.0350000000000001</v>
      </c>
      <c r="I204" s="27">
        <v>4.45</v>
      </c>
      <c r="J204" s="26">
        <v>3.33</v>
      </c>
      <c r="K204" s="27">
        <v>6.48</v>
      </c>
      <c r="L204" s="26">
        <v>6.32</v>
      </c>
      <c r="M204" s="27">
        <v>57.22</v>
      </c>
    </row>
    <row r="205" spans="1:13" x14ac:dyDescent="0.25">
      <c r="A205" s="24">
        <v>25</v>
      </c>
      <c r="B205" s="26">
        <v>42.98</v>
      </c>
      <c r="C205" s="27">
        <v>96.36</v>
      </c>
      <c r="D205" s="26">
        <v>48.14</v>
      </c>
      <c r="E205" s="27">
        <v>16.329999999999998</v>
      </c>
      <c r="F205" s="26">
        <v>8.7899999999999991</v>
      </c>
      <c r="G205" s="27">
        <v>6.694</v>
      </c>
      <c r="H205" s="26">
        <v>6.45</v>
      </c>
      <c r="I205" s="27">
        <v>4.21</v>
      </c>
      <c r="J205" s="26">
        <v>3.26</v>
      </c>
      <c r="K205" s="27">
        <v>8.8699999999999992</v>
      </c>
      <c r="L205" s="26">
        <v>25.99</v>
      </c>
      <c r="M205" s="27">
        <v>52.55</v>
      </c>
    </row>
    <row r="206" spans="1:13" x14ac:dyDescent="0.25">
      <c r="A206" s="24">
        <v>26</v>
      </c>
      <c r="B206" s="26">
        <v>63.16</v>
      </c>
      <c r="C206" s="27">
        <v>103.78</v>
      </c>
      <c r="D206" s="26">
        <v>45.43</v>
      </c>
      <c r="E206" s="27">
        <v>15.91</v>
      </c>
      <c r="F206" s="26">
        <v>8.7100000000000009</v>
      </c>
      <c r="G206" s="27">
        <v>6.7110000000000003</v>
      </c>
      <c r="H206" s="26">
        <v>6.1420000000000003</v>
      </c>
      <c r="I206" s="27">
        <v>4.2</v>
      </c>
      <c r="J206" s="26">
        <v>3.23</v>
      </c>
      <c r="K206" s="27">
        <v>8.74</v>
      </c>
      <c r="L206" s="26">
        <v>230.56</v>
      </c>
      <c r="M206" s="27">
        <v>62.63</v>
      </c>
    </row>
    <row r="207" spans="1:13" x14ac:dyDescent="0.25">
      <c r="A207" s="24">
        <v>27</v>
      </c>
      <c r="B207" s="26">
        <v>77.97</v>
      </c>
      <c r="C207" s="27">
        <v>87.68</v>
      </c>
      <c r="D207" s="26">
        <v>42.94</v>
      </c>
      <c r="E207" s="27">
        <v>15.19</v>
      </c>
      <c r="F207" s="26">
        <v>8.24</v>
      </c>
      <c r="G207" s="27">
        <v>6.6040000000000001</v>
      </c>
      <c r="H207" s="26">
        <v>6.048</v>
      </c>
      <c r="I207" s="27">
        <v>4.18</v>
      </c>
      <c r="J207" s="26">
        <v>3.2</v>
      </c>
      <c r="K207" s="27">
        <v>8.9499999999999993</v>
      </c>
      <c r="L207" s="26">
        <v>113.14</v>
      </c>
      <c r="M207" s="27">
        <v>64.58</v>
      </c>
    </row>
    <row r="208" spans="1:13" x14ac:dyDescent="0.25">
      <c r="A208" s="24">
        <v>28</v>
      </c>
      <c r="B208" s="26">
        <v>94.12</v>
      </c>
      <c r="C208" s="27">
        <v>82.07</v>
      </c>
      <c r="D208" s="26">
        <v>38.65</v>
      </c>
      <c r="E208" s="27">
        <v>14.18</v>
      </c>
      <c r="F208" s="26">
        <v>8.4</v>
      </c>
      <c r="G208" s="27">
        <v>6.4640000000000004</v>
      </c>
      <c r="H208" s="26">
        <v>6.0640000000000001</v>
      </c>
      <c r="I208" s="27">
        <v>4.13</v>
      </c>
      <c r="J208" s="26">
        <v>3.22</v>
      </c>
      <c r="K208" s="27">
        <v>8.74</v>
      </c>
      <c r="L208" s="26">
        <v>88.37</v>
      </c>
      <c r="M208" s="27">
        <v>62.24</v>
      </c>
    </row>
    <row r="209" spans="1:15" x14ac:dyDescent="0.25">
      <c r="A209" s="24">
        <v>29</v>
      </c>
      <c r="B209" s="26">
        <v>95</v>
      </c>
      <c r="C209" s="27">
        <v>68.59</v>
      </c>
      <c r="D209" s="26">
        <v>37.97</v>
      </c>
      <c r="E209" s="27">
        <v>14.37</v>
      </c>
      <c r="F209" s="26">
        <v>8.41</v>
      </c>
      <c r="G209" s="27">
        <v>8.0470000000000006</v>
      </c>
      <c r="H209" s="26">
        <v>7.05</v>
      </c>
      <c r="I209" s="27">
        <v>4.1399999999999997</v>
      </c>
      <c r="J209" s="26">
        <v>3.19</v>
      </c>
      <c r="K209" s="27">
        <v>8.74</v>
      </c>
      <c r="L209" s="26">
        <v>42.24</v>
      </c>
      <c r="M209" s="27">
        <v>44.34</v>
      </c>
    </row>
    <row r="210" spans="1:15" x14ac:dyDescent="0.25">
      <c r="A210" s="24">
        <v>30</v>
      </c>
      <c r="B210" s="26">
        <v>95.4</v>
      </c>
      <c r="C210" s="27">
        <v>78.849999999999994</v>
      </c>
      <c r="D210" s="26">
        <v>35.996000000000002</v>
      </c>
      <c r="E210" s="27">
        <v>14.186</v>
      </c>
      <c r="F210" s="26"/>
      <c r="G210" s="27">
        <v>7.9909999999999997</v>
      </c>
      <c r="H210" s="26"/>
      <c r="I210" s="27">
        <v>4.1500000000000004</v>
      </c>
      <c r="J210" s="26">
        <v>3.14</v>
      </c>
      <c r="K210" s="27">
        <v>9.1999999999999993</v>
      </c>
      <c r="L210" s="26">
        <v>16.63</v>
      </c>
      <c r="M210" s="27">
        <v>45.85</v>
      </c>
    </row>
    <row r="211" spans="1:15" x14ac:dyDescent="0.25">
      <c r="A211" s="24">
        <v>31</v>
      </c>
      <c r="B211" s="26">
        <v>87.53</v>
      </c>
      <c r="C211" s="27">
        <v>75.11</v>
      </c>
      <c r="D211" s="26"/>
      <c r="E211" s="31"/>
      <c r="F211" s="30"/>
      <c r="G211" s="30"/>
      <c r="H211" s="30"/>
      <c r="I211" s="30"/>
      <c r="J211" s="25"/>
      <c r="K211" s="27"/>
      <c r="L211" s="26">
        <v>9.0399999999999991</v>
      </c>
      <c r="M211" s="27">
        <v>54.9</v>
      </c>
    </row>
    <row r="212" spans="1:15" x14ac:dyDescent="0.25">
      <c r="A212" s="24">
        <v>32</v>
      </c>
      <c r="B212" s="26"/>
      <c r="C212" s="27">
        <v>72.61</v>
      </c>
      <c r="D212" s="30"/>
      <c r="E212" s="30"/>
      <c r="F212" s="30"/>
      <c r="G212" s="30"/>
      <c r="H212" s="30"/>
      <c r="I212" s="30"/>
      <c r="J212" s="30"/>
      <c r="K212" s="30"/>
      <c r="L212" s="26">
        <v>15.54</v>
      </c>
      <c r="M212" s="27"/>
    </row>
    <row r="213" spans="1:15" ht="15.75" x14ac:dyDescent="0.25">
      <c r="A213" s="21"/>
      <c r="B213" s="21"/>
      <c r="C213" s="21"/>
      <c r="D213" s="22"/>
    </row>
    <row r="214" spans="1:15" ht="15.75" x14ac:dyDescent="0.25">
      <c r="A214" s="21" t="s">
        <v>10417</v>
      </c>
      <c r="B214" s="21"/>
      <c r="C214" s="21"/>
      <c r="D214" s="22"/>
    </row>
    <row r="215" spans="1:15" x14ac:dyDescent="0.25">
      <c r="A215" s="23" t="s">
        <v>10411</v>
      </c>
      <c r="B215" s="23" t="s">
        <v>0</v>
      </c>
      <c r="C215" s="23" t="s">
        <v>1</v>
      </c>
      <c r="D215" s="23" t="s">
        <v>2</v>
      </c>
      <c r="E215" s="23" t="s">
        <v>3</v>
      </c>
      <c r="F215" s="23" t="s">
        <v>4</v>
      </c>
      <c r="G215" s="23" t="s">
        <v>5</v>
      </c>
      <c r="H215" s="23" t="s">
        <v>6</v>
      </c>
      <c r="I215" s="23" t="s">
        <v>7</v>
      </c>
      <c r="J215" s="23" t="s">
        <v>8</v>
      </c>
      <c r="K215" s="23" t="s">
        <v>9</v>
      </c>
      <c r="L215" s="23" t="s">
        <v>11</v>
      </c>
      <c r="M215" s="23" t="s">
        <v>12</v>
      </c>
    </row>
    <row r="216" spans="1:15" x14ac:dyDescent="0.25">
      <c r="A216" s="24">
        <v>1</v>
      </c>
      <c r="B216" s="26">
        <v>60.94</v>
      </c>
      <c r="C216" s="27">
        <v>115.19</v>
      </c>
      <c r="D216" s="26">
        <v>87.31</v>
      </c>
      <c r="E216" s="27">
        <v>25.49</v>
      </c>
      <c r="F216" s="26">
        <v>13.51</v>
      </c>
      <c r="G216" s="27">
        <v>7.98</v>
      </c>
      <c r="H216" s="26">
        <v>6.86</v>
      </c>
      <c r="I216" s="27">
        <v>5.44</v>
      </c>
      <c r="J216" s="26">
        <v>4.9800000000000004</v>
      </c>
      <c r="K216" s="27">
        <v>3.41</v>
      </c>
      <c r="L216" s="26">
        <v>3.53</v>
      </c>
      <c r="M216" s="27">
        <v>43.48</v>
      </c>
      <c r="N216" s="29">
        <f>AVERAGE(B216:F247,G181:M212)</f>
        <v>34.95715342465752</v>
      </c>
      <c r="O216" s="29"/>
    </row>
    <row r="217" spans="1:15" x14ac:dyDescent="0.25">
      <c r="A217" s="24">
        <v>2</v>
      </c>
      <c r="B217" s="26">
        <v>58.77</v>
      </c>
      <c r="C217" s="27">
        <v>112.43</v>
      </c>
      <c r="D217" s="26">
        <v>127.61</v>
      </c>
      <c r="E217" s="27">
        <v>23.87</v>
      </c>
      <c r="F217" s="26">
        <v>13.83</v>
      </c>
      <c r="G217" s="27">
        <v>7.68</v>
      </c>
      <c r="H217" s="26">
        <v>6.84</v>
      </c>
      <c r="I217" s="27">
        <v>5.44</v>
      </c>
      <c r="J217" s="26">
        <v>4.76</v>
      </c>
      <c r="K217" s="27">
        <v>5.3</v>
      </c>
      <c r="L217" s="26">
        <v>3.53</v>
      </c>
      <c r="M217" s="27">
        <v>26.46</v>
      </c>
    </row>
    <row r="218" spans="1:15" x14ac:dyDescent="0.25">
      <c r="A218" s="24">
        <v>3</v>
      </c>
      <c r="B218" s="26">
        <v>53.25</v>
      </c>
      <c r="C218" s="27">
        <v>98.44</v>
      </c>
      <c r="D218" s="26">
        <v>155.66999999999999</v>
      </c>
      <c r="E218" s="27">
        <v>23.06</v>
      </c>
      <c r="F218" s="26">
        <v>12.5</v>
      </c>
      <c r="G218" s="27">
        <v>7.68</v>
      </c>
      <c r="H218" s="26">
        <v>6.69</v>
      </c>
      <c r="I218" s="27">
        <v>5.43</v>
      </c>
      <c r="J218" s="26">
        <v>4.97</v>
      </c>
      <c r="K218" s="27">
        <v>4.71</v>
      </c>
      <c r="L218" s="26">
        <v>6.13</v>
      </c>
      <c r="M218" s="27">
        <v>30.07</v>
      </c>
    </row>
    <row r="219" spans="1:15" x14ac:dyDescent="0.25">
      <c r="A219" s="24">
        <v>4</v>
      </c>
      <c r="B219" s="26">
        <v>50.95</v>
      </c>
      <c r="C219" s="27">
        <v>93.87</v>
      </c>
      <c r="D219" s="26">
        <v>121.28</v>
      </c>
      <c r="E219" s="27">
        <v>22.55</v>
      </c>
      <c r="F219" s="26">
        <v>12.86</v>
      </c>
      <c r="G219" s="27">
        <v>7.54</v>
      </c>
      <c r="H219" s="26">
        <v>6.67</v>
      </c>
      <c r="I219" s="27">
        <v>5.4</v>
      </c>
      <c r="J219" s="26">
        <v>4.6900000000000004</v>
      </c>
      <c r="K219" s="27">
        <v>4.8499999999999996</v>
      </c>
      <c r="L219" s="26">
        <v>6.97</v>
      </c>
      <c r="M219" s="27">
        <v>20.91</v>
      </c>
    </row>
    <row r="220" spans="1:15" x14ac:dyDescent="0.25">
      <c r="A220" s="24">
        <v>5</v>
      </c>
      <c r="B220" s="26">
        <v>57.66</v>
      </c>
      <c r="C220" s="27">
        <v>109.43</v>
      </c>
      <c r="D220" s="26">
        <v>104.37</v>
      </c>
      <c r="E220" s="27">
        <v>21.62</v>
      </c>
      <c r="F220" s="26">
        <v>12.04</v>
      </c>
      <c r="G220" s="27">
        <v>7.57</v>
      </c>
      <c r="H220" s="26">
        <v>6.49</v>
      </c>
      <c r="I220" s="27">
        <v>5.4</v>
      </c>
      <c r="J220" s="26">
        <v>4.54</v>
      </c>
      <c r="K220" s="27">
        <v>2.4500000000000002</v>
      </c>
      <c r="L220" s="26">
        <v>6.23</v>
      </c>
      <c r="M220" s="27">
        <v>16.170000000000002</v>
      </c>
    </row>
    <row r="221" spans="1:15" x14ac:dyDescent="0.25">
      <c r="A221" s="24">
        <v>6</v>
      </c>
      <c r="B221" s="26">
        <v>58.72</v>
      </c>
      <c r="C221" s="27">
        <v>124.2</v>
      </c>
      <c r="D221" s="26">
        <v>112.08</v>
      </c>
      <c r="E221" s="27">
        <v>20.97</v>
      </c>
      <c r="F221" s="26">
        <v>11.39</v>
      </c>
      <c r="G221" s="27">
        <v>7.12</v>
      </c>
      <c r="H221" s="26">
        <v>6.48</v>
      </c>
      <c r="I221" s="27">
        <v>5.37</v>
      </c>
      <c r="J221" s="26">
        <v>4.3499999999999996</v>
      </c>
      <c r="K221" s="27">
        <v>4.5999999999999996</v>
      </c>
      <c r="L221" s="26">
        <v>4.0199999999999996</v>
      </c>
      <c r="M221" s="27">
        <v>51.41</v>
      </c>
    </row>
    <row r="222" spans="1:15" x14ac:dyDescent="0.25">
      <c r="A222" s="24">
        <v>7</v>
      </c>
      <c r="B222" s="26">
        <v>70.98</v>
      </c>
      <c r="C222" s="27">
        <v>111.87</v>
      </c>
      <c r="D222" s="26">
        <v>104.31</v>
      </c>
      <c r="E222" s="27">
        <v>20.32</v>
      </c>
      <c r="F222" s="26">
        <v>11.44</v>
      </c>
      <c r="G222" s="27">
        <v>7.86</v>
      </c>
      <c r="H222" s="26">
        <v>6.21</v>
      </c>
      <c r="I222" s="27">
        <v>5.37</v>
      </c>
      <c r="J222" s="26">
        <v>4.37</v>
      </c>
      <c r="K222" s="27">
        <v>3.96</v>
      </c>
      <c r="L222" s="26">
        <v>6.67</v>
      </c>
      <c r="M222" s="27">
        <v>42.54</v>
      </c>
    </row>
    <row r="223" spans="1:15" x14ac:dyDescent="0.25">
      <c r="A223" s="24">
        <v>8</v>
      </c>
      <c r="B223" s="26">
        <v>57.81</v>
      </c>
      <c r="C223" s="27">
        <v>116.29</v>
      </c>
      <c r="D223" s="26">
        <v>91.37</v>
      </c>
      <c r="E223" s="27">
        <v>19.41</v>
      </c>
      <c r="F223" s="26">
        <v>11.12</v>
      </c>
      <c r="G223" s="27">
        <v>7.66</v>
      </c>
      <c r="H223" s="26">
        <v>6.3</v>
      </c>
      <c r="I223" s="27">
        <v>5.0999999999999996</v>
      </c>
      <c r="J223" s="26">
        <v>4.41</v>
      </c>
      <c r="K223" s="27">
        <v>3.47</v>
      </c>
      <c r="L223" s="26">
        <v>3.57</v>
      </c>
      <c r="M223" s="27">
        <v>46.65</v>
      </c>
    </row>
    <row r="224" spans="1:15" x14ac:dyDescent="0.25">
      <c r="A224" s="24">
        <v>9</v>
      </c>
      <c r="B224" s="26">
        <v>64.89</v>
      </c>
      <c r="C224" s="27">
        <v>147.63999999999999</v>
      </c>
      <c r="D224" s="26">
        <v>87.24</v>
      </c>
      <c r="E224" s="27">
        <v>19.38</v>
      </c>
      <c r="F224" s="26">
        <v>10.86</v>
      </c>
      <c r="G224" s="27">
        <v>7.58</v>
      </c>
      <c r="H224" s="26">
        <v>6.3</v>
      </c>
      <c r="I224" s="27">
        <v>5.03</v>
      </c>
      <c r="J224" s="26">
        <v>4.46</v>
      </c>
      <c r="K224" s="27">
        <v>3.08</v>
      </c>
      <c r="L224" s="26">
        <v>3.53</v>
      </c>
      <c r="M224" s="27">
        <v>40.299999999999997</v>
      </c>
    </row>
    <row r="225" spans="1:13" x14ac:dyDescent="0.25">
      <c r="A225" s="24">
        <v>10</v>
      </c>
      <c r="B225" s="26">
        <v>79.16</v>
      </c>
      <c r="C225" s="27">
        <v>116.07</v>
      </c>
      <c r="D225" s="26">
        <v>81.099999999999994</v>
      </c>
      <c r="E225" s="27">
        <v>18.5</v>
      </c>
      <c r="F225" s="26">
        <v>10.86</v>
      </c>
      <c r="G225" s="27">
        <v>7.48</v>
      </c>
      <c r="H225" s="26">
        <v>6.13</v>
      </c>
      <c r="I225" s="27">
        <v>5.05</v>
      </c>
      <c r="J225" s="26">
        <v>4.6900000000000004</v>
      </c>
      <c r="K225" s="27">
        <v>3.06</v>
      </c>
      <c r="L225" s="26">
        <v>3.53</v>
      </c>
      <c r="M225" s="27">
        <v>29.06</v>
      </c>
    </row>
    <row r="226" spans="1:13" x14ac:dyDescent="0.25">
      <c r="A226" s="24">
        <v>11</v>
      </c>
      <c r="B226" s="26">
        <v>78.5</v>
      </c>
      <c r="C226" s="27">
        <v>113.41</v>
      </c>
      <c r="D226" s="26">
        <v>75.069999999999993</v>
      </c>
      <c r="E226" s="27">
        <v>17.010000000000002</v>
      </c>
      <c r="F226" s="26">
        <v>10.42</v>
      </c>
      <c r="G226" s="27">
        <v>7.7</v>
      </c>
      <c r="H226" s="26">
        <v>6.09</v>
      </c>
      <c r="I226" s="27">
        <v>4.96</v>
      </c>
      <c r="J226" s="26">
        <v>4.37</v>
      </c>
      <c r="K226" s="27">
        <v>2.9</v>
      </c>
      <c r="L226" s="26">
        <v>3.53</v>
      </c>
      <c r="M226" s="27">
        <v>28.44</v>
      </c>
    </row>
    <row r="227" spans="1:13" x14ac:dyDescent="0.25">
      <c r="A227" s="24">
        <v>12</v>
      </c>
      <c r="B227" s="26">
        <v>101.1</v>
      </c>
      <c r="C227" s="27">
        <v>104.89</v>
      </c>
      <c r="D227" s="26">
        <v>69.45</v>
      </c>
      <c r="E227" s="27">
        <v>17.43</v>
      </c>
      <c r="F227" s="26">
        <v>10.24</v>
      </c>
      <c r="G227" s="27">
        <v>7.38</v>
      </c>
      <c r="H227" s="26">
        <v>6.14</v>
      </c>
      <c r="I227" s="27">
        <v>4.99</v>
      </c>
      <c r="J227" s="26">
        <v>4.1500000000000004</v>
      </c>
      <c r="K227" s="27">
        <v>2.71</v>
      </c>
      <c r="L227" s="26">
        <v>3.53</v>
      </c>
      <c r="M227" s="27">
        <v>26.34</v>
      </c>
    </row>
    <row r="228" spans="1:13" x14ac:dyDescent="0.25">
      <c r="A228" s="24">
        <v>13</v>
      </c>
      <c r="B228" s="26">
        <v>87.91</v>
      </c>
      <c r="C228" s="27">
        <v>136.35</v>
      </c>
      <c r="D228" s="26">
        <v>68.58</v>
      </c>
      <c r="E228" s="27">
        <v>17.41</v>
      </c>
      <c r="F228" s="26">
        <v>10.210000000000001</v>
      </c>
      <c r="G228" s="27">
        <v>7.19</v>
      </c>
      <c r="H228" s="26">
        <v>6.14</v>
      </c>
      <c r="I228" s="27">
        <v>4.99</v>
      </c>
      <c r="J228" s="26">
        <v>4.1100000000000003</v>
      </c>
      <c r="K228" s="27">
        <v>2.69</v>
      </c>
      <c r="L228" s="26">
        <v>3.25</v>
      </c>
      <c r="M228" s="27">
        <v>26.55</v>
      </c>
    </row>
    <row r="229" spans="1:13" x14ac:dyDescent="0.25">
      <c r="A229" s="24">
        <v>14</v>
      </c>
      <c r="B229" s="26">
        <v>99.8</v>
      </c>
      <c r="C229" s="27">
        <v>157.26</v>
      </c>
      <c r="D229" s="26">
        <v>60.11</v>
      </c>
      <c r="E229" s="27">
        <v>16.18</v>
      </c>
      <c r="F229" s="26">
        <v>10.02</v>
      </c>
      <c r="G229" s="27">
        <v>7.11</v>
      </c>
      <c r="H229" s="26">
        <v>6.14</v>
      </c>
      <c r="I229" s="27">
        <v>5.44</v>
      </c>
      <c r="J229" s="26">
        <v>4.0999999999999996</v>
      </c>
      <c r="K229" s="27">
        <v>2.59</v>
      </c>
      <c r="L229" s="26">
        <v>2.72</v>
      </c>
      <c r="M229" s="27">
        <v>29.01</v>
      </c>
    </row>
    <row r="230" spans="1:13" x14ac:dyDescent="0.25">
      <c r="A230" s="24">
        <v>15</v>
      </c>
      <c r="B230" s="26">
        <v>98.58</v>
      </c>
      <c r="C230" s="27">
        <v>127.02</v>
      </c>
      <c r="D230" s="26">
        <v>54.79</v>
      </c>
      <c r="E230" s="27">
        <v>15.95</v>
      </c>
      <c r="F230" s="26">
        <v>9.5299999999999994</v>
      </c>
      <c r="G230" s="27">
        <v>7.1</v>
      </c>
      <c r="H230" s="26">
        <v>6.09</v>
      </c>
      <c r="I230" s="27">
        <v>6.16</v>
      </c>
      <c r="J230" s="26">
        <v>4.04</v>
      </c>
      <c r="K230" s="27">
        <v>2.5499999999999998</v>
      </c>
      <c r="L230" s="26">
        <v>3.22</v>
      </c>
      <c r="M230" s="27">
        <v>75.16</v>
      </c>
    </row>
    <row r="231" spans="1:13" x14ac:dyDescent="0.25">
      <c r="A231" s="24">
        <v>16</v>
      </c>
      <c r="B231" s="26">
        <v>116.84</v>
      </c>
      <c r="C231" s="27">
        <v>126.06</v>
      </c>
      <c r="D231" s="26">
        <v>52.38</v>
      </c>
      <c r="E231" s="27">
        <v>15.99</v>
      </c>
      <c r="F231" s="26">
        <v>9.39</v>
      </c>
      <c r="G231" s="27">
        <v>7.07</v>
      </c>
      <c r="H231" s="26">
        <v>6.07</v>
      </c>
      <c r="I231" s="27">
        <v>6.13</v>
      </c>
      <c r="J231" s="26">
        <v>4.0599999999999996</v>
      </c>
      <c r="K231" s="27">
        <v>2.23</v>
      </c>
      <c r="L231" s="26">
        <v>7.21</v>
      </c>
      <c r="M231" s="27">
        <v>59.48</v>
      </c>
    </row>
    <row r="232" spans="1:13" x14ac:dyDescent="0.25">
      <c r="A232" s="24">
        <v>17</v>
      </c>
      <c r="B232" s="26">
        <v>118.87</v>
      </c>
      <c r="C232" s="27">
        <v>113.11</v>
      </c>
      <c r="D232" s="26">
        <v>50.06</v>
      </c>
      <c r="E232" s="27">
        <v>15.55</v>
      </c>
      <c r="F232" s="26">
        <v>9.61</v>
      </c>
      <c r="G232" s="27">
        <v>7.23</v>
      </c>
      <c r="H232" s="26">
        <v>6.05</v>
      </c>
      <c r="I232" s="27">
        <v>6.04</v>
      </c>
      <c r="J232" s="26">
        <v>4.2</v>
      </c>
      <c r="K232" s="27">
        <v>2.79</v>
      </c>
      <c r="L232" s="26">
        <v>5.14</v>
      </c>
      <c r="M232" s="27">
        <v>75.19</v>
      </c>
    </row>
    <row r="233" spans="1:13" x14ac:dyDescent="0.25">
      <c r="A233" s="24">
        <v>18</v>
      </c>
      <c r="B233" s="26">
        <v>104.4</v>
      </c>
      <c r="C233" s="27">
        <v>98.32</v>
      </c>
      <c r="D233" s="26">
        <v>40.47</v>
      </c>
      <c r="E233" s="27">
        <v>14.21</v>
      </c>
      <c r="F233" s="26">
        <v>9.7799999999999994</v>
      </c>
      <c r="G233" s="27">
        <v>7.43</v>
      </c>
      <c r="H233" s="26">
        <v>5.98</v>
      </c>
      <c r="I233" s="27">
        <v>5.74</v>
      </c>
      <c r="J233" s="26">
        <v>4.17</v>
      </c>
      <c r="K233" s="27">
        <v>6.8</v>
      </c>
      <c r="L233" s="26">
        <v>3.67</v>
      </c>
      <c r="M233" s="27">
        <v>47.45</v>
      </c>
    </row>
    <row r="234" spans="1:13" x14ac:dyDescent="0.25">
      <c r="A234" s="24">
        <v>19</v>
      </c>
      <c r="B234" s="26">
        <v>88.63</v>
      </c>
      <c r="C234" s="27">
        <v>117.39</v>
      </c>
      <c r="D234" s="26">
        <v>39.92</v>
      </c>
      <c r="E234" s="27">
        <v>14.33</v>
      </c>
      <c r="F234" s="26">
        <v>9.34</v>
      </c>
      <c r="G234" s="27">
        <v>7.45</v>
      </c>
      <c r="H234" s="26">
        <v>5.87</v>
      </c>
      <c r="I234" s="27">
        <v>5.48</v>
      </c>
      <c r="J234" s="26">
        <v>4.76</v>
      </c>
      <c r="K234" s="27">
        <v>6.9</v>
      </c>
      <c r="L234" s="26">
        <v>2.95</v>
      </c>
      <c r="M234" s="27">
        <v>45.76</v>
      </c>
    </row>
    <row r="235" spans="1:13" x14ac:dyDescent="0.25">
      <c r="A235" s="24">
        <v>20</v>
      </c>
      <c r="B235" s="26">
        <v>76.55</v>
      </c>
      <c r="C235" s="27">
        <v>101.82</v>
      </c>
      <c r="D235" s="26">
        <v>39.5</v>
      </c>
      <c r="E235" s="27">
        <v>13.63</v>
      </c>
      <c r="F235" s="26">
        <v>9.3800000000000008</v>
      </c>
      <c r="G235" s="27">
        <v>7.26</v>
      </c>
      <c r="H235" s="26">
        <v>5.84</v>
      </c>
      <c r="I235" s="27">
        <v>5.22</v>
      </c>
      <c r="J235" s="26">
        <v>4.3</v>
      </c>
      <c r="K235" s="27">
        <v>3.63</v>
      </c>
      <c r="L235" s="26">
        <v>28.23</v>
      </c>
      <c r="M235" s="27">
        <v>44.54</v>
      </c>
    </row>
    <row r="236" spans="1:13" x14ac:dyDescent="0.25">
      <c r="A236" s="24">
        <v>21</v>
      </c>
      <c r="B236" s="26">
        <v>68.599999999999994</v>
      </c>
      <c r="C236" s="27">
        <v>110</v>
      </c>
      <c r="D236" s="26">
        <v>36.65</v>
      </c>
      <c r="E236" s="27">
        <v>14.02</v>
      </c>
      <c r="F236" s="26">
        <v>9.2100000000000009</v>
      </c>
      <c r="G236" s="27">
        <v>7.37</v>
      </c>
      <c r="H236" s="26">
        <v>5.74</v>
      </c>
      <c r="I236" s="27">
        <v>5.0199999999999996</v>
      </c>
      <c r="J236" s="26">
        <v>4.08</v>
      </c>
      <c r="K236" s="27">
        <v>9.75</v>
      </c>
      <c r="L236" s="26">
        <v>23.45</v>
      </c>
      <c r="M236" s="27">
        <v>63.3</v>
      </c>
    </row>
    <row r="237" spans="1:13" x14ac:dyDescent="0.25">
      <c r="A237" s="24">
        <v>22</v>
      </c>
      <c r="B237" s="26">
        <v>61.65</v>
      </c>
      <c r="C237" s="27">
        <v>111.82</v>
      </c>
      <c r="D237" s="26">
        <v>35.130000000000003</v>
      </c>
      <c r="E237" s="27">
        <v>14.26</v>
      </c>
      <c r="F237" s="26">
        <v>9.16</v>
      </c>
      <c r="G237" s="27">
        <v>7.31</v>
      </c>
      <c r="H237" s="26">
        <v>5.68</v>
      </c>
      <c r="I237" s="27">
        <v>5</v>
      </c>
      <c r="J237" s="26">
        <v>3.83</v>
      </c>
      <c r="K237" s="27">
        <v>6.31</v>
      </c>
      <c r="L237" s="26">
        <v>28.31</v>
      </c>
      <c r="M237" s="27">
        <v>39.1</v>
      </c>
    </row>
    <row r="238" spans="1:13" x14ac:dyDescent="0.25">
      <c r="A238" s="24">
        <v>23</v>
      </c>
      <c r="B238" s="26">
        <v>94.99</v>
      </c>
      <c r="C238" s="27">
        <v>155.88999999999999</v>
      </c>
      <c r="D238" s="26">
        <v>35.950000000000003</v>
      </c>
      <c r="E238" s="27">
        <v>13.22</v>
      </c>
      <c r="F238" s="26">
        <v>9.35</v>
      </c>
      <c r="G238" s="27">
        <v>7.27</v>
      </c>
      <c r="H238" s="26">
        <v>5.66</v>
      </c>
      <c r="I238" s="27">
        <v>4.93</v>
      </c>
      <c r="J238" s="26">
        <v>3.77</v>
      </c>
      <c r="K238" s="27">
        <v>3.65</v>
      </c>
      <c r="L238" s="26">
        <v>31.81</v>
      </c>
      <c r="M238" s="27">
        <v>45.16</v>
      </c>
    </row>
    <row r="239" spans="1:13" x14ac:dyDescent="0.25">
      <c r="A239" s="24">
        <v>24</v>
      </c>
      <c r="B239" s="26">
        <v>141.08000000000001</v>
      </c>
      <c r="C239" s="27">
        <v>134.69</v>
      </c>
      <c r="D239" s="26">
        <v>34.17</v>
      </c>
      <c r="E239" s="27">
        <v>12.23</v>
      </c>
      <c r="F239" s="26">
        <v>8.67</v>
      </c>
      <c r="G239" s="27">
        <v>7.08</v>
      </c>
      <c r="H239" s="26">
        <v>5.54</v>
      </c>
      <c r="I239" s="27">
        <v>4.91</v>
      </c>
      <c r="J239" s="26">
        <v>3.54</v>
      </c>
      <c r="K239" s="27">
        <v>6.11</v>
      </c>
      <c r="L239" s="26">
        <v>15.41</v>
      </c>
      <c r="M239" s="27">
        <v>35.89</v>
      </c>
    </row>
    <row r="240" spans="1:13" x14ac:dyDescent="0.25">
      <c r="A240" s="24">
        <v>25</v>
      </c>
      <c r="B240" s="26">
        <v>100.58</v>
      </c>
      <c r="C240" s="27">
        <v>130.82</v>
      </c>
      <c r="D240" s="26">
        <v>33.08</v>
      </c>
      <c r="E240" s="27">
        <v>13.88</v>
      </c>
      <c r="F240" s="26">
        <v>8.48</v>
      </c>
      <c r="G240" s="27">
        <v>7.13</v>
      </c>
      <c r="H240" s="26">
        <v>5.44</v>
      </c>
      <c r="I240" s="27">
        <v>5.08</v>
      </c>
      <c r="J240" s="26">
        <v>3.53</v>
      </c>
      <c r="K240" s="27">
        <v>3.29</v>
      </c>
      <c r="L240" s="26">
        <v>16.28</v>
      </c>
      <c r="M240" s="27">
        <v>31.29</v>
      </c>
    </row>
    <row r="241" spans="1:15" x14ac:dyDescent="0.25">
      <c r="A241" s="24">
        <v>26</v>
      </c>
      <c r="B241" s="26">
        <v>154.78</v>
      </c>
      <c r="C241" s="27">
        <v>124.07</v>
      </c>
      <c r="D241" s="26">
        <v>30.71</v>
      </c>
      <c r="E241" s="27">
        <v>15.26</v>
      </c>
      <c r="F241" s="26">
        <v>8.2799999999999994</v>
      </c>
      <c r="G241" s="27">
        <v>7.01</v>
      </c>
      <c r="H241" s="26">
        <v>5.53</v>
      </c>
      <c r="I241" s="27">
        <v>5.66</v>
      </c>
      <c r="J241" s="26">
        <v>3.49</v>
      </c>
      <c r="K241" s="27">
        <v>4.32</v>
      </c>
      <c r="L241" s="26">
        <v>17.350000000000001</v>
      </c>
      <c r="M241" s="27">
        <v>30.35</v>
      </c>
    </row>
    <row r="242" spans="1:15" x14ac:dyDescent="0.25">
      <c r="A242" s="24">
        <v>27</v>
      </c>
      <c r="B242" s="26">
        <v>123.38</v>
      </c>
      <c r="C242" s="27">
        <v>116.86</v>
      </c>
      <c r="D242" s="26">
        <v>30.33</v>
      </c>
      <c r="E242" s="27">
        <v>14.9</v>
      </c>
      <c r="F242" s="26">
        <v>8.2799999999999994</v>
      </c>
      <c r="G242" s="27">
        <v>6.9</v>
      </c>
      <c r="H242" s="26">
        <v>5.5</v>
      </c>
      <c r="I242" s="27">
        <v>5.29</v>
      </c>
      <c r="J242" s="26">
        <v>3.47</v>
      </c>
      <c r="K242" s="27">
        <v>28.19</v>
      </c>
      <c r="L242" s="26">
        <v>15.05</v>
      </c>
      <c r="M242" s="27">
        <v>28.15</v>
      </c>
    </row>
    <row r="243" spans="1:15" x14ac:dyDescent="0.25">
      <c r="A243" s="24">
        <v>28</v>
      </c>
      <c r="B243" s="26">
        <v>107.67</v>
      </c>
      <c r="C243" s="27">
        <v>107.52</v>
      </c>
      <c r="D243" s="26">
        <v>28.43</v>
      </c>
      <c r="E243" s="27">
        <v>14.75</v>
      </c>
      <c r="F243" s="26">
        <v>8.26</v>
      </c>
      <c r="G243" s="27">
        <v>6.91</v>
      </c>
      <c r="H243" s="26">
        <v>5.44</v>
      </c>
      <c r="I243" s="27">
        <v>5.0599999999999996</v>
      </c>
      <c r="J243" s="26">
        <v>3.49</v>
      </c>
      <c r="K243" s="27">
        <v>13.69</v>
      </c>
      <c r="L243" s="26">
        <v>27.81</v>
      </c>
      <c r="M243" s="27">
        <v>26.06</v>
      </c>
    </row>
    <row r="244" spans="1:15" x14ac:dyDescent="0.25">
      <c r="A244" s="24">
        <v>29</v>
      </c>
      <c r="B244" s="26">
        <v>92.36</v>
      </c>
      <c r="C244" s="27">
        <v>103.49</v>
      </c>
      <c r="D244" s="26">
        <v>27.28</v>
      </c>
      <c r="E244" s="27">
        <v>14.03</v>
      </c>
      <c r="F244" s="26">
        <v>8.2100000000000009</v>
      </c>
      <c r="G244" s="27">
        <v>6.88</v>
      </c>
      <c r="H244" s="26">
        <v>5.43</v>
      </c>
      <c r="I244" s="27">
        <v>5.0199999999999996</v>
      </c>
      <c r="J244" s="26">
        <v>3.49</v>
      </c>
      <c r="K244" s="27">
        <v>5.85</v>
      </c>
      <c r="L244" s="26">
        <v>13.87</v>
      </c>
      <c r="M244" s="27">
        <v>30.1</v>
      </c>
    </row>
    <row r="245" spans="1:15" x14ac:dyDescent="0.25">
      <c r="A245" s="24">
        <v>30</v>
      </c>
      <c r="B245" s="26">
        <v>128.94999999999999</v>
      </c>
      <c r="C245" s="27">
        <v>103.05</v>
      </c>
      <c r="D245" s="26">
        <v>26.84</v>
      </c>
      <c r="E245" s="27">
        <v>13.85</v>
      </c>
      <c r="F245" s="26">
        <v>8.08</v>
      </c>
      <c r="G245" s="27"/>
      <c r="H245" s="26"/>
      <c r="I245" s="27">
        <v>5.0199999999999996</v>
      </c>
      <c r="J245" s="26">
        <v>3.29</v>
      </c>
      <c r="K245" s="27">
        <v>3.9</v>
      </c>
      <c r="L245" s="26">
        <v>10.51</v>
      </c>
      <c r="M245" s="27">
        <v>33.01</v>
      </c>
    </row>
    <row r="246" spans="1:15" x14ac:dyDescent="0.25">
      <c r="A246" s="24">
        <v>31</v>
      </c>
      <c r="B246" s="26">
        <v>128.56</v>
      </c>
      <c r="C246" s="27">
        <v>93.13</v>
      </c>
      <c r="D246" s="26"/>
      <c r="E246" s="31"/>
      <c r="F246" s="30"/>
      <c r="G246" s="30"/>
      <c r="H246" s="30"/>
      <c r="I246" s="30"/>
      <c r="J246" s="26">
        <v>3.28</v>
      </c>
      <c r="K246" s="27"/>
      <c r="L246" s="26">
        <v>13.53</v>
      </c>
      <c r="M246" s="27">
        <v>55.5</v>
      </c>
    </row>
    <row r="247" spans="1:15" x14ac:dyDescent="0.25">
      <c r="A247" s="24">
        <v>32</v>
      </c>
      <c r="B247" s="26">
        <v>124.19</v>
      </c>
      <c r="C247" s="27"/>
      <c r="D247" s="30"/>
      <c r="E247" s="30"/>
      <c r="F247" s="30"/>
      <c r="G247" s="30"/>
      <c r="H247" s="30"/>
      <c r="I247" s="30"/>
      <c r="J247" s="30"/>
      <c r="K247" s="30"/>
      <c r="L247" s="26">
        <v>16.809999999999999</v>
      </c>
      <c r="M247" s="27"/>
    </row>
    <row r="248" spans="1:15" ht="15.75" x14ac:dyDescent="0.25">
      <c r="A248" s="21"/>
      <c r="B248" s="21"/>
      <c r="C248" s="21"/>
      <c r="D248" s="22"/>
    </row>
    <row r="249" spans="1:15" ht="15.75" x14ac:dyDescent="0.25">
      <c r="A249" s="21" t="s">
        <v>10418</v>
      </c>
      <c r="B249" s="21"/>
      <c r="C249" s="21"/>
      <c r="D249" s="22"/>
    </row>
    <row r="250" spans="1:15" x14ac:dyDescent="0.25">
      <c r="A250" s="23" t="s">
        <v>10411</v>
      </c>
      <c r="B250" s="23" t="s">
        <v>0</v>
      </c>
      <c r="C250" s="23" t="s">
        <v>1</v>
      </c>
      <c r="D250" s="23" t="s">
        <v>2</v>
      </c>
      <c r="E250" s="23" t="s">
        <v>3</v>
      </c>
      <c r="F250" s="23" t="s">
        <v>4</v>
      </c>
      <c r="G250" s="23" t="s">
        <v>5</v>
      </c>
      <c r="H250" s="23" t="s">
        <v>6</v>
      </c>
      <c r="I250" s="23" t="s">
        <v>7</v>
      </c>
      <c r="J250" s="23" t="s">
        <v>8</v>
      </c>
      <c r="K250" s="23" t="s">
        <v>9</v>
      </c>
      <c r="L250" s="23" t="s">
        <v>11</v>
      </c>
      <c r="M250" s="23" t="s">
        <v>12</v>
      </c>
    </row>
    <row r="251" spans="1:15" x14ac:dyDescent="0.25">
      <c r="A251" s="24">
        <v>1</v>
      </c>
      <c r="B251" s="26">
        <v>102.71</v>
      </c>
      <c r="C251" s="27">
        <v>85</v>
      </c>
      <c r="D251" s="26">
        <v>68.099999999999994</v>
      </c>
      <c r="E251" s="32">
        <v>21.45</v>
      </c>
      <c r="F251" s="26">
        <v>11.06</v>
      </c>
      <c r="G251" s="27">
        <v>7.72</v>
      </c>
      <c r="H251" s="26">
        <v>5.99</v>
      </c>
      <c r="I251" s="27">
        <v>6.65</v>
      </c>
      <c r="J251" s="8">
        <v>4.4800000000000004</v>
      </c>
      <c r="K251" s="27">
        <v>6.48</v>
      </c>
      <c r="L251" s="27">
        <v>10.044</v>
      </c>
      <c r="M251" s="27">
        <v>8.9499999999999993</v>
      </c>
      <c r="N251" s="29">
        <f>AVERAGE(B251:F282,G216:M247)</f>
        <v>28.248898630136981</v>
      </c>
      <c r="O251" s="29"/>
    </row>
    <row r="252" spans="1:15" x14ac:dyDescent="0.25">
      <c r="A252" s="24">
        <v>2</v>
      </c>
      <c r="B252" s="26">
        <v>94.94</v>
      </c>
      <c r="C252" s="27">
        <v>123.89</v>
      </c>
      <c r="D252" s="26">
        <v>52.34</v>
      </c>
      <c r="E252" s="27">
        <v>21.1</v>
      </c>
      <c r="F252" s="26">
        <v>11.11</v>
      </c>
      <c r="G252" s="27">
        <v>7.64</v>
      </c>
      <c r="H252" s="26">
        <v>5.93</v>
      </c>
      <c r="I252" s="27">
        <v>6.06</v>
      </c>
      <c r="J252" s="8">
        <v>4.6900000000000004</v>
      </c>
      <c r="K252" s="27">
        <v>6.48</v>
      </c>
      <c r="L252" s="27">
        <v>8.26</v>
      </c>
      <c r="M252" s="27">
        <v>4.87</v>
      </c>
    </row>
    <row r="253" spans="1:15" x14ac:dyDescent="0.25">
      <c r="A253" s="24">
        <v>3</v>
      </c>
      <c r="B253" s="26">
        <v>86.120999999999995</v>
      </c>
      <c r="C253" s="27">
        <v>163.44</v>
      </c>
      <c r="D253" s="26">
        <v>51.41</v>
      </c>
      <c r="E253" s="27">
        <v>20.190000000000001</v>
      </c>
      <c r="F253" s="26">
        <v>11.11</v>
      </c>
      <c r="G253" s="27">
        <v>7.44</v>
      </c>
      <c r="H253" s="26">
        <v>10.36</v>
      </c>
      <c r="I253" s="27">
        <v>5.74</v>
      </c>
      <c r="J253" s="8">
        <v>5.31</v>
      </c>
      <c r="K253" s="27">
        <v>6.48</v>
      </c>
      <c r="L253" s="27">
        <v>4.3899999999999997</v>
      </c>
      <c r="M253" s="27">
        <v>4.21</v>
      </c>
    </row>
    <row r="254" spans="1:15" x14ac:dyDescent="0.25">
      <c r="A254" s="24">
        <v>4</v>
      </c>
      <c r="B254" s="26">
        <v>76.17</v>
      </c>
      <c r="C254" s="27">
        <v>127.21</v>
      </c>
      <c r="D254" s="26">
        <v>49.9</v>
      </c>
      <c r="E254" s="27">
        <v>19.420000000000002</v>
      </c>
      <c r="F254" s="26">
        <v>10.01</v>
      </c>
      <c r="G254" s="27">
        <v>7.31</v>
      </c>
      <c r="H254" s="26">
        <v>8.2899999999999991</v>
      </c>
      <c r="I254" s="27">
        <v>5.81</v>
      </c>
      <c r="J254" s="8">
        <v>5.56</v>
      </c>
      <c r="K254" s="27">
        <v>6.48</v>
      </c>
      <c r="L254" s="27">
        <v>3.53</v>
      </c>
      <c r="M254" s="27">
        <v>3.27</v>
      </c>
    </row>
    <row r="255" spans="1:15" x14ac:dyDescent="0.25">
      <c r="A255" s="24">
        <v>5</v>
      </c>
      <c r="B255" s="26">
        <v>81.790000000000006</v>
      </c>
      <c r="C255" s="27">
        <v>124.29</v>
      </c>
      <c r="D255" s="26">
        <v>48.16</v>
      </c>
      <c r="E255" s="27">
        <v>18.850000000000001</v>
      </c>
      <c r="F255" s="26">
        <v>10.07</v>
      </c>
      <c r="G255" s="27">
        <v>7.24</v>
      </c>
      <c r="H255" s="26">
        <v>7.14</v>
      </c>
      <c r="I255" s="27">
        <v>5.71</v>
      </c>
      <c r="J255" s="8">
        <v>5.56</v>
      </c>
      <c r="K255" s="27">
        <v>6.48</v>
      </c>
      <c r="L255" s="27">
        <v>3.31</v>
      </c>
      <c r="M255" s="27">
        <v>2.5089999999999999</v>
      </c>
    </row>
    <row r="256" spans="1:15" x14ac:dyDescent="0.25">
      <c r="A256" s="24">
        <v>6</v>
      </c>
      <c r="B256" s="26">
        <v>64.959999999999994</v>
      </c>
      <c r="C256" s="27">
        <v>121.3</v>
      </c>
      <c r="D256" s="26">
        <v>46.78</v>
      </c>
      <c r="E256" s="27">
        <v>17.88</v>
      </c>
      <c r="F256" s="26">
        <v>9.56</v>
      </c>
      <c r="G256" s="27">
        <v>7.21</v>
      </c>
      <c r="H256" s="26">
        <v>6.93</v>
      </c>
      <c r="I256" s="27">
        <v>5.72</v>
      </c>
      <c r="J256" s="8">
        <v>5.47</v>
      </c>
      <c r="K256" s="27">
        <v>6.56</v>
      </c>
      <c r="L256" s="27">
        <v>2.2999999999999998</v>
      </c>
      <c r="M256" s="27">
        <v>2.4060000000000001</v>
      </c>
    </row>
    <row r="257" spans="1:13" x14ac:dyDescent="0.25">
      <c r="A257" s="24">
        <v>7</v>
      </c>
      <c r="B257" s="26">
        <v>76.77</v>
      </c>
      <c r="C257" s="27">
        <v>124.72</v>
      </c>
      <c r="D257" s="26">
        <v>44.81</v>
      </c>
      <c r="E257" s="27">
        <v>18.14</v>
      </c>
      <c r="F257" s="26">
        <v>9.56</v>
      </c>
      <c r="G257" s="27">
        <v>7.1</v>
      </c>
      <c r="H257" s="26">
        <v>6.68</v>
      </c>
      <c r="I257" s="27">
        <v>5.78</v>
      </c>
      <c r="J257" s="8">
        <v>5.39</v>
      </c>
      <c r="K257" s="27">
        <v>6.47</v>
      </c>
      <c r="L257" s="27">
        <v>2.23</v>
      </c>
      <c r="M257" s="27">
        <v>2.7160000000000002</v>
      </c>
    </row>
    <row r="258" spans="1:13" x14ac:dyDescent="0.25">
      <c r="A258" s="24">
        <v>8</v>
      </c>
      <c r="B258" s="26">
        <v>63.27</v>
      </c>
      <c r="C258" s="27">
        <v>125.91</v>
      </c>
      <c r="D258" s="26">
        <v>43.08</v>
      </c>
      <c r="E258" s="27">
        <v>18.5</v>
      </c>
      <c r="F258" s="26">
        <v>9.2100000000000009</v>
      </c>
      <c r="G258" s="27">
        <v>7.05</v>
      </c>
      <c r="H258" s="26">
        <v>6.83</v>
      </c>
      <c r="I258" s="27">
        <v>5.46</v>
      </c>
      <c r="J258" s="8">
        <v>9.56</v>
      </c>
      <c r="K258" s="27">
        <v>5.99</v>
      </c>
      <c r="L258" s="27">
        <v>1.72</v>
      </c>
      <c r="M258" s="27">
        <v>2.5219999999999998</v>
      </c>
    </row>
    <row r="259" spans="1:13" x14ac:dyDescent="0.25">
      <c r="A259" s="24">
        <v>9</v>
      </c>
      <c r="B259" s="26">
        <v>69.010000000000005</v>
      </c>
      <c r="C259" s="27">
        <v>149.68</v>
      </c>
      <c r="D259" s="26">
        <v>41.74</v>
      </c>
      <c r="E259" s="27">
        <v>17.559999999999999</v>
      </c>
      <c r="F259" s="26">
        <v>8.9499999999999993</v>
      </c>
      <c r="G259" s="26">
        <v>7.13</v>
      </c>
      <c r="H259" s="26">
        <v>6.54</v>
      </c>
      <c r="I259" s="27">
        <v>5.44</v>
      </c>
      <c r="J259" s="8">
        <v>7.78</v>
      </c>
      <c r="K259" s="27">
        <v>6</v>
      </c>
      <c r="L259" s="27">
        <v>1.4159999999999999</v>
      </c>
      <c r="M259" s="27">
        <v>2.4060000000000001</v>
      </c>
    </row>
    <row r="260" spans="1:13" x14ac:dyDescent="0.25">
      <c r="A260" s="24">
        <v>10</v>
      </c>
      <c r="B260" s="26">
        <v>64.91</v>
      </c>
      <c r="C260" s="27">
        <v>131.03</v>
      </c>
      <c r="D260" s="26">
        <v>40.97</v>
      </c>
      <c r="E260" s="27">
        <v>16.47</v>
      </c>
      <c r="F260" s="26">
        <v>8.9499999999999993</v>
      </c>
      <c r="G260" s="26">
        <v>6.91</v>
      </c>
      <c r="H260" s="26">
        <v>6.47</v>
      </c>
      <c r="I260" s="27">
        <v>5.33</v>
      </c>
      <c r="J260" s="8">
        <v>7.78</v>
      </c>
      <c r="K260" s="27">
        <v>6.13</v>
      </c>
      <c r="L260" s="27">
        <v>1.6870000000000001</v>
      </c>
      <c r="M260" s="27">
        <v>16.843</v>
      </c>
    </row>
    <row r="261" spans="1:13" x14ac:dyDescent="0.25">
      <c r="A261" s="24">
        <v>11</v>
      </c>
      <c r="B261" s="26">
        <v>71.680000000000007</v>
      </c>
      <c r="C261" s="27">
        <v>124.6</v>
      </c>
      <c r="D261" s="26">
        <v>39.049999999999997</v>
      </c>
      <c r="E261" s="27">
        <v>15.54</v>
      </c>
      <c r="F261" s="26">
        <v>8.84</v>
      </c>
      <c r="G261" s="27">
        <v>6.85</v>
      </c>
      <c r="H261" s="26">
        <v>6.41</v>
      </c>
      <c r="I261" s="27">
        <v>5.23</v>
      </c>
      <c r="J261" s="8">
        <v>7.78</v>
      </c>
      <c r="K261" s="27">
        <v>5.87</v>
      </c>
      <c r="L261" s="27">
        <v>6.5739999999999998</v>
      </c>
      <c r="M261" s="27">
        <v>9.6920000000000002</v>
      </c>
    </row>
    <row r="262" spans="1:13" x14ac:dyDescent="0.25">
      <c r="A262" s="24">
        <v>12</v>
      </c>
      <c r="B262" s="26">
        <v>77.489999999999995</v>
      </c>
      <c r="C262" s="27">
        <v>114.54</v>
      </c>
      <c r="D262" s="26">
        <v>37.19</v>
      </c>
      <c r="E262" s="27">
        <v>14.91</v>
      </c>
      <c r="F262" s="26">
        <v>8.73</v>
      </c>
      <c r="G262" s="27">
        <v>6.8</v>
      </c>
      <c r="H262" s="26">
        <v>6.26</v>
      </c>
      <c r="I262" s="27">
        <v>5.18</v>
      </c>
      <c r="J262" s="8">
        <v>7.52</v>
      </c>
      <c r="K262" s="27">
        <v>5.98</v>
      </c>
      <c r="L262" s="27">
        <v>10.199999999999999</v>
      </c>
      <c r="M262" s="27">
        <v>17.210999999999999</v>
      </c>
    </row>
    <row r="263" spans="1:13" x14ac:dyDescent="0.25">
      <c r="A263" s="24">
        <v>13</v>
      </c>
      <c r="B263" s="26">
        <v>72.36</v>
      </c>
      <c r="C263" s="27">
        <v>158.86000000000001</v>
      </c>
      <c r="D263" s="26">
        <v>36.1</v>
      </c>
      <c r="E263" s="27">
        <v>14.7</v>
      </c>
      <c r="F263" s="26">
        <v>8.64</v>
      </c>
      <c r="G263" s="27">
        <v>6.94</v>
      </c>
      <c r="H263" s="26">
        <v>6.18</v>
      </c>
      <c r="I263" s="27">
        <v>5.0999999999999996</v>
      </c>
      <c r="J263" s="8">
        <v>7.38</v>
      </c>
      <c r="K263" s="27">
        <v>9.33</v>
      </c>
      <c r="L263" s="27">
        <v>4.8650000000000002</v>
      </c>
      <c r="M263" s="27">
        <v>9.4320000000000004</v>
      </c>
    </row>
    <row r="264" spans="1:13" x14ac:dyDescent="0.25">
      <c r="A264" s="24">
        <v>14</v>
      </c>
      <c r="B264" s="26">
        <v>89.45</v>
      </c>
      <c r="C264" s="27">
        <v>122.2</v>
      </c>
      <c r="D264" s="26">
        <v>34.619999999999997</v>
      </c>
      <c r="E264" s="27">
        <v>14.9</v>
      </c>
      <c r="F264" s="26">
        <v>8.64</v>
      </c>
      <c r="G264" s="27">
        <v>6.75</v>
      </c>
      <c r="H264" s="26">
        <v>6.37</v>
      </c>
      <c r="I264" s="27">
        <v>5.87</v>
      </c>
      <c r="J264" s="8">
        <v>5.77</v>
      </c>
      <c r="K264" s="27">
        <v>9.24</v>
      </c>
      <c r="L264" s="27">
        <v>2.746</v>
      </c>
      <c r="M264" s="27">
        <v>8.01</v>
      </c>
    </row>
    <row r="265" spans="1:13" x14ac:dyDescent="0.25">
      <c r="A265" s="24">
        <v>15</v>
      </c>
      <c r="B265" s="26">
        <v>104.71</v>
      </c>
      <c r="C265" s="27">
        <v>141.86000000000001</v>
      </c>
      <c r="D265" s="26">
        <v>33.54</v>
      </c>
      <c r="E265" s="27">
        <v>14.13</v>
      </c>
      <c r="F265" s="26">
        <v>8.61</v>
      </c>
      <c r="G265" s="27">
        <v>6.65</v>
      </c>
      <c r="H265" s="26">
        <v>7.02</v>
      </c>
      <c r="I265" s="27">
        <v>5.44</v>
      </c>
      <c r="J265" s="8">
        <v>4.0199999999999996</v>
      </c>
      <c r="K265" s="27">
        <v>4.84</v>
      </c>
      <c r="L265" s="27">
        <v>2.44</v>
      </c>
      <c r="M265" s="27">
        <v>29.024999999999999</v>
      </c>
    </row>
    <row r="266" spans="1:13" x14ac:dyDescent="0.25">
      <c r="A266" s="24">
        <v>16</v>
      </c>
      <c r="B266" s="26">
        <v>114.73</v>
      </c>
      <c r="C266" s="27">
        <v>138.44999999999999</v>
      </c>
      <c r="D266" s="26">
        <v>31.91</v>
      </c>
      <c r="E266" s="27">
        <v>13.38</v>
      </c>
      <c r="F266" s="26">
        <v>8.2799999999999994</v>
      </c>
      <c r="G266" s="27">
        <v>6.81</v>
      </c>
      <c r="H266" s="26">
        <v>7.28</v>
      </c>
      <c r="I266" s="27">
        <v>5.58</v>
      </c>
      <c r="J266" s="8">
        <v>3.79</v>
      </c>
      <c r="K266" s="27">
        <v>4.5</v>
      </c>
      <c r="L266" s="27">
        <v>3.407</v>
      </c>
      <c r="M266" s="27">
        <v>22.135999999999999</v>
      </c>
    </row>
    <row r="267" spans="1:13" x14ac:dyDescent="0.25">
      <c r="A267" s="24">
        <v>17</v>
      </c>
      <c r="B267" s="26">
        <v>98.4</v>
      </c>
      <c r="C267" s="27">
        <v>128.74</v>
      </c>
      <c r="D267" s="26">
        <v>30.77</v>
      </c>
      <c r="E267" s="27">
        <v>13.37</v>
      </c>
      <c r="F267" s="26">
        <v>7.89</v>
      </c>
      <c r="G267" s="27">
        <v>6.68</v>
      </c>
      <c r="H267" s="26">
        <v>7.12</v>
      </c>
      <c r="I267" s="27">
        <v>5.36</v>
      </c>
      <c r="J267" s="8">
        <v>3.81</v>
      </c>
      <c r="K267" s="27">
        <v>4.5</v>
      </c>
      <c r="L267" s="27">
        <v>2.54</v>
      </c>
      <c r="M267" s="27">
        <v>28.338999999999999</v>
      </c>
    </row>
    <row r="268" spans="1:13" x14ac:dyDescent="0.25">
      <c r="A268" s="24">
        <v>18</v>
      </c>
      <c r="B268" s="26">
        <v>97.7</v>
      </c>
      <c r="C268" s="27">
        <v>118.32</v>
      </c>
      <c r="D268" s="26">
        <v>40.56</v>
      </c>
      <c r="E268" s="27">
        <v>13.03</v>
      </c>
      <c r="F268" s="26">
        <v>7.82</v>
      </c>
      <c r="G268" s="27">
        <v>6.48</v>
      </c>
      <c r="H268" s="26">
        <v>6.11</v>
      </c>
      <c r="I268" s="27">
        <v>5.32</v>
      </c>
      <c r="J268" s="8">
        <v>7.99</v>
      </c>
      <c r="K268" s="27">
        <v>4.25</v>
      </c>
      <c r="L268" s="27">
        <v>3.67</v>
      </c>
      <c r="M268" s="27">
        <v>58.231000000000002</v>
      </c>
    </row>
    <row r="269" spans="1:13" x14ac:dyDescent="0.25">
      <c r="A269" s="24">
        <v>19</v>
      </c>
      <c r="B269" s="26">
        <v>94.18</v>
      </c>
      <c r="C269" s="27">
        <v>108.59</v>
      </c>
      <c r="D269" s="26">
        <v>33.15</v>
      </c>
      <c r="E269" s="27">
        <v>12.77</v>
      </c>
      <c r="F269" s="26">
        <v>8.18</v>
      </c>
      <c r="G269" s="27">
        <v>6.36</v>
      </c>
      <c r="H269" s="26">
        <v>6.37</v>
      </c>
      <c r="I269" s="27">
        <v>6.15</v>
      </c>
      <c r="J269" s="8">
        <v>17.260000000000002</v>
      </c>
      <c r="K269" s="27">
        <v>3.82</v>
      </c>
      <c r="L269" s="27">
        <v>2.5880000000000001</v>
      </c>
      <c r="M269" s="27">
        <v>43.052999999999997</v>
      </c>
    </row>
    <row r="270" spans="1:13" x14ac:dyDescent="0.25">
      <c r="A270" s="24">
        <v>20</v>
      </c>
      <c r="B270" s="26">
        <v>73.459999999999994</v>
      </c>
      <c r="C270" s="27">
        <v>112.63</v>
      </c>
      <c r="D270" s="26">
        <v>30.38</v>
      </c>
      <c r="E270" s="27">
        <v>12.61</v>
      </c>
      <c r="F270" s="26">
        <v>7.91</v>
      </c>
      <c r="G270" s="27">
        <v>6.36</v>
      </c>
      <c r="H270" s="26">
        <v>6.2</v>
      </c>
      <c r="I270" s="27">
        <v>6.02</v>
      </c>
      <c r="J270" s="8">
        <v>7.56</v>
      </c>
      <c r="K270" s="27">
        <v>3.66</v>
      </c>
      <c r="L270" s="27">
        <v>2.5059999999999998</v>
      </c>
      <c r="M270" s="27">
        <v>39.93</v>
      </c>
    </row>
    <row r="271" spans="1:13" x14ac:dyDescent="0.25">
      <c r="A271" s="24">
        <v>21</v>
      </c>
      <c r="B271" s="26">
        <v>64.97</v>
      </c>
      <c r="C271" s="27">
        <v>133.25</v>
      </c>
      <c r="D271" s="26">
        <v>29.95</v>
      </c>
      <c r="E271" s="27">
        <v>12.66</v>
      </c>
      <c r="F271" s="26">
        <v>7.82</v>
      </c>
      <c r="G271" s="27">
        <v>6.27</v>
      </c>
      <c r="H271" s="26">
        <v>5.94</v>
      </c>
      <c r="I271" s="27">
        <v>5.43</v>
      </c>
      <c r="J271" s="8">
        <v>7.56</v>
      </c>
      <c r="K271" s="27">
        <v>3.66</v>
      </c>
      <c r="L271" s="27">
        <v>1.9950000000000001</v>
      </c>
      <c r="M271" s="27">
        <v>32.101999999999997</v>
      </c>
    </row>
    <row r="272" spans="1:13" x14ac:dyDescent="0.25">
      <c r="A272" s="24">
        <v>22</v>
      </c>
      <c r="B272" s="26">
        <v>61.02</v>
      </c>
      <c r="C272" s="27">
        <v>106.95</v>
      </c>
      <c r="D272" s="26">
        <v>28.2</v>
      </c>
      <c r="E272" s="27">
        <v>12.6</v>
      </c>
      <c r="F272" s="26">
        <v>7.75</v>
      </c>
      <c r="G272" s="27">
        <v>6.4</v>
      </c>
      <c r="H272" s="26">
        <v>6.03</v>
      </c>
      <c r="I272" s="27">
        <v>5.3</v>
      </c>
      <c r="J272" s="8">
        <v>7.05</v>
      </c>
      <c r="K272" s="27">
        <v>3.66</v>
      </c>
      <c r="L272" s="27">
        <v>2.2879999999999998</v>
      </c>
      <c r="M272" s="27">
        <v>28.417999999999999</v>
      </c>
    </row>
    <row r="273" spans="1:15" x14ac:dyDescent="0.25">
      <c r="A273" s="24">
        <v>23</v>
      </c>
      <c r="B273" s="26">
        <v>57.86</v>
      </c>
      <c r="C273" s="27">
        <v>99.2</v>
      </c>
      <c r="D273" s="26">
        <v>25.51</v>
      </c>
      <c r="E273" s="27">
        <v>12.667</v>
      </c>
      <c r="F273" s="26">
        <v>7.63</v>
      </c>
      <c r="G273" s="27">
        <v>6.37</v>
      </c>
      <c r="H273" s="26">
        <v>5.99</v>
      </c>
      <c r="I273" s="27">
        <v>5.18</v>
      </c>
      <c r="J273" s="8">
        <v>7.05</v>
      </c>
      <c r="K273" s="27">
        <v>3.66</v>
      </c>
      <c r="L273" s="27">
        <v>2.3660000000000001</v>
      </c>
      <c r="M273" s="27">
        <v>22.33</v>
      </c>
    </row>
    <row r="274" spans="1:15" x14ac:dyDescent="0.25">
      <c r="A274" s="24">
        <v>24</v>
      </c>
      <c r="B274" s="26">
        <v>59.16</v>
      </c>
      <c r="C274" s="27">
        <v>87.6</v>
      </c>
      <c r="D274" s="26">
        <v>23.32</v>
      </c>
      <c r="E274" s="27">
        <v>12.43</v>
      </c>
      <c r="F274" s="26">
        <v>7.76</v>
      </c>
      <c r="G274" s="27">
        <v>6.29</v>
      </c>
      <c r="H274" s="26">
        <v>6.01</v>
      </c>
      <c r="I274" s="27">
        <v>5.0199999999999996</v>
      </c>
      <c r="J274" s="8">
        <v>7.05</v>
      </c>
      <c r="K274" s="27">
        <v>4.18</v>
      </c>
      <c r="L274" s="27">
        <v>3.2959999999999998</v>
      </c>
      <c r="M274" s="27">
        <v>64.58</v>
      </c>
    </row>
    <row r="275" spans="1:15" x14ac:dyDescent="0.25">
      <c r="A275" s="24">
        <v>25</v>
      </c>
      <c r="B275" s="26">
        <v>61.04</v>
      </c>
      <c r="C275" s="27">
        <v>83.53</v>
      </c>
      <c r="D275" s="26">
        <v>23.92</v>
      </c>
      <c r="E275" s="27">
        <v>12.28</v>
      </c>
      <c r="F275" s="26">
        <v>7.65</v>
      </c>
      <c r="G275" s="27">
        <v>6.14</v>
      </c>
      <c r="H275" s="26">
        <v>5.86</v>
      </c>
      <c r="I275" s="27">
        <v>4.9400000000000004</v>
      </c>
      <c r="J275" s="8">
        <v>7.05</v>
      </c>
      <c r="K275" s="27">
        <v>3.98</v>
      </c>
      <c r="L275" s="27">
        <v>6.899</v>
      </c>
      <c r="M275" s="27">
        <v>75.06</v>
      </c>
    </row>
    <row r="276" spans="1:15" x14ac:dyDescent="0.25">
      <c r="A276" s="24">
        <v>26</v>
      </c>
      <c r="B276" s="26">
        <v>66.09</v>
      </c>
      <c r="C276" s="27">
        <v>77.180000000000007</v>
      </c>
      <c r="D276" s="26">
        <v>23.69</v>
      </c>
      <c r="E276" s="27">
        <v>12.66</v>
      </c>
      <c r="F276" s="26">
        <v>7.69</v>
      </c>
      <c r="G276" s="27">
        <v>5.78</v>
      </c>
      <c r="H276" s="26">
        <v>6.03</v>
      </c>
      <c r="I276" s="27">
        <v>4.7699999999999996</v>
      </c>
      <c r="J276" s="8">
        <v>6.48</v>
      </c>
      <c r="K276" s="27">
        <v>3.82</v>
      </c>
      <c r="L276" s="27">
        <v>21.12</v>
      </c>
      <c r="M276" s="27">
        <v>38.69</v>
      </c>
    </row>
    <row r="277" spans="1:15" x14ac:dyDescent="0.25">
      <c r="A277" s="24">
        <v>27</v>
      </c>
      <c r="B277" s="26">
        <v>48.84</v>
      </c>
      <c r="C277" s="27">
        <v>73.959999999999994</v>
      </c>
      <c r="D277" s="26">
        <v>23.36</v>
      </c>
      <c r="E277" s="27">
        <v>12.62</v>
      </c>
      <c r="F277" s="26">
        <v>7.67</v>
      </c>
      <c r="G277" s="27">
        <v>5.94</v>
      </c>
      <c r="H277" s="26">
        <v>5.92</v>
      </c>
      <c r="I277" s="27">
        <v>4.6900000000000004</v>
      </c>
      <c r="J277" s="8">
        <v>6.48</v>
      </c>
      <c r="K277" s="27">
        <v>16.062999999999999</v>
      </c>
      <c r="L277" s="27">
        <v>11.702</v>
      </c>
      <c r="M277" s="27">
        <v>37.097999999999999</v>
      </c>
    </row>
    <row r="278" spans="1:15" x14ac:dyDescent="0.25">
      <c r="A278" s="24">
        <v>28</v>
      </c>
      <c r="B278" s="26">
        <v>81.760000000000005</v>
      </c>
      <c r="C278" s="27">
        <v>89.68</v>
      </c>
      <c r="D278" s="26">
        <v>22.49</v>
      </c>
      <c r="E278" s="27">
        <v>12.05</v>
      </c>
      <c r="F278" s="26">
        <v>7.52</v>
      </c>
      <c r="G278" s="27">
        <v>5.91</v>
      </c>
      <c r="H278" s="26">
        <v>5.67</v>
      </c>
      <c r="I278" s="27">
        <v>4.41</v>
      </c>
      <c r="J278" s="8">
        <v>6.48</v>
      </c>
      <c r="K278" s="27">
        <v>14.21</v>
      </c>
      <c r="L278" s="27">
        <v>15.055</v>
      </c>
      <c r="M278" s="27">
        <v>27.405999999999999</v>
      </c>
    </row>
    <row r="279" spans="1:15" x14ac:dyDescent="0.25">
      <c r="A279" s="24">
        <v>29</v>
      </c>
      <c r="B279" s="26">
        <v>133.47</v>
      </c>
      <c r="C279" s="27">
        <v>80.14</v>
      </c>
      <c r="D279" s="26">
        <v>20.71</v>
      </c>
      <c r="E279" s="27">
        <v>11.27</v>
      </c>
      <c r="F279" s="26">
        <v>7.67</v>
      </c>
      <c r="G279" s="27">
        <v>5.96</v>
      </c>
      <c r="H279" s="26">
        <v>6.02</v>
      </c>
      <c r="I279" s="27">
        <v>4.45</v>
      </c>
      <c r="J279" s="8">
        <v>6.48</v>
      </c>
      <c r="K279" s="27">
        <v>4.6399999999999997</v>
      </c>
      <c r="L279" s="27">
        <v>19.466000000000001</v>
      </c>
      <c r="M279" s="27">
        <v>23.76</v>
      </c>
    </row>
    <row r="280" spans="1:15" x14ac:dyDescent="0.25">
      <c r="A280" s="24">
        <v>30</v>
      </c>
      <c r="B280" s="26">
        <v>101.92</v>
      </c>
      <c r="C280" s="27">
        <v>72.84</v>
      </c>
      <c r="D280" s="26">
        <v>21.79</v>
      </c>
      <c r="E280" s="27">
        <v>11.09</v>
      </c>
      <c r="F280" s="26">
        <v>7.74</v>
      </c>
      <c r="G280" s="27"/>
      <c r="H280" s="26">
        <v>8.14</v>
      </c>
      <c r="I280" s="27"/>
      <c r="J280" s="8">
        <v>6.48</v>
      </c>
      <c r="K280" s="27">
        <v>4.5</v>
      </c>
      <c r="L280" s="27">
        <v>9.07</v>
      </c>
      <c r="M280" s="27">
        <v>23.76</v>
      </c>
    </row>
    <row r="281" spans="1:15" x14ac:dyDescent="0.25">
      <c r="A281" s="24">
        <v>31</v>
      </c>
      <c r="B281" s="26">
        <v>93.63</v>
      </c>
      <c r="C281" s="27">
        <v>76.209999999999994</v>
      </c>
      <c r="D281" s="26"/>
      <c r="E281" s="31"/>
      <c r="F281" s="30"/>
      <c r="G281" s="30"/>
      <c r="H281" s="30"/>
      <c r="I281" s="30"/>
      <c r="J281" s="8">
        <v>6.48</v>
      </c>
      <c r="K281" s="27">
        <v>6.92</v>
      </c>
      <c r="L281" s="27">
        <v>8.9770000000000003</v>
      </c>
      <c r="M281" s="27">
        <v>23.67</v>
      </c>
    </row>
    <row r="282" spans="1:15" x14ac:dyDescent="0.25">
      <c r="A282" s="24">
        <v>32</v>
      </c>
      <c r="B282" s="26">
        <v>92.57</v>
      </c>
      <c r="C282" s="27"/>
      <c r="D282" s="30"/>
      <c r="E282" s="30"/>
      <c r="F282" s="30"/>
      <c r="G282" s="30"/>
      <c r="H282" s="30"/>
      <c r="I282" s="30"/>
      <c r="J282" s="30"/>
      <c r="K282" s="30"/>
      <c r="L282" s="26"/>
      <c r="M282" s="27">
        <v>39.43</v>
      </c>
    </row>
    <row r="283" spans="1:15" x14ac:dyDescent="0.25">
      <c r="A283" s="33"/>
      <c r="B283" s="34"/>
      <c r="C283" s="35"/>
      <c r="D283" s="36"/>
      <c r="E283" s="36"/>
      <c r="F283" s="36"/>
      <c r="G283" s="36"/>
      <c r="H283" s="36"/>
      <c r="I283" s="36"/>
      <c r="J283" s="36"/>
      <c r="K283" s="36"/>
      <c r="L283" s="34"/>
      <c r="M283" s="35"/>
    </row>
    <row r="284" spans="1:15" ht="15.75" x14ac:dyDescent="0.25">
      <c r="A284" s="21" t="s">
        <v>10419</v>
      </c>
      <c r="B284" s="21"/>
      <c r="C284" s="21"/>
      <c r="D284" s="22"/>
    </row>
    <row r="285" spans="1:15" x14ac:dyDescent="0.25">
      <c r="A285" s="23" t="s">
        <v>10411</v>
      </c>
      <c r="B285" s="23" t="s">
        <v>0</v>
      </c>
      <c r="C285" s="23" t="s">
        <v>1</v>
      </c>
      <c r="D285" s="23" t="s">
        <v>2</v>
      </c>
      <c r="E285" s="23" t="s">
        <v>3</v>
      </c>
      <c r="F285" s="23" t="s">
        <v>4</v>
      </c>
      <c r="G285" s="23" t="s">
        <v>5</v>
      </c>
      <c r="H285" s="23" t="s">
        <v>6</v>
      </c>
      <c r="I285" s="23" t="s">
        <v>7</v>
      </c>
      <c r="J285" s="23" t="s">
        <v>8</v>
      </c>
      <c r="K285" s="23" t="s">
        <v>9</v>
      </c>
      <c r="L285" s="23" t="s">
        <v>11</v>
      </c>
      <c r="M285" s="23" t="s">
        <v>12</v>
      </c>
    </row>
    <row r="286" spans="1:15" x14ac:dyDescent="0.25">
      <c r="A286" s="24">
        <v>1</v>
      </c>
      <c r="B286" s="27">
        <v>22.71</v>
      </c>
      <c r="C286" s="27">
        <v>67.185000000000002</v>
      </c>
      <c r="D286" s="8">
        <v>32.57</v>
      </c>
      <c r="E286" s="27">
        <v>20.190000000000001</v>
      </c>
      <c r="F286" s="8">
        <v>10.09</v>
      </c>
      <c r="G286" s="27">
        <v>5.12</v>
      </c>
      <c r="H286" s="8">
        <v>3.89</v>
      </c>
      <c r="I286" s="27">
        <v>3.84</v>
      </c>
      <c r="J286" s="8"/>
      <c r="K286" s="27"/>
      <c r="L286" s="27"/>
      <c r="M286" s="27">
        <v>8.6</v>
      </c>
      <c r="N286" s="29">
        <f>AVERAGE(B286:F317,G251:M282)</f>
        <v>19.689263013698625</v>
      </c>
      <c r="O286" s="29"/>
    </row>
    <row r="287" spans="1:15" x14ac:dyDescent="0.25">
      <c r="A287" s="24">
        <v>2</v>
      </c>
      <c r="B287" s="27">
        <v>22.155999999999999</v>
      </c>
      <c r="C287" s="27">
        <v>61.86</v>
      </c>
      <c r="D287" s="8">
        <v>31.51</v>
      </c>
      <c r="E287" s="27">
        <v>19.12</v>
      </c>
      <c r="F287" s="8">
        <v>10.09</v>
      </c>
      <c r="G287" s="27">
        <v>4.51</v>
      </c>
      <c r="H287" s="8">
        <v>3.89</v>
      </c>
      <c r="I287" s="27">
        <v>3.9</v>
      </c>
      <c r="J287" s="8"/>
      <c r="K287" s="27"/>
      <c r="L287" s="27"/>
      <c r="M287" s="27">
        <v>26.42</v>
      </c>
    </row>
    <row r="288" spans="1:15" x14ac:dyDescent="0.25">
      <c r="A288" s="24">
        <v>3</v>
      </c>
      <c r="B288" s="27">
        <v>69.66</v>
      </c>
      <c r="C288" s="27">
        <v>62.33</v>
      </c>
      <c r="D288" s="8">
        <v>31.93</v>
      </c>
      <c r="E288" s="27">
        <v>18.420000000000002</v>
      </c>
      <c r="F288" s="8">
        <v>10.09</v>
      </c>
      <c r="G288" s="27">
        <v>4.51</v>
      </c>
      <c r="H288" s="8">
        <v>3.89</v>
      </c>
      <c r="I288" s="27">
        <v>3.9</v>
      </c>
      <c r="J288" s="8"/>
      <c r="K288" s="27"/>
      <c r="L288" s="27"/>
      <c r="M288" s="27">
        <v>30.45</v>
      </c>
    </row>
    <row r="289" spans="1:13" x14ac:dyDescent="0.25">
      <c r="A289" s="24">
        <v>4</v>
      </c>
      <c r="B289" s="27">
        <v>60.341999999999999</v>
      </c>
      <c r="C289" s="27">
        <v>151.06</v>
      </c>
      <c r="D289" s="8">
        <v>27.22</v>
      </c>
      <c r="E289" s="27">
        <v>17.71</v>
      </c>
      <c r="F289" s="8">
        <v>10.09</v>
      </c>
      <c r="G289" s="27">
        <v>4.51</v>
      </c>
      <c r="H289" s="8">
        <v>3.89</v>
      </c>
      <c r="I289" s="27">
        <v>3.9</v>
      </c>
      <c r="J289" s="8"/>
      <c r="K289" s="27"/>
      <c r="L289" s="27"/>
      <c r="M289" s="27">
        <v>12.16</v>
      </c>
    </row>
    <row r="290" spans="1:13" x14ac:dyDescent="0.25">
      <c r="A290" s="24">
        <v>5</v>
      </c>
      <c r="B290" s="27">
        <v>44.216999999999999</v>
      </c>
      <c r="C290" s="27">
        <v>131.77000000000001</v>
      </c>
      <c r="D290" s="8">
        <v>27.22</v>
      </c>
      <c r="E290" s="27">
        <v>17.71</v>
      </c>
      <c r="F290" s="8">
        <v>9.57</v>
      </c>
      <c r="G290" s="27">
        <v>4.51</v>
      </c>
      <c r="H290" s="8">
        <v>3.89</v>
      </c>
      <c r="I290" s="27">
        <v>3.9</v>
      </c>
      <c r="J290" s="8"/>
      <c r="K290" s="27"/>
      <c r="L290" s="27"/>
      <c r="M290" s="27">
        <v>8</v>
      </c>
    </row>
    <row r="291" spans="1:13" x14ac:dyDescent="0.25">
      <c r="A291" s="24">
        <v>6</v>
      </c>
      <c r="B291" s="27">
        <v>41.152999999999999</v>
      </c>
      <c r="C291" s="27">
        <v>143.36000000000001</v>
      </c>
      <c r="D291" s="8">
        <v>29.43</v>
      </c>
      <c r="E291" s="27">
        <v>16.47</v>
      </c>
      <c r="F291" s="8">
        <v>8.5399999999999991</v>
      </c>
      <c r="G291" s="27">
        <v>4.3</v>
      </c>
      <c r="H291" s="8">
        <v>3.89</v>
      </c>
      <c r="I291" s="27">
        <v>3.9</v>
      </c>
      <c r="J291" s="8"/>
      <c r="K291" s="27"/>
      <c r="L291" s="27"/>
      <c r="M291" s="27">
        <v>6.87</v>
      </c>
    </row>
    <row r="292" spans="1:13" x14ac:dyDescent="0.25">
      <c r="A292" s="24">
        <v>7</v>
      </c>
      <c r="B292" s="27">
        <v>35.378999999999998</v>
      </c>
      <c r="C292" s="27">
        <v>116.303</v>
      </c>
      <c r="D292" s="8">
        <v>27.14</v>
      </c>
      <c r="E292" s="27">
        <v>16.29</v>
      </c>
      <c r="F292" s="8">
        <v>8.5399999999999991</v>
      </c>
      <c r="G292" s="27">
        <v>3.89</v>
      </c>
      <c r="H292" s="8">
        <v>3.89</v>
      </c>
      <c r="I292" s="27">
        <v>8.89</v>
      </c>
      <c r="J292" s="8"/>
      <c r="K292" s="27"/>
      <c r="L292" s="27"/>
      <c r="M292" s="27">
        <v>24.24</v>
      </c>
    </row>
    <row r="293" spans="1:13" x14ac:dyDescent="0.25">
      <c r="A293" s="24">
        <v>8</v>
      </c>
      <c r="B293" s="27">
        <v>35.978999999999999</v>
      </c>
      <c r="C293" s="27">
        <v>99.51</v>
      </c>
      <c r="D293" s="8">
        <v>35.92</v>
      </c>
      <c r="E293" s="27">
        <v>15.67</v>
      </c>
      <c r="F293" s="8">
        <v>8.5399999999999991</v>
      </c>
      <c r="G293" s="27">
        <v>3.89</v>
      </c>
      <c r="H293" s="8">
        <v>3.91</v>
      </c>
      <c r="I293" s="27">
        <v>8.25</v>
      </c>
      <c r="J293" s="8"/>
      <c r="K293" s="27"/>
      <c r="L293" s="27"/>
      <c r="M293" s="27">
        <v>22.4</v>
      </c>
    </row>
    <row r="294" spans="1:13" x14ac:dyDescent="0.25">
      <c r="A294" s="24">
        <v>9</v>
      </c>
      <c r="B294" s="27">
        <v>42.618000000000002</v>
      </c>
      <c r="C294" s="27">
        <v>81.290000000000006</v>
      </c>
      <c r="D294" s="8">
        <v>49.05</v>
      </c>
      <c r="E294" s="27">
        <v>14.74</v>
      </c>
      <c r="F294" s="8">
        <v>8.5399999999999991</v>
      </c>
      <c r="G294" s="27">
        <v>3.89</v>
      </c>
      <c r="H294" s="8">
        <v>3.89</v>
      </c>
      <c r="I294" s="27">
        <v>7.07</v>
      </c>
      <c r="J294" s="8"/>
      <c r="K294" s="27"/>
      <c r="L294" s="27"/>
      <c r="M294" s="27">
        <v>50.92</v>
      </c>
    </row>
    <row r="295" spans="1:13" x14ac:dyDescent="0.25">
      <c r="A295" s="24">
        <v>10</v>
      </c>
      <c r="B295" s="27">
        <v>29.515999999999998</v>
      </c>
      <c r="C295" s="27">
        <v>72.569999999999993</v>
      </c>
      <c r="D295" s="8">
        <v>56.61</v>
      </c>
      <c r="E295" s="27">
        <v>14.74</v>
      </c>
      <c r="F295" s="8">
        <v>8.5399999999999991</v>
      </c>
      <c r="G295" s="27">
        <v>3.89</v>
      </c>
      <c r="H295" s="8">
        <v>3.89</v>
      </c>
      <c r="I295" s="27">
        <v>6.46</v>
      </c>
      <c r="J295" s="8"/>
      <c r="K295" s="27"/>
      <c r="L295" s="27"/>
      <c r="M295" s="27">
        <v>22.4</v>
      </c>
    </row>
    <row r="296" spans="1:13" ht="42" customHeight="1" x14ac:dyDescent="0.25">
      <c r="A296" s="24">
        <v>11</v>
      </c>
      <c r="B296" s="27">
        <v>27.391999999999999</v>
      </c>
      <c r="C296" s="27">
        <v>63.03</v>
      </c>
      <c r="D296" s="8">
        <v>44.84</v>
      </c>
      <c r="E296" s="27">
        <v>14.74</v>
      </c>
      <c r="F296" s="8">
        <v>8.5399999999999991</v>
      </c>
      <c r="G296" s="27">
        <v>3.89</v>
      </c>
      <c r="H296" s="8">
        <v>3.89</v>
      </c>
      <c r="I296" s="53" t="s">
        <v>13</v>
      </c>
      <c r="J296" s="54"/>
      <c r="K296" s="54"/>
      <c r="L296" s="55"/>
      <c r="M296" s="27">
        <v>28.69</v>
      </c>
    </row>
    <row r="297" spans="1:13" x14ac:dyDescent="0.25">
      <c r="A297" s="24">
        <v>12</v>
      </c>
      <c r="B297" s="27">
        <v>24.689</v>
      </c>
      <c r="C297" s="27">
        <v>61.95</v>
      </c>
      <c r="D297" s="8">
        <v>40.78</v>
      </c>
      <c r="E297" s="27">
        <v>14.74</v>
      </c>
      <c r="F297" s="8">
        <v>7.78</v>
      </c>
      <c r="G297" s="27">
        <v>3.89</v>
      </c>
      <c r="H297" s="8">
        <v>3.89</v>
      </c>
      <c r="I297" s="27"/>
      <c r="J297" s="8"/>
      <c r="K297" s="27"/>
      <c r="L297" s="27"/>
      <c r="M297" s="27">
        <v>29.7</v>
      </c>
    </row>
    <row r="298" spans="1:13" x14ac:dyDescent="0.25">
      <c r="A298" s="24">
        <v>13</v>
      </c>
      <c r="B298" s="27">
        <v>23.756</v>
      </c>
      <c r="C298" s="27">
        <v>56.82</v>
      </c>
      <c r="D298" s="8">
        <v>37.17</v>
      </c>
      <c r="E298" s="27">
        <v>14.74</v>
      </c>
      <c r="F298" s="8">
        <v>6.64</v>
      </c>
      <c r="G298" s="27">
        <v>3.89</v>
      </c>
      <c r="H298" s="8">
        <v>3.89</v>
      </c>
      <c r="I298" s="27"/>
      <c r="J298" s="8"/>
      <c r="K298" s="27"/>
      <c r="L298" s="27"/>
      <c r="M298" s="8">
        <v>17.96</v>
      </c>
    </row>
    <row r="299" spans="1:13" x14ac:dyDescent="0.25">
      <c r="A299" s="24">
        <v>14</v>
      </c>
      <c r="B299" s="27">
        <v>59.759</v>
      </c>
      <c r="C299" s="27">
        <v>62.46</v>
      </c>
      <c r="D299" s="8">
        <v>36.549999999999997</v>
      </c>
      <c r="E299" s="27">
        <v>14.74</v>
      </c>
      <c r="F299" s="8">
        <v>6.25</v>
      </c>
      <c r="G299" s="27">
        <v>3.89</v>
      </c>
      <c r="H299" s="8">
        <v>3.89</v>
      </c>
      <c r="I299" s="27"/>
      <c r="J299" s="8"/>
      <c r="K299" s="27"/>
      <c r="L299" s="27"/>
      <c r="M299" s="27">
        <v>28.286000000000001</v>
      </c>
    </row>
    <row r="300" spans="1:13" x14ac:dyDescent="0.25">
      <c r="A300" s="24">
        <v>15</v>
      </c>
      <c r="B300" s="27">
        <v>51.097999999999999</v>
      </c>
      <c r="C300" s="27">
        <v>68.37</v>
      </c>
      <c r="D300" s="8">
        <v>35.270000000000003</v>
      </c>
      <c r="E300" s="27">
        <v>14.15</v>
      </c>
      <c r="F300" s="8">
        <v>5.59</v>
      </c>
      <c r="G300" s="27">
        <v>3.89</v>
      </c>
      <c r="H300" s="8">
        <v>5.52</v>
      </c>
      <c r="I300" s="27"/>
      <c r="J300" s="8"/>
      <c r="K300" s="27"/>
      <c r="L300" s="27"/>
      <c r="M300" s="27">
        <v>22.827000000000002</v>
      </c>
    </row>
    <row r="301" spans="1:13" x14ac:dyDescent="0.25">
      <c r="A301" s="24">
        <v>16</v>
      </c>
      <c r="B301" s="27">
        <v>51.887999999999998</v>
      </c>
      <c r="C301" s="27">
        <v>55.22</v>
      </c>
      <c r="D301" s="8">
        <v>33.799999999999997</v>
      </c>
      <c r="E301" s="27">
        <v>13.72</v>
      </c>
      <c r="F301" s="8">
        <v>5.59</v>
      </c>
      <c r="G301" s="27">
        <v>4.09</v>
      </c>
      <c r="H301" s="8">
        <v>5.38</v>
      </c>
      <c r="I301" s="27"/>
      <c r="J301" s="8"/>
      <c r="K301" s="27"/>
      <c r="L301" s="27"/>
      <c r="M301" s="27">
        <v>53.08</v>
      </c>
    </row>
    <row r="302" spans="1:13" x14ac:dyDescent="0.25">
      <c r="A302" s="24">
        <v>17</v>
      </c>
      <c r="B302" s="27">
        <v>128.512</v>
      </c>
      <c r="C302" s="27">
        <v>53.92</v>
      </c>
      <c r="D302" s="8">
        <v>31.79</v>
      </c>
      <c r="E302" s="8">
        <v>12.23</v>
      </c>
      <c r="F302" s="8">
        <v>5.61</v>
      </c>
      <c r="G302" s="27">
        <v>7.77</v>
      </c>
      <c r="H302" s="8">
        <v>5.38</v>
      </c>
      <c r="I302" s="27"/>
      <c r="J302" s="8"/>
      <c r="K302" s="27"/>
      <c r="L302" s="27"/>
      <c r="M302" s="27">
        <v>29.949000000000002</v>
      </c>
    </row>
    <row r="303" spans="1:13" x14ac:dyDescent="0.25">
      <c r="A303" s="24">
        <v>18</v>
      </c>
      <c r="B303" s="27">
        <v>112.60299999999999</v>
      </c>
      <c r="C303" s="27">
        <v>58.52</v>
      </c>
      <c r="D303" s="8">
        <v>30.2</v>
      </c>
      <c r="E303" s="8">
        <v>12.7</v>
      </c>
      <c r="F303" s="8">
        <v>5.61</v>
      </c>
      <c r="G303" s="27">
        <v>5.96</v>
      </c>
      <c r="H303" s="8">
        <v>7.69</v>
      </c>
      <c r="I303" s="27"/>
      <c r="J303" s="8"/>
      <c r="K303" s="27"/>
      <c r="L303" s="27"/>
      <c r="M303" s="27">
        <v>42.47</v>
      </c>
    </row>
    <row r="304" spans="1:13" x14ac:dyDescent="0.25">
      <c r="A304" s="24">
        <v>19</v>
      </c>
      <c r="B304" s="27">
        <v>89.894000000000005</v>
      </c>
      <c r="C304" s="27">
        <v>61.314999999999998</v>
      </c>
      <c r="D304" s="8">
        <v>27.35</v>
      </c>
      <c r="E304" s="27">
        <v>11.65</v>
      </c>
      <c r="F304" s="8">
        <v>5.61</v>
      </c>
      <c r="G304" s="27">
        <v>5.44</v>
      </c>
      <c r="H304" s="8">
        <v>6.85</v>
      </c>
      <c r="I304" s="27"/>
      <c r="J304" s="8"/>
      <c r="K304" s="27"/>
      <c r="L304" s="27"/>
      <c r="M304" s="27">
        <v>112.84</v>
      </c>
    </row>
    <row r="305" spans="1:13" x14ac:dyDescent="0.25">
      <c r="A305" s="24">
        <v>20</v>
      </c>
      <c r="B305" s="27">
        <v>76.349999999999994</v>
      </c>
      <c r="C305" s="27">
        <v>55.28</v>
      </c>
      <c r="D305" s="8">
        <v>25.38</v>
      </c>
      <c r="E305" s="27">
        <v>11.65</v>
      </c>
      <c r="F305" s="8">
        <v>5.61</v>
      </c>
      <c r="G305" s="27">
        <v>5.44</v>
      </c>
      <c r="H305" s="8">
        <v>5.83</v>
      </c>
      <c r="I305" s="27"/>
      <c r="J305" s="8"/>
      <c r="K305" s="27"/>
      <c r="L305" s="27"/>
      <c r="M305" s="27">
        <v>59.43</v>
      </c>
    </row>
    <row r="306" spans="1:13" x14ac:dyDescent="0.25">
      <c r="A306" s="24">
        <v>21</v>
      </c>
      <c r="B306" s="27">
        <v>69.650999999999996</v>
      </c>
      <c r="C306" s="27">
        <v>46.28</v>
      </c>
      <c r="D306" s="8">
        <v>23.81</v>
      </c>
      <c r="E306" s="27">
        <v>11.64</v>
      </c>
      <c r="F306" s="8">
        <v>5.61</v>
      </c>
      <c r="G306" s="27">
        <v>5.44</v>
      </c>
      <c r="H306" s="8">
        <v>5.32</v>
      </c>
      <c r="I306" s="27"/>
      <c r="J306" s="8"/>
      <c r="K306" s="27"/>
      <c r="L306" s="27"/>
      <c r="M306" s="27">
        <v>57.05</v>
      </c>
    </row>
    <row r="307" spans="1:13" x14ac:dyDescent="0.25">
      <c r="A307" s="24">
        <v>22</v>
      </c>
      <c r="B307" s="27">
        <v>56.121000000000002</v>
      </c>
      <c r="C307" s="27">
        <v>46.44</v>
      </c>
      <c r="D307" s="8">
        <v>25.15</v>
      </c>
      <c r="E307" s="27">
        <v>10.61</v>
      </c>
      <c r="F307" s="8">
        <v>5.61</v>
      </c>
      <c r="G307" s="27">
        <v>5.44</v>
      </c>
      <c r="H307" s="8">
        <v>5.01</v>
      </c>
      <c r="I307" s="27"/>
      <c r="J307" s="8"/>
      <c r="K307" s="27"/>
      <c r="L307" s="27"/>
      <c r="M307" s="27">
        <v>58.4</v>
      </c>
    </row>
    <row r="308" spans="1:13" x14ac:dyDescent="0.25">
      <c r="A308" s="24">
        <v>23</v>
      </c>
      <c r="B308" s="27">
        <v>46.82</v>
      </c>
      <c r="C308" s="27">
        <v>43.59</v>
      </c>
      <c r="D308" s="8">
        <v>24.24</v>
      </c>
      <c r="E308" s="27">
        <v>10.67</v>
      </c>
      <c r="F308" s="8">
        <v>5.61</v>
      </c>
      <c r="G308" s="27">
        <v>4.49</v>
      </c>
      <c r="H308" s="8">
        <v>4.4000000000000004</v>
      </c>
      <c r="I308" s="27"/>
      <c r="J308" s="8"/>
      <c r="K308" s="27"/>
      <c r="L308" s="27"/>
      <c r="M308" s="27">
        <v>60.01</v>
      </c>
    </row>
    <row r="309" spans="1:13" x14ac:dyDescent="0.25">
      <c r="A309" s="24">
        <v>24</v>
      </c>
      <c r="B309" s="27">
        <v>45.4</v>
      </c>
      <c r="C309" s="27">
        <v>38.200000000000003</v>
      </c>
      <c r="D309" s="8">
        <v>23.91</v>
      </c>
      <c r="E309" s="27">
        <v>10.09</v>
      </c>
      <c r="F309" s="8">
        <v>5.61</v>
      </c>
      <c r="G309" s="27">
        <v>4.51</v>
      </c>
      <c r="H309" s="8">
        <v>4.07</v>
      </c>
      <c r="I309" s="27"/>
      <c r="J309" s="8"/>
      <c r="K309" s="27"/>
      <c r="L309" s="27"/>
      <c r="M309" s="27">
        <v>82.68</v>
      </c>
    </row>
    <row r="310" spans="1:13" x14ac:dyDescent="0.25">
      <c r="A310" s="24">
        <v>25</v>
      </c>
      <c r="B310" s="27">
        <v>48.78</v>
      </c>
      <c r="C310" s="27">
        <v>45.35</v>
      </c>
      <c r="D310" s="8">
        <v>23.38</v>
      </c>
      <c r="E310" s="27">
        <v>10.09</v>
      </c>
      <c r="F310" s="8">
        <v>5.61</v>
      </c>
      <c r="G310" s="27">
        <v>4.51</v>
      </c>
      <c r="H310" s="8">
        <v>4.07</v>
      </c>
      <c r="I310" s="27"/>
      <c r="J310" s="8"/>
      <c r="K310" s="27"/>
      <c r="L310" s="27"/>
      <c r="M310" s="27">
        <v>122.2</v>
      </c>
    </row>
    <row r="311" spans="1:13" x14ac:dyDescent="0.25">
      <c r="A311" s="24">
        <v>26</v>
      </c>
      <c r="B311" s="27">
        <v>73.81</v>
      </c>
      <c r="C311" s="27">
        <v>38.94</v>
      </c>
      <c r="D311" s="8">
        <v>23.38</v>
      </c>
      <c r="E311" s="27">
        <v>10.09</v>
      </c>
      <c r="F311" s="8">
        <v>5.61</v>
      </c>
      <c r="G311" s="27">
        <v>4.51</v>
      </c>
      <c r="H311" s="8">
        <v>3.79</v>
      </c>
      <c r="I311" s="27"/>
      <c r="J311" s="8"/>
      <c r="K311" s="27"/>
      <c r="L311" s="27"/>
      <c r="M311" s="27">
        <v>83.32</v>
      </c>
    </row>
    <row r="312" spans="1:13" x14ac:dyDescent="0.25">
      <c r="A312" s="24">
        <v>27</v>
      </c>
      <c r="B312" s="27">
        <v>70.63</v>
      </c>
      <c r="C312" s="27">
        <v>39.26</v>
      </c>
      <c r="D312" s="8">
        <v>22.73</v>
      </c>
      <c r="E312" s="27">
        <v>10.09</v>
      </c>
      <c r="F312" s="8">
        <v>5.61</v>
      </c>
      <c r="G312" s="27">
        <v>4.51</v>
      </c>
      <c r="H312" s="8">
        <v>3.32</v>
      </c>
      <c r="I312" s="27"/>
      <c r="J312" s="8"/>
      <c r="K312" s="27"/>
      <c r="L312" s="27"/>
      <c r="M312" s="27">
        <v>69.42</v>
      </c>
    </row>
    <row r="313" spans="1:13" x14ac:dyDescent="0.25">
      <c r="A313" s="24">
        <v>28</v>
      </c>
      <c r="B313" s="27">
        <v>60.18</v>
      </c>
      <c r="C313" s="27">
        <v>36.29</v>
      </c>
      <c r="D313" s="8">
        <v>21.96</v>
      </c>
      <c r="E313" s="27">
        <v>10.09</v>
      </c>
      <c r="F313" s="8">
        <v>5.57</v>
      </c>
      <c r="G313" s="27">
        <v>4.51</v>
      </c>
      <c r="H313" s="8">
        <v>3.32</v>
      </c>
      <c r="I313" s="27"/>
      <c r="J313" s="8"/>
      <c r="K313" s="27"/>
      <c r="L313" s="27"/>
      <c r="M313" s="27">
        <v>61.36</v>
      </c>
    </row>
    <row r="314" spans="1:13" x14ac:dyDescent="0.25">
      <c r="A314" s="24">
        <v>29</v>
      </c>
      <c r="B314" s="27">
        <v>72.540000000000006</v>
      </c>
      <c r="C314" s="27">
        <v>32.94</v>
      </c>
      <c r="D314" s="8">
        <v>21.13</v>
      </c>
      <c r="E314" s="27">
        <v>10.09</v>
      </c>
      <c r="F314" s="8">
        <v>5.46</v>
      </c>
      <c r="G314" s="27">
        <v>4.51</v>
      </c>
      <c r="H314" s="8">
        <v>3.64</v>
      </c>
      <c r="I314" s="27"/>
      <c r="J314" s="8"/>
      <c r="K314" s="27"/>
      <c r="L314" s="27"/>
      <c r="M314" s="27">
        <v>76.55</v>
      </c>
    </row>
    <row r="315" spans="1:13" x14ac:dyDescent="0.25">
      <c r="A315" s="24">
        <v>30</v>
      </c>
      <c r="B315" s="27">
        <v>71.92</v>
      </c>
      <c r="C315" s="27">
        <v>29.85</v>
      </c>
      <c r="D315" s="8">
        <v>20.55</v>
      </c>
      <c r="E315" s="27">
        <v>10.09</v>
      </c>
      <c r="F315" s="26"/>
      <c r="G315" s="27">
        <v>4.26</v>
      </c>
      <c r="H315" s="26"/>
      <c r="I315" s="27"/>
      <c r="J315" s="8"/>
      <c r="K315" s="27"/>
      <c r="L315" s="27"/>
      <c r="M315" s="27">
        <v>62.27</v>
      </c>
    </row>
    <row r="316" spans="1:13" x14ac:dyDescent="0.25">
      <c r="A316" s="24">
        <v>31</v>
      </c>
      <c r="B316" s="27">
        <v>65.180000000000007</v>
      </c>
      <c r="C316" s="27">
        <v>34.29</v>
      </c>
      <c r="D316" s="8">
        <v>20.55</v>
      </c>
      <c r="E316" s="31"/>
      <c r="F316" s="30"/>
      <c r="G316" s="30"/>
      <c r="H316" s="30"/>
      <c r="I316" s="30"/>
      <c r="J316" s="8"/>
      <c r="K316" s="27"/>
      <c r="L316" s="27"/>
      <c r="M316" s="27">
        <v>50.05</v>
      </c>
    </row>
    <row r="317" spans="1:13" x14ac:dyDescent="0.25">
      <c r="A317" s="24">
        <v>32</v>
      </c>
      <c r="B317" s="26"/>
      <c r="C317" s="27"/>
      <c r="D317" s="30"/>
      <c r="E317" s="30"/>
      <c r="F317" s="30"/>
      <c r="G317" s="30"/>
      <c r="H317" s="30"/>
      <c r="I317" s="30"/>
      <c r="J317" s="30"/>
      <c r="K317" s="30"/>
      <c r="L317" s="26"/>
      <c r="M317" s="27"/>
    </row>
    <row r="318" spans="1:13" x14ac:dyDescent="0.25">
      <c r="A318" s="33"/>
      <c r="B318" s="34"/>
      <c r="C318" s="35"/>
      <c r="D318" s="36"/>
      <c r="E318" s="36"/>
      <c r="F318" s="36"/>
      <c r="G318" s="36"/>
      <c r="H318" s="36"/>
      <c r="I318" s="36"/>
      <c r="J318" s="36"/>
      <c r="K318" s="36"/>
      <c r="L318" s="34"/>
      <c r="M318" s="35"/>
    </row>
    <row r="319" spans="1:13" ht="15.75" x14ac:dyDescent="0.25">
      <c r="A319" s="21" t="s">
        <v>10420</v>
      </c>
      <c r="B319" s="21"/>
      <c r="C319" s="21"/>
      <c r="D319" s="22"/>
    </row>
    <row r="320" spans="1:13" x14ac:dyDescent="0.25">
      <c r="A320" s="23" t="s">
        <v>10411</v>
      </c>
      <c r="B320" s="23" t="s">
        <v>0</v>
      </c>
      <c r="C320" s="23" t="s">
        <v>1</v>
      </c>
      <c r="D320" s="23" t="s">
        <v>2</v>
      </c>
      <c r="E320" s="23" t="s">
        <v>3</v>
      </c>
      <c r="F320" s="23" t="s">
        <v>4</v>
      </c>
      <c r="G320" s="23" t="s">
        <v>5</v>
      </c>
      <c r="H320" s="23" t="s">
        <v>6</v>
      </c>
      <c r="I320" s="23" t="s">
        <v>7</v>
      </c>
      <c r="J320" s="23" t="s">
        <v>8</v>
      </c>
      <c r="K320" s="23" t="s">
        <v>9</v>
      </c>
      <c r="L320" s="23" t="s">
        <v>11</v>
      </c>
      <c r="M320" s="23" t="s">
        <v>12</v>
      </c>
    </row>
    <row r="321" spans="1:15" x14ac:dyDescent="0.25">
      <c r="A321" s="24">
        <v>1</v>
      </c>
      <c r="B321" s="27">
        <v>54.76</v>
      </c>
      <c r="C321" s="37">
        <v>255.2</v>
      </c>
      <c r="D321" s="27">
        <v>56.14</v>
      </c>
      <c r="E321" s="27">
        <v>23.45</v>
      </c>
      <c r="F321" s="27">
        <v>9.7100000000000009</v>
      </c>
      <c r="G321" s="27">
        <v>7.52</v>
      </c>
      <c r="H321" s="27">
        <v>6.29</v>
      </c>
      <c r="I321" s="27">
        <v>5.44</v>
      </c>
      <c r="J321" s="27">
        <v>4.42</v>
      </c>
      <c r="K321" s="38">
        <v>3.3</v>
      </c>
      <c r="L321" s="38">
        <v>1.28</v>
      </c>
      <c r="M321" s="39">
        <v>9.42</v>
      </c>
      <c r="N321" s="29">
        <f>AVERAGE(B321:F352,G286:M317)</f>
        <v>39.70421428571423</v>
      </c>
      <c r="O321" s="29"/>
    </row>
    <row r="322" spans="1:15" x14ac:dyDescent="0.25">
      <c r="A322" s="24">
        <v>2</v>
      </c>
      <c r="B322" s="27">
        <v>57.33</v>
      </c>
      <c r="C322" s="26">
        <v>162.1</v>
      </c>
      <c r="D322" s="27">
        <v>54.75</v>
      </c>
      <c r="E322" s="27">
        <v>23.02</v>
      </c>
      <c r="F322" s="27">
        <v>9.6199999999999992</v>
      </c>
      <c r="G322" s="27">
        <v>7.34</v>
      </c>
      <c r="H322" s="27">
        <v>6.23</v>
      </c>
      <c r="I322" s="27">
        <v>5.41</v>
      </c>
      <c r="J322" s="27">
        <v>4.5199999999999996</v>
      </c>
      <c r="K322" s="27">
        <v>3.34</v>
      </c>
      <c r="L322" s="27">
        <v>0.55000000000000004</v>
      </c>
      <c r="M322" s="26">
        <v>8.07</v>
      </c>
    </row>
    <row r="323" spans="1:15" x14ac:dyDescent="0.25">
      <c r="A323" s="24">
        <v>3</v>
      </c>
      <c r="B323" s="27">
        <v>69.97</v>
      </c>
      <c r="C323" s="26">
        <v>127.8</v>
      </c>
      <c r="D323" s="27">
        <v>55.31</v>
      </c>
      <c r="E323" s="27">
        <v>22.95</v>
      </c>
      <c r="F323" s="27">
        <v>9.26</v>
      </c>
      <c r="G323" s="27">
        <v>7.72</v>
      </c>
      <c r="H323" s="27">
        <v>6.14</v>
      </c>
      <c r="I323" s="27">
        <v>5.18</v>
      </c>
      <c r="J323" s="27">
        <v>4.5199999999999996</v>
      </c>
      <c r="K323" s="27">
        <v>3.58</v>
      </c>
      <c r="L323" s="27">
        <v>1.92</v>
      </c>
      <c r="M323" s="26">
        <v>4.4800000000000004</v>
      </c>
    </row>
    <row r="324" spans="1:15" x14ac:dyDescent="0.25">
      <c r="A324" s="24">
        <v>4</v>
      </c>
      <c r="B324" s="27">
        <v>156.09</v>
      </c>
      <c r="C324" s="26">
        <v>110.6</v>
      </c>
      <c r="D324" s="27">
        <v>142.94</v>
      </c>
      <c r="E324" s="27">
        <v>21.8</v>
      </c>
      <c r="F324" s="27">
        <v>9.61</v>
      </c>
      <c r="G324" s="27">
        <v>7.35</v>
      </c>
      <c r="H324" s="27">
        <v>6.13</v>
      </c>
      <c r="I324" s="27">
        <v>5.27</v>
      </c>
      <c r="J324" s="27">
        <v>4.51</v>
      </c>
      <c r="K324" s="27">
        <v>3.09</v>
      </c>
      <c r="L324" s="27">
        <v>2.69</v>
      </c>
      <c r="M324" s="26">
        <v>12.53</v>
      </c>
    </row>
    <row r="325" spans="1:15" x14ac:dyDescent="0.25">
      <c r="A325" s="24">
        <v>5</v>
      </c>
      <c r="B325" s="27">
        <v>104.48</v>
      </c>
      <c r="C325" s="26">
        <v>103.23</v>
      </c>
      <c r="D325" s="27">
        <v>144.1</v>
      </c>
      <c r="E325" s="27">
        <v>19.95</v>
      </c>
      <c r="F325" s="27">
        <v>9.6300000000000008</v>
      </c>
      <c r="G325" s="27">
        <v>7.29</v>
      </c>
      <c r="H325" s="27">
        <v>6.04</v>
      </c>
      <c r="I325" s="27">
        <v>5.16</v>
      </c>
      <c r="J325" s="27">
        <v>4.49</v>
      </c>
      <c r="K325" s="27">
        <v>2.96</v>
      </c>
      <c r="L325" s="27">
        <v>4.6100000000000003</v>
      </c>
      <c r="M325" s="26">
        <v>10</v>
      </c>
    </row>
    <row r="326" spans="1:15" x14ac:dyDescent="0.25">
      <c r="A326" s="24">
        <v>6</v>
      </c>
      <c r="B326" s="27">
        <v>115.99</v>
      </c>
      <c r="C326" s="26">
        <v>97.49</v>
      </c>
      <c r="D326" s="27">
        <v>100.46</v>
      </c>
      <c r="E326" s="27">
        <v>18.2</v>
      </c>
      <c r="F326" s="27">
        <v>9.6199999999999992</v>
      </c>
      <c r="G326" s="27">
        <v>7.25</v>
      </c>
      <c r="H326" s="8">
        <v>5.99</v>
      </c>
      <c r="I326" s="27">
        <v>5.12</v>
      </c>
      <c r="J326" s="27">
        <v>4.54</v>
      </c>
      <c r="K326" s="27">
        <v>2.76</v>
      </c>
      <c r="L326" s="27">
        <v>6.08</v>
      </c>
      <c r="M326" s="26">
        <v>13.63</v>
      </c>
    </row>
    <row r="327" spans="1:15" x14ac:dyDescent="0.25">
      <c r="A327" s="24">
        <v>7</v>
      </c>
      <c r="B327" s="27">
        <v>118.29</v>
      </c>
      <c r="C327" s="26">
        <v>84.94</v>
      </c>
      <c r="D327" s="27">
        <v>95.97</v>
      </c>
      <c r="E327" s="27">
        <v>17.84</v>
      </c>
      <c r="F327" s="27">
        <v>9.5399999999999991</v>
      </c>
      <c r="G327" s="27">
        <v>7.15</v>
      </c>
      <c r="H327" s="27">
        <v>6.12</v>
      </c>
      <c r="I327" s="27">
        <v>4.99</v>
      </c>
      <c r="J327" s="27">
        <v>4.43</v>
      </c>
      <c r="K327" s="27">
        <v>4.3099999999999996</v>
      </c>
      <c r="L327" s="27">
        <v>5.82</v>
      </c>
      <c r="M327" s="26">
        <v>12.88</v>
      </c>
    </row>
    <row r="328" spans="1:15" x14ac:dyDescent="0.25">
      <c r="A328" s="24">
        <v>8</v>
      </c>
      <c r="B328" s="27">
        <v>105.08</v>
      </c>
      <c r="C328" s="26">
        <v>85.94</v>
      </c>
      <c r="D328" s="27">
        <v>91.38</v>
      </c>
      <c r="E328" s="27">
        <v>16.14</v>
      </c>
      <c r="F328" s="27">
        <v>9.61</v>
      </c>
      <c r="G328" s="27">
        <v>7.2</v>
      </c>
      <c r="H328" s="27">
        <v>6.81</v>
      </c>
      <c r="I328" s="27">
        <v>4.9400000000000004</v>
      </c>
      <c r="J328" s="27">
        <v>4.33</v>
      </c>
      <c r="K328" s="27">
        <v>3.06</v>
      </c>
      <c r="L328" s="27">
        <v>9.2899999999999991</v>
      </c>
      <c r="M328" s="26">
        <v>8.9499999999999993</v>
      </c>
    </row>
    <row r="329" spans="1:15" x14ac:dyDescent="0.25">
      <c r="A329" s="24">
        <v>9</v>
      </c>
      <c r="B329" s="27">
        <v>81.849999999999994</v>
      </c>
      <c r="C329" s="26">
        <v>83.67</v>
      </c>
      <c r="D329" s="27">
        <v>81.010000000000005</v>
      </c>
      <c r="E329" s="27">
        <v>15.79</v>
      </c>
      <c r="F329" s="27">
        <v>9.51</v>
      </c>
      <c r="G329" s="27">
        <v>6.96</v>
      </c>
      <c r="H329" s="27">
        <v>6.9</v>
      </c>
      <c r="I329" s="27">
        <v>4.6100000000000003</v>
      </c>
      <c r="J329" s="27">
        <v>4.2300000000000004</v>
      </c>
      <c r="K329" s="27">
        <v>2.74</v>
      </c>
      <c r="L329" s="27">
        <v>10.83</v>
      </c>
      <c r="M329" s="26">
        <v>6.25</v>
      </c>
    </row>
    <row r="330" spans="1:15" x14ac:dyDescent="0.25">
      <c r="A330" s="24">
        <v>10</v>
      </c>
      <c r="B330" s="27">
        <v>67.540000000000006</v>
      </c>
      <c r="C330" s="26">
        <v>73.63</v>
      </c>
      <c r="D330" s="27">
        <v>73.900000000000006</v>
      </c>
      <c r="E330" s="27">
        <v>21.58</v>
      </c>
      <c r="F330" s="27">
        <v>9.6</v>
      </c>
      <c r="G330" s="27">
        <v>7.13</v>
      </c>
      <c r="H330" s="27">
        <v>13.1</v>
      </c>
      <c r="I330" s="27">
        <v>4.66</v>
      </c>
      <c r="J330" s="27">
        <v>4.0199999999999996</v>
      </c>
      <c r="K330" s="27">
        <v>3.04</v>
      </c>
      <c r="L330" s="27">
        <v>5.4</v>
      </c>
      <c r="M330" s="26">
        <v>4.46</v>
      </c>
    </row>
    <row r="331" spans="1:15" x14ac:dyDescent="0.25">
      <c r="A331" s="24">
        <v>11</v>
      </c>
      <c r="B331" s="27">
        <v>74.59</v>
      </c>
      <c r="C331" s="26">
        <v>88.99</v>
      </c>
      <c r="D331" s="27">
        <v>62.29</v>
      </c>
      <c r="E331" s="27">
        <v>15.93</v>
      </c>
      <c r="F331" s="27">
        <v>9.4600000000000009</v>
      </c>
      <c r="G331" s="27">
        <v>6.93</v>
      </c>
      <c r="H331" s="27">
        <v>9.1199999999999992</v>
      </c>
      <c r="I331" s="27">
        <v>4.4800000000000004</v>
      </c>
      <c r="J331" s="27">
        <v>3.9</v>
      </c>
      <c r="K331" s="27">
        <v>3.46</v>
      </c>
      <c r="L331" s="27">
        <v>2.4</v>
      </c>
      <c r="M331" s="26">
        <v>4.09</v>
      </c>
    </row>
    <row r="332" spans="1:15" x14ac:dyDescent="0.25">
      <c r="A332" s="24">
        <v>12</v>
      </c>
      <c r="B332" s="27">
        <v>59.79</v>
      </c>
      <c r="C332" s="26">
        <v>81.94</v>
      </c>
      <c r="D332" s="27">
        <v>63.37</v>
      </c>
      <c r="E332" s="27">
        <v>15.79</v>
      </c>
      <c r="F332" s="27">
        <v>9.32</v>
      </c>
      <c r="G332" s="27">
        <v>7.02</v>
      </c>
      <c r="H332" s="27">
        <v>7.57</v>
      </c>
      <c r="I332" s="27">
        <v>4.3099999999999996</v>
      </c>
      <c r="J332" s="27">
        <v>3.88</v>
      </c>
      <c r="K332" s="27">
        <v>3.96</v>
      </c>
      <c r="L332" s="27">
        <v>2.0499999999999998</v>
      </c>
      <c r="M332" s="26">
        <v>3.73</v>
      </c>
    </row>
    <row r="333" spans="1:15" x14ac:dyDescent="0.25">
      <c r="A333" s="24">
        <v>13</v>
      </c>
      <c r="B333" s="27">
        <v>52.89</v>
      </c>
      <c r="C333" s="26">
        <v>75.23</v>
      </c>
      <c r="D333" s="27">
        <v>60.92</v>
      </c>
      <c r="E333" s="27">
        <v>15.65</v>
      </c>
      <c r="F333" s="27">
        <v>9.33</v>
      </c>
      <c r="G333" s="27">
        <v>8.81</v>
      </c>
      <c r="H333" s="27">
        <v>7.11</v>
      </c>
      <c r="I333" s="27">
        <v>4.37</v>
      </c>
      <c r="J333" s="27">
        <v>3.72</v>
      </c>
      <c r="K333" s="27">
        <v>5.35</v>
      </c>
      <c r="L333" s="27">
        <v>3.64</v>
      </c>
      <c r="M333" s="26">
        <v>3.56</v>
      </c>
    </row>
    <row r="334" spans="1:15" x14ac:dyDescent="0.25">
      <c r="A334" s="24">
        <v>14</v>
      </c>
      <c r="B334" s="27">
        <v>49.1</v>
      </c>
      <c r="C334" s="26">
        <v>78.510000000000005</v>
      </c>
      <c r="D334" s="27">
        <v>53.55</v>
      </c>
      <c r="E334" s="27">
        <v>14.66</v>
      </c>
      <c r="F334" s="27">
        <v>9.0500000000000007</v>
      </c>
      <c r="G334" s="27">
        <v>8.16</v>
      </c>
      <c r="H334" s="27">
        <v>6.88</v>
      </c>
      <c r="I334" s="27">
        <v>4.4400000000000004</v>
      </c>
      <c r="J334" s="27">
        <v>3.68</v>
      </c>
      <c r="K334" s="27">
        <v>3.76</v>
      </c>
      <c r="L334" s="27">
        <v>5.63</v>
      </c>
      <c r="M334" s="26">
        <v>6.06</v>
      </c>
    </row>
    <row r="335" spans="1:15" x14ac:dyDescent="0.25">
      <c r="A335" s="24">
        <v>15</v>
      </c>
      <c r="B335" s="27">
        <v>126.04</v>
      </c>
      <c r="C335" s="26">
        <v>81.55</v>
      </c>
      <c r="D335" s="27">
        <v>45.12</v>
      </c>
      <c r="E335" s="27">
        <v>14.25</v>
      </c>
      <c r="F335" s="27">
        <v>8.6199999999999992</v>
      </c>
      <c r="G335" s="27">
        <v>7.8</v>
      </c>
      <c r="H335" s="27">
        <v>6.66</v>
      </c>
      <c r="I335" s="27">
        <v>4.38</v>
      </c>
      <c r="J335" s="27">
        <v>3.7</v>
      </c>
      <c r="K335" s="27">
        <v>3.23</v>
      </c>
      <c r="L335" s="27">
        <v>2.89</v>
      </c>
      <c r="M335" s="26">
        <v>3.29</v>
      </c>
    </row>
    <row r="336" spans="1:15" x14ac:dyDescent="0.25">
      <c r="A336" s="24">
        <v>16</v>
      </c>
      <c r="B336" s="27">
        <v>90.74</v>
      </c>
      <c r="C336" s="26">
        <v>92.95</v>
      </c>
      <c r="D336" s="27">
        <v>43.25</v>
      </c>
      <c r="E336" s="27">
        <v>13.42</v>
      </c>
      <c r="F336" s="27">
        <v>8.48</v>
      </c>
      <c r="G336" s="27">
        <v>7.74</v>
      </c>
      <c r="H336" s="27">
        <v>6.37</v>
      </c>
      <c r="I336" s="27">
        <v>3.96</v>
      </c>
      <c r="J336" s="27">
        <v>3.72</v>
      </c>
      <c r="K336" s="27">
        <v>3.36</v>
      </c>
      <c r="L336" s="27">
        <v>1.96</v>
      </c>
      <c r="M336" s="26">
        <v>3.06</v>
      </c>
    </row>
    <row r="337" spans="1:13" x14ac:dyDescent="0.25">
      <c r="A337" s="24">
        <v>17</v>
      </c>
      <c r="B337" s="27">
        <v>80.459999999999994</v>
      </c>
      <c r="C337" s="26">
        <v>92.6</v>
      </c>
      <c r="D337" s="27">
        <v>41.1</v>
      </c>
      <c r="E337" s="27">
        <v>12.9</v>
      </c>
      <c r="F337" s="27">
        <v>8.36</v>
      </c>
      <c r="G337" s="27">
        <v>7.73</v>
      </c>
      <c r="H337" s="27">
        <v>6.51</v>
      </c>
      <c r="I337" s="27">
        <v>4.07</v>
      </c>
      <c r="J337" s="27">
        <v>3.85</v>
      </c>
      <c r="K337" s="27">
        <v>3.27</v>
      </c>
      <c r="L337" s="27">
        <v>5.07</v>
      </c>
      <c r="M337" s="26">
        <v>3.26</v>
      </c>
    </row>
    <row r="338" spans="1:13" x14ac:dyDescent="0.25">
      <c r="A338" s="24">
        <v>18</v>
      </c>
      <c r="B338" s="27">
        <v>90.92</v>
      </c>
      <c r="C338" s="26">
        <v>88.64</v>
      </c>
      <c r="D338" s="27">
        <v>39.06</v>
      </c>
      <c r="E338" s="27">
        <v>12.65</v>
      </c>
      <c r="F338" s="27">
        <v>8.24</v>
      </c>
      <c r="G338" s="27">
        <v>7.6</v>
      </c>
      <c r="H338" s="27">
        <v>6.33</v>
      </c>
      <c r="I338" s="27">
        <v>3.92</v>
      </c>
      <c r="J338" s="27">
        <v>3.83</v>
      </c>
      <c r="K338" s="27">
        <v>3.71</v>
      </c>
      <c r="L338" s="27">
        <v>3.74</v>
      </c>
      <c r="M338" s="26">
        <v>79.16</v>
      </c>
    </row>
    <row r="339" spans="1:13" x14ac:dyDescent="0.25">
      <c r="A339" s="24">
        <v>19</v>
      </c>
      <c r="B339" s="27">
        <v>86.29</v>
      </c>
      <c r="C339" s="26">
        <v>110.99</v>
      </c>
      <c r="D339" s="27">
        <v>36.67</v>
      </c>
      <c r="E339" s="27">
        <v>12.44</v>
      </c>
      <c r="F339" s="27">
        <v>8.09</v>
      </c>
      <c r="G339" s="27">
        <v>7.47</v>
      </c>
      <c r="H339" s="27">
        <v>6.19</v>
      </c>
      <c r="I339" s="27">
        <v>3.82</v>
      </c>
      <c r="J339" s="27">
        <v>3.77</v>
      </c>
      <c r="K339" s="27">
        <v>4.7699999999999996</v>
      </c>
      <c r="L339" s="27">
        <v>2.5299999999999998</v>
      </c>
      <c r="M339" s="26">
        <v>48.32</v>
      </c>
    </row>
    <row r="340" spans="1:13" x14ac:dyDescent="0.25">
      <c r="A340" s="24">
        <v>20</v>
      </c>
      <c r="B340" s="27">
        <v>89.51</v>
      </c>
      <c r="C340" s="26">
        <v>97.41</v>
      </c>
      <c r="D340" s="27">
        <v>35.36</v>
      </c>
      <c r="E340" s="27">
        <v>12.1</v>
      </c>
      <c r="F340" s="27">
        <v>8.0299999999999994</v>
      </c>
      <c r="G340" s="27">
        <v>7.33</v>
      </c>
      <c r="H340" s="27">
        <v>5.98</v>
      </c>
      <c r="I340" s="27">
        <v>3.87</v>
      </c>
      <c r="J340" s="27">
        <v>3.79</v>
      </c>
      <c r="K340" s="27">
        <v>3.81</v>
      </c>
      <c r="L340" s="27">
        <v>3.47</v>
      </c>
      <c r="M340" s="26">
        <v>16.77</v>
      </c>
    </row>
    <row r="341" spans="1:13" x14ac:dyDescent="0.25">
      <c r="A341" s="24">
        <v>21</v>
      </c>
      <c r="B341" s="27">
        <v>80.31</v>
      </c>
      <c r="C341" s="26">
        <v>90.4</v>
      </c>
      <c r="D341" s="27">
        <v>34.61</v>
      </c>
      <c r="E341" s="27">
        <v>12.1</v>
      </c>
      <c r="F341" s="27">
        <v>8.0299999999999994</v>
      </c>
      <c r="G341" s="27">
        <v>7.18</v>
      </c>
      <c r="H341" s="27">
        <v>5.93</v>
      </c>
      <c r="I341" s="27">
        <v>4.0199999999999996</v>
      </c>
      <c r="J341" s="27">
        <v>3.63</v>
      </c>
      <c r="K341" s="27">
        <v>3.28</v>
      </c>
      <c r="L341" s="27">
        <v>3.7</v>
      </c>
      <c r="M341" s="26">
        <v>32.479999999999997</v>
      </c>
    </row>
    <row r="342" spans="1:13" x14ac:dyDescent="0.25">
      <c r="A342" s="24">
        <v>22</v>
      </c>
      <c r="B342" s="27">
        <v>69.94</v>
      </c>
      <c r="C342" s="26">
        <v>86.96</v>
      </c>
      <c r="D342" s="27">
        <v>33.04</v>
      </c>
      <c r="E342" s="27">
        <v>11.95</v>
      </c>
      <c r="F342" s="27">
        <v>8.2200000000000006</v>
      </c>
      <c r="G342" s="27">
        <v>7.07</v>
      </c>
      <c r="H342" s="27">
        <v>5.9</v>
      </c>
      <c r="I342" s="27">
        <v>4.09</v>
      </c>
      <c r="J342" s="27">
        <v>3.59</v>
      </c>
      <c r="K342" s="27">
        <v>2.69</v>
      </c>
      <c r="L342" s="27">
        <v>3.14</v>
      </c>
      <c r="M342" s="26">
        <v>22.34</v>
      </c>
    </row>
    <row r="343" spans="1:13" x14ac:dyDescent="0.25">
      <c r="A343" s="24">
        <v>23</v>
      </c>
      <c r="B343" s="27">
        <v>91.03</v>
      </c>
      <c r="C343" s="26">
        <v>77.34</v>
      </c>
      <c r="D343" s="27">
        <v>31.62</v>
      </c>
      <c r="E343" s="27">
        <v>11.78</v>
      </c>
      <c r="F343" s="27">
        <v>8.14</v>
      </c>
      <c r="G343" s="27">
        <v>6.92</v>
      </c>
      <c r="H343" s="27">
        <v>5.85</v>
      </c>
      <c r="I343" s="27">
        <v>3.96</v>
      </c>
      <c r="J343" s="27">
        <v>3.44</v>
      </c>
      <c r="K343" s="27">
        <v>2.38</v>
      </c>
      <c r="L343" s="27">
        <v>5.44</v>
      </c>
      <c r="M343" s="26">
        <v>27.25</v>
      </c>
    </row>
    <row r="344" spans="1:13" x14ac:dyDescent="0.25">
      <c r="A344" s="24">
        <v>24</v>
      </c>
      <c r="B344" s="27">
        <v>155.26</v>
      </c>
      <c r="C344" s="26">
        <v>71.7</v>
      </c>
      <c r="D344" s="27">
        <v>31.23</v>
      </c>
      <c r="E344" s="27">
        <v>11.38</v>
      </c>
      <c r="F344" s="27">
        <v>7.73</v>
      </c>
      <c r="G344" s="27">
        <v>6.77</v>
      </c>
      <c r="H344" s="27">
        <v>5.79</v>
      </c>
      <c r="I344" s="27">
        <v>4.0199999999999996</v>
      </c>
      <c r="J344" s="27">
        <v>5.0199999999999996</v>
      </c>
      <c r="K344" s="27">
        <v>1.78</v>
      </c>
      <c r="L344" s="27">
        <v>1.96</v>
      </c>
      <c r="M344" s="26">
        <v>94.51</v>
      </c>
    </row>
    <row r="345" spans="1:13" x14ac:dyDescent="0.25">
      <c r="A345" s="24">
        <v>25</v>
      </c>
      <c r="B345" s="27">
        <v>131.72</v>
      </c>
      <c r="C345" s="26">
        <v>65.12</v>
      </c>
      <c r="D345" s="27">
        <v>28.75</v>
      </c>
      <c r="E345" s="27">
        <v>11.14</v>
      </c>
      <c r="F345" s="27">
        <v>7.58</v>
      </c>
      <c r="G345" s="27">
        <v>6.75</v>
      </c>
      <c r="H345" s="27">
        <v>5.75</v>
      </c>
      <c r="I345" s="27">
        <v>4.1399999999999997</v>
      </c>
      <c r="J345" s="27">
        <v>6.38</v>
      </c>
      <c r="K345" s="27">
        <v>1.89</v>
      </c>
      <c r="L345" s="27">
        <v>8.59</v>
      </c>
      <c r="M345" s="26">
        <v>67.89</v>
      </c>
    </row>
    <row r="346" spans="1:13" x14ac:dyDescent="0.25">
      <c r="A346" s="24">
        <v>26</v>
      </c>
      <c r="B346" s="27">
        <v>116.54</v>
      </c>
      <c r="C346" s="26">
        <v>62.78</v>
      </c>
      <c r="D346" s="27">
        <v>28.2</v>
      </c>
      <c r="E346" s="27">
        <v>10.8</v>
      </c>
      <c r="F346" s="27">
        <v>7.45</v>
      </c>
      <c r="G346" s="27">
        <v>6.63</v>
      </c>
      <c r="H346" s="27">
        <v>5.63</v>
      </c>
      <c r="I346" s="27">
        <v>3.99</v>
      </c>
      <c r="J346" s="27">
        <v>6.93</v>
      </c>
      <c r="K346" s="27">
        <v>1.7</v>
      </c>
      <c r="L346" s="27">
        <v>7.93</v>
      </c>
      <c r="M346" s="26">
        <v>43.82</v>
      </c>
    </row>
    <row r="347" spans="1:13" x14ac:dyDescent="0.25">
      <c r="A347" s="24">
        <v>27</v>
      </c>
      <c r="B347" s="27">
        <v>122.8</v>
      </c>
      <c r="C347" s="26">
        <v>72.16</v>
      </c>
      <c r="D347" s="27">
        <v>28.2</v>
      </c>
      <c r="E347" s="27">
        <v>10.36</v>
      </c>
      <c r="F347" s="27">
        <v>7.3</v>
      </c>
      <c r="G347" s="27">
        <v>6.53</v>
      </c>
      <c r="H347" s="27">
        <v>5.62</v>
      </c>
      <c r="I347" s="27">
        <v>4.07</v>
      </c>
      <c r="J347" s="27">
        <v>4.53</v>
      </c>
      <c r="K347" s="27">
        <v>1.19</v>
      </c>
      <c r="L347" s="27">
        <v>2.72</v>
      </c>
      <c r="M347" s="26">
        <v>31.35</v>
      </c>
    </row>
    <row r="348" spans="1:13" x14ac:dyDescent="0.25">
      <c r="A348" s="24">
        <v>28</v>
      </c>
      <c r="B348" s="27">
        <v>110.97</v>
      </c>
      <c r="C348" s="26">
        <v>80.06</v>
      </c>
      <c r="D348" s="27">
        <v>27.43</v>
      </c>
      <c r="E348" s="27">
        <v>10.26</v>
      </c>
      <c r="F348" s="27">
        <v>7.15</v>
      </c>
      <c r="G348" s="27">
        <v>6.49</v>
      </c>
      <c r="H348" s="27">
        <v>5.74</v>
      </c>
      <c r="I348" s="27">
        <v>4.09</v>
      </c>
      <c r="J348" s="27">
        <v>3.98</v>
      </c>
      <c r="K348" s="27">
        <v>1.43</v>
      </c>
      <c r="L348" s="27">
        <v>2.15</v>
      </c>
      <c r="M348" s="26">
        <v>30.66</v>
      </c>
    </row>
    <row r="349" spans="1:13" x14ac:dyDescent="0.25">
      <c r="A349" s="24">
        <v>29</v>
      </c>
      <c r="B349" s="27">
        <v>98.14</v>
      </c>
      <c r="C349" s="26">
        <v>69.58</v>
      </c>
      <c r="D349" s="27">
        <v>25.7</v>
      </c>
      <c r="E349" s="27">
        <v>10.3</v>
      </c>
      <c r="F349" s="27">
        <v>7.38</v>
      </c>
      <c r="G349" s="27">
        <v>6.41</v>
      </c>
      <c r="H349" s="27">
        <v>5.54</v>
      </c>
      <c r="I349" s="27">
        <v>4.93</v>
      </c>
      <c r="J349" s="27">
        <v>3.55</v>
      </c>
      <c r="K349" s="27">
        <v>1.29</v>
      </c>
      <c r="L349" s="27">
        <v>2.44</v>
      </c>
      <c r="M349" s="26">
        <v>39.57</v>
      </c>
    </row>
    <row r="350" spans="1:13" x14ac:dyDescent="0.25">
      <c r="A350" s="24">
        <v>30</v>
      </c>
      <c r="B350" s="27">
        <v>88.1</v>
      </c>
      <c r="C350" s="26">
        <v>62.85</v>
      </c>
      <c r="D350" s="27">
        <v>24.24</v>
      </c>
      <c r="E350" s="27">
        <v>10.039999999999999</v>
      </c>
      <c r="F350" s="26"/>
      <c r="G350" s="27">
        <v>6.36</v>
      </c>
      <c r="H350" s="26"/>
      <c r="I350" s="27">
        <v>4.1900000000000004</v>
      </c>
      <c r="J350" s="27">
        <v>3.55</v>
      </c>
      <c r="K350" s="27">
        <v>1.2</v>
      </c>
      <c r="L350" s="27">
        <v>3.63</v>
      </c>
      <c r="M350" s="26">
        <v>49.59</v>
      </c>
    </row>
    <row r="351" spans="1:13" x14ac:dyDescent="0.25">
      <c r="A351" s="24">
        <v>31</v>
      </c>
      <c r="B351" s="27">
        <v>77.680000000000007</v>
      </c>
      <c r="C351" s="26">
        <v>58.55</v>
      </c>
      <c r="D351" s="8"/>
      <c r="E351" s="31"/>
      <c r="F351" s="30"/>
      <c r="G351" s="30"/>
      <c r="H351" s="30"/>
      <c r="I351" s="30"/>
      <c r="J351" s="8"/>
      <c r="K351" s="27">
        <v>1.1299999999999999</v>
      </c>
      <c r="L351" s="27">
        <v>7.15</v>
      </c>
      <c r="M351" s="26">
        <v>48.92</v>
      </c>
    </row>
    <row r="352" spans="1:13" x14ac:dyDescent="0.25">
      <c r="A352" s="24">
        <v>32</v>
      </c>
      <c r="B352" s="27">
        <v>147.44999999999999</v>
      </c>
      <c r="C352" s="27"/>
      <c r="D352" s="30"/>
      <c r="E352" s="30"/>
      <c r="F352" s="30"/>
      <c r="G352" s="30"/>
      <c r="H352" s="30"/>
      <c r="I352" s="30"/>
      <c r="J352" s="30"/>
      <c r="K352" s="30"/>
      <c r="L352" s="27">
        <v>12.98</v>
      </c>
      <c r="M352" s="38"/>
    </row>
    <row r="353" spans="1:15" x14ac:dyDescent="0.25">
      <c r="A353" s="33"/>
      <c r="B353" s="34"/>
      <c r="C353" s="35"/>
      <c r="D353" s="36"/>
      <c r="E353" s="36"/>
      <c r="F353" s="36"/>
      <c r="G353" s="36"/>
      <c r="H353" s="36"/>
      <c r="I353" s="36"/>
      <c r="J353" s="36"/>
      <c r="K353" s="36"/>
      <c r="L353" s="34"/>
      <c r="M353" s="35"/>
    </row>
    <row r="354" spans="1:15" ht="15.75" x14ac:dyDescent="0.25">
      <c r="A354" s="21" t="s">
        <v>10421</v>
      </c>
      <c r="B354" s="21"/>
      <c r="C354" s="21"/>
      <c r="D354" s="22"/>
    </row>
    <row r="355" spans="1:15" x14ac:dyDescent="0.25">
      <c r="A355" s="23" t="s">
        <v>10411</v>
      </c>
      <c r="B355" s="23" t="s">
        <v>0</v>
      </c>
      <c r="C355" s="23" t="s">
        <v>1</v>
      </c>
      <c r="D355" s="23" t="s">
        <v>2</v>
      </c>
      <c r="E355" s="23" t="s">
        <v>3</v>
      </c>
      <c r="F355" s="23" t="s">
        <v>4</v>
      </c>
      <c r="G355" s="23" t="s">
        <v>5</v>
      </c>
      <c r="H355" s="23" t="s">
        <v>6</v>
      </c>
      <c r="I355" s="23" t="s">
        <v>7</v>
      </c>
      <c r="J355" s="23" t="s">
        <v>8</v>
      </c>
      <c r="K355" s="23" t="s">
        <v>9</v>
      </c>
      <c r="L355" s="23" t="s">
        <v>11</v>
      </c>
      <c r="M355" s="23" t="s">
        <v>12</v>
      </c>
    </row>
    <row r="356" spans="1:15" x14ac:dyDescent="0.25">
      <c r="A356" s="24">
        <v>1</v>
      </c>
      <c r="B356" s="39">
        <v>46.08</v>
      </c>
      <c r="C356" s="38">
        <v>40.98</v>
      </c>
      <c r="D356" s="38">
        <v>33.39</v>
      </c>
      <c r="E356" s="38">
        <v>20.716999999999999</v>
      </c>
      <c r="F356" s="27">
        <v>8.93</v>
      </c>
      <c r="G356" s="40">
        <v>7.165</v>
      </c>
      <c r="H356" s="38">
        <v>5.6360000000000001</v>
      </c>
      <c r="I356" s="38">
        <v>5.19</v>
      </c>
      <c r="J356" s="38">
        <v>4.2699999999999996</v>
      </c>
      <c r="K356" s="38">
        <v>2.6640000000000001</v>
      </c>
      <c r="L356" s="27" t="s">
        <v>14</v>
      </c>
      <c r="M356" s="39">
        <v>1.373</v>
      </c>
      <c r="N356" s="29">
        <f>AVERAGE(B356:F387,G321:M352)</f>
        <v>16.235106557377048</v>
      </c>
      <c r="O356" s="29"/>
    </row>
    <row r="357" spans="1:15" x14ac:dyDescent="0.25">
      <c r="A357" s="24">
        <v>2</v>
      </c>
      <c r="B357" s="26">
        <v>75.58</v>
      </c>
      <c r="C357" s="27">
        <v>47.26</v>
      </c>
      <c r="D357" s="27">
        <v>39.090000000000003</v>
      </c>
      <c r="E357" s="27">
        <v>20.969000000000001</v>
      </c>
      <c r="F357" s="27">
        <v>8.93</v>
      </c>
      <c r="G357" s="41">
        <v>7.0209999999999999</v>
      </c>
      <c r="H357" s="27">
        <v>5.5650000000000004</v>
      </c>
      <c r="I357" s="27">
        <v>5.12</v>
      </c>
      <c r="J357" s="27">
        <v>4.05</v>
      </c>
      <c r="K357" s="27">
        <v>2.5299999999999998</v>
      </c>
      <c r="L357" s="27" t="s">
        <v>14</v>
      </c>
      <c r="M357" s="26">
        <v>1.2949999999999999</v>
      </c>
    </row>
    <row r="358" spans="1:15" x14ac:dyDescent="0.25">
      <c r="A358" s="24">
        <v>3</v>
      </c>
      <c r="B358" s="26">
        <v>92.02</v>
      </c>
      <c r="C358" s="27">
        <v>61</v>
      </c>
      <c r="D358" s="27">
        <v>36.119999999999997</v>
      </c>
      <c r="E358" s="27">
        <v>19.875</v>
      </c>
      <c r="F358" s="27">
        <v>8.8610000000000007</v>
      </c>
      <c r="G358" s="42">
        <v>6.9409999999999998</v>
      </c>
      <c r="H358" s="27">
        <v>5.3769999999999998</v>
      </c>
      <c r="I358">
        <v>4.95</v>
      </c>
      <c r="J358">
        <v>3.94</v>
      </c>
      <c r="K358" s="27">
        <v>2.3740000000000001</v>
      </c>
      <c r="L358" s="27">
        <v>0.93100000000000005</v>
      </c>
      <c r="M358" s="26">
        <v>0.97</v>
      </c>
    </row>
    <row r="359" spans="1:15" x14ac:dyDescent="0.25">
      <c r="A359" s="24">
        <v>4</v>
      </c>
      <c r="B359" s="26">
        <v>80.2</v>
      </c>
      <c r="C359" s="27">
        <v>49.634999999999998</v>
      </c>
      <c r="D359" s="27">
        <v>44.73</v>
      </c>
      <c r="E359" s="27">
        <v>18.591000000000001</v>
      </c>
      <c r="F359" s="27">
        <v>8.66</v>
      </c>
      <c r="G359" s="27">
        <v>6.9619999999999997</v>
      </c>
      <c r="H359" s="27">
        <v>5.4640000000000004</v>
      </c>
      <c r="I359" s="27">
        <v>5.01</v>
      </c>
      <c r="J359" s="27">
        <v>4.05</v>
      </c>
      <c r="K359" s="27">
        <v>2.3439999999999999</v>
      </c>
      <c r="L359" s="27" t="s">
        <v>14</v>
      </c>
      <c r="M359" s="26">
        <v>0.84899999999999998</v>
      </c>
    </row>
    <row r="360" spans="1:15" x14ac:dyDescent="0.25">
      <c r="A360" s="24">
        <v>5</v>
      </c>
      <c r="B360" s="26">
        <v>57.01</v>
      </c>
      <c r="C360" s="27">
        <v>46.97</v>
      </c>
      <c r="D360" s="27">
        <v>37.363999999999997</v>
      </c>
      <c r="E360" s="27">
        <v>17.933</v>
      </c>
      <c r="F360" s="27">
        <v>8.5289999999999999</v>
      </c>
      <c r="G360" s="27">
        <v>6.8529999999999998</v>
      </c>
      <c r="H360" s="27">
        <v>8.3330000000000002</v>
      </c>
      <c r="I360" s="27">
        <v>5.58</v>
      </c>
      <c r="J360" s="27">
        <v>4.21</v>
      </c>
      <c r="K360" s="27">
        <v>2.3679999999999999</v>
      </c>
      <c r="L360" s="27" t="s">
        <v>14</v>
      </c>
      <c r="M360" s="26">
        <v>1.08</v>
      </c>
    </row>
    <row r="361" spans="1:15" x14ac:dyDescent="0.25">
      <c r="A361" s="24">
        <v>6</v>
      </c>
      <c r="B361" s="26">
        <v>55.83</v>
      </c>
      <c r="C361" s="27">
        <v>42.57</v>
      </c>
      <c r="D361" s="27">
        <v>35.659999999999997</v>
      </c>
      <c r="E361" s="27">
        <v>18.013000000000002</v>
      </c>
      <c r="F361" s="27">
        <v>8.734</v>
      </c>
      <c r="G361" s="27">
        <v>6.875</v>
      </c>
      <c r="H361" s="27">
        <v>7.16</v>
      </c>
      <c r="I361" s="27">
        <v>5.18</v>
      </c>
      <c r="J361" s="27">
        <v>4.03</v>
      </c>
      <c r="K361" s="27">
        <v>2.2469999999999999</v>
      </c>
      <c r="L361" s="27" t="s">
        <v>14</v>
      </c>
      <c r="M361" s="26">
        <v>9.9740000000000002</v>
      </c>
    </row>
    <row r="362" spans="1:15" x14ac:dyDescent="0.25">
      <c r="A362" s="24">
        <v>7</v>
      </c>
      <c r="B362" s="26">
        <v>54.28</v>
      </c>
      <c r="C362" s="27">
        <v>35.402999999999999</v>
      </c>
      <c r="D362" s="27">
        <v>33.256999999999998</v>
      </c>
      <c r="E362" s="27">
        <v>17.425999999999998</v>
      </c>
      <c r="F362" s="27">
        <v>8.7539999999999996</v>
      </c>
      <c r="G362" s="27">
        <v>6.5069999999999997</v>
      </c>
      <c r="H362" s="27">
        <v>6.4189999999999996</v>
      </c>
      <c r="I362" s="27">
        <v>5.07</v>
      </c>
      <c r="J362" s="27">
        <v>3.72</v>
      </c>
      <c r="K362" s="27">
        <v>2.387</v>
      </c>
      <c r="L362" s="27" t="s">
        <v>14</v>
      </c>
      <c r="M362" s="26">
        <v>7.3840000000000003</v>
      </c>
    </row>
    <row r="363" spans="1:15" x14ac:dyDescent="0.25">
      <c r="A363" s="24">
        <v>8</v>
      </c>
      <c r="B363" s="26">
        <v>44.23</v>
      </c>
      <c r="C363" s="27">
        <v>31.885000000000002</v>
      </c>
      <c r="D363" s="27">
        <v>31.77</v>
      </c>
      <c r="E363" s="27">
        <v>16.457999999999998</v>
      </c>
      <c r="F363" s="27">
        <v>8.7590000000000003</v>
      </c>
      <c r="G363" s="27">
        <v>6.633</v>
      </c>
      <c r="H363" s="27">
        <v>6.1840000000000002</v>
      </c>
      <c r="I363" s="27">
        <v>4.9800000000000004</v>
      </c>
      <c r="J363" s="27">
        <v>3.5</v>
      </c>
      <c r="K363" s="27">
        <v>2.08</v>
      </c>
      <c r="L363" s="27" t="s">
        <v>14</v>
      </c>
      <c r="M363" s="26">
        <v>17.164000000000001</v>
      </c>
    </row>
    <row r="364" spans="1:15" x14ac:dyDescent="0.25">
      <c r="A364" s="24">
        <v>9</v>
      </c>
      <c r="B364" s="26">
        <v>47.45</v>
      </c>
      <c r="C364" s="27">
        <v>30.690999999999999</v>
      </c>
      <c r="D364" s="27">
        <v>29.817</v>
      </c>
      <c r="E364" s="27">
        <v>15.766999999999999</v>
      </c>
      <c r="F364" s="27">
        <v>8.7539999999999996</v>
      </c>
      <c r="G364" s="27">
        <v>6.5830000000000002</v>
      </c>
      <c r="H364" s="27">
        <v>6.7160000000000002</v>
      </c>
      <c r="I364" s="27">
        <v>4.8099999999999996</v>
      </c>
      <c r="J364" s="27">
        <v>5.42</v>
      </c>
      <c r="K364" s="27">
        <v>2.2850000000000001</v>
      </c>
      <c r="L364" s="27" t="s">
        <v>14</v>
      </c>
      <c r="M364" s="26">
        <v>17.010000000000002</v>
      </c>
    </row>
    <row r="365" spans="1:15" x14ac:dyDescent="0.25">
      <c r="A365" s="24">
        <v>10</v>
      </c>
      <c r="B365" s="26">
        <v>56.51</v>
      </c>
      <c r="C365" s="27">
        <v>29.738</v>
      </c>
      <c r="D365" s="27">
        <v>27.875</v>
      </c>
      <c r="E365" s="27">
        <v>16.062000000000001</v>
      </c>
      <c r="F365" s="27">
        <v>8.7539999999999996</v>
      </c>
      <c r="G365" s="27">
        <v>6.6379999999999999</v>
      </c>
      <c r="H365" s="27">
        <v>8.15</v>
      </c>
      <c r="I365" s="27">
        <v>4.59</v>
      </c>
      <c r="J365" s="27">
        <v>4.71</v>
      </c>
      <c r="K365" s="27">
        <v>2.0830000000000002</v>
      </c>
      <c r="L365" s="27" t="s">
        <v>14</v>
      </c>
      <c r="M365" s="26">
        <v>7.25</v>
      </c>
    </row>
    <row r="366" spans="1:15" x14ac:dyDescent="0.25">
      <c r="A366" s="24">
        <v>11</v>
      </c>
      <c r="B366" s="26">
        <v>49.46</v>
      </c>
      <c r="C366" s="27">
        <v>29.29</v>
      </c>
      <c r="D366" s="27">
        <v>26.748999999999999</v>
      </c>
      <c r="E366" s="27">
        <v>16.23</v>
      </c>
      <c r="F366" s="27">
        <v>8.7539999999999996</v>
      </c>
      <c r="G366" s="27">
        <v>6.62</v>
      </c>
      <c r="H366" s="27">
        <v>7.3</v>
      </c>
      <c r="I366" s="27">
        <v>5.04</v>
      </c>
      <c r="J366" s="27">
        <v>4.41</v>
      </c>
      <c r="K366" s="27">
        <v>1.956</v>
      </c>
      <c r="L366" s="27" t="s">
        <v>14</v>
      </c>
      <c r="M366" s="26">
        <v>4.75</v>
      </c>
    </row>
    <row r="367" spans="1:15" x14ac:dyDescent="0.25">
      <c r="A367" s="24">
        <v>12</v>
      </c>
      <c r="B367" s="26">
        <v>64.41</v>
      </c>
      <c r="C367" s="27">
        <v>29.774000000000001</v>
      </c>
      <c r="D367" s="27">
        <v>26.85</v>
      </c>
      <c r="E367" s="27">
        <v>15.006</v>
      </c>
      <c r="F367" s="27">
        <v>8.8109999999999999</v>
      </c>
      <c r="G367" s="27">
        <v>6.6289999999999996</v>
      </c>
      <c r="H367" s="27">
        <v>6.6879999999999997</v>
      </c>
      <c r="I367" s="27">
        <v>5.81</v>
      </c>
      <c r="J367" s="27">
        <v>4.4800000000000004</v>
      </c>
      <c r="K367" s="27">
        <v>1.9850000000000001</v>
      </c>
      <c r="L367" s="27" t="s">
        <v>14</v>
      </c>
      <c r="M367" s="26">
        <v>15.42</v>
      </c>
    </row>
    <row r="368" spans="1:15" x14ac:dyDescent="0.25">
      <c r="A368" s="24">
        <v>13</v>
      </c>
      <c r="B368" s="26">
        <v>70.31</v>
      </c>
      <c r="C368" s="27">
        <v>27.832000000000001</v>
      </c>
      <c r="D368" s="27">
        <v>25.882999999999999</v>
      </c>
      <c r="E368" s="27">
        <v>14.361000000000001</v>
      </c>
      <c r="F368" s="27">
        <v>8.6050000000000004</v>
      </c>
      <c r="G368" s="27">
        <v>6.6760000000000002</v>
      </c>
      <c r="H368" s="27">
        <v>6.3520000000000003</v>
      </c>
      <c r="I368" s="27">
        <v>5.04</v>
      </c>
      <c r="J368" s="27">
        <v>4.1900000000000004</v>
      </c>
      <c r="K368" s="27">
        <v>1.734</v>
      </c>
      <c r="L368" s="27">
        <v>0.58799999999999997</v>
      </c>
      <c r="M368" s="26">
        <v>34.61</v>
      </c>
    </row>
    <row r="369" spans="1:13" x14ac:dyDescent="0.25">
      <c r="A369" s="24">
        <v>14</v>
      </c>
      <c r="B369" s="26">
        <v>63.82</v>
      </c>
      <c r="C369" s="27">
        <v>26.347000000000001</v>
      </c>
      <c r="D369" s="27">
        <v>27.4</v>
      </c>
      <c r="E369" s="27">
        <v>14.361000000000001</v>
      </c>
      <c r="F369" s="27">
        <v>8.2639999999999993</v>
      </c>
      <c r="G369" s="27">
        <v>6.5259999999999998</v>
      </c>
      <c r="H369" s="27">
        <v>6.1849999999999996</v>
      </c>
      <c r="I369" s="27">
        <v>4.8499999999999996</v>
      </c>
      <c r="J369" s="27">
        <v>3.89</v>
      </c>
      <c r="K369" s="27">
        <v>1.669</v>
      </c>
      <c r="L369" s="27" t="s">
        <v>14</v>
      </c>
      <c r="M369" s="26">
        <v>64.257999999999996</v>
      </c>
    </row>
    <row r="370" spans="1:13" x14ac:dyDescent="0.25">
      <c r="A370" s="24">
        <v>15</v>
      </c>
      <c r="B370" s="26">
        <v>56.07</v>
      </c>
      <c r="C370" s="27">
        <v>24.937999999999999</v>
      </c>
      <c r="D370" s="27">
        <v>26.71</v>
      </c>
      <c r="E370" s="27">
        <v>13.407999999999999</v>
      </c>
      <c r="F370" s="27">
        <v>8.18</v>
      </c>
      <c r="G370" s="27">
        <v>6.5030000000000001</v>
      </c>
      <c r="H370" s="27">
        <v>6.1239999999999997</v>
      </c>
      <c r="I370" s="27">
        <v>4.6900000000000004</v>
      </c>
      <c r="J370" s="27">
        <v>3.81</v>
      </c>
      <c r="K370" s="27">
        <v>1.597</v>
      </c>
      <c r="L370" s="27">
        <v>0.68799999999999994</v>
      </c>
      <c r="M370" s="26">
        <v>17.027999999999999</v>
      </c>
    </row>
    <row r="371" spans="1:13" x14ac:dyDescent="0.25">
      <c r="A371" s="24">
        <v>16</v>
      </c>
      <c r="B371" s="26">
        <v>49.61</v>
      </c>
      <c r="C371" s="27">
        <v>24.11</v>
      </c>
      <c r="D371" s="27">
        <v>53.54</v>
      </c>
      <c r="E371" s="27">
        <v>12.17</v>
      </c>
      <c r="F371" s="27">
        <v>8.2200000000000006</v>
      </c>
      <c r="G371" s="27">
        <v>6.46</v>
      </c>
      <c r="H371" s="27">
        <v>6.1760000000000002</v>
      </c>
      <c r="I371" s="27">
        <v>4.59</v>
      </c>
      <c r="J371" s="27">
        <v>3.75</v>
      </c>
      <c r="K371" s="27">
        <v>1.625</v>
      </c>
      <c r="L371" s="27">
        <v>1.069</v>
      </c>
      <c r="M371" s="26">
        <v>18.268000000000001</v>
      </c>
    </row>
    <row r="372" spans="1:13" x14ac:dyDescent="0.25">
      <c r="A372" s="24">
        <v>17</v>
      </c>
      <c r="B372" s="26">
        <v>47.83</v>
      </c>
      <c r="C372" s="27">
        <v>24.774999999999999</v>
      </c>
      <c r="D372" s="27">
        <v>33.83</v>
      </c>
      <c r="E372" s="27">
        <v>11.737</v>
      </c>
      <c r="F372" s="27">
        <v>8.1020000000000003</v>
      </c>
      <c r="G372" s="27">
        <v>6.468</v>
      </c>
      <c r="H372" s="27">
        <v>5.86</v>
      </c>
      <c r="I372" s="27">
        <v>4.55</v>
      </c>
      <c r="J372" s="27">
        <v>3.6</v>
      </c>
      <c r="K372" s="27">
        <v>2.952</v>
      </c>
      <c r="L372" s="27">
        <v>1.4039999999999999</v>
      </c>
      <c r="M372" s="26">
        <v>11.029</v>
      </c>
    </row>
    <row r="373" spans="1:13" x14ac:dyDescent="0.25">
      <c r="A373" s="24">
        <v>18</v>
      </c>
      <c r="B373" s="26">
        <v>46.01</v>
      </c>
      <c r="C373" s="27">
        <v>22.791</v>
      </c>
      <c r="D373" s="27">
        <v>42.05</v>
      </c>
      <c r="E373" s="27">
        <v>11.59</v>
      </c>
      <c r="F373" s="27">
        <v>7.9720000000000004</v>
      </c>
      <c r="G373" s="27">
        <v>6.4029999999999996</v>
      </c>
      <c r="H373" s="27">
        <v>5.798</v>
      </c>
      <c r="I373" s="27">
        <v>4.43</v>
      </c>
      <c r="J373" s="27">
        <v>3.52</v>
      </c>
      <c r="K373" s="27">
        <v>3.0739999999999998</v>
      </c>
      <c r="L373" s="27">
        <v>1.117</v>
      </c>
      <c r="M373" s="26">
        <v>14.279</v>
      </c>
    </row>
    <row r="374" spans="1:13" x14ac:dyDescent="0.25">
      <c r="A374" s="24">
        <v>19</v>
      </c>
      <c r="B374" s="26">
        <v>44.25</v>
      </c>
      <c r="C374" s="27">
        <v>25.82</v>
      </c>
      <c r="D374" s="27">
        <v>33.96</v>
      </c>
      <c r="E374" s="27">
        <v>11.44</v>
      </c>
      <c r="F374" s="27">
        <v>7.82</v>
      </c>
      <c r="G374" s="27">
        <v>6.25</v>
      </c>
      <c r="H374" s="27">
        <v>6.5960000000000001</v>
      </c>
      <c r="I374" s="27">
        <v>4.3</v>
      </c>
      <c r="J374" s="27">
        <v>3.35</v>
      </c>
      <c r="K374" s="27">
        <v>3.54</v>
      </c>
      <c r="L374" s="27">
        <v>1.085</v>
      </c>
      <c r="M374" s="26">
        <v>11.26</v>
      </c>
    </row>
    <row r="375" spans="1:13" x14ac:dyDescent="0.25">
      <c r="A375" s="24">
        <v>20</v>
      </c>
      <c r="B375" s="26">
        <v>47.667999999999999</v>
      </c>
      <c r="C375" s="27">
        <v>33.283999999999999</v>
      </c>
      <c r="D375" s="27">
        <v>31.324999999999999</v>
      </c>
      <c r="E375" s="27">
        <v>11.427</v>
      </c>
      <c r="F375" s="27">
        <v>7.6239999999999997</v>
      </c>
      <c r="G375" s="27">
        <v>6.1349999999999998</v>
      </c>
      <c r="H375" s="27">
        <v>6.2679999999999998</v>
      </c>
      <c r="I375" s="27">
        <v>4.12</v>
      </c>
      <c r="J375" s="27">
        <v>3.25</v>
      </c>
      <c r="K375" s="27">
        <v>3.593</v>
      </c>
      <c r="L375" s="27">
        <v>1.024</v>
      </c>
      <c r="M375" s="26">
        <v>12.273999999999999</v>
      </c>
    </row>
    <row r="376" spans="1:13" x14ac:dyDescent="0.25">
      <c r="A376" s="24">
        <v>21</v>
      </c>
      <c r="B376" s="26">
        <v>42.24</v>
      </c>
      <c r="C376" s="27">
        <v>23.25</v>
      </c>
      <c r="D376" s="27">
        <v>33.508000000000003</v>
      </c>
      <c r="E376" s="27">
        <v>11.42</v>
      </c>
      <c r="F376" s="27">
        <v>7.2649999999999997</v>
      </c>
      <c r="G376" s="27">
        <v>5.9580000000000002</v>
      </c>
      <c r="H376" s="27">
        <v>5.94</v>
      </c>
      <c r="I376" s="27">
        <v>4.32</v>
      </c>
      <c r="J376" s="27">
        <v>3.28</v>
      </c>
      <c r="K376" s="27">
        <v>2.9039999999999999</v>
      </c>
      <c r="L376" s="27">
        <v>2.33</v>
      </c>
      <c r="M376" s="26">
        <v>11.419</v>
      </c>
    </row>
    <row r="377" spans="1:13" x14ac:dyDescent="0.25">
      <c r="A377" s="24">
        <v>22</v>
      </c>
      <c r="B377" s="26">
        <v>40.92</v>
      </c>
      <c r="C377" s="27">
        <v>28.027999999999999</v>
      </c>
      <c r="D377" s="27">
        <v>30.762</v>
      </c>
      <c r="E377" s="27">
        <v>11.27</v>
      </c>
      <c r="F377" s="27">
        <v>7.3849999999999998</v>
      </c>
      <c r="G377" s="27">
        <v>6.0439999999999996</v>
      </c>
      <c r="H377" s="27">
        <v>5.78</v>
      </c>
      <c r="I377" s="27">
        <v>4.0199999999999996</v>
      </c>
      <c r="J377" s="27">
        <v>3.42</v>
      </c>
      <c r="K377" s="27">
        <v>4.1909999999999998</v>
      </c>
      <c r="L377" s="27">
        <v>3.2959999999999998</v>
      </c>
      <c r="M377" s="26">
        <v>19.486999999999998</v>
      </c>
    </row>
    <row r="378" spans="1:13" x14ac:dyDescent="0.25">
      <c r="A378" s="24">
        <v>23</v>
      </c>
      <c r="B378" s="26">
        <v>38.314</v>
      </c>
      <c r="C378" s="27">
        <v>26.785</v>
      </c>
      <c r="D378" s="27">
        <v>28.190999999999999</v>
      </c>
      <c r="E378" s="27">
        <v>11.18</v>
      </c>
      <c r="F378" s="27">
        <v>7.39</v>
      </c>
      <c r="G378" s="27">
        <v>5.952</v>
      </c>
      <c r="H378" s="27">
        <v>5.6680000000000001</v>
      </c>
      <c r="I378" s="27">
        <v>3.88</v>
      </c>
      <c r="J378" s="27">
        <v>3.28</v>
      </c>
      <c r="K378" s="27">
        <v>5.915</v>
      </c>
      <c r="L378" s="27">
        <v>2.82</v>
      </c>
      <c r="M378" s="26">
        <v>13.484</v>
      </c>
    </row>
    <row r="379" spans="1:13" x14ac:dyDescent="0.25">
      <c r="A379" s="24">
        <v>24</v>
      </c>
      <c r="B379" s="26">
        <v>39.76</v>
      </c>
      <c r="C379" s="27">
        <v>30.75</v>
      </c>
      <c r="D379" s="27">
        <v>27.298999999999999</v>
      </c>
      <c r="E379" s="27">
        <v>11.19</v>
      </c>
      <c r="F379" s="27">
        <v>7.141</v>
      </c>
      <c r="G379" s="27">
        <v>5.8449999999999998</v>
      </c>
      <c r="H379" s="27">
        <v>5.6150000000000002</v>
      </c>
      <c r="I379" s="27">
        <v>3.89</v>
      </c>
      <c r="J379" s="27">
        <v>3.24</v>
      </c>
      <c r="K379" s="27">
        <v>4.5759999999999996</v>
      </c>
      <c r="L379" s="27">
        <v>2.5859999999999999</v>
      </c>
      <c r="M379" s="26">
        <v>10.77</v>
      </c>
    </row>
    <row r="380" spans="1:13" x14ac:dyDescent="0.25">
      <c r="A380" s="24">
        <v>25</v>
      </c>
      <c r="B380" s="26">
        <v>39.979999999999997</v>
      </c>
      <c r="C380" s="27">
        <v>48.517000000000003</v>
      </c>
      <c r="D380" s="27">
        <v>28.425999999999998</v>
      </c>
      <c r="E380" s="27">
        <v>11.188000000000001</v>
      </c>
      <c r="F380" s="27">
        <v>7.2110000000000003</v>
      </c>
      <c r="G380" s="27">
        <v>5.75</v>
      </c>
      <c r="H380" s="27">
        <v>5.5949999999999998</v>
      </c>
      <c r="I380" s="27">
        <v>3.89</v>
      </c>
      <c r="J380" s="27">
        <v>3.11</v>
      </c>
      <c r="K380" s="27">
        <v>2.8159999999999998</v>
      </c>
      <c r="L380" s="27">
        <v>3.7770000000000001</v>
      </c>
      <c r="M380" s="26">
        <v>26.181000000000001</v>
      </c>
    </row>
    <row r="381" spans="1:13" x14ac:dyDescent="0.25">
      <c r="A381" s="24">
        <v>26</v>
      </c>
      <c r="B381" s="26">
        <v>41.51</v>
      </c>
      <c r="C381" s="27">
        <v>35.256</v>
      </c>
      <c r="D381" s="27">
        <v>29.54</v>
      </c>
      <c r="E381" s="27">
        <v>11.17</v>
      </c>
      <c r="F381" s="27">
        <v>7.0739999999999998</v>
      </c>
      <c r="G381" s="27">
        <v>5.7290000000000001</v>
      </c>
      <c r="H381" s="27">
        <v>5.8150000000000004</v>
      </c>
      <c r="I381" s="27">
        <v>4.21</v>
      </c>
      <c r="J381" s="27">
        <v>3.1</v>
      </c>
      <c r="K381" s="27">
        <v>2.0720000000000001</v>
      </c>
      <c r="L381" s="27">
        <v>4.085</v>
      </c>
      <c r="M381" s="26">
        <v>33.405999999999999</v>
      </c>
    </row>
    <row r="382" spans="1:13" x14ac:dyDescent="0.25">
      <c r="A382" s="24">
        <v>27</v>
      </c>
      <c r="B382" s="26">
        <v>39.195999999999998</v>
      </c>
      <c r="C382" s="27">
        <v>34.67</v>
      </c>
      <c r="D382" s="27">
        <v>26.45</v>
      </c>
      <c r="E382" s="27">
        <v>10.645</v>
      </c>
      <c r="F382" s="27">
        <v>7.1219999999999999</v>
      </c>
      <c r="G382" s="27">
        <v>5.59</v>
      </c>
      <c r="H382" s="27">
        <v>5.72</v>
      </c>
      <c r="I382" s="27">
        <v>3.91</v>
      </c>
      <c r="J382" s="27">
        <v>3.29</v>
      </c>
      <c r="K382" s="27">
        <v>1.5009999999999999</v>
      </c>
      <c r="L382" s="27">
        <v>2.2330000000000001</v>
      </c>
      <c r="M382" s="26">
        <v>28.858000000000001</v>
      </c>
    </row>
    <row r="383" spans="1:13" x14ac:dyDescent="0.25">
      <c r="A383" s="24">
        <v>28</v>
      </c>
      <c r="B383" s="26">
        <v>42.16</v>
      </c>
      <c r="C383" s="27">
        <v>30.62</v>
      </c>
      <c r="D383" s="27">
        <v>24.46</v>
      </c>
      <c r="E383" s="27">
        <v>10.257999999999999</v>
      </c>
      <c r="F383" s="27">
        <v>7.0739999999999998</v>
      </c>
      <c r="G383" s="27">
        <v>5.59</v>
      </c>
      <c r="H383" s="27">
        <v>5.37</v>
      </c>
      <c r="I383" s="27">
        <v>4.12</v>
      </c>
      <c r="J383" s="27">
        <v>3.14</v>
      </c>
      <c r="K383" s="27">
        <v>1.3660000000000001</v>
      </c>
      <c r="L383" s="27">
        <v>1.7669999999999999</v>
      </c>
      <c r="M383" s="26">
        <v>38.685000000000002</v>
      </c>
    </row>
    <row r="384" spans="1:13" x14ac:dyDescent="0.25">
      <c r="A384" s="24">
        <v>29</v>
      </c>
      <c r="B384" s="26">
        <v>36.770000000000003</v>
      </c>
      <c r="C384" s="27">
        <v>47.98</v>
      </c>
      <c r="D384" s="27">
        <v>22.48</v>
      </c>
      <c r="E384" s="27">
        <v>10.021000000000001</v>
      </c>
      <c r="F384" s="27">
        <v>7.194</v>
      </c>
      <c r="G384" s="27">
        <v>5.51</v>
      </c>
      <c r="H384" s="27">
        <v>5.2619999999999996</v>
      </c>
      <c r="I384" s="27">
        <v>4.58</v>
      </c>
      <c r="J384" s="27">
        <v>2.89</v>
      </c>
      <c r="K384" s="27">
        <v>1.284</v>
      </c>
      <c r="L384" s="27">
        <v>1.2589999999999999</v>
      </c>
      <c r="M384" s="26">
        <v>42.079000000000001</v>
      </c>
    </row>
    <row r="385" spans="1:15" x14ac:dyDescent="0.25">
      <c r="A385" s="24">
        <v>30</v>
      </c>
      <c r="B385" s="26">
        <v>36.674999999999997</v>
      </c>
      <c r="C385" s="27">
        <v>35.35</v>
      </c>
      <c r="D385" s="27">
        <v>20.998000000000001</v>
      </c>
      <c r="E385" s="27">
        <v>9.4179999999999993</v>
      </c>
      <c r="F385" s="27">
        <v>7.1369999999999996</v>
      </c>
      <c r="G385" s="27"/>
      <c r="H385" s="26"/>
      <c r="I385" s="27">
        <v>4.3099999999999996</v>
      </c>
      <c r="J385" s="27">
        <v>2.82</v>
      </c>
      <c r="K385" s="27">
        <v>1.042</v>
      </c>
      <c r="L385" s="27">
        <v>1.345</v>
      </c>
      <c r="M385" s="26">
        <v>79.191999999999993</v>
      </c>
    </row>
    <row r="386" spans="1:15" x14ac:dyDescent="0.25">
      <c r="A386" s="24">
        <v>31</v>
      </c>
      <c r="B386" s="26">
        <v>34.74</v>
      </c>
      <c r="C386" s="27">
        <v>32.828000000000003</v>
      </c>
      <c r="D386" s="8"/>
      <c r="E386" s="31"/>
      <c r="F386" s="30"/>
      <c r="G386" s="30"/>
      <c r="H386" s="30"/>
      <c r="I386" s="30"/>
      <c r="J386" s="43">
        <v>2.78</v>
      </c>
      <c r="K386" s="27">
        <v>0.61699999999999999</v>
      </c>
      <c r="L386" s="27">
        <v>1.333</v>
      </c>
      <c r="M386" s="26">
        <v>48.091000000000001</v>
      </c>
    </row>
    <row r="387" spans="1:15" x14ac:dyDescent="0.25">
      <c r="A387" s="24">
        <v>32</v>
      </c>
      <c r="B387" s="26">
        <v>37.204000000000001</v>
      </c>
      <c r="C387" s="27"/>
      <c r="D387" s="30"/>
      <c r="E387" s="30"/>
      <c r="F387" s="30"/>
      <c r="G387" s="30"/>
      <c r="H387" s="30"/>
      <c r="I387" s="30"/>
      <c r="J387" s="30"/>
      <c r="K387" s="44"/>
      <c r="L387" s="27"/>
      <c r="M387" s="38"/>
    </row>
    <row r="388" spans="1:15" x14ac:dyDescent="0.25">
      <c r="A388" s="33"/>
      <c r="B388" s="34"/>
      <c r="C388" s="35"/>
      <c r="D388" s="36"/>
      <c r="E388" s="36"/>
      <c r="F388" s="36"/>
      <c r="G388" s="36"/>
      <c r="H388" s="36"/>
      <c r="I388" s="36"/>
      <c r="J388" s="36"/>
      <c r="K388" s="36"/>
      <c r="L388" s="34"/>
      <c r="M388" s="35"/>
    </row>
    <row r="389" spans="1:15" ht="15.75" x14ac:dyDescent="0.25">
      <c r="A389" s="21" t="s">
        <v>10422</v>
      </c>
      <c r="B389" s="21"/>
      <c r="C389" s="21"/>
      <c r="D389" s="22"/>
    </row>
    <row r="390" spans="1:15" x14ac:dyDescent="0.25">
      <c r="A390" s="23" t="s">
        <v>10411</v>
      </c>
      <c r="B390" s="23" t="s">
        <v>0</v>
      </c>
      <c r="C390" s="23" t="s">
        <v>1</v>
      </c>
      <c r="D390" s="23" t="s">
        <v>2</v>
      </c>
      <c r="E390" s="23" t="s">
        <v>3</v>
      </c>
      <c r="F390" s="23" t="s">
        <v>4</v>
      </c>
      <c r="G390" s="23" t="s">
        <v>5</v>
      </c>
      <c r="H390" s="23" t="s">
        <v>6</v>
      </c>
      <c r="I390" s="23" t="s">
        <v>7</v>
      </c>
      <c r="J390" s="23" t="s">
        <v>8</v>
      </c>
      <c r="K390" s="23" t="s">
        <v>9</v>
      </c>
      <c r="L390" s="23" t="s">
        <v>11</v>
      </c>
      <c r="M390" s="23" t="s">
        <v>12</v>
      </c>
    </row>
    <row r="391" spans="1:15" x14ac:dyDescent="0.25">
      <c r="A391" s="24">
        <v>1</v>
      </c>
      <c r="B391" s="39">
        <v>44.966999999999999</v>
      </c>
      <c r="C391" s="38">
        <v>71.849999999999994</v>
      </c>
      <c r="D391" s="45">
        <v>46.66</v>
      </c>
      <c r="E391" s="38">
        <v>20.358000000000001</v>
      </c>
      <c r="F391" s="38">
        <v>11.471</v>
      </c>
      <c r="G391" s="38">
        <v>7.3819999999999997</v>
      </c>
      <c r="H391" s="38">
        <v>5.6</v>
      </c>
      <c r="I391" s="38">
        <v>4.62</v>
      </c>
      <c r="J391" s="38">
        <v>5.173</v>
      </c>
      <c r="K391" s="38">
        <v>2.75</v>
      </c>
      <c r="L391" s="38">
        <v>3.09</v>
      </c>
      <c r="M391" s="38">
        <v>5.29</v>
      </c>
      <c r="N391" s="29">
        <f>AVERAGE(B391:F422,G356:M387)</f>
        <v>21.890109631728045</v>
      </c>
      <c r="O391" s="29"/>
    </row>
    <row r="392" spans="1:15" x14ac:dyDescent="0.25">
      <c r="A392" s="24">
        <v>2</v>
      </c>
      <c r="B392" s="26">
        <v>87.186000000000007</v>
      </c>
      <c r="C392" s="27">
        <v>74.95</v>
      </c>
      <c r="D392" s="46">
        <v>42.789000000000001</v>
      </c>
      <c r="E392" s="27">
        <v>20.382000000000001</v>
      </c>
      <c r="F392" s="27">
        <v>11.372999999999999</v>
      </c>
      <c r="G392" s="27">
        <v>7.1630000000000003</v>
      </c>
      <c r="H392" s="27">
        <v>5.6340000000000003</v>
      </c>
      <c r="I392" s="27">
        <v>4.5999999999999996</v>
      </c>
      <c r="J392" s="27">
        <v>5.476</v>
      </c>
      <c r="K392" s="27">
        <v>2.54</v>
      </c>
      <c r="L392" s="27">
        <v>2.93</v>
      </c>
      <c r="M392" s="27">
        <v>4.99</v>
      </c>
    </row>
    <row r="393" spans="1:15" x14ac:dyDescent="0.25">
      <c r="A393" s="24">
        <v>3</v>
      </c>
      <c r="B393" s="26">
        <v>87.912999999999997</v>
      </c>
      <c r="C393" s="27">
        <v>107.25</v>
      </c>
      <c r="D393" s="46">
        <v>40.343000000000004</v>
      </c>
      <c r="E393" s="27">
        <v>40.121000000000002</v>
      </c>
      <c r="F393" s="27">
        <v>11.23</v>
      </c>
      <c r="G393">
        <v>7.11</v>
      </c>
      <c r="H393" s="27">
        <v>5.56</v>
      </c>
      <c r="I393" s="8">
        <v>4.5599999999999996</v>
      </c>
      <c r="J393" s="27">
        <v>5.0419999999999998</v>
      </c>
      <c r="K393" s="27">
        <v>2.39</v>
      </c>
      <c r="L393" s="27">
        <v>2.2799999999999998</v>
      </c>
      <c r="M393" s="27">
        <v>5</v>
      </c>
    </row>
    <row r="394" spans="1:15" x14ac:dyDescent="0.25">
      <c r="A394" s="24">
        <v>4</v>
      </c>
      <c r="B394" s="26">
        <v>56.287999999999997</v>
      </c>
      <c r="C394" s="27">
        <v>105.57</v>
      </c>
      <c r="D394" s="46">
        <v>37</v>
      </c>
      <c r="E394" s="27">
        <v>25.623000000000001</v>
      </c>
      <c r="F394" s="27">
        <v>10.903</v>
      </c>
      <c r="G394" s="27">
        <v>7.03</v>
      </c>
      <c r="H394" s="27">
        <v>5.41</v>
      </c>
      <c r="I394" s="27">
        <v>4.5140000000000002</v>
      </c>
      <c r="J394" s="27">
        <v>4.782</v>
      </c>
      <c r="K394" s="27">
        <v>2.36</v>
      </c>
      <c r="L394" s="27">
        <v>4.6369999999999996</v>
      </c>
      <c r="M394" s="27">
        <v>4.4740000000000002</v>
      </c>
    </row>
    <row r="395" spans="1:15" x14ac:dyDescent="0.25">
      <c r="A395" s="24">
        <v>5</v>
      </c>
      <c r="B395" s="26">
        <v>74.102999999999994</v>
      </c>
      <c r="C395" s="27">
        <v>108.94</v>
      </c>
      <c r="D395" s="46">
        <v>58.459000000000003</v>
      </c>
      <c r="E395" s="27">
        <v>24.802</v>
      </c>
      <c r="F395" s="27">
        <v>10.567</v>
      </c>
      <c r="G395" s="27">
        <v>6.9589999999999996</v>
      </c>
      <c r="H395" s="27">
        <v>5.44</v>
      </c>
      <c r="I395" s="27">
        <v>4.34</v>
      </c>
      <c r="J395" s="27">
        <v>4.8499999999999996</v>
      </c>
      <c r="K395" s="27">
        <v>3.9</v>
      </c>
      <c r="L395" s="27">
        <v>3.5960000000000001</v>
      </c>
      <c r="M395" s="27">
        <v>4.3310000000000004</v>
      </c>
    </row>
    <row r="396" spans="1:15" x14ac:dyDescent="0.25">
      <c r="A396" s="24">
        <v>6</v>
      </c>
      <c r="B396" s="26">
        <v>80.319999999999993</v>
      </c>
      <c r="C396" s="27">
        <v>112.09</v>
      </c>
      <c r="D396" s="46">
        <v>47.508000000000003</v>
      </c>
      <c r="E396" s="27">
        <v>21.79</v>
      </c>
      <c r="F396" s="27">
        <v>10.244</v>
      </c>
      <c r="G396" s="27">
        <v>6.9290000000000003</v>
      </c>
      <c r="H396" s="27">
        <v>5.2969999999999997</v>
      </c>
      <c r="I396" s="27">
        <v>4.24</v>
      </c>
      <c r="J396" s="27">
        <v>4.5010000000000003</v>
      </c>
      <c r="K396" s="27">
        <v>4.84</v>
      </c>
      <c r="L396" s="27">
        <v>2.7570000000000001</v>
      </c>
      <c r="M396" s="27">
        <v>4.32</v>
      </c>
    </row>
    <row r="397" spans="1:15" x14ac:dyDescent="0.25">
      <c r="A397" s="24">
        <v>7</v>
      </c>
      <c r="B397" s="26">
        <v>74.528999999999996</v>
      </c>
      <c r="C397" s="27">
        <v>111.7</v>
      </c>
      <c r="D397" s="46">
        <v>46.052</v>
      </c>
      <c r="E397" s="27">
        <v>21.26</v>
      </c>
      <c r="F397" s="27">
        <v>10.147</v>
      </c>
      <c r="G397" s="27">
        <v>6.87</v>
      </c>
      <c r="H397" s="27">
        <v>5.25</v>
      </c>
      <c r="I397" s="27">
        <v>4.22</v>
      </c>
      <c r="J397" s="27">
        <v>4.2709999999999999</v>
      </c>
      <c r="K397" s="27">
        <v>3.79</v>
      </c>
      <c r="L397" s="27">
        <v>6.742</v>
      </c>
      <c r="M397" s="27">
        <v>4.3689999999999998</v>
      </c>
    </row>
    <row r="398" spans="1:15" x14ac:dyDescent="0.25">
      <c r="A398" s="24">
        <v>8</v>
      </c>
      <c r="B398" s="26">
        <v>63.741999999999997</v>
      </c>
      <c r="C398" s="27">
        <v>107.54</v>
      </c>
      <c r="D398" s="46">
        <v>40.786999999999999</v>
      </c>
      <c r="E398" s="27">
        <v>20.358000000000001</v>
      </c>
      <c r="F398" s="27">
        <v>10.163</v>
      </c>
      <c r="G398" s="27">
        <v>6.7610000000000001</v>
      </c>
      <c r="H398" s="27">
        <v>5.15</v>
      </c>
      <c r="I398" s="27">
        <v>4.2699999999999996</v>
      </c>
      <c r="J398" s="27">
        <v>4.1829999999999998</v>
      </c>
      <c r="K398" s="27">
        <v>3.04</v>
      </c>
      <c r="L398" s="27">
        <v>4.3899999999999997</v>
      </c>
      <c r="M398" s="27">
        <v>4.38</v>
      </c>
    </row>
    <row r="399" spans="1:15" x14ac:dyDescent="0.25">
      <c r="A399" s="24">
        <v>9</v>
      </c>
      <c r="B399" s="26">
        <v>58.43</v>
      </c>
      <c r="C399" s="27">
        <v>117.56</v>
      </c>
      <c r="D399" s="46">
        <v>40.115000000000002</v>
      </c>
      <c r="E399" s="27">
        <v>19.32</v>
      </c>
      <c r="F399" s="27">
        <v>10.163</v>
      </c>
      <c r="G399" s="27">
        <v>6.7089999999999996</v>
      </c>
      <c r="H399" s="27">
        <v>5.05</v>
      </c>
      <c r="I399" s="27">
        <v>4.22</v>
      </c>
      <c r="J399" s="27">
        <v>4.1120000000000001</v>
      </c>
      <c r="K399" s="27">
        <v>4.18</v>
      </c>
      <c r="L399" s="27">
        <v>5.3209999999999997</v>
      </c>
      <c r="M399" s="27">
        <v>8.6739999999999995</v>
      </c>
    </row>
    <row r="400" spans="1:15" x14ac:dyDescent="0.25">
      <c r="A400" s="24">
        <v>10</v>
      </c>
      <c r="B400" s="26">
        <v>64.33</v>
      </c>
      <c r="C400" s="27">
        <v>104.06</v>
      </c>
      <c r="D400" s="46">
        <v>37.991</v>
      </c>
      <c r="E400" s="27">
        <v>18.71</v>
      </c>
      <c r="F400" s="27">
        <v>10.163</v>
      </c>
      <c r="G400" s="27">
        <v>6.8440000000000003</v>
      </c>
      <c r="H400" s="27">
        <v>5.0030000000000001</v>
      </c>
      <c r="I400" s="27">
        <v>4.1100000000000003</v>
      </c>
      <c r="J400" s="27">
        <v>3.718</v>
      </c>
      <c r="K400" s="27">
        <v>4.8499999999999996</v>
      </c>
      <c r="L400" s="27">
        <v>5.3319999999999999</v>
      </c>
      <c r="M400" s="27">
        <v>21.7</v>
      </c>
    </row>
    <row r="401" spans="1:13" x14ac:dyDescent="0.25">
      <c r="A401" s="24">
        <v>11</v>
      </c>
      <c r="B401" s="26">
        <v>69.587999999999994</v>
      </c>
      <c r="C401" s="27">
        <v>93.16</v>
      </c>
      <c r="D401" s="46">
        <v>35.942</v>
      </c>
      <c r="E401" s="27">
        <v>17.920999999999999</v>
      </c>
      <c r="F401" s="27">
        <v>10.058999999999999</v>
      </c>
      <c r="G401" s="27">
        <v>6.694</v>
      </c>
      <c r="H401" s="27">
        <v>4.976</v>
      </c>
      <c r="I401" s="27">
        <v>4.07</v>
      </c>
      <c r="J401" s="27">
        <v>4.0810000000000004</v>
      </c>
      <c r="K401" s="27">
        <v>6.34</v>
      </c>
      <c r="L401" s="27">
        <v>22.539000000000001</v>
      </c>
      <c r="M401" s="27">
        <v>23.56</v>
      </c>
    </row>
    <row r="402" spans="1:13" x14ac:dyDescent="0.25">
      <c r="A402" s="24">
        <v>12</v>
      </c>
      <c r="B402" s="26">
        <v>59.561999999999998</v>
      </c>
      <c r="C402" s="27">
        <v>82.69</v>
      </c>
      <c r="D402" s="46">
        <v>34.823</v>
      </c>
      <c r="E402" s="27">
        <v>17.949000000000002</v>
      </c>
      <c r="F402" s="27">
        <v>9.8529999999999998</v>
      </c>
      <c r="G402" s="27">
        <v>6.5259999999999998</v>
      </c>
      <c r="H402" s="27">
        <v>4.9480000000000004</v>
      </c>
      <c r="I402" s="27">
        <v>4.077</v>
      </c>
      <c r="J402" s="27">
        <v>3.6890000000000001</v>
      </c>
      <c r="K402" s="27">
        <v>13.56</v>
      </c>
      <c r="L402" s="27">
        <v>24.16</v>
      </c>
      <c r="M402" s="27">
        <v>53.628</v>
      </c>
    </row>
    <row r="403" spans="1:13" x14ac:dyDescent="0.25">
      <c r="A403" s="24">
        <v>13</v>
      </c>
      <c r="B403" s="26">
        <v>50.719000000000001</v>
      </c>
      <c r="C403" s="27">
        <v>75.5</v>
      </c>
      <c r="D403" s="46">
        <v>33.44</v>
      </c>
      <c r="E403" s="27">
        <v>17.084</v>
      </c>
      <c r="F403" s="27">
        <v>9.6850000000000005</v>
      </c>
      <c r="G403" s="27">
        <v>6.452</v>
      </c>
      <c r="H403" s="27">
        <v>4.96</v>
      </c>
      <c r="I403" s="27">
        <v>3.96</v>
      </c>
      <c r="J403" s="27">
        <v>3.577</v>
      </c>
      <c r="K403" s="27">
        <v>14.8</v>
      </c>
      <c r="L403" s="27">
        <v>11.064</v>
      </c>
      <c r="M403" s="27">
        <v>23.989000000000001</v>
      </c>
    </row>
    <row r="404" spans="1:13" x14ac:dyDescent="0.25">
      <c r="A404" s="24">
        <v>14</v>
      </c>
      <c r="B404" s="26">
        <v>48.436</v>
      </c>
      <c r="C404" s="27">
        <v>67.37</v>
      </c>
      <c r="D404" s="27">
        <v>31.608000000000001</v>
      </c>
      <c r="E404" s="27">
        <v>15.754</v>
      </c>
      <c r="F404" s="27">
        <v>9.5090000000000003</v>
      </c>
      <c r="G404" s="27">
        <v>6.3860000000000001</v>
      </c>
      <c r="H404" s="27">
        <v>4.99</v>
      </c>
      <c r="I404" s="27">
        <v>3.6779999999999999</v>
      </c>
      <c r="J404" s="27">
        <v>3.4969999999999999</v>
      </c>
      <c r="K404" s="27">
        <v>7.19</v>
      </c>
      <c r="L404" s="27">
        <v>13.587</v>
      </c>
      <c r="M404" s="27">
        <v>79.022000000000006</v>
      </c>
    </row>
    <row r="405" spans="1:13" x14ac:dyDescent="0.25">
      <c r="A405" s="24">
        <v>15</v>
      </c>
      <c r="B405" s="26">
        <v>49.533999999999999</v>
      </c>
      <c r="C405" s="27">
        <v>64.209999999999994</v>
      </c>
      <c r="D405" s="27">
        <v>30.568999999999999</v>
      </c>
      <c r="E405" s="27">
        <v>14.747999999999999</v>
      </c>
      <c r="F405" s="27">
        <v>9.5429999999999993</v>
      </c>
      <c r="G405" s="27">
        <v>6.6219999999999999</v>
      </c>
      <c r="H405" s="27">
        <v>4.9580000000000002</v>
      </c>
      <c r="I405" s="27">
        <v>3.6</v>
      </c>
      <c r="J405" s="27">
        <v>3.4729999999999999</v>
      </c>
      <c r="K405" s="27">
        <v>4.3</v>
      </c>
      <c r="L405" s="27">
        <v>9.9740000000000002</v>
      </c>
      <c r="M405" s="27">
        <v>51.587000000000003</v>
      </c>
    </row>
    <row r="406" spans="1:13" x14ac:dyDescent="0.25">
      <c r="A406" s="24">
        <v>16</v>
      </c>
      <c r="B406" s="26">
        <v>41.85</v>
      </c>
      <c r="C406" s="27">
        <v>69.3</v>
      </c>
      <c r="D406" s="27">
        <v>29.795999999999999</v>
      </c>
      <c r="E406" s="27">
        <v>14.138999999999999</v>
      </c>
      <c r="F406" s="27">
        <v>9.3160000000000007</v>
      </c>
      <c r="G406" s="27">
        <v>6.3680000000000003</v>
      </c>
      <c r="H406" s="27">
        <v>4.8079999999999998</v>
      </c>
      <c r="I406" s="27">
        <v>3.496</v>
      </c>
      <c r="J406" s="27">
        <v>3.3620000000000001</v>
      </c>
      <c r="K406" s="27">
        <v>3.73</v>
      </c>
      <c r="L406" s="27">
        <v>5.226</v>
      </c>
      <c r="M406" s="27">
        <v>39.31</v>
      </c>
    </row>
    <row r="407" spans="1:13" x14ac:dyDescent="0.25">
      <c r="A407" s="24">
        <v>17</v>
      </c>
      <c r="B407" s="26">
        <v>51.097000000000001</v>
      </c>
      <c r="C407" s="27">
        <v>76.260000000000005</v>
      </c>
      <c r="D407" s="27">
        <v>30.51</v>
      </c>
      <c r="E407" s="27">
        <v>13.298999999999999</v>
      </c>
      <c r="F407" s="27">
        <v>9.1910000000000007</v>
      </c>
      <c r="G407" s="27">
        <v>6.3289999999999997</v>
      </c>
      <c r="H407" s="27">
        <v>4.74</v>
      </c>
      <c r="I407" s="27">
        <v>3.49</v>
      </c>
      <c r="J407" s="27">
        <v>3.238</v>
      </c>
      <c r="K407" s="27">
        <v>3.15</v>
      </c>
      <c r="L407" s="27">
        <v>3.597</v>
      </c>
      <c r="M407" s="27">
        <v>36.965000000000003</v>
      </c>
    </row>
    <row r="408" spans="1:13" x14ac:dyDescent="0.25">
      <c r="A408" s="24">
        <v>18</v>
      </c>
      <c r="B408" s="26">
        <v>39.69</v>
      </c>
      <c r="C408" s="27">
        <v>78.569999999999993</v>
      </c>
      <c r="D408" s="27">
        <v>30.51</v>
      </c>
      <c r="E408" s="27">
        <v>13.298999999999999</v>
      </c>
      <c r="F408" s="27">
        <v>8.9719999999999995</v>
      </c>
      <c r="G408" s="27">
        <v>6.36</v>
      </c>
      <c r="H408" s="27">
        <v>4.9329999999999998</v>
      </c>
      <c r="I408" s="27">
        <v>3.4</v>
      </c>
      <c r="J408" s="27">
        <v>3.238</v>
      </c>
      <c r="K408" s="27">
        <v>2.88</v>
      </c>
      <c r="L408" s="27">
        <v>3.125</v>
      </c>
      <c r="M408" s="27">
        <v>34.36</v>
      </c>
    </row>
    <row r="409" spans="1:13" x14ac:dyDescent="0.25">
      <c r="A409" s="24">
        <v>19</v>
      </c>
      <c r="B409" s="26">
        <v>40.959000000000003</v>
      </c>
      <c r="C409" s="27">
        <v>70.69</v>
      </c>
      <c r="D409" s="27">
        <v>28.21</v>
      </c>
      <c r="E409" s="27">
        <v>13.298999999999999</v>
      </c>
      <c r="F409" s="27">
        <v>8.6579999999999995</v>
      </c>
      <c r="G409" s="27">
        <v>6.19</v>
      </c>
      <c r="H409" s="27">
        <v>4.78</v>
      </c>
      <c r="I409" s="27">
        <v>3.45</v>
      </c>
      <c r="J409" s="27">
        <v>3.26</v>
      </c>
      <c r="K409" s="27">
        <v>2.78</v>
      </c>
      <c r="L409" s="27">
        <v>3.1150000000000002</v>
      </c>
      <c r="M409" s="27">
        <v>29.66</v>
      </c>
    </row>
    <row r="410" spans="1:13" x14ac:dyDescent="0.25">
      <c r="A410" s="24">
        <v>20</v>
      </c>
      <c r="B410" s="26">
        <v>39.987000000000002</v>
      </c>
      <c r="C410" s="27">
        <v>79.52</v>
      </c>
      <c r="D410" s="27">
        <v>27.427</v>
      </c>
      <c r="E410" s="27">
        <v>13.298999999999999</v>
      </c>
      <c r="F410" s="27">
        <v>8.5500000000000007</v>
      </c>
      <c r="G410" s="27">
        <v>6.1509999999999998</v>
      </c>
      <c r="H410" s="27">
        <v>4.7969999999999997</v>
      </c>
      <c r="I410" s="27">
        <v>3.48</v>
      </c>
      <c r="J410" s="27">
        <v>3.1859999999999999</v>
      </c>
      <c r="K410" s="27">
        <v>2.83</v>
      </c>
      <c r="L410" s="27">
        <v>16.300999999999998</v>
      </c>
      <c r="M410" s="27">
        <v>30.097000000000001</v>
      </c>
    </row>
    <row r="411" spans="1:13" x14ac:dyDescent="0.25">
      <c r="A411" s="24">
        <v>21</v>
      </c>
      <c r="B411" s="26">
        <v>41.3</v>
      </c>
      <c r="C411" s="27">
        <v>96.257000000000005</v>
      </c>
      <c r="D411" s="27">
        <v>28.896000000000001</v>
      </c>
      <c r="E411" s="27">
        <v>13.41</v>
      </c>
      <c r="F411" s="27">
        <v>8.24</v>
      </c>
      <c r="G411" s="27">
        <v>6.0190000000000001</v>
      </c>
      <c r="H411" s="27">
        <v>4.7960000000000003</v>
      </c>
      <c r="I411" s="27">
        <v>3.38</v>
      </c>
      <c r="J411" s="27">
        <v>3.2360000000000002</v>
      </c>
      <c r="K411" s="27">
        <v>2.88</v>
      </c>
      <c r="L411" s="27">
        <v>16.03</v>
      </c>
      <c r="M411" s="27">
        <v>29.21</v>
      </c>
    </row>
    <row r="412" spans="1:13" x14ac:dyDescent="0.25">
      <c r="A412" s="24">
        <v>22</v>
      </c>
      <c r="B412" s="26">
        <v>60.951999999999998</v>
      </c>
      <c r="C412" s="27">
        <v>77.489999999999995</v>
      </c>
      <c r="D412" s="27">
        <v>29.9</v>
      </c>
      <c r="E412" s="27">
        <v>12.61</v>
      </c>
      <c r="F412" s="27">
        <v>8.17</v>
      </c>
      <c r="G412" s="27">
        <v>5.9960000000000004</v>
      </c>
      <c r="H412" s="27">
        <v>4.47</v>
      </c>
      <c r="I412" s="27">
        <v>3.39</v>
      </c>
      <c r="J412" s="27">
        <v>3.0510000000000002</v>
      </c>
      <c r="K412" s="27">
        <v>3.2</v>
      </c>
      <c r="L412" s="27">
        <v>10.220000000000001</v>
      </c>
      <c r="M412" s="27">
        <v>26.701000000000001</v>
      </c>
    </row>
    <row r="413" spans="1:13" x14ac:dyDescent="0.25">
      <c r="A413" s="24">
        <v>23</v>
      </c>
      <c r="B413" s="26">
        <v>82.042000000000002</v>
      </c>
      <c r="C413" s="27">
        <v>70.44</v>
      </c>
      <c r="D413" s="27">
        <v>29.344000000000001</v>
      </c>
      <c r="E413" s="27">
        <v>12.603</v>
      </c>
      <c r="F413" s="27">
        <v>8.23</v>
      </c>
      <c r="G413" s="27">
        <v>5.7130000000000001</v>
      </c>
      <c r="H413" s="27">
        <v>4.49</v>
      </c>
      <c r="I413" s="27">
        <v>3.48</v>
      </c>
      <c r="J413" s="27">
        <v>3.0350000000000001</v>
      </c>
      <c r="K413" s="27">
        <v>8.9700000000000006</v>
      </c>
      <c r="L413" s="27">
        <v>33.363</v>
      </c>
      <c r="M413" s="27">
        <v>25.7</v>
      </c>
    </row>
    <row r="414" spans="1:13" x14ac:dyDescent="0.25">
      <c r="A414" s="24">
        <v>24</v>
      </c>
      <c r="B414" s="26">
        <v>64.778999999999996</v>
      </c>
      <c r="C414" s="27">
        <v>139.74700000000001</v>
      </c>
      <c r="D414" s="27">
        <v>28.26</v>
      </c>
      <c r="E414" s="27">
        <v>12.608000000000001</v>
      </c>
      <c r="F414" s="27">
        <v>8.0299999999999994</v>
      </c>
      <c r="G414" s="27">
        <v>5.577</v>
      </c>
      <c r="H414" s="27">
        <v>4.42</v>
      </c>
      <c r="I414" s="27">
        <v>3.46</v>
      </c>
      <c r="J414" s="27">
        <v>3.0219999999999998</v>
      </c>
      <c r="K414" s="27">
        <v>6.3520000000000003</v>
      </c>
      <c r="L414" s="27">
        <v>21</v>
      </c>
      <c r="M414" s="27">
        <v>30.04</v>
      </c>
    </row>
    <row r="415" spans="1:13" x14ac:dyDescent="0.25">
      <c r="A415" s="24">
        <v>25</v>
      </c>
      <c r="B415" s="26">
        <v>56.369</v>
      </c>
      <c r="C415" s="27">
        <v>82.52</v>
      </c>
      <c r="D415" s="27">
        <v>26.65</v>
      </c>
      <c r="E415" s="27">
        <v>12.608000000000001</v>
      </c>
      <c r="F415" s="27">
        <v>7.8159999999999998</v>
      </c>
      <c r="G415" s="27">
        <v>5.6360000000000001</v>
      </c>
      <c r="H415" s="27">
        <v>4.4530000000000003</v>
      </c>
      <c r="I415" s="27">
        <v>3.47</v>
      </c>
      <c r="J415" s="27">
        <v>3.2440000000000002</v>
      </c>
      <c r="K415" s="27">
        <v>4.1900000000000004</v>
      </c>
      <c r="L415" s="27">
        <v>19.228999999999999</v>
      </c>
      <c r="M415" s="27">
        <v>28.93</v>
      </c>
    </row>
    <row r="416" spans="1:13" x14ac:dyDescent="0.25">
      <c r="A416" s="24">
        <v>26</v>
      </c>
      <c r="B416" s="26">
        <v>50.77</v>
      </c>
      <c r="C416" s="27">
        <v>75.540000000000006</v>
      </c>
      <c r="D416" s="27">
        <v>25.65</v>
      </c>
      <c r="E416" s="27">
        <v>12.608000000000001</v>
      </c>
      <c r="F416" s="27">
        <v>7.7</v>
      </c>
      <c r="G416" s="27">
        <v>5.601</v>
      </c>
      <c r="H416" s="27">
        <v>4.5629999999999997</v>
      </c>
      <c r="I416" s="27">
        <v>3.88</v>
      </c>
      <c r="J416" s="27">
        <v>2.9609999999999999</v>
      </c>
      <c r="K416" s="27">
        <v>3.17</v>
      </c>
      <c r="L416" s="27">
        <v>29.9</v>
      </c>
      <c r="M416" s="27">
        <v>71.926000000000002</v>
      </c>
    </row>
    <row r="417" spans="1:15" x14ac:dyDescent="0.25">
      <c r="A417" s="24">
        <v>27</v>
      </c>
      <c r="B417" s="26">
        <v>51.366999999999997</v>
      </c>
      <c r="C417" s="27">
        <v>66.23</v>
      </c>
      <c r="D417" s="27">
        <v>23.86</v>
      </c>
      <c r="E417" s="27">
        <v>12.298</v>
      </c>
      <c r="F417" s="27">
        <v>7.5430000000000001</v>
      </c>
      <c r="G417" s="27">
        <v>5.4720000000000004</v>
      </c>
      <c r="H417" s="27">
        <v>4.6500000000000004</v>
      </c>
      <c r="I417" s="27">
        <v>6.62</v>
      </c>
      <c r="J417" s="27">
        <v>2.9350000000000001</v>
      </c>
      <c r="K417" s="27">
        <v>3.1070000000000002</v>
      </c>
      <c r="L417" s="27">
        <v>20.855</v>
      </c>
      <c r="M417" s="27">
        <v>67.026700000000005</v>
      </c>
    </row>
    <row r="418" spans="1:15" x14ac:dyDescent="0.25">
      <c r="A418" s="24">
        <v>28</v>
      </c>
      <c r="B418" s="26">
        <v>80.64</v>
      </c>
      <c r="C418" s="27">
        <v>55.61</v>
      </c>
      <c r="D418" s="27">
        <v>23.46</v>
      </c>
      <c r="E418" s="27">
        <v>11.971</v>
      </c>
      <c r="F418" s="27">
        <v>7.4139999999999997</v>
      </c>
      <c r="G418" s="27">
        <v>5.5129999999999999</v>
      </c>
      <c r="H418" s="27">
        <v>5.53</v>
      </c>
      <c r="I418" s="27">
        <v>7.2030000000000003</v>
      </c>
      <c r="J418" s="27">
        <v>3.2570000000000001</v>
      </c>
      <c r="K418" s="27">
        <v>2.69</v>
      </c>
      <c r="L418" s="27">
        <v>14.417999999999999</v>
      </c>
      <c r="M418" s="27">
        <v>68.861999999999995</v>
      </c>
    </row>
    <row r="419" spans="1:15" x14ac:dyDescent="0.25">
      <c r="A419" s="24">
        <v>29</v>
      </c>
      <c r="B419" s="26">
        <v>63.64</v>
      </c>
      <c r="C419" s="27">
        <v>54.63</v>
      </c>
      <c r="D419" s="27">
        <v>23.457999999999998</v>
      </c>
      <c r="E419" s="27">
        <v>11.952999999999999</v>
      </c>
      <c r="F419" s="27">
        <v>7.34</v>
      </c>
      <c r="G419" s="27">
        <v>5.5209999999999999</v>
      </c>
      <c r="H419" s="27">
        <v>4.79</v>
      </c>
      <c r="I419" s="27">
        <v>5.34</v>
      </c>
      <c r="J419" s="27">
        <v>3.6150000000000002</v>
      </c>
      <c r="K419" s="27">
        <v>2.3370000000000002</v>
      </c>
      <c r="L419" s="27">
        <v>10.247999999999999</v>
      </c>
      <c r="M419" s="27">
        <v>60.17</v>
      </c>
    </row>
    <row r="420" spans="1:15" x14ac:dyDescent="0.25">
      <c r="A420" s="24">
        <v>30</v>
      </c>
      <c r="B420" s="26">
        <v>65.090999999999994</v>
      </c>
      <c r="C420" s="27">
        <v>52.8</v>
      </c>
      <c r="D420" s="27">
        <v>22.424700000000001</v>
      </c>
      <c r="E420" s="27"/>
      <c r="F420" s="43">
        <v>7.3819999999999997</v>
      </c>
      <c r="G420" s="27"/>
      <c r="H420" s="27">
        <v>4.6500000000000004</v>
      </c>
      <c r="I420" s="27"/>
      <c r="J420" s="27">
        <v>2.9990000000000001</v>
      </c>
      <c r="K420" s="27">
        <v>5.2779999999999996</v>
      </c>
      <c r="L420" s="27">
        <v>7.2549999999999999</v>
      </c>
      <c r="M420" s="27">
        <v>52.767000000000003</v>
      </c>
    </row>
    <row r="421" spans="1:15" x14ac:dyDescent="0.25">
      <c r="A421" s="24">
        <v>31</v>
      </c>
      <c r="B421" s="26">
        <v>99.03</v>
      </c>
      <c r="C421" s="27">
        <v>47.26</v>
      </c>
      <c r="D421" s="27">
        <v>21.216999999999999</v>
      </c>
      <c r="E421" s="31"/>
      <c r="F421" s="30"/>
      <c r="G421" s="30"/>
      <c r="H421" s="30"/>
      <c r="I421" s="30"/>
      <c r="J421" s="43">
        <v>2.83</v>
      </c>
      <c r="K421" s="27">
        <v>6.67</v>
      </c>
      <c r="L421" s="27">
        <v>5.9939999999999998</v>
      </c>
      <c r="M421" s="27">
        <v>59.643999999999998</v>
      </c>
    </row>
    <row r="422" spans="1:15" x14ac:dyDescent="0.25">
      <c r="A422" s="24">
        <v>32</v>
      </c>
      <c r="B422" s="26">
        <v>76.48</v>
      </c>
      <c r="C422" s="38"/>
      <c r="D422" s="44"/>
      <c r="E422" s="30"/>
      <c r="F422" s="30"/>
      <c r="G422" s="30"/>
      <c r="H422" s="30"/>
      <c r="I422" s="30"/>
      <c r="J422" s="30"/>
      <c r="K422" s="30"/>
      <c r="L422" s="27"/>
      <c r="M422" s="27">
        <v>80.385000000000005</v>
      </c>
    </row>
    <row r="423" spans="1:15" x14ac:dyDescent="0.25">
      <c r="A423" s="33"/>
      <c r="B423" s="34"/>
      <c r="C423" s="35"/>
      <c r="D423" s="36"/>
      <c r="E423" s="36"/>
      <c r="F423" s="36"/>
      <c r="G423" s="36"/>
      <c r="H423" s="36"/>
      <c r="I423" s="36"/>
      <c r="J423" s="36"/>
      <c r="K423" s="36"/>
      <c r="L423" s="34"/>
      <c r="M423" s="35"/>
    </row>
    <row r="424" spans="1:15" ht="15.75" x14ac:dyDescent="0.25">
      <c r="A424" s="21" t="s">
        <v>10423</v>
      </c>
      <c r="B424" s="21"/>
      <c r="C424" s="21"/>
      <c r="D424" s="22"/>
    </row>
    <row r="425" spans="1:15" x14ac:dyDescent="0.25">
      <c r="A425" s="23" t="s">
        <v>10411</v>
      </c>
      <c r="B425" s="23" t="s">
        <v>0</v>
      </c>
      <c r="C425" s="23" t="s">
        <v>1</v>
      </c>
      <c r="D425" s="23" t="s">
        <v>2</v>
      </c>
      <c r="E425" s="23" t="s">
        <v>3</v>
      </c>
      <c r="F425" s="23" t="s">
        <v>4</v>
      </c>
      <c r="G425" s="23" t="s">
        <v>5</v>
      </c>
      <c r="H425" s="23" t="s">
        <v>6</v>
      </c>
      <c r="I425" s="23" t="s">
        <v>7</v>
      </c>
      <c r="J425" s="23" t="s">
        <v>8</v>
      </c>
      <c r="K425" s="23" t="s">
        <v>9</v>
      </c>
      <c r="L425" s="23" t="s">
        <v>11</v>
      </c>
      <c r="M425" s="23" t="s">
        <v>12</v>
      </c>
    </row>
    <row r="426" spans="1:15" x14ac:dyDescent="0.25">
      <c r="A426" s="24">
        <v>1</v>
      </c>
      <c r="B426" s="38">
        <v>63.98</v>
      </c>
      <c r="C426" s="38">
        <v>26.518000000000001</v>
      </c>
      <c r="D426" s="38">
        <v>34.207999999999998</v>
      </c>
      <c r="E426" s="38">
        <v>14.44</v>
      </c>
      <c r="F426" s="38">
        <v>8.4280000000000008</v>
      </c>
      <c r="G426" s="38">
        <v>6.9889999999999999</v>
      </c>
      <c r="H426" s="38">
        <v>4.9560000000000004</v>
      </c>
      <c r="I426" s="38">
        <v>5.3440000000000003</v>
      </c>
      <c r="J426" s="38">
        <v>6.4950000000000001</v>
      </c>
      <c r="K426" s="38">
        <v>3.0209999999999999</v>
      </c>
      <c r="L426" s="38">
        <v>2.42</v>
      </c>
      <c r="M426" s="38">
        <v>11.617000000000001</v>
      </c>
      <c r="N426" s="29">
        <f>AVERAGE(B426:F457,G391:M422)</f>
        <v>17.541330684931502</v>
      </c>
      <c r="O426" s="29"/>
    </row>
    <row r="427" spans="1:15" x14ac:dyDescent="0.25">
      <c r="A427" s="24">
        <v>2</v>
      </c>
      <c r="B427" s="27">
        <v>78.64</v>
      </c>
      <c r="C427" s="27">
        <v>25.131</v>
      </c>
      <c r="D427" s="27">
        <v>36.65</v>
      </c>
      <c r="E427" s="27">
        <v>13.901999999999999</v>
      </c>
      <c r="F427" s="27">
        <v>8.407</v>
      </c>
      <c r="G427" s="27">
        <v>6.8479999999999999</v>
      </c>
      <c r="H427" s="27">
        <v>4.9320000000000004</v>
      </c>
      <c r="I427" s="27">
        <v>15.917999999999999</v>
      </c>
      <c r="J427" s="27">
        <v>5.3959999999999999</v>
      </c>
      <c r="K427" s="27">
        <v>2.9580000000000002</v>
      </c>
      <c r="L427" s="27">
        <v>8.8339999999999996</v>
      </c>
      <c r="M427" s="27">
        <v>7.25</v>
      </c>
    </row>
    <row r="428" spans="1:15" x14ac:dyDescent="0.25">
      <c r="A428" s="24">
        <v>3</v>
      </c>
      <c r="B428" s="27">
        <v>83.18</v>
      </c>
      <c r="C428" s="27">
        <v>25.27</v>
      </c>
      <c r="D428" s="27">
        <v>31.946999999999999</v>
      </c>
      <c r="E428" s="27">
        <v>14.21</v>
      </c>
      <c r="F428" s="27">
        <v>8.4280000000000008</v>
      </c>
      <c r="G428" s="27">
        <v>6.97</v>
      </c>
      <c r="H428" s="27">
        <v>4.8810000000000002</v>
      </c>
      <c r="I428" s="27">
        <v>7.54</v>
      </c>
      <c r="J428" s="27">
        <v>4.9649999999999999</v>
      </c>
      <c r="K428" s="27">
        <v>3.0089999999999999</v>
      </c>
      <c r="L428" s="27">
        <v>4.4290000000000003</v>
      </c>
      <c r="M428" s="27">
        <v>5.68</v>
      </c>
    </row>
    <row r="429" spans="1:15" x14ac:dyDescent="0.25">
      <c r="A429" s="24">
        <v>4</v>
      </c>
      <c r="B429" s="27">
        <v>90.596999999999994</v>
      </c>
      <c r="C429" s="27">
        <v>40.32</v>
      </c>
      <c r="D429" s="27">
        <v>30.338000000000001</v>
      </c>
      <c r="E429" s="27">
        <v>12.25</v>
      </c>
      <c r="F429" s="27">
        <v>8.4260000000000002</v>
      </c>
      <c r="G429" s="27">
        <v>6.6779999999999999</v>
      </c>
      <c r="H429" s="27">
        <v>4.8940000000000001</v>
      </c>
      <c r="I429" s="27">
        <v>6.4020000000000001</v>
      </c>
      <c r="J429" s="27">
        <v>5.01</v>
      </c>
      <c r="K429" s="27">
        <v>3.33</v>
      </c>
      <c r="L429" s="27">
        <v>3.94</v>
      </c>
      <c r="M429" s="27">
        <v>4.38</v>
      </c>
    </row>
    <row r="430" spans="1:15" x14ac:dyDescent="0.25">
      <c r="A430" s="24">
        <v>5</v>
      </c>
      <c r="B430" s="27">
        <v>87.891999999999996</v>
      </c>
      <c r="C430" s="27">
        <v>44.15</v>
      </c>
      <c r="D430" s="27">
        <v>38.11</v>
      </c>
      <c r="E430" s="27">
        <v>12.576000000000001</v>
      </c>
      <c r="F430" s="27">
        <v>7.8879999999999999</v>
      </c>
      <c r="G430" s="27">
        <v>6.4859999999999998</v>
      </c>
      <c r="H430" s="27">
        <v>4.8650000000000002</v>
      </c>
      <c r="I430" s="27">
        <v>6.0259999999999998</v>
      </c>
      <c r="J430" s="27">
        <v>4.992</v>
      </c>
      <c r="K430" s="27">
        <v>9.6020000000000003</v>
      </c>
      <c r="L430" s="27">
        <v>3.66</v>
      </c>
      <c r="M430" s="27">
        <v>3.65</v>
      </c>
    </row>
    <row r="431" spans="1:15" x14ac:dyDescent="0.25">
      <c r="A431" s="24">
        <v>6</v>
      </c>
      <c r="B431" s="27">
        <v>70.768000000000001</v>
      </c>
      <c r="C431" s="27">
        <v>43.3</v>
      </c>
      <c r="D431" s="27">
        <v>31.96</v>
      </c>
      <c r="E431" s="27">
        <v>12.166</v>
      </c>
      <c r="F431" s="27">
        <v>7.7640000000000002</v>
      </c>
      <c r="G431" s="27">
        <v>6.4210000000000003</v>
      </c>
      <c r="H431" s="27">
        <v>4.8869999999999996</v>
      </c>
      <c r="I431" s="27">
        <v>5.68</v>
      </c>
      <c r="J431" s="27">
        <v>4.5419999999999998</v>
      </c>
      <c r="K431" s="27">
        <v>6.63</v>
      </c>
      <c r="L431" s="27">
        <v>3.96</v>
      </c>
      <c r="M431" s="27">
        <v>3.52</v>
      </c>
    </row>
    <row r="432" spans="1:15" x14ac:dyDescent="0.25">
      <c r="A432" s="24">
        <v>7</v>
      </c>
      <c r="B432" s="27">
        <v>59.896999999999998</v>
      </c>
      <c r="C432" s="27">
        <v>38.396999999999998</v>
      </c>
      <c r="D432" s="27">
        <v>32.869</v>
      </c>
      <c r="E432" s="27">
        <v>11.797000000000001</v>
      </c>
      <c r="F432" s="27">
        <v>7.7439999999999998</v>
      </c>
      <c r="G432" s="27">
        <v>6.3029999999999999</v>
      </c>
      <c r="H432" s="27">
        <v>4.7359999999999998</v>
      </c>
      <c r="I432" s="27">
        <v>5.47</v>
      </c>
      <c r="J432" s="27">
        <v>4.7279999999999998</v>
      </c>
      <c r="K432" s="27">
        <v>7.09</v>
      </c>
      <c r="L432" s="27">
        <v>3.77</v>
      </c>
      <c r="M432" s="27">
        <v>3.74</v>
      </c>
    </row>
    <row r="433" spans="1:13" x14ac:dyDescent="0.25">
      <c r="A433" s="24">
        <v>8</v>
      </c>
      <c r="B433" s="27">
        <v>55.744999999999997</v>
      </c>
      <c r="C433" s="27">
        <v>35.97</v>
      </c>
      <c r="D433" s="27">
        <v>36.405999999999999</v>
      </c>
      <c r="E433" s="27">
        <v>11.55</v>
      </c>
      <c r="F433" s="27">
        <v>7.6150000000000002</v>
      </c>
      <c r="G433" s="27">
        <v>6.2039999999999997</v>
      </c>
      <c r="H433" s="27">
        <v>4.6500000000000004</v>
      </c>
      <c r="I433" s="27">
        <v>5.1660000000000004</v>
      </c>
      <c r="J433" s="27">
        <v>4.4749999999999996</v>
      </c>
      <c r="K433" s="27">
        <v>4.7699999999999996</v>
      </c>
      <c r="L433" s="27">
        <v>2.62</v>
      </c>
      <c r="M433" s="27">
        <v>3.74</v>
      </c>
    </row>
    <row r="434" spans="1:13" x14ac:dyDescent="0.25">
      <c r="A434" s="24">
        <v>9</v>
      </c>
      <c r="B434" s="27">
        <v>52.898000000000003</v>
      </c>
      <c r="C434" s="27">
        <v>39.840000000000003</v>
      </c>
      <c r="D434" s="27">
        <v>36.884</v>
      </c>
      <c r="E434" s="27">
        <v>10.249000000000001</v>
      </c>
      <c r="F434" s="27">
        <v>7.4450000000000003</v>
      </c>
      <c r="G434" s="27">
        <v>6.0949999999999998</v>
      </c>
      <c r="H434" s="27">
        <v>4.72</v>
      </c>
      <c r="I434" s="27">
        <v>5.1319999999999997</v>
      </c>
      <c r="J434" s="27">
        <v>4.2089999999999996</v>
      </c>
      <c r="K434" s="27">
        <v>3.65</v>
      </c>
      <c r="L434" s="27">
        <v>2.14</v>
      </c>
      <c r="M434" s="27">
        <v>8.6310000000000002</v>
      </c>
    </row>
    <row r="435" spans="1:13" x14ac:dyDescent="0.25">
      <c r="A435" s="24">
        <v>10</v>
      </c>
      <c r="B435" s="27">
        <v>82.852999999999994</v>
      </c>
      <c r="C435" s="27">
        <v>56.65</v>
      </c>
      <c r="D435" s="27">
        <v>34.47</v>
      </c>
      <c r="E435" s="27">
        <v>10.116</v>
      </c>
      <c r="F435" s="27">
        <v>7.4749999999999996</v>
      </c>
      <c r="G435" s="27">
        <v>6.0679999999999996</v>
      </c>
      <c r="H435" s="27">
        <v>4.7</v>
      </c>
      <c r="I435" s="27">
        <v>5.0119999999999996</v>
      </c>
      <c r="J435" s="27">
        <v>4.0949999999999998</v>
      </c>
      <c r="K435" s="27">
        <v>3.12</v>
      </c>
      <c r="L435" s="27">
        <v>1.17</v>
      </c>
      <c r="M435" s="27">
        <v>4.6079999999999997</v>
      </c>
    </row>
    <row r="436" spans="1:13" x14ac:dyDescent="0.25">
      <c r="A436" s="24">
        <v>11</v>
      </c>
      <c r="B436" s="27">
        <v>88.238</v>
      </c>
      <c r="C436" s="27">
        <v>68.22</v>
      </c>
      <c r="D436" s="27">
        <v>32.119999999999997</v>
      </c>
      <c r="E436" s="27">
        <v>10.06</v>
      </c>
      <c r="F436" s="27">
        <v>7.45</v>
      </c>
      <c r="G436" s="27">
        <v>5.9240000000000004</v>
      </c>
      <c r="H436" s="27">
        <v>4.67</v>
      </c>
      <c r="I436" s="27">
        <v>4.8719999999999999</v>
      </c>
      <c r="J436" s="27">
        <v>4.0540000000000003</v>
      </c>
      <c r="K436" s="27">
        <v>2.82</v>
      </c>
      <c r="L436" s="27">
        <v>1.1599999999999999</v>
      </c>
      <c r="M436" s="27">
        <v>19.09</v>
      </c>
    </row>
    <row r="437" spans="1:13" x14ac:dyDescent="0.25">
      <c r="A437" s="24">
        <v>12</v>
      </c>
      <c r="B437" s="27">
        <v>70.608000000000004</v>
      </c>
      <c r="C437" s="27">
        <v>62.69</v>
      </c>
      <c r="D437" s="27">
        <v>30.585999999999999</v>
      </c>
      <c r="E437" s="27">
        <v>10.06</v>
      </c>
      <c r="F437" s="27">
        <v>7.29</v>
      </c>
      <c r="G437" s="27">
        <v>5.8630000000000004</v>
      </c>
      <c r="H437" s="27">
        <v>4.5979999999999999</v>
      </c>
      <c r="I437" s="27">
        <v>4.7649999999999997</v>
      </c>
      <c r="J437" s="27">
        <v>3.9319999999999999</v>
      </c>
      <c r="K437" s="27">
        <v>3.11</v>
      </c>
      <c r="L437" s="27">
        <v>1.387</v>
      </c>
      <c r="M437" s="27">
        <v>10.872</v>
      </c>
    </row>
    <row r="438" spans="1:13" x14ac:dyDescent="0.25">
      <c r="A438" s="24">
        <v>13</v>
      </c>
      <c r="B438" s="27">
        <v>59.787999999999997</v>
      </c>
      <c r="C438" s="27">
        <v>55.292000000000002</v>
      </c>
      <c r="D438" s="27">
        <v>30.234000000000002</v>
      </c>
      <c r="E438" s="27">
        <v>10.061</v>
      </c>
      <c r="F438" s="27">
        <v>7.1289999999999996</v>
      </c>
      <c r="G438" s="27">
        <v>5.843</v>
      </c>
      <c r="H438" s="27">
        <v>4.4539999999999997</v>
      </c>
      <c r="I438" s="27">
        <v>4.91</v>
      </c>
      <c r="J438" s="27">
        <v>3.903</v>
      </c>
      <c r="K438" s="27">
        <v>4.8499999999999996</v>
      </c>
      <c r="L438" s="27">
        <v>1.478</v>
      </c>
      <c r="M438" s="27">
        <v>11.62</v>
      </c>
    </row>
    <row r="439" spans="1:13" x14ac:dyDescent="0.25">
      <c r="A439" s="24">
        <v>14</v>
      </c>
      <c r="B439" s="27">
        <v>53.384999999999998</v>
      </c>
      <c r="C439" s="27">
        <v>56.42</v>
      </c>
      <c r="D439" s="27">
        <v>29.629000000000001</v>
      </c>
      <c r="E439" s="27">
        <v>10.058</v>
      </c>
      <c r="F439" s="27">
        <v>7.1749999999999998</v>
      </c>
      <c r="G439" s="27">
        <v>5.8220000000000001</v>
      </c>
      <c r="H439" s="27">
        <v>4.32</v>
      </c>
      <c r="I439" s="27">
        <v>5.101</v>
      </c>
      <c r="J439" s="27">
        <v>3.95</v>
      </c>
      <c r="K439" s="27">
        <v>3.2360000000000002</v>
      </c>
      <c r="L439" s="27">
        <v>1.077</v>
      </c>
      <c r="M439" s="27">
        <v>24.9</v>
      </c>
    </row>
    <row r="440" spans="1:13" x14ac:dyDescent="0.25">
      <c r="A440" s="24">
        <v>15</v>
      </c>
      <c r="B440" s="27">
        <v>50.267000000000003</v>
      </c>
      <c r="C440" s="27">
        <v>49.195999999999998</v>
      </c>
      <c r="D440" s="27">
        <v>28.108000000000001</v>
      </c>
      <c r="E440" s="27">
        <v>10.417</v>
      </c>
      <c r="F440" s="27">
        <v>6.8040000000000003</v>
      </c>
      <c r="G440" s="27">
        <v>5.7</v>
      </c>
      <c r="H440" s="27">
        <v>4.3860000000000001</v>
      </c>
      <c r="I440" s="27">
        <v>4.8550000000000004</v>
      </c>
      <c r="J440" s="27">
        <v>3.972</v>
      </c>
      <c r="K440" s="27">
        <v>3.12</v>
      </c>
      <c r="L440" s="27">
        <v>1.026</v>
      </c>
      <c r="M440" s="27">
        <v>27.16</v>
      </c>
    </row>
    <row r="441" spans="1:13" x14ac:dyDescent="0.25">
      <c r="A441" s="24">
        <v>16</v>
      </c>
      <c r="B441" s="27">
        <v>41.878</v>
      </c>
      <c r="C441" s="27">
        <v>44.466999999999999</v>
      </c>
      <c r="D441" s="27">
        <v>26.533000000000001</v>
      </c>
      <c r="E441" s="27">
        <v>9.8550000000000004</v>
      </c>
      <c r="F441" s="27">
        <v>6.7080000000000002</v>
      </c>
      <c r="G441" s="27">
        <v>5.58</v>
      </c>
      <c r="H441" s="27">
        <v>4.2549999999999999</v>
      </c>
      <c r="I441" s="27">
        <v>4.8230000000000004</v>
      </c>
      <c r="J441" s="27">
        <v>3.8359999999999999</v>
      </c>
      <c r="K441" s="27">
        <v>3.15</v>
      </c>
      <c r="L441" s="27">
        <v>1.03</v>
      </c>
      <c r="M441" s="27">
        <v>16.725999999999999</v>
      </c>
    </row>
    <row r="442" spans="1:13" x14ac:dyDescent="0.25">
      <c r="A442" s="24">
        <v>17</v>
      </c>
      <c r="B442" s="27">
        <v>43.369</v>
      </c>
      <c r="C442" s="27">
        <v>40.558</v>
      </c>
      <c r="D442" s="27">
        <v>24.97</v>
      </c>
      <c r="E442" s="27">
        <v>9.8439999999999994</v>
      </c>
      <c r="F442" s="27">
        <v>6.5</v>
      </c>
      <c r="G442" s="27">
        <v>5.37</v>
      </c>
      <c r="H442" s="27">
        <v>4.2089999999999996</v>
      </c>
      <c r="I442" s="27">
        <v>5.9029999999999996</v>
      </c>
      <c r="J442" s="27">
        <v>3.8319999999999999</v>
      </c>
      <c r="K442" s="27">
        <v>3.2</v>
      </c>
      <c r="L442" s="27">
        <v>0.998</v>
      </c>
      <c r="M442" s="27">
        <v>10.87</v>
      </c>
    </row>
    <row r="443" spans="1:13" x14ac:dyDescent="0.25">
      <c r="A443" s="24">
        <v>18</v>
      </c>
      <c r="B443" s="27">
        <v>41.908999999999999</v>
      </c>
      <c r="C443" s="27">
        <v>36.877000000000002</v>
      </c>
      <c r="D443" s="27">
        <v>23.733000000000001</v>
      </c>
      <c r="E443" s="27">
        <v>9.3650000000000002</v>
      </c>
      <c r="F443" s="27">
        <v>6.7640000000000002</v>
      </c>
      <c r="G443" s="27">
        <v>5.36</v>
      </c>
      <c r="H443" s="27">
        <v>4.1100000000000003</v>
      </c>
      <c r="I443" s="27">
        <v>6.1449999999999996</v>
      </c>
      <c r="J443" s="27">
        <v>3.5459999999999998</v>
      </c>
      <c r="K443" s="27">
        <v>2.83</v>
      </c>
      <c r="L443" s="27">
        <v>1.0289999999999999</v>
      </c>
      <c r="M443" s="27">
        <v>13.17</v>
      </c>
    </row>
    <row r="444" spans="1:13" x14ac:dyDescent="0.25">
      <c r="A444" s="24">
        <v>19</v>
      </c>
      <c r="B444" s="27">
        <v>39.643999999999998</v>
      </c>
      <c r="C444" s="27">
        <v>34.828000000000003</v>
      </c>
      <c r="D444" s="27">
        <v>22.1</v>
      </c>
      <c r="E444" s="27">
        <v>9.36</v>
      </c>
      <c r="F444" s="27">
        <v>6.65</v>
      </c>
      <c r="G444" s="27">
        <v>5.274</v>
      </c>
      <c r="H444" s="27">
        <v>4.2779999999999996</v>
      </c>
      <c r="I444" s="27">
        <v>5.2990000000000004</v>
      </c>
      <c r="J444" s="27">
        <v>3.3620000000000001</v>
      </c>
      <c r="K444" s="27">
        <v>2.62</v>
      </c>
      <c r="L444" s="27">
        <v>1.23</v>
      </c>
      <c r="M444" s="27">
        <v>13.23</v>
      </c>
    </row>
    <row r="445" spans="1:13" x14ac:dyDescent="0.25">
      <c r="A445" s="24">
        <v>20</v>
      </c>
      <c r="B445" s="27">
        <v>38.401000000000003</v>
      </c>
      <c r="C445" s="27">
        <v>37.51</v>
      </c>
      <c r="D445" s="27">
        <v>21.562000000000001</v>
      </c>
      <c r="E445" s="27">
        <v>9.3529999999999998</v>
      </c>
      <c r="F445" s="27">
        <v>6.4370000000000003</v>
      </c>
      <c r="G445" s="27">
        <v>5.2539999999999996</v>
      </c>
      <c r="H445" s="27">
        <v>4.1790000000000003</v>
      </c>
      <c r="I445" s="27">
        <v>5.0339999999999998</v>
      </c>
      <c r="J445" s="27">
        <v>3.5190000000000001</v>
      </c>
      <c r="K445" s="27">
        <v>2.5099999999999998</v>
      </c>
      <c r="L445" s="27">
        <v>1.1000000000000001</v>
      </c>
      <c r="M445" s="27">
        <v>22.45</v>
      </c>
    </row>
    <row r="446" spans="1:13" x14ac:dyDescent="0.25">
      <c r="A446" s="24">
        <v>21</v>
      </c>
      <c r="B446" s="27">
        <v>38.216999999999999</v>
      </c>
      <c r="C446" s="27">
        <v>32.771000000000001</v>
      </c>
      <c r="D446" s="27">
        <v>21.56</v>
      </c>
      <c r="E446" s="27">
        <v>9.3290000000000006</v>
      </c>
      <c r="F446" s="27">
        <v>6.3120000000000003</v>
      </c>
      <c r="G446" s="27">
        <v>5.2240000000000002</v>
      </c>
      <c r="H446" s="27">
        <v>4.1760000000000002</v>
      </c>
      <c r="I446" s="27">
        <v>4.9450000000000003</v>
      </c>
      <c r="J446" s="27">
        <v>3.2480000000000002</v>
      </c>
      <c r="K446" s="27">
        <v>2.4209999999999998</v>
      </c>
      <c r="L446" s="27">
        <v>2.42</v>
      </c>
      <c r="M446" s="27">
        <v>35.450000000000003</v>
      </c>
    </row>
    <row r="447" spans="1:13" x14ac:dyDescent="0.25">
      <c r="A447" s="24">
        <v>22</v>
      </c>
      <c r="B447" s="27">
        <v>44.179000000000002</v>
      </c>
      <c r="C447" s="27">
        <v>32.770000000000003</v>
      </c>
      <c r="D447" s="27">
        <v>21.388000000000002</v>
      </c>
      <c r="E447" s="27">
        <v>9.3360000000000003</v>
      </c>
      <c r="F447" s="27">
        <v>6.2569999999999997</v>
      </c>
      <c r="G447" s="27">
        <v>5.0419999999999998</v>
      </c>
      <c r="H447" s="27">
        <v>4.32</v>
      </c>
      <c r="I447" s="27">
        <v>4.7699999999999996</v>
      </c>
      <c r="J447" s="27">
        <v>3.1779999999999999</v>
      </c>
      <c r="K447" s="27">
        <v>2.4</v>
      </c>
      <c r="L447" s="27">
        <v>1.36</v>
      </c>
      <c r="M447" s="27">
        <v>24.92</v>
      </c>
    </row>
    <row r="448" spans="1:13" x14ac:dyDescent="0.25">
      <c r="A448" s="24">
        <v>23</v>
      </c>
      <c r="B448" s="27">
        <v>37.618000000000002</v>
      </c>
      <c r="C448" s="27">
        <v>31.189</v>
      </c>
      <c r="D448" s="27">
        <v>20.87</v>
      </c>
      <c r="E448" s="27">
        <v>9.32</v>
      </c>
      <c r="F448" s="27">
        <v>6.0670000000000002</v>
      </c>
      <c r="G448" s="27">
        <v>5.0590000000000002</v>
      </c>
      <c r="H448" s="27">
        <v>4.399</v>
      </c>
      <c r="I448" s="27">
        <v>4.6900000000000004</v>
      </c>
      <c r="J448" s="27">
        <v>3.1779999999999999</v>
      </c>
      <c r="K448" s="27">
        <v>2.67</v>
      </c>
      <c r="L448" s="27">
        <v>1.44</v>
      </c>
      <c r="M448" s="27">
        <v>34.049999999999997</v>
      </c>
    </row>
    <row r="449" spans="1:15" x14ac:dyDescent="0.25">
      <c r="A449" s="24">
        <v>24</v>
      </c>
      <c r="B449" s="27">
        <v>37.700000000000003</v>
      </c>
      <c r="C449" s="27">
        <v>30.524000000000001</v>
      </c>
      <c r="D449" s="27">
        <v>20.57</v>
      </c>
      <c r="E449" s="27">
        <v>9.1340000000000003</v>
      </c>
      <c r="F449" s="27">
        <v>6.1139999999999999</v>
      </c>
      <c r="G449" s="27">
        <v>5.0339999999999998</v>
      </c>
      <c r="H449" s="27">
        <v>4.8449999999999998</v>
      </c>
      <c r="I449" s="27">
        <v>4.5599999999999996</v>
      </c>
      <c r="J449" s="27">
        <v>3.141</v>
      </c>
      <c r="K449" s="27">
        <v>3.01</v>
      </c>
      <c r="L449" s="27">
        <v>2.04</v>
      </c>
      <c r="M449" s="27">
        <v>28.34</v>
      </c>
    </row>
    <row r="450" spans="1:15" x14ac:dyDescent="0.25">
      <c r="A450" s="24">
        <v>25</v>
      </c>
      <c r="B450" s="27">
        <v>39.284999999999997</v>
      </c>
      <c r="C450" s="27">
        <v>55.81</v>
      </c>
      <c r="D450" s="27">
        <v>19.228999999999999</v>
      </c>
      <c r="E450" s="27">
        <v>9.3460000000000001</v>
      </c>
      <c r="F450" s="27">
        <v>7.65</v>
      </c>
      <c r="G450" s="27">
        <v>4.9969999999999999</v>
      </c>
      <c r="H450" s="27">
        <v>4.6189999999999998</v>
      </c>
      <c r="I450" s="27">
        <v>4.5199999999999996</v>
      </c>
      <c r="J450" s="27">
        <v>2.9870000000000001</v>
      </c>
      <c r="K450" s="27">
        <v>2.68</v>
      </c>
      <c r="L450" s="27">
        <v>7.41</v>
      </c>
      <c r="M450" s="27">
        <v>22.81</v>
      </c>
    </row>
    <row r="451" spans="1:15" x14ac:dyDescent="0.25">
      <c r="A451" s="24">
        <v>26</v>
      </c>
      <c r="B451" s="27">
        <v>34.886000000000003</v>
      </c>
      <c r="C451" s="27">
        <v>46.325000000000003</v>
      </c>
      <c r="D451" s="27">
        <v>18.558</v>
      </c>
      <c r="E451" s="27">
        <v>9.1150000000000002</v>
      </c>
      <c r="F451" s="27">
        <v>8.39</v>
      </c>
      <c r="G451" s="27">
        <v>4.91</v>
      </c>
      <c r="H451" s="27">
        <v>4.5380000000000003</v>
      </c>
      <c r="I451" s="27">
        <v>4.58</v>
      </c>
      <c r="J451" s="27">
        <v>2.863</v>
      </c>
      <c r="K451" s="27">
        <v>7.56</v>
      </c>
      <c r="L451" s="27">
        <v>8.52</v>
      </c>
      <c r="M451" s="27">
        <v>18.75</v>
      </c>
    </row>
    <row r="452" spans="1:15" x14ac:dyDescent="0.25">
      <c r="A452" s="24">
        <v>27</v>
      </c>
      <c r="B452" s="27">
        <v>35.659999999999997</v>
      </c>
      <c r="C452" s="27">
        <v>40.1</v>
      </c>
      <c r="D452" s="27">
        <v>18.515999999999998</v>
      </c>
      <c r="E452" s="27">
        <v>9.0359999999999996</v>
      </c>
      <c r="F452" s="27">
        <v>7.2839999999999998</v>
      </c>
      <c r="G452" s="27">
        <v>4.9729999999999999</v>
      </c>
      <c r="H452" s="27">
        <v>4.5999999999999996</v>
      </c>
      <c r="I452" s="27">
        <v>4.41</v>
      </c>
      <c r="J452" s="27">
        <v>2.7530000000000001</v>
      </c>
      <c r="K452" s="27">
        <v>6.3170000000000002</v>
      </c>
      <c r="L452" s="27">
        <v>6.66</v>
      </c>
      <c r="M452" s="27">
        <v>18.57</v>
      </c>
    </row>
    <row r="453" spans="1:15" x14ac:dyDescent="0.25">
      <c r="A453" s="24">
        <v>28</v>
      </c>
      <c r="B453" s="27">
        <v>37.840000000000003</v>
      </c>
      <c r="C453" s="27">
        <v>35.807000000000002</v>
      </c>
      <c r="D453" s="27">
        <v>17.79</v>
      </c>
      <c r="E453" s="27">
        <v>8.7330000000000005</v>
      </c>
      <c r="F453" s="27">
        <v>7.26</v>
      </c>
      <c r="G453" s="27">
        <v>4.9550000000000001</v>
      </c>
      <c r="H453" s="27">
        <v>5.4349999999999996</v>
      </c>
      <c r="I453" s="27">
        <v>4.5199999999999996</v>
      </c>
      <c r="J453" s="27">
        <v>2.9079999999999999</v>
      </c>
      <c r="K453" s="27">
        <v>3.3010000000000002</v>
      </c>
      <c r="L453" s="27">
        <v>5.7889999999999997</v>
      </c>
      <c r="M453" s="27">
        <v>30.52</v>
      </c>
    </row>
    <row r="454" spans="1:15" x14ac:dyDescent="0.25">
      <c r="A454" s="24">
        <v>29</v>
      </c>
      <c r="B454" s="27">
        <v>35.862000000000002</v>
      </c>
      <c r="C454" s="27">
        <v>35.625</v>
      </c>
      <c r="D454" s="27">
        <v>16.971</v>
      </c>
      <c r="E454" s="27">
        <v>8.67</v>
      </c>
      <c r="F454" s="27">
        <v>7.12</v>
      </c>
      <c r="G454" s="27">
        <v>4.95</v>
      </c>
      <c r="H454" s="27">
        <v>5.6260000000000003</v>
      </c>
      <c r="I454" s="27">
        <v>8.0640000000000001</v>
      </c>
      <c r="J454" s="27">
        <v>2.9670000000000001</v>
      </c>
      <c r="K454" s="27">
        <v>3.4</v>
      </c>
      <c r="L454" s="27">
        <v>13.266</v>
      </c>
      <c r="M454" s="27">
        <v>41.54</v>
      </c>
    </row>
    <row r="455" spans="1:15" x14ac:dyDescent="0.25">
      <c r="A455" s="24">
        <v>30</v>
      </c>
      <c r="B455" s="27">
        <v>32.72</v>
      </c>
      <c r="C455" s="27">
        <v>33.155000000000001</v>
      </c>
      <c r="D455" s="27">
        <v>16.75</v>
      </c>
      <c r="E455" s="27">
        <v>8.4280000000000008</v>
      </c>
      <c r="F455" s="43"/>
      <c r="G455" s="27">
        <v>4.931</v>
      </c>
      <c r="H455" s="27"/>
      <c r="I455" s="27">
        <v>7.41</v>
      </c>
      <c r="J455" s="27">
        <v>2.9</v>
      </c>
      <c r="K455" s="27">
        <v>3.17</v>
      </c>
      <c r="L455" s="27">
        <v>17.010000000000002</v>
      </c>
      <c r="M455" s="27">
        <v>33.53</v>
      </c>
    </row>
    <row r="456" spans="1:15" x14ac:dyDescent="0.25">
      <c r="A456" s="24">
        <v>31</v>
      </c>
      <c r="B456" s="43">
        <v>32.72</v>
      </c>
      <c r="C456" s="27">
        <v>34.235999999999997</v>
      </c>
      <c r="D456" s="27">
        <v>15.432</v>
      </c>
      <c r="E456" s="31"/>
      <c r="F456" s="30"/>
      <c r="G456" s="30"/>
      <c r="H456" s="30"/>
      <c r="I456" s="30"/>
      <c r="J456" s="43"/>
      <c r="K456" s="43">
        <v>2.52</v>
      </c>
      <c r="L456" s="43">
        <v>10.220000000000001</v>
      </c>
      <c r="M456" s="43">
        <v>59.758000000000003</v>
      </c>
    </row>
    <row r="457" spans="1:15" x14ac:dyDescent="0.25">
      <c r="A457" s="24">
        <v>32</v>
      </c>
      <c r="B457" s="26"/>
      <c r="C457" s="27"/>
      <c r="D457" s="30"/>
      <c r="E457" s="30"/>
      <c r="F457" s="30"/>
      <c r="G457" s="30"/>
      <c r="H457" s="30"/>
      <c r="I457" s="30"/>
      <c r="J457" s="30"/>
      <c r="K457" s="30"/>
      <c r="L457" s="27"/>
      <c r="M457" s="27">
        <v>44.697000000000003</v>
      </c>
    </row>
    <row r="458" spans="1:15" x14ac:dyDescent="0.25">
      <c r="A458" s="33"/>
      <c r="B458" s="34"/>
      <c r="C458" s="35"/>
      <c r="D458" s="36"/>
      <c r="E458" s="36"/>
      <c r="F458" s="36"/>
      <c r="G458" s="36"/>
      <c r="H458" s="36"/>
      <c r="I458" s="36"/>
      <c r="J458" s="36"/>
      <c r="K458" s="36"/>
      <c r="L458" s="34"/>
      <c r="M458" s="35"/>
    </row>
    <row r="459" spans="1:15" ht="15.75" x14ac:dyDescent="0.25">
      <c r="A459" s="21" t="s">
        <v>10424</v>
      </c>
      <c r="B459" s="21"/>
      <c r="C459" s="21"/>
      <c r="D459" s="22"/>
    </row>
    <row r="460" spans="1:15" x14ac:dyDescent="0.25">
      <c r="A460" s="23" t="s">
        <v>10411</v>
      </c>
      <c r="B460" s="23" t="s">
        <v>0</v>
      </c>
      <c r="C460" s="23" t="s">
        <v>1</v>
      </c>
      <c r="D460" s="23" t="s">
        <v>2</v>
      </c>
      <c r="E460" s="23" t="s">
        <v>3</v>
      </c>
      <c r="F460" s="23" t="s">
        <v>4</v>
      </c>
      <c r="G460" s="23" t="s">
        <v>5</v>
      </c>
      <c r="H460" s="23" t="s">
        <v>6</v>
      </c>
      <c r="I460" s="23" t="s">
        <v>7</v>
      </c>
      <c r="J460" s="23" t="s">
        <v>8</v>
      </c>
      <c r="K460" s="23" t="s">
        <v>9</v>
      </c>
      <c r="L460" s="23" t="s">
        <v>11</v>
      </c>
      <c r="M460" s="23" t="s">
        <v>12</v>
      </c>
    </row>
    <row r="461" spans="1:15" x14ac:dyDescent="0.25">
      <c r="A461" s="24">
        <v>1</v>
      </c>
      <c r="B461" s="38">
        <v>49.77</v>
      </c>
      <c r="C461" s="38">
        <v>83.864000000000004</v>
      </c>
      <c r="D461" s="38">
        <v>51.37</v>
      </c>
      <c r="E461" s="38">
        <v>25.64</v>
      </c>
      <c r="F461" s="38">
        <v>11.59</v>
      </c>
      <c r="G461" s="38">
        <v>7.91</v>
      </c>
      <c r="H461" s="38">
        <v>5.92</v>
      </c>
      <c r="I461" s="38">
        <v>4.5590000000000002</v>
      </c>
      <c r="J461" s="38">
        <v>3.8380000000000001</v>
      </c>
      <c r="K461" s="38">
        <v>4.1070000000000002</v>
      </c>
      <c r="L461" s="38">
        <v>7.26</v>
      </c>
      <c r="M461" s="38">
        <v>81.916291666666666</v>
      </c>
      <c r="N461" s="29">
        <f>AVERAGE(B461:F492,G426:M457)</f>
        <v>23.243706849315082</v>
      </c>
      <c r="O461" s="29"/>
    </row>
    <row r="462" spans="1:15" x14ac:dyDescent="0.25">
      <c r="A462" s="24">
        <v>2</v>
      </c>
      <c r="B462" s="27">
        <v>46.12</v>
      </c>
      <c r="C462" s="27">
        <v>80.650000000000006</v>
      </c>
      <c r="D462" s="27">
        <v>41.895000000000003</v>
      </c>
      <c r="E462" s="27">
        <v>24.17</v>
      </c>
      <c r="F462" s="27">
        <v>11.12</v>
      </c>
      <c r="G462" s="27">
        <v>7.76</v>
      </c>
      <c r="H462" s="27">
        <v>5.72</v>
      </c>
      <c r="I462" s="27">
        <v>4.54</v>
      </c>
      <c r="J462" s="27">
        <v>3.82</v>
      </c>
      <c r="K462" s="27">
        <v>3.3809999999999998</v>
      </c>
      <c r="L462" s="27">
        <v>8.5760000000000005</v>
      </c>
      <c r="M462" s="27">
        <v>24.302000000000007</v>
      </c>
    </row>
    <row r="463" spans="1:15" x14ac:dyDescent="0.25">
      <c r="A463" s="24">
        <v>3</v>
      </c>
      <c r="B463" s="27">
        <v>38.36</v>
      </c>
      <c r="C463" s="27">
        <v>71.45</v>
      </c>
      <c r="D463" s="27">
        <v>43.03</v>
      </c>
      <c r="E463" s="27">
        <v>24.46</v>
      </c>
      <c r="F463" s="27">
        <v>11.05</v>
      </c>
      <c r="G463" s="27">
        <v>7.85</v>
      </c>
      <c r="H463" s="27">
        <v>5.88</v>
      </c>
      <c r="I463" s="27">
        <v>4.4889999999999999</v>
      </c>
      <c r="J463" s="27">
        <v>3.67</v>
      </c>
      <c r="K463" s="27">
        <v>3.0779999999999998</v>
      </c>
      <c r="L463" s="27">
        <v>4.8689999999999998</v>
      </c>
      <c r="M463" s="27">
        <v>15.034708333333333</v>
      </c>
    </row>
    <row r="464" spans="1:15" x14ac:dyDescent="0.25">
      <c r="A464" s="24">
        <v>4</v>
      </c>
      <c r="B464" s="27">
        <v>35.340000000000003</v>
      </c>
      <c r="C464" s="27">
        <v>56.94</v>
      </c>
      <c r="D464" s="27">
        <v>40.588999999999999</v>
      </c>
      <c r="E464" s="27">
        <v>22.81</v>
      </c>
      <c r="F464" s="27">
        <v>10.08</v>
      </c>
      <c r="G464" s="27">
        <v>7.82</v>
      </c>
      <c r="H464" s="27">
        <v>5.89</v>
      </c>
      <c r="I464" s="27">
        <v>4.3659999999999997</v>
      </c>
      <c r="J464" s="27">
        <v>4.4000000000000004</v>
      </c>
      <c r="K464" s="27">
        <v>2.879</v>
      </c>
      <c r="L464" s="27">
        <v>3.8319999999999999</v>
      </c>
      <c r="M464" s="27">
        <v>14.29458333333333</v>
      </c>
    </row>
    <row r="465" spans="1:13" x14ac:dyDescent="0.25">
      <c r="A465" s="24">
        <v>5</v>
      </c>
      <c r="B465" s="27">
        <v>33.94</v>
      </c>
      <c r="C465" s="27">
        <v>49.18</v>
      </c>
      <c r="D465" s="27">
        <v>36.49</v>
      </c>
      <c r="E465" s="27">
        <v>22.16</v>
      </c>
      <c r="F465" s="27">
        <v>10.73</v>
      </c>
      <c r="G465" s="27">
        <v>7.6</v>
      </c>
      <c r="H465" s="27">
        <v>6.53</v>
      </c>
      <c r="I465" s="27">
        <v>4.306</v>
      </c>
      <c r="J465" s="27">
        <v>3.96</v>
      </c>
      <c r="K465" s="27">
        <v>2.7349999999999999</v>
      </c>
      <c r="L465" s="27">
        <v>2.59</v>
      </c>
      <c r="M465" s="27">
        <v>39.523708333333332</v>
      </c>
    </row>
    <row r="466" spans="1:13" x14ac:dyDescent="0.25">
      <c r="A466" s="24">
        <v>6</v>
      </c>
      <c r="B466" s="27">
        <v>49.61</v>
      </c>
      <c r="C466" s="27">
        <v>47.64</v>
      </c>
      <c r="D466" s="27">
        <v>34.65</v>
      </c>
      <c r="E466" s="27">
        <v>21.97</v>
      </c>
      <c r="F466" s="27">
        <v>10.47</v>
      </c>
      <c r="G466" s="27">
        <v>7.47</v>
      </c>
      <c r="H466" s="27">
        <v>6.32</v>
      </c>
      <c r="I466" s="27">
        <v>4.2590000000000003</v>
      </c>
      <c r="J466" s="27">
        <v>3.8610000000000002</v>
      </c>
      <c r="K466" s="27">
        <v>2.84</v>
      </c>
      <c r="L466" s="27">
        <v>3.18</v>
      </c>
      <c r="M466" s="27">
        <v>20.729583333333338</v>
      </c>
    </row>
    <row r="467" spans="1:13" x14ac:dyDescent="0.25">
      <c r="A467" s="24">
        <v>7</v>
      </c>
      <c r="B467" s="27">
        <v>46.18</v>
      </c>
      <c r="C467" s="27">
        <v>187.25</v>
      </c>
      <c r="D467" s="27">
        <v>33.369999999999997</v>
      </c>
      <c r="E467" s="27">
        <v>21.28</v>
      </c>
      <c r="F467" s="27">
        <v>10.37</v>
      </c>
      <c r="G467" s="27">
        <v>7.33</v>
      </c>
      <c r="H467" s="27">
        <v>6.06</v>
      </c>
      <c r="I467" s="27">
        <v>5.0549999999999997</v>
      </c>
      <c r="J467" s="27">
        <v>3.7919999999999998</v>
      </c>
      <c r="K467" s="27">
        <v>2.75</v>
      </c>
      <c r="L467" s="27">
        <v>4.9169999999999998</v>
      </c>
      <c r="M467" s="27">
        <v>17.422666666666668</v>
      </c>
    </row>
    <row r="468" spans="1:13" x14ac:dyDescent="0.25">
      <c r="A468" s="24">
        <v>8</v>
      </c>
      <c r="B468" s="27">
        <v>62.03</v>
      </c>
      <c r="C468" s="27">
        <v>88.88</v>
      </c>
      <c r="D468" s="27">
        <v>52.81</v>
      </c>
      <c r="E468" s="27">
        <v>20.12</v>
      </c>
      <c r="F468" s="27">
        <v>10.01</v>
      </c>
      <c r="G468" s="27">
        <v>7.35</v>
      </c>
      <c r="H468" s="27">
        <v>6.03</v>
      </c>
      <c r="I468" s="27">
        <v>5.1070000000000002</v>
      </c>
      <c r="J468" s="27">
        <v>3.6920000000000002</v>
      </c>
      <c r="K468" s="27">
        <v>2.677</v>
      </c>
      <c r="L468" s="27">
        <v>4.9969999999999999</v>
      </c>
      <c r="M468" s="27">
        <v>37.464666666666673</v>
      </c>
    </row>
    <row r="469" spans="1:13" x14ac:dyDescent="0.25">
      <c r="A469" s="24">
        <v>9</v>
      </c>
      <c r="B469" s="27">
        <v>63.52</v>
      </c>
      <c r="C469" s="27">
        <v>81.349999999999994</v>
      </c>
      <c r="D469" s="27">
        <v>48.51</v>
      </c>
      <c r="E469" s="27">
        <v>19.07</v>
      </c>
      <c r="F469" s="27">
        <v>9.86</v>
      </c>
      <c r="G469" s="27">
        <v>7.38</v>
      </c>
      <c r="H469" s="27">
        <v>5.94</v>
      </c>
      <c r="I469" s="27">
        <v>4.835</v>
      </c>
      <c r="J469" s="27">
        <v>3.6160000000000001</v>
      </c>
      <c r="K469" s="27">
        <v>2.34</v>
      </c>
      <c r="L469" s="27">
        <v>3.2320000000000002</v>
      </c>
      <c r="M469" s="27">
        <v>41.684833333333337</v>
      </c>
    </row>
    <row r="470" spans="1:13" x14ac:dyDescent="0.25">
      <c r="A470" s="24">
        <v>10</v>
      </c>
      <c r="B470" s="27">
        <v>64.16</v>
      </c>
      <c r="C470" s="27">
        <v>95.13</v>
      </c>
      <c r="D470" s="27">
        <v>42.43</v>
      </c>
      <c r="E470" s="27">
        <v>18.591999999999999</v>
      </c>
      <c r="F470" s="27">
        <v>9.75</v>
      </c>
      <c r="G470" s="27">
        <v>7.28</v>
      </c>
      <c r="H470" s="27">
        <v>6.07</v>
      </c>
      <c r="I470" s="27">
        <v>4.7699999999999996</v>
      </c>
      <c r="J470" s="27">
        <v>3.5259999999999998</v>
      </c>
      <c r="K470" s="27">
        <v>2.23</v>
      </c>
      <c r="L470" s="27">
        <v>2.8079999999999998</v>
      </c>
      <c r="M470" s="27">
        <v>55.020499999999998</v>
      </c>
    </row>
    <row r="471" spans="1:13" x14ac:dyDescent="0.25">
      <c r="A471" s="24">
        <v>11</v>
      </c>
      <c r="B471" s="27">
        <v>67.86</v>
      </c>
      <c r="C471" s="27">
        <v>83.95</v>
      </c>
      <c r="D471" s="27">
        <v>54.26</v>
      </c>
      <c r="E471" s="27">
        <v>18.170000000000002</v>
      </c>
      <c r="F471" s="27">
        <v>9.5500000000000007</v>
      </c>
      <c r="G471" s="27">
        <v>7.17</v>
      </c>
      <c r="H471" s="27">
        <v>6.05</v>
      </c>
      <c r="I471" s="27">
        <v>4.6749999999999998</v>
      </c>
      <c r="J471" s="27">
        <v>4.6310000000000002</v>
      </c>
      <c r="K471" s="27">
        <v>2.0590000000000002</v>
      </c>
      <c r="L471" s="27">
        <v>2.7650000000000001</v>
      </c>
      <c r="M471" s="27">
        <v>46.448250000000002</v>
      </c>
    </row>
    <row r="472" spans="1:13" x14ac:dyDescent="0.25">
      <c r="A472" s="24">
        <v>12</v>
      </c>
      <c r="B472" s="27">
        <v>99.23</v>
      </c>
      <c r="C472" s="27">
        <v>78.13</v>
      </c>
      <c r="D472" s="27">
        <v>68.540000000000006</v>
      </c>
      <c r="E472" s="27">
        <v>17.59</v>
      </c>
      <c r="F472" s="27">
        <v>9.5500000000000007</v>
      </c>
      <c r="G472" s="27">
        <v>7.04</v>
      </c>
      <c r="H472" s="27">
        <v>6.13</v>
      </c>
      <c r="I472" s="27">
        <v>4.4850000000000003</v>
      </c>
      <c r="J472" s="27">
        <v>3.544</v>
      </c>
      <c r="K472" s="27">
        <v>2.121</v>
      </c>
      <c r="L472" s="27">
        <v>3.3460000000000001</v>
      </c>
      <c r="M472" s="27">
        <v>37.63387500000001</v>
      </c>
    </row>
    <row r="473" spans="1:13" x14ac:dyDescent="0.25">
      <c r="A473" s="24">
        <v>13</v>
      </c>
      <c r="B473" s="27">
        <v>103.05</v>
      </c>
      <c r="C473" s="27">
        <v>86.41</v>
      </c>
      <c r="D473" s="27">
        <v>62.43</v>
      </c>
      <c r="E473" s="27">
        <v>17.309999999999999</v>
      </c>
      <c r="F473" s="27">
        <v>9.3800000000000008</v>
      </c>
      <c r="G473" s="27">
        <v>7.0910000000000002</v>
      </c>
      <c r="H473" s="27">
        <v>5.97</v>
      </c>
      <c r="I473" s="27">
        <v>4.2910000000000004</v>
      </c>
      <c r="J473" s="27">
        <v>3.35</v>
      </c>
      <c r="K473" s="27">
        <v>2.0649999999999999</v>
      </c>
      <c r="L473" s="27">
        <v>3.5510000000000002</v>
      </c>
      <c r="M473" s="27">
        <v>46.862791666666659</v>
      </c>
    </row>
    <row r="474" spans="1:13" x14ac:dyDescent="0.25">
      <c r="A474" s="24">
        <v>14</v>
      </c>
      <c r="B474" s="27">
        <v>169.56</v>
      </c>
      <c r="C474" s="27">
        <v>156.09</v>
      </c>
      <c r="D474" s="27">
        <v>55.63</v>
      </c>
      <c r="E474" s="27">
        <v>17.18</v>
      </c>
      <c r="F474" s="27">
        <v>9.25</v>
      </c>
      <c r="G474" s="27">
        <v>6.9</v>
      </c>
      <c r="H474" s="27">
        <v>5.79</v>
      </c>
      <c r="I474" s="27">
        <v>4.2690000000000001</v>
      </c>
      <c r="J474" s="27">
        <v>3.375</v>
      </c>
      <c r="K474" s="27">
        <v>1.7869999999999999</v>
      </c>
      <c r="L474" s="27">
        <v>2.7759999999999998</v>
      </c>
      <c r="M474" s="27">
        <v>94.200916666666672</v>
      </c>
    </row>
    <row r="475" spans="1:13" x14ac:dyDescent="0.25">
      <c r="A475" s="24">
        <v>15</v>
      </c>
      <c r="B475" s="27">
        <v>111.43</v>
      </c>
      <c r="C475" s="27">
        <v>124.91</v>
      </c>
      <c r="D475" s="27">
        <v>50.31</v>
      </c>
      <c r="E475" s="27">
        <v>17.18</v>
      </c>
      <c r="F475" s="27">
        <v>9.1199999999999992</v>
      </c>
      <c r="G475" s="27">
        <v>6.82</v>
      </c>
      <c r="H475" s="27">
        <v>5.8</v>
      </c>
      <c r="I475" s="27">
        <v>4.4160000000000004</v>
      </c>
      <c r="J475" s="27">
        <v>3.3079999999999998</v>
      </c>
      <c r="K475" s="27">
        <v>1.7450000000000001</v>
      </c>
      <c r="L475" s="27">
        <v>2.37</v>
      </c>
      <c r="M475" s="27">
        <v>74.689000000000007</v>
      </c>
    </row>
    <row r="476" spans="1:13" x14ac:dyDescent="0.25">
      <c r="A476" s="24">
        <v>16</v>
      </c>
      <c r="B476" s="27">
        <v>127.42</v>
      </c>
      <c r="C476" s="27">
        <v>102.51</v>
      </c>
      <c r="D476" s="27">
        <v>45.14</v>
      </c>
      <c r="E476" s="27">
        <v>16.29</v>
      </c>
      <c r="F476" s="27">
        <v>9.15</v>
      </c>
      <c r="G476" s="27">
        <v>6.69</v>
      </c>
      <c r="H476" s="27">
        <v>5.59</v>
      </c>
      <c r="I476" s="27">
        <v>4.3559999999999999</v>
      </c>
      <c r="J476" s="27">
        <v>3.2650000000000001</v>
      </c>
      <c r="K476" s="27">
        <v>1.738</v>
      </c>
      <c r="L476" s="27">
        <v>1.9370000000000001</v>
      </c>
      <c r="M476" s="27">
        <v>58.574750000000002</v>
      </c>
    </row>
    <row r="477" spans="1:13" x14ac:dyDescent="0.25">
      <c r="A477" s="24">
        <v>17</v>
      </c>
      <c r="B477" s="27">
        <v>105.69</v>
      </c>
      <c r="C477" s="27">
        <v>99.09</v>
      </c>
      <c r="D477" s="27">
        <v>42.14</v>
      </c>
      <c r="E477" s="27">
        <v>15.67</v>
      </c>
      <c r="F477" s="27">
        <v>9.07</v>
      </c>
      <c r="G477" s="27">
        <v>6.64</v>
      </c>
      <c r="H477" s="27">
        <v>5.71</v>
      </c>
      <c r="I477" s="27">
        <v>4.298</v>
      </c>
      <c r="J477" s="27">
        <v>3.42</v>
      </c>
      <c r="K477" s="27">
        <v>1.8129999999999999</v>
      </c>
      <c r="L477" s="27">
        <v>1.7589999999999999</v>
      </c>
      <c r="M477" s="27">
        <v>59.027291666666684</v>
      </c>
    </row>
    <row r="478" spans="1:13" x14ac:dyDescent="0.25">
      <c r="A478" s="24">
        <v>18</v>
      </c>
      <c r="B478" s="27">
        <v>81.08</v>
      </c>
      <c r="C478" s="27">
        <v>135.62</v>
      </c>
      <c r="D478" s="27">
        <v>40.57</v>
      </c>
      <c r="E478" s="27">
        <v>15.6</v>
      </c>
      <c r="F478" s="27">
        <v>9.24</v>
      </c>
      <c r="G478" s="27">
        <v>6.44</v>
      </c>
      <c r="H478" s="27">
        <v>5.63</v>
      </c>
      <c r="I478" s="27">
        <v>4.24</v>
      </c>
      <c r="J478" s="27">
        <v>3.2850000000000001</v>
      </c>
      <c r="K478" s="27">
        <v>1.875</v>
      </c>
      <c r="L478" s="27">
        <v>1.6379999999999999</v>
      </c>
      <c r="M478" s="27">
        <v>55.322208333333329</v>
      </c>
    </row>
    <row r="479" spans="1:13" x14ac:dyDescent="0.25">
      <c r="A479" s="24">
        <v>19</v>
      </c>
      <c r="B479" s="27">
        <v>69.849999999999994</v>
      </c>
      <c r="C479" s="27">
        <v>184.98</v>
      </c>
      <c r="D479" s="27">
        <v>38.31</v>
      </c>
      <c r="E479" s="27">
        <v>15.41</v>
      </c>
      <c r="F479" s="27">
        <v>8.77</v>
      </c>
      <c r="G479" s="27">
        <v>6.44</v>
      </c>
      <c r="H479" s="27">
        <v>5.37</v>
      </c>
      <c r="I479" s="27">
        <v>4.3109999999999999</v>
      </c>
      <c r="J479" s="27">
        <v>3.2749999999999999</v>
      </c>
      <c r="K479" s="27">
        <v>1.9119999999999999</v>
      </c>
      <c r="L479" s="27">
        <v>6.6</v>
      </c>
      <c r="M479" s="27">
        <v>50.634541666666678</v>
      </c>
    </row>
    <row r="480" spans="1:13" x14ac:dyDescent="0.25">
      <c r="A480" s="24">
        <v>20</v>
      </c>
      <c r="B480" s="27">
        <v>63.63</v>
      </c>
      <c r="C480" s="27">
        <v>156.16999999999999</v>
      </c>
      <c r="D480" s="47">
        <v>37.549999999999997</v>
      </c>
      <c r="E480" s="27">
        <v>14.19</v>
      </c>
      <c r="F480" s="47">
        <v>8.64</v>
      </c>
      <c r="G480" s="27">
        <v>6.43</v>
      </c>
      <c r="H480" s="27">
        <v>5.42</v>
      </c>
      <c r="I480" s="27">
        <v>4.5819999999999999</v>
      </c>
      <c r="J480" s="27">
        <v>3.577</v>
      </c>
      <c r="K480" s="27">
        <v>1.732</v>
      </c>
      <c r="L480" s="27">
        <v>5.7569999999999997</v>
      </c>
      <c r="M480" s="27">
        <v>44.896749999999997</v>
      </c>
    </row>
    <row r="481" spans="1:15" x14ac:dyDescent="0.25">
      <c r="A481" s="24">
        <v>21</v>
      </c>
      <c r="B481" s="27">
        <v>57.8</v>
      </c>
      <c r="C481" s="27">
        <v>126.34</v>
      </c>
      <c r="D481" s="27">
        <v>36.76</v>
      </c>
      <c r="E481" s="27">
        <v>13.94</v>
      </c>
      <c r="F481" s="27">
        <v>8.6300000000000008</v>
      </c>
      <c r="G481" s="27">
        <v>6.26</v>
      </c>
      <c r="H481" s="27">
        <v>5.37</v>
      </c>
      <c r="I481" s="27">
        <v>4.6589999999999998</v>
      </c>
      <c r="J481" s="27">
        <v>3.3170000000000002</v>
      </c>
      <c r="K481" s="27">
        <v>1.7270000000000001</v>
      </c>
      <c r="L481" s="27">
        <v>4.843</v>
      </c>
      <c r="M481" s="27">
        <v>39.28783333333331</v>
      </c>
    </row>
    <row r="482" spans="1:15" x14ac:dyDescent="0.25">
      <c r="A482" s="24">
        <v>22</v>
      </c>
      <c r="B482" s="27">
        <v>51.71</v>
      </c>
      <c r="C482" s="27">
        <v>102.21</v>
      </c>
      <c r="D482" s="27">
        <v>33.67</v>
      </c>
      <c r="E482" s="47">
        <v>13.97</v>
      </c>
      <c r="F482" s="27">
        <v>8.64</v>
      </c>
      <c r="G482" s="47">
        <v>6.33</v>
      </c>
      <c r="H482" s="27">
        <v>5.1100000000000003</v>
      </c>
      <c r="I482" s="47">
        <v>4.5090000000000003</v>
      </c>
      <c r="J482" s="27">
        <v>3.35</v>
      </c>
      <c r="K482" s="27">
        <v>1.8740000000000001</v>
      </c>
      <c r="L482" s="27">
        <v>3.5950000000000002</v>
      </c>
      <c r="M482" s="27">
        <v>35.477416666666677</v>
      </c>
    </row>
    <row r="483" spans="1:15" x14ac:dyDescent="0.25">
      <c r="A483" s="24">
        <v>23</v>
      </c>
      <c r="B483" s="27">
        <v>45.64</v>
      </c>
      <c r="C483" s="27">
        <v>85.73</v>
      </c>
      <c r="D483" s="27">
        <v>32.17</v>
      </c>
      <c r="E483" s="27">
        <v>13.78</v>
      </c>
      <c r="F483" s="27">
        <v>8.64</v>
      </c>
      <c r="G483" s="27">
        <v>6.44</v>
      </c>
      <c r="H483" s="27">
        <v>4.96</v>
      </c>
      <c r="I483" s="27">
        <v>4.3390000000000004</v>
      </c>
      <c r="J483" s="27">
        <v>4.4550000000000001</v>
      </c>
      <c r="K483" s="27">
        <v>4.1210000000000004</v>
      </c>
      <c r="L483" s="27">
        <v>4.33</v>
      </c>
      <c r="M483" s="27">
        <v>35.578666666666656</v>
      </c>
    </row>
    <row r="484" spans="1:15" x14ac:dyDescent="0.25">
      <c r="A484" s="24">
        <v>24</v>
      </c>
      <c r="B484" s="27">
        <v>41.488999999999997</v>
      </c>
      <c r="C484" s="27">
        <v>74.260000000000005</v>
      </c>
      <c r="D484" s="27">
        <v>31.1</v>
      </c>
      <c r="E484" s="27">
        <v>13.27</v>
      </c>
      <c r="F484" s="27">
        <v>8.65</v>
      </c>
      <c r="G484" s="27">
        <v>6.26</v>
      </c>
      <c r="H484" s="27">
        <v>5.0199999999999996</v>
      </c>
      <c r="I484" s="27">
        <v>4.4379999999999997</v>
      </c>
      <c r="J484" s="27">
        <v>7.9960000000000004</v>
      </c>
      <c r="K484" s="27">
        <v>1.845</v>
      </c>
      <c r="L484" s="27">
        <v>5.5780000000000003</v>
      </c>
      <c r="M484" s="27">
        <v>33.876708333333326</v>
      </c>
    </row>
    <row r="485" spans="1:15" x14ac:dyDescent="0.25">
      <c r="A485" s="24">
        <v>25</v>
      </c>
      <c r="B485" s="27">
        <v>38.409999999999997</v>
      </c>
      <c r="C485" s="27">
        <v>64.150000000000006</v>
      </c>
      <c r="D485" s="27">
        <v>29.786999999999999</v>
      </c>
      <c r="E485" s="27">
        <v>13.19</v>
      </c>
      <c r="F485" s="27">
        <v>8.65</v>
      </c>
      <c r="G485" s="27">
        <v>6.24</v>
      </c>
      <c r="H485" s="27">
        <v>4.97</v>
      </c>
      <c r="I485" s="27">
        <v>4.3410000000000002</v>
      </c>
      <c r="J485" s="27">
        <v>6.0990000000000002</v>
      </c>
      <c r="K485" s="27">
        <v>6.0279999999999996</v>
      </c>
      <c r="L485" s="27">
        <v>8.94</v>
      </c>
      <c r="M485" s="27">
        <v>32.896166666666673</v>
      </c>
    </row>
    <row r="486" spans="1:15" x14ac:dyDescent="0.25">
      <c r="A486" s="24">
        <v>26</v>
      </c>
      <c r="B486" s="27">
        <v>50.36</v>
      </c>
      <c r="C486" s="27">
        <v>60.75</v>
      </c>
      <c r="D486" s="27">
        <v>27.6</v>
      </c>
      <c r="E486" s="27">
        <v>13.11</v>
      </c>
      <c r="F486" s="27">
        <v>8.64</v>
      </c>
      <c r="G486" s="27">
        <v>6.11</v>
      </c>
      <c r="H486" s="27">
        <v>4.8099999999999996</v>
      </c>
      <c r="I486" s="27">
        <v>4.2130000000000001</v>
      </c>
      <c r="J486" s="27">
        <v>4.5</v>
      </c>
      <c r="K486" s="27">
        <v>4.173</v>
      </c>
      <c r="L486" s="27">
        <v>4.5350000000000001</v>
      </c>
      <c r="M486" s="27">
        <v>30.870749999999987</v>
      </c>
    </row>
    <row r="487" spans="1:15" x14ac:dyDescent="0.25">
      <c r="A487" s="24">
        <v>27</v>
      </c>
      <c r="B487" s="27">
        <v>48.808999999999997</v>
      </c>
      <c r="C487" s="27">
        <v>55.56</v>
      </c>
      <c r="D487" s="27">
        <v>31.68</v>
      </c>
      <c r="E487" s="27">
        <v>13.15</v>
      </c>
      <c r="F487" s="27">
        <v>8.68</v>
      </c>
      <c r="G487" s="27">
        <v>6</v>
      </c>
      <c r="H487" s="27">
        <v>4.74</v>
      </c>
      <c r="I487" s="27">
        <v>4.141</v>
      </c>
      <c r="J487" s="27">
        <v>3.98</v>
      </c>
      <c r="K487" s="27">
        <v>2.9260000000000002</v>
      </c>
      <c r="L487" s="27">
        <v>3.92</v>
      </c>
      <c r="M487" s="27">
        <v>26.597416666666664</v>
      </c>
    </row>
    <row r="488" spans="1:15" x14ac:dyDescent="0.25">
      <c r="A488" s="24">
        <v>28</v>
      </c>
      <c r="B488" s="27">
        <v>48.07</v>
      </c>
      <c r="C488" s="27">
        <v>53.5</v>
      </c>
      <c r="D488" s="27">
        <v>28.6</v>
      </c>
      <c r="E488" s="27">
        <v>12.43</v>
      </c>
      <c r="F488" s="27">
        <v>8.5</v>
      </c>
      <c r="G488" s="27">
        <v>5.86</v>
      </c>
      <c r="H488" s="27">
        <v>4.5999999999999996</v>
      </c>
      <c r="I488" s="27">
        <v>4.077</v>
      </c>
      <c r="J488" s="27">
        <v>4.423</v>
      </c>
      <c r="K488" s="27">
        <v>3.0409999999999999</v>
      </c>
      <c r="L488" s="27">
        <v>5.31</v>
      </c>
      <c r="M488" s="27">
        <v>31.098666666666674</v>
      </c>
    </row>
    <row r="489" spans="1:15" x14ac:dyDescent="0.25">
      <c r="A489" s="24">
        <v>29</v>
      </c>
      <c r="B489" s="27">
        <v>77.573999999999998</v>
      </c>
      <c r="C489" s="27">
        <v>50.17</v>
      </c>
      <c r="D489" s="27">
        <v>28.49</v>
      </c>
      <c r="E489" s="27">
        <v>12.53</v>
      </c>
      <c r="F489" s="27">
        <v>8.14</v>
      </c>
      <c r="G489" s="27">
        <v>5.94</v>
      </c>
      <c r="H489" s="27">
        <v>4.5999999999999996</v>
      </c>
      <c r="I489" s="27">
        <v>4.0659999999999998</v>
      </c>
      <c r="J489" s="27">
        <v>3.734</v>
      </c>
      <c r="K489" s="27">
        <v>4.3150000000000004</v>
      </c>
      <c r="L489" s="27">
        <v>26.93</v>
      </c>
      <c r="M489" s="27">
        <v>36.665458333333341</v>
      </c>
    </row>
    <row r="490" spans="1:15" x14ac:dyDescent="0.25">
      <c r="A490" s="24">
        <v>30</v>
      </c>
      <c r="B490" s="27">
        <v>93.42</v>
      </c>
      <c r="C490" s="27">
        <v>47.054000000000002</v>
      </c>
      <c r="D490" s="27">
        <v>26.89</v>
      </c>
      <c r="E490" s="27">
        <v>12.486000000000001</v>
      </c>
      <c r="F490" s="43"/>
      <c r="G490" s="27">
        <v>5.93</v>
      </c>
      <c r="H490" s="27"/>
      <c r="I490" s="27">
        <v>3.9239999999999999</v>
      </c>
      <c r="J490" s="38">
        <v>4.0460000000000003</v>
      </c>
      <c r="K490" s="27">
        <v>3.9340000000000002</v>
      </c>
      <c r="L490" s="27">
        <v>16.14</v>
      </c>
      <c r="M490" s="27">
        <v>32.500666666666667</v>
      </c>
    </row>
    <row r="491" spans="1:15" x14ac:dyDescent="0.25">
      <c r="A491" s="24">
        <v>31</v>
      </c>
      <c r="B491" s="43">
        <v>74.61</v>
      </c>
      <c r="C491" s="43">
        <v>47.21</v>
      </c>
      <c r="D491" s="27"/>
      <c r="E491" s="31"/>
      <c r="F491" s="30"/>
      <c r="G491" s="30"/>
      <c r="H491" s="30"/>
      <c r="I491" s="30"/>
      <c r="J491" s="43"/>
      <c r="K491" s="43">
        <v>3.8849999999999998</v>
      </c>
      <c r="L491" s="27">
        <v>13.28</v>
      </c>
      <c r="M491" s="27">
        <v>38.966833333333341</v>
      </c>
    </row>
    <row r="492" spans="1:15" x14ac:dyDescent="0.25">
      <c r="A492" s="24">
        <v>32</v>
      </c>
      <c r="B492" s="27">
        <v>77.02</v>
      </c>
      <c r="C492" s="27"/>
      <c r="D492" s="30"/>
      <c r="E492" s="30"/>
      <c r="F492" s="30"/>
      <c r="G492" s="30"/>
      <c r="H492" s="30"/>
      <c r="I492" s="30"/>
      <c r="J492" s="30"/>
      <c r="K492" s="30"/>
      <c r="L492" s="27">
        <v>40.65</v>
      </c>
      <c r="M492" s="27"/>
    </row>
    <row r="493" spans="1:15" x14ac:dyDescent="0.25">
      <c r="A493" s="33"/>
      <c r="B493" s="34"/>
      <c r="C493" s="35"/>
      <c r="D493" s="36"/>
      <c r="E493" s="36"/>
      <c r="F493" s="36"/>
      <c r="G493" s="36"/>
      <c r="H493" s="36"/>
      <c r="I493" s="36"/>
      <c r="J493" s="36"/>
      <c r="K493" s="36"/>
      <c r="L493" s="34"/>
      <c r="M493" s="35"/>
    </row>
    <row r="494" spans="1:15" ht="15.75" x14ac:dyDescent="0.25">
      <c r="A494" s="21" t="s">
        <v>10425</v>
      </c>
      <c r="B494" s="21"/>
      <c r="C494" s="21"/>
      <c r="D494" s="22"/>
    </row>
    <row r="495" spans="1:15" x14ac:dyDescent="0.25">
      <c r="A495" s="23" t="s">
        <v>10411</v>
      </c>
      <c r="B495" s="23" t="s">
        <v>0</v>
      </c>
      <c r="C495" s="23" t="s">
        <v>1</v>
      </c>
      <c r="D495" s="23" t="s">
        <v>2</v>
      </c>
      <c r="E495" s="23" t="s">
        <v>3</v>
      </c>
      <c r="F495" s="23" t="s">
        <v>4</v>
      </c>
      <c r="G495" s="23" t="s">
        <v>5</v>
      </c>
      <c r="H495" s="23" t="s">
        <v>6</v>
      </c>
      <c r="I495" s="23" t="s">
        <v>7</v>
      </c>
      <c r="J495" s="23" t="s">
        <v>8</v>
      </c>
      <c r="K495" s="23" t="s">
        <v>9</v>
      </c>
      <c r="L495" s="23" t="s">
        <v>11</v>
      </c>
      <c r="M495" s="23" t="s">
        <v>12</v>
      </c>
    </row>
    <row r="496" spans="1:15" x14ac:dyDescent="0.25">
      <c r="A496" s="24">
        <v>1</v>
      </c>
      <c r="B496" s="27">
        <v>48.084083333333332</v>
      </c>
      <c r="C496" s="27">
        <v>74.37</v>
      </c>
      <c r="D496" s="27">
        <v>85.72</v>
      </c>
      <c r="E496" s="27">
        <v>22.89</v>
      </c>
      <c r="F496" s="27">
        <v>11.08</v>
      </c>
      <c r="G496" s="27">
        <v>6.58</v>
      </c>
      <c r="H496" s="27">
        <v>5.55</v>
      </c>
      <c r="I496" s="27">
        <v>5.41</v>
      </c>
      <c r="J496" s="27">
        <v>3.4</v>
      </c>
      <c r="K496" s="8">
        <v>2.42</v>
      </c>
      <c r="L496" s="8">
        <v>1.28</v>
      </c>
      <c r="M496" s="8">
        <v>3.3</v>
      </c>
      <c r="N496" s="29">
        <f>AVERAGE(B496:F527,G461:M492)</f>
        <v>24.193700114155256</v>
      </c>
      <c r="O496" s="29"/>
    </row>
    <row r="497" spans="1:13" x14ac:dyDescent="0.25">
      <c r="A497" s="24">
        <v>2</v>
      </c>
      <c r="B497" s="27">
        <v>60.99799999999999</v>
      </c>
      <c r="C497" s="27">
        <v>72.510000000000005</v>
      </c>
      <c r="D497" s="27">
        <v>99.68</v>
      </c>
      <c r="E497" s="27">
        <v>21.98</v>
      </c>
      <c r="F497" s="27">
        <v>11.03</v>
      </c>
      <c r="G497" s="27">
        <v>6.55</v>
      </c>
      <c r="H497" s="27">
        <v>5.49</v>
      </c>
      <c r="I497" s="27">
        <v>4.9089999999999998</v>
      </c>
      <c r="J497" s="27">
        <v>3.42</v>
      </c>
      <c r="K497" s="27">
        <v>2.29</v>
      </c>
      <c r="L497" s="27">
        <v>4.5</v>
      </c>
      <c r="M497" s="27">
        <v>2.5299999999999998</v>
      </c>
    </row>
    <row r="498" spans="1:13" x14ac:dyDescent="0.25">
      <c r="A498" s="24">
        <v>3</v>
      </c>
      <c r="B498" s="27">
        <v>64.953083333333339</v>
      </c>
      <c r="C498" s="27">
        <v>94.11</v>
      </c>
      <c r="D498" s="27">
        <v>79.849999999999994</v>
      </c>
      <c r="E498" s="27">
        <v>21.19</v>
      </c>
      <c r="F498" s="27">
        <v>9.6</v>
      </c>
      <c r="G498" s="27">
        <v>6.5</v>
      </c>
      <c r="H498" s="27">
        <v>5.42</v>
      </c>
      <c r="I498" s="27">
        <v>4.82</v>
      </c>
      <c r="J498" s="27">
        <v>3.46</v>
      </c>
      <c r="K498" s="27">
        <v>1.9119999999999999</v>
      </c>
      <c r="L498" s="27">
        <v>2.5299999999999998</v>
      </c>
      <c r="M498" s="27">
        <v>1.68</v>
      </c>
    </row>
    <row r="499" spans="1:13" x14ac:dyDescent="0.25">
      <c r="A499" s="24">
        <v>4</v>
      </c>
      <c r="B499" s="27">
        <v>67.210750000000004</v>
      </c>
      <c r="C499" s="27">
        <v>96.5</v>
      </c>
      <c r="D499" s="27">
        <v>236.3</v>
      </c>
      <c r="E499" s="27">
        <v>20.411999999999999</v>
      </c>
      <c r="F499" s="27">
        <v>9.6</v>
      </c>
      <c r="G499" s="8">
        <v>6.47</v>
      </c>
      <c r="H499" s="8">
        <v>5.21</v>
      </c>
      <c r="I499" s="8">
        <v>4.72</v>
      </c>
      <c r="J499" s="8">
        <v>3.42</v>
      </c>
      <c r="K499" s="27">
        <v>2.0299999999999998</v>
      </c>
      <c r="L499" s="27">
        <v>1.78</v>
      </c>
      <c r="M499" s="27">
        <v>1.41</v>
      </c>
    </row>
    <row r="500" spans="1:13" x14ac:dyDescent="0.25">
      <c r="A500" s="24">
        <v>5</v>
      </c>
      <c r="B500" s="27">
        <v>80.682208333333321</v>
      </c>
      <c r="C500" s="27">
        <v>85.74</v>
      </c>
      <c r="D500" s="27">
        <v>112.89</v>
      </c>
      <c r="E500" s="27">
        <v>20.14</v>
      </c>
      <c r="F500" s="27">
        <v>9.64</v>
      </c>
      <c r="G500" s="27">
        <v>6.29</v>
      </c>
      <c r="H500" s="27">
        <v>5.0999999999999996</v>
      </c>
      <c r="I500" s="27">
        <v>4.53</v>
      </c>
      <c r="J500" s="27">
        <v>3.65</v>
      </c>
      <c r="K500" s="27">
        <v>1.95</v>
      </c>
      <c r="L500" s="27">
        <v>1.24</v>
      </c>
      <c r="M500" s="27">
        <v>1.31</v>
      </c>
    </row>
    <row r="501" spans="1:13" x14ac:dyDescent="0.25">
      <c r="A501" s="24">
        <v>6</v>
      </c>
      <c r="B501" s="27">
        <v>77.575375000000008</v>
      </c>
      <c r="C501" s="27">
        <v>88.32</v>
      </c>
      <c r="D501" s="27">
        <v>92.91</v>
      </c>
      <c r="E501" s="27">
        <v>20.14</v>
      </c>
      <c r="F501" s="27">
        <v>9.2899999999999991</v>
      </c>
      <c r="G501" s="27">
        <v>6.69</v>
      </c>
      <c r="H501" s="27">
        <v>5.1849999999999996</v>
      </c>
      <c r="I501" s="27">
        <v>4.45</v>
      </c>
      <c r="J501" s="27">
        <v>3.72</v>
      </c>
      <c r="K501" s="27">
        <v>1.91</v>
      </c>
      <c r="L501" s="27">
        <v>1.7</v>
      </c>
      <c r="M501" s="27">
        <v>1.3</v>
      </c>
    </row>
    <row r="502" spans="1:13" x14ac:dyDescent="0.25">
      <c r="A502" s="24">
        <v>7</v>
      </c>
      <c r="B502" s="27">
        <v>70.231958333333338</v>
      </c>
      <c r="C502" s="27">
        <v>82.56</v>
      </c>
      <c r="D502" s="27">
        <v>75.650000000000006</v>
      </c>
      <c r="E502" s="27">
        <v>20.14</v>
      </c>
      <c r="F502" s="27">
        <v>9.09</v>
      </c>
      <c r="G502" s="27">
        <v>6.56</v>
      </c>
      <c r="H502" s="27">
        <v>4.97</v>
      </c>
      <c r="I502" s="27">
        <v>4.3099999999999996</v>
      </c>
      <c r="J502" s="27">
        <v>3.65</v>
      </c>
      <c r="K502" s="27">
        <v>1.88</v>
      </c>
      <c r="L502" s="27">
        <v>3.06</v>
      </c>
      <c r="M502" s="27">
        <v>1.47</v>
      </c>
    </row>
    <row r="503" spans="1:13" x14ac:dyDescent="0.25">
      <c r="A503" s="24">
        <v>8</v>
      </c>
      <c r="B503" s="27">
        <v>75.926125000000013</v>
      </c>
      <c r="C503" s="27">
        <v>87.98</v>
      </c>
      <c r="D503" s="27">
        <v>66.66</v>
      </c>
      <c r="E503" s="27">
        <v>19.66</v>
      </c>
      <c r="F503" s="27">
        <v>8.98</v>
      </c>
      <c r="G503" s="27">
        <v>6.56</v>
      </c>
      <c r="H503" s="27">
        <v>5.0599999999999996</v>
      </c>
      <c r="I503" s="27">
        <v>4.2699999999999996</v>
      </c>
      <c r="J503" s="27">
        <v>3.68</v>
      </c>
      <c r="K503" s="27">
        <v>1.98</v>
      </c>
      <c r="L503" s="27">
        <v>13.64</v>
      </c>
      <c r="M503" s="27">
        <v>1.56</v>
      </c>
    </row>
    <row r="504" spans="1:13" x14ac:dyDescent="0.25">
      <c r="A504" s="24">
        <v>9</v>
      </c>
      <c r="B504" s="27">
        <v>66.09170833333333</v>
      </c>
      <c r="C504" s="27">
        <v>106.28</v>
      </c>
      <c r="D504" s="27">
        <v>71.760000000000005</v>
      </c>
      <c r="E504" s="27">
        <v>18.22</v>
      </c>
      <c r="F504" s="27">
        <v>8.84</v>
      </c>
      <c r="G504" s="27">
        <v>6.5</v>
      </c>
      <c r="H504" s="27">
        <v>5.08</v>
      </c>
      <c r="I504" s="27">
        <v>4.25</v>
      </c>
      <c r="J504" s="27">
        <v>3.81</v>
      </c>
      <c r="K504" s="27">
        <v>1.78</v>
      </c>
      <c r="L504" s="27">
        <v>22.22</v>
      </c>
      <c r="M504" s="27">
        <v>1.5</v>
      </c>
    </row>
    <row r="505" spans="1:13" x14ac:dyDescent="0.25">
      <c r="A505" s="24">
        <v>10</v>
      </c>
      <c r="B505" s="27">
        <v>59.075125000000021</v>
      </c>
      <c r="C505" s="27">
        <v>126.13</v>
      </c>
      <c r="D505" s="27">
        <v>63.29</v>
      </c>
      <c r="E505" s="27">
        <v>17.317</v>
      </c>
      <c r="F505" s="27">
        <v>8.67</v>
      </c>
      <c r="G505" s="27">
        <v>6.43</v>
      </c>
      <c r="H505" s="27">
        <v>5</v>
      </c>
      <c r="I505" s="27">
        <v>4.0999999999999996</v>
      </c>
      <c r="J505" s="27">
        <v>3.75</v>
      </c>
      <c r="K505" s="27">
        <v>1.87</v>
      </c>
      <c r="L505" s="27">
        <v>6.06</v>
      </c>
      <c r="M505" s="27">
        <v>4.6900000000000004</v>
      </c>
    </row>
    <row r="506" spans="1:13" x14ac:dyDescent="0.25">
      <c r="A506" s="24">
        <v>11</v>
      </c>
      <c r="B506" s="27">
        <v>54.737541666666665</v>
      </c>
      <c r="C506" s="27">
        <v>101.21</v>
      </c>
      <c r="D506" s="27">
        <v>55.79</v>
      </c>
      <c r="E506" s="27">
        <v>17.34</v>
      </c>
      <c r="F506" s="27">
        <v>8.64</v>
      </c>
      <c r="G506" s="27">
        <v>6.52</v>
      </c>
      <c r="H506" s="27">
        <v>4.97</v>
      </c>
      <c r="I506" s="27">
        <v>3.78</v>
      </c>
      <c r="J506" s="27">
        <v>3.85</v>
      </c>
      <c r="K506" s="27">
        <v>1.996</v>
      </c>
      <c r="L506" s="27">
        <v>5.13</v>
      </c>
      <c r="M506" s="27">
        <v>4.3</v>
      </c>
    </row>
    <row r="507" spans="1:13" x14ac:dyDescent="0.25">
      <c r="A507" s="24">
        <v>12</v>
      </c>
      <c r="B507" s="27">
        <v>52.631833333333326</v>
      </c>
      <c r="C507" s="27">
        <v>90.31</v>
      </c>
      <c r="D507" s="27">
        <v>51.17</v>
      </c>
      <c r="E507" s="27">
        <v>17.32</v>
      </c>
      <c r="F507" s="27">
        <v>8.4700000000000006</v>
      </c>
      <c r="G507" s="27">
        <v>7.33</v>
      </c>
      <c r="H507" s="27">
        <v>4.7699999999999996</v>
      </c>
      <c r="I507" s="27">
        <v>3.51</v>
      </c>
      <c r="J507" s="27">
        <v>3.44</v>
      </c>
      <c r="K507" s="27">
        <v>1.61</v>
      </c>
      <c r="L507" s="27">
        <v>5.18</v>
      </c>
      <c r="M507" s="27">
        <v>9.09</v>
      </c>
    </row>
    <row r="508" spans="1:13" x14ac:dyDescent="0.25">
      <c r="A508" s="24">
        <v>13</v>
      </c>
      <c r="B508" s="27">
        <v>49.326041666666669</v>
      </c>
      <c r="C508" s="27">
        <v>82.23</v>
      </c>
      <c r="D508" s="27">
        <v>48.89</v>
      </c>
      <c r="E508" s="27">
        <v>16.350000000000001</v>
      </c>
      <c r="F508" s="27">
        <v>8.36</v>
      </c>
      <c r="G508" s="27">
        <v>6.99</v>
      </c>
      <c r="H508" s="27">
        <v>4.68</v>
      </c>
      <c r="I508" s="27">
        <v>3.5</v>
      </c>
      <c r="J508" s="27">
        <v>3.63</v>
      </c>
      <c r="K508" s="27">
        <v>1.35</v>
      </c>
      <c r="L508" s="27">
        <v>5.24</v>
      </c>
      <c r="M508" s="27">
        <v>8.9700000000000006</v>
      </c>
    </row>
    <row r="509" spans="1:13" x14ac:dyDescent="0.25">
      <c r="A509" s="24">
        <v>14</v>
      </c>
      <c r="B509" s="27">
        <v>40.754583333333336</v>
      </c>
      <c r="C509" s="27">
        <v>66.53</v>
      </c>
      <c r="D509" s="27">
        <v>55.01</v>
      </c>
      <c r="E509" s="27">
        <v>15.77</v>
      </c>
      <c r="F509" s="27">
        <v>8.36</v>
      </c>
      <c r="G509" s="27">
        <v>6.91</v>
      </c>
      <c r="H509" s="27">
        <v>4.59</v>
      </c>
      <c r="I509" s="27">
        <v>3.66</v>
      </c>
      <c r="J509" s="27">
        <v>3.47</v>
      </c>
      <c r="K509" s="27">
        <v>1.54</v>
      </c>
      <c r="L509" s="27">
        <v>7.88</v>
      </c>
      <c r="M509" s="27">
        <v>65.13</v>
      </c>
    </row>
    <row r="510" spans="1:13" x14ac:dyDescent="0.25">
      <c r="A510" s="24">
        <v>15</v>
      </c>
      <c r="B510" s="27">
        <v>43.695416666666652</v>
      </c>
      <c r="C510" s="27">
        <v>64.2</v>
      </c>
      <c r="D510" s="27">
        <v>45.39</v>
      </c>
      <c r="E510" s="27">
        <v>15.79</v>
      </c>
      <c r="F510" s="27">
        <v>8.36</v>
      </c>
      <c r="G510" s="27">
        <v>6.71</v>
      </c>
      <c r="H510" s="27">
        <v>4.53</v>
      </c>
      <c r="I510" s="27">
        <v>3.4</v>
      </c>
      <c r="J510" s="27">
        <v>3.12</v>
      </c>
      <c r="K510" s="27">
        <v>1.42</v>
      </c>
      <c r="L510" s="27">
        <v>8.41</v>
      </c>
      <c r="M510" s="27">
        <v>18.8</v>
      </c>
    </row>
    <row r="511" spans="1:13" x14ac:dyDescent="0.25">
      <c r="A511" s="24">
        <v>16</v>
      </c>
      <c r="B511" s="27">
        <v>50.624791666666674</v>
      </c>
      <c r="C511" s="27">
        <v>60.95</v>
      </c>
      <c r="D511" s="27">
        <v>42.53</v>
      </c>
      <c r="E511" s="27">
        <v>15.75</v>
      </c>
      <c r="F511" s="27">
        <v>8.1999999999999993</v>
      </c>
      <c r="G511" s="27">
        <v>6.53</v>
      </c>
      <c r="H511" s="27">
        <v>4.43</v>
      </c>
      <c r="I511" s="27">
        <v>3.31</v>
      </c>
      <c r="J511" s="27">
        <v>3.09</v>
      </c>
      <c r="K511" s="27">
        <v>1.47</v>
      </c>
      <c r="L511" s="27">
        <v>7.42</v>
      </c>
      <c r="M511" s="27">
        <v>13.9</v>
      </c>
    </row>
    <row r="512" spans="1:13" x14ac:dyDescent="0.25">
      <c r="A512" s="24">
        <v>17</v>
      </c>
      <c r="B512" s="27">
        <v>41.552083333333329</v>
      </c>
      <c r="C512" s="27">
        <v>55.31</v>
      </c>
      <c r="D512" s="27">
        <v>41.35</v>
      </c>
      <c r="E512" s="27">
        <v>15.78</v>
      </c>
      <c r="F512" s="27">
        <v>7.92</v>
      </c>
      <c r="G512" s="27">
        <v>6.52</v>
      </c>
      <c r="H512" s="27">
        <v>4.5599999999999996</v>
      </c>
      <c r="I512" s="27">
        <v>3.32</v>
      </c>
      <c r="J512" s="27">
        <v>3.1</v>
      </c>
      <c r="K512" s="27">
        <v>1.43</v>
      </c>
      <c r="L512" s="27">
        <v>4.91</v>
      </c>
      <c r="M512" s="27">
        <v>17.920000000000002</v>
      </c>
    </row>
    <row r="513" spans="1:13" x14ac:dyDescent="0.25">
      <c r="A513" s="24">
        <v>18</v>
      </c>
      <c r="B513" s="27">
        <v>46.621291666666657</v>
      </c>
      <c r="C513" s="27">
        <v>49.81</v>
      </c>
      <c r="D513" s="27">
        <v>39.49</v>
      </c>
      <c r="E513" s="27">
        <v>15.787000000000001</v>
      </c>
      <c r="F513" s="27">
        <v>7.99</v>
      </c>
      <c r="G513" s="27">
        <v>6.5</v>
      </c>
      <c r="H513" s="27">
        <v>4.49</v>
      </c>
      <c r="I513" s="27">
        <v>3.26</v>
      </c>
      <c r="J513" s="27">
        <v>2.89</v>
      </c>
      <c r="K513" s="27">
        <v>1.34</v>
      </c>
      <c r="L513" s="27">
        <v>3.73</v>
      </c>
      <c r="M513" s="27">
        <v>9.98</v>
      </c>
    </row>
    <row r="514" spans="1:13" x14ac:dyDescent="0.25">
      <c r="A514" s="24">
        <v>19</v>
      </c>
      <c r="B514" s="27">
        <v>63.720208333333339</v>
      </c>
      <c r="C514" s="27">
        <v>49.61</v>
      </c>
      <c r="D514" s="27">
        <v>43.29</v>
      </c>
      <c r="E514" s="27">
        <v>15.8</v>
      </c>
      <c r="F514" s="27">
        <v>8.0299999999999994</v>
      </c>
      <c r="G514" s="27">
        <v>6.61</v>
      </c>
      <c r="H514" s="27">
        <v>4.3600000000000003</v>
      </c>
      <c r="I514" s="27">
        <v>3.343</v>
      </c>
      <c r="J514" s="27">
        <v>2.84</v>
      </c>
      <c r="K514" s="27">
        <v>1.23</v>
      </c>
      <c r="L514" s="27">
        <v>3.61</v>
      </c>
      <c r="M514" s="27">
        <v>7.88</v>
      </c>
    </row>
    <row r="515" spans="1:13" x14ac:dyDescent="0.25">
      <c r="A515" s="24">
        <v>20</v>
      </c>
      <c r="B515" s="27">
        <v>56.640583333333346</v>
      </c>
      <c r="C515" s="27">
        <v>44.05</v>
      </c>
      <c r="D515" s="27">
        <v>35.200000000000003</v>
      </c>
      <c r="E515" s="27">
        <v>15.62</v>
      </c>
      <c r="F515" s="27">
        <v>7.91</v>
      </c>
      <c r="G515" s="27">
        <v>6.19</v>
      </c>
      <c r="H515" s="27">
        <v>4.25</v>
      </c>
      <c r="I515" s="27">
        <v>3.38</v>
      </c>
      <c r="J515" s="27">
        <v>2.85</v>
      </c>
      <c r="K515" s="27">
        <v>2.19</v>
      </c>
      <c r="L515" s="27">
        <v>3.58</v>
      </c>
      <c r="M515" s="27">
        <v>15.09</v>
      </c>
    </row>
    <row r="516" spans="1:13" x14ac:dyDescent="0.25">
      <c r="A516" s="24">
        <v>21</v>
      </c>
      <c r="B516" s="27">
        <v>71.893249999999995</v>
      </c>
      <c r="C516" s="27">
        <v>40.74</v>
      </c>
      <c r="D516" s="27">
        <v>31.74</v>
      </c>
      <c r="E516" s="27">
        <v>14.25</v>
      </c>
      <c r="F516" s="27">
        <v>7.82</v>
      </c>
      <c r="G516" s="27">
        <v>6.12</v>
      </c>
      <c r="H516" s="27">
        <v>4.3899999999999997</v>
      </c>
      <c r="I516" s="27">
        <v>3.27</v>
      </c>
      <c r="J516" s="27">
        <v>2.85</v>
      </c>
      <c r="K516" s="27">
        <v>1.73</v>
      </c>
      <c r="L516" s="27">
        <v>3.1</v>
      </c>
      <c r="M516" s="27">
        <v>13.67</v>
      </c>
    </row>
    <row r="517" spans="1:13" x14ac:dyDescent="0.25">
      <c r="A517" s="24">
        <v>22</v>
      </c>
      <c r="B517" s="27">
        <v>97.304624999999987</v>
      </c>
      <c r="C517" s="27">
        <v>39.26</v>
      </c>
      <c r="D517" s="27">
        <v>30.4</v>
      </c>
      <c r="E517" s="27">
        <v>14.25</v>
      </c>
      <c r="F517" s="27">
        <v>7.58</v>
      </c>
      <c r="G517" s="27">
        <v>5.93</v>
      </c>
      <c r="H517" s="27">
        <v>4.42</v>
      </c>
      <c r="I517" s="27">
        <v>3.39</v>
      </c>
      <c r="J517" s="27">
        <v>2.8</v>
      </c>
      <c r="K517" s="27">
        <v>2.2200000000000002</v>
      </c>
      <c r="L517" s="27">
        <v>3.09</v>
      </c>
      <c r="M517" s="27">
        <v>10.23</v>
      </c>
    </row>
    <row r="518" spans="1:13" x14ac:dyDescent="0.25">
      <c r="A518" s="24">
        <v>23</v>
      </c>
      <c r="B518" s="27">
        <v>97.846916666666672</v>
      </c>
      <c r="C518" s="27">
        <v>35.19</v>
      </c>
      <c r="D518" s="27">
        <v>29.73</v>
      </c>
      <c r="E518" s="27">
        <v>13.47</v>
      </c>
      <c r="F518" s="27">
        <v>7.57</v>
      </c>
      <c r="G518" s="27">
        <v>5.77</v>
      </c>
      <c r="H518" s="27">
        <v>4.3899999999999997</v>
      </c>
      <c r="I518" s="27">
        <v>3.33</v>
      </c>
      <c r="J518" s="27">
        <v>2.75</v>
      </c>
      <c r="K518" s="27">
        <v>1.72</v>
      </c>
      <c r="L518" s="27">
        <v>4.07</v>
      </c>
      <c r="M518" s="27">
        <v>9.5299999999999994</v>
      </c>
    </row>
    <row r="519" spans="1:13" x14ac:dyDescent="0.25">
      <c r="A519" s="24">
        <v>24</v>
      </c>
      <c r="B519" s="27">
        <v>92.486916666666673</v>
      </c>
      <c r="C519" s="27">
        <v>37.68</v>
      </c>
      <c r="D519" s="27">
        <v>29.16</v>
      </c>
      <c r="E519" s="27">
        <v>12.69</v>
      </c>
      <c r="F519" s="27">
        <v>7.48</v>
      </c>
      <c r="G519" s="27">
        <v>5.74</v>
      </c>
      <c r="H519" s="27">
        <v>4.2300000000000004</v>
      </c>
      <c r="I519" s="27">
        <v>3.21</v>
      </c>
      <c r="J519" s="27">
        <v>2.69</v>
      </c>
      <c r="K519" s="27">
        <v>1.25</v>
      </c>
      <c r="L519" s="27">
        <v>3.27</v>
      </c>
      <c r="M519" s="27">
        <v>24.22</v>
      </c>
    </row>
    <row r="520" spans="1:13" x14ac:dyDescent="0.25">
      <c r="A520" s="24">
        <v>25</v>
      </c>
      <c r="B520" s="27">
        <v>80.630833333333342</v>
      </c>
      <c r="C520" s="27">
        <v>36.03</v>
      </c>
      <c r="D520" s="27">
        <v>29.26</v>
      </c>
      <c r="E520" s="27">
        <v>12.7</v>
      </c>
      <c r="F520" s="27">
        <v>7.4</v>
      </c>
      <c r="G520" s="27">
        <v>5.74</v>
      </c>
      <c r="H520" s="27">
        <v>4.1900000000000004</v>
      </c>
      <c r="I520" s="27">
        <v>3.27</v>
      </c>
      <c r="J520" s="27">
        <v>2.83</v>
      </c>
      <c r="K520" s="27">
        <v>1.0900000000000001</v>
      </c>
      <c r="L520" s="27">
        <v>2.2400000000000002</v>
      </c>
      <c r="M520" s="27">
        <v>16.91</v>
      </c>
    </row>
    <row r="521" spans="1:13" x14ac:dyDescent="0.25">
      <c r="A521" s="24">
        <v>26</v>
      </c>
      <c r="B521" s="27">
        <v>77.813874999999996</v>
      </c>
      <c r="C521" s="27">
        <v>43.75</v>
      </c>
      <c r="D521" s="27">
        <v>28.32</v>
      </c>
      <c r="E521" s="27">
        <v>12.7</v>
      </c>
      <c r="F521" s="27">
        <v>7.43</v>
      </c>
      <c r="G521" s="27">
        <v>5.65</v>
      </c>
      <c r="H521" s="27">
        <v>4.16</v>
      </c>
      <c r="I521" s="27">
        <v>3.16</v>
      </c>
      <c r="J521" s="27">
        <v>2.66</v>
      </c>
      <c r="K521" s="27">
        <v>1.03</v>
      </c>
      <c r="L521" s="27">
        <v>2.13</v>
      </c>
      <c r="M521" s="27">
        <v>11.38</v>
      </c>
    </row>
    <row r="522" spans="1:13" x14ac:dyDescent="0.25">
      <c r="A522" s="24">
        <v>27</v>
      </c>
      <c r="B522" s="27">
        <v>69.331249999999997</v>
      </c>
      <c r="C522" s="27">
        <v>46.91</v>
      </c>
      <c r="D522" s="27">
        <v>26.95</v>
      </c>
      <c r="E522" s="27">
        <v>12.7</v>
      </c>
      <c r="F522" s="27">
        <v>7.39</v>
      </c>
      <c r="G522" s="27">
        <v>5.57</v>
      </c>
      <c r="H522" s="27">
        <v>4.04</v>
      </c>
      <c r="I522" s="27">
        <v>3.08</v>
      </c>
      <c r="J522" s="27">
        <v>2.9</v>
      </c>
      <c r="K522" s="27">
        <v>0.84</v>
      </c>
      <c r="L522" s="27">
        <v>1.835</v>
      </c>
      <c r="M522" s="27">
        <v>13.49</v>
      </c>
    </row>
    <row r="523" spans="1:13" x14ac:dyDescent="0.25">
      <c r="A523" s="24">
        <v>28</v>
      </c>
      <c r="B523" s="27">
        <v>61.802000000000014</v>
      </c>
      <c r="C523" s="27">
        <v>40.4</v>
      </c>
      <c r="D523" s="27">
        <v>25.72</v>
      </c>
      <c r="E523" s="27">
        <v>12.02</v>
      </c>
      <c r="F523" s="27">
        <v>7.17</v>
      </c>
      <c r="G523" s="27">
        <v>5.46</v>
      </c>
      <c r="H523" s="27">
        <v>4</v>
      </c>
      <c r="I523" s="27">
        <v>3.18</v>
      </c>
      <c r="J523" s="27">
        <v>2.6</v>
      </c>
      <c r="K523" s="27">
        <v>1.05</v>
      </c>
      <c r="L523" s="27">
        <v>1.75</v>
      </c>
      <c r="M523" s="27">
        <v>15.61</v>
      </c>
    </row>
    <row r="524" spans="1:13" x14ac:dyDescent="0.25">
      <c r="A524" s="24">
        <v>29</v>
      </c>
      <c r="B524" s="27">
        <v>76.244208333333347</v>
      </c>
      <c r="C524" s="27">
        <v>60.35</v>
      </c>
      <c r="D524" s="27">
        <v>23.97</v>
      </c>
      <c r="E524" s="27">
        <v>11.56</v>
      </c>
      <c r="F524" s="27">
        <v>7.0270000000000001</v>
      </c>
      <c r="G524" s="27">
        <v>5.49</v>
      </c>
      <c r="H524" s="27">
        <v>4.99</v>
      </c>
      <c r="I524" s="27">
        <v>3.3</v>
      </c>
      <c r="J524" s="27">
        <v>2.57</v>
      </c>
      <c r="K524" s="27">
        <v>1.28</v>
      </c>
      <c r="L524" s="27">
        <v>2.2000000000000002</v>
      </c>
      <c r="M524" s="27">
        <v>79.36</v>
      </c>
    </row>
    <row r="525" spans="1:13" x14ac:dyDescent="0.25">
      <c r="A525" s="24">
        <v>30</v>
      </c>
      <c r="B525" s="27">
        <v>77.020166666666668</v>
      </c>
      <c r="C525" s="27">
        <v>49.71</v>
      </c>
      <c r="D525" s="27">
        <v>23.52</v>
      </c>
      <c r="E525" s="27">
        <v>11.18</v>
      </c>
      <c r="F525" s="27">
        <v>6.7960000000000003</v>
      </c>
      <c r="G525" s="27"/>
      <c r="H525" s="27"/>
      <c r="I525" s="27"/>
      <c r="J525" s="27">
        <v>2.5299999999999998</v>
      </c>
      <c r="K525" s="27">
        <v>1.82</v>
      </c>
      <c r="L525" s="27">
        <v>11.736000000000001</v>
      </c>
      <c r="M525" s="27">
        <v>42.5</v>
      </c>
    </row>
    <row r="526" spans="1:13" x14ac:dyDescent="0.25">
      <c r="A526" s="24">
        <v>31</v>
      </c>
      <c r="B526" s="27">
        <v>92.098041666666674</v>
      </c>
      <c r="C526" s="27"/>
      <c r="D526" s="27"/>
      <c r="E526" s="25"/>
      <c r="F526" s="30"/>
      <c r="G526" s="30"/>
      <c r="H526" s="30"/>
      <c r="I526" s="30"/>
      <c r="J526" s="27">
        <v>2.42</v>
      </c>
      <c r="K526" s="27">
        <v>1.1100000000000001</v>
      </c>
      <c r="L526" s="27">
        <v>6.06</v>
      </c>
      <c r="M526" s="27">
        <v>33.79</v>
      </c>
    </row>
    <row r="527" spans="1:13" x14ac:dyDescent="0.25">
      <c r="A527" s="24">
        <v>32</v>
      </c>
      <c r="B527" s="27">
        <v>81.290166666666678</v>
      </c>
      <c r="C527" s="27"/>
      <c r="D527" s="30"/>
      <c r="E527" s="30"/>
      <c r="F527" s="30"/>
      <c r="G527" s="30"/>
      <c r="H527" s="30"/>
      <c r="I527" s="30"/>
      <c r="J527" s="30"/>
      <c r="K527" s="30"/>
      <c r="L527" s="27"/>
      <c r="M527" s="27"/>
    </row>
    <row r="528" spans="1:13" x14ac:dyDescent="0.25">
      <c r="A528" s="33"/>
      <c r="B528" s="34"/>
      <c r="C528" s="35"/>
      <c r="D528" s="36"/>
      <c r="E528" s="36"/>
      <c r="F528" s="36"/>
      <c r="G528" s="36"/>
      <c r="H528" s="36"/>
      <c r="I528" s="36"/>
      <c r="J528" s="36"/>
      <c r="K528" s="36"/>
      <c r="L528" s="34"/>
      <c r="M528" s="35"/>
    </row>
    <row r="529" spans="1:15" ht="15.75" x14ac:dyDescent="0.25">
      <c r="A529" s="21" t="s">
        <v>10426</v>
      </c>
      <c r="B529" s="21"/>
      <c r="C529" s="21"/>
      <c r="D529" s="22"/>
    </row>
    <row r="530" spans="1:15" x14ac:dyDescent="0.25">
      <c r="A530" s="23" t="s">
        <v>10411</v>
      </c>
      <c r="B530" s="23" t="s">
        <v>0</v>
      </c>
      <c r="C530" s="23" t="s">
        <v>1</v>
      </c>
      <c r="D530" s="23" t="s">
        <v>2</v>
      </c>
      <c r="E530" s="23" t="s">
        <v>3</v>
      </c>
      <c r="F530" s="23" t="s">
        <v>4</v>
      </c>
      <c r="G530" s="23" t="s">
        <v>5</v>
      </c>
      <c r="H530" s="23" t="s">
        <v>6</v>
      </c>
      <c r="I530" s="23" t="s">
        <v>7</v>
      </c>
      <c r="J530" s="23" t="s">
        <v>8</v>
      </c>
      <c r="K530" s="23" t="s">
        <v>9</v>
      </c>
      <c r="L530" s="23" t="s">
        <v>11</v>
      </c>
      <c r="M530" s="23" t="s">
        <v>12</v>
      </c>
    </row>
    <row r="531" spans="1:15" x14ac:dyDescent="0.25">
      <c r="A531" s="24">
        <v>1</v>
      </c>
      <c r="B531" s="8">
        <v>25.95</v>
      </c>
      <c r="C531" s="8">
        <v>104.63</v>
      </c>
      <c r="D531" s="8">
        <v>36.79</v>
      </c>
      <c r="E531" s="8">
        <v>30.42</v>
      </c>
      <c r="F531" s="8">
        <v>10.96</v>
      </c>
      <c r="G531" s="8">
        <v>7.61</v>
      </c>
      <c r="H531" s="8">
        <v>5.91</v>
      </c>
      <c r="I531" s="8">
        <v>5.6</v>
      </c>
      <c r="J531" s="8">
        <v>3.23</v>
      </c>
      <c r="K531" s="27">
        <v>2.5</v>
      </c>
      <c r="L531" s="8">
        <v>0.56399999999999995</v>
      </c>
      <c r="M531" s="8">
        <v>2.92</v>
      </c>
      <c r="N531" s="29">
        <f>AVERAGE(B531:F562,G496:M527)</f>
        <v>21.104016483516496</v>
      </c>
      <c r="O531" s="29"/>
    </row>
    <row r="532" spans="1:15" x14ac:dyDescent="0.25">
      <c r="A532" s="24">
        <v>2</v>
      </c>
      <c r="B532" s="27">
        <v>24.32</v>
      </c>
      <c r="C532" s="27">
        <v>115.256</v>
      </c>
      <c r="D532" s="27">
        <v>35.01</v>
      </c>
      <c r="E532" s="27">
        <v>29.34</v>
      </c>
      <c r="F532" s="27">
        <v>10.42</v>
      </c>
      <c r="G532" s="27">
        <v>7.42</v>
      </c>
      <c r="H532" s="27">
        <v>5.84</v>
      </c>
      <c r="I532" s="27">
        <v>5.34</v>
      </c>
      <c r="J532" s="27">
        <v>3.3</v>
      </c>
      <c r="K532" s="27">
        <v>2.2599999999999998</v>
      </c>
      <c r="L532" s="27">
        <v>0.47199999999999998</v>
      </c>
      <c r="M532" s="27">
        <v>2.2170000000000001</v>
      </c>
    </row>
    <row r="533" spans="1:15" x14ac:dyDescent="0.25">
      <c r="A533" s="24">
        <v>3</v>
      </c>
      <c r="B533" s="27">
        <v>25.77</v>
      </c>
      <c r="C533" s="27">
        <v>104.67</v>
      </c>
      <c r="D533" s="27">
        <v>32.61</v>
      </c>
      <c r="E533" s="27">
        <v>29.32</v>
      </c>
      <c r="F533" s="27">
        <v>10.24</v>
      </c>
      <c r="G533" s="27">
        <v>7.25</v>
      </c>
      <c r="H533" s="27">
        <v>5.82</v>
      </c>
      <c r="I533" s="27">
        <v>5.22</v>
      </c>
      <c r="J533" s="27">
        <v>4.1100000000000003</v>
      </c>
      <c r="K533" s="27">
        <v>2.27</v>
      </c>
      <c r="L533" s="27">
        <v>0.38500000000000001</v>
      </c>
      <c r="M533" s="27">
        <v>3.5489999999999999</v>
      </c>
    </row>
    <row r="534" spans="1:15" x14ac:dyDescent="0.25">
      <c r="A534" s="24">
        <v>4</v>
      </c>
      <c r="B534" s="27">
        <v>65.38</v>
      </c>
      <c r="C534" s="27">
        <v>97.4</v>
      </c>
      <c r="D534" s="27">
        <v>29.92</v>
      </c>
      <c r="E534" s="27">
        <v>28.19</v>
      </c>
      <c r="F534" s="27">
        <v>10.08</v>
      </c>
      <c r="G534" s="27">
        <v>7.1</v>
      </c>
      <c r="H534" s="27">
        <v>5.66</v>
      </c>
      <c r="I534" s="27">
        <v>5.0629999999999997</v>
      </c>
      <c r="J534" s="27">
        <v>4.6399999999999997</v>
      </c>
      <c r="K534" s="27">
        <v>2.39</v>
      </c>
      <c r="L534" s="27">
        <v>0.38200000000000001</v>
      </c>
      <c r="M534" s="27">
        <v>3.2869999999999999</v>
      </c>
    </row>
    <row r="535" spans="1:15" x14ac:dyDescent="0.25">
      <c r="A535" s="24">
        <v>5</v>
      </c>
      <c r="B535" s="27">
        <v>56.35</v>
      </c>
      <c r="C535" s="27">
        <v>83.79</v>
      </c>
      <c r="D535" s="27">
        <v>38.700000000000003</v>
      </c>
      <c r="E535" s="27">
        <v>26.79</v>
      </c>
      <c r="F535" s="27">
        <v>10.08</v>
      </c>
      <c r="G535" s="27">
        <v>7</v>
      </c>
      <c r="H535" s="27">
        <v>5.57</v>
      </c>
      <c r="I535" s="27">
        <v>4.91</v>
      </c>
      <c r="J535" s="27">
        <v>4.16</v>
      </c>
      <c r="K535" s="27">
        <v>2.19</v>
      </c>
      <c r="L535" s="27">
        <v>0.38200000000000001</v>
      </c>
      <c r="M535" s="27">
        <v>18.91</v>
      </c>
    </row>
    <row r="536" spans="1:15" x14ac:dyDescent="0.25">
      <c r="A536" s="24">
        <v>6</v>
      </c>
      <c r="B536" s="27">
        <v>36.97</v>
      </c>
      <c r="C536" s="27">
        <v>75.709999999999994</v>
      </c>
      <c r="D536" s="27">
        <v>46.44</v>
      </c>
      <c r="E536" s="27">
        <v>25.59</v>
      </c>
      <c r="F536" s="27">
        <v>9.9</v>
      </c>
      <c r="G536" s="27">
        <v>9.94</v>
      </c>
      <c r="H536" s="27">
        <v>5.4</v>
      </c>
      <c r="I536" s="27">
        <v>4.78</v>
      </c>
      <c r="J536" s="27">
        <v>4.05</v>
      </c>
      <c r="K536" s="27">
        <v>2.1800000000000002</v>
      </c>
      <c r="L536" s="27">
        <v>0.61299999999999999</v>
      </c>
      <c r="M536" s="27">
        <v>46.302</v>
      </c>
    </row>
    <row r="537" spans="1:15" x14ac:dyDescent="0.25">
      <c r="A537" s="24">
        <v>7</v>
      </c>
      <c r="B537" s="27">
        <v>35.51</v>
      </c>
      <c r="C537" s="27">
        <v>67.92</v>
      </c>
      <c r="D537" s="27">
        <v>38.18</v>
      </c>
      <c r="E537" s="27">
        <v>24.73</v>
      </c>
      <c r="F537" s="27">
        <v>9.6300000000000008</v>
      </c>
      <c r="G537" s="27">
        <v>6.96</v>
      </c>
      <c r="H537" s="27">
        <v>5.23</v>
      </c>
      <c r="I537" s="27">
        <v>4.7699999999999996</v>
      </c>
      <c r="J537" s="27">
        <v>3.88</v>
      </c>
      <c r="K537" s="27">
        <v>1.99</v>
      </c>
      <c r="L537" s="27">
        <v>0.375</v>
      </c>
      <c r="M537" s="27">
        <v>49.030999999999999</v>
      </c>
    </row>
    <row r="538" spans="1:15" x14ac:dyDescent="0.25">
      <c r="A538" s="24">
        <v>8</v>
      </c>
      <c r="B538" s="27">
        <v>27.39</v>
      </c>
      <c r="C538" s="27">
        <v>81.23</v>
      </c>
      <c r="D538" s="27">
        <v>34.159999999999997</v>
      </c>
      <c r="E538" s="27">
        <v>23.9</v>
      </c>
      <c r="F538" s="27">
        <v>9.4600000000000009</v>
      </c>
      <c r="G538" s="27">
        <v>6.93</v>
      </c>
      <c r="H538" s="27">
        <v>5.23</v>
      </c>
      <c r="I538" s="27">
        <v>4.7</v>
      </c>
      <c r="J538" s="27">
        <v>3.8</v>
      </c>
      <c r="K538" s="27">
        <v>1.77</v>
      </c>
      <c r="L538" s="27">
        <v>0.17</v>
      </c>
      <c r="M538" s="27">
        <v>12.486000000000001</v>
      </c>
    </row>
    <row r="539" spans="1:15" x14ac:dyDescent="0.25">
      <c r="A539" s="24">
        <v>9</v>
      </c>
      <c r="B539" s="27">
        <v>23.91</v>
      </c>
      <c r="C539" s="27">
        <v>70.39</v>
      </c>
      <c r="D539" s="27">
        <v>38.979999999999997</v>
      </c>
      <c r="E539" s="27">
        <v>22.59</v>
      </c>
      <c r="F539" s="27">
        <v>9.34</v>
      </c>
      <c r="G539" s="27">
        <v>6.97</v>
      </c>
      <c r="H539" s="27">
        <v>5.12</v>
      </c>
      <c r="I539" s="27">
        <v>4.78</v>
      </c>
      <c r="J539" s="27">
        <v>3.72</v>
      </c>
      <c r="K539" s="27">
        <v>1.46</v>
      </c>
      <c r="L539" s="27">
        <v>9.6660000000000004</v>
      </c>
      <c r="M539" s="27">
        <v>8.5850000000000009</v>
      </c>
    </row>
    <row r="540" spans="1:15" x14ac:dyDescent="0.25">
      <c r="A540" s="24">
        <v>10</v>
      </c>
      <c r="B540" s="27">
        <v>21.84</v>
      </c>
      <c r="C540" s="27">
        <v>66.03</v>
      </c>
      <c r="D540" s="27">
        <v>33.24</v>
      </c>
      <c r="E540" s="27">
        <v>21.67</v>
      </c>
      <c r="F540" s="27">
        <v>9.16</v>
      </c>
      <c r="G540" s="27">
        <v>6.9</v>
      </c>
      <c r="H540" s="27">
        <v>5.07</v>
      </c>
      <c r="I540" s="27">
        <v>4.6950000000000003</v>
      </c>
      <c r="J540" s="27">
        <v>3.72</v>
      </c>
      <c r="K540" s="27">
        <v>1.47</v>
      </c>
      <c r="L540" s="27">
        <v>5.9770000000000003</v>
      </c>
      <c r="M540" s="27">
        <v>13.523</v>
      </c>
    </row>
    <row r="541" spans="1:15" x14ac:dyDescent="0.25">
      <c r="A541" s="24">
        <v>11</v>
      </c>
      <c r="B541" s="27">
        <v>25.5</v>
      </c>
      <c r="C541" s="27">
        <v>63.29</v>
      </c>
      <c r="D541" s="27">
        <v>30.35</v>
      </c>
      <c r="E541" s="27">
        <v>20.84</v>
      </c>
      <c r="F541" s="27">
        <v>9.16</v>
      </c>
      <c r="G541" s="27">
        <v>6.81</v>
      </c>
      <c r="H541" s="27">
        <v>5.09</v>
      </c>
      <c r="I541" s="27">
        <v>4.7300000000000004</v>
      </c>
      <c r="J541" s="27">
        <v>3.51</v>
      </c>
      <c r="K541" s="27">
        <v>1.55</v>
      </c>
      <c r="L541" s="27">
        <v>4.2279999999999998</v>
      </c>
      <c r="M541" s="27">
        <v>8.9269999999999996</v>
      </c>
    </row>
    <row r="542" spans="1:15" x14ac:dyDescent="0.25">
      <c r="A542" s="24">
        <v>12</v>
      </c>
      <c r="B542" s="27">
        <v>99.71</v>
      </c>
      <c r="C542" s="27">
        <v>61.62</v>
      </c>
      <c r="D542" s="27">
        <v>33.61</v>
      </c>
      <c r="E542" s="27">
        <v>20.100000000000001</v>
      </c>
      <c r="F542" s="27">
        <v>8.85</v>
      </c>
      <c r="G542" s="27">
        <v>6.84</v>
      </c>
      <c r="H542" s="27">
        <v>4.93</v>
      </c>
      <c r="I542" s="27">
        <v>4.78</v>
      </c>
      <c r="J542" s="27">
        <v>3.24</v>
      </c>
      <c r="K542" s="27">
        <v>1.49</v>
      </c>
      <c r="L542" s="27">
        <v>6.194</v>
      </c>
      <c r="M542" s="27">
        <v>8.1940000000000008</v>
      </c>
    </row>
    <row r="543" spans="1:15" x14ac:dyDescent="0.25">
      <c r="A543" s="24">
        <v>13</v>
      </c>
      <c r="B543" s="27">
        <v>129.33000000000001</v>
      </c>
      <c r="C543" s="27">
        <v>53.7</v>
      </c>
      <c r="D543" s="27">
        <v>35.06</v>
      </c>
      <c r="E543" s="27">
        <v>19.25</v>
      </c>
      <c r="F543" s="27">
        <v>8.66</v>
      </c>
      <c r="G543" s="27">
        <v>6.74</v>
      </c>
      <c r="H543" s="27">
        <v>4.96</v>
      </c>
      <c r="I543" s="27">
        <v>4.57</v>
      </c>
      <c r="J543" s="27">
        <v>3.28</v>
      </c>
      <c r="K543" s="27">
        <v>1.59</v>
      </c>
      <c r="L543" s="27">
        <v>5.6139999999999999</v>
      </c>
      <c r="M543" s="27">
        <v>11.131</v>
      </c>
    </row>
    <row r="544" spans="1:15" x14ac:dyDescent="0.25">
      <c r="A544" s="24">
        <v>14</v>
      </c>
      <c r="B544" s="27">
        <v>99.37</v>
      </c>
      <c r="C544" s="27">
        <v>53.78</v>
      </c>
      <c r="D544" s="27">
        <v>31.8</v>
      </c>
      <c r="E544" s="27">
        <v>18.61</v>
      </c>
      <c r="F544" s="27">
        <v>8.5500000000000007</v>
      </c>
      <c r="G544" s="27">
        <v>6.65</v>
      </c>
      <c r="H544" s="27">
        <v>4.84</v>
      </c>
      <c r="I544" s="27">
        <v>4.5199999999999996</v>
      </c>
      <c r="J544" s="27">
        <v>3.22</v>
      </c>
      <c r="K544" s="27">
        <v>1.54</v>
      </c>
      <c r="L544" s="27">
        <v>7.3579999999999997</v>
      </c>
      <c r="M544" s="27">
        <v>15.135999999999999</v>
      </c>
    </row>
    <row r="545" spans="1:13" ht="16.5" customHeight="1" x14ac:dyDescent="0.25">
      <c r="A545" s="24">
        <v>15</v>
      </c>
      <c r="B545" s="27">
        <v>85.81</v>
      </c>
      <c r="C545" s="27">
        <v>105.25</v>
      </c>
      <c r="D545" s="27">
        <v>30.06</v>
      </c>
      <c r="E545" s="27">
        <v>17.649999999999999</v>
      </c>
      <c r="F545" s="27">
        <v>8.5500000000000007</v>
      </c>
      <c r="G545" s="27">
        <v>6.64</v>
      </c>
      <c r="H545" s="27">
        <v>4.9400000000000004</v>
      </c>
      <c r="I545" s="27">
        <v>4.4800000000000004</v>
      </c>
      <c r="J545" s="27">
        <v>3.1749999999999998</v>
      </c>
      <c r="K545" s="27">
        <v>1.63</v>
      </c>
      <c r="L545" s="27">
        <v>2.3079999999999998</v>
      </c>
      <c r="M545" s="27">
        <v>8.2650000000000006</v>
      </c>
    </row>
    <row r="546" spans="1:13" x14ac:dyDescent="0.25">
      <c r="A546" s="24">
        <v>16</v>
      </c>
      <c r="B546" s="27">
        <v>63.79</v>
      </c>
      <c r="C546" s="27">
        <v>71.010000000000005</v>
      </c>
      <c r="D546" s="27">
        <v>28</v>
      </c>
      <c r="E546" s="27">
        <v>17.079999999999998</v>
      </c>
      <c r="F546" s="27">
        <v>8.5500000000000007</v>
      </c>
      <c r="G546" s="27">
        <v>7.05</v>
      </c>
      <c r="H546" s="27">
        <v>4.8</v>
      </c>
      <c r="I546" s="27">
        <v>4.3499999999999996</v>
      </c>
      <c r="J546" s="27">
        <v>2.677</v>
      </c>
      <c r="K546" s="27">
        <v>3.07</v>
      </c>
      <c r="L546" s="27">
        <v>1.6459999999999999</v>
      </c>
      <c r="M546" s="27">
        <v>8.5359999999999996</v>
      </c>
    </row>
    <row r="547" spans="1:13" x14ac:dyDescent="0.25">
      <c r="A547" s="24">
        <v>17</v>
      </c>
      <c r="B547" s="27">
        <v>52.58</v>
      </c>
      <c r="C547" s="27">
        <v>71.11</v>
      </c>
      <c r="D547" s="27">
        <v>26.2</v>
      </c>
      <c r="E547" s="27">
        <v>16.53</v>
      </c>
      <c r="F547" s="27">
        <v>8.5500000000000007</v>
      </c>
      <c r="G547" s="27">
        <v>6.72</v>
      </c>
      <c r="H547" s="27">
        <v>4.75</v>
      </c>
      <c r="I547" s="27">
        <v>4.1779999999999999</v>
      </c>
      <c r="J547" s="27">
        <v>2.9</v>
      </c>
      <c r="K547" s="27">
        <v>3.94</v>
      </c>
      <c r="L547" s="27">
        <v>1.3720000000000001</v>
      </c>
      <c r="M547" s="27">
        <v>22.786999999999999</v>
      </c>
    </row>
    <row r="548" spans="1:13" x14ac:dyDescent="0.25">
      <c r="A548" s="24">
        <v>18</v>
      </c>
      <c r="B548" s="27">
        <v>53.97</v>
      </c>
      <c r="C548" s="27">
        <v>65.72</v>
      </c>
      <c r="D548" s="27">
        <v>25.89</v>
      </c>
      <c r="E548" s="27">
        <v>15.59</v>
      </c>
      <c r="F548" s="27">
        <v>8.5500000000000007</v>
      </c>
      <c r="G548" s="27">
        <v>6.74</v>
      </c>
      <c r="H548" s="27">
        <v>4.7300000000000004</v>
      </c>
      <c r="I548" s="27">
        <v>4.01</v>
      </c>
      <c r="J548" s="27">
        <v>2.88</v>
      </c>
      <c r="K548" s="27">
        <v>2.62</v>
      </c>
      <c r="L548" s="27">
        <v>1.4139999999999999</v>
      </c>
      <c r="M548" s="27">
        <v>11.31</v>
      </c>
    </row>
    <row r="549" spans="1:13" x14ac:dyDescent="0.25">
      <c r="A549" s="24">
        <v>19</v>
      </c>
      <c r="B549" s="27">
        <v>62.27</v>
      </c>
      <c r="C549" s="27">
        <v>64.260000000000005</v>
      </c>
      <c r="D549" s="27">
        <v>25.6</v>
      </c>
      <c r="E549" s="27">
        <v>15.31</v>
      </c>
      <c r="F549" s="27">
        <v>8.4700000000000006</v>
      </c>
      <c r="G549" s="27">
        <v>6.53</v>
      </c>
      <c r="H549" s="27">
        <v>4.78</v>
      </c>
      <c r="I549" s="27">
        <v>3.86</v>
      </c>
      <c r="J549" s="27">
        <v>2.67</v>
      </c>
      <c r="K549" s="27">
        <v>2.5</v>
      </c>
      <c r="L549" s="27">
        <v>1.0609999999999999</v>
      </c>
      <c r="M549" s="27">
        <v>12.768000000000001</v>
      </c>
    </row>
    <row r="550" spans="1:13" x14ac:dyDescent="0.25">
      <c r="A550" s="24">
        <v>20</v>
      </c>
      <c r="B550" s="27">
        <v>79.72</v>
      </c>
      <c r="C550" s="27">
        <v>64.37</v>
      </c>
      <c r="D550" s="27">
        <v>45.71</v>
      </c>
      <c r="E550" s="27">
        <v>13.67</v>
      </c>
      <c r="F550" s="27">
        <v>8.3699999999999992</v>
      </c>
      <c r="G550" s="27">
        <v>6.53</v>
      </c>
      <c r="H550" s="27">
        <v>4.58</v>
      </c>
      <c r="I550" s="27">
        <v>3.66</v>
      </c>
      <c r="J550" s="27">
        <v>2.67</v>
      </c>
      <c r="K550" s="27">
        <v>2.2000000000000002</v>
      </c>
      <c r="L550" s="27">
        <v>1.1479999999999999</v>
      </c>
      <c r="M550" s="27">
        <v>9.9670000000000005</v>
      </c>
    </row>
    <row r="551" spans="1:13" x14ac:dyDescent="0.25">
      <c r="A551" s="24">
        <v>21</v>
      </c>
      <c r="B551" s="27">
        <v>73.010000000000005</v>
      </c>
      <c r="C551" s="27">
        <v>64.349999999999994</v>
      </c>
      <c r="D551" s="27">
        <v>110.35</v>
      </c>
      <c r="E551" s="27">
        <v>12.58</v>
      </c>
      <c r="F551" s="27">
        <v>8.09</v>
      </c>
      <c r="G551" s="27">
        <v>6.45</v>
      </c>
      <c r="H551" s="27">
        <v>4.58</v>
      </c>
      <c r="I551" s="27">
        <v>3.5760000000000001</v>
      </c>
      <c r="J551" s="27">
        <v>2.79</v>
      </c>
      <c r="K551" s="27">
        <v>2.09</v>
      </c>
      <c r="L551" s="27">
        <v>0.89900000000000002</v>
      </c>
      <c r="M551" s="27">
        <v>9.657</v>
      </c>
    </row>
    <row r="552" spans="1:13" x14ac:dyDescent="0.25">
      <c r="A552" s="24">
        <v>22</v>
      </c>
      <c r="B552" s="27">
        <v>88.26</v>
      </c>
      <c r="C552" s="27">
        <v>65.08</v>
      </c>
      <c r="D552" s="27">
        <v>81.22</v>
      </c>
      <c r="E552" s="27">
        <v>12.58</v>
      </c>
      <c r="F552" s="27">
        <v>8.09</v>
      </c>
      <c r="G552" s="27">
        <v>6.34</v>
      </c>
      <c r="H552" s="27">
        <v>4.79</v>
      </c>
      <c r="I552" s="27">
        <v>3.69</v>
      </c>
      <c r="J552" s="27">
        <v>2.67</v>
      </c>
      <c r="K552" s="27">
        <v>3.3</v>
      </c>
      <c r="L552" s="27">
        <v>1.125</v>
      </c>
      <c r="M552" s="27">
        <v>19.489999999999998</v>
      </c>
    </row>
    <row r="553" spans="1:13" x14ac:dyDescent="0.25">
      <c r="A553" s="24">
        <v>23</v>
      </c>
      <c r="B553" s="27">
        <v>102.03</v>
      </c>
      <c r="C553" s="27">
        <v>57.58</v>
      </c>
      <c r="D553" s="27">
        <v>63.16</v>
      </c>
      <c r="E553" s="27">
        <v>12.57</v>
      </c>
      <c r="F553" s="27">
        <v>7.97</v>
      </c>
      <c r="G553" s="27">
        <v>6.53</v>
      </c>
      <c r="H553" s="27">
        <v>4.38</v>
      </c>
      <c r="I553" s="27">
        <v>3.56</v>
      </c>
      <c r="J553" s="27">
        <v>2.6680000000000001</v>
      </c>
      <c r="K553" s="27">
        <v>2.48</v>
      </c>
      <c r="L553" s="27">
        <v>1.0149999999999999</v>
      </c>
      <c r="M553" s="27">
        <v>26.841000000000001</v>
      </c>
    </row>
    <row r="554" spans="1:13" x14ac:dyDescent="0.25">
      <c r="A554" s="24">
        <v>24</v>
      </c>
      <c r="B554" s="27">
        <v>101.54</v>
      </c>
      <c r="C554" s="27">
        <v>58.14</v>
      </c>
      <c r="D554" s="27">
        <v>55.82</v>
      </c>
      <c r="E554" s="27">
        <v>12.58</v>
      </c>
      <c r="F554" s="27">
        <v>8.02</v>
      </c>
      <c r="G554" s="27">
        <v>6.14</v>
      </c>
      <c r="H554" s="27">
        <v>4.33</v>
      </c>
      <c r="I554" s="27">
        <v>3.2440000000000002</v>
      </c>
      <c r="J554" s="27">
        <v>2.72</v>
      </c>
      <c r="K554" s="27">
        <v>2.09</v>
      </c>
      <c r="L554" s="27">
        <v>0.95399999999999996</v>
      </c>
      <c r="M554" s="27">
        <v>17.131</v>
      </c>
    </row>
    <row r="555" spans="1:13" x14ac:dyDescent="0.25">
      <c r="A555" s="24">
        <v>25</v>
      </c>
      <c r="B555" s="27">
        <v>103.84</v>
      </c>
      <c r="C555" s="27">
        <v>58.61</v>
      </c>
      <c r="D555" s="27">
        <v>46.93</v>
      </c>
      <c r="E555" s="27">
        <v>11.79</v>
      </c>
      <c r="F555" s="27">
        <v>8.01</v>
      </c>
      <c r="G555" s="27">
        <v>5.96</v>
      </c>
      <c r="H555" s="27">
        <v>4.4000000000000004</v>
      </c>
      <c r="I555" s="27">
        <v>3.51</v>
      </c>
      <c r="J555" s="27">
        <v>2.73</v>
      </c>
      <c r="K555" s="27">
        <v>1.58</v>
      </c>
      <c r="L555" s="27">
        <v>1.01</v>
      </c>
      <c r="M555" s="27">
        <v>15.451000000000001</v>
      </c>
    </row>
    <row r="556" spans="1:13" x14ac:dyDescent="0.25">
      <c r="A556" s="24">
        <v>26</v>
      </c>
      <c r="B556" s="27">
        <v>107.75</v>
      </c>
      <c r="C556" s="27">
        <v>55.31</v>
      </c>
      <c r="D556" s="27">
        <v>45.61</v>
      </c>
      <c r="E556" s="27">
        <v>11.05</v>
      </c>
      <c r="F556" s="27">
        <v>7.94</v>
      </c>
      <c r="G556" s="27">
        <v>5.87</v>
      </c>
      <c r="H556" s="27">
        <v>7.37</v>
      </c>
      <c r="I556" s="27">
        <v>3.42</v>
      </c>
      <c r="J556" s="27">
        <v>2.65</v>
      </c>
      <c r="K556" s="27">
        <v>1.23</v>
      </c>
      <c r="L556" s="27">
        <v>1.0449999999999999</v>
      </c>
      <c r="M556" s="27">
        <v>15.38</v>
      </c>
    </row>
    <row r="557" spans="1:13" x14ac:dyDescent="0.25">
      <c r="A557" s="24">
        <v>27</v>
      </c>
      <c r="B557" s="27">
        <v>76.03</v>
      </c>
      <c r="C557" s="27">
        <v>46.51</v>
      </c>
      <c r="D557" s="27">
        <v>40.43</v>
      </c>
      <c r="E557" s="27">
        <v>11.05</v>
      </c>
      <c r="F557" s="27">
        <v>7.84</v>
      </c>
      <c r="G557" s="27">
        <v>5.77</v>
      </c>
      <c r="H557" s="27">
        <v>7.08</v>
      </c>
      <c r="I557" s="27">
        <v>3.21</v>
      </c>
      <c r="J557" s="27">
        <v>2.56</v>
      </c>
      <c r="K557" s="27">
        <v>0.94</v>
      </c>
      <c r="L557" s="27">
        <v>1.0149999999999999</v>
      </c>
      <c r="M557" s="27">
        <v>22.53</v>
      </c>
    </row>
    <row r="558" spans="1:13" x14ac:dyDescent="0.25">
      <c r="A558" s="24">
        <v>28</v>
      </c>
      <c r="B558" s="27">
        <v>73.849999999999994</v>
      </c>
      <c r="C558" s="27">
        <v>45.92</v>
      </c>
      <c r="D558" s="27">
        <v>38.33</v>
      </c>
      <c r="E558" s="27">
        <v>11.05</v>
      </c>
      <c r="F558" s="27">
        <v>7.84</v>
      </c>
      <c r="G558" s="27">
        <v>5.76</v>
      </c>
      <c r="H558" s="27">
        <v>6.06</v>
      </c>
      <c r="I558" s="27">
        <v>3.29</v>
      </c>
      <c r="J558" s="27">
        <v>2.37</v>
      </c>
      <c r="K558" s="27">
        <v>0.89</v>
      </c>
      <c r="L558" s="27">
        <v>1.3069999999999999</v>
      </c>
      <c r="M558" s="27">
        <v>63.131999999999998</v>
      </c>
    </row>
    <row r="559" spans="1:13" x14ac:dyDescent="0.25">
      <c r="A559" s="24">
        <v>29</v>
      </c>
      <c r="B559" s="27">
        <v>125.32</v>
      </c>
      <c r="C559" s="27">
        <v>43.69</v>
      </c>
      <c r="D559" s="27">
        <v>36.36</v>
      </c>
      <c r="E559" s="27">
        <v>11.03</v>
      </c>
      <c r="F559" s="27">
        <v>7.77</v>
      </c>
      <c r="G559" s="27">
        <v>5.91</v>
      </c>
      <c r="H559" s="27">
        <v>5.69</v>
      </c>
      <c r="I559" s="27">
        <v>3.1989999999999998</v>
      </c>
      <c r="J559" s="27">
        <v>2.37</v>
      </c>
      <c r="K559" s="27">
        <v>0.64</v>
      </c>
      <c r="L559" s="27">
        <v>4.6619999999999999</v>
      </c>
      <c r="M559" s="27">
        <v>52.82</v>
      </c>
    </row>
    <row r="560" spans="1:13" x14ac:dyDescent="0.25">
      <c r="A560" s="24">
        <v>30</v>
      </c>
      <c r="B560" s="27">
        <v>122.23</v>
      </c>
      <c r="C560" s="27">
        <v>41.73</v>
      </c>
      <c r="D560" s="27">
        <v>32.97</v>
      </c>
      <c r="E560" s="27"/>
      <c r="F560" s="8">
        <v>7.64</v>
      </c>
      <c r="G560" s="8">
        <v>5.97</v>
      </c>
      <c r="H560" s="27"/>
      <c r="I560" s="27"/>
      <c r="J560" s="27">
        <v>2.31</v>
      </c>
      <c r="K560" s="27">
        <v>0.55000000000000004</v>
      </c>
      <c r="L560" s="27">
        <v>11.083</v>
      </c>
      <c r="M560" s="27">
        <v>34.777999999999999</v>
      </c>
    </row>
    <row r="561" spans="1:15" x14ac:dyDescent="0.25">
      <c r="A561" s="24">
        <v>31</v>
      </c>
      <c r="B561" s="27">
        <v>122.7</v>
      </c>
      <c r="C561" s="27">
        <v>40.4</v>
      </c>
      <c r="D561" s="27">
        <v>30.96</v>
      </c>
      <c r="E561" s="25"/>
      <c r="F561" s="30"/>
      <c r="G561" s="30"/>
      <c r="H561" s="30"/>
      <c r="I561" s="30"/>
      <c r="J561" s="27">
        <v>2.11</v>
      </c>
      <c r="K561" s="27">
        <v>0.55000000000000004</v>
      </c>
      <c r="L561" s="27">
        <v>5.67</v>
      </c>
      <c r="M561" s="27">
        <v>27.734999999999999</v>
      </c>
    </row>
    <row r="562" spans="1:15" x14ac:dyDescent="0.25">
      <c r="A562" s="24">
        <v>32</v>
      </c>
      <c r="B562" s="27">
        <v>109.77</v>
      </c>
      <c r="C562" s="27"/>
      <c r="D562" s="30"/>
      <c r="E562" s="30"/>
      <c r="F562" s="30"/>
      <c r="G562" s="30"/>
      <c r="H562" s="30"/>
      <c r="I562" s="30"/>
      <c r="J562" s="30"/>
      <c r="K562" s="30"/>
      <c r="L562" s="27"/>
      <c r="M562" s="27">
        <v>25.338999999999999</v>
      </c>
    </row>
    <row r="563" spans="1:15" x14ac:dyDescent="0.25">
      <c r="A563" s="33"/>
      <c r="B563" s="34"/>
      <c r="C563" s="35"/>
      <c r="D563" s="36"/>
      <c r="E563" s="36"/>
      <c r="F563" s="36"/>
      <c r="G563" s="36"/>
      <c r="H563" s="36"/>
      <c r="I563" s="36"/>
      <c r="J563" s="36"/>
      <c r="K563" s="36"/>
      <c r="L563" s="34"/>
      <c r="M563" s="35"/>
    </row>
    <row r="564" spans="1:15" ht="15.75" x14ac:dyDescent="0.25">
      <c r="A564" s="21" t="s">
        <v>10427</v>
      </c>
      <c r="B564" s="21"/>
      <c r="C564" s="21"/>
      <c r="D564" s="22"/>
    </row>
    <row r="565" spans="1:15" x14ac:dyDescent="0.25">
      <c r="A565" s="23" t="s">
        <v>10411</v>
      </c>
      <c r="B565" s="23" t="s">
        <v>0</v>
      </c>
      <c r="C565" s="23" t="s">
        <v>1</v>
      </c>
      <c r="D565" s="23" t="s">
        <v>2</v>
      </c>
      <c r="E565" s="23" t="s">
        <v>3</v>
      </c>
      <c r="F565" s="23" t="s">
        <v>4</v>
      </c>
      <c r="G565" s="23" t="s">
        <v>5</v>
      </c>
      <c r="H565" s="23" t="s">
        <v>6</v>
      </c>
      <c r="I565" s="23" t="s">
        <v>7</v>
      </c>
      <c r="J565" s="23" t="s">
        <v>8</v>
      </c>
      <c r="K565" s="23" t="s">
        <v>9</v>
      </c>
      <c r="L565" s="23" t="s">
        <v>11</v>
      </c>
      <c r="M565" s="23" t="s">
        <v>12</v>
      </c>
    </row>
    <row r="566" spans="1:15" x14ac:dyDescent="0.25">
      <c r="A566" s="24">
        <v>1</v>
      </c>
      <c r="B566" s="8">
        <v>27.26</v>
      </c>
      <c r="C566" s="8">
        <v>27.26</v>
      </c>
      <c r="D566" s="8">
        <v>111.12</v>
      </c>
      <c r="E566" s="8">
        <v>26.89</v>
      </c>
      <c r="F566" s="8">
        <v>13.31</v>
      </c>
      <c r="G566" s="8">
        <v>7.36</v>
      </c>
      <c r="H566" s="8">
        <v>5.78</v>
      </c>
      <c r="I566" s="8">
        <v>4.12</v>
      </c>
      <c r="J566" s="8">
        <v>3.28</v>
      </c>
      <c r="K566" s="27">
        <v>3.11</v>
      </c>
      <c r="L566" s="8">
        <v>0.98</v>
      </c>
      <c r="M566" s="27">
        <v>5.63</v>
      </c>
      <c r="N566" s="29">
        <f>AVERAGE(B566:F597,G531:M562)</f>
        <v>23.186895890410959</v>
      </c>
      <c r="O566" s="29"/>
    </row>
    <row r="567" spans="1:15" x14ac:dyDescent="0.25">
      <c r="A567" s="24">
        <v>2</v>
      </c>
      <c r="B567" s="27">
        <v>35.659999999999997</v>
      </c>
      <c r="C567" s="27">
        <v>35.659999999999997</v>
      </c>
      <c r="D567" s="27">
        <v>112.09</v>
      </c>
      <c r="E567" s="27">
        <v>25.51</v>
      </c>
      <c r="F567" s="27">
        <v>12.64</v>
      </c>
      <c r="G567" s="27">
        <v>7.29</v>
      </c>
      <c r="H567" s="27">
        <v>5.86</v>
      </c>
      <c r="I567" s="27">
        <v>4.24</v>
      </c>
      <c r="J567" s="27">
        <v>3.38</v>
      </c>
      <c r="K567" s="27">
        <v>3.17</v>
      </c>
      <c r="L567" s="8">
        <v>5.01</v>
      </c>
      <c r="M567" s="27">
        <v>4.6150000000000002</v>
      </c>
    </row>
    <row r="568" spans="1:15" x14ac:dyDescent="0.25">
      <c r="A568" s="24">
        <v>3</v>
      </c>
      <c r="B568" s="27">
        <v>103.28</v>
      </c>
      <c r="C568" s="27">
        <v>103.28</v>
      </c>
      <c r="D568" s="27">
        <v>105.35</v>
      </c>
      <c r="E568" s="27">
        <v>24.28</v>
      </c>
      <c r="F568" s="27">
        <v>12.27</v>
      </c>
      <c r="G568" s="27">
        <v>7.24</v>
      </c>
      <c r="H568" s="27">
        <v>5.84</v>
      </c>
      <c r="I568" s="27">
        <v>4.32</v>
      </c>
      <c r="J568" s="27">
        <v>3.35</v>
      </c>
      <c r="K568" s="27">
        <v>3.02</v>
      </c>
      <c r="L568" s="27">
        <v>9.3970000000000002</v>
      </c>
      <c r="M568" s="27">
        <v>6.3410000000000002</v>
      </c>
    </row>
    <row r="569" spans="1:15" x14ac:dyDescent="0.25">
      <c r="A569" s="24">
        <v>4</v>
      </c>
      <c r="B569" s="27">
        <v>115.71</v>
      </c>
      <c r="C569" s="27">
        <v>115.71</v>
      </c>
      <c r="D569" s="27">
        <v>83.94</v>
      </c>
      <c r="E569" s="27">
        <v>23.55</v>
      </c>
      <c r="F569" s="27">
        <v>12.04</v>
      </c>
      <c r="G569" s="27">
        <v>7.14</v>
      </c>
      <c r="H569" s="27">
        <v>5.66</v>
      </c>
      <c r="I569" s="27">
        <v>5.91</v>
      </c>
      <c r="J569" s="27">
        <v>3.48</v>
      </c>
      <c r="K569" s="27">
        <v>2.84</v>
      </c>
      <c r="L569" s="27">
        <v>6.7089999999999996</v>
      </c>
      <c r="M569" s="27">
        <v>7.6369999999999996</v>
      </c>
    </row>
    <row r="570" spans="1:15" x14ac:dyDescent="0.25">
      <c r="A570" s="24">
        <v>5</v>
      </c>
      <c r="B570" s="27">
        <v>95.367999999999995</v>
      </c>
      <c r="C570" s="27">
        <v>95.37</v>
      </c>
      <c r="D570" s="27">
        <v>83.13</v>
      </c>
      <c r="E570" s="27">
        <v>25.6</v>
      </c>
      <c r="F570" s="27">
        <v>11.94</v>
      </c>
      <c r="G570" s="27">
        <v>7.01</v>
      </c>
      <c r="H570" s="27">
        <v>5.54</v>
      </c>
      <c r="I570" s="27">
        <v>6.07</v>
      </c>
      <c r="J570" s="27">
        <v>3.5</v>
      </c>
      <c r="K570" s="27">
        <v>2.81</v>
      </c>
      <c r="L570" s="27">
        <v>3.3039999999999998</v>
      </c>
      <c r="M570" s="27">
        <v>13.92</v>
      </c>
    </row>
    <row r="571" spans="1:15" x14ac:dyDescent="0.25">
      <c r="A571" s="24">
        <v>6</v>
      </c>
      <c r="B571" s="27">
        <v>101.35299999999999</v>
      </c>
      <c r="C571" s="27">
        <v>101.35</v>
      </c>
      <c r="D571" s="27">
        <v>85.11</v>
      </c>
      <c r="E571" s="27">
        <v>22.91</v>
      </c>
      <c r="F571" s="27">
        <v>11.62</v>
      </c>
      <c r="G571" s="27">
        <v>7.14</v>
      </c>
      <c r="H571" s="27">
        <v>5.51</v>
      </c>
      <c r="I571" s="27">
        <v>5.31</v>
      </c>
      <c r="J571" s="27">
        <v>3.28</v>
      </c>
      <c r="K571" s="27">
        <v>2.94</v>
      </c>
      <c r="L571" s="27">
        <v>4.3220000000000001</v>
      </c>
      <c r="M571" s="27">
        <v>16.141999999999999</v>
      </c>
    </row>
    <row r="572" spans="1:15" x14ac:dyDescent="0.25">
      <c r="A572" s="24">
        <v>7</v>
      </c>
      <c r="B572" s="27">
        <v>79.25</v>
      </c>
      <c r="C572" s="27">
        <v>79.25</v>
      </c>
      <c r="D572" s="27">
        <v>80.87</v>
      </c>
      <c r="E572" s="27">
        <v>21.23</v>
      </c>
      <c r="F572" s="27">
        <v>11.46</v>
      </c>
      <c r="G572" s="27">
        <v>6.94</v>
      </c>
      <c r="H572" s="27">
        <v>5.46</v>
      </c>
      <c r="I572" s="27">
        <v>5.0999999999999996</v>
      </c>
      <c r="J572" s="27">
        <v>3.59</v>
      </c>
      <c r="K572" s="27">
        <v>2.87</v>
      </c>
      <c r="L572" s="27">
        <v>9.1229999999999993</v>
      </c>
      <c r="M572" s="27">
        <v>9.3699999999999992</v>
      </c>
    </row>
    <row r="573" spans="1:15" x14ac:dyDescent="0.25">
      <c r="A573" s="24">
        <v>8</v>
      </c>
      <c r="B573" s="27">
        <v>70.38</v>
      </c>
      <c r="C573" s="27">
        <v>70.38</v>
      </c>
      <c r="D573" s="27">
        <v>74.05</v>
      </c>
      <c r="E573" s="27">
        <v>20.3</v>
      </c>
      <c r="F573" s="27">
        <v>11.397</v>
      </c>
      <c r="G573" s="27">
        <v>6.95</v>
      </c>
      <c r="H573" s="27">
        <v>5.44</v>
      </c>
      <c r="I573" s="27">
        <v>5.14</v>
      </c>
      <c r="J573" s="27">
        <v>3.38</v>
      </c>
      <c r="K573" s="27">
        <v>2.63</v>
      </c>
      <c r="L573" s="27">
        <v>2.649</v>
      </c>
      <c r="M573" s="27">
        <v>6.0510000000000002</v>
      </c>
    </row>
    <row r="574" spans="1:15" x14ac:dyDescent="0.25">
      <c r="A574" s="24">
        <v>9</v>
      </c>
      <c r="B574" s="27">
        <v>70.08</v>
      </c>
      <c r="C574" s="27">
        <v>70.08</v>
      </c>
      <c r="D574" s="27">
        <v>72.84</v>
      </c>
      <c r="E574" s="27">
        <v>18.39</v>
      </c>
      <c r="F574" s="27">
        <v>10.17</v>
      </c>
      <c r="G574" s="27">
        <v>6.81</v>
      </c>
      <c r="H574" s="27">
        <v>5.26</v>
      </c>
      <c r="I574" s="27">
        <v>5.03</v>
      </c>
      <c r="J574" s="27">
        <v>3.28</v>
      </c>
      <c r="K574" s="27">
        <v>2.4900000000000002</v>
      </c>
      <c r="L574" s="27">
        <v>2.246</v>
      </c>
      <c r="M574" s="27">
        <v>5.0999999999999996</v>
      </c>
    </row>
    <row r="575" spans="1:15" x14ac:dyDescent="0.25">
      <c r="A575" s="24">
        <v>10</v>
      </c>
      <c r="B575" s="27">
        <v>64.55</v>
      </c>
      <c r="C575" s="27">
        <v>64.55</v>
      </c>
      <c r="D575" s="27">
        <v>74.52</v>
      </c>
      <c r="E575" s="27">
        <v>17.36</v>
      </c>
      <c r="F575" s="27">
        <v>9.68</v>
      </c>
      <c r="G575" s="27">
        <v>6.74</v>
      </c>
      <c r="H575" s="27">
        <v>5.23</v>
      </c>
      <c r="I575" s="27">
        <v>5.0199999999999996</v>
      </c>
      <c r="J575" s="27">
        <v>3.31</v>
      </c>
      <c r="K575" s="27">
        <v>2.2799999999999998</v>
      </c>
      <c r="L575" s="27">
        <v>2.024</v>
      </c>
      <c r="M575" s="27">
        <v>6.4459999999999997</v>
      </c>
    </row>
    <row r="576" spans="1:15" x14ac:dyDescent="0.25">
      <c r="A576" s="24">
        <v>11</v>
      </c>
      <c r="B576" s="27">
        <v>100.65</v>
      </c>
      <c r="C576" s="27">
        <v>100.65</v>
      </c>
      <c r="D576" s="27">
        <v>66.37</v>
      </c>
      <c r="E576" s="27">
        <v>17.350000000000001</v>
      </c>
      <c r="F576" s="27">
        <v>9.4</v>
      </c>
      <c r="G576" s="27">
        <v>6.69</v>
      </c>
      <c r="H576" s="27">
        <v>5.22</v>
      </c>
      <c r="I576" s="27">
        <v>4.75</v>
      </c>
      <c r="J576" s="27">
        <v>3.34</v>
      </c>
      <c r="K576" s="27">
        <v>2.29</v>
      </c>
      <c r="L576" s="27">
        <v>1.895</v>
      </c>
      <c r="M576" s="27">
        <v>38.673000000000002</v>
      </c>
    </row>
    <row r="577" spans="1:13" x14ac:dyDescent="0.25">
      <c r="A577" s="24">
        <v>12</v>
      </c>
      <c r="B577" s="27">
        <v>77.150000000000006</v>
      </c>
      <c r="C577" s="27">
        <v>77.150000000000006</v>
      </c>
      <c r="D577" s="27">
        <v>61.31</v>
      </c>
      <c r="E577" s="27">
        <v>17.34</v>
      </c>
      <c r="F577" s="27">
        <v>9.0120000000000005</v>
      </c>
      <c r="G577" s="27">
        <v>6.73</v>
      </c>
      <c r="H577" s="27">
        <v>5.17</v>
      </c>
      <c r="I577" s="27">
        <v>4.78</v>
      </c>
      <c r="J577" s="27">
        <v>3.26</v>
      </c>
      <c r="K577" s="27">
        <v>2.4</v>
      </c>
      <c r="L577" s="27">
        <v>10.518000000000001</v>
      </c>
      <c r="M577" s="27">
        <v>22.352</v>
      </c>
    </row>
    <row r="578" spans="1:13" x14ac:dyDescent="0.25">
      <c r="A578" s="24">
        <v>13</v>
      </c>
      <c r="B578" s="27">
        <v>81.94</v>
      </c>
      <c r="C578" s="27">
        <v>81.39</v>
      </c>
      <c r="D578" s="27">
        <v>56.65</v>
      </c>
      <c r="E578" s="27">
        <v>16.84</v>
      </c>
      <c r="F578" s="27">
        <v>8.66</v>
      </c>
      <c r="G578" s="27">
        <v>6.36</v>
      </c>
      <c r="H578" s="27">
        <v>5.01</v>
      </c>
      <c r="I578" s="27">
        <v>4.79</v>
      </c>
      <c r="J578" s="27">
        <v>3.75</v>
      </c>
      <c r="K578" s="27">
        <v>2.2599999999999998</v>
      </c>
      <c r="L578" s="27">
        <v>5.016</v>
      </c>
      <c r="M578" s="27">
        <v>31.818999999999999</v>
      </c>
    </row>
    <row r="579" spans="1:13" x14ac:dyDescent="0.25">
      <c r="A579" s="24">
        <v>14</v>
      </c>
      <c r="B579" s="27">
        <v>242.06</v>
      </c>
      <c r="C579" s="27">
        <v>242.06</v>
      </c>
      <c r="D579" s="27">
        <v>54.06</v>
      </c>
      <c r="E579" s="27">
        <v>17.350000000000001</v>
      </c>
      <c r="F579" s="27">
        <v>8.6519999999999992</v>
      </c>
      <c r="G579" s="27">
        <v>6.73</v>
      </c>
      <c r="H579" s="27">
        <v>5.0599999999999996</v>
      </c>
      <c r="I579" s="27">
        <v>4.72</v>
      </c>
      <c r="J579" s="27">
        <v>5.04</v>
      </c>
      <c r="K579" s="27">
        <v>2.36</v>
      </c>
      <c r="L579" s="27">
        <v>7.165</v>
      </c>
      <c r="M579" s="27">
        <v>28.132999999999999</v>
      </c>
    </row>
    <row r="580" spans="1:13" x14ac:dyDescent="0.25">
      <c r="A580" s="24">
        <v>15</v>
      </c>
      <c r="B580" s="27">
        <v>119.51</v>
      </c>
      <c r="C580" s="27">
        <v>119.51</v>
      </c>
      <c r="D580" s="27">
        <v>50.07</v>
      </c>
      <c r="E580" s="27">
        <v>17.329999999999998</v>
      </c>
      <c r="F580" s="27">
        <v>8.36</v>
      </c>
      <c r="G580" s="27">
        <v>6.36</v>
      </c>
      <c r="H580" s="27">
        <v>5</v>
      </c>
      <c r="I580" s="27">
        <v>4.58</v>
      </c>
      <c r="J580" s="27">
        <v>4.2300000000000004</v>
      </c>
      <c r="K580" s="27">
        <v>2.46</v>
      </c>
      <c r="L580" s="27">
        <v>10.318</v>
      </c>
      <c r="M580" s="27">
        <v>19.943999999999999</v>
      </c>
    </row>
    <row r="581" spans="1:13" x14ac:dyDescent="0.25">
      <c r="A581" s="24">
        <v>16</v>
      </c>
      <c r="B581" s="27">
        <v>100.67</v>
      </c>
      <c r="C581" s="27">
        <v>100.67</v>
      </c>
      <c r="D581" s="27">
        <v>46.63</v>
      </c>
      <c r="E581" s="27">
        <v>16.75</v>
      </c>
      <c r="F581" s="27">
        <v>8.32</v>
      </c>
      <c r="G581" s="27">
        <v>6.67</v>
      </c>
      <c r="H581" s="27">
        <v>4.95</v>
      </c>
      <c r="I581" s="27">
        <v>4.55</v>
      </c>
      <c r="J581" s="27">
        <v>4.08</v>
      </c>
      <c r="K581" s="27">
        <v>3.95</v>
      </c>
      <c r="L581" s="27">
        <v>9.7409999999999997</v>
      </c>
      <c r="M581" s="27">
        <v>40.027000000000001</v>
      </c>
    </row>
    <row r="582" spans="1:13" x14ac:dyDescent="0.25">
      <c r="A582" s="24">
        <v>17</v>
      </c>
      <c r="B582" s="27">
        <v>84.72</v>
      </c>
      <c r="C582" s="27">
        <v>84.718999999999994</v>
      </c>
      <c r="D582" s="27">
        <v>44.2</v>
      </c>
      <c r="E582" s="27">
        <v>16.48</v>
      </c>
      <c r="F582" s="27">
        <v>8.34</v>
      </c>
      <c r="G582" s="27">
        <v>7.45</v>
      </c>
      <c r="H582" s="27">
        <v>4.87</v>
      </c>
      <c r="I582" s="27">
        <v>4.32</v>
      </c>
      <c r="J582" s="27">
        <v>4.75</v>
      </c>
      <c r="K582" s="27">
        <v>2.65</v>
      </c>
      <c r="L582" s="27">
        <v>7.649</v>
      </c>
      <c r="M582" s="27">
        <v>108.185</v>
      </c>
    </row>
    <row r="583" spans="1:13" x14ac:dyDescent="0.25">
      <c r="A583" s="24">
        <v>18</v>
      </c>
      <c r="B583" s="27">
        <v>67.72</v>
      </c>
      <c r="C583" s="27">
        <v>67.72</v>
      </c>
      <c r="D583" s="27">
        <v>40.200000000000003</v>
      </c>
      <c r="E583" s="27">
        <v>15.77</v>
      </c>
      <c r="F583" s="27">
        <v>8.32</v>
      </c>
      <c r="G583" s="27">
        <v>6.94</v>
      </c>
      <c r="H583" s="27">
        <v>4.95</v>
      </c>
      <c r="I583" s="27">
        <v>4.17</v>
      </c>
      <c r="J583" s="27">
        <v>3.87</v>
      </c>
      <c r="K583" s="27">
        <v>2.6</v>
      </c>
      <c r="L583" s="27">
        <v>4.5650000000000004</v>
      </c>
      <c r="M583" s="27">
        <v>76.284000000000006</v>
      </c>
    </row>
    <row r="584" spans="1:13" x14ac:dyDescent="0.25">
      <c r="A584" s="24">
        <v>19</v>
      </c>
      <c r="B584" s="27">
        <v>58.15</v>
      </c>
      <c r="C584" s="27">
        <v>58.15</v>
      </c>
      <c r="D584" s="27">
        <v>39.020000000000003</v>
      </c>
      <c r="E584" s="27">
        <v>15.79</v>
      </c>
      <c r="F584" s="27">
        <v>8.0990000000000002</v>
      </c>
      <c r="G584" s="27">
        <v>6.69</v>
      </c>
      <c r="H584" s="27">
        <v>4.8499999999999996</v>
      </c>
      <c r="I584" s="27">
        <v>4.16</v>
      </c>
      <c r="J584" s="27">
        <v>3.63</v>
      </c>
      <c r="K584" s="27">
        <v>2.4700000000000002</v>
      </c>
      <c r="L584" s="27">
        <v>2.673</v>
      </c>
      <c r="M584" s="27">
        <v>53.414000000000001</v>
      </c>
    </row>
    <row r="585" spans="1:13" x14ac:dyDescent="0.25">
      <c r="A585" s="24">
        <v>20</v>
      </c>
      <c r="B585" s="27">
        <v>70.337000000000003</v>
      </c>
      <c r="C585" s="27">
        <v>70.38</v>
      </c>
      <c r="D585" s="27">
        <v>37.340000000000003</v>
      </c>
      <c r="E585" s="27">
        <v>15.55</v>
      </c>
      <c r="F585" s="27">
        <v>8.0190000000000001</v>
      </c>
      <c r="G585" s="27">
        <v>6.67</v>
      </c>
      <c r="H585" s="27">
        <v>4.87</v>
      </c>
      <c r="I585" s="27">
        <v>4.16</v>
      </c>
      <c r="J585" s="27">
        <v>3.73</v>
      </c>
      <c r="K585" s="27">
        <v>2.85</v>
      </c>
      <c r="L585" s="27">
        <v>2.3220000000000001</v>
      </c>
      <c r="M585" s="27">
        <v>46.625</v>
      </c>
    </row>
    <row r="586" spans="1:13" x14ac:dyDescent="0.25">
      <c r="A586" s="24">
        <v>21</v>
      </c>
      <c r="B586" s="27">
        <v>53.69</v>
      </c>
      <c r="C586" s="27">
        <v>53.694000000000003</v>
      </c>
      <c r="D586" s="27">
        <v>34.43</v>
      </c>
      <c r="E586" s="27">
        <v>15.13</v>
      </c>
      <c r="F586" s="27">
        <v>7.97</v>
      </c>
      <c r="G586" s="27">
        <v>6.63</v>
      </c>
      <c r="H586" s="27">
        <v>4.84</v>
      </c>
      <c r="I586" s="27">
        <v>4.05</v>
      </c>
      <c r="J586" s="27">
        <v>3.488</v>
      </c>
      <c r="K586" s="27">
        <v>3.29</v>
      </c>
      <c r="L586" s="27">
        <v>2.37</v>
      </c>
      <c r="M586" s="27">
        <v>47.576000000000001</v>
      </c>
    </row>
    <row r="587" spans="1:13" x14ac:dyDescent="0.25">
      <c r="A587" s="24">
        <v>22</v>
      </c>
      <c r="B587" s="27">
        <v>51.63</v>
      </c>
      <c r="C587" s="27">
        <v>51.63</v>
      </c>
      <c r="D587" s="27">
        <v>32.82</v>
      </c>
      <c r="E587" s="27">
        <v>15.25</v>
      </c>
      <c r="F587" s="27">
        <v>7.93</v>
      </c>
      <c r="G587" s="27">
        <v>6.34</v>
      </c>
      <c r="H587" s="27">
        <v>4.72</v>
      </c>
      <c r="I587" s="27">
        <v>4.0199999999999996</v>
      </c>
      <c r="J587" s="27">
        <v>3.26</v>
      </c>
      <c r="K587" s="27">
        <v>2.4500000000000002</v>
      </c>
      <c r="L587" s="27">
        <v>2.0979999999999999</v>
      </c>
      <c r="M587" s="27">
        <v>42.220999999999997</v>
      </c>
    </row>
    <row r="588" spans="1:13" x14ac:dyDescent="0.25">
      <c r="A588" s="24">
        <v>23</v>
      </c>
      <c r="B588" s="27">
        <v>44.84</v>
      </c>
      <c r="C588" s="27">
        <v>44.84</v>
      </c>
      <c r="D588" s="27">
        <v>32.299999999999997</v>
      </c>
      <c r="E588" s="27">
        <v>14.79</v>
      </c>
      <c r="F588" s="27">
        <v>7.9320000000000004</v>
      </c>
      <c r="G588" s="27">
        <v>6.3</v>
      </c>
      <c r="H588" s="27">
        <v>4.68</v>
      </c>
      <c r="I588" s="27">
        <v>3.66</v>
      </c>
      <c r="J588" s="27">
        <v>3.08</v>
      </c>
      <c r="K588" s="27">
        <v>2.5499999999999998</v>
      </c>
      <c r="L588" s="27">
        <v>2.0299999999999998</v>
      </c>
      <c r="M588" s="27">
        <v>45.354999999999997</v>
      </c>
    </row>
    <row r="589" spans="1:13" x14ac:dyDescent="0.25">
      <c r="A589" s="24">
        <v>24</v>
      </c>
      <c r="B589" s="27">
        <v>45.13</v>
      </c>
      <c r="C589" s="27">
        <v>45.13</v>
      </c>
      <c r="D589" s="27">
        <v>31.93</v>
      </c>
      <c r="E589" s="27">
        <v>14.21</v>
      </c>
      <c r="F589" s="27">
        <v>7.76</v>
      </c>
      <c r="G589" s="27">
        <v>6.14</v>
      </c>
      <c r="H589" s="27">
        <v>4.6100000000000003</v>
      </c>
      <c r="I589" s="27">
        <v>3.73</v>
      </c>
      <c r="J589" s="27">
        <v>3.19</v>
      </c>
      <c r="K589" s="27">
        <v>3.76</v>
      </c>
      <c r="L589" s="27">
        <v>4.484</v>
      </c>
      <c r="M589" s="27">
        <v>44.268999999999998</v>
      </c>
    </row>
    <row r="590" spans="1:13" x14ac:dyDescent="0.25">
      <c r="A590" s="24">
        <v>25</v>
      </c>
      <c r="B590" s="27">
        <v>47.59</v>
      </c>
      <c r="C590" s="27">
        <v>47.59</v>
      </c>
      <c r="D590" s="27">
        <v>31.74</v>
      </c>
      <c r="E590" s="27">
        <v>14.11</v>
      </c>
      <c r="F590" s="27">
        <v>7.43</v>
      </c>
      <c r="G590" s="27">
        <v>5.99</v>
      </c>
      <c r="H590" s="27">
        <v>4.5599999999999996</v>
      </c>
      <c r="I590" s="27">
        <v>3.55</v>
      </c>
      <c r="J590" s="27">
        <v>2.9</v>
      </c>
      <c r="K590" s="27">
        <v>2.67</v>
      </c>
      <c r="L590" s="27">
        <v>4.2640000000000002</v>
      </c>
      <c r="M590" s="27">
        <v>39.401000000000003</v>
      </c>
    </row>
    <row r="591" spans="1:13" x14ac:dyDescent="0.25">
      <c r="A591" s="24">
        <v>26</v>
      </c>
      <c r="B591" s="27">
        <v>49.68</v>
      </c>
      <c r="C591" s="27">
        <v>49.677999999999997</v>
      </c>
      <c r="D591" s="27">
        <v>31.17</v>
      </c>
      <c r="E591" s="27">
        <v>13.87</v>
      </c>
      <c r="F591" s="27">
        <v>7.399</v>
      </c>
      <c r="G591" s="27">
        <v>5.95</v>
      </c>
      <c r="H591" s="27">
        <v>4.55</v>
      </c>
      <c r="I591" s="27">
        <v>3.6</v>
      </c>
      <c r="J591" s="27">
        <v>2.77</v>
      </c>
      <c r="K591" s="27">
        <v>2.9</v>
      </c>
      <c r="L591" s="27">
        <v>10.596</v>
      </c>
      <c r="M591" s="27">
        <v>43.576000000000001</v>
      </c>
    </row>
    <row r="592" spans="1:13" x14ac:dyDescent="0.25">
      <c r="A592" s="24">
        <v>27</v>
      </c>
      <c r="B592" s="27">
        <v>45.66</v>
      </c>
      <c r="C592" s="27">
        <v>45.66</v>
      </c>
      <c r="D592" s="27">
        <v>30.17</v>
      </c>
      <c r="E592" s="27">
        <v>13.37</v>
      </c>
      <c r="F592" s="27">
        <v>7.4390000000000001</v>
      </c>
      <c r="G592" s="27">
        <v>6.04</v>
      </c>
      <c r="H592" s="27">
        <v>4.46</v>
      </c>
      <c r="I592" s="27">
        <v>3.51</v>
      </c>
      <c r="J592" s="27">
        <v>2.93</v>
      </c>
      <c r="K592" s="27">
        <v>2.2400000000000002</v>
      </c>
      <c r="L592" s="27">
        <v>6.0739999999999998</v>
      </c>
      <c r="M592" s="27">
        <v>42.625</v>
      </c>
    </row>
    <row r="593" spans="1:15" x14ac:dyDescent="0.25">
      <c r="A593" s="24">
        <v>28</v>
      </c>
      <c r="B593" s="27">
        <v>44.19</v>
      </c>
      <c r="C593" s="27">
        <v>44.19</v>
      </c>
      <c r="D593" s="27">
        <v>28.17</v>
      </c>
      <c r="E593" s="27">
        <v>13.3</v>
      </c>
      <c r="F593" s="27">
        <v>7.4450000000000003</v>
      </c>
      <c r="G593" s="27">
        <v>5.74</v>
      </c>
      <c r="H593" s="27">
        <v>4.17</v>
      </c>
      <c r="I593" s="27">
        <v>3.53</v>
      </c>
      <c r="J593" s="27">
        <v>2.8</v>
      </c>
      <c r="K593" s="27">
        <v>1.99</v>
      </c>
      <c r="L593" s="27">
        <v>15.37</v>
      </c>
      <c r="M593" s="27">
        <v>46.064</v>
      </c>
    </row>
    <row r="594" spans="1:15" x14ac:dyDescent="0.25">
      <c r="A594" s="24">
        <v>29</v>
      </c>
      <c r="B594" s="27">
        <v>44.11</v>
      </c>
      <c r="C594" s="27">
        <v>44.11</v>
      </c>
      <c r="D594" s="27">
        <v>26.39</v>
      </c>
      <c r="E594" s="27">
        <v>12.93</v>
      </c>
      <c r="F594" s="27">
        <v>7.28</v>
      </c>
      <c r="G594" s="27">
        <v>5.7</v>
      </c>
      <c r="H594" s="27">
        <v>4.13</v>
      </c>
      <c r="I594" s="27">
        <v>3.32</v>
      </c>
      <c r="J594" s="27">
        <v>2.91</v>
      </c>
      <c r="K594" s="27">
        <v>1.6259999999999999</v>
      </c>
      <c r="L594" s="27">
        <v>6.1669999999999998</v>
      </c>
      <c r="M594" s="27">
        <v>47.558</v>
      </c>
    </row>
    <row r="595" spans="1:15" x14ac:dyDescent="0.25">
      <c r="A595" s="24">
        <v>30</v>
      </c>
      <c r="B595" s="27">
        <v>61.88</v>
      </c>
      <c r="C595" s="27">
        <v>61.88</v>
      </c>
      <c r="D595" s="27">
        <v>26.94</v>
      </c>
      <c r="E595" s="27">
        <v>12.82</v>
      </c>
      <c r="F595" s="8"/>
      <c r="G595" s="27">
        <v>5.7</v>
      </c>
      <c r="H595" s="27"/>
      <c r="I595" s="27">
        <v>3.34</v>
      </c>
      <c r="J595" s="27">
        <v>3.15</v>
      </c>
      <c r="K595" s="27">
        <v>1.56</v>
      </c>
      <c r="L595" s="27">
        <v>5.835</v>
      </c>
      <c r="M595" s="27">
        <v>71.759</v>
      </c>
    </row>
    <row r="596" spans="1:15" x14ac:dyDescent="0.25">
      <c r="A596" s="24">
        <v>31</v>
      </c>
      <c r="B596" s="27">
        <v>58.83</v>
      </c>
      <c r="C596" s="27">
        <v>58.83</v>
      </c>
      <c r="D596" s="27">
        <v>27.48</v>
      </c>
      <c r="E596" s="25"/>
      <c r="F596" s="30"/>
      <c r="G596" s="30"/>
      <c r="H596" s="30"/>
      <c r="I596" s="30"/>
      <c r="J596" s="27"/>
      <c r="K596" s="27">
        <v>1.35</v>
      </c>
      <c r="L596" s="27">
        <v>6.141</v>
      </c>
      <c r="M596" s="27">
        <v>58.271000000000001</v>
      </c>
    </row>
    <row r="597" spans="1:15" x14ac:dyDescent="0.25">
      <c r="A597" s="24">
        <v>32</v>
      </c>
      <c r="B597" s="27"/>
      <c r="C597" s="27"/>
      <c r="D597" s="30"/>
      <c r="E597" s="30"/>
      <c r="F597" s="30"/>
      <c r="G597" s="30"/>
      <c r="H597" s="30"/>
      <c r="I597" s="30"/>
      <c r="J597" s="30"/>
      <c r="K597" s="30"/>
      <c r="L597" s="27"/>
      <c r="M597" s="27">
        <v>97.426000000000002</v>
      </c>
    </row>
    <row r="598" spans="1:15" x14ac:dyDescent="0.25">
      <c r="A598" s="33"/>
      <c r="B598" s="34"/>
      <c r="C598" s="35"/>
      <c r="D598" s="36"/>
      <c r="E598" s="36"/>
      <c r="F598" s="36"/>
      <c r="G598" s="36"/>
      <c r="H598" s="36"/>
      <c r="I598" s="36"/>
      <c r="J598" s="36"/>
      <c r="K598" s="36"/>
      <c r="L598" s="34"/>
      <c r="M598" s="35"/>
    </row>
    <row r="599" spans="1:15" ht="15.75" x14ac:dyDescent="0.25">
      <c r="A599" s="21" t="s">
        <v>10428</v>
      </c>
      <c r="B599" s="21"/>
      <c r="C599" s="21"/>
      <c r="D599" s="22"/>
    </row>
    <row r="600" spans="1:15" x14ac:dyDescent="0.25">
      <c r="A600" s="23" t="s">
        <v>10411</v>
      </c>
      <c r="B600" s="23" t="s">
        <v>0</v>
      </c>
      <c r="C600" s="23" t="s">
        <v>1</v>
      </c>
      <c r="D600" s="23" t="s">
        <v>2</v>
      </c>
      <c r="E600" s="23" t="s">
        <v>3</v>
      </c>
      <c r="F600" s="23" t="s">
        <v>4</v>
      </c>
      <c r="G600" s="23" t="s">
        <v>5</v>
      </c>
      <c r="H600" s="23" t="s">
        <v>6</v>
      </c>
      <c r="I600" s="23" t="s">
        <v>7</v>
      </c>
      <c r="J600" s="23" t="s">
        <v>8</v>
      </c>
      <c r="K600" s="23" t="s">
        <v>9</v>
      </c>
      <c r="L600" s="23" t="s">
        <v>11</v>
      </c>
      <c r="M600" s="23" t="s">
        <v>12</v>
      </c>
    </row>
    <row r="601" spans="1:15" x14ac:dyDescent="0.25">
      <c r="A601" s="24">
        <v>1</v>
      </c>
      <c r="B601" s="27">
        <v>62.921999999999997</v>
      </c>
      <c r="C601" s="27">
        <v>55.31</v>
      </c>
      <c r="D601" s="27">
        <v>75.403999999999996</v>
      </c>
      <c r="E601" s="27">
        <v>24.440999999999999</v>
      </c>
      <c r="F601" s="27">
        <v>10.997999999999999</v>
      </c>
      <c r="G601" s="27">
        <v>7.3090000000000002</v>
      </c>
      <c r="H601" s="27">
        <v>6.4409999999999998</v>
      </c>
      <c r="I601" s="27">
        <v>5.4420000000000002</v>
      </c>
      <c r="J601" s="27">
        <v>4.1319999999999997</v>
      </c>
      <c r="K601" s="27">
        <v>3.202</v>
      </c>
      <c r="L601" s="27">
        <v>1.2609999999999999</v>
      </c>
      <c r="M601" s="27">
        <v>1.25</v>
      </c>
      <c r="N601" s="29">
        <f>AVERAGE(B601:F632,G566:M597)</f>
        <v>23.624129041095884</v>
      </c>
      <c r="O601" s="29"/>
    </row>
    <row r="602" spans="1:15" x14ac:dyDescent="0.25">
      <c r="A602" s="24">
        <v>2</v>
      </c>
      <c r="B602" s="27">
        <v>47.53</v>
      </c>
      <c r="C602" s="27">
        <v>68.146000000000001</v>
      </c>
      <c r="D602" s="27">
        <v>70.766000000000005</v>
      </c>
      <c r="E602" s="27">
        <v>23.754000000000001</v>
      </c>
      <c r="F602" s="27">
        <v>10.093</v>
      </c>
      <c r="G602" s="27">
        <v>7.2720000000000002</v>
      </c>
      <c r="H602" s="27">
        <v>6.548</v>
      </c>
      <c r="I602" s="27">
        <v>5.407</v>
      </c>
      <c r="J602" s="27">
        <v>4.04</v>
      </c>
      <c r="K602" s="27">
        <v>3.0129999999999999</v>
      </c>
      <c r="L602" s="27">
        <v>0.86799999999999999</v>
      </c>
      <c r="M602" s="27">
        <v>1.31</v>
      </c>
    </row>
    <row r="603" spans="1:15" x14ac:dyDescent="0.25">
      <c r="A603" s="24">
        <v>3</v>
      </c>
      <c r="B603" s="27">
        <v>43.722000000000001</v>
      </c>
      <c r="C603" s="27">
        <v>63.368000000000002</v>
      </c>
      <c r="D603" s="27">
        <v>76.846000000000004</v>
      </c>
      <c r="E603" s="27">
        <v>23.280999999999999</v>
      </c>
      <c r="F603" s="27">
        <v>11.047000000000001</v>
      </c>
      <c r="G603" s="27">
        <v>7.1319999999999997</v>
      </c>
      <c r="H603" s="27">
        <v>6.2960000000000003</v>
      </c>
      <c r="I603" s="27">
        <v>5.24</v>
      </c>
      <c r="J603" s="27">
        <v>3.8660000000000001</v>
      </c>
      <c r="K603" s="27">
        <v>3.04</v>
      </c>
      <c r="L603" s="27">
        <v>0.72799999999999998</v>
      </c>
      <c r="M603" s="27">
        <v>11.486000000000001</v>
      </c>
    </row>
    <row r="604" spans="1:15" x14ac:dyDescent="0.25">
      <c r="A604" s="24">
        <v>4</v>
      </c>
      <c r="B604" s="27">
        <v>82.388000000000005</v>
      </c>
      <c r="C604" s="27">
        <v>58.435000000000002</v>
      </c>
      <c r="D604" s="27">
        <v>63.781999999999996</v>
      </c>
      <c r="E604" s="27">
        <v>23.353999999999999</v>
      </c>
      <c r="F604" s="27">
        <v>10.891999999999999</v>
      </c>
      <c r="G604" s="27">
        <v>7.0149999999999997</v>
      </c>
      <c r="H604" s="27">
        <v>6.2809999999999997</v>
      </c>
      <c r="I604" s="27">
        <v>5.056</v>
      </c>
      <c r="J604" s="27">
        <v>3.7069999999999999</v>
      </c>
      <c r="K604" s="27">
        <v>3.0129999999999999</v>
      </c>
      <c r="L604" s="27">
        <v>0.60899999999999999</v>
      </c>
      <c r="M604" s="27">
        <v>44.238999999999997</v>
      </c>
    </row>
    <row r="605" spans="1:15" x14ac:dyDescent="0.25">
      <c r="A605" s="24">
        <v>5</v>
      </c>
      <c r="B605" s="27">
        <v>76.540000000000006</v>
      </c>
      <c r="C605" s="27">
        <v>60.631</v>
      </c>
      <c r="D605" s="27">
        <v>64.807000000000002</v>
      </c>
      <c r="E605" s="27">
        <v>21.864999999999998</v>
      </c>
      <c r="F605" s="27">
        <v>10.403</v>
      </c>
      <c r="G605" s="27">
        <v>6.9960000000000004</v>
      </c>
      <c r="H605" s="27">
        <v>6.194</v>
      </c>
      <c r="I605" s="27">
        <v>5.1440000000000001</v>
      </c>
      <c r="J605" s="27">
        <v>3.6880000000000002</v>
      </c>
      <c r="K605" s="27">
        <v>2.8540000000000001</v>
      </c>
      <c r="L605" s="27">
        <v>0.55900000000000005</v>
      </c>
      <c r="M605" s="27">
        <v>38.646999999999998</v>
      </c>
    </row>
    <row r="606" spans="1:15" x14ac:dyDescent="0.25">
      <c r="A606" s="24">
        <v>6</v>
      </c>
      <c r="B606" s="27">
        <v>82.036000000000001</v>
      </c>
      <c r="C606" s="26">
        <v>150.56200000000001</v>
      </c>
      <c r="D606" s="27">
        <v>63.856999999999999</v>
      </c>
      <c r="E606" s="27">
        <v>21.277000000000001</v>
      </c>
      <c r="F606" s="27">
        <v>9.5749999999999993</v>
      </c>
      <c r="G606" s="27">
        <v>6.92</v>
      </c>
      <c r="H606" s="27">
        <v>6.7279999999999998</v>
      </c>
      <c r="I606" s="27">
        <v>5.0270000000000001</v>
      </c>
      <c r="J606" s="27">
        <v>3.9870000000000001</v>
      </c>
      <c r="K606" s="27">
        <v>2.67</v>
      </c>
      <c r="L606" s="27">
        <v>2.8359999999999999</v>
      </c>
      <c r="M606" s="27">
        <v>8.6159999999999997</v>
      </c>
    </row>
    <row r="607" spans="1:15" x14ac:dyDescent="0.25">
      <c r="A607" s="24">
        <v>7</v>
      </c>
      <c r="B607" s="27">
        <v>74.456000000000003</v>
      </c>
      <c r="C607" s="27">
        <v>85.084999999999994</v>
      </c>
      <c r="D607" s="27">
        <v>85.92</v>
      </c>
      <c r="E607" s="27">
        <v>19.823</v>
      </c>
      <c r="F607" s="27">
        <v>9.4830000000000005</v>
      </c>
      <c r="G607" s="27">
        <v>6.85</v>
      </c>
      <c r="H607" s="27">
        <v>6.3010000000000002</v>
      </c>
      <c r="I607" s="27">
        <v>4.7729999999999997</v>
      </c>
      <c r="J607" s="27">
        <v>3.6720000000000002</v>
      </c>
      <c r="K607" s="27">
        <v>2.5150000000000001</v>
      </c>
      <c r="L607" s="27">
        <v>4.4729999999999999</v>
      </c>
      <c r="M607" s="27">
        <v>14.161</v>
      </c>
    </row>
    <row r="608" spans="1:15" x14ac:dyDescent="0.25">
      <c r="A608" s="24">
        <v>8</v>
      </c>
      <c r="B608" s="27">
        <v>61.555999999999997</v>
      </c>
      <c r="C608" s="27">
        <v>92.168999999999997</v>
      </c>
      <c r="D608" s="27">
        <v>77.739000000000004</v>
      </c>
      <c r="E608" s="27">
        <v>18.655999999999999</v>
      </c>
      <c r="F608" s="27">
        <v>9.2349999999999994</v>
      </c>
      <c r="G608" s="27">
        <v>6.6779999999999999</v>
      </c>
      <c r="H608" s="27">
        <v>6.1239999999999997</v>
      </c>
      <c r="I608" s="27">
        <v>4.891</v>
      </c>
      <c r="J608" s="27">
        <v>3.5760000000000001</v>
      </c>
      <c r="K608" s="27">
        <v>2.4689999999999999</v>
      </c>
      <c r="L608" s="27">
        <v>1.556</v>
      </c>
      <c r="M608" s="27">
        <v>13.779</v>
      </c>
    </row>
    <row r="609" spans="1:13" x14ac:dyDescent="0.25">
      <c r="A609" s="24">
        <v>9</v>
      </c>
      <c r="B609" s="27">
        <v>57.881999999999998</v>
      </c>
      <c r="C609" s="27">
        <v>75.774000000000001</v>
      </c>
      <c r="D609" s="27">
        <v>68.688999999999993</v>
      </c>
      <c r="E609" s="27">
        <v>17.940000000000001</v>
      </c>
      <c r="F609" s="27">
        <v>9.0500000000000007</v>
      </c>
      <c r="G609" s="27">
        <v>6.6230000000000002</v>
      </c>
      <c r="H609" s="27">
        <v>6.0449999999999999</v>
      </c>
      <c r="I609" s="27">
        <v>4.8419999999999996</v>
      </c>
      <c r="J609" s="27">
        <v>3.375</v>
      </c>
      <c r="K609" s="27">
        <v>2.488</v>
      </c>
      <c r="L609" s="27">
        <v>1.167</v>
      </c>
      <c r="M609" s="27">
        <v>17.484000000000002</v>
      </c>
    </row>
    <row r="610" spans="1:13" x14ac:dyDescent="0.25">
      <c r="A610" s="24">
        <v>10</v>
      </c>
      <c r="B610" s="27">
        <v>59.064999999999998</v>
      </c>
      <c r="C610" s="27">
        <v>75.510000000000005</v>
      </c>
      <c r="D610" s="27">
        <v>65.938000000000002</v>
      </c>
      <c r="E610" s="27">
        <v>17.265000000000001</v>
      </c>
      <c r="F610" s="27">
        <v>8.7029999999999994</v>
      </c>
      <c r="G610" s="27">
        <v>6.4809999999999999</v>
      </c>
      <c r="H610" s="27">
        <v>5.6420000000000003</v>
      </c>
      <c r="I610" s="27">
        <v>4.74</v>
      </c>
      <c r="J610" s="27">
        <v>3.2909999999999999</v>
      </c>
      <c r="K610" s="27">
        <v>2.1829999999999998</v>
      </c>
      <c r="L610" s="27">
        <v>1.006</v>
      </c>
      <c r="M610" s="27">
        <v>12.061</v>
      </c>
    </row>
    <row r="611" spans="1:13" x14ac:dyDescent="0.25">
      <c r="A611" s="24">
        <v>11</v>
      </c>
      <c r="B611" s="27">
        <v>56.518999999999998</v>
      </c>
      <c r="C611" s="27">
        <v>70.540000000000006</v>
      </c>
      <c r="D611" s="27">
        <v>58.155000000000001</v>
      </c>
      <c r="E611" s="27">
        <v>16.885000000000002</v>
      </c>
      <c r="F611" s="27">
        <v>8.3559999999999999</v>
      </c>
      <c r="G611" s="27">
        <v>6.4980000000000002</v>
      </c>
      <c r="H611" s="27">
        <v>5.5789999999999997</v>
      </c>
      <c r="I611" s="27">
        <v>4.5620000000000003</v>
      </c>
      <c r="J611" s="27">
        <v>3.2789999999999999</v>
      </c>
      <c r="K611" s="27">
        <v>2.0139999999999998</v>
      </c>
      <c r="L611" s="27">
        <v>0.80100000000000005</v>
      </c>
      <c r="M611" s="27">
        <v>7.6619999999999999</v>
      </c>
    </row>
    <row r="612" spans="1:13" x14ac:dyDescent="0.25">
      <c r="A612" s="24">
        <v>12</v>
      </c>
      <c r="B612" s="27">
        <v>56.575000000000003</v>
      </c>
      <c r="C612" s="27">
        <v>65.605000000000004</v>
      </c>
      <c r="D612" s="27">
        <v>53.834000000000003</v>
      </c>
      <c r="E612" s="27">
        <v>16.286000000000001</v>
      </c>
      <c r="F612" s="27">
        <v>8.2579999999999991</v>
      </c>
      <c r="G612" s="27">
        <v>6.4829999999999997</v>
      </c>
      <c r="H612" s="27">
        <v>5.2839999999999998</v>
      </c>
      <c r="I612" s="27">
        <v>4.3620000000000001</v>
      </c>
      <c r="J612" s="27">
        <v>3.383</v>
      </c>
      <c r="K612" s="27">
        <v>1.9359999999999999</v>
      </c>
      <c r="L612" s="27">
        <v>0.83299999999999996</v>
      </c>
      <c r="M612" s="27">
        <v>4.83</v>
      </c>
    </row>
    <row r="613" spans="1:13" x14ac:dyDescent="0.25">
      <c r="A613" s="24">
        <v>13</v>
      </c>
      <c r="B613" s="27">
        <v>62.097999999999999</v>
      </c>
      <c r="C613" s="27">
        <v>59.418999999999997</v>
      </c>
      <c r="D613" s="27">
        <v>55.884</v>
      </c>
      <c r="E613" s="27">
        <v>15.991</v>
      </c>
      <c r="F613" s="27">
        <v>8.2200000000000006</v>
      </c>
      <c r="G613" s="27">
        <v>6.4420000000000002</v>
      </c>
      <c r="H613" s="27">
        <v>5.14</v>
      </c>
      <c r="I613" s="27">
        <v>4.157</v>
      </c>
      <c r="J613" s="27">
        <v>3.319</v>
      </c>
      <c r="K613" s="27">
        <v>1.865</v>
      </c>
      <c r="L613" s="27">
        <v>0.79800000000000004</v>
      </c>
      <c r="M613" s="27">
        <v>3.3719999999999999</v>
      </c>
    </row>
    <row r="614" spans="1:13" x14ac:dyDescent="0.25">
      <c r="A614" s="24">
        <v>14</v>
      </c>
      <c r="B614" s="27">
        <v>55.994999999999997</v>
      </c>
      <c r="C614" s="27">
        <v>61.642000000000003</v>
      </c>
      <c r="D614" s="27">
        <v>51.046999999999997</v>
      </c>
      <c r="E614" s="27">
        <v>15.683</v>
      </c>
      <c r="F614" s="27">
        <v>8.327</v>
      </c>
      <c r="G614" s="27">
        <v>6.54</v>
      </c>
      <c r="H614" s="27">
        <v>5.2969999999999997</v>
      </c>
      <c r="I614" s="27">
        <v>4.0860000000000003</v>
      </c>
      <c r="J614" s="27">
        <v>3.1349999999999998</v>
      </c>
      <c r="K614" s="27">
        <v>2</v>
      </c>
      <c r="L614" s="27">
        <v>1.17</v>
      </c>
      <c r="M614" s="8">
        <v>3.1509999999999998</v>
      </c>
    </row>
    <row r="615" spans="1:13" x14ac:dyDescent="0.25">
      <c r="A615" s="24">
        <v>15</v>
      </c>
      <c r="B615" s="27">
        <v>59.295999999999999</v>
      </c>
      <c r="C615" s="27">
        <v>48.646000000000001</v>
      </c>
      <c r="D615" s="27">
        <v>50.667999999999999</v>
      </c>
      <c r="E615" s="27">
        <v>15.641999999999999</v>
      </c>
      <c r="F615" s="27">
        <v>8.3010000000000002</v>
      </c>
      <c r="G615" s="27">
        <v>6.5250000000000004</v>
      </c>
      <c r="H615" s="27">
        <v>5.1769999999999996</v>
      </c>
      <c r="I615" s="27">
        <v>3.8010000000000002</v>
      </c>
      <c r="J615" s="27">
        <v>3.073</v>
      </c>
      <c r="K615" s="27">
        <v>1.9339999999999999</v>
      </c>
      <c r="L615" s="27">
        <v>1.732</v>
      </c>
      <c r="M615" s="8">
        <v>5.8979999999999997</v>
      </c>
    </row>
    <row r="616" spans="1:13" x14ac:dyDescent="0.25">
      <c r="A616" s="24">
        <v>16</v>
      </c>
      <c r="B616" s="27">
        <v>73.944000000000003</v>
      </c>
      <c r="C616" s="27">
        <v>42.843000000000004</v>
      </c>
      <c r="D616" s="27">
        <v>49.445999999999998</v>
      </c>
      <c r="E616" s="27">
        <v>15.183999999999999</v>
      </c>
      <c r="F616" s="27">
        <v>8.3059999999999992</v>
      </c>
      <c r="G616" s="27">
        <v>6.3440000000000003</v>
      </c>
      <c r="H616" s="27">
        <v>5.0869999999999997</v>
      </c>
      <c r="I616" s="27">
        <v>3.8740000000000001</v>
      </c>
      <c r="J616" s="27">
        <v>3.1859999999999999</v>
      </c>
      <c r="K616" s="27">
        <v>1.754</v>
      </c>
      <c r="L616" s="27">
        <v>0.94599999999999995</v>
      </c>
      <c r="M616" s="27">
        <v>9.452</v>
      </c>
    </row>
    <row r="617" spans="1:13" x14ac:dyDescent="0.25">
      <c r="A617" s="24">
        <v>17</v>
      </c>
      <c r="B617" s="27">
        <v>64.272000000000006</v>
      </c>
      <c r="C617" s="27">
        <v>41.238</v>
      </c>
      <c r="D617" s="27">
        <v>45.856000000000002</v>
      </c>
      <c r="E617" s="27">
        <v>14.536</v>
      </c>
      <c r="F617" s="27">
        <v>8.2040000000000006</v>
      </c>
      <c r="G617" s="27">
        <v>6.6669999999999998</v>
      </c>
      <c r="H617" s="27">
        <v>5.1269999999999998</v>
      </c>
      <c r="I617" s="27">
        <v>3.9159999999999999</v>
      </c>
      <c r="J617" s="27">
        <v>3.2050000000000001</v>
      </c>
      <c r="K617" s="27">
        <v>1.6890000000000001</v>
      </c>
      <c r="L617" s="27">
        <v>0.97299999999999998</v>
      </c>
      <c r="M617" s="27">
        <v>10.609</v>
      </c>
    </row>
    <row r="618" spans="1:13" x14ac:dyDescent="0.25">
      <c r="A618" s="24">
        <v>18</v>
      </c>
      <c r="B618" s="27">
        <v>104.5</v>
      </c>
      <c r="C618" s="27">
        <v>39.161999999999999</v>
      </c>
      <c r="D618" s="27">
        <v>43.697000000000003</v>
      </c>
      <c r="E618" s="27">
        <v>14.621</v>
      </c>
      <c r="F618" s="27">
        <v>7.931</v>
      </c>
      <c r="G618" s="27">
        <v>8.4540000000000006</v>
      </c>
      <c r="H618" s="27">
        <v>5.0270000000000001</v>
      </c>
      <c r="I618" s="27">
        <v>3.8</v>
      </c>
      <c r="J618" s="27">
        <v>3.3010000000000002</v>
      </c>
      <c r="K618" s="27">
        <v>1.6080000000000001</v>
      </c>
      <c r="L618" s="27">
        <v>1.964</v>
      </c>
      <c r="M618" s="27">
        <v>8.4960000000000004</v>
      </c>
    </row>
    <row r="619" spans="1:13" x14ac:dyDescent="0.25">
      <c r="A619" s="24">
        <v>19</v>
      </c>
      <c r="B619" s="27">
        <v>77.191999999999993</v>
      </c>
      <c r="C619" s="27">
        <v>37.799999999999997</v>
      </c>
      <c r="D619" s="27">
        <v>42.606000000000002</v>
      </c>
      <c r="E619" s="27">
        <v>14.589</v>
      </c>
      <c r="F619" s="27">
        <v>7.8579999999999997</v>
      </c>
      <c r="G619" s="27">
        <v>7.7439999999999998</v>
      </c>
      <c r="H619" s="27">
        <v>4.96</v>
      </c>
      <c r="I619" s="27">
        <v>3.7919999999999998</v>
      </c>
      <c r="J619" s="27">
        <v>3.35</v>
      </c>
      <c r="K619" s="27">
        <v>1.585</v>
      </c>
      <c r="L619" s="27">
        <v>1.6220000000000001</v>
      </c>
      <c r="M619" s="27">
        <v>13.404</v>
      </c>
    </row>
    <row r="620" spans="1:13" x14ac:dyDescent="0.25">
      <c r="A620" s="24">
        <v>20</v>
      </c>
      <c r="B620" s="27">
        <v>100.178</v>
      </c>
      <c r="C620" s="27">
        <v>41.816000000000003</v>
      </c>
      <c r="D620" s="27">
        <v>39.225000000000001</v>
      </c>
      <c r="E620" s="27">
        <v>14.65</v>
      </c>
      <c r="F620" s="27">
        <v>7.8230000000000004</v>
      </c>
      <c r="G620" s="27">
        <v>7.1589999999999998</v>
      </c>
      <c r="H620" s="27">
        <v>4.9450000000000003</v>
      </c>
      <c r="I620" s="27">
        <v>3.5150000000000001</v>
      </c>
      <c r="J620" s="27">
        <v>3.3370000000000002</v>
      </c>
      <c r="K620" s="27">
        <v>1.627</v>
      </c>
      <c r="L620" s="27">
        <v>3.1139999999999999</v>
      </c>
      <c r="M620" s="27">
        <v>26.725999999999999</v>
      </c>
    </row>
    <row r="621" spans="1:13" x14ac:dyDescent="0.25">
      <c r="A621" s="24">
        <v>21</v>
      </c>
      <c r="B621" s="27">
        <v>113.59399999999999</v>
      </c>
      <c r="C621" s="27">
        <v>87.597999999999999</v>
      </c>
      <c r="D621" s="27">
        <v>37.898000000000003</v>
      </c>
      <c r="E621" s="27">
        <v>14.247999999999999</v>
      </c>
      <c r="F621" s="27">
        <v>7.8209999999999997</v>
      </c>
      <c r="G621" s="27">
        <v>7.1470000000000002</v>
      </c>
      <c r="H621" s="27">
        <v>4.9409999999999998</v>
      </c>
      <c r="I621" s="27">
        <v>3.44</v>
      </c>
      <c r="J621" s="27">
        <v>3.7050000000000001</v>
      </c>
      <c r="K621" s="27">
        <v>1.5529999999999999</v>
      </c>
      <c r="L621" s="27">
        <v>1.9770000000000001</v>
      </c>
      <c r="M621" s="27">
        <v>19.844000000000001</v>
      </c>
    </row>
    <row r="622" spans="1:13" x14ac:dyDescent="0.25">
      <c r="A622" s="24">
        <v>22</v>
      </c>
      <c r="B622" s="27">
        <v>85.320999999999998</v>
      </c>
      <c r="C622" s="27">
        <v>76.697999999999993</v>
      </c>
      <c r="D622" s="27">
        <v>36.328000000000003</v>
      </c>
      <c r="E622" s="27">
        <v>13.944000000000001</v>
      </c>
      <c r="F622" s="27">
        <v>7.7919999999999998</v>
      </c>
      <c r="G622" s="27">
        <v>6.9290000000000003</v>
      </c>
      <c r="H622" s="27">
        <v>4.907</v>
      </c>
      <c r="I622" s="27">
        <v>3.6280000000000001</v>
      </c>
      <c r="J622" s="27">
        <v>3.3260000000000001</v>
      </c>
      <c r="K622" s="27">
        <v>1.3839999999999999</v>
      </c>
      <c r="L622" s="27">
        <v>1.2210000000000001</v>
      </c>
      <c r="M622" s="27">
        <v>50.543999999999997</v>
      </c>
    </row>
    <row r="623" spans="1:13" x14ac:dyDescent="0.25">
      <c r="A623" s="24">
        <v>23</v>
      </c>
      <c r="B623" s="27">
        <v>72.614999999999995</v>
      </c>
      <c r="C623" s="27">
        <v>69.412000000000006</v>
      </c>
      <c r="D623" s="27">
        <v>33.872</v>
      </c>
      <c r="E623" s="27">
        <v>13.385</v>
      </c>
      <c r="F623" s="27">
        <v>7.75</v>
      </c>
      <c r="G623" s="27">
        <v>6.742</v>
      </c>
      <c r="H623" s="27">
        <v>4.7300000000000004</v>
      </c>
      <c r="I623" s="27">
        <v>3.4580000000000002</v>
      </c>
      <c r="J623" s="27">
        <v>4.7930000000000001</v>
      </c>
      <c r="K623" s="27">
        <v>1.8560000000000001</v>
      </c>
      <c r="L623" s="27">
        <v>1.2050000000000001</v>
      </c>
      <c r="M623" s="27">
        <v>71.613</v>
      </c>
    </row>
    <row r="624" spans="1:13" x14ac:dyDescent="0.25">
      <c r="A624" s="24">
        <v>24</v>
      </c>
      <c r="B624" s="27">
        <v>58.773000000000003</v>
      </c>
      <c r="C624" s="27">
        <v>64.293999999999997</v>
      </c>
      <c r="D624" s="27">
        <v>30.846</v>
      </c>
      <c r="E624" s="27">
        <v>12.678000000000001</v>
      </c>
      <c r="F624" s="27">
        <v>7.5350000000000001</v>
      </c>
      <c r="G624" s="27">
        <v>6.7389999999999999</v>
      </c>
      <c r="H624" s="27">
        <v>4.7320000000000002</v>
      </c>
      <c r="I624" s="27">
        <v>3.331</v>
      </c>
      <c r="J624" s="27">
        <v>5.5049999999999999</v>
      </c>
      <c r="K624" s="27">
        <v>2.0249999999999999</v>
      </c>
      <c r="L624" s="27">
        <v>1.355</v>
      </c>
      <c r="M624" s="27">
        <v>52.137</v>
      </c>
    </row>
    <row r="625" spans="1:15" x14ac:dyDescent="0.25">
      <c r="A625" s="24">
        <v>25</v>
      </c>
      <c r="B625" s="27">
        <v>60.728999999999999</v>
      </c>
      <c r="C625" s="27">
        <v>63.765000000000001</v>
      </c>
      <c r="D625" s="27">
        <v>30.565000000000001</v>
      </c>
      <c r="E625" s="27">
        <v>12.603999999999999</v>
      </c>
      <c r="F625" s="27">
        <v>7.4669999999999996</v>
      </c>
      <c r="G625" s="27">
        <v>6.7859999999999996</v>
      </c>
      <c r="H625" s="27">
        <v>8.8829999999999991</v>
      </c>
      <c r="I625" s="27">
        <v>3.3210000000000002</v>
      </c>
      <c r="J625" s="27">
        <v>3.5459999999999998</v>
      </c>
      <c r="K625" s="27">
        <v>1.4870000000000001</v>
      </c>
      <c r="L625" s="27">
        <v>1.2629999999999999</v>
      </c>
      <c r="M625" s="27">
        <v>30.11</v>
      </c>
    </row>
    <row r="626" spans="1:15" x14ac:dyDescent="0.25">
      <c r="A626" s="24">
        <v>26</v>
      </c>
      <c r="B626" s="27">
        <v>62.527999999999999</v>
      </c>
      <c r="C626" s="27">
        <v>57.622</v>
      </c>
      <c r="D626" s="27">
        <v>29.387</v>
      </c>
      <c r="E626" s="27">
        <v>12.634</v>
      </c>
      <c r="F626" s="27">
        <v>7.6580000000000004</v>
      </c>
      <c r="G626" s="27">
        <v>6.7969999999999997</v>
      </c>
      <c r="H626" s="27">
        <v>8.2070000000000007</v>
      </c>
      <c r="I626" s="27">
        <v>3.5920000000000001</v>
      </c>
      <c r="J626" s="27">
        <v>3.3149999999999999</v>
      </c>
      <c r="K626" s="27">
        <v>1.4410000000000001</v>
      </c>
      <c r="L626" s="27">
        <v>1.3</v>
      </c>
      <c r="M626" s="27">
        <v>20.818999999999999</v>
      </c>
    </row>
    <row r="627" spans="1:15" x14ac:dyDescent="0.25">
      <c r="A627" s="24">
        <v>27</v>
      </c>
      <c r="B627" s="27">
        <v>56.896000000000001</v>
      </c>
      <c r="C627" s="27">
        <v>60.106000000000002</v>
      </c>
      <c r="D627" s="27">
        <v>28.216999999999999</v>
      </c>
      <c r="E627" s="27">
        <v>12.446999999999999</v>
      </c>
      <c r="F627" s="27">
        <v>7.5830000000000002</v>
      </c>
      <c r="G627" s="27">
        <v>6.6559999999999997</v>
      </c>
      <c r="H627" s="27">
        <v>6.0519999999999996</v>
      </c>
      <c r="I627" s="27">
        <v>3.383</v>
      </c>
      <c r="J627" s="27">
        <v>3.4</v>
      </c>
      <c r="K627" s="27">
        <v>1.3149999999999999</v>
      </c>
      <c r="L627" s="27">
        <v>1.198</v>
      </c>
      <c r="M627" s="27">
        <v>18.808</v>
      </c>
    </row>
    <row r="628" spans="1:15" x14ac:dyDescent="0.25">
      <c r="A628" s="24">
        <v>28</v>
      </c>
      <c r="B628" s="27">
        <v>51.512999999999998</v>
      </c>
      <c r="C628" s="26">
        <v>135.36510000000001</v>
      </c>
      <c r="D628" s="27">
        <v>26.751000000000001</v>
      </c>
      <c r="E628" s="27">
        <v>11.97</v>
      </c>
      <c r="F628" s="27">
        <v>7.5359999999999996</v>
      </c>
      <c r="G628" s="27">
        <v>6.7389999999999999</v>
      </c>
      <c r="H628" s="27">
        <v>5.7619999999999996</v>
      </c>
      <c r="I628" s="27">
        <v>3.1360000000000001</v>
      </c>
      <c r="J628" s="27">
        <v>4.8959999999999999</v>
      </c>
      <c r="K628" s="27">
        <v>1.75</v>
      </c>
      <c r="L628" s="27">
        <v>2.173</v>
      </c>
      <c r="M628" s="27">
        <v>16.260000000000002</v>
      </c>
    </row>
    <row r="629" spans="1:15" x14ac:dyDescent="0.25">
      <c r="A629" s="24">
        <v>29</v>
      </c>
      <c r="B629" s="27">
        <v>73.244</v>
      </c>
      <c r="C629" s="27">
        <v>89.63</v>
      </c>
      <c r="D629" s="27">
        <v>26.213000000000001</v>
      </c>
      <c r="E629" s="27">
        <v>11.555</v>
      </c>
      <c r="F629" s="27">
        <v>7.4390000000000001</v>
      </c>
      <c r="G629" s="27">
        <v>7.2839999999999998</v>
      </c>
      <c r="H629" s="27">
        <v>5.5170000000000003</v>
      </c>
      <c r="I629" s="27">
        <v>3.1760000000000002</v>
      </c>
      <c r="J629" s="27">
        <v>4.03</v>
      </c>
      <c r="K629" s="27">
        <v>2.9750000000000001</v>
      </c>
      <c r="L629" s="27">
        <v>3.0910000000000002</v>
      </c>
      <c r="M629" s="27">
        <v>14.282999999999999</v>
      </c>
    </row>
    <row r="630" spans="1:15" x14ac:dyDescent="0.25">
      <c r="A630" s="24">
        <v>30</v>
      </c>
      <c r="B630" s="27">
        <v>61.164999999999999</v>
      </c>
      <c r="C630" s="27">
        <v>98.254999999999995</v>
      </c>
      <c r="D630" s="27">
        <v>25.710999999999999</v>
      </c>
      <c r="E630" s="27">
        <v>11.073</v>
      </c>
      <c r="F630" s="8"/>
      <c r="G630" s="27">
        <v>6.657</v>
      </c>
      <c r="H630" s="27"/>
      <c r="I630" s="27">
        <v>3.694</v>
      </c>
      <c r="J630" s="27">
        <v>3.508</v>
      </c>
      <c r="K630" s="27">
        <v>1.6830000000000001</v>
      </c>
      <c r="L630" s="27">
        <v>3.0249999999999999</v>
      </c>
      <c r="M630" s="27">
        <v>13.071999999999999</v>
      </c>
    </row>
    <row r="631" spans="1:15" x14ac:dyDescent="0.25">
      <c r="A631" s="24">
        <v>31</v>
      </c>
      <c r="B631" s="27">
        <v>84.804000000000002</v>
      </c>
      <c r="C631" s="27">
        <v>82.873999999999995</v>
      </c>
      <c r="D631" s="27"/>
      <c r="E631" s="25"/>
      <c r="F631" s="30"/>
      <c r="G631" s="30"/>
      <c r="H631" s="30"/>
      <c r="I631" s="30"/>
      <c r="J631" s="27"/>
      <c r="K631" s="27">
        <v>1.373</v>
      </c>
      <c r="L631" s="27">
        <v>1.3480000000000001</v>
      </c>
      <c r="M631" s="27">
        <v>43.604999999999997</v>
      </c>
    </row>
    <row r="632" spans="1:15" x14ac:dyDescent="0.25">
      <c r="A632" s="24">
        <v>32</v>
      </c>
      <c r="B632" s="27">
        <v>44.851999999999997</v>
      </c>
      <c r="C632" s="27"/>
      <c r="D632" s="30"/>
      <c r="E632" s="30"/>
      <c r="F632" s="30"/>
      <c r="G632" s="30"/>
      <c r="H632" s="30"/>
      <c r="I632" s="30"/>
      <c r="J632" s="30"/>
      <c r="K632" s="30"/>
      <c r="L632" s="27">
        <v>1.554</v>
      </c>
      <c r="M632" s="27"/>
    </row>
    <row r="633" spans="1:15" x14ac:dyDescent="0.25">
      <c r="A633" s="33"/>
      <c r="B633" s="34"/>
      <c r="C633" s="35"/>
      <c r="D633" s="36"/>
      <c r="E633" s="36"/>
      <c r="F633" s="36"/>
      <c r="G633" s="36"/>
      <c r="H633" s="36"/>
      <c r="I633" s="36"/>
      <c r="J633" s="36"/>
      <c r="K633" s="36"/>
      <c r="L633" s="34"/>
      <c r="M633" s="35"/>
    </row>
    <row r="634" spans="1:15" ht="15.75" x14ac:dyDescent="0.25">
      <c r="A634" s="21" t="s">
        <v>10429</v>
      </c>
      <c r="B634" s="21"/>
      <c r="C634" s="21"/>
      <c r="D634" s="22"/>
    </row>
    <row r="635" spans="1:15" x14ac:dyDescent="0.25">
      <c r="A635" s="23" t="s">
        <v>10411</v>
      </c>
      <c r="B635" s="23" t="s">
        <v>0</v>
      </c>
      <c r="C635" s="23" t="s">
        <v>1</v>
      </c>
      <c r="D635" s="23" t="s">
        <v>2</v>
      </c>
      <c r="E635" s="23" t="s">
        <v>3</v>
      </c>
      <c r="F635" s="23" t="s">
        <v>4</v>
      </c>
      <c r="G635" s="23" t="s">
        <v>5</v>
      </c>
      <c r="H635" s="23" t="s">
        <v>6</v>
      </c>
      <c r="I635" s="23" t="s">
        <v>7</v>
      </c>
      <c r="J635" s="23" t="s">
        <v>8</v>
      </c>
      <c r="K635" s="23" t="s">
        <v>9</v>
      </c>
      <c r="L635" s="23" t="s">
        <v>11</v>
      </c>
      <c r="M635" s="23" t="s">
        <v>12</v>
      </c>
    </row>
    <row r="636" spans="1:15" x14ac:dyDescent="0.25">
      <c r="A636" s="24">
        <v>1</v>
      </c>
      <c r="B636" s="25">
        <v>47.625999999999998</v>
      </c>
      <c r="C636" s="25">
        <v>32.93</v>
      </c>
      <c r="D636" s="25">
        <v>94.83</v>
      </c>
      <c r="E636" s="25">
        <v>21.78</v>
      </c>
      <c r="F636" s="25">
        <v>9.51</v>
      </c>
      <c r="G636" s="25">
        <v>6.54</v>
      </c>
      <c r="H636" s="25">
        <v>5</v>
      </c>
      <c r="I636" s="25">
        <v>5.1580000000000004</v>
      </c>
      <c r="J636" s="25">
        <v>3.6110000000000002</v>
      </c>
      <c r="K636" s="25">
        <v>2.3380000000000001</v>
      </c>
      <c r="L636" s="25">
        <v>0.70199999999999996</v>
      </c>
      <c r="M636" s="25">
        <v>16.573</v>
      </c>
      <c r="N636" s="29">
        <f>AVERAGE(B636:F667,G601:M632)</f>
        <v>19.858986338797806</v>
      </c>
      <c r="O636" s="29"/>
    </row>
    <row r="637" spans="1:15" x14ac:dyDescent="0.25">
      <c r="A637" s="24">
        <v>2</v>
      </c>
      <c r="B637" s="25">
        <v>40.57</v>
      </c>
      <c r="C637" s="25">
        <v>40.491</v>
      </c>
      <c r="D637" s="25">
        <v>86.430999999999997</v>
      </c>
      <c r="E637" s="25">
        <v>20.709</v>
      </c>
      <c r="F637" s="25">
        <v>9.4990000000000006</v>
      </c>
      <c r="G637" s="25">
        <v>6.54</v>
      </c>
      <c r="H637" s="25">
        <v>5.0039999999999996</v>
      </c>
      <c r="I637" s="25">
        <v>5.07</v>
      </c>
      <c r="J637" s="25">
        <v>3.4950000000000001</v>
      </c>
      <c r="K637" s="25">
        <v>2.3340000000000001</v>
      </c>
      <c r="L637" s="25">
        <v>1.1839999999999999</v>
      </c>
      <c r="M637" s="25">
        <v>27.663</v>
      </c>
    </row>
    <row r="638" spans="1:15" x14ac:dyDescent="0.25">
      <c r="A638" s="24">
        <v>3</v>
      </c>
      <c r="B638" s="25">
        <v>29.565999999999999</v>
      </c>
      <c r="C638" s="25">
        <v>43.738</v>
      </c>
      <c r="D638" s="25">
        <v>72.935000000000002</v>
      </c>
      <c r="E638" s="25">
        <v>19.882999999999999</v>
      </c>
      <c r="F638" s="25">
        <v>9.2289999999999992</v>
      </c>
      <c r="G638" s="25">
        <v>6.3879999999999999</v>
      </c>
      <c r="H638" s="25">
        <v>5.14</v>
      </c>
      <c r="I638" s="25">
        <v>4.9269999999999996</v>
      </c>
      <c r="J638" s="25">
        <v>3.29</v>
      </c>
      <c r="K638" s="25">
        <v>2.2869999999999999</v>
      </c>
      <c r="L638" s="25">
        <v>5.1369999999999996</v>
      </c>
      <c r="M638" s="25">
        <v>89.305999999999997</v>
      </c>
    </row>
    <row r="639" spans="1:15" x14ac:dyDescent="0.25">
      <c r="A639" s="24">
        <v>4</v>
      </c>
      <c r="B639" s="25">
        <v>35.878</v>
      </c>
      <c r="C639" s="25">
        <v>50.76</v>
      </c>
      <c r="D639" s="25">
        <v>74.781000000000006</v>
      </c>
      <c r="E639" s="25">
        <v>19.161000000000001</v>
      </c>
      <c r="F639" s="25">
        <v>8.8350000000000009</v>
      </c>
      <c r="G639" s="25">
        <v>6.3550000000000004</v>
      </c>
      <c r="H639" s="25">
        <v>5.0090000000000003</v>
      </c>
      <c r="I639" s="25">
        <v>4.859</v>
      </c>
      <c r="J639" s="25">
        <v>3.2519999999999998</v>
      </c>
      <c r="K639" s="25">
        <v>2.8119999999999998</v>
      </c>
      <c r="L639" s="25">
        <v>7.6189999999999998</v>
      </c>
      <c r="M639" s="25">
        <v>139.05699999999999</v>
      </c>
    </row>
    <row r="640" spans="1:15" x14ac:dyDescent="0.25">
      <c r="A640" s="24">
        <v>5</v>
      </c>
      <c r="B640" s="25">
        <v>46.402999999999999</v>
      </c>
      <c r="C640" s="25">
        <v>41.82</v>
      </c>
      <c r="D640" s="25">
        <v>65.709999999999994</v>
      </c>
      <c r="E640" s="25">
        <v>17.631</v>
      </c>
      <c r="F640" s="25">
        <v>8.6259999999999994</v>
      </c>
      <c r="G640" s="25">
        <v>6.2990000000000004</v>
      </c>
      <c r="H640" s="25">
        <v>5.8040000000000003</v>
      </c>
      <c r="I640" s="25">
        <v>5.327</v>
      </c>
      <c r="J640" s="25">
        <v>3.1789999999999998</v>
      </c>
      <c r="K640" s="25">
        <v>2.653</v>
      </c>
      <c r="L640" s="25">
        <v>5.2910000000000004</v>
      </c>
      <c r="M640" s="25">
        <v>96.724000000000004</v>
      </c>
    </row>
    <row r="641" spans="1:13" x14ac:dyDescent="0.25">
      <c r="A641" s="24">
        <v>6</v>
      </c>
      <c r="B641" s="25">
        <v>51.154000000000003</v>
      </c>
      <c r="C641" s="25">
        <v>72.22</v>
      </c>
      <c r="D641" s="25">
        <v>58.168999999999997</v>
      </c>
      <c r="E641" s="25">
        <v>16.244</v>
      </c>
      <c r="F641" s="25">
        <v>8.4359999999999999</v>
      </c>
      <c r="G641" s="25">
        <v>6.2709999999999999</v>
      </c>
      <c r="H641" s="25">
        <v>7.4589999999999996</v>
      </c>
      <c r="I641" s="25">
        <v>8.7050000000000001</v>
      </c>
      <c r="J641" s="25">
        <v>3.2269999999999999</v>
      </c>
      <c r="K641" s="25">
        <v>17.962</v>
      </c>
      <c r="L641" s="25">
        <v>21.914999999999999</v>
      </c>
      <c r="M641" s="25">
        <v>61.878</v>
      </c>
    </row>
    <row r="642" spans="1:13" x14ac:dyDescent="0.25">
      <c r="A642" s="24">
        <v>7</v>
      </c>
      <c r="B642" s="25">
        <v>41.36</v>
      </c>
      <c r="C642" s="25">
        <v>54.173999999999999</v>
      </c>
      <c r="D642" s="25">
        <v>50.683999999999997</v>
      </c>
      <c r="E642" s="25">
        <v>15.388999999999999</v>
      </c>
      <c r="F642" s="25">
        <v>8.2469999999999999</v>
      </c>
      <c r="G642" s="25">
        <v>6.2530000000000001</v>
      </c>
      <c r="H642" s="25">
        <v>6.125</v>
      </c>
      <c r="I642" s="25">
        <v>7.53</v>
      </c>
      <c r="J642" s="25">
        <v>3.2309999999999999</v>
      </c>
      <c r="K642" s="25">
        <v>10.573</v>
      </c>
      <c r="L642" s="25">
        <v>16.904</v>
      </c>
      <c r="M642" s="25">
        <v>50.552999999999997</v>
      </c>
    </row>
    <row r="643" spans="1:13" x14ac:dyDescent="0.25">
      <c r="A643" s="24">
        <v>8</v>
      </c>
      <c r="B643" s="25">
        <v>45.030999999999999</v>
      </c>
      <c r="C643" s="25">
        <v>47.68</v>
      </c>
      <c r="D643" s="25">
        <v>47.3</v>
      </c>
      <c r="E643" s="25">
        <v>14.91</v>
      </c>
      <c r="F643" s="25">
        <v>8.1989999999999998</v>
      </c>
      <c r="G643" s="25">
        <v>6.194</v>
      </c>
      <c r="H643" s="25">
        <v>5.8639999999999999</v>
      </c>
      <c r="I643" s="25">
        <v>5.883</v>
      </c>
      <c r="J643" s="25">
        <v>3.2309999999999999</v>
      </c>
      <c r="K643" s="25">
        <v>8.2940000000000005</v>
      </c>
      <c r="L643" s="25">
        <v>6.5039999999999996</v>
      </c>
      <c r="M643" s="25">
        <v>74.281999999999996</v>
      </c>
    </row>
    <row r="644" spans="1:13" x14ac:dyDescent="0.25">
      <c r="A644" s="24">
        <v>9</v>
      </c>
      <c r="B644" s="25">
        <v>82.734999999999999</v>
      </c>
      <c r="C644" s="25">
        <v>68.94</v>
      </c>
      <c r="D644" s="25">
        <v>45.101999999999997</v>
      </c>
      <c r="E644" s="25">
        <v>14.815</v>
      </c>
      <c r="F644" s="25">
        <v>8.1180000000000003</v>
      </c>
      <c r="G644" s="25">
        <v>6.0650000000000004</v>
      </c>
      <c r="H644" s="25">
        <v>5.5759999999999996</v>
      </c>
      <c r="I644" s="25">
        <v>5.298</v>
      </c>
      <c r="J644" s="25">
        <v>3.4079999999999999</v>
      </c>
      <c r="K644" s="25">
        <v>5.343</v>
      </c>
      <c r="L644" s="25">
        <v>8.2650000000000006</v>
      </c>
      <c r="M644" s="25">
        <v>71.734999999999999</v>
      </c>
    </row>
    <row r="645" spans="1:13" x14ac:dyDescent="0.25">
      <c r="A645" s="24">
        <v>10</v>
      </c>
      <c r="B645" s="25">
        <v>79.227000000000004</v>
      </c>
      <c r="C645" s="25">
        <v>59.264000000000003</v>
      </c>
      <c r="D645" s="25">
        <v>41.475000000000001</v>
      </c>
      <c r="E645" s="25">
        <v>14.654</v>
      </c>
      <c r="F645" s="25">
        <v>8.0640000000000001</v>
      </c>
      <c r="G645" s="25">
        <v>6.0289999999999999</v>
      </c>
      <c r="H645" s="25">
        <v>5.2469999999999999</v>
      </c>
      <c r="I645" s="25">
        <v>5.2830000000000004</v>
      </c>
      <c r="J645" s="25">
        <v>3.1890000000000001</v>
      </c>
      <c r="K645" s="25">
        <v>5.47</v>
      </c>
      <c r="L645" s="25">
        <v>14.874000000000001</v>
      </c>
      <c r="M645" s="25">
        <v>65.459999999999994</v>
      </c>
    </row>
    <row r="646" spans="1:13" x14ac:dyDescent="0.25">
      <c r="A646" s="24">
        <v>11</v>
      </c>
      <c r="B646" s="25">
        <v>66.64</v>
      </c>
      <c r="C646" s="25">
        <v>60.61</v>
      </c>
      <c r="D646" s="25">
        <v>39.271000000000001</v>
      </c>
      <c r="E646" s="25">
        <v>14.335000000000001</v>
      </c>
      <c r="F646" s="25">
        <v>7.8849999999999998</v>
      </c>
      <c r="G646" s="25">
        <v>5.9249999999999998</v>
      </c>
      <c r="H646" s="25">
        <v>5.3719999999999999</v>
      </c>
      <c r="I646" s="25">
        <v>5.1920000000000002</v>
      </c>
      <c r="J646" s="25">
        <v>3.0830000000000002</v>
      </c>
      <c r="K646" s="25">
        <v>5.3680000000000003</v>
      </c>
      <c r="L646" s="25">
        <v>4.7510000000000003</v>
      </c>
      <c r="M646" s="25">
        <v>54.512999999999998</v>
      </c>
    </row>
    <row r="647" spans="1:13" x14ac:dyDescent="0.25">
      <c r="A647" s="24">
        <v>12</v>
      </c>
      <c r="B647" s="25">
        <v>61.39</v>
      </c>
      <c r="C647" s="25">
        <v>51.106999999999999</v>
      </c>
      <c r="D647" s="25">
        <v>36.642000000000003</v>
      </c>
      <c r="E647" s="25">
        <v>14.212</v>
      </c>
      <c r="F647" s="25">
        <v>7.8449999999999998</v>
      </c>
      <c r="G647" s="25">
        <v>5.9089999999999998</v>
      </c>
      <c r="H647" s="25">
        <v>5.29</v>
      </c>
      <c r="I647" s="25">
        <v>4.9370000000000003</v>
      </c>
      <c r="J647" s="25">
        <v>3.1890000000000001</v>
      </c>
      <c r="K647" s="25">
        <v>4.2960000000000003</v>
      </c>
      <c r="L647" s="25">
        <v>42.615000000000002</v>
      </c>
      <c r="M647" s="25">
        <v>53.484000000000002</v>
      </c>
    </row>
    <row r="648" spans="1:13" x14ac:dyDescent="0.25">
      <c r="A648" s="24">
        <v>13</v>
      </c>
      <c r="B648" s="25">
        <v>63.22</v>
      </c>
      <c r="C648" s="25">
        <v>49.9</v>
      </c>
      <c r="D648" s="25">
        <v>35.450000000000003</v>
      </c>
      <c r="E648" s="25">
        <v>13.917999999999999</v>
      </c>
      <c r="F648" s="25">
        <v>7.7690000000000001</v>
      </c>
      <c r="G648" s="25">
        <v>5.8869999999999996</v>
      </c>
      <c r="H648" s="25">
        <v>5.298</v>
      </c>
      <c r="I648" s="25">
        <v>5.14</v>
      </c>
      <c r="J648" s="25">
        <v>3.004</v>
      </c>
      <c r="K648" s="25">
        <v>3.3740000000000001</v>
      </c>
      <c r="L648" s="25">
        <v>13.195</v>
      </c>
      <c r="M648" s="25">
        <v>46.389000000000003</v>
      </c>
    </row>
    <row r="649" spans="1:13" x14ac:dyDescent="0.25">
      <c r="A649" s="24">
        <v>14</v>
      </c>
      <c r="B649" s="25">
        <v>70.31</v>
      </c>
      <c r="C649" s="25">
        <v>91.95</v>
      </c>
      <c r="D649" s="25">
        <v>33.646000000000001</v>
      </c>
      <c r="E649" s="25">
        <v>13.46</v>
      </c>
      <c r="F649" s="25">
        <v>7.8019999999999996</v>
      </c>
      <c r="G649" s="25">
        <v>5.8710000000000004</v>
      </c>
      <c r="H649" s="25">
        <v>5.2309999999999999</v>
      </c>
      <c r="I649" s="25">
        <v>5.1159999999999997</v>
      </c>
      <c r="J649" s="25">
        <v>2.8959999999999999</v>
      </c>
      <c r="K649" s="25">
        <v>3.0750000000000002</v>
      </c>
      <c r="L649" s="25">
        <v>7.7619999999999996</v>
      </c>
      <c r="M649" s="25">
        <v>68.881</v>
      </c>
    </row>
    <row r="650" spans="1:13" x14ac:dyDescent="0.25">
      <c r="A650" s="24">
        <v>15</v>
      </c>
      <c r="B650" s="25">
        <v>72.209999999999994</v>
      </c>
      <c r="C650" s="25">
        <v>73.989999999999995</v>
      </c>
      <c r="D650" s="25">
        <v>31.911999999999999</v>
      </c>
      <c r="E650" s="25">
        <v>12.619</v>
      </c>
      <c r="F650" s="25">
        <v>7.617</v>
      </c>
      <c r="G650" s="25">
        <v>5.7859999999999996</v>
      </c>
      <c r="H650" s="25">
        <v>5.2610000000000001</v>
      </c>
      <c r="I650" s="25">
        <v>4.931</v>
      </c>
      <c r="J650" s="25">
        <v>2.9049999999999998</v>
      </c>
      <c r="K650" s="25">
        <v>2.7989999999999999</v>
      </c>
      <c r="L650" s="25">
        <v>8.843</v>
      </c>
      <c r="M650" s="25">
        <v>73.674999999999997</v>
      </c>
    </row>
    <row r="651" spans="1:13" x14ac:dyDescent="0.25">
      <c r="A651" s="24">
        <v>16</v>
      </c>
      <c r="B651" s="25">
        <v>68.358000000000004</v>
      </c>
      <c r="C651" s="25">
        <v>70.430999999999997</v>
      </c>
      <c r="D651" s="25">
        <v>30.248999999999999</v>
      </c>
      <c r="E651" s="25">
        <v>12.08</v>
      </c>
      <c r="F651" s="25">
        <v>7.2320000000000002</v>
      </c>
      <c r="G651" s="25">
        <v>5.7320000000000002</v>
      </c>
      <c r="H651" s="25">
        <v>5.18</v>
      </c>
      <c r="I651" s="25">
        <v>4.8529999999999998</v>
      </c>
      <c r="J651" s="25">
        <v>3.0110000000000001</v>
      </c>
      <c r="K651" s="25">
        <v>2.5840000000000001</v>
      </c>
      <c r="L651" s="25">
        <v>9.19</v>
      </c>
      <c r="M651" s="25">
        <v>83.977999999999994</v>
      </c>
    </row>
    <row r="652" spans="1:13" x14ac:dyDescent="0.25">
      <c r="A652" s="24">
        <v>17</v>
      </c>
      <c r="B652" s="25">
        <v>68.150000000000006</v>
      </c>
      <c r="C652" s="25">
        <v>145.233</v>
      </c>
      <c r="D652" s="25">
        <v>30.128</v>
      </c>
      <c r="E652" s="25">
        <v>12.007999999999999</v>
      </c>
      <c r="F652" s="25">
        <v>7.2290000000000001</v>
      </c>
      <c r="G652" s="25">
        <v>5.3869999999999996</v>
      </c>
      <c r="H652" s="25">
        <v>5.0199999999999996</v>
      </c>
      <c r="I652" s="25">
        <v>4.6760000000000002</v>
      </c>
      <c r="J652" s="25">
        <v>2.948</v>
      </c>
      <c r="K652" s="25">
        <v>2.4289999999999998</v>
      </c>
      <c r="L652" s="25">
        <v>10.413</v>
      </c>
      <c r="M652" s="25">
        <v>68.900000000000006</v>
      </c>
    </row>
    <row r="653" spans="1:13" x14ac:dyDescent="0.25">
      <c r="A653" s="24">
        <v>18</v>
      </c>
      <c r="B653" s="25">
        <v>63.420999999999999</v>
      </c>
      <c r="C653" s="25">
        <v>78.790999999999997</v>
      </c>
      <c r="D653" s="25">
        <v>28.966000000000001</v>
      </c>
      <c r="E653" s="25">
        <v>11.98</v>
      </c>
      <c r="F653" s="25">
        <v>7.2279999999999998</v>
      </c>
      <c r="G653" s="25">
        <v>5.6580000000000004</v>
      </c>
      <c r="H653" s="25">
        <v>4.9809999999999999</v>
      </c>
      <c r="I653" s="25">
        <v>4.6449999999999996</v>
      </c>
      <c r="J653" s="25">
        <v>2.952</v>
      </c>
      <c r="K653" s="25">
        <v>2.2080000000000002</v>
      </c>
      <c r="L653" s="25">
        <v>10.016</v>
      </c>
      <c r="M653" s="25">
        <v>61.046999999999997</v>
      </c>
    </row>
    <row r="654" spans="1:13" x14ac:dyDescent="0.25">
      <c r="A654" s="24">
        <v>19</v>
      </c>
      <c r="B654" s="25">
        <v>219.54</v>
      </c>
      <c r="C654" s="25">
        <v>82.257999999999996</v>
      </c>
      <c r="D654" s="25">
        <v>29.314</v>
      </c>
      <c r="E654" s="25">
        <v>11.836</v>
      </c>
      <c r="F654" s="25">
        <v>6.9969999999999999</v>
      </c>
      <c r="G654" s="25">
        <v>5.6509999999999998</v>
      </c>
      <c r="H654" s="25">
        <v>4.9580000000000002</v>
      </c>
      <c r="I654" s="25">
        <v>4.3899999999999997</v>
      </c>
      <c r="J654" s="25">
        <v>3.3260000000000001</v>
      </c>
      <c r="K654" s="25">
        <v>1.994</v>
      </c>
      <c r="L654" s="25">
        <v>6.7859999999999996</v>
      </c>
      <c r="M654" s="25">
        <v>55.033999999999999</v>
      </c>
    </row>
    <row r="655" spans="1:13" x14ac:dyDescent="0.25">
      <c r="A655" s="24">
        <v>20</v>
      </c>
      <c r="B655" s="25">
        <v>121.27</v>
      </c>
      <c r="C655" s="25">
        <v>69.203999999999994</v>
      </c>
      <c r="D655" s="25">
        <v>28.960999999999999</v>
      </c>
      <c r="E655" s="25">
        <v>11.675000000000001</v>
      </c>
      <c r="F655" s="25">
        <v>7.0830000000000002</v>
      </c>
      <c r="G655" s="25">
        <v>5.6070000000000002</v>
      </c>
      <c r="H655" s="25">
        <v>4.8840000000000003</v>
      </c>
      <c r="I655" s="25">
        <v>4.5060000000000002</v>
      </c>
      <c r="J655" s="25">
        <v>3.0790000000000002</v>
      </c>
      <c r="K655" s="25">
        <v>1.899</v>
      </c>
      <c r="L655" s="25">
        <v>5.319</v>
      </c>
      <c r="M655" s="25">
        <v>50.796999999999997</v>
      </c>
    </row>
    <row r="656" spans="1:13" x14ac:dyDescent="0.25">
      <c r="A656" s="24">
        <v>21</v>
      </c>
      <c r="B656" s="25">
        <v>101.009</v>
      </c>
      <c r="C656" s="25">
        <v>64.41</v>
      </c>
      <c r="D656" s="25">
        <v>25.989000000000001</v>
      </c>
      <c r="E656" s="25">
        <v>11.534000000000001</v>
      </c>
      <c r="F656" s="25">
        <v>6.9669999999999996</v>
      </c>
      <c r="G656" s="25">
        <v>5.5389999999999997</v>
      </c>
      <c r="H656" s="25">
        <v>4.96</v>
      </c>
      <c r="I656" s="25">
        <v>4.431</v>
      </c>
      <c r="J656" s="25">
        <v>2.8610000000000002</v>
      </c>
      <c r="K656" s="25">
        <v>1.7190000000000001</v>
      </c>
      <c r="L656" s="25">
        <v>4.6369999999999996</v>
      </c>
      <c r="M656" s="25">
        <v>48.137999999999998</v>
      </c>
    </row>
    <row r="657" spans="1:15" x14ac:dyDescent="0.25">
      <c r="A657" s="24">
        <v>22</v>
      </c>
      <c r="B657" s="25">
        <v>90.106999999999999</v>
      </c>
      <c r="C657" s="25">
        <v>58.1</v>
      </c>
      <c r="D657" s="25">
        <v>24.135000000000002</v>
      </c>
      <c r="E657" s="25">
        <v>11.378</v>
      </c>
      <c r="F657" s="25">
        <v>7.0979999999999999</v>
      </c>
      <c r="G657" s="25">
        <v>5.4089999999999998</v>
      </c>
      <c r="H657" s="25">
        <v>4.851</v>
      </c>
      <c r="I657" s="25">
        <v>4.1559999999999997</v>
      </c>
      <c r="J657" s="25">
        <v>2.9470000000000001</v>
      </c>
      <c r="K657" s="25">
        <v>1.4730000000000001</v>
      </c>
      <c r="L657" s="25">
        <v>4.0839999999999996</v>
      </c>
      <c r="M657" s="25">
        <v>50.991</v>
      </c>
    </row>
    <row r="658" spans="1:15" x14ac:dyDescent="0.25">
      <c r="A658" s="24">
        <v>23</v>
      </c>
      <c r="B658" s="25">
        <v>76.146000000000001</v>
      </c>
      <c r="C658" s="25">
        <v>47.09</v>
      </c>
      <c r="D658" s="25">
        <v>23.581</v>
      </c>
      <c r="E658" s="25">
        <v>11.159000000000001</v>
      </c>
      <c r="F658" s="25">
        <v>6.819</v>
      </c>
      <c r="G658" s="25">
        <v>5.5640000000000001</v>
      </c>
      <c r="H658" s="25">
        <v>7.7770000000000001</v>
      </c>
      <c r="I658" s="25">
        <v>3.3919999999999999</v>
      </c>
      <c r="J658" s="25">
        <v>2.88</v>
      </c>
      <c r="K658" s="25">
        <v>1.37</v>
      </c>
      <c r="L658" s="25">
        <v>4.3259999999999996</v>
      </c>
      <c r="M658" s="25">
        <v>58.843000000000004</v>
      </c>
    </row>
    <row r="659" spans="1:15" x14ac:dyDescent="0.25">
      <c r="A659" s="24">
        <v>24</v>
      </c>
      <c r="B659" s="25">
        <v>69.155000000000001</v>
      </c>
      <c r="C659" s="25">
        <v>42.195</v>
      </c>
      <c r="D659" s="25">
        <v>23.506</v>
      </c>
      <c r="E659" s="25">
        <v>11.085000000000001</v>
      </c>
      <c r="F659" s="25">
        <v>6.6849999999999996</v>
      </c>
      <c r="G659" s="25">
        <v>5.25</v>
      </c>
      <c r="H659" s="25">
        <v>9.2989999999999995</v>
      </c>
      <c r="I659" s="25">
        <v>4.0529999999999999</v>
      </c>
      <c r="J659" s="25">
        <v>2.7090000000000001</v>
      </c>
      <c r="K659" s="25">
        <v>1.2869999999999999</v>
      </c>
      <c r="L659" s="25">
        <v>4.6219999999999999</v>
      </c>
      <c r="M659" s="25">
        <v>58.258000000000003</v>
      </c>
    </row>
    <row r="660" spans="1:15" x14ac:dyDescent="0.25">
      <c r="A660" s="24">
        <v>25</v>
      </c>
      <c r="B660" s="25">
        <v>66.63</v>
      </c>
      <c r="C660" s="25">
        <v>41.838999999999999</v>
      </c>
      <c r="D660" s="25">
        <v>22.08</v>
      </c>
      <c r="E660" s="25">
        <v>11.089</v>
      </c>
      <c r="F660" s="25">
        <v>6.8529999999999998</v>
      </c>
      <c r="G660" s="25">
        <v>5.22</v>
      </c>
      <c r="H660" s="25">
        <v>6.8710000000000004</v>
      </c>
      <c r="I660" s="25">
        <v>3.8380000000000001</v>
      </c>
      <c r="J660" s="25">
        <v>2.698</v>
      </c>
      <c r="K660" s="25">
        <v>1.1830000000000001</v>
      </c>
      <c r="L660" s="25">
        <v>7.7370000000000001</v>
      </c>
      <c r="M660" s="25">
        <v>76.543000000000006</v>
      </c>
    </row>
    <row r="661" spans="1:15" x14ac:dyDescent="0.25">
      <c r="A661" s="24">
        <v>26</v>
      </c>
      <c r="B661" s="25">
        <v>56.81</v>
      </c>
      <c r="C661" s="25">
        <v>67.86</v>
      </c>
      <c r="D661" s="25">
        <v>21.535</v>
      </c>
      <c r="E661" s="25">
        <v>10.907</v>
      </c>
      <c r="F661" s="25">
        <v>6.665</v>
      </c>
      <c r="G661" s="25">
        <v>5</v>
      </c>
      <c r="H661" s="25">
        <v>5.9340000000000002</v>
      </c>
      <c r="I661" s="25">
        <v>3.8079999999999998</v>
      </c>
      <c r="J661" s="25">
        <v>2.7229999999999999</v>
      </c>
      <c r="K661" s="25">
        <v>1.214</v>
      </c>
      <c r="L661" s="25">
        <v>6.4480000000000004</v>
      </c>
      <c r="M661" s="25">
        <v>101.61199999999999</v>
      </c>
    </row>
    <row r="662" spans="1:15" x14ac:dyDescent="0.25">
      <c r="A662" s="24">
        <v>27</v>
      </c>
      <c r="B662" s="25">
        <v>49.86</v>
      </c>
      <c r="C662" s="25">
        <v>64.730999999999995</v>
      </c>
      <c r="D662" s="25">
        <v>21.074000000000002</v>
      </c>
      <c r="E662" s="25">
        <v>10.612</v>
      </c>
      <c r="F662" s="25">
        <v>6.7350000000000003</v>
      </c>
      <c r="G662" s="25">
        <v>5</v>
      </c>
      <c r="H662" s="25">
        <v>5.46</v>
      </c>
      <c r="I662" s="25">
        <v>3.794</v>
      </c>
      <c r="J662" s="25">
        <v>2.524</v>
      </c>
      <c r="K662" s="25">
        <v>1.1299999999999999</v>
      </c>
      <c r="L662" s="25">
        <v>9.0879999999999992</v>
      </c>
      <c r="M662" s="25">
        <v>122.873</v>
      </c>
    </row>
    <row r="663" spans="1:15" x14ac:dyDescent="0.25">
      <c r="A663" s="24">
        <v>28</v>
      </c>
      <c r="B663" s="25">
        <v>41.72</v>
      </c>
      <c r="C663" s="25">
        <v>104.742</v>
      </c>
      <c r="D663" s="25">
        <v>24.617000000000001</v>
      </c>
      <c r="E663" s="25">
        <v>10.381</v>
      </c>
      <c r="F663" s="25">
        <v>6.6319999999999997</v>
      </c>
      <c r="G663" s="25">
        <v>5</v>
      </c>
      <c r="H663" s="25">
        <v>5.306</v>
      </c>
      <c r="I663" s="25">
        <v>3.798</v>
      </c>
      <c r="J663" s="25">
        <v>2.7549999999999999</v>
      </c>
      <c r="K663" s="25">
        <v>1.018</v>
      </c>
      <c r="L663" s="25">
        <v>48.512999999999998</v>
      </c>
      <c r="M663" s="25">
        <v>105.91800000000001</v>
      </c>
    </row>
    <row r="664" spans="1:15" x14ac:dyDescent="0.25">
      <c r="A664" s="24">
        <v>29</v>
      </c>
      <c r="B664" s="25">
        <v>39.69</v>
      </c>
      <c r="C664" s="25">
        <v>95.224999999999994</v>
      </c>
      <c r="D664" s="25">
        <v>22.344999999999999</v>
      </c>
      <c r="E664" s="25">
        <v>10.148</v>
      </c>
      <c r="F664" s="31">
        <v>6.7709999999999999</v>
      </c>
      <c r="G664" s="25">
        <v>5</v>
      </c>
      <c r="H664" s="31">
        <v>5.2359999999999998</v>
      </c>
      <c r="I664" s="25">
        <v>3.7240000000000002</v>
      </c>
      <c r="J664" s="25">
        <v>2.6269999999999998</v>
      </c>
      <c r="K664" s="25">
        <v>0.81899999999999995</v>
      </c>
      <c r="L664" s="25">
        <v>21.780999999999999</v>
      </c>
      <c r="M664" s="25">
        <v>93.412000000000006</v>
      </c>
    </row>
    <row r="665" spans="1:15" x14ac:dyDescent="0.25">
      <c r="A665" s="24">
        <v>30</v>
      </c>
      <c r="B665" s="25">
        <v>37.79</v>
      </c>
      <c r="C665" s="25">
        <v>81.798000000000002</v>
      </c>
      <c r="D665" s="31">
        <v>21.959</v>
      </c>
      <c r="E665" s="31">
        <v>9.94</v>
      </c>
      <c r="F665" s="25">
        <v>6.6280000000000001</v>
      </c>
      <c r="G665" s="30"/>
      <c r="H665" s="30"/>
      <c r="I665" s="31">
        <v>3.78</v>
      </c>
      <c r="J665" s="25">
        <v>2.4409999999999998</v>
      </c>
      <c r="K665" s="25">
        <v>0.99299999999999999</v>
      </c>
      <c r="L665" s="25">
        <v>23.335000000000001</v>
      </c>
      <c r="M665" s="25">
        <v>87.900999999999996</v>
      </c>
    </row>
    <row r="666" spans="1:15" x14ac:dyDescent="0.25">
      <c r="A666" s="24">
        <v>31</v>
      </c>
      <c r="B666" s="25">
        <v>35.47</v>
      </c>
      <c r="C666" s="25">
        <v>76.251000000000005</v>
      </c>
      <c r="D666" s="31"/>
      <c r="E666" s="31"/>
      <c r="F666" s="30"/>
      <c r="G666" s="30"/>
      <c r="H666" s="30"/>
      <c r="I666" s="30"/>
      <c r="J666" s="25">
        <v>2.59</v>
      </c>
      <c r="K666" s="25">
        <v>1.0720000000000001</v>
      </c>
      <c r="L666" s="25">
        <v>19.907</v>
      </c>
      <c r="M666" s="25">
        <v>86.415999999999997</v>
      </c>
    </row>
    <row r="667" spans="1:15" x14ac:dyDescent="0.25">
      <c r="A667" s="24">
        <v>32</v>
      </c>
      <c r="B667" s="25">
        <v>35.770000000000003</v>
      </c>
      <c r="C667" s="25"/>
      <c r="D667" s="30"/>
      <c r="E667" s="30"/>
      <c r="F667" s="30"/>
      <c r="G667" s="30"/>
      <c r="H667" s="30"/>
      <c r="I667" s="30"/>
      <c r="J667" s="30"/>
      <c r="K667" s="30"/>
      <c r="L667" s="30"/>
      <c r="M667" s="30"/>
    </row>
    <row r="668" spans="1:15" ht="15.75" x14ac:dyDescent="0.25">
      <c r="A668" s="21"/>
      <c r="B668" s="21"/>
      <c r="C668" s="21"/>
      <c r="D668" s="22"/>
    </row>
    <row r="669" spans="1:15" ht="15.75" x14ac:dyDescent="0.25">
      <c r="A669" s="21" t="s">
        <v>10430</v>
      </c>
      <c r="B669" s="21"/>
      <c r="C669" s="21"/>
      <c r="D669" s="22"/>
    </row>
    <row r="670" spans="1:15" ht="23.25" customHeight="1" x14ac:dyDescent="0.25">
      <c r="A670" s="23" t="s">
        <v>10411</v>
      </c>
      <c r="B670" s="23" t="s">
        <v>0</v>
      </c>
      <c r="C670" s="23" t="s">
        <v>1</v>
      </c>
      <c r="D670" s="23" t="s">
        <v>2</v>
      </c>
      <c r="E670" s="23" t="s">
        <v>3</v>
      </c>
      <c r="F670" s="23" t="s">
        <v>4</v>
      </c>
      <c r="G670" s="23" t="s">
        <v>5</v>
      </c>
      <c r="H670" s="23" t="s">
        <v>6</v>
      </c>
      <c r="I670" s="23" t="s">
        <v>7</v>
      </c>
      <c r="J670" s="23" t="s">
        <v>8</v>
      </c>
      <c r="K670" s="23" t="s">
        <v>9</v>
      </c>
      <c r="L670" s="23" t="s">
        <v>11</v>
      </c>
      <c r="M670" s="23" t="s">
        <v>12</v>
      </c>
    </row>
    <row r="671" spans="1:15" x14ac:dyDescent="0.25">
      <c r="A671" s="24">
        <v>1</v>
      </c>
      <c r="B671" s="30">
        <v>90.802999999999997</v>
      </c>
      <c r="C671" s="30">
        <v>91.617999999999995</v>
      </c>
      <c r="D671" s="30">
        <v>37.561</v>
      </c>
      <c r="E671" s="30">
        <v>23.306000000000001</v>
      </c>
      <c r="F671" s="30">
        <v>12.273</v>
      </c>
      <c r="G671" s="30">
        <v>7.9279999999999999</v>
      </c>
      <c r="H671" s="30">
        <v>6.4729999999999999</v>
      </c>
      <c r="I671" s="30">
        <v>5.13</v>
      </c>
      <c r="J671" s="30">
        <v>4.4169999999999998</v>
      </c>
      <c r="K671" s="30">
        <v>2.8410000000000002</v>
      </c>
      <c r="L671" s="30">
        <v>1.006</v>
      </c>
      <c r="M671" s="30">
        <v>3.298</v>
      </c>
      <c r="N671" s="29">
        <f>AVERAGE(B671:F702,G636:M667)</f>
        <v>29.980536986301381</v>
      </c>
      <c r="O671" s="29"/>
    </row>
    <row r="672" spans="1:15" x14ac:dyDescent="0.25">
      <c r="A672" s="24">
        <v>2</v>
      </c>
      <c r="B672" s="30">
        <v>74.456999999999994</v>
      </c>
      <c r="C672" s="30">
        <v>84.122</v>
      </c>
      <c r="D672" s="30">
        <v>35.895000000000003</v>
      </c>
      <c r="E672" s="30">
        <v>28.003</v>
      </c>
      <c r="F672" s="30">
        <v>12.26</v>
      </c>
      <c r="G672" s="30">
        <v>7.8550000000000004</v>
      </c>
      <c r="H672" s="30">
        <v>6.3369999999999997</v>
      </c>
      <c r="I672" s="30">
        <v>5.1180000000000003</v>
      </c>
      <c r="J672" s="30">
        <v>4.1520000000000001</v>
      </c>
      <c r="K672" s="30">
        <v>2.7650000000000001</v>
      </c>
      <c r="L672" s="30">
        <v>1.0720000000000001</v>
      </c>
      <c r="M672" s="30">
        <v>2.7869999999999999</v>
      </c>
    </row>
    <row r="673" spans="1:13" x14ac:dyDescent="0.25">
      <c r="A673" s="24">
        <v>3</v>
      </c>
      <c r="B673" s="30">
        <v>74.959000000000003</v>
      </c>
      <c r="C673" s="30">
        <v>75.356999999999999</v>
      </c>
      <c r="D673" s="30">
        <v>37.362000000000002</v>
      </c>
      <c r="E673" s="30">
        <v>26.992999999999999</v>
      </c>
      <c r="F673" s="30">
        <v>12.507999999999999</v>
      </c>
      <c r="G673" s="30">
        <v>7.9059999999999997</v>
      </c>
      <c r="H673" s="30">
        <v>6.1920000000000002</v>
      </c>
      <c r="I673" s="30">
        <v>7.0419999999999998</v>
      </c>
      <c r="J673" s="30">
        <v>4.1449999999999996</v>
      </c>
      <c r="K673" s="30">
        <v>2.754</v>
      </c>
      <c r="L673" s="30">
        <v>0.94199999999999995</v>
      </c>
      <c r="M673" s="30">
        <v>19.329999999999998</v>
      </c>
    </row>
    <row r="674" spans="1:13" x14ac:dyDescent="0.25">
      <c r="A674" s="24">
        <v>4</v>
      </c>
      <c r="B674" s="30">
        <v>168.886</v>
      </c>
      <c r="C674" s="30">
        <v>68.034999999999997</v>
      </c>
      <c r="D674" s="30">
        <v>37.488999999999997</v>
      </c>
      <c r="E674" s="30">
        <v>24.263000000000002</v>
      </c>
      <c r="F674" s="30">
        <v>12.276999999999999</v>
      </c>
      <c r="G674" s="30">
        <v>7.8639999999999999</v>
      </c>
      <c r="H674" s="30">
        <v>12.49</v>
      </c>
      <c r="I674" s="30">
        <v>7.8150000000000004</v>
      </c>
      <c r="J674" s="30">
        <v>4.1980000000000004</v>
      </c>
      <c r="K674" s="30">
        <v>2.7269999999999999</v>
      </c>
      <c r="L674" s="30">
        <v>1.018</v>
      </c>
      <c r="M674" s="30">
        <v>14.217000000000001</v>
      </c>
    </row>
    <row r="675" spans="1:13" x14ac:dyDescent="0.25">
      <c r="A675" s="24">
        <v>5</v>
      </c>
      <c r="B675" s="30">
        <v>124.794</v>
      </c>
      <c r="C675" s="30">
        <v>78.617999999999995</v>
      </c>
      <c r="D675" s="30">
        <v>34.53</v>
      </c>
      <c r="E675" s="30">
        <v>23.103999999999999</v>
      </c>
      <c r="F675" s="30">
        <v>12.118</v>
      </c>
      <c r="G675" s="30">
        <v>7.8049999999999997</v>
      </c>
      <c r="H675" s="30">
        <v>9.0960000000000001</v>
      </c>
      <c r="I675" s="30">
        <v>7.2149999999999999</v>
      </c>
      <c r="J675" s="30">
        <v>4.4420000000000002</v>
      </c>
      <c r="K675" s="30">
        <v>2.5409999999999999</v>
      </c>
      <c r="L675" s="30">
        <v>0.878</v>
      </c>
      <c r="M675" s="30">
        <v>34.637999999999998</v>
      </c>
    </row>
    <row r="676" spans="1:13" x14ac:dyDescent="0.25">
      <c r="A676" s="24">
        <v>6</v>
      </c>
      <c r="B676" s="30">
        <v>102.501</v>
      </c>
      <c r="C676" s="30">
        <v>86.994</v>
      </c>
      <c r="D676" s="30">
        <v>32.642000000000003</v>
      </c>
      <c r="E676" s="30">
        <v>22.215</v>
      </c>
      <c r="F676" s="30">
        <v>11.805999999999999</v>
      </c>
      <c r="G676" s="30">
        <v>7.601</v>
      </c>
      <c r="H676" s="30">
        <v>7.8410000000000002</v>
      </c>
      <c r="I676" s="30">
        <v>6.2930000000000001</v>
      </c>
      <c r="J676" s="30">
        <v>4.3019999999999996</v>
      </c>
      <c r="K676" s="30">
        <v>2.6040000000000001</v>
      </c>
      <c r="L676" s="30">
        <v>0.91700000000000004</v>
      </c>
      <c r="M676" s="30">
        <v>58.88</v>
      </c>
    </row>
    <row r="677" spans="1:13" x14ac:dyDescent="0.25">
      <c r="A677" s="24">
        <v>7</v>
      </c>
      <c r="B677" s="30">
        <v>154.124</v>
      </c>
      <c r="C677" s="30">
        <v>63.232999999999997</v>
      </c>
      <c r="D677" s="30">
        <v>32.094000000000001</v>
      </c>
      <c r="E677" s="30">
        <v>21.869</v>
      </c>
      <c r="F677" s="30">
        <v>11.451000000000001</v>
      </c>
      <c r="G677" s="30">
        <v>7.4580000000000002</v>
      </c>
      <c r="H677" s="30">
        <v>7.3920000000000003</v>
      </c>
      <c r="I677" s="30">
        <v>5.8959999999999999</v>
      </c>
      <c r="J677" s="30">
        <v>4.1920000000000002</v>
      </c>
      <c r="K677" s="30">
        <v>2.5289999999999999</v>
      </c>
      <c r="L677" s="30">
        <v>0.86399999999999999</v>
      </c>
      <c r="M677" s="30">
        <v>27.454999999999998</v>
      </c>
    </row>
    <row r="678" spans="1:13" x14ac:dyDescent="0.25">
      <c r="A678" s="24">
        <v>8</v>
      </c>
      <c r="B678" s="30">
        <v>114.45</v>
      </c>
      <c r="C678" s="30">
        <v>67.555000000000007</v>
      </c>
      <c r="D678" s="30">
        <v>31.423999999999999</v>
      </c>
      <c r="E678" s="30">
        <v>21.663</v>
      </c>
      <c r="F678" s="30">
        <v>11.195</v>
      </c>
      <c r="G678" s="30">
        <v>7.3719999999999999</v>
      </c>
      <c r="H678" s="30">
        <v>7.2640000000000002</v>
      </c>
      <c r="I678" s="30">
        <v>5.7370000000000001</v>
      </c>
      <c r="J678" s="30">
        <v>4.54</v>
      </c>
      <c r="K678" s="30">
        <v>2.6739999999999999</v>
      </c>
      <c r="L678" s="30">
        <v>0.83299999999999996</v>
      </c>
      <c r="M678" s="30">
        <v>12.901</v>
      </c>
    </row>
    <row r="679" spans="1:13" x14ac:dyDescent="0.25">
      <c r="A679" s="24">
        <v>9</v>
      </c>
      <c r="B679" s="30">
        <v>123.94799999999999</v>
      </c>
      <c r="C679" s="30">
        <v>67.891000000000005</v>
      </c>
      <c r="D679" s="30">
        <v>33.247999999999998</v>
      </c>
      <c r="E679" s="30">
        <v>21.233000000000001</v>
      </c>
      <c r="F679" s="30">
        <v>11.055</v>
      </c>
      <c r="G679" s="30">
        <v>7.3520000000000003</v>
      </c>
      <c r="H679" s="30">
        <v>7.1230000000000002</v>
      </c>
      <c r="I679" s="30">
        <v>5.6150000000000002</v>
      </c>
      <c r="J679" s="30">
        <v>6.61</v>
      </c>
      <c r="K679" s="30">
        <v>2.5819999999999999</v>
      </c>
      <c r="L679" s="30">
        <v>1</v>
      </c>
      <c r="M679" s="30">
        <v>7.93</v>
      </c>
    </row>
    <row r="680" spans="1:13" x14ac:dyDescent="0.25">
      <c r="A680" s="24">
        <v>10</v>
      </c>
      <c r="B680" s="30">
        <v>117.965</v>
      </c>
      <c r="C680" s="30">
        <v>119.482</v>
      </c>
      <c r="D680" s="30">
        <v>30.681000000000001</v>
      </c>
      <c r="E680" s="30">
        <v>20.353999999999999</v>
      </c>
      <c r="F680" s="30">
        <v>10.914999999999999</v>
      </c>
      <c r="G680" s="30">
        <v>7.2990000000000004</v>
      </c>
      <c r="H680" s="30">
        <v>6.9009999999999998</v>
      </c>
      <c r="I680" s="30">
        <v>5.5679999999999996</v>
      </c>
      <c r="J680" s="30">
        <v>5.0709999999999997</v>
      </c>
      <c r="K680" s="30">
        <v>2.3260000000000001</v>
      </c>
      <c r="L680" s="30">
        <v>1.0149999999999999</v>
      </c>
      <c r="M680" s="30">
        <v>6.1909999999999998</v>
      </c>
    </row>
    <row r="681" spans="1:13" x14ac:dyDescent="0.25">
      <c r="A681" s="24">
        <v>11</v>
      </c>
      <c r="B681" s="30">
        <v>123.83199999999999</v>
      </c>
      <c r="C681" s="30">
        <v>125.822</v>
      </c>
      <c r="D681" s="30">
        <v>32.981999999999999</v>
      </c>
      <c r="E681" s="30">
        <v>20.242999999999999</v>
      </c>
      <c r="F681" s="30">
        <v>10.635</v>
      </c>
      <c r="G681" s="30">
        <v>7.17</v>
      </c>
      <c r="H681" s="30">
        <v>6.8220000000000001</v>
      </c>
      <c r="I681" s="30">
        <v>5.4729999999999999</v>
      </c>
      <c r="J681" s="30">
        <v>4.7389999999999999</v>
      </c>
      <c r="K681" s="30">
        <v>2.2749999999999999</v>
      </c>
      <c r="L681" s="30">
        <v>4.5090000000000003</v>
      </c>
      <c r="M681" s="30">
        <v>5.16</v>
      </c>
    </row>
    <row r="682" spans="1:13" x14ac:dyDescent="0.25">
      <c r="A682" s="24">
        <v>12</v>
      </c>
      <c r="B682" s="30">
        <v>103.679</v>
      </c>
      <c r="C682" s="30">
        <v>106.36199999999999</v>
      </c>
      <c r="D682" s="30">
        <v>71.652000000000001</v>
      </c>
      <c r="E682" s="30">
        <v>19.981999999999999</v>
      </c>
      <c r="F682" s="30">
        <v>10.315</v>
      </c>
      <c r="G682" s="30">
        <v>7.1710000000000003</v>
      </c>
      <c r="H682" s="30">
        <v>6.6420000000000003</v>
      </c>
      <c r="I682" s="30">
        <v>5.4020000000000001</v>
      </c>
      <c r="J682" s="30">
        <v>4.5410000000000004</v>
      </c>
      <c r="K682" s="30">
        <v>2.37</v>
      </c>
      <c r="L682" s="30">
        <v>6.665</v>
      </c>
      <c r="M682" s="30">
        <v>4.49</v>
      </c>
    </row>
    <row r="683" spans="1:13" x14ac:dyDescent="0.25">
      <c r="A683" s="24">
        <v>13</v>
      </c>
      <c r="B683" s="30">
        <v>90.278999999999996</v>
      </c>
      <c r="C683" s="30">
        <v>98.347999999999999</v>
      </c>
      <c r="D683" s="30">
        <v>36.865000000000002</v>
      </c>
      <c r="E683" s="30">
        <v>19.356999999999999</v>
      </c>
      <c r="F683" s="30">
        <v>10.039999999999999</v>
      </c>
      <c r="G683" s="30">
        <v>6.9619999999999997</v>
      </c>
      <c r="H683" s="30">
        <v>6.5449999999999999</v>
      </c>
      <c r="I683" s="30">
        <v>5.3879999999999999</v>
      </c>
      <c r="J683" s="30">
        <v>4.3019999999999996</v>
      </c>
      <c r="K683" s="30">
        <v>2.2000000000000002</v>
      </c>
      <c r="L683" s="30">
        <v>4.9509999999999996</v>
      </c>
      <c r="M683" s="30">
        <v>4.0869999999999997</v>
      </c>
    </row>
    <row r="684" spans="1:13" x14ac:dyDescent="0.25">
      <c r="A684" s="24">
        <v>14</v>
      </c>
      <c r="B684" s="30">
        <v>75.957999999999998</v>
      </c>
      <c r="C684" s="30">
        <v>88.051000000000002</v>
      </c>
      <c r="D684" s="30">
        <v>33.106000000000002</v>
      </c>
      <c r="E684" s="30">
        <v>18.937999999999999</v>
      </c>
      <c r="F684" s="30">
        <v>9.5109999999999992</v>
      </c>
      <c r="G684" s="30">
        <v>7.0220000000000002</v>
      </c>
      <c r="H684" s="30">
        <v>6.46</v>
      </c>
      <c r="I684" s="30">
        <v>5.2229999999999999</v>
      </c>
      <c r="J684" s="30">
        <v>4.218</v>
      </c>
      <c r="K684" s="30">
        <v>2.0409999999999999</v>
      </c>
      <c r="L684" s="30">
        <v>4.8460000000000001</v>
      </c>
      <c r="M684" s="30">
        <v>12.984</v>
      </c>
    </row>
    <row r="685" spans="1:13" x14ac:dyDescent="0.25">
      <c r="A685" s="24">
        <v>15</v>
      </c>
      <c r="B685" s="30">
        <v>72.572000000000003</v>
      </c>
      <c r="C685" s="30">
        <v>91.768000000000001</v>
      </c>
      <c r="D685" s="30">
        <v>30.954000000000001</v>
      </c>
      <c r="E685" s="30">
        <v>18.347999999999999</v>
      </c>
      <c r="F685" s="30">
        <v>8.9280000000000008</v>
      </c>
      <c r="G685" s="30">
        <v>6.9889999999999999</v>
      </c>
      <c r="H685" s="30">
        <v>6.2850000000000001</v>
      </c>
      <c r="I685" s="30">
        <v>5.3140000000000001</v>
      </c>
      <c r="J685" s="30">
        <v>3.7549999999999999</v>
      </c>
      <c r="K685" s="30">
        <v>2.0059999999999998</v>
      </c>
      <c r="L685" s="30">
        <v>2.12</v>
      </c>
      <c r="M685" s="30">
        <v>5.9560000000000004</v>
      </c>
    </row>
    <row r="686" spans="1:13" x14ac:dyDescent="0.25">
      <c r="A686" s="24">
        <v>16</v>
      </c>
      <c r="B686" s="30">
        <v>100.711</v>
      </c>
      <c r="C686" s="30">
        <v>79.570999999999998</v>
      </c>
      <c r="D686" s="30">
        <v>31.204999999999998</v>
      </c>
      <c r="E686" s="30">
        <v>17.587</v>
      </c>
      <c r="F686" s="30">
        <v>8.798</v>
      </c>
      <c r="G686" s="30">
        <v>7.1280000000000001</v>
      </c>
      <c r="H686" s="30">
        <v>6.3029999999999999</v>
      </c>
      <c r="I686" s="30">
        <v>5.3239999999999998</v>
      </c>
      <c r="J686" s="30">
        <v>3.7549999999999999</v>
      </c>
      <c r="K686" s="30">
        <v>2.0390000000000001</v>
      </c>
      <c r="L686" s="30">
        <v>2.411</v>
      </c>
      <c r="M686" s="30">
        <v>9.24</v>
      </c>
    </row>
    <row r="687" spans="1:13" x14ac:dyDescent="0.25">
      <c r="A687" s="24">
        <v>17</v>
      </c>
      <c r="B687" s="30">
        <v>75.906999999999996</v>
      </c>
      <c r="C687" s="30">
        <v>78.138999999999996</v>
      </c>
      <c r="D687" s="30">
        <v>30.271999999999998</v>
      </c>
      <c r="E687" s="30">
        <v>16.913</v>
      </c>
      <c r="F687" s="30">
        <v>8.5790000000000006</v>
      </c>
      <c r="G687" s="30">
        <v>7.3979999999999997</v>
      </c>
      <c r="H687" s="30">
        <v>6.1619999999999999</v>
      </c>
      <c r="I687" s="30">
        <v>5.7530000000000001</v>
      </c>
      <c r="J687" s="30">
        <v>3.6150000000000002</v>
      </c>
      <c r="K687" s="30">
        <v>1.8560000000000001</v>
      </c>
      <c r="L687" s="30">
        <v>2.9649999999999999</v>
      </c>
      <c r="M687" s="30">
        <v>11.9</v>
      </c>
    </row>
    <row r="688" spans="1:13" x14ac:dyDescent="0.25">
      <c r="A688" s="24">
        <v>18</v>
      </c>
      <c r="B688" s="30">
        <v>70.331000000000003</v>
      </c>
      <c r="C688" s="30">
        <v>131.369</v>
      </c>
      <c r="D688" s="30">
        <v>19.943000000000001</v>
      </c>
      <c r="E688" s="30">
        <v>15.744999999999999</v>
      </c>
      <c r="F688" s="30">
        <v>8.6039999999999992</v>
      </c>
      <c r="G688" s="30">
        <v>7.077</v>
      </c>
      <c r="H688" s="30">
        <v>6.0910000000000002</v>
      </c>
      <c r="I688" s="30">
        <v>6.3890000000000002</v>
      </c>
      <c r="J688" s="30">
        <v>3.55</v>
      </c>
      <c r="K688" s="30">
        <v>1.8440000000000001</v>
      </c>
      <c r="L688" s="30">
        <v>14.352</v>
      </c>
      <c r="M688" s="30">
        <v>15.472</v>
      </c>
    </row>
    <row r="689" spans="1:13" x14ac:dyDescent="0.25">
      <c r="A689" s="24">
        <v>19</v>
      </c>
      <c r="B689" s="30">
        <v>64.441000000000003</v>
      </c>
      <c r="C689" s="30">
        <v>106.556</v>
      </c>
      <c r="D689" s="30">
        <v>28.013000000000002</v>
      </c>
      <c r="E689" s="30">
        <v>15.952999999999999</v>
      </c>
      <c r="F689" s="30">
        <v>8.7089999999999996</v>
      </c>
      <c r="G689" s="30">
        <v>6.9509999999999996</v>
      </c>
      <c r="H689" s="30">
        <v>6.1070000000000002</v>
      </c>
      <c r="I689" s="30">
        <v>5.3849999999999998</v>
      </c>
      <c r="J689" s="30">
        <v>3.528</v>
      </c>
      <c r="K689" s="30">
        <v>3.0419999999999998</v>
      </c>
      <c r="L689" s="30">
        <v>7.165</v>
      </c>
      <c r="M689" s="30">
        <v>11.311</v>
      </c>
    </row>
    <row r="690" spans="1:13" x14ac:dyDescent="0.25">
      <c r="A690" s="24">
        <v>20</v>
      </c>
      <c r="B690" s="30">
        <v>62.265999999999998</v>
      </c>
      <c r="C690" s="30">
        <v>89.100999999999999</v>
      </c>
      <c r="D690" s="30">
        <v>26.806999999999999</v>
      </c>
      <c r="E690" s="30">
        <v>16.242999999999999</v>
      </c>
      <c r="F690" s="30">
        <v>8.5250000000000004</v>
      </c>
      <c r="G690" s="30">
        <v>6.9459999999999997</v>
      </c>
      <c r="H690" s="30">
        <v>6.01</v>
      </c>
      <c r="I690" s="30">
        <v>5.1660000000000004</v>
      </c>
      <c r="J690" s="30">
        <v>3.758</v>
      </c>
      <c r="K690" s="30">
        <v>2.4079999999999999</v>
      </c>
      <c r="L690" s="30">
        <v>2.7770000000000001</v>
      </c>
      <c r="M690" s="30">
        <v>11.566000000000001</v>
      </c>
    </row>
    <row r="691" spans="1:13" x14ac:dyDescent="0.25">
      <c r="A691" s="24">
        <v>21</v>
      </c>
      <c r="B691" s="30">
        <v>83.355000000000004</v>
      </c>
      <c r="C691" s="30">
        <v>73.995999999999995</v>
      </c>
      <c r="D691" s="30">
        <v>24.97</v>
      </c>
      <c r="E691" s="30">
        <v>15.759</v>
      </c>
      <c r="F691" s="30">
        <v>8.5310000000000006</v>
      </c>
      <c r="G691" s="30">
        <v>6.7750000000000004</v>
      </c>
      <c r="H691" s="30">
        <v>5.7539999999999996</v>
      </c>
      <c r="I691" s="30">
        <v>5.125</v>
      </c>
      <c r="J691" s="30">
        <v>3.9689999999999999</v>
      </c>
      <c r="K691" s="30">
        <v>2.419</v>
      </c>
      <c r="L691" s="30">
        <v>2.371</v>
      </c>
      <c r="M691" s="30">
        <v>11.840999999999999</v>
      </c>
    </row>
    <row r="692" spans="1:13" x14ac:dyDescent="0.25">
      <c r="A692" s="24">
        <v>22</v>
      </c>
      <c r="B692" s="30">
        <v>119.279</v>
      </c>
      <c r="C692" s="30">
        <v>69.179000000000002</v>
      </c>
      <c r="D692" s="30">
        <v>24.135000000000002</v>
      </c>
      <c r="E692" s="30">
        <v>14.945</v>
      </c>
      <c r="F692" s="30">
        <v>8.4819999999999993</v>
      </c>
      <c r="G692" s="30">
        <v>6.7279999999999998</v>
      </c>
      <c r="H692" s="30">
        <v>5.6879999999999997</v>
      </c>
      <c r="I692" s="30">
        <v>4.9130000000000003</v>
      </c>
      <c r="J692" s="30">
        <v>3.6659999999999999</v>
      </c>
      <c r="K692" s="30">
        <v>5.3449999999999998</v>
      </c>
      <c r="L692" s="30">
        <v>8.9499999999999993</v>
      </c>
      <c r="M692" s="30">
        <v>51.411999999999999</v>
      </c>
    </row>
    <row r="693" spans="1:13" x14ac:dyDescent="0.25">
      <c r="A693" s="24">
        <v>23</v>
      </c>
      <c r="B693" s="30">
        <v>120.142</v>
      </c>
      <c r="C693" s="30">
        <v>66.093000000000004</v>
      </c>
      <c r="D693" s="30">
        <v>23.757000000000001</v>
      </c>
      <c r="E693" s="30">
        <v>14.478999999999999</v>
      </c>
      <c r="F693" s="30">
        <v>8.3800000000000008</v>
      </c>
      <c r="G693" s="30">
        <v>6.6130000000000004</v>
      </c>
      <c r="H693" s="30">
        <v>5.5149999999999997</v>
      </c>
      <c r="I693" s="30">
        <v>5.0289999999999999</v>
      </c>
      <c r="J693" s="30">
        <v>3.544</v>
      </c>
      <c r="K693" s="30">
        <v>4.6550000000000002</v>
      </c>
      <c r="L693" s="30">
        <v>13.381</v>
      </c>
      <c r="M693" s="30">
        <v>32.784999999999997</v>
      </c>
    </row>
    <row r="694" spans="1:13" x14ac:dyDescent="0.25">
      <c r="A694" s="24">
        <v>24</v>
      </c>
      <c r="B694" s="30">
        <v>212.36500000000001</v>
      </c>
      <c r="C694" s="30">
        <v>61.575000000000003</v>
      </c>
      <c r="D694" s="30">
        <v>23.274000000000001</v>
      </c>
      <c r="E694" s="30">
        <v>14.247</v>
      </c>
      <c r="F694" s="30">
        <v>8.3550000000000004</v>
      </c>
      <c r="G694" s="30">
        <v>6.7119999999999997</v>
      </c>
      <c r="H694" s="30">
        <v>5.4509999999999996</v>
      </c>
      <c r="I694" s="30">
        <v>4.8940000000000001</v>
      </c>
      <c r="J694" s="30">
        <v>3.3530000000000002</v>
      </c>
      <c r="K694" s="30">
        <v>3.0409999999999999</v>
      </c>
      <c r="L694" s="30">
        <v>5.0759999999999996</v>
      </c>
      <c r="M694" s="30">
        <v>26.39</v>
      </c>
    </row>
    <row r="695" spans="1:13" x14ac:dyDescent="0.25">
      <c r="A695" s="24">
        <v>25</v>
      </c>
      <c r="B695" s="30">
        <v>188.80600000000001</v>
      </c>
      <c r="C695" s="30">
        <v>54.069000000000003</v>
      </c>
      <c r="D695" s="30">
        <v>23.273</v>
      </c>
      <c r="E695" s="30">
        <v>13.95</v>
      </c>
      <c r="F695" s="30">
        <v>8.3249999999999993</v>
      </c>
      <c r="G695" s="30">
        <v>6.7320000000000002</v>
      </c>
      <c r="H695" s="30">
        <v>5.3250000000000002</v>
      </c>
      <c r="I695" s="30">
        <v>4.7889999999999997</v>
      </c>
      <c r="J695" s="30">
        <v>3.387</v>
      </c>
      <c r="K695" s="30">
        <v>2.5230000000000001</v>
      </c>
      <c r="L695" s="30">
        <v>2.2869999999999999</v>
      </c>
      <c r="M695" s="30">
        <v>24.908000000000001</v>
      </c>
    </row>
    <row r="696" spans="1:13" x14ac:dyDescent="0.25">
      <c r="A696" s="24">
        <v>26</v>
      </c>
      <c r="B696" s="30">
        <v>132.56200000000001</v>
      </c>
      <c r="C696" s="30">
        <v>46.418999999999997</v>
      </c>
      <c r="D696" s="30">
        <v>23.148</v>
      </c>
      <c r="E696" s="30">
        <v>13.528</v>
      </c>
      <c r="F696" s="30">
        <v>8.2200000000000006</v>
      </c>
      <c r="G696" s="30">
        <v>6.6820000000000004</v>
      </c>
      <c r="H696" s="30">
        <v>5.21</v>
      </c>
      <c r="I696" s="30">
        <v>4.7510000000000003</v>
      </c>
      <c r="J696" s="30">
        <v>3.1760000000000002</v>
      </c>
      <c r="K696" s="30">
        <v>2.2080000000000002</v>
      </c>
      <c r="L696" s="30">
        <v>5.4649999999999999</v>
      </c>
      <c r="M696" s="30">
        <v>32.075000000000003</v>
      </c>
    </row>
    <row r="697" spans="1:13" x14ac:dyDescent="0.25">
      <c r="A697" s="24">
        <v>27</v>
      </c>
      <c r="B697" s="30">
        <v>119.283</v>
      </c>
      <c r="C697" s="30">
        <v>45.613</v>
      </c>
      <c r="D697" s="30">
        <v>21.925000000000001</v>
      </c>
      <c r="E697" s="30">
        <v>13.627000000000001</v>
      </c>
      <c r="F697" s="30">
        <v>8.2200000000000006</v>
      </c>
      <c r="G697" s="30">
        <v>6.601</v>
      </c>
      <c r="H697" s="30">
        <v>5.2839999999999998</v>
      </c>
      <c r="I697" s="30">
        <v>4.7949999999999999</v>
      </c>
      <c r="J697" s="30">
        <v>3.0059999999999998</v>
      </c>
      <c r="K697" s="30">
        <v>1.8</v>
      </c>
      <c r="L697" s="30">
        <v>7.5960000000000001</v>
      </c>
      <c r="M697" s="30">
        <v>28.648</v>
      </c>
    </row>
    <row r="698" spans="1:13" x14ac:dyDescent="0.25">
      <c r="A698" s="24">
        <v>28</v>
      </c>
      <c r="B698" s="30">
        <v>119.37</v>
      </c>
      <c r="C698" s="30">
        <v>44.027999999999999</v>
      </c>
      <c r="D698" s="30">
        <v>22.273</v>
      </c>
      <c r="E698" s="30">
        <v>13.657999999999999</v>
      </c>
      <c r="F698" s="30">
        <v>8.0749999999999993</v>
      </c>
      <c r="G698" s="30">
        <v>6.7350000000000003</v>
      </c>
      <c r="H698" s="30">
        <v>4.97</v>
      </c>
      <c r="I698" s="30">
        <v>4.5019999999999998</v>
      </c>
      <c r="J698" s="30">
        <v>3.0030000000000001</v>
      </c>
      <c r="K698" s="30">
        <v>1.3939999999999999</v>
      </c>
      <c r="L698" s="30">
        <v>3.3650000000000002</v>
      </c>
      <c r="M698" s="30">
        <v>31.623000000000001</v>
      </c>
    </row>
    <row r="699" spans="1:13" x14ac:dyDescent="0.25">
      <c r="A699" s="24">
        <v>29</v>
      </c>
      <c r="B699" s="30">
        <v>117.77</v>
      </c>
      <c r="C699" s="30">
        <v>41.488</v>
      </c>
      <c r="D699" s="30">
        <v>24.913</v>
      </c>
      <c r="E699" s="30">
        <v>12.986000000000001</v>
      </c>
      <c r="F699" s="30">
        <v>8.11</v>
      </c>
      <c r="G699" s="30">
        <v>6.6070000000000002</v>
      </c>
      <c r="H699" s="30">
        <v>5.1779999999999999</v>
      </c>
      <c r="I699" s="30">
        <v>4.2300000000000004</v>
      </c>
      <c r="J699" s="30">
        <v>2.8260000000000001</v>
      </c>
      <c r="K699" s="30">
        <v>1.28</v>
      </c>
      <c r="L699" s="30">
        <v>2.2309999999999999</v>
      </c>
      <c r="M699" s="30">
        <v>41.037999999999997</v>
      </c>
    </row>
    <row r="700" spans="1:13" x14ac:dyDescent="0.25">
      <c r="A700" s="24">
        <v>30</v>
      </c>
      <c r="B700" s="30">
        <v>101.11</v>
      </c>
      <c r="C700" s="30">
        <v>40.167999999999999</v>
      </c>
      <c r="D700" s="30">
        <v>33.515999999999998</v>
      </c>
      <c r="E700" s="30"/>
      <c r="F700" s="30">
        <v>7.9980000000000002</v>
      </c>
      <c r="G700" s="30">
        <v>6.5720000000000001</v>
      </c>
      <c r="H700" s="30"/>
      <c r="I700" s="30">
        <v>4.3109999999999999</v>
      </c>
      <c r="J700" s="30">
        <v>2.9470000000000001</v>
      </c>
      <c r="K700" s="30">
        <v>1.087</v>
      </c>
      <c r="L700" s="30">
        <v>1.7230000000000001</v>
      </c>
      <c r="M700" s="30">
        <v>28.838000000000001</v>
      </c>
    </row>
    <row r="701" spans="1:13" x14ac:dyDescent="0.25">
      <c r="A701" s="24">
        <v>31</v>
      </c>
      <c r="B701" s="30">
        <v>105.258</v>
      </c>
      <c r="C701" s="30">
        <v>38.790999999999997</v>
      </c>
      <c r="D701" s="30">
        <v>25.071999999999999</v>
      </c>
      <c r="E701" s="30"/>
      <c r="F701" s="30"/>
      <c r="G701" s="30"/>
      <c r="H701" s="30"/>
      <c r="I701" s="30"/>
      <c r="J701" s="30"/>
      <c r="K701" s="30">
        <v>0.82699999999999996</v>
      </c>
      <c r="L701" s="30">
        <v>2.2400000000000002</v>
      </c>
      <c r="M701" s="30">
        <v>37.191000000000003</v>
      </c>
    </row>
    <row r="702" spans="1:13" x14ac:dyDescent="0.25">
      <c r="A702" s="24">
        <v>32</v>
      </c>
      <c r="B702" s="30">
        <v>134.49799999999999</v>
      </c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>
        <v>37.725000000000001</v>
      </c>
    </row>
    <row r="704" spans="1:13" ht="15.75" x14ac:dyDescent="0.25">
      <c r="A704" s="21" t="s">
        <v>10431</v>
      </c>
      <c r="B704" s="21"/>
      <c r="C704" s="21"/>
      <c r="D704" s="22"/>
    </row>
    <row r="705" spans="1:15" x14ac:dyDescent="0.25">
      <c r="A705" s="23" t="s">
        <v>10411</v>
      </c>
      <c r="B705" s="23" t="s">
        <v>0</v>
      </c>
      <c r="C705" s="23" t="s">
        <v>1</v>
      </c>
      <c r="D705" s="23" t="s">
        <v>2</v>
      </c>
      <c r="E705" s="23" t="s">
        <v>3</v>
      </c>
      <c r="F705" s="23" t="s">
        <v>4</v>
      </c>
      <c r="G705" s="23" t="s">
        <v>5</v>
      </c>
      <c r="H705" s="23" t="s">
        <v>6</v>
      </c>
      <c r="I705" s="23" t="s">
        <v>7</v>
      </c>
      <c r="J705" s="23" t="s">
        <v>8</v>
      </c>
      <c r="K705" s="23" t="s">
        <v>9</v>
      </c>
      <c r="L705" s="23" t="s">
        <v>11</v>
      </c>
      <c r="M705" s="23" t="s">
        <v>12</v>
      </c>
    </row>
    <row r="706" spans="1:15" x14ac:dyDescent="0.25">
      <c r="A706" s="24">
        <v>1</v>
      </c>
      <c r="B706" s="30">
        <v>32.768999999999998</v>
      </c>
      <c r="C706" s="30">
        <v>115.824</v>
      </c>
      <c r="D706" s="30">
        <v>45.575000000000003</v>
      </c>
      <c r="E706" s="30">
        <v>22.812000000000001</v>
      </c>
      <c r="F706" s="30">
        <v>11.303000000000001</v>
      </c>
      <c r="G706" s="30">
        <v>11.516999999999999</v>
      </c>
      <c r="H706" s="30">
        <v>6.8849999999999998</v>
      </c>
      <c r="I706" s="30">
        <v>5.3040000000000003</v>
      </c>
      <c r="J706" s="30">
        <v>4.9240000000000004</v>
      </c>
      <c r="K706" s="30">
        <v>4.1580000000000004</v>
      </c>
      <c r="L706" s="30">
        <v>2.294</v>
      </c>
      <c r="M706" s="30">
        <v>3.4729999999999999</v>
      </c>
      <c r="N706" s="29">
        <f>AVERAGE(B706:F737,G671:M702)</f>
        <v>20.557810958904117</v>
      </c>
      <c r="O706" s="29"/>
    </row>
    <row r="707" spans="1:15" x14ac:dyDescent="0.25">
      <c r="A707" s="24">
        <v>2</v>
      </c>
      <c r="B707" s="30">
        <v>49.225999999999999</v>
      </c>
      <c r="C707" s="30">
        <v>113.601</v>
      </c>
      <c r="D707" s="30">
        <v>43.107999999999997</v>
      </c>
      <c r="E707" s="30">
        <v>22.673999999999999</v>
      </c>
      <c r="F707" s="30">
        <v>11.31</v>
      </c>
      <c r="G707" s="30">
        <v>8.8070000000000004</v>
      </c>
      <c r="H707" s="30">
        <v>6.782</v>
      </c>
      <c r="I707" s="30">
        <v>5.2789999999999999</v>
      </c>
      <c r="J707" s="30">
        <v>4.9329999999999998</v>
      </c>
      <c r="K707" s="30">
        <v>3.9860000000000002</v>
      </c>
      <c r="L707" s="30">
        <v>2.2869999999999999</v>
      </c>
      <c r="M707" s="30">
        <v>16.803000000000001</v>
      </c>
    </row>
    <row r="708" spans="1:15" x14ac:dyDescent="0.25">
      <c r="A708" s="24">
        <v>3</v>
      </c>
      <c r="B708" s="30">
        <v>51.643999999999998</v>
      </c>
      <c r="C708" s="30">
        <v>93.254999999999995</v>
      </c>
      <c r="D708" s="30">
        <v>46.173000000000002</v>
      </c>
      <c r="E708" s="30">
        <v>22.376999999999999</v>
      </c>
      <c r="F708" s="30">
        <v>11.03</v>
      </c>
      <c r="G708" s="30">
        <v>8.2520000000000007</v>
      </c>
      <c r="H708" s="30">
        <v>6.72</v>
      </c>
      <c r="I708" s="30">
        <v>5.1980000000000004</v>
      </c>
      <c r="J708" s="30">
        <v>4.6630000000000003</v>
      </c>
      <c r="K708" s="30">
        <v>3.8980000000000001</v>
      </c>
      <c r="L708" s="30">
        <v>2.44</v>
      </c>
      <c r="M708" s="30">
        <v>5.984</v>
      </c>
    </row>
    <row r="709" spans="1:15" x14ac:dyDescent="0.25">
      <c r="A709" s="24">
        <v>4</v>
      </c>
      <c r="B709" s="30">
        <v>54.591999999999999</v>
      </c>
      <c r="C709" s="30">
        <v>81.11</v>
      </c>
      <c r="D709" s="30">
        <v>68.494</v>
      </c>
      <c r="E709" s="30">
        <v>21.954999999999998</v>
      </c>
      <c r="F709" s="30">
        <v>10.427</v>
      </c>
      <c r="G709" s="30">
        <v>8.2850000000000001</v>
      </c>
      <c r="H709" s="30">
        <v>6.6520000000000001</v>
      </c>
      <c r="I709" s="30">
        <v>5.1660000000000004</v>
      </c>
      <c r="J709" s="30">
        <v>4.7480000000000002</v>
      </c>
      <c r="K709" s="30">
        <v>5.9349999999999996</v>
      </c>
      <c r="L709" s="30">
        <v>2.5840000000000001</v>
      </c>
      <c r="M709" s="30">
        <v>31.721</v>
      </c>
    </row>
    <row r="710" spans="1:15" x14ac:dyDescent="0.25">
      <c r="A710" s="24">
        <v>5</v>
      </c>
      <c r="B710" s="30">
        <v>47.645000000000003</v>
      </c>
      <c r="C710" s="30">
        <v>67.882000000000005</v>
      </c>
      <c r="D710" s="30">
        <v>48.08</v>
      </c>
      <c r="E710" s="30">
        <v>21.266999999999999</v>
      </c>
      <c r="F710" s="30">
        <v>10.477</v>
      </c>
      <c r="G710" s="30">
        <v>8.1780000000000008</v>
      </c>
      <c r="H710" s="30">
        <v>6.5679999999999996</v>
      </c>
      <c r="I710" s="30">
        <v>5.1349999999999998</v>
      </c>
      <c r="J710" s="30">
        <v>4.76</v>
      </c>
      <c r="K710" s="30">
        <v>10.311</v>
      </c>
      <c r="L710" s="30">
        <v>2.609</v>
      </c>
      <c r="M710" s="30">
        <v>20.946999999999999</v>
      </c>
    </row>
    <row r="711" spans="1:15" x14ac:dyDescent="0.25">
      <c r="A711" s="24">
        <v>6</v>
      </c>
      <c r="B711" s="30">
        <v>40.835999999999999</v>
      </c>
      <c r="C711" s="30">
        <v>64.933000000000007</v>
      </c>
      <c r="D711" s="30">
        <v>44.262</v>
      </c>
      <c r="E711" s="30">
        <v>19.832999999999998</v>
      </c>
      <c r="F711" s="30">
        <v>10.01</v>
      </c>
      <c r="G711" s="30">
        <v>8.0809999999999995</v>
      </c>
      <c r="H711" s="30">
        <v>6.4340000000000002</v>
      </c>
      <c r="I711" s="30">
        <v>5.13</v>
      </c>
      <c r="J711" s="30">
        <v>4.5510000000000002</v>
      </c>
      <c r="K711" s="30">
        <v>5.3230000000000004</v>
      </c>
      <c r="L711" s="30">
        <v>2.6190000000000002</v>
      </c>
      <c r="M711" s="30">
        <v>15.138</v>
      </c>
    </row>
    <row r="712" spans="1:15" x14ac:dyDescent="0.25">
      <c r="A712" s="24">
        <v>7</v>
      </c>
      <c r="B712" s="30">
        <v>38.466999999999999</v>
      </c>
      <c r="C712" s="30">
        <v>63.42</v>
      </c>
      <c r="D712" s="30">
        <v>42.573</v>
      </c>
      <c r="E712" s="30">
        <v>18.738</v>
      </c>
      <c r="F712" s="30">
        <v>9.3989999999999991</v>
      </c>
      <c r="G712" s="30">
        <v>8.0350000000000001</v>
      </c>
      <c r="H712" s="30">
        <v>6.2869999999999999</v>
      </c>
      <c r="I712" s="30">
        <v>5.6479999999999997</v>
      </c>
      <c r="J712" s="30">
        <v>4.375</v>
      </c>
      <c r="K712" s="30">
        <v>4.3319999999999999</v>
      </c>
      <c r="L712" s="30">
        <v>2.468</v>
      </c>
      <c r="M712" s="30">
        <v>25.202999999999999</v>
      </c>
    </row>
    <row r="713" spans="1:15" x14ac:dyDescent="0.25">
      <c r="A713" s="24">
        <v>8</v>
      </c>
      <c r="B713" s="30">
        <v>38.170999999999999</v>
      </c>
      <c r="C713" s="30">
        <v>59.542000000000002</v>
      </c>
      <c r="D713" s="30">
        <v>41.253999999999998</v>
      </c>
      <c r="E713" s="30">
        <v>18.154</v>
      </c>
      <c r="F713" s="30">
        <v>9.39</v>
      </c>
      <c r="G713" s="30">
        <v>7.9509999999999996</v>
      </c>
      <c r="H713" s="30">
        <v>6.2619999999999996</v>
      </c>
      <c r="I713" s="30">
        <v>5.5810000000000004</v>
      </c>
      <c r="J713" s="30">
        <v>4.3380000000000001</v>
      </c>
      <c r="K713" s="30">
        <v>3.931</v>
      </c>
      <c r="L713" s="30">
        <v>2.3319999999999999</v>
      </c>
      <c r="M713" s="30">
        <v>15.266999999999999</v>
      </c>
    </row>
    <row r="714" spans="1:15" x14ac:dyDescent="0.25">
      <c r="A714" s="24">
        <v>9</v>
      </c>
      <c r="B714" s="30">
        <v>55.826000000000001</v>
      </c>
      <c r="C714" s="30">
        <v>54.243000000000002</v>
      </c>
      <c r="D714" s="30">
        <v>42.220999999999997</v>
      </c>
      <c r="E714" s="30">
        <v>20.212</v>
      </c>
      <c r="F714" s="30">
        <v>9.1880000000000006</v>
      </c>
      <c r="G714" s="30">
        <v>7.8520000000000003</v>
      </c>
      <c r="H714" s="30">
        <v>6.5810000000000004</v>
      </c>
      <c r="I714" s="30">
        <v>4.9269999999999996</v>
      </c>
      <c r="J714" s="30">
        <v>4.9279999999999999</v>
      </c>
      <c r="K714" s="30">
        <v>3.448</v>
      </c>
      <c r="L714" s="30">
        <v>1.9159999999999999</v>
      </c>
      <c r="M714" s="30">
        <v>12.589</v>
      </c>
    </row>
    <row r="715" spans="1:15" x14ac:dyDescent="0.25">
      <c r="A715" s="24">
        <v>10</v>
      </c>
      <c r="B715" s="30">
        <v>59.834000000000003</v>
      </c>
      <c r="C715" s="30">
        <v>49.795000000000002</v>
      </c>
      <c r="D715" s="30">
        <v>39.186999999999998</v>
      </c>
      <c r="E715" s="30">
        <v>20.768000000000001</v>
      </c>
      <c r="F715" s="30">
        <v>9.0879999999999992</v>
      </c>
      <c r="G715" s="30">
        <v>7.71</v>
      </c>
      <c r="H715" s="30">
        <v>6.3689999999999998</v>
      </c>
      <c r="I715" s="30">
        <v>4.7169999999999996</v>
      </c>
      <c r="J715" s="30">
        <v>5.7830000000000004</v>
      </c>
      <c r="K715" s="30">
        <v>3.415</v>
      </c>
      <c r="L715" s="30">
        <v>2</v>
      </c>
      <c r="M715" s="30">
        <v>11.571</v>
      </c>
    </row>
    <row r="716" spans="1:15" x14ac:dyDescent="0.25">
      <c r="A716" s="24">
        <v>11</v>
      </c>
      <c r="B716" s="30">
        <v>58.009</v>
      </c>
      <c r="C716" s="30">
        <v>58.5</v>
      </c>
      <c r="D716" s="30">
        <v>36.954000000000001</v>
      </c>
      <c r="E716" s="30">
        <v>19.38</v>
      </c>
      <c r="F716" s="30">
        <v>8.8940000000000001</v>
      </c>
      <c r="G716" s="30">
        <v>7.5540000000000003</v>
      </c>
      <c r="H716" s="30">
        <v>6.343</v>
      </c>
      <c r="I716" s="30">
        <v>4.6829999999999998</v>
      </c>
      <c r="J716" s="30">
        <v>4.7389999999999999</v>
      </c>
      <c r="K716" s="30">
        <v>3.5289999999999999</v>
      </c>
      <c r="L716" s="30">
        <v>2.0920000000000001</v>
      </c>
      <c r="M716" s="30">
        <v>9.1509999999999998</v>
      </c>
    </row>
    <row r="717" spans="1:15" x14ac:dyDescent="0.25">
      <c r="A717" s="24">
        <v>12</v>
      </c>
      <c r="B717" s="30">
        <v>60.362000000000002</v>
      </c>
      <c r="C717" s="30">
        <v>67.906000000000006</v>
      </c>
      <c r="D717" s="30">
        <v>34.847000000000001</v>
      </c>
      <c r="E717" s="30">
        <v>17.565000000000001</v>
      </c>
      <c r="F717" s="30">
        <v>8.9130000000000003</v>
      </c>
      <c r="G717" s="30">
        <v>7.516</v>
      </c>
      <c r="H717" s="30">
        <v>6.1379999999999999</v>
      </c>
      <c r="I717" s="30">
        <v>4.6449999999999996</v>
      </c>
      <c r="J717" s="30">
        <v>4.5170000000000003</v>
      </c>
      <c r="K717" s="30">
        <v>6.4509999999999996</v>
      </c>
      <c r="L717" s="30">
        <v>2.2469999999999999</v>
      </c>
      <c r="M717" s="30">
        <v>13.093</v>
      </c>
    </row>
    <row r="718" spans="1:15" x14ac:dyDescent="0.25">
      <c r="A718" s="24">
        <v>13</v>
      </c>
      <c r="B718" s="30">
        <v>54.811</v>
      </c>
      <c r="C718" s="30">
        <v>56.731000000000002</v>
      </c>
      <c r="D718" s="30">
        <v>35.100999999999999</v>
      </c>
      <c r="E718" s="30">
        <v>16.797999999999998</v>
      </c>
      <c r="F718" s="30">
        <v>8.907</v>
      </c>
      <c r="G718" s="30">
        <v>7.3620000000000001</v>
      </c>
      <c r="H718" s="30">
        <v>6.0389999999999997</v>
      </c>
      <c r="I718" s="30">
        <v>4.5810000000000004</v>
      </c>
      <c r="J718" s="30">
        <v>4.9960000000000004</v>
      </c>
      <c r="K718" s="30">
        <v>5.3179999999999996</v>
      </c>
      <c r="L718" s="30">
        <v>2.5760000000000001</v>
      </c>
      <c r="M718" s="30">
        <v>24.791</v>
      </c>
    </row>
    <row r="719" spans="1:15" x14ac:dyDescent="0.25">
      <c r="A719" s="24">
        <v>14</v>
      </c>
      <c r="B719" s="30">
        <v>50.863999999999997</v>
      </c>
      <c r="C719" s="30">
        <v>51.795999999999999</v>
      </c>
      <c r="D719" s="30">
        <v>33.412999999999997</v>
      </c>
      <c r="E719" s="30">
        <v>15.887</v>
      </c>
      <c r="F719" s="30">
        <v>8.8209999999999997</v>
      </c>
      <c r="G719" s="30">
        <v>7.2350000000000003</v>
      </c>
      <c r="H719" s="30">
        <v>5.8650000000000002</v>
      </c>
      <c r="I719" s="30">
        <v>5.1280000000000001</v>
      </c>
      <c r="J719" s="30">
        <v>12.760999999999999</v>
      </c>
      <c r="K719" s="30">
        <v>4.9800000000000004</v>
      </c>
      <c r="L719" s="30">
        <v>2.0070000000000001</v>
      </c>
      <c r="M719" s="30">
        <v>24.26</v>
      </c>
    </row>
    <row r="720" spans="1:15" x14ac:dyDescent="0.25">
      <c r="A720" s="24">
        <v>15</v>
      </c>
      <c r="B720" s="30">
        <v>83.680999999999997</v>
      </c>
      <c r="C720" s="30">
        <v>53.103999999999999</v>
      </c>
      <c r="D720" s="30">
        <v>31.146999999999998</v>
      </c>
      <c r="E720" s="30">
        <v>15.335000000000001</v>
      </c>
      <c r="F720" s="30">
        <v>8.5510000000000002</v>
      </c>
      <c r="G720" s="30">
        <v>7.1280000000000001</v>
      </c>
      <c r="H720" s="30">
        <v>5.7560000000000002</v>
      </c>
      <c r="I720" s="30">
        <v>5.407</v>
      </c>
      <c r="J720" s="30">
        <v>5.7060000000000004</v>
      </c>
      <c r="K720" s="30">
        <v>5.4290000000000003</v>
      </c>
      <c r="L720" s="30">
        <v>1.944</v>
      </c>
      <c r="M720" s="30">
        <v>14.651999999999999</v>
      </c>
    </row>
    <row r="721" spans="1:13" x14ac:dyDescent="0.25">
      <c r="A721" s="24">
        <v>16</v>
      </c>
      <c r="B721" s="30">
        <v>67.506</v>
      </c>
      <c r="C721" s="30">
        <v>57.625</v>
      </c>
      <c r="D721" s="30">
        <v>29.727</v>
      </c>
      <c r="E721" s="30">
        <v>15.683999999999999</v>
      </c>
      <c r="F721" s="30">
        <v>8.5310000000000006</v>
      </c>
      <c r="G721" s="30">
        <v>6.9619999999999997</v>
      </c>
      <c r="H721" s="30">
        <v>5.6539999999999999</v>
      </c>
      <c r="I721" s="30">
        <v>4.915</v>
      </c>
      <c r="J721" s="30">
        <v>5.883</v>
      </c>
      <c r="K721" s="30">
        <v>5.6040000000000001</v>
      </c>
      <c r="L721" s="30">
        <v>2.101</v>
      </c>
      <c r="M721" s="30">
        <v>14.202</v>
      </c>
    </row>
    <row r="722" spans="1:13" x14ac:dyDescent="0.25">
      <c r="A722" s="24">
        <v>17</v>
      </c>
      <c r="B722" s="30">
        <v>79.847999999999999</v>
      </c>
      <c r="C722" s="30">
        <v>49.103000000000002</v>
      </c>
      <c r="D722" s="30">
        <v>28.797000000000001</v>
      </c>
      <c r="E722" s="30">
        <v>15.529</v>
      </c>
      <c r="F722" s="30">
        <v>8.5359999999999996</v>
      </c>
      <c r="G722" s="30">
        <v>6.9640000000000004</v>
      </c>
      <c r="H722" s="30">
        <v>5.6079999999999997</v>
      </c>
      <c r="I722" s="30">
        <v>5.7930000000000001</v>
      </c>
      <c r="J722" s="30">
        <v>5.9720000000000004</v>
      </c>
      <c r="K722" s="30">
        <v>4.7930000000000001</v>
      </c>
      <c r="L722" s="30">
        <v>2.0699999999999998</v>
      </c>
      <c r="M722" s="30">
        <v>18.163</v>
      </c>
    </row>
    <row r="723" spans="1:13" x14ac:dyDescent="0.25">
      <c r="A723" s="24">
        <v>18</v>
      </c>
      <c r="B723" s="30">
        <v>109.56399999999999</v>
      </c>
      <c r="C723" s="30">
        <v>45.113999999999997</v>
      </c>
      <c r="D723" s="30">
        <v>27.457999999999998</v>
      </c>
      <c r="E723" s="30">
        <v>15.41</v>
      </c>
      <c r="F723" s="30">
        <v>8.4450000000000003</v>
      </c>
      <c r="G723" s="30">
        <v>8.0660000000000007</v>
      </c>
      <c r="H723" s="30">
        <v>5.5039999999999996</v>
      </c>
      <c r="I723" s="30">
        <v>10.018000000000001</v>
      </c>
      <c r="J723" s="30">
        <v>5.258</v>
      </c>
      <c r="K723" s="30">
        <v>4.7750000000000004</v>
      </c>
      <c r="L723" s="30">
        <v>1.825</v>
      </c>
      <c r="M723" s="30">
        <v>14.753</v>
      </c>
    </row>
    <row r="724" spans="1:13" x14ac:dyDescent="0.25">
      <c r="A724" s="24">
        <v>19</v>
      </c>
      <c r="B724" s="30">
        <v>179.244</v>
      </c>
      <c r="C724" s="30">
        <v>40.920999999999999</v>
      </c>
      <c r="D724" s="30">
        <v>26.576000000000001</v>
      </c>
      <c r="E724" s="30">
        <v>15.144</v>
      </c>
      <c r="F724" s="30">
        <v>8.3859999999999992</v>
      </c>
      <c r="G724" s="30">
        <v>14.907</v>
      </c>
      <c r="H724" s="30">
        <v>5.4720000000000004</v>
      </c>
      <c r="I724" s="30">
        <v>8.3810000000000002</v>
      </c>
      <c r="J724" s="30">
        <v>5.1159999999999997</v>
      </c>
      <c r="K724" s="30">
        <v>4.7</v>
      </c>
      <c r="L724" s="30">
        <v>1.74</v>
      </c>
      <c r="M724" s="30">
        <v>13.967000000000001</v>
      </c>
    </row>
    <row r="725" spans="1:13" x14ac:dyDescent="0.25">
      <c r="A725" s="24">
        <v>20</v>
      </c>
      <c r="B725" s="30">
        <v>111.307</v>
      </c>
      <c r="C725" s="30">
        <v>37.476999999999997</v>
      </c>
      <c r="D725" s="30">
        <v>25.774999999999999</v>
      </c>
      <c r="E725" s="30">
        <v>14.288</v>
      </c>
      <c r="F725" s="30">
        <v>8.4369999999999994</v>
      </c>
      <c r="G725" s="30">
        <v>11.326000000000001</v>
      </c>
      <c r="H725" s="30">
        <v>5.9560000000000004</v>
      </c>
      <c r="I725" s="30">
        <v>7.617</v>
      </c>
      <c r="J725" s="30">
        <v>4.9029999999999996</v>
      </c>
      <c r="K725" s="30">
        <v>4.1980000000000004</v>
      </c>
      <c r="L725" s="30">
        <v>1.869</v>
      </c>
      <c r="M725" s="30">
        <v>13.381</v>
      </c>
    </row>
    <row r="726" spans="1:13" x14ac:dyDescent="0.25">
      <c r="A726" s="24">
        <v>21</v>
      </c>
      <c r="B726" s="30">
        <v>81.866</v>
      </c>
      <c r="C726" s="30">
        <v>35.585999999999999</v>
      </c>
      <c r="D726" s="30">
        <v>26.326000000000001</v>
      </c>
      <c r="E726" s="30">
        <v>13.465999999999999</v>
      </c>
      <c r="F726" s="30">
        <v>8.4030000000000005</v>
      </c>
      <c r="G726" s="30">
        <v>8.84</v>
      </c>
      <c r="H726" s="30">
        <v>7.0609999999999999</v>
      </c>
      <c r="I726" s="30">
        <v>7.673</v>
      </c>
      <c r="J726" s="30">
        <v>5.407</v>
      </c>
      <c r="K726" s="30">
        <v>3.6280000000000001</v>
      </c>
      <c r="L726" s="30">
        <v>5.3650000000000002</v>
      </c>
      <c r="M726" s="30">
        <v>15.462</v>
      </c>
    </row>
    <row r="727" spans="1:13" x14ac:dyDescent="0.25">
      <c r="A727" s="24">
        <v>22</v>
      </c>
      <c r="B727" s="30">
        <v>66.703000000000003</v>
      </c>
      <c r="C727" s="30">
        <v>34.426000000000002</v>
      </c>
      <c r="D727" s="30">
        <v>24.768000000000001</v>
      </c>
      <c r="E727" s="30">
        <v>13.324</v>
      </c>
      <c r="F727" s="30">
        <v>8.3979999999999997</v>
      </c>
      <c r="G727" s="30">
        <v>8.2910000000000004</v>
      </c>
      <c r="H727" s="30">
        <v>5.9880000000000004</v>
      </c>
      <c r="I727" s="30">
        <v>6.4210000000000003</v>
      </c>
      <c r="J727" s="30">
        <v>5.5209999999999999</v>
      </c>
      <c r="K727" s="30">
        <v>3.2029999999999998</v>
      </c>
      <c r="L727" s="30">
        <v>5.5</v>
      </c>
      <c r="M727" s="30">
        <v>15.343999999999999</v>
      </c>
    </row>
    <row r="728" spans="1:13" x14ac:dyDescent="0.25">
      <c r="A728" s="24">
        <v>23</v>
      </c>
      <c r="B728" s="30">
        <v>63.625999999999998</v>
      </c>
      <c r="C728" s="30">
        <v>34.457999999999998</v>
      </c>
      <c r="D728" s="30">
        <v>23.126999999999999</v>
      </c>
      <c r="E728" s="30">
        <v>13.31</v>
      </c>
      <c r="F728" s="30">
        <v>8.375</v>
      </c>
      <c r="G728" s="30">
        <v>7.9909999999999997</v>
      </c>
      <c r="H728" s="30">
        <v>5.6890000000000001</v>
      </c>
      <c r="I728" s="30">
        <v>5.8310000000000004</v>
      </c>
      <c r="J728" s="30">
        <v>4.7279999999999998</v>
      </c>
      <c r="K728" s="30">
        <v>3</v>
      </c>
      <c r="L728" s="30">
        <v>2.8980000000000001</v>
      </c>
      <c r="M728" s="30">
        <v>31.707999999999998</v>
      </c>
    </row>
    <row r="729" spans="1:13" x14ac:dyDescent="0.25">
      <c r="A729" s="24">
        <v>24</v>
      </c>
      <c r="B729" s="30">
        <v>65.58</v>
      </c>
      <c r="C729" s="30">
        <v>41.63</v>
      </c>
      <c r="D729" s="30">
        <v>22.966999999999999</v>
      </c>
      <c r="E729" s="30">
        <v>13.138999999999999</v>
      </c>
      <c r="F729" s="30">
        <v>7.9989999999999997</v>
      </c>
      <c r="G729" s="30">
        <v>8.4760000000000009</v>
      </c>
      <c r="H729" s="30">
        <v>5.6340000000000003</v>
      </c>
      <c r="I729" s="30">
        <v>5.6070000000000002</v>
      </c>
      <c r="J729" s="30">
        <v>4.516</v>
      </c>
      <c r="K729" s="30">
        <v>2.9060000000000001</v>
      </c>
      <c r="L729" s="30">
        <v>2.3809999999999998</v>
      </c>
      <c r="M729" s="30">
        <v>24.908999999999999</v>
      </c>
    </row>
    <row r="730" spans="1:13" x14ac:dyDescent="0.25">
      <c r="A730" s="24">
        <v>25</v>
      </c>
      <c r="B730" s="30">
        <v>54.319000000000003</v>
      </c>
      <c r="C730" s="30">
        <v>49.67</v>
      </c>
      <c r="D730" s="30">
        <v>22.611999999999998</v>
      </c>
      <c r="E730" s="30">
        <v>13.162000000000001</v>
      </c>
      <c r="F730" s="30">
        <v>7.6589999999999998</v>
      </c>
      <c r="G730" s="30">
        <v>8.0399999999999991</v>
      </c>
      <c r="H730" s="30">
        <v>5.6429999999999998</v>
      </c>
      <c r="I730" s="30">
        <v>5.4050000000000002</v>
      </c>
      <c r="J730" s="30">
        <v>4.4240000000000004</v>
      </c>
      <c r="K730" s="30">
        <v>2.9969999999999999</v>
      </c>
      <c r="L730" s="30">
        <v>2.0550000000000002</v>
      </c>
      <c r="M730" s="30">
        <v>21.617999999999999</v>
      </c>
    </row>
    <row r="731" spans="1:13" x14ac:dyDescent="0.25">
      <c r="A731" s="24">
        <v>26</v>
      </c>
      <c r="B731" s="30">
        <v>64.001000000000005</v>
      </c>
      <c r="C731" s="30">
        <v>85.597999999999999</v>
      </c>
      <c r="D731" s="30">
        <v>21.760999999999999</v>
      </c>
      <c r="E731" s="30">
        <v>12.95</v>
      </c>
      <c r="F731" s="30">
        <v>7.5220000000000002</v>
      </c>
      <c r="G731" s="30">
        <v>7.6669999999999998</v>
      </c>
      <c r="H731" s="30">
        <v>5.6470000000000002</v>
      </c>
      <c r="I731" s="30">
        <v>5.25</v>
      </c>
      <c r="J731" s="30">
        <v>4.1420000000000003</v>
      </c>
      <c r="K731" s="30">
        <v>4.5049999999999999</v>
      </c>
      <c r="L731" s="30">
        <v>1.877</v>
      </c>
      <c r="M731" s="30">
        <v>20.399999999999999</v>
      </c>
    </row>
    <row r="732" spans="1:13" x14ac:dyDescent="0.25">
      <c r="A732" s="24">
        <v>27</v>
      </c>
      <c r="B732" s="30">
        <v>87.421000000000006</v>
      </c>
      <c r="C732" s="30">
        <v>62.320999999999998</v>
      </c>
      <c r="D732" s="30">
        <v>21.242999999999999</v>
      </c>
      <c r="E732" s="30">
        <v>11.728999999999999</v>
      </c>
      <c r="F732" s="30">
        <v>7.46</v>
      </c>
      <c r="G732" s="30">
        <v>7.4989999999999997</v>
      </c>
      <c r="H732" s="30">
        <v>5.4690000000000003</v>
      </c>
      <c r="I732" s="30">
        <v>5.1159999999999997</v>
      </c>
      <c r="J732" s="30">
        <v>3.9430000000000001</v>
      </c>
      <c r="K732" s="30">
        <v>5.1680000000000001</v>
      </c>
      <c r="L732" s="30">
        <v>2.0369999999999999</v>
      </c>
      <c r="M732" s="30">
        <v>19.391999999999999</v>
      </c>
    </row>
    <row r="733" spans="1:13" x14ac:dyDescent="0.25">
      <c r="A733" s="24">
        <v>28</v>
      </c>
      <c r="B733" s="30">
        <v>80.668000000000006</v>
      </c>
      <c r="C733" s="30">
        <v>61.145000000000003</v>
      </c>
      <c r="D733" s="30">
        <v>39.194000000000003</v>
      </c>
      <c r="E733" s="30">
        <v>11.675000000000001</v>
      </c>
      <c r="F733" s="30">
        <v>10.426</v>
      </c>
      <c r="G733" s="30">
        <v>7.2169999999999996</v>
      </c>
      <c r="H733" s="30">
        <v>5.4290000000000003</v>
      </c>
      <c r="I733" s="30">
        <v>4.9640000000000004</v>
      </c>
      <c r="J733" s="30">
        <v>3.8149999999999999</v>
      </c>
      <c r="K733" s="30">
        <v>12.018000000000001</v>
      </c>
      <c r="L733" s="30">
        <v>2.1150000000000002</v>
      </c>
      <c r="M733" s="30">
        <v>16.692</v>
      </c>
    </row>
    <row r="734" spans="1:13" x14ac:dyDescent="0.25">
      <c r="A734" s="24">
        <v>29</v>
      </c>
      <c r="B734" s="30">
        <v>103.071</v>
      </c>
      <c r="C734" s="30">
        <v>56.496000000000002</v>
      </c>
      <c r="D734" s="30">
        <v>35.054000000000002</v>
      </c>
      <c r="E734" s="30">
        <v>11.547000000000001</v>
      </c>
      <c r="F734" s="30">
        <v>8.5020000000000007</v>
      </c>
      <c r="G734" s="30">
        <v>7.125</v>
      </c>
      <c r="H734" s="30">
        <v>5.3339999999999996</v>
      </c>
      <c r="I734" s="30">
        <v>4.9189999999999996</v>
      </c>
      <c r="J734" s="30">
        <v>3.7120000000000002</v>
      </c>
      <c r="K734" s="30">
        <v>5.2309999999999999</v>
      </c>
      <c r="L734" s="30">
        <v>3.5750000000000002</v>
      </c>
      <c r="M734" s="30">
        <v>17.545000000000002</v>
      </c>
    </row>
    <row r="735" spans="1:13" x14ac:dyDescent="0.25">
      <c r="A735" s="24">
        <v>30</v>
      </c>
      <c r="B735" s="30">
        <v>151.465</v>
      </c>
      <c r="C735" s="30">
        <v>53.11</v>
      </c>
      <c r="D735" s="30">
        <v>26.198</v>
      </c>
      <c r="E735" s="30">
        <v>11.513999999999999</v>
      </c>
      <c r="F735" s="30"/>
      <c r="G735" s="30">
        <v>7.0910000000000002</v>
      </c>
      <c r="H735" s="30"/>
      <c r="I735" s="30">
        <v>4.867</v>
      </c>
      <c r="J735" s="30">
        <v>4.6849999999999996</v>
      </c>
      <c r="K735" s="30">
        <v>3.552</v>
      </c>
      <c r="L735" s="30">
        <v>3.5550000000000002</v>
      </c>
      <c r="M735" s="30">
        <v>16.933</v>
      </c>
    </row>
    <row r="736" spans="1:13" x14ac:dyDescent="0.25">
      <c r="A736" s="24">
        <v>31</v>
      </c>
      <c r="B736" s="30">
        <v>149.22300000000001</v>
      </c>
      <c r="C736" s="30">
        <v>56.889000000000003</v>
      </c>
      <c r="D736" s="30">
        <v>24.381</v>
      </c>
      <c r="E736" s="30"/>
      <c r="F736" s="30"/>
      <c r="G736" s="30"/>
      <c r="H736" s="30"/>
      <c r="I736" s="30"/>
      <c r="J736" s="30"/>
      <c r="K736" s="30">
        <v>3.056</v>
      </c>
      <c r="L736" s="30">
        <v>4.3419999999999996</v>
      </c>
      <c r="M736" s="30">
        <v>62.624000000000002</v>
      </c>
    </row>
    <row r="737" spans="1:15" x14ac:dyDescent="0.25">
      <c r="A737" s="24">
        <v>32</v>
      </c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>
        <v>3.5859999999999999</v>
      </c>
      <c r="M737" s="30"/>
    </row>
    <row r="739" spans="1:15" ht="15.75" x14ac:dyDescent="0.25">
      <c r="A739" s="21" t="s">
        <v>10432</v>
      </c>
      <c r="B739" s="21"/>
      <c r="C739" s="21"/>
      <c r="D739" s="22"/>
    </row>
    <row r="740" spans="1:15" x14ac:dyDescent="0.25">
      <c r="A740" s="23" t="s">
        <v>10411</v>
      </c>
      <c r="B740" s="23" t="s">
        <v>0</v>
      </c>
      <c r="C740" s="23" t="s">
        <v>1</v>
      </c>
      <c r="D740" s="23" t="s">
        <v>2</v>
      </c>
      <c r="E740" s="23" t="s">
        <v>3</v>
      </c>
      <c r="F740" s="23" t="s">
        <v>4</v>
      </c>
      <c r="G740" s="23" t="s">
        <v>5</v>
      </c>
      <c r="H740" s="23" t="s">
        <v>6</v>
      </c>
      <c r="I740" s="23" t="s">
        <v>7</v>
      </c>
      <c r="J740" s="23" t="s">
        <v>8</v>
      </c>
      <c r="K740" s="23" t="s">
        <v>9</v>
      </c>
      <c r="L740" s="23" t="s">
        <v>11</v>
      </c>
      <c r="M740" s="23" t="s">
        <v>12</v>
      </c>
    </row>
    <row r="741" spans="1:15" x14ac:dyDescent="0.25">
      <c r="A741" s="24">
        <v>1</v>
      </c>
      <c r="B741" s="30">
        <v>31.771000000000001</v>
      </c>
      <c r="C741" s="30">
        <v>92.337000000000003</v>
      </c>
      <c r="D741" s="30">
        <v>29.948</v>
      </c>
      <c r="E741" s="30">
        <v>18.088999999999999</v>
      </c>
      <c r="F741" s="30">
        <v>9.8670000000000009</v>
      </c>
      <c r="G741" s="30">
        <v>6.5140000000000002</v>
      </c>
      <c r="H741" s="30">
        <v>5.3979999999999997</v>
      </c>
      <c r="I741" s="30">
        <v>4.5780000000000003</v>
      </c>
      <c r="J741" s="30">
        <v>5.4249999999999998</v>
      </c>
      <c r="K741" s="30">
        <v>2.226</v>
      </c>
      <c r="L741" s="30">
        <v>2.3260000000000001</v>
      </c>
      <c r="M741" s="30">
        <v>5.617</v>
      </c>
      <c r="N741" s="29">
        <f>AVERAGE(B741:F772,G706:M737)</f>
        <v>19.739369863013689</v>
      </c>
      <c r="O741" s="29"/>
    </row>
    <row r="742" spans="1:15" x14ac:dyDescent="0.25">
      <c r="A742" s="24">
        <v>2</v>
      </c>
      <c r="B742" s="30">
        <v>33.338000000000001</v>
      </c>
      <c r="C742" s="30">
        <v>65.248999999999995</v>
      </c>
      <c r="D742" s="30">
        <v>29.03</v>
      </c>
      <c r="E742" s="30">
        <v>17.646000000000001</v>
      </c>
      <c r="F742" s="30">
        <v>9.7360000000000007</v>
      </c>
      <c r="G742" s="30">
        <v>6.55</v>
      </c>
      <c r="H742" s="30">
        <v>5.3129999999999997</v>
      </c>
      <c r="I742" s="30">
        <v>4.3179999999999996</v>
      </c>
      <c r="J742" s="30">
        <v>4.3179999999999996</v>
      </c>
      <c r="K742" s="30">
        <v>2.4329999999999998</v>
      </c>
      <c r="L742" s="30">
        <v>1.732</v>
      </c>
      <c r="M742" s="30">
        <v>8.7899999999999991</v>
      </c>
    </row>
    <row r="743" spans="1:15" x14ac:dyDescent="0.25">
      <c r="A743" s="24">
        <v>3</v>
      </c>
      <c r="B743" s="30">
        <v>30.457999999999998</v>
      </c>
      <c r="C743" s="30">
        <v>63.177</v>
      </c>
      <c r="D743" s="30">
        <v>56.316000000000003</v>
      </c>
      <c r="E743" s="30">
        <v>16.734000000000002</v>
      </c>
      <c r="F743" s="30">
        <v>9.0820000000000007</v>
      </c>
      <c r="G743" s="30">
        <v>6.5880000000000001</v>
      </c>
      <c r="H743" s="30">
        <v>5.3079999999999998</v>
      </c>
      <c r="I743" s="30">
        <v>4.2350000000000003</v>
      </c>
      <c r="J743" s="30">
        <v>4.0110000000000001</v>
      </c>
      <c r="K743" s="30">
        <v>2.3559999999999999</v>
      </c>
      <c r="L743" s="30">
        <v>1.32</v>
      </c>
      <c r="M743" s="30">
        <v>8.4120000000000008</v>
      </c>
    </row>
    <row r="744" spans="1:15" x14ac:dyDescent="0.25">
      <c r="A744" s="24">
        <v>4</v>
      </c>
      <c r="B744" s="30">
        <v>39.947000000000003</v>
      </c>
      <c r="C744" s="30">
        <v>98.489000000000004</v>
      </c>
      <c r="D744" s="30">
        <v>67.450999999999993</v>
      </c>
      <c r="E744" s="30">
        <v>16.097000000000001</v>
      </c>
      <c r="F744" s="30">
        <v>8.9139999999999997</v>
      </c>
      <c r="G744" s="30">
        <v>6.44</v>
      </c>
      <c r="H744" s="30">
        <v>5.1210000000000004</v>
      </c>
      <c r="I744" s="30">
        <v>4.0190000000000001</v>
      </c>
      <c r="J744" s="30">
        <v>3.8879999999999999</v>
      </c>
      <c r="K744" s="30">
        <v>2.246</v>
      </c>
      <c r="L744" s="30">
        <v>1.048</v>
      </c>
      <c r="M744" s="30">
        <v>8.6750000000000007</v>
      </c>
    </row>
    <row r="745" spans="1:15" x14ac:dyDescent="0.25">
      <c r="A745" s="24">
        <v>5</v>
      </c>
      <c r="B745" s="30">
        <v>34.054000000000002</v>
      </c>
      <c r="C745" s="30">
        <v>136.542</v>
      </c>
      <c r="D745" s="30">
        <v>93.058000000000007</v>
      </c>
      <c r="E745" s="30">
        <v>15.526</v>
      </c>
      <c r="F745" s="30">
        <v>8.9329999999999998</v>
      </c>
      <c r="G745" s="30">
        <v>6.5359999999999996</v>
      </c>
      <c r="H745" s="30">
        <v>5.2430000000000003</v>
      </c>
      <c r="I745" s="30">
        <v>3.9350000000000001</v>
      </c>
      <c r="J745" s="30">
        <v>3.85</v>
      </c>
      <c r="K745" s="30">
        <v>2.2050000000000001</v>
      </c>
      <c r="L745" s="30">
        <v>1.0289999999999999</v>
      </c>
      <c r="M745" s="30">
        <v>10.885999999999999</v>
      </c>
    </row>
    <row r="746" spans="1:15" x14ac:dyDescent="0.25">
      <c r="A746" s="24">
        <v>6</v>
      </c>
      <c r="B746" s="30">
        <v>31.440999999999999</v>
      </c>
      <c r="C746" s="30">
        <v>108.078</v>
      </c>
      <c r="D746" s="30">
        <v>62.671999999999997</v>
      </c>
      <c r="E746" s="30">
        <v>15.206</v>
      </c>
      <c r="F746" s="30">
        <v>8.7170000000000005</v>
      </c>
      <c r="G746" s="30">
        <v>6.3419999999999996</v>
      </c>
      <c r="H746" s="30">
        <v>6.1790000000000003</v>
      </c>
      <c r="I746" s="30">
        <v>3.952</v>
      </c>
      <c r="J746" s="30">
        <v>3.7629999999999999</v>
      </c>
      <c r="K746" s="30">
        <v>2.2679999999999998</v>
      </c>
      <c r="L746" s="30">
        <v>1.0780000000000001</v>
      </c>
      <c r="M746" s="30">
        <v>20.741</v>
      </c>
    </row>
    <row r="747" spans="1:15" x14ac:dyDescent="0.25">
      <c r="A747" s="24">
        <v>7</v>
      </c>
      <c r="B747" s="30">
        <v>30.605</v>
      </c>
      <c r="C747" s="30">
        <v>84.596000000000004</v>
      </c>
      <c r="D747" s="30">
        <v>56.204999999999998</v>
      </c>
      <c r="E747" s="30">
        <v>14.673999999999999</v>
      </c>
      <c r="F747" s="30">
        <v>8.6259999999999994</v>
      </c>
      <c r="G747" s="30">
        <v>6.3689999999999998</v>
      </c>
      <c r="H747" s="30">
        <v>7.0170000000000003</v>
      </c>
      <c r="I747" s="30">
        <v>3.7789999999999999</v>
      </c>
      <c r="J747" s="30">
        <v>3.637</v>
      </c>
      <c r="K747" s="30">
        <v>2.2189999999999999</v>
      </c>
      <c r="L747" s="30">
        <v>2.5720000000000001</v>
      </c>
      <c r="M747" s="30">
        <v>22.536000000000001</v>
      </c>
    </row>
    <row r="748" spans="1:15" x14ac:dyDescent="0.25">
      <c r="A748" s="24">
        <v>8</v>
      </c>
      <c r="B748" s="30">
        <v>31.202999999999999</v>
      </c>
      <c r="C748" s="30">
        <v>74.802000000000007</v>
      </c>
      <c r="D748" s="30">
        <v>50.667000000000002</v>
      </c>
      <c r="E748" s="30">
        <v>13.999000000000001</v>
      </c>
      <c r="F748" s="30">
        <v>8.625</v>
      </c>
      <c r="G748" s="30">
        <v>6.1390000000000002</v>
      </c>
      <c r="H748" s="30">
        <v>6.28</v>
      </c>
      <c r="I748" s="30">
        <v>3.8519999999999999</v>
      </c>
      <c r="J748" s="30">
        <v>3.38</v>
      </c>
      <c r="K748" s="30">
        <v>2.117</v>
      </c>
      <c r="L748" s="30">
        <v>16.202000000000002</v>
      </c>
      <c r="M748" s="30">
        <v>19.228000000000002</v>
      </c>
    </row>
    <row r="749" spans="1:15" x14ac:dyDescent="0.25">
      <c r="A749" s="24">
        <v>9</v>
      </c>
      <c r="B749" s="30">
        <v>28.373999999999999</v>
      </c>
      <c r="C749" s="30">
        <v>81.959000000000003</v>
      </c>
      <c r="D749" s="30">
        <v>44.176000000000002</v>
      </c>
      <c r="E749" s="30">
        <v>13.803000000000001</v>
      </c>
      <c r="F749" s="30">
        <v>8.6180000000000003</v>
      </c>
      <c r="G749" s="30">
        <v>6.0620000000000003</v>
      </c>
      <c r="H749" s="30">
        <v>5.6980000000000004</v>
      </c>
      <c r="I749" s="30">
        <v>4.1849999999999996</v>
      </c>
      <c r="J749" s="30">
        <v>3.1419999999999999</v>
      </c>
      <c r="K749" s="30">
        <v>1.875</v>
      </c>
      <c r="L749" s="30">
        <v>3.823</v>
      </c>
      <c r="M749" s="30">
        <v>14.414999999999999</v>
      </c>
    </row>
    <row r="750" spans="1:15" x14ac:dyDescent="0.25">
      <c r="A750" s="24">
        <v>10</v>
      </c>
      <c r="B750" s="30">
        <v>28.536999999999999</v>
      </c>
      <c r="C750" s="30">
        <v>87.334000000000003</v>
      </c>
      <c r="D750" s="30">
        <v>39.506999999999998</v>
      </c>
      <c r="E750" s="30">
        <v>13.45</v>
      </c>
      <c r="F750" s="30">
        <v>8.65</v>
      </c>
      <c r="G750" s="30">
        <v>6.4109999999999996</v>
      </c>
      <c r="H750" s="30">
        <v>5.5309999999999997</v>
      </c>
      <c r="I750" s="30">
        <v>3.915</v>
      </c>
      <c r="J750" s="30">
        <v>3.343</v>
      </c>
      <c r="K750" s="30">
        <v>1.8480000000000001</v>
      </c>
      <c r="L750" s="30">
        <v>2.6640000000000001</v>
      </c>
      <c r="M750" s="30">
        <v>21.225999999999999</v>
      </c>
    </row>
    <row r="751" spans="1:15" x14ac:dyDescent="0.25">
      <c r="A751" s="24">
        <v>11</v>
      </c>
      <c r="B751" s="30">
        <v>24.783999999999999</v>
      </c>
      <c r="C751" s="30">
        <v>70.275999999999996</v>
      </c>
      <c r="D751" s="30">
        <v>37.173999999999999</v>
      </c>
      <c r="E751" s="30">
        <v>13.021000000000001</v>
      </c>
      <c r="F751" s="30">
        <v>8.6310000000000002</v>
      </c>
      <c r="G751" s="30">
        <v>6.3140000000000001</v>
      </c>
      <c r="H751" s="30">
        <v>5.4859999999999998</v>
      </c>
      <c r="I751" s="30">
        <v>3.6179999999999999</v>
      </c>
      <c r="J751" s="30">
        <v>3.375</v>
      </c>
      <c r="K751" s="30">
        <v>1.6439999999999999</v>
      </c>
      <c r="L751" s="30">
        <v>2.6019999999999999</v>
      </c>
      <c r="M751" s="30">
        <v>16.295999999999999</v>
      </c>
    </row>
    <row r="752" spans="1:15" x14ac:dyDescent="0.25">
      <c r="A752" s="24">
        <v>12</v>
      </c>
      <c r="B752" s="30">
        <v>25.687999999999999</v>
      </c>
      <c r="C752" s="30">
        <v>77.055999999999997</v>
      </c>
      <c r="D752" s="30">
        <v>35.008000000000003</v>
      </c>
      <c r="E752" s="30">
        <v>14.448</v>
      </c>
      <c r="F752" s="30">
        <v>8.3979999999999997</v>
      </c>
      <c r="G752" s="30">
        <v>6.109</v>
      </c>
      <c r="H752" s="30">
        <v>5.423</v>
      </c>
      <c r="I752" s="30">
        <v>3.391</v>
      </c>
      <c r="J752" s="30">
        <v>3.3740000000000001</v>
      </c>
      <c r="K752" s="30">
        <v>1.544</v>
      </c>
      <c r="L752" s="30">
        <v>1.7809999999999999</v>
      </c>
      <c r="M752" s="30">
        <v>12.218999999999999</v>
      </c>
    </row>
    <row r="753" spans="1:13" x14ac:dyDescent="0.25">
      <c r="A753" s="24">
        <v>13</v>
      </c>
      <c r="B753" s="30">
        <v>25.986999999999998</v>
      </c>
      <c r="C753" s="30">
        <v>66.948999999999998</v>
      </c>
      <c r="D753" s="30">
        <v>33.499000000000002</v>
      </c>
      <c r="E753" s="30">
        <v>14.473000000000001</v>
      </c>
      <c r="F753" s="30">
        <v>8.1159999999999997</v>
      </c>
      <c r="G753" s="30">
        <v>6.0659999999999998</v>
      </c>
      <c r="H753" s="30">
        <v>5.2939999999999996</v>
      </c>
      <c r="I753" s="30">
        <v>3.4609999999999999</v>
      </c>
      <c r="J753" s="30">
        <v>3.2709999999999999</v>
      </c>
      <c r="K753" s="30">
        <v>1.6040000000000001</v>
      </c>
      <c r="L753" s="30">
        <v>3.3450000000000002</v>
      </c>
      <c r="M753" s="30">
        <v>14.167</v>
      </c>
    </row>
    <row r="754" spans="1:13" x14ac:dyDescent="0.25">
      <c r="A754" s="24">
        <v>14</v>
      </c>
      <c r="B754" s="30">
        <v>42.72</v>
      </c>
      <c r="C754" s="30">
        <v>62.56</v>
      </c>
      <c r="D754" s="30">
        <v>32.023000000000003</v>
      </c>
      <c r="E754" s="30">
        <v>12.647</v>
      </c>
      <c r="F754" s="30">
        <v>7.7839999999999998</v>
      </c>
      <c r="G754" s="30">
        <v>5.9480000000000004</v>
      </c>
      <c r="H754" s="30">
        <v>5.3730000000000002</v>
      </c>
      <c r="I754" s="30">
        <v>3.5470000000000002</v>
      </c>
      <c r="J754" s="30">
        <v>3.0630000000000002</v>
      </c>
      <c r="K754" s="30">
        <v>1.4339999999999999</v>
      </c>
      <c r="L754" s="30">
        <v>2.589</v>
      </c>
      <c r="M754" s="30">
        <v>20.523</v>
      </c>
    </row>
    <row r="755" spans="1:13" x14ac:dyDescent="0.25">
      <c r="A755" s="24">
        <v>15</v>
      </c>
      <c r="B755" s="30">
        <v>92.414000000000001</v>
      </c>
      <c r="C755" s="30">
        <v>56.024999999999999</v>
      </c>
      <c r="D755" s="30">
        <v>30.33</v>
      </c>
      <c r="E755" s="30">
        <v>11.986000000000001</v>
      </c>
      <c r="F755" s="30">
        <v>7.673</v>
      </c>
      <c r="G755" s="30">
        <v>5.9450000000000003</v>
      </c>
      <c r="H755" s="30">
        <v>5.3419999999999996</v>
      </c>
      <c r="I755" s="30">
        <v>3.4780000000000002</v>
      </c>
      <c r="J755" s="30">
        <v>3.3</v>
      </c>
      <c r="K755" s="30">
        <v>1.488</v>
      </c>
      <c r="L755" s="30">
        <v>5.3470000000000004</v>
      </c>
      <c r="M755" s="30">
        <v>22.443999999999999</v>
      </c>
    </row>
    <row r="756" spans="1:13" x14ac:dyDescent="0.25">
      <c r="A756" s="24">
        <v>16</v>
      </c>
      <c r="B756" s="30">
        <v>100.239</v>
      </c>
      <c r="C756" s="30">
        <v>49.091000000000001</v>
      </c>
      <c r="D756" s="30">
        <v>30.029</v>
      </c>
      <c r="E756" s="30">
        <v>11.704000000000001</v>
      </c>
      <c r="F756" s="30">
        <v>7.5309999999999997</v>
      </c>
      <c r="G756" s="30">
        <v>5.8280000000000003</v>
      </c>
      <c r="H756" s="30">
        <v>5.2679999999999998</v>
      </c>
      <c r="I756" s="30">
        <v>4.0229999999999997</v>
      </c>
      <c r="J756" s="30">
        <v>3.0249999999999999</v>
      </c>
      <c r="K756" s="30">
        <v>1.4259999999999999</v>
      </c>
      <c r="L756" s="30">
        <v>22.166</v>
      </c>
      <c r="M756" s="30">
        <v>30.17</v>
      </c>
    </row>
    <row r="757" spans="1:13" x14ac:dyDescent="0.25">
      <c r="A757" s="24">
        <v>17</v>
      </c>
      <c r="B757" s="30">
        <v>149.018</v>
      </c>
      <c r="C757" s="30">
        <v>41.892000000000003</v>
      </c>
      <c r="D757" s="30">
        <v>29.173999999999999</v>
      </c>
      <c r="E757" s="30">
        <v>11.678000000000001</v>
      </c>
      <c r="F757" s="30">
        <v>7.484</v>
      </c>
      <c r="G757" s="30">
        <v>5.6970000000000001</v>
      </c>
      <c r="H757" s="30">
        <v>5.1639999999999997</v>
      </c>
      <c r="I757" s="30">
        <v>4.4210000000000003</v>
      </c>
      <c r="J757" s="30">
        <v>2.9820000000000002</v>
      </c>
      <c r="K757" s="30">
        <v>1.1830000000000001</v>
      </c>
      <c r="L757" s="30">
        <v>5.0220000000000002</v>
      </c>
      <c r="M757" s="30">
        <v>45.954999999999998</v>
      </c>
    </row>
    <row r="758" spans="1:13" x14ac:dyDescent="0.25">
      <c r="A758" s="24">
        <v>18</v>
      </c>
      <c r="B758" s="30">
        <v>103.914</v>
      </c>
      <c r="C758" s="30">
        <v>40.052</v>
      </c>
      <c r="D758" s="30">
        <v>28.065000000000001</v>
      </c>
      <c r="E758" s="30">
        <v>11.705</v>
      </c>
      <c r="F758" s="30">
        <v>7.35</v>
      </c>
      <c r="G758" s="30">
        <v>5.6520000000000001</v>
      </c>
      <c r="H758" s="30">
        <v>5.016</v>
      </c>
      <c r="I758" s="30">
        <v>4.6509999999999998</v>
      </c>
      <c r="J758" s="30">
        <v>2.9580000000000002</v>
      </c>
      <c r="K758" s="30">
        <v>1.222</v>
      </c>
      <c r="L758" s="30">
        <v>7.1870000000000003</v>
      </c>
      <c r="M758" s="30">
        <v>97.826999999999998</v>
      </c>
    </row>
    <row r="759" spans="1:13" x14ac:dyDescent="0.25">
      <c r="A759" s="24">
        <v>19</v>
      </c>
      <c r="B759" s="30">
        <v>83.054000000000002</v>
      </c>
      <c r="C759" s="30">
        <v>38.637</v>
      </c>
      <c r="D759" s="30">
        <v>26.645</v>
      </c>
      <c r="E759" s="30">
        <v>11.679</v>
      </c>
      <c r="F759" s="30">
        <v>7.415</v>
      </c>
      <c r="G759" s="30">
        <v>5.6449999999999996</v>
      </c>
      <c r="H759" s="30">
        <v>5.0060000000000002</v>
      </c>
      <c r="I759" s="30">
        <v>4.3810000000000002</v>
      </c>
      <c r="J759" s="30">
        <v>3.0150000000000001</v>
      </c>
      <c r="K759" s="30">
        <v>1.302</v>
      </c>
      <c r="L759" s="30">
        <v>6.4189999999999996</v>
      </c>
      <c r="M759" s="30">
        <v>60.173999999999999</v>
      </c>
    </row>
    <row r="760" spans="1:13" x14ac:dyDescent="0.25">
      <c r="A760" s="24">
        <v>20</v>
      </c>
      <c r="B760" s="30">
        <v>75.867999999999995</v>
      </c>
      <c r="C760" s="30">
        <v>37.014000000000003</v>
      </c>
      <c r="D760" s="30">
        <v>24.709</v>
      </c>
      <c r="E760" s="30">
        <v>11.721</v>
      </c>
      <c r="F760" s="30">
        <v>7.4059999999999997</v>
      </c>
      <c r="G760" s="30">
        <v>5.7530000000000001</v>
      </c>
      <c r="H760" s="30">
        <v>4.9640000000000004</v>
      </c>
      <c r="I760" s="30">
        <v>4.202</v>
      </c>
      <c r="J760" s="30">
        <v>3</v>
      </c>
      <c r="K760" s="30">
        <v>1.238</v>
      </c>
      <c r="L760" s="30">
        <v>5.7229999999999999</v>
      </c>
      <c r="M760" s="30">
        <v>65.596000000000004</v>
      </c>
    </row>
    <row r="761" spans="1:13" x14ac:dyDescent="0.25">
      <c r="A761" s="24">
        <v>21</v>
      </c>
      <c r="B761" s="30">
        <v>68.879000000000005</v>
      </c>
      <c r="C761" s="30">
        <v>38.103999999999999</v>
      </c>
      <c r="D761" s="30">
        <v>23.448</v>
      </c>
      <c r="E761" s="30">
        <v>11.569000000000001</v>
      </c>
      <c r="F761" s="30">
        <v>7.1130000000000004</v>
      </c>
      <c r="G761" s="30">
        <v>5.6130000000000004</v>
      </c>
      <c r="H761" s="30">
        <v>4.8819999999999997</v>
      </c>
      <c r="I761" s="30">
        <v>4.1180000000000003</v>
      </c>
      <c r="J761" s="30">
        <v>3.3319999999999999</v>
      </c>
      <c r="K761" s="30">
        <v>1.202</v>
      </c>
      <c r="L761" s="30">
        <v>5.1769999999999996</v>
      </c>
      <c r="M761" s="30">
        <v>186.78100000000001</v>
      </c>
    </row>
    <row r="762" spans="1:13" x14ac:dyDescent="0.25">
      <c r="A762" s="24">
        <v>22</v>
      </c>
      <c r="B762" s="30">
        <v>73.951999999999998</v>
      </c>
      <c r="C762" s="30">
        <v>34.558</v>
      </c>
      <c r="D762" s="30">
        <v>23.225999999999999</v>
      </c>
      <c r="E762" s="30">
        <v>11.327999999999999</v>
      </c>
      <c r="F762" s="30">
        <v>7.18</v>
      </c>
      <c r="G762" s="30">
        <v>5.6050000000000004</v>
      </c>
      <c r="H762" s="30">
        <v>4.7640000000000002</v>
      </c>
      <c r="I762" s="30">
        <v>3.923</v>
      </c>
      <c r="J762" s="30">
        <v>2.9129999999999998</v>
      </c>
      <c r="K762" s="30">
        <v>1.393</v>
      </c>
      <c r="L762" s="30">
        <v>10.971</v>
      </c>
      <c r="M762" s="30">
        <v>87.715000000000003</v>
      </c>
    </row>
    <row r="763" spans="1:13" x14ac:dyDescent="0.25">
      <c r="A763" s="24">
        <v>23</v>
      </c>
      <c r="B763" s="30">
        <v>62.777000000000001</v>
      </c>
      <c r="C763" s="30">
        <v>33.017000000000003</v>
      </c>
      <c r="D763" s="30">
        <v>22.600999999999999</v>
      </c>
      <c r="E763" s="30">
        <v>11.086</v>
      </c>
      <c r="F763" s="30">
        <v>7.0540000000000003</v>
      </c>
      <c r="G763" s="30">
        <v>5.4610000000000003</v>
      </c>
      <c r="H763" s="30">
        <v>4.7869999999999999</v>
      </c>
      <c r="I763" s="30">
        <v>3.931</v>
      </c>
      <c r="J763" s="30">
        <v>2.8519999999999999</v>
      </c>
      <c r="K763" s="30">
        <v>1.323</v>
      </c>
      <c r="L763" s="30">
        <v>8.5370000000000008</v>
      </c>
      <c r="M763" s="30">
        <v>73.5</v>
      </c>
    </row>
    <row r="764" spans="1:13" x14ac:dyDescent="0.25">
      <c r="A764" s="24">
        <v>24</v>
      </c>
      <c r="B764" s="30">
        <v>57.014000000000003</v>
      </c>
      <c r="C764" s="30">
        <v>31.227</v>
      </c>
      <c r="D764" s="30">
        <v>23.658999999999999</v>
      </c>
      <c r="E764" s="30">
        <v>11.042</v>
      </c>
      <c r="F764" s="30">
        <v>6.9290000000000003</v>
      </c>
      <c r="G764" s="30">
        <v>5.3860000000000001</v>
      </c>
      <c r="H764" s="30">
        <v>4.8239999999999998</v>
      </c>
      <c r="I764" s="30">
        <v>4.226</v>
      </c>
      <c r="J764" s="30">
        <v>2.9039999999999999</v>
      </c>
      <c r="K764" s="30">
        <v>1.373</v>
      </c>
      <c r="L764" s="30">
        <v>6.226</v>
      </c>
      <c r="M764" s="30">
        <v>68.347999999999999</v>
      </c>
    </row>
    <row r="765" spans="1:13" x14ac:dyDescent="0.25">
      <c r="A765" s="24">
        <v>25</v>
      </c>
      <c r="B765" s="30">
        <v>65.537999999999997</v>
      </c>
      <c r="C765" s="30">
        <v>32.718000000000004</v>
      </c>
      <c r="D765" s="30">
        <v>23.696000000000002</v>
      </c>
      <c r="E765" s="30">
        <v>10.707000000000001</v>
      </c>
      <c r="F765" s="30">
        <v>6.8769999999999998</v>
      </c>
      <c r="G765" s="30">
        <v>5.3029999999999999</v>
      </c>
      <c r="H765" s="30">
        <v>5.1280000000000001</v>
      </c>
      <c r="I765" s="30">
        <v>3.9609999999999999</v>
      </c>
      <c r="J765" s="30">
        <v>2.9729999999999999</v>
      </c>
      <c r="K765" s="30">
        <v>5.7590000000000003</v>
      </c>
      <c r="L765" s="30">
        <v>6.2809999999999997</v>
      </c>
      <c r="M765" s="30">
        <v>60.512999999999998</v>
      </c>
    </row>
    <row r="766" spans="1:13" x14ac:dyDescent="0.25">
      <c r="A766" s="24">
        <v>26</v>
      </c>
      <c r="B766" s="30">
        <v>123.38800000000001</v>
      </c>
      <c r="C766" s="30">
        <v>32.488999999999997</v>
      </c>
      <c r="D766" s="30">
        <v>21.276</v>
      </c>
      <c r="E766" s="30">
        <v>10.462999999999999</v>
      </c>
      <c r="F766" s="30">
        <v>6.6040000000000001</v>
      </c>
      <c r="G766" s="30">
        <v>5.359</v>
      </c>
      <c r="H766" s="30">
        <v>4.9969999999999999</v>
      </c>
      <c r="I766" s="30">
        <v>3.7370000000000001</v>
      </c>
      <c r="J766" s="30">
        <v>2.875</v>
      </c>
      <c r="K766" s="30">
        <v>6.1050000000000004</v>
      </c>
      <c r="L766" s="30">
        <v>7.6109999999999998</v>
      </c>
      <c r="M766" s="30">
        <v>78.075000000000003</v>
      </c>
    </row>
    <row r="767" spans="1:13" x14ac:dyDescent="0.25">
      <c r="A767" s="24">
        <v>27</v>
      </c>
      <c r="B767" s="30">
        <v>85.682000000000002</v>
      </c>
      <c r="C767" s="30">
        <v>51.066000000000003</v>
      </c>
      <c r="D767" s="30">
        <v>20.869</v>
      </c>
      <c r="E767" s="30">
        <v>10.288</v>
      </c>
      <c r="F767" s="30">
        <v>6.4930000000000003</v>
      </c>
      <c r="G767" s="30">
        <v>5.3650000000000002</v>
      </c>
      <c r="H767" s="30">
        <v>4.7850000000000001</v>
      </c>
      <c r="I767" s="30">
        <v>3.738</v>
      </c>
      <c r="J767" s="30">
        <v>2.8220000000000001</v>
      </c>
      <c r="K767" s="30">
        <v>2.7949999999999999</v>
      </c>
      <c r="L767" s="30">
        <v>4.6070000000000002</v>
      </c>
      <c r="M767" s="30">
        <v>72.828999999999994</v>
      </c>
    </row>
    <row r="768" spans="1:13" x14ac:dyDescent="0.25">
      <c r="A768" s="24">
        <v>28</v>
      </c>
      <c r="B768" s="30">
        <v>138.85499999999999</v>
      </c>
      <c r="C768" s="30">
        <v>35.915999999999997</v>
      </c>
      <c r="D768" s="30">
        <v>22.672999999999998</v>
      </c>
      <c r="E768" s="30">
        <v>10.175000000000001</v>
      </c>
      <c r="F768" s="30">
        <v>6.5449999999999999</v>
      </c>
      <c r="G768" s="30">
        <v>5.3979999999999997</v>
      </c>
      <c r="H768" s="30">
        <v>4.6989999999999998</v>
      </c>
      <c r="I768" s="30">
        <v>3.601</v>
      </c>
      <c r="J768" s="30">
        <v>2.7309999999999999</v>
      </c>
      <c r="K768" s="30">
        <v>2.391</v>
      </c>
      <c r="L768" s="30">
        <v>6.9</v>
      </c>
      <c r="M768" s="30">
        <v>63.841999999999999</v>
      </c>
    </row>
    <row r="769" spans="1:15" x14ac:dyDescent="0.25">
      <c r="A769" s="24">
        <v>29</v>
      </c>
      <c r="B769" s="30">
        <v>113.877</v>
      </c>
      <c r="C769" s="30">
        <v>33.537999999999997</v>
      </c>
      <c r="D769" s="30">
        <v>20.21</v>
      </c>
      <c r="E769" s="30">
        <v>10.023999999999999</v>
      </c>
      <c r="F769" s="30">
        <v>6.5069999999999997</v>
      </c>
      <c r="G769" s="30">
        <v>5.4059999999999997</v>
      </c>
      <c r="H769" s="30">
        <v>4.6100000000000003</v>
      </c>
      <c r="I769" s="30">
        <v>3.5590000000000002</v>
      </c>
      <c r="J769" s="30">
        <v>2.6669999999999998</v>
      </c>
      <c r="K769" s="30">
        <v>2.4119999999999999</v>
      </c>
      <c r="L769" s="30">
        <v>5.2370000000000001</v>
      </c>
      <c r="M769" s="30">
        <v>57.563000000000002</v>
      </c>
    </row>
    <row r="770" spans="1:15" x14ac:dyDescent="0.25">
      <c r="A770" s="24">
        <v>30</v>
      </c>
      <c r="B770" s="30">
        <v>112.239</v>
      </c>
      <c r="C770" s="30">
        <v>31.791</v>
      </c>
      <c r="D770" s="30">
        <v>19.082999999999998</v>
      </c>
      <c r="E770" s="30">
        <v>9.8759999999999994</v>
      </c>
      <c r="F770" s="30"/>
      <c r="G770" s="30">
        <v>5.4669999999999996</v>
      </c>
      <c r="H770" s="30"/>
      <c r="I770" s="30">
        <v>3.4390000000000001</v>
      </c>
      <c r="J770" s="30">
        <v>2.3759999999999999</v>
      </c>
      <c r="K770" s="30">
        <v>11.36</v>
      </c>
      <c r="L770" s="30">
        <v>3.9529999999999998</v>
      </c>
      <c r="M770" s="30">
        <v>55.045000000000002</v>
      </c>
    </row>
    <row r="771" spans="1:15" x14ac:dyDescent="0.25">
      <c r="A771" s="24">
        <v>31</v>
      </c>
      <c r="B771" s="30">
        <v>110.934</v>
      </c>
      <c r="C771" s="30">
        <v>31.302</v>
      </c>
      <c r="D771" s="30"/>
      <c r="E771" s="30"/>
      <c r="F771" s="30"/>
      <c r="G771" s="30"/>
      <c r="H771" s="30"/>
      <c r="I771" s="30"/>
      <c r="J771" s="30"/>
      <c r="K771" s="30">
        <v>7.6779999999999999</v>
      </c>
      <c r="L771" s="30">
        <v>4.444</v>
      </c>
      <c r="M771" s="30">
        <v>59.578000000000003</v>
      </c>
    </row>
    <row r="772" spans="1:15" x14ac:dyDescent="0.25">
      <c r="A772" s="24">
        <v>32</v>
      </c>
      <c r="B772" s="30">
        <v>99.784000000000006</v>
      </c>
      <c r="C772" s="30"/>
      <c r="D772" s="30"/>
      <c r="E772" s="30"/>
      <c r="F772" s="30"/>
      <c r="G772" s="30"/>
      <c r="H772" s="30"/>
      <c r="I772" s="30"/>
      <c r="J772" s="30"/>
      <c r="K772" s="30"/>
      <c r="L772" s="30">
        <v>8.1210000000000004</v>
      </c>
      <c r="M772" s="30"/>
    </row>
    <row r="774" spans="1:15" ht="15.75" x14ac:dyDescent="0.25">
      <c r="A774" s="21" t="s">
        <v>10433</v>
      </c>
      <c r="B774" s="21"/>
      <c r="C774" s="21"/>
      <c r="D774" s="22"/>
    </row>
    <row r="775" spans="1:15" x14ac:dyDescent="0.25">
      <c r="A775" s="23" t="s">
        <v>10411</v>
      </c>
      <c r="B775" s="23" t="s">
        <v>0</v>
      </c>
      <c r="C775" s="23" t="s">
        <v>1</v>
      </c>
      <c r="D775" s="23" t="s">
        <v>2</v>
      </c>
      <c r="E775" s="23" t="s">
        <v>3</v>
      </c>
      <c r="F775" s="23" t="s">
        <v>4</v>
      </c>
      <c r="G775" s="23" t="s">
        <v>5</v>
      </c>
      <c r="H775" s="23" t="s">
        <v>6</v>
      </c>
      <c r="I775" s="23" t="s">
        <v>7</v>
      </c>
      <c r="J775" s="23" t="s">
        <v>8</v>
      </c>
      <c r="K775" s="23" t="s">
        <v>9</v>
      </c>
      <c r="L775" s="23" t="s">
        <v>11</v>
      </c>
      <c r="M775" s="23" t="s">
        <v>12</v>
      </c>
    </row>
    <row r="776" spans="1:15" x14ac:dyDescent="0.25">
      <c r="A776" s="24">
        <v>1</v>
      </c>
      <c r="B776" s="30">
        <v>100.968</v>
      </c>
      <c r="C776" s="30">
        <v>67.677999999999997</v>
      </c>
      <c r="D776" s="30">
        <v>62.369</v>
      </c>
      <c r="E776" s="30">
        <v>33.515000000000001</v>
      </c>
      <c r="F776" s="30">
        <v>13.773999999999999</v>
      </c>
      <c r="G776" s="30">
        <v>7.577</v>
      </c>
      <c r="H776" s="30">
        <v>6.1059999999999999</v>
      </c>
      <c r="I776" s="30">
        <v>5.2320000000000002</v>
      </c>
      <c r="J776" s="30">
        <v>5.1879999999999997</v>
      </c>
      <c r="K776" s="30">
        <v>3.4039999999999999</v>
      </c>
      <c r="L776" s="30">
        <v>2.7749999999999999</v>
      </c>
      <c r="M776" s="30">
        <v>14.462999999999999</v>
      </c>
      <c r="N776" s="29">
        <f>AVERAGE(B776:F807,G741:M772)</f>
        <v>28.332587431694002</v>
      </c>
      <c r="O776" s="29"/>
    </row>
    <row r="777" spans="1:15" x14ac:dyDescent="0.25">
      <c r="A777" s="24">
        <v>2</v>
      </c>
      <c r="B777" s="30">
        <v>94.498000000000005</v>
      </c>
      <c r="C777" s="30">
        <v>60.325000000000003</v>
      </c>
      <c r="D777" s="30">
        <v>63.429000000000002</v>
      </c>
      <c r="E777" s="30">
        <v>31.943000000000001</v>
      </c>
      <c r="F777" s="30">
        <v>13.73</v>
      </c>
      <c r="G777" s="30">
        <v>7.5250000000000004</v>
      </c>
      <c r="H777" s="30">
        <v>6.1479999999999997</v>
      </c>
      <c r="I777" s="30">
        <v>5.0309999999999997</v>
      </c>
      <c r="J777" s="30">
        <v>5.1420000000000003</v>
      </c>
      <c r="K777" s="30">
        <v>3.2730000000000001</v>
      </c>
      <c r="L777" s="30">
        <v>2.59</v>
      </c>
      <c r="M777" s="30">
        <v>8.5399999999999991</v>
      </c>
    </row>
    <row r="778" spans="1:15" x14ac:dyDescent="0.25">
      <c r="A778" s="24">
        <v>3</v>
      </c>
      <c r="B778" s="30">
        <v>93.674000000000007</v>
      </c>
      <c r="C778" s="30">
        <v>56.470999999999997</v>
      </c>
      <c r="D778" s="30">
        <v>57.003</v>
      </c>
      <c r="E778" s="30">
        <v>31.422000000000001</v>
      </c>
      <c r="F778" s="30">
        <v>13.513999999999999</v>
      </c>
      <c r="G778" s="30">
        <v>7.4370000000000003</v>
      </c>
      <c r="H778" s="30">
        <v>6.0659999999999998</v>
      </c>
      <c r="I778" s="30">
        <v>5.0279999999999996</v>
      </c>
      <c r="J778" s="30">
        <v>4.8739999999999997</v>
      </c>
      <c r="K778" s="30">
        <v>2.9449999999999998</v>
      </c>
      <c r="L778" s="30">
        <v>3.7829999999999999</v>
      </c>
      <c r="M778" s="30">
        <v>6.3319999999999999</v>
      </c>
    </row>
    <row r="779" spans="1:15" x14ac:dyDescent="0.25">
      <c r="A779" s="24">
        <v>4</v>
      </c>
      <c r="B779" s="30">
        <v>93.998999999999995</v>
      </c>
      <c r="C779" s="30">
        <v>53.277000000000001</v>
      </c>
      <c r="D779" s="30">
        <v>57.305999999999997</v>
      </c>
      <c r="E779" s="30">
        <v>30.885000000000002</v>
      </c>
      <c r="F779" s="30">
        <v>13.259</v>
      </c>
      <c r="G779" s="30">
        <v>7.4390000000000001</v>
      </c>
      <c r="H779" s="30">
        <v>5.8929999999999998</v>
      </c>
      <c r="I779" s="30">
        <v>4.9290000000000003</v>
      </c>
      <c r="J779" s="30">
        <v>4.6950000000000003</v>
      </c>
      <c r="K779" s="30">
        <v>2.7690000000000001</v>
      </c>
      <c r="L779" s="30">
        <v>5.1740000000000004</v>
      </c>
      <c r="M779" s="30">
        <v>6.2190000000000003</v>
      </c>
    </row>
    <row r="780" spans="1:15" x14ac:dyDescent="0.25">
      <c r="A780" s="24">
        <v>5</v>
      </c>
      <c r="B780" s="30">
        <v>135.245</v>
      </c>
      <c r="C780" s="30">
        <v>47.765000000000001</v>
      </c>
      <c r="D780" s="30">
        <v>83.489000000000004</v>
      </c>
      <c r="E780" s="30">
        <v>30.053999999999998</v>
      </c>
      <c r="F780" s="30">
        <v>13.090999999999999</v>
      </c>
      <c r="G780" s="30">
        <v>7.42</v>
      </c>
      <c r="H780" s="30">
        <v>5.758</v>
      </c>
      <c r="I780" s="30">
        <v>4.9459999999999997</v>
      </c>
      <c r="J780" s="30">
        <v>4.6779999999999999</v>
      </c>
      <c r="K780" s="30">
        <v>2.7509999999999999</v>
      </c>
      <c r="L780" s="30">
        <v>4.8449999999999998</v>
      </c>
      <c r="M780" s="30">
        <v>8.2279999999999998</v>
      </c>
    </row>
    <row r="781" spans="1:15" x14ac:dyDescent="0.25">
      <c r="A781" s="24">
        <v>6</v>
      </c>
      <c r="B781" s="30">
        <v>149.09200000000001</v>
      </c>
      <c r="C781" s="30">
        <v>44.487000000000002</v>
      </c>
      <c r="D781" s="30">
        <v>80.566999999999993</v>
      </c>
      <c r="E781" s="30">
        <v>29.457999999999998</v>
      </c>
      <c r="F781" s="30">
        <v>12.807</v>
      </c>
      <c r="G781" s="30">
        <v>7.3650000000000002</v>
      </c>
      <c r="H781" s="30">
        <v>5.5259999999999998</v>
      </c>
      <c r="I781" s="30">
        <v>4.9180000000000001</v>
      </c>
      <c r="J781" s="30">
        <v>4.7489999999999997</v>
      </c>
      <c r="K781" s="30">
        <v>3.0449999999999999</v>
      </c>
      <c r="L781" s="30">
        <v>8.5039999999999996</v>
      </c>
      <c r="M781" s="30">
        <v>8.8949999999999996</v>
      </c>
    </row>
    <row r="782" spans="1:15" x14ac:dyDescent="0.25">
      <c r="A782" s="24">
        <v>7</v>
      </c>
      <c r="B782" s="30">
        <v>324.25900000000001</v>
      </c>
      <c r="C782" s="30">
        <v>40.829000000000001</v>
      </c>
      <c r="D782" s="30">
        <v>72.543999999999997</v>
      </c>
      <c r="E782" s="30">
        <v>28.506</v>
      </c>
      <c r="F782" s="30">
        <v>12.429</v>
      </c>
      <c r="G782" s="30">
        <v>7.4779999999999998</v>
      </c>
      <c r="H782" s="30">
        <v>5.4139999999999997</v>
      </c>
      <c r="I782" s="30">
        <v>4.8570000000000002</v>
      </c>
      <c r="J782" s="30">
        <v>4.9640000000000004</v>
      </c>
      <c r="K782" s="30">
        <v>31.867000000000001</v>
      </c>
      <c r="L782" s="30">
        <v>5.2839999999999998</v>
      </c>
      <c r="M782" s="30">
        <v>6.2380000000000004</v>
      </c>
    </row>
    <row r="783" spans="1:15" x14ac:dyDescent="0.25">
      <c r="A783" s="24">
        <v>8</v>
      </c>
      <c r="B783" s="30">
        <v>177.14599999999999</v>
      </c>
      <c r="C783" s="30">
        <v>40.256</v>
      </c>
      <c r="D783" s="30">
        <v>69.037000000000006</v>
      </c>
      <c r="E783" s="30">
        <v>28.052</v>
      </c>
      <c r="F783" s="30">
        <v>11.46</v>
      </c>
      <c r="G783" s="30">
        <v>7.45</v>
      </c>
      <c r="H783" s="30">
        <v>5.4</v>
      </c>
      <c r="I783" s="30">
        <v>4.6929999999999996</v>
      </c>
      <c r="J783" s="30">
        <v>4.6390000000000002</v>
      </c>
      <c r="K783" s="30">
        <v>11.695</v>
      </c>
      <c r="L783" s="30">
        <v>12.331</v>
      </c>
      <c r="M783" s="30">
        <v>6.1120000000000001</v>
      </c>
    </row>
    <row r="784" spans="1:15" x14ac:dyDescent="0.25">
      <c r="A784" s="24">
        <v>9</v>
      </c>
      <c r="B784" s="30">
        <v>144.03299999999999</v>
      </c>
      <c r="C784" s="30">
        <v>38.82</v>
      </c>
      <c r="D784" s="30">
        <v>64.350999999999999</v>
      </c>
      <c r="E784" s="30">
        <v>26.716000000000001</v>
      </c>
      <c r="F784" s="30">
        <v>11.068</v>
      </c>
      <c r="G784" s="30">
        <v>7.3449999999999998</v>
      </c>
      <c r="H784" s="30">
        <v>5.4710000000000001</v>
      </c>
      <c r="I784" s="30">
        <v>4.6289999999999996</v>
      </c>
      <c r="J784" s="30">
        <v>4.6260000000000003</v>
      </c>
      <c r="K784" s="30">
        <v>4.016</v>
      </c>
      <c r="L784" s="30">
        <v>3.3290000000000002</v>
      </c>
      <c r="M784" s="30">
        <v>11.606</v>
      </c>
    </row>
    <row r="785" spans="1:13" x14ac:dyDescent="0.25">
      <c r="A785" s="24">
        <v>10</v>
      </c>
      <c r="B785" s="30">
        <v>217.636</v>
      </c>
      <c r="C785" s="30">
        <v>35.529000000000003</v>
      </c>
      <c r="D785" s="30">
        <v>66.311000000000007</v>
      </c>
      <c r="E785" s="30">
        <v>25.786000000000001</v>
      </c>
      <c r="F785" s="30">
        <v>10.916</v>
      </c>
      <c r="G785" s="30">
        <v>7.28</v>
      </c>
      <c r="H785" s="30">
        <v>5.3710000000000004</v>
      </c>
      <c r="I785" s="30">
        <v>4.5759999999999996</v>
      </c>
      <c r="J785" s="30">
        <v>4.58</v>
      </c>
      <c r="K785" s="30">
        <v>3.726</v>
      </c>
      <c r="L785" s="30">
        <v>3.3279999999999998</v>
      </c>
      <c r="M785" s="30">
        <v>15.342000000000001</v>
      </c>
    </row>
    <row r="786" spans="1:13" x14ac:dyDescent="0.25">
      <c r="A786" s="24">
        <v>11</v>
      </c>
      <c r="B786" s="30">
        <v>527.971</v>
      </c>
      <c r="C786" s="30">
        <v>33.447000000000003</v>
      </c>
      <c r="D786" s="30">
        <v>59.320999999999998</v>
      </c>
      <c r="E786" s="30">
        <v>25.582000000000001</v>
      </c>
      <c r="F786" s="30">
        <v>10.574</v>
      </c>
      <c r="G786" s="30">
        <v>7.2510000000000003</v>
      </c>
      <c r="H786" s="30">
        <v>5.21</v>
      </c>
      <c r="I786" s="30">
        <v>4.798</v>
      </c>
      <c r="J786" s="30">
        <v>4.3650000000000002</v>
      </c>
      <c r="K786" s="30">
        <v>5.843</v>
      </c>
      <c r="L786" s="30">
        <v>3.2120000000000002</v>
      </c>
      <c r="M786" s="30">
        <v>12.401</v>
      </c>
    </row>
    <row r="787" spans="1:13" x14ac:dyDescent="0.25">
      <c r="A787" s="24">
        <v>12</v>
      </c>
      <c r="B787" s="30">
        <v>286.86</v>
      </c>
      <c r="C787" s="30">
        <v>31.298999999999999</v>
      </c>
      <c r="D787" s="30">
        <v>59.110999999999997</v>
      </c>
      <c r="E787" s="30">
        <v>24.731999999999999</v>
      </c>
      <c r="F787" s="30">
        <v>10.220000000000001</v>
      </c>
      <c r="G787" s="30">
        <v>7.16</v>
      </c>
      <c r="H787" s="30">
        <v>5.2190000000000003</v>
      </c>
      <c r="I787" s="30">
        <v>4.8440000000000003</v>
      </c>
      <c r="J787" s="30">
        <v>4.0389999999999997</v>
      </c>
      <c r="K787" s="30">
        <v>3.3940000000000001</v>
      </c>
      <c r="L787" s="30">
        <v>11.894</v>
      </c>
      <c r="M787" s="30">
        <v>14.903</v>
      </c>
    </row>
    <row r="788" spans="1:13" x14ac:dyDescent="0.25">
      <c r="A788" s="24">
        <v>13</v>
      </c>
      <c r="B788" s="30">
        <v>177.10300000000001</v>
      </c>
      <c r="C788" s="30">
        <v>37.195999999999998</v>
      </c>
      <c r="D788" s="30">
        <v>57.817</v>
      </c>
      <c r="E788" s="30">
        <v>23.686</v>
      </c>
      <c r="F788" s="30">
        <v>9.9469999999999992</v>
      </c>
      <c r="G788" s="30">
        <v>7.1829999999999998</v>
      </c>
      <c r="H788" s="30">
        <v>5.0469999999999997</v>
      </c>
      <c r="I788" s="30">
        <v>4.8620000000000001</v>
      </c>
      <c r="J788" s="30">
        <v>4.0110000000000001</v>
      </c>
      <c r="K788" s="30">
        <v>2.948</v>
      </c>
      <c r="L788" s="30">
        <v>7.8869999999999996</v>
      </c>
      <c r="M788" s="30">
        <v>34.277000000000001</v>
      </c>
    </row>
    <row r="789" spans="1:13" x14ac:dyDescent="0.25">
      <c r="A789" s="24">
        <v>14</v>
      </c>
      <c r="B789" s="30">
        <v>182.10499999999999</v>
      </c>
      <c r="C789" s="30">
        <v>37.847999999999999</v>
      </c>
      <c r="D789" s="30">
        <v>48.838000000000001</v>
      </c>
      <c r="E789" s="30">
        <v>23.08</v>
      </c>
      <c r="F789" s="30">
        <v>9.7100000000000009</v>
      </c>
      <c r="G789" s="30">
        <v>7.0490000000000004</v>
      </c>
      <c r="H789" s="30">
        <v>7.7569999999999997</v>
      </c>
      <c r="I789" s="30">
        <v>4.7160000000000002</v>
      </c>
      <c r="J789" s="30">
        <v>4.1539999999999999</v>
      </c>
      <c r="K789" s="30">
        <v>2.7130000000000001</v>
      </c>
      <c r="L789" s="30">
        <v>6.431</v>
      </c>
      <c r="M789" s="30">
        <v>27.648</v>
      </c>
    </row>
    <row r="790" spans="1:13" x14ac:dyDescent="0.25">
      <c r="A790" s="24">
        <v>15</v>
      </c>
      <c r="B790" s="30">
        <v>135.49600000000001</v>
      </c>
      <c r="C790" s="30">
        <v>34.838000000000001</v>
      </c>
      <c r="D790" s="30">
        <v>47.948</v>
      </c>
      <c r="E790" s="30">
        <v>22.527000000000001</v>
      </c>
      <c r="F790" s="30">
        <v>9.5289999999999999</v>
      </c>
      <c r="G790" s="30">
        <v>6.9340000000000002</v>
      </c>
      <c r="H790" s="30">
        <v>8.1449999999999996</v>
      </c>
      <c r="I790" s="30">
        <v>4.6429999999999998</v>
      </c>
      <c r="J790" s="30">
        <v>4.2050000000000001</v>
      </c>
      <c r="K790" s="30">
        <v>2.5390000000000001</v>
      </c>
      <c r="L790" s="30">
        <v>5.8840000000000003</v>
      </c>
      <c r="M790" s="30">
        <v>16.763999999999999</v>
      </c>
    </row>
    <row r="791" spans="1:13" x14ac:dyDescent="0.25">
      <c r="A791" s="24">
        <v>16</v>
      </c>
      <c r="B791" s="30">
        <v>148.316</v>
      </c>
      <c r="C791" s="30">
        <v>30.672000000000001</v>
      </c>
      <c r="D791" s="30">
        <v>47.396000000000001</v>
      </c>
      <c r="E791" s="30">
        <v>21.477</v>
      </c>
      <c r="F791" s="30">
        <v>9.4570000000000007</v>
      </c>
      <c r="G791" s="30">
        <v>6.8319999999999999</v>
      </c>
      <c r="H791" s="30">
        <v>6.4009999999999998</v>
      </c>
      <c r="I791" s="30">
        <v>4.5439999999999996</v>
      </c>
      <c r="J791" s="30">
        <v>4.2469999999999999</v>
      </c>
      <c r="K791" s="30">
        <v>2.6240000000000001</v>
      </c>
      <c r="L791" s="30">
        <v>4.4480000000000004</v>
      </c>
      <c r="M791" s="30">
        <v>75.762</v>
      </c>
    </row>
    <row r="792" spans="1:13" x14ac:dyDescent="0.25">
      <c r="A792" s="24">
        <v>17</v>
      </c>
      <c r="B792" s="30">
        <v>120.54300000000001</v>
      </c>
      <c r="C792" s="30">
        <v>29.552</v>
      </c>
      <c r="D792" s="30">
        <v>48.752000000000002</v>
      </c>
      <c r="E792" s="30">
        <v>20.501000000000001</v>
      </c>
      <c r="F792" s="30">
        <v>9.2629999999999999</v>
      </c>
      <c r="G792" s="30">
        <v>6.8879999999999999</v>
      </c>
      <c r="H792" s="30">
        <v>6.1840000000000002</v>
      </c>
      <c r="I792" s="30">
        <v>4.1669999999999998</v>
      </c>
      <c r="J792" s="30">
        <v>4.2290000000000001</v>
      </c>
      <c r="K792" s="30">
        <v>2.6</v>
      </c>
      <c r="L792" s="30">
        <v>3.5760000000000001</v>
      </c>
      <c r="M792" s="30">
        <v>133.643</v>
      </c>
    </row>
    <row r="793" spans="1:13" x14ac:dyDescent="0.25">
      <c r="A793" s="24">
        <v>18</v>
      </c>
      <c r="B793" s="30">
        <v>105.417</v>
      </c>
      <c r="C793" s="30">
        <v>29.045000000000002</v>
      </c>
      <c r="D793" s="30">
        <v>48.375</v>
      </c>
      <c r="E793" s="30">
        <v>19.959</v>
      </c>
      <c r="F793" s="30">
        <v>9.1379999999999999</v>
      </c>
      <c r="G793" s="30">
        <v>6.9880000000000004</v>
      </c>
      <c r="H793" s="30">
        <v>6.0880000000000001</v>
      </c>
      <c r="I793" s="30">
        <v>4.4219999999999997</v>
      </c>
      <c r="J793" s="30">
        <v>3.9750000000000001</v>
      </c>
      <c r="K793" s="30">
        <v>2.7210000000000001</v>
      </c>
      <c r="L793" s="30">
        <v>3.2829999999999999</v>
      </c>
      <c r="M793" s="30">
        <v>204.511</v>
      </c>
    </row>
    <row r="794" spans="1:13" x14ac:dyDescent="0.25">
      <c r="A794" s="24">
        <v>19</v>
      </c>
      <c r="B794" s="30">
        <v>89.456999999999994</v>
      </c>
      <c r="C794" s="30">
        <v>28.966000000000001</v>
      </c>
      <c r="D794" s="30">
        <v>42.201000000000001</v>
      </c>
      <c r="E794" s="30">
        <v>19.312999999999999</v>
      </c>
      <c r="F794" s="30">
        <v>8.9269999999999996</v>
      </c>
      <c r="G794" s="30">
        <v>6.9809999999999999</v>
      </c>
      <c r="H794" s="30">
        <v>5.8959999999999999</v>
      </c>
      <c r="I794" s="30">
        <v>4.6779999999999999</v>
      </c>
      <c r="J794" s="30">
        <v>3.7890000000000001</v>
      </c>
      <c r="K794" s="30">
        <v>2.605</v>
      </c>
      <c r="L794" s="30">
        <v>2.8050000000000002</v>
      </c>
      <c r="M794" s="30">
        <v>83.251999999999995</v>
      </c>
    </row>
    <row r="795" spans="1:13" x14ac:dyDescent="0.25">
      <c r="A795" s="24">
        <v>20</v>
      </c>
      <c r="B795" s="30">
        <v>81.341999999999999</v>
      </c>
      <c r="C795" s="30">
        <v>27.167999999999999</v>
      </c>
      <c r="D795" s="30">
        <v>47.616</v>
      </c>
      <c r="E795" s="30">
        <v>18.943000000000001</v>
      </c>
      <c r="F795" s="30">
        <v>8.6869999999999994</v>
      </c>
      <c r="G795" s="30">
        <v>6.7720000000000002</v>
      </c>
      <c r="H795" s="30">
        <v>5.8330000000000002</v>
      </c>
      <c r="I795" s="30">
        <v>4.43</v>
      </c>
      <c r="J795" s="30">
        <v>3.9159999999999999</v>
      </c>
      <c r="K795" s="30">
        <v>2.7069999999999999</v>
      </c>
      <c r="L795" s="30">
        <v>2.83</v>
      </c>
      <c r="M795" s="30">
        <v>101.55500000000001</v>
      </c>
    </row>
    <row r="796" spans="1:13" x14ac:dyDescent="0.25">
      <c r="A796" s="24">
        <v>21</v>
      </c>
      <c r="B796" s="30">
        <v>78.106999999999999</v>
      </c>
      <c r="C796" s="30">
        <v>26.088000000000001</v>
      </c>
      <c r="D796" s="30">
        <v>43.795999999999999</v>
      </c>
      <c r="E796" s="30">
        <v>18.745999999999999</v>
      </c>
      <c r="F796" s="30">
        <v>8.6029999999999998</v>
      </c>
      <c r="G796" s="30">
        <v>6.6710000000000003</v>
      </c>
      <c r="H796" s="30">
        <v>5.9340000000000002</v>
      </c>
      <c r="I796" s="30">
        <v>4.2210000000000001</v>
      </c>
      <c r="J796" s="30">
        <v>3.6339999999999999</v>
      </c>
      <c r="K796" s="30">
        <v>2.532</v>
      </c>
      <c r="L796" s="30">
        <v>2.34</v>
      </c>
      <c r="M796" s="30">
        <v>119.056</v>
      </c>
    </row>
    <row r="797" spans="1:13" x14ac:dyDescent="0.25">
      <c r="A797" s="24">
        <v>22</v>
      </c>
      <c r="B797" s="30">
        <v>80.495000000000005</v>
      </c>
      <c r="C797" s="30">
        <v>28.975000000000001</v>
      </c>
      <c r="D797" s="30">
        <v>52.384</v>
      </c>
      <c r="E797" s="30">
        <v>18.04</v>
      </c>
      <c r="F797" s="30">
        <v>8.5259999999999998</v>
      </c>
      <c r="G797" s="30">
        <v>6.5250000000000004</v>
      </c>
      <c r="H797" s="30">
        <v>5.7489999999999997</v>
      </c>
      <c r="I797" s="30">
        <v>4.0890000000000004</v>
      </c>
      <c r="J797" s="30">
        <v>3.484</v>
      </c>
      <c r="K797" s="30">
        <v>2.4159999999999999</v>
      </c>
      <c r="L797" s="30">
        <v>3.2850000000000001</v>
      </c>
      <c r="M797" s="30">
        <v>110.88500000000001</v>
      </c>
    </row>
    <row r="798" spans="1:13" x14ac:dyDescent="0.25">
      <c r="A798" s="24">
        <v>23</v>
      </c>
      <c r="B798" s="30">
        <v>71.745999999999995</v>
      </c>
      <c r="C798" s="30">
        <v>34.481000000000002</v>
      </c>
      <c r="D798" s="30">
        <v>68.603999999999999</v>
      </c>
      <c r="E798" s="30">
        <v>16.414000000000001</v>
      </c>
      <c r="F798" s="30">
        <v>8.4350000000000005</v>
      </c>
      <c r="G798" s="30">
        <v>6.4889999999999999</v>
      </c>
      <c r="H798" s="30">
        <v>5.7359999999999998</v>
      </c>
      <c r="I798" s="30">
        <v>3.9159999999999999</v>
      </c>
      <c r="J798" s="30">
        <v>3.5880000000000001</v>
      </c>
      <c r="K798" s="30">
        <v>2.2000000000000002</v>
      </c>
      <c r="L798" s="30">
        <v>10.667999999999999</v>
      </c>
      <c r="M798" s="30">
        <v>87.983000000000004</v>
      </c>
    </row>
    <row r="799" spans="1:13" x14ac:dyDescent="0.25">
      <c r="A799" s="24">
        <v>24</v>
      </c>
      <c r="B799" s="30">
        <v>59.354999999999997</v>
      </c>
      <c r="C799" s="30">
        <v>47.073</v>
      </c>
      <c r="D799" s="30">
        <v>47.38</v>
      </c>
      <c r="E799" s="30">
        <v>15.566000000000001</v>
      </c>
      <c r="F799" s="30">
        <v>8.4629999999999992</v>
      </c>
      <c r="G799" s="30">
        <v>6.5529999999999999</v>
      </c>
      <c r="H799" s="30">
        <v>5.5259999999999998</v>
      </c>
      <c r="I799" s="30">
        <v>3.9620000000000002</v>
      </c>
      <c r="J799" s="30">
        <v>3.7719999999999998</v>
      </c>
      <c r="K799" s="30">
        <v>1.9990000000000001</v>
      </c>
      <c r="L799" s="30">
        <v>16.946999999999999</v>
      </c>
      <c r="M799" s="30">
        <v>75.269000000000005</v>
      </c>
    </row>
    <row r="800" spans="1:13" x14ac:dyDescent="0.25">
      <c r="A800" s="24">
        <v>25</v>
      </c>
      <c r="B800" s="30">
        <v>59.771000000000001</v>
      </c>
      <c r="C800" s="30">
        <v>59.420999999999999</v>
      </c>
      <c r="D800" s="30">
        <v>44.73</v>
      </c>
      <c r="E800" s="30">
        <v>15.164</v>
      </c>
      <c r="F800" s="30">
        <v>8.2159999999999993</v>
      </c>
      <c r="G800" s="30">
        <v>6.5250000000000004</v>
      </c>
      <c r="H800" s="30">
        <v>5.5410000000000004</v>
      </c>
      <c r="I800" s="30">
        <v>3.887</v>
      </c>
      <c r="J800" s="30">
        <v>3.69</v>
      </c>
      <c r="K800" s="30">
        <v>2.2469999999999999</v>
      </c>
      <c r="L800" s="30">
        <v>9.8209999999999997</v>
      </c>
      <c r="M800" s="30">
        <v>97.302999999999997</v>
      </c>
    </row>
    <row r="801" spans="1:15" x14ac:dyDescent="0.25">
      <c r="A801" s="24">
        <v>26</v>
      </c>
      <c r="B801" s="30">
        <v>67.594999999999999</v>
      </c>
      <c r="C801" s="30">
        <v>72.483000000000004</v>
      </c>
      <c r="D801" s="30">
        <v>41.723999999999997</v>
      </c>
      <c r="E801" s="30">
        <v>15.003</v>
      </c>
      <c r="F801" s="30">
        <v>8.1039999999999992</v>
      </c>
      <c r="G801" s="30">
        <v>6.4139999999999997</v>
      </c>
      <c r="H801" s="30">
        <v>5.0069999999999997</v>
      </c>
      <c r="I801" s="30">
        <v>4.1210000000000004</v>
      </c>
      <c r="J801" s="30">
        <v>5.1639999999999997</v>
      </c>
      <c r="K801" s="30">
        <v>2.2429999999999999</v>
      </c>
      <c r="L801" s="30">
        <v>7.4320000000000004</v>
      </c>
      <c r="M801" s="30">
        <v>97.146000000000001</v>
      </c>
    </row>
    <row r="802" spans="1:15" x14ac:dyDescent="0.25">
      <c r="A802" s="24">
        <v>27</v>
      </c>
      <c r="B802" s="30">
        <v>63.235999999999997</v>
      </c>
      <c r="C802" s="30">
        <v>56.362000000000002</v>
      </c>
      <c r="D802" s="30">
        <v>41.161999999999999</v>
      </c>
      <c r="E802" s="30">
        <v>14.842000000000001</v>
      </c>
      <c r="F802" s="30">
        <v>8.0440000000000005</v>
      </c>
      <c r="G802" s="30">
        <v>6.2460000000000004</v>
      </c>
      <c r="H802" s="30">
        <v>5.1079999999999997</v>
      </c>
      <c r="I802" s="30">
        <v>5.7729999999999997</v>
      </c>
      <c r="J802" s="30">
        <v>3.9740000000000002</v>
      </c>
      <c r="K802" s="30">
        <v>2.0990000000000002</v>
      </c>
      <c r="L802" s="30">
        <v>6.266</v>
      </c>
      <c r="M802" s="30">
        <v>87.584999999999994</v>
      </c>
    </row>
    <row r="803" spans="1:15" x14ac:dyDescent="0.25">
      <c r="A803" s="24">
        <v>28</v>
      </c>
      <c r="B803" s="30">
        <v>59.289000000000001</v>
      </c>
      <c r="C803" s="30">
        <v>55.954000000000001</v>
      </c>
      <c r="D803" s="30">
        <v>39.433</v>
      </c>
      <c r="E803" s="30">
        <v>14.712999999999999</v>
      </c>
      <c r="F803" s="30">
        <v>7.8929999999999998</v>
      </c>
      <c r="G803" s="30">
        <v>6.242</v>
      </c>
      <c r="H803" s="30">
        <v>5.0869999999999997</v>
      </c>
      <c r="I803" s="30">
        <v>7.1340000000000003</v>
      </c>
      <c r="J803" s="30">
        <v>3.47</v>
      </c>
      <c r="K803" s="30">
        <v>2.258</v>
      </c>
      <c r="L803" s="30">
        <v>6.5490000000000004</v>
      </c>
      <c r="M803" s="30">
        <v>77.997</v>
      </c>
    </row>
    <row r="804" spans="1:15" x14ac:dyDescent="0.25">
      <c r="A804" s="24">
        <v>29</v>
      </c>
      <c r="B804" s="30">
        <v>57.732999999999997</v>
      </c>
      <c r="C804" s="30">
        <v>51.226999999999997</v>
      </c>
      <c r="D804" s="30">
        <v>37.292000000000002</v>
      </c>
      <c r="E804" s="30">
        <v>14.742000000000001</v>
      </c>
      <c r="F804" s="30">
        <v>7.7910000000000004</v>
      </c>
      <c r="G804" s="30">
        <v>6.1660000000000004</v>
      </c>
      <c r="H804" s="30">
        <v>5.1769999999999996</v>
      </c>
      <c r="I804" s="30">
        <v>6.6150000000000002</v>
      </c>
      <c r="J804" s="30">
        <v>3.41</v>
      </c>
      <c r="K804" s="30">
        <v>11.986000000000001</v>
      </c>
      <c r="L804" s="30">
        <v>6.7060000000000004</v>
      </c>
      <c r="M804" s="30">
        <v>62.540999999999997</v>
      </c>
    </row>
    <row r="805" spans="1:15" x14ac:dyDescent="0.25">
      <c r="A805" s="24">
        <v>30</v>
      </c>
      <c r="B805" s="30">
        <v>67.649000000000001</v>
      </c>
      <c r="C805" s="30">
        <v>69.941999999999993</v>
      </c>
      <c r="D805" s="30">
        <v>35.887999999999998</v>
      </c>
      <c r="E805" s="30">
        <v>14.082000000000001</v>
      </c>
      <c r="F805" s="30">
        <v>7.71</v>
      </c>
      <c r="G805" s="30"/>
      <c r="H805" s="30"/>
      <c r="I805" s="30">
        <v>5.2850000000000001</v>
      </c>
      <c r="J805" s="30">
        <v>3.3050000000000002</v>
      </c>
      <c r="K805" s="30">
        <v>22.623999999999999</v>
      </c>
      <c r="L805" s="30">
        <v>4.5209999999999999</v>
      </c>
      <c r="M805" s="30">
        <v>55.277000000000001</v>
      </c>
    </row>
    <row r="806" spans="1:15" x14ac:dyDescent="0.25">
      <c r="A806" s="24">
        <v>31</v>
      </c>
      <c r="B806" s="30">
        <v>68.197999999999993</v>
      </c>
      <c r="C806" s="30">
        <v>76.228999999999999</v>
      </c>
      <c r="D806" s="30"/>
      <c r="E806" s="30"/>
      <c r="F806" s="30"/>
      <c r="G806" s="30"/>
      <c r="H806" s="30"/>
      <c r="I806" s="30">
        <v>5.1680000000000001</v>
      </c>
      <c r="J806" s="30">
        <v>3.3690000000000002</v>
      </c>
      <c r="K806" s="30">
        <v>4.8490000000000002</v>
      </c>
      <c r="L806" s="30">
        <v>17.867000000000001</v>
      </c>
      <c r="M806" s="30">
        <v>55.865000000000002</v>
      </c>
    </row>
    <row r="807" spans="1:15" x14ac:dyDescent="0.25">
      <c r="A807" s="24">
        <v>32</v>
      </c>
      <c r="B807" s="30">
        <v>64.477000000000004</v>
      </c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</row>
    <row r="809" spans="1:15" ht="15.75" x14ac:dyDescent="0.25">
      <c r="A809" s="21" t="s">
        <v>10434</v>
      </c>
      <c r="B809" s="21"/>
      <c r="C809" s="21"/>
      <c r="D809" s="22"/>
    </row>
    <row r="810" spans="1:15" x14ac:dyDescent="0.25">
      <c r="A810" s="23" t="s">
        <v>10411</v>
      </c>
      <c r="B810" s="23" t="s">
        <v>0</v>
      </c>
      <c r="C810" s="23" t="s">
        <v>1</v>
      </c>
      <c r="D810" s="23" t="s">
        <v>2</v>
      </c>
      <c r="E810" s="23" t="s">
        <v>3</v>
      </c>
      <c r="F810" s="23" t="s">
        <v>4</v>
      </c>
      <c r="G810" s="23" t="s">
        <v>5</v>
      </c>
      <c r="H810" s="23" t="s">
        <v>6</v>
      </c>
      <c r="I810" s="23" t="s">
        <v>7</v>
      </c>
      <c r="J810" s="23" t="s">
        <v>8</v>
      </c>
      <c r="K810" s="23" t="s">
        <v>9</v>
      </c>
      <c r="L810" s="23" t="s">
        <v>11</v>
      </c>
      <c r="M810" s="23" t="s">
        <v>12</v>
      </c>
    </row>
    <row r="811" spans="1:15" x14ac:dyDescent="0.25">
      <c r="A811" s="24">
        <v>1</v>
      </c>
      <c r="B811" s="30">
        <v>49.139000000000003</v>
      </c>
      <c r="C811" s="30">
        <v>86.105000000000004</v>
      </c>
      <c r="D811" s="30">
        <v>28.445</v>
      </c>
      <c r="E811" s="30">
        <v>20.417000000000002</v>
      </c>
      <c r="F811" s="30">
        <v>8.3420000000000005</v>
      </c>
      <c r="G811" s="30">
        <v>6.1609999999999996</v>
      </c>
      <c r="H811" s="30">
        <v>5.3070000000000004</v>
      </c>
      <c r="I811" s="30">
        <v>5.2320000000000002</v>
      </c>
      <c r="J811" s="30">
        <v>3.2549999999999999</v>
      </c>
      <c r="K811" s="30">
        <v>3.464</v>
      </c>
      <c r="L811" s="30">
        <v>2.6070000000000002</v>
      </c>
      <c r="M811" s="30">
        <v>2.7810000000000001</v>
      </c>
      <c r="N811" s="29">
        <f>AVERAGE(B811:F842,G776:M807)</f>
        <v>23.424625683060107</v>
      </c>
      <c r="O811" s="29"/>
    </row>
    <row r="812" spans="1:15" x14ac:dyDescent="0.25">
      <c r="A812" s="24">
        <v>2</v>
      </c>
      <c r="B812" s="30">
        <v>49.183999999999997</v>
      </c>
      <c r="C812" s="30">
        <v>82.221999999999994</v>
      </c>
      <c r="D812" s="30">
        <v>37.725000000000001</v>
      </c>
      <c r="E812" s="30">
        <v>19.791</v>
      </c>
      <c r="F812" s="30">
        <v>8.343</v>
      </c>
      <c r="G812" s="30">
        <v>6.13</v>
      </c>
      <c r="H812" s="30">
        <v>5.298</v>
      </c>
      <c r="I812" s="30">
        <v>4.6749999999999998</v>
      </c>
      <c r="J812" s="30">
        <v>5.9050000000000002</v>
      </c>
      <c r="K812" s="30">
        <v>3.2869999999999999</v>
      </c>
      <c r="L812" s="30">
        <v>2.089</v>
      </c>
      <c r="M812" s="30">
        <v>2.5409999999999999</v>
      </c>
    </row>
    <row r="813" spans="1:15" x14ac:dyDescent="0.25">
      <c r="A813" s="24">
        <v>3</v>
      </c>
      <c r="B813" s="30">
        <v>44.927</v>
      </c>
      <c r="C813" s="30">
        <v>81.983000000000004</v>
      </c>
      <c r="D813" s="30">
        <v>66.262</v>
      </c>
      <c r="E813" s="30">
        <v>18.518999999999998</v>
      </c>
      <c r="F813" s="30">
        <v>8.3160000000000007</v>
      </c>
      <c r="G813" s="30">
        <v>6.06</v>
      </c>
      <c r="H813" s="30">
        <v>5.1849999999999996</v>
      </c>
      <c r="I813" s="30">
        <v>4.3970000000000002</v>
      </c>
      <c r="J813" s="30">
        <v>4.1609999999999996</v>
      </c>
      <c r="K813" s="30">
        <v>3</v>
      </c>
      <c r="L813" s="30">
        <v>1.7829999999999999</v>
      </c>
      <c r="M813" s="30">
        <v>1.9690000000000001</v>
      </c>
    </row>
    <row r="814" spans="1:15" x14ac:dyDescent="0.25">
      <c r="A814" s="24">
        <v>4</v>
      </c>
      <c r="B814" s="30">
        <v>44.28</v>
      </c>
      <c r="C814" s="30">
        <v>80.207999999999998</v>
      </c>
      <c r="D814" s="30">
        <v>55.793999999999997</v>
      </c>
      <c r="E814" s="30">
        <v>18.367000000000001</v>
      </c>
      <c r="F814" s="30">
        <v>8.31</v>
      </c>
      <c r="G814" s="30">
        <v>6.0839999999999996</v>
      </c>
      <c r="H814" s="30">
        <v>5.1029999999999998</v>
      </c>
      <c r="I814" s="30">
        <v>4.3490000000000002</v>
      </c>
      <c r="J814" s="30">
        <v>3.6749999999999998</v>
      </c>
      <c r="K814" s="30">
        <v>2.754</v>
      </c>
      <c r="L814" s="30">
        <v>1.55</v>
      </c>
      <c r="M814" s="30">
        <v>1.6890000000000001</v>
      </c>
    </row>
    <row r="815" spans="1:15" x14ac:dyDescent="0.25">
      <c r="A815" s="24">
        <v>5</v>
      </c>
      <c r="B815" s="30">
        <v>41.987000000000002</v>
      </c>
      <c r="C815" s="30">
        <v>77.864000000000004</v>
      </c>
      <c r="D815" s="30">
        <v>84.603999999999999</v>
      </c>
      <c r="E815" s="30">
        <v>17.571999999999999</v>
      </c>
      <c r="F815" s="30">
        <v>8.3249999999999993</v>
      </c>
      <c r="G815" s="30">
        <v>6.117</v>
      </c>
      <c r="H815" s="30">
        <v>5.1390000000000002</v>
      </c>
      <c r="I815" s="30">
        <v>4.2629999999999999</v>
      </c>
      <c r="J815" s="30">
        <v>3.6309999999999998</v>
      </c>
      <c r="K815" s="30">
        <v>2.9670000000000001</v>
      </c>
      <c r="L815" s="30">
        <v>1.1950000000000001</v>
      </c>
      <c r="M815" s="30">
        <v>1.675</v>
      </c>
    </row>
    <row r="816" spans="1:15" x14ac:dyDescent="0.25">
      <c r="A816" s="24">
        <v>6</v>
      </c>
      <c r="B816" s="30">
        <v>53.253999999999998</v>
      </c>
      <c r="C816" s="30">
        <v>78.061000000000007</v>
      </c>
      <c r="D816" s="30">
        <v>73.94</v>
      </c>
      <c r="E816" s="30">
        <v>16.908999999999999</v>
      </c>
      <c r="F816" s="30">
        <v>8.2729999999999997</v>
      </c>
      <c r="G816" s="30">
        <v>6.3890000000000002</v>
      </c>
      <c r="H816" s="30">
        <v>5.032</v>
      </c>
      <c r="I816" s="30">
        <v>4.2149999999999999</v>
      </c>
      <c r="J816" s="30">
        <v>3.661</v>
      </c>
      <c r="K816" s="30">
        <v>2.831</v>
      </c>
      <c r="L816" s="30">
        <v>4.3940000000000001</v>
      </c>
      <c r="M816" s="30">
        <v>1.577</v>
      </c>
    </row>
    <row r="817" spans="1:13" x14ac:dyDescent="0.25">
      <c r="A817" s="24">
        <v>7</v>
      </c>
      <c r="B817" s="30">
        <v>44.343000000000004</v>
      </c>
      <c r="C817" s="30">
        <v>83.584000000000003</v>
      </c>
      <c r="D817" s="30">
        <v>65.503</v>
      </c>
      <c r="E817" s="30">
        <v>16.135000000000002</v>
      </c>
      <c r="F817" s="30">
        <v>8.3219999999999992</v>
      </c>
      <c r="G817" s="30">
        <v>6.1070000000000002</v>
      </c>
      <c r="H817" s="30">
        <v>5.0389999999999997</v>
      </c>
      <c r="I817" s="30">
        <v>4.2869999999999999</v>
      </c>
      <c r="J817" s="30">
        <v>3.5819999999999999</v>
      </c>
      <c r="K817" s="30">
        <v>2.5409999999999999</v>
      </c>
      <c r="L817" s="30">
        <v>2.0590000000000002</v>
      </c>
      <c r="M817" s="30">
        <v>1.639</v>
      </c>
    </row>
    <row r="818" spans="1:13" x14ac:dyDescent="0.25">
      <c r="A818" s="24">
        <v>8</v>
      </c>
      <c r="B818" s="30">
        <v>42.537999999999997</v>
      </c>
      <c r="C818" s="30">
        <v>81.260000000000005</v>
      </c>
      <c r="D818" s="30">
        <v>58.499000000000002</v>
      </c>
      <c r="E818" s="30">
        <v>15.442</v>
      </c>
      <c r="F818" s="30">
        <v>8.2759999999999998</v>
      </c>
      <c r="G818" s="30">
        <v>6.0810000000000004</v>
      </c>
      <c r="H818" s="30">
        <v>5.0170000000000003</v>
      </c>
      <c r="I818" s="30">
        <v>4.1360000000000001</v>
      </c>
      <c r="J818" s="30">
        <v>3.8980000000000001</v>
      </c>
      <c r="K818" s="30">
        <v>2.5139999999999998</v>
      </c>
      <c r="L818" s="30">
        <v>1.6459999999999999</v>
      </c>
      <c r="M818" s="30">
        <v>1.534</v>
      </c>
    </row>
    <row r="819" spans="1:13" x14ac:dyDescent="0.25">
      <c r="A819" s="24">
        <v>9</v>
      </c>
      <c r="B819" s="30">
        <v>40.712000000000003</v>
      </c>
      <c r="C819" s="30">
        <v>77.587000000000003</v>
      </c>
      <c r="D819" s="30">
        <v>53.953000000000003</v>
      </c>
      <c r="E819" s="30">
        <v>14.547000000000001</v>
      </c>
      <c r="F819" s="30">
        <v>8.1750000000000007</v>
      </c>
      <c r="G819" s="30">
        <v>5.7279999999999998</v>
      </c>
      <c r="H819" s="30">
        <v>5.0389999999999997</v>
      </c>
      <c r="I819" s="30">
        <v>4.0419999999999998</v>
      </c>
      <c r="J819" s="30">
        <v>3.7850000000000001</v>
      </c>
      <c r="K819" s="30">
        <v>2.3159999999999998</v>
      </c>
      <c r="L819" s="30">
        <v>1.4179999999999999</v>
      </c>
      <c r="M819" s="30">
        <v>2.3959999999999999</v>
      </c>
    </row>
    <row r="820" spans="1:13" x14ac:dyDescent="0.25">
      <c r="A820" s="24">
        <v>10</v>
      </c>
      <c r="B820" s="30">
        <v>42.12</v>
      </c>
      <c r="C820" s="30">
        <v>75.409000000000006</v>
      </c>
      <c r="D820" s="30">
        <v>49.820999999999998</v>
      </c>
      <c r="E820" s="30">
        <v>14.308</v>
      </c>
      <c r="F820" s="30">
        <v>7.9880000000000004</v>
      </c>
      <c r="G820" s="30">
        <v>5.9450000000000003</v>
      </c>
      <c r="H820" s="30">
        <v>5.4269999999999996</v>
      </c>
      <c r="I820" s="30">
        <v>3.9390000000000001</v>
      </c>
      <c r="J820" s="30">
        <v>3.3719999999999999</v>
      </c>
      <c r="K820" s="30">
        <v>2.3029999999999999</v>
      </c>
      <c r="L820" s="30">
        <v>1.6779999999999999</v>
      </c>
      <c r="M820" s="30">
        <v>3.923</v>
      </c>
    </row>
    <row r="821" spans="1:13" x14ac:dyDescent="0.25">
      <c r="A821" s="24">
        <v>11</v>
      </c>
      <c r="B821" s="30">
        <v>41.238</v>
      </c>
      <c r="C821" s="30">
        <v>70.933999999999997</v>
      </c>
      <c r="D821" s="30">
        <v>46.475999999999999</v>
      </c>
      <c r="E821" s="30">
        <v>14.173999999999999</v>
      </c>
      <c r="F821" s="30">
        <v>8.0109999999999992</v>
      </c>
      <c r="G821" s="30">
        <v>5.94</v>
      </c>
      <c r="H821" s="30">
        <v>5.0979999999999999</v>
      </c>
      <c r="I821" s="30">
        <v>3.806</v>
      </c>
      <c r="J821" s="30">
        <v>3.2989999999999999</v>
      </c>
      <c r="K821" s="30">
        <v>2.105</v>
      </c>
      <c r="L821" s="30">
        <v>1.41</v>
      </c>
      <c r="M821" s="30">
        <v>2.3490000000000002</v>
      </c>
    </row>
    <row r="822" spans="1:13" x14ac:dyDescent="0.25">
      <c r="A822" s="24">
        <v>12</v>
      </c>
      <c r="B822" s="30">
        <v>37.558</v>
      </c>
      <c r="C822" s="30">
        <v>62.533000000000001</v>
      </c>
      <c r="D822" s="30">
        <v>47.78</v>
      </c>
      <c r="E822" s="30">
        <v>16.117000000000001</v>
      </c>
      <c r="F822" s="30">
        <v>8.0310000000000006</v>
      </c>
      <c r="G822" s="30">
        <v>5.5190000000000001</v>
      </c>
      <c r="H822" s="30">
        <v>5.056</v>
      </c>
      <c r="I822" s="30">
        <v>3.73</v>
      </c>
      <c r="J822" s="30">
        <v>3.2610000000000001</v>
      </c>
      <c r="K822" s="30">
        <v>2.2149999999999999</v>
      </c>
      <c r="L822" s="30">
        <v>1.371</v>
      </c>
      <c r="M822" s="30">
        <v>8.3019999999999996</v>
      </c>
    </row>
    <row r="823" spans="1:13" x14ac:dyDescent="0.25">
      <c r="A823" s="24">
        <v>13</v>
      </c>
      <c r="B823" s="30">
        <v>32.895000000000003</v>
      </c>
      <c r="C823" s="30">
        <v>58.173999999999999</v>
      </c>
      <c r="D823" s="30">
        <v>42.625999999999998</v>
      </c>
      <c r="E823" s="30">
        <v>14.611000000000001</v>
      </c>
      <c r="F823" s="30">
        <v>7.9589999999999996</v>
      </c>
      <c r="G823" s="30">
        <v>5.8129999999999997</v>
      </c>
      <c r="H823" s="30">
        <v>4.9349999999999996</v>
      </c>
      <c r="I823" s="30">
        <v>3.7090000000000001</v>
      </c>
      <c r="J823" s="30">
        <v>3.5419999999999998</v>
      </c>
      <c r="K823" s="30">
        <v>2.2629999999999999</v>
      </c>
      <c r="L823" s="30">
        <v>1.1479999999999999</v>
      </c>
      <c r="M823" s="30">
        <v>6.9640000000000004</v>
      </c>
    </row>
    <row r="824" spans="1:13" x14ac:dyDescent="0.25">
      <c r="A824" s="24">
        <v>14</v>
      </c>
      <c r="B824" s="30">
        <v>46.46</v>
      </c>
      <c r="C824" s="30">
        <v>54.420999999999999</v>
      </c>
      <c r="D824" s="30">
        <v>41.911999999999999</v>
      </c>
      <c r="E824" s="30">
        <v>13.784000000000001</v>
      </c>
      <c r="F824" s="30">
        <v>7.6829999999999998</v>
      </c>
      <c r="G824" s="30">
        <v>5.7350000000000003</v>
      </c>
      <c r="H824" s="30">
        <v>4.9290000000000003</v>
      </c>
      <c r="I824" s="30">
        <v>3.7429999999999999</v>
      </c>
      <c r="J824" s="30">
        <v>3.21</v>
      </c>
      <c r="K824" s="30">
        <v>3.65</v>
      </c>
      <c r="L824" s="30">
        <v>1.484</v>
      </c>
      <c r="M824" s="30">
        <v>3.8820000000000001</v>
      </c>
    </row>
    <row r="825" spans="1:13" x14ac:dyDescent="0.25">
      <c r="A825" s="24">
        <v>15</v>
      </c>
      <c r="B825" s="30">
        <v>66.896000000000001</v>
      </c>
      <c r="C825" s="30">
        <v>55.680999999999997</v>
      </c>
      <c r="D825" s="30">
        <v>41.009</v>
      </c>
      <c r="E825" s="30">
        <v>13.705</v>
      </c>
      <c r="F825" s="30">
        <v>7.625</v>
      </c>
      <c r="G825" s="30">
        <v>5.5339999999999998</v>
      </c>
      <c r="H825" s="30">
        <v>4.8840000000000003</v>
      </c>
      <c r="I825" s="30">
        <v>3.7269999999999999</v>
      </c>
      <c r="J825" s="30">
        <v>3.2069999999999999</v>
      </c>
      <c r="K825" s="30">
        <v>3.1190000000000002</v>
      </c>
      <c r="L825" s="30">
        <v>2.6890000000000001</v>
      </c>
      <c r="M825" s="30">
        <v>2.4350000000000001</v>
      </c>
    </row>
    <row r="826" spans="1:13" x14ac:dyDescent="0.25">
      <c r="A826" s="24">
        <v>16</v>
      </c>
      <c r="B826" s="30">
        <v>62.100999999999999</v>
      </c>
      <c r="C826" s="30">
        <v>56.896999999999998</v>
      </c>
      <c r="D826" s="30">
        <v>41.734000000000002</v>
      </c>
      <c r="E826" s="30">
        <v>13.593</v>
      </c>
      <c r="F826" s="30">
        <v>7.5620000000000003</v>
      </c>
      <c r="G826" s="30">
        <v>5.5449999999999999</v>
      </c>
      <c r="H826" s="30">
        <v>4.8140000000000001</v>
      </c>
      <c r="I826" s="30">
        <v>3.823</v>
      </c>
      <c r="J826" s="30">
        <v>3.8180000000000001</v>
      </c>
      <c r="K826" s="30">
        <v>2.72</v>
      </c>
      <c r="L826" s="30">
        <v>3.9089999999999998</v>
      </c>
      <c r="M826" s="30">
        <v>2.7080000000000002</v>
      </c>
    </row>
    <row r="827" spans="1:13" x14ac:dyDescent="0.25">
      <c r="A827" s="24">
        <v>17</v>
      </c>
      <c r="B827" s="30">
        <v>58.08</v>
      </c>
      <c r="C827" s="30">
        <v>55.497999999999998</v>
      </c>
      <c r="D827" s="30">
        <v>33.404000000000003</v>
      </c>
      <c r="E827" s="30">
        <v>13.14</v>
      </c>
      <c r="F827" s="30">
        <v>7.5720000000000001</v>
      </c>
      <c r="G827" s="30">
        <v>5.5190000000000001</v>
      </c>
      <c r="H827" s="30">
        <v>4.8490000000000002</v>
      </c>
      <c r="I827" s="30">
        <v>3.843</v>
      </c>
      <c r="J827" s="30">
        <v>3.7639999999999998</v>
      </c>
      <c r="K827" s="30">
        <v>3.7160000000000002</v>
      </c>
      <c r="L827" s="30">
        <v>2.5209999999999999</v>
      </c>
      <c r="M827" s="30">
        <v>4.33</v>
      </c>
    </row>
    <row r="828" spans="1:13" x14ac:dyDescent="0.25">
      <c r="A828" s="24">
        <v>18</v>
      </c>
      <c r="B828" s="30">
        <v>71.905000000000001</v>
      </c>
      <c r="C828" s="30">
        <v>52.572000000000003</v>
      </c>
      <c r="D828" s="30">
        <v>31.111999999999998</v>
      </c>
      <c r="E828" s="30">
        <v>12.882999999999999</v>
      </c>
      <c r="F828" s="30">
        <v>7.5519999999999996</v>
      </c>
      <c r="G828" s="30">
        <v>5.6070000000000002</v>
      </c>
      <c r="H828" s="30">
        <v>4.7679999999999998</v>
      </c>
      <c r="I828" s="30">
        <v>3.6619999999999999</v>
      </c>
      <c r="J828" s="30">
        <v>3.43</v>
      </c>
      <c r="K828" s="30">
        <v>4.1260000000000003</v>
      </c>
      <c r="L828" s="30">
        <v>4.4740000000000002</v>
      </c>
      <c r="M828" s="30">
        <v>39.704999999999998</v>
      </c>
    </row>
    <row r="829" spans="1:13" x14ac:dyDescent="0.25">
      <c r="A829" s="24">
        <v>19</v>
      </c>
      <c r="B829" s="30">
        <v>75.915999999999997</v>
      </c>
      <c r="C829" s="30">
        <v>50.323999999999998</v>
      </c>
      <c r="D829" s="30">
        <v>30.01</v>
      </c>
      <c r="E829" s="30">
        <v>12.725</v>
      </c>
      <c r="F829" s="30">
        <v>7.5229999999999997</v>
      </c>
      <c r="G829" s="30">
        <v>5.6150000000000002</v>
      </c>
      <c r="H829" s="30">
        <v>4.7480000000000002</v>
      </c>
      <c r="I829" s="30">
        <v>3.5219999999999998</v>
      </c>
      <c r="J829" s="30">
        <v>3.4580000000000002</v>
      </c>
      <c r="K829" s="30">
        <v>2.9990000000000001</v>
      </c>
      <c r="L829" s="30">
        <v>4.09</v>
      </c>
      <c r="M829" s="30">
        <v>16.178000000000001</v>
      </c>
    </row>
    <row r="830" spans="1:13" x14ac:dyDescent="0.25">
      <c r="A830" s="24">
        <v>20</v>
      </c>
      <c r="B830" s="30">
        <v>163.71899999999999</v>
      </c>
      <c r="C830" s="30">
        <v>48.098999999999997</v>
      </c>
      <c r="D830" s="30">
        <v>29.448</v>
      </c>
      <c r="E830" s="30">
        <v>12.281000000000001</v>
      </c>
      <c r="F830" s="30">
        <v>7.4720000000000004</v>
      </c>
      <c r="G830" s="30">
        <v>5.5049999999999999</v>
      </c>
      <c r="H830" s="30">
        <v>4.6879999999999997</v>
      </c>
      <c r="I830" s="30">
        <v>3.4009999999999998</v>
      </c>
      <c r="J830" s="30">
        <v>3.29</v>
      </c>
      <c r="K830" s="30">
        <v>3.7360000000000002</v>
      </c>
      <c r="L830" s="30">
        <v>3.0840000000000001</v>
      </c>
      <c r="M830" s="30">
        <v>7.891</v>
      </c>
    </row>
    <row r="831" spans="1:13" x14ac:dyDescent="0.25">
      <c r="A831" s="24">
        <v>21</v>
      </c>
      <c r="B831" s="30">
        <v>120.77200000000001</v>
      </c>
      <c r="C831" s="30">
        <v>54.405000000000001</v>
      </c>
      <c r="D831" s="30">
        <v>28.619</v>
      </c>
      <c r="E831" s="30">
        <v>12.061999999999999</v>
      </c>
      <c r="F831" s="30">
        <v>7.4329999999999998</v>
      </c>
      <c r="G831" s="30">
        <v>5.524</v>
      </c>
      <c r="H831" s="30">
        <v>4.57</v>
      </c>
      <c r="I831" s="30">
        <v>3.3109999999999999</v>
      </c>
      <c r="J831" s="30">
        <v>4.9290000000000003</v>
      </c>
      <c r="K831" s="30">
        <v>3.0870000000000002</v>
      </c>
      <c r="L831" s="30">
        <v>2.5750000000000002</v>
      </c>
      <c r="M831" s="30">
        <v>5.3650000000000002</v>
      </c>
    </row>
    <row r="832" spans="1:13" x14ac:dyDescent="0.25">
      <c r="A832" s="24">
        <v>22</v>
      </c>
      <c r="B832" s="30">
        <v>100.48099999999999</v>
      </c>
      <c r="C832" s="30">
        <v>47.86</v>
      </c>
      <c r="D832" s="30">
        <v>26.940999999999999</v>
      </c>
      <c r="E832" s="30">
        <v>11.707000000000001</v>
      </c>
      <c r="F832" s="30">
        <v>7.3109999999999999</v>
      </c>
      <c r="G832" s="30">
        <v>5.4880000000000004</v>
      </c>
      <c r="H832" s="30">
        <v>4.452</v>
      </c>
      <c r="I832" s="30">
        <v>3.3769999999999998</v>
      </c>
      <c r="J832" s="30">
        <v>4.7350000000000003</v>
      </c>
      <c r="K832" s="30">
        <v>2.7879999999999998</v>
      </c>
      <c r="L832" s="30">
        <v>3.5219999999999998</v>
      </c>
      <c r="M832" s="30">
        <v>4.734</v>
      </c>
    </row>
    <row r="833" spans="1:15" x14ac:dyDescent="0.25">
      <c r="A833" s="24">
        <v>23</v>
      </c>
      <c r="B833" s="30">
        <v>103.866</v>
      </c>
      <c r="C833" s="30">
        <v>41.081000000000003</v>
      </c>
      <c r="D833" s="30">
        <v>26.634</v>
      </c>
      <c r="E833" s="30">
        <v>11.336</v>
      </c>
      <c r="F833" s="30">
        <v>7.2469999999999999</v>
      </c>
      <c r="G833" s="30">
        <v>5.4160000000000004</v>
      </c>
      <c r="H833" s="30">
        <v>4.5439999999999996</v>
      </c>
      <c r="I833" s="30">
        <v>3.3090000000000002</v>
      </c>
      <c r="J833" s="30">
        <v>4.0679999999999996</v>
      </c>
      <c r="K833" s="30">
        <v>2.4159999999999999</v>
      </c>
      <c r="L833" s="30">
        <v>2.4350000000000001</v>
      </c>
      <c r="M833" s="30">
        <v>7.2309999999999999</v>
      </c>
    </row>
    <row r="834" spans="1:15" x14ac:dyDescent="0.25">
      <c r="A834" s="24">
        <v>24</v>
      </c>
      <c r="B834" s="30">
        <v>88.17</v>
      </c>
      <c r="C834" s="30">
        <v>38.277000000000001</v>
      </c>
      <c r="D834" s="30">
        <v>25.623000000000001</v>
      </c>
      <c r="E834" s="30">
        <v>11.066000000000001</v>
      </c>
      <c r="F834" s="30">
        <v>6.9909999999999997</v>
      </c>
      <c r="G834" s="30">
        <v>5.4139999999999997</v>
      </c>
      <c r="H834" s="30">
        <v>4.5069999999999997</v>
      </c>
      <c r="I834" s="30">
        <v>3.1480000000000001</v>
      </c>
      <c r="J834" s="30">
        <v>7.74</v>
      </c>
      <c r="K834" s="30">
        <v>2.1520000000000001</v>
      </c>
      <c r="L834" s="30">
        <v>2.351</v>
      </c>
      <c r="M834" s="30">
        <v>10.548</v>
      </c>
    </row>
    <row r="835" spans="1:15" x14ac:dyDescent="0.25">
      <c r="A835" s="24">
        <v>25</v>
      </c>
      <c r="B835" s="30">
        <v>88.253</v>
      </c>
      <c r="C835" s="30">
        <v>36.700000000000003</v>
      </c>
      <c r="D835" s="30">
        <v>25.190999999999999</v>
      </c>
      <c r="E835" s="30">
        <v>10.537000000000001</v>
      </c>
      <c r="F835" s="30">
        <v>6.819</v>
      </c>
      <c r="G835" s="30">
        <v>5.3550000000000004</v>
      </c>
      <c r="H835" s="30">
        <v>4.3410000000000002</v>
      </c>
      <c r="I835" s="30">
        <v>3.1520000000000001</v>
      </c>
      <c r="J835" s="30">
        <v>5.258</v>
      </c>
      <c r="K835" s="30">
        <v>1.722</v>
      </c>
      <c r="L835" s="30">
        <v>23.643999999999998</v>
      </c>
      <c r="M835" s="30">
        <v>15.871</v>
      </c>
    </row>
    <row r="836" spans="1:15" x14ac:dyDescent="0.25">
      <c r="A836" s="24">
        <v>26</v>
      </c>
      <c r="B836" s="30">
        <v>86.048000000000002</v>
      </c>
      <c r="C836" s="30">
        <v>34.828000000000003</v>
      </c>
      <c r="D836" s="30">
        <v>23.617999999999999</v>
      </c>
      <c r="E836" s="30">
        <v>9.8580000000000005</v>
      </c>
      <c r="F836" s="30">
        <v>6.867</v>
      </c>
      <c r="G836" s="30">
        <v>5.3410000000000002</v>
      </c>
      <c r="H836" s="30">
        <v>4.2249999999999996</v>
      </c>
      <c r="I836" s="30">
        <v>3.2679999999999998</v>
      </c>
      <c r="J836" s="30">
        <v>5.3650000000000002</v>
      </c>
      <c r="K836" s="30">
        <v>1.637</v>
      </c>
      <c r="L836" s="30">
        <v>6.25</v>
      </c>
      <c r="M836" s="30">
        <v>11.116</v>
      </c>
    </row>
    <row r="837" spans="1:15" x14ac:dyDescent="0.25">
      <c r="A837" s="24">
        <v>27</v>
      </c>
      <c r="B837" s="30">
        <v>77.804000000000002</v>
      </c>
      <c r="C837" s="30">
        <v>33.328000000000003</v>
      </c>
      <c r="D837" s="30">
        <v>23.033999999999999</v>
      </c>
      <c r="E837" s="30">
        <v>9.4559999999999995</v>
      </c>
      <c r="F837" s="30">
        <v>6.8070000000000004</v>
      </c>
      <c r="G837" s="30">
        <v>5.1950000000000003</v>
      </c>
      <c r="H837" s="30">
        <v>4.1710000000000003</v>
      </c>
      <c r="I837" s="30">
        <v>3.2210000000000001</v>
      </c>
      <c r="J837" s="30">
        <v>5.73</v>
      </c>
      <c r="K837" s="30">
        <v>1.413</v>
      </c>
      <c r="L837" s="30">
        <v>7.0419999999999998</v>
      </c>
      <c r="M837" s="30">
        <v>14.555</v>
      </c>
    </row>
    <row r="838" spans="1:15" x14ac:dyDescent="0.25">
      <c r="A838" s="24">
        <v>28</v>
      </c>
      <c r="B838" s="30">
        <v>75.986999999999995</v>
      </c>
      <c r="C838" s="30">
        <v>32.116</v>
      </c>
      <c r="D838" s="30">
        <v>22.681000000000001</v>
      </c>
      <c r="E838" s="30">
        <v>8.9410000000000007</v>
      </c>
      <c r="F838" s="30">
        <v>6.5860000000000003</v>
      </c>
      <c r="G838" s="30">
        <v>5.2119999999999997</v>
      </c>
      <c r="H838" s="30">
        <v>4.1260000000000003</v>
      </c>
      <c r="I838" s="30">
        <v>3.1890000000000001</v>
      </c>
      <c r="J838" s="30">
        <v>6.2130000000000001</v>
      </c>
      <c r="K838" s="30">
        <v>1.405</v>
      </c>
      <c r="L838" s="30">
        <v>4.3879999999999999</v>
      </c>
      <c r="M838" s="30">
        <v>22.45</v>
      </c>
    </row>
    <row r="839" spans="1:15" x14ac:dyDescent="0.25">
      <c r="A839" s="24">
        <v>29</v>
      </c>
      <c r="B839" s="30">
        <v>101.31699999999999</v>
      </c>
      <c r="C839" s="30">
        <v>31.643999999999998</v>
      </c>
      <c r="D839" s="30">
        <v>22.446000000000002</v>
      </c>
      <c r="E839" s="30">
        <v>8.9239999999999995</v>
      </c>
      <c r="F839" s="30">
        <v>6.1639999999999997</v>
      </c>
      <c r="G839" s="30">
        <v>5.29</v>
      </c>
      <c r="H839" s="30">
        <v>4.3029999999999999</v>
      </c>
      <c r="I839" s="30">
        <v>3.1819999999999999</v>
      </c>
      <c r="J839" s="30">
        <v>4.7919999999999998</v>
      </c>
      <c r="K839" s="30">
        <v>1.111</v>
      </c>
      <c r="L839" s="30">
        <v>3.258</v>
      </c>
      <c r="M839" s="30">
        <v>14.522</v>
      </c>
    </row>
    <row r="840" spans="1:15" x14ac:dyDescent="0.25">
      <c r="A840" s="24">
        <v>30</v>
      </c>
      <c r="B840" s="30">
        <v>88.347999999999999</v>
      </c>
      <c r="C840" s="30">
        <v>36.183</v>
      </c>
      <c r="D840" s="30">
        <v>22.245000000000001</v>
      </c>
      <c r="E840" s="30">
        <v>8.6389999999999993</v>
      </c>
      <c r="F840" s="30"/>
      <c r="G840" s="30">
        <v>5.2220000000000004</v>
      </c>
      <c r="H840" s="30"/>
      <c r="I840" s="30">
        <v>3.1869999999999998</v>
      </c>
      <c r="J840" s="30">
        <v>3.9910000000000001</v>
      </c>
      <c r="K840" s="30">
        <v>1.35</v>
      </c>
      <c r="L840" s="30">
        <v>4.7119999999999997</v>
      </c>
      <c r="M840" s="30">
        <v>17.393000000000001</v>
      </c>
    </row>
    <row r="841" spans="1:15" x14ac:dyDescent="0.25">
      <c r="A841" s="24">
        <v>31</v>
      </c>
      <c r="B841" s="30">
        <v>78.521000000000001</v>
      </c>
      <c r="C841" s="30">
        <v>31.972999999999999</v>
      </c>
      <c r="D841" s="30">
        <v>21.651</v>
      </c>
      <c r="E841" s="30"/>
      <c r="F841" s="30"/>
      <c r="G841" s="30"/>
      <c r="H841" s="30"/>
      <c r="I841" s="30"/>
      <c r="J841" s="30"/>
      <c r="K841" s="30">
        <v>5.0229999999999997</v>
      </c>
      <c r="L841" s="30">
        <v>2.9020000000000001</v>
      </c>
      <c r="M841" s="30">
        <v>27.390999999999998</v>
      </c>
    </row>
    <row r="842" spans="1:15" x14ac:dyDescent="0.25">
      <c r="A842" s="24">
        <v>32</v>
      </c>
      <c r="B842" s="30">
        <v>77.759</v>
      </c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>
        <v>33.543999999999997</v>
      </c>
    </row>
    <row r="844" spans="1:15" ht="15.75" x14ac:dyDescent="0.25">
      <c r="A844" s="21" t="s">
        <v>10435</v>
      </c>
      <c r="B844" s="21"/>
      <c r="C844" s="21"/>
      <c r="D844" s="22"/>
    </row>
    <row r="845" spans="1:15" x14ac:dyDescent="0.25">
      <c r="A845" s="23" t="s">
        <v>10411</v>
      </c>
      <c r="B845" s="23" t="s">
        <v>0</v>
      </c>
      <c r="C845" s="23" t="s">
        <v>1</v>
      </c>
      <c r="D845" s="23" t="s">
        <v>2</v>
      </c>
      <c r="E845" s="23" t="s">
        <v>3</v>
      </c>
      <c r="F845" s="23" t="s">
        <v>4</v>
      </c>
      <c r="G845" s="23" t="s">
        <v>5</v>
      </c>
      <c r="H845" s="23" t="s">
        <v>6</v>
      </c>
      <c r="I845" s="23" t="s">
        <v>7</v>
      </c>
      <c r="J845" s="23" t="s">
        <v>8</v>
      </c>
      <c r="K845" s="23" t="s">
        <v>9</v>
      </c>
      <c r="L845" s="23" t="s">
        <v>11</v>
      </c>
      <c r="M845" s="23" t="s">
        <v>12</v>
      </c>
    </row>
    <row r="846" spans="1:15" x14ac:dyDescent="0.25">
      <c r="A846" s="24">
        <v>1</v>
      </c>
      <c r="B846" s="30">
        <v>23.68</v>
      </c>
      <c r="C846" s="30">
        <v>91.644999999999996</v>
      </c>
      <c r="D846" s="30">
        <v>36.768000000000001</v>
      </c>
      <c r="E846" s="30">
        <v>14.199</v>
      </c>
      <c r="F846" s="30">
        <v>7.74</v>
      </c>
      <c r="G846" s="30">
        <v>5.8940000000000001</v>
      </c>
      <c r="H846" s="30">
        <v>4.883</v>
      </c>
      <c r="I846" s="30">
        <v>5.6589999999999998</v>
      </c>
      <c r="J846" s="30">
        <v>4.1609999999999996</v>
      </c>
      <c r="K846" s="30">
        <v>3.774</v>
      </c>
      <c r="L846" s="30">
        <v>2.2200000000000002</v>
      </c>
      <c r="M846" s="30">
        <v>1.524</v>
      </c>
      <c r="N846" s="29">
        <f>AVERAGE(B846:F877,G811:M842)</f>
        <v>15.852994520547945</v>
      </c>
      <c r="O846" s="29"/>
    </row>
    <row r="847" spans="1:15" x14ac:dyDescent="0.25">
      <c r="A847" s="24">
        <v>2</v>
      </c>
      <c r="B847" s="30">
        <v>42.725000000000001</v>
      </c>
      <c r="C847" s="30">
        <v>79.334999999999994</v>
      </c>
      <c r="D847" s="30">
        <v>35.125999999999998</v>
      </c>
      <c r="E847" s="30">
        <v>14.204000000000001</v>
      </c>
      <c r="F847" s="30">
        <v>7.7380000000000004</v>
      </c>
      <c r="G847" s="30">
        <v>5.6849999999999996</v>
      </c>
      <c r="H847" s="30">
        <v>4.8650000000000002</v>
      </c>
      <c r="I847" s="30">
        <v>5.6689999999999996</v>
      </c>
      <c r="J847" s="30">
        <v>4.07</v>
      </c>
      <c r="K847" s="30">
        <v>3.25</v>
      </c>
      <c r="L847" s="30">
        <v>2.1120000000000001</v>
      </c>
      <c r="M847" s="30">
        <v>1.2749999999999999</v>
      </c>
    </row>
    <row r="848" spans="1:15" x14ac:dyDescent="0.25">
      <c r="A848" s="24">
        <v>3</v>
      </c>
      <c r="B848" s="30">
        <v>24.071000000000002</v>
      </c>
      <c r="C848" s="30">
        <v>70.721000000000004</v>
      </c>
      <c r="D848" s="30">
        <v>32.012</v>
      </c>
      <c r="E848" s="30">
        <v>14.096</v>
      </c>
      <c r="F848" s="30">
        <v>7.7629999999999999</v>
      </c>
      <c r="G848" s="30">
        <v>5.6130000000000004</v>
      </c>
      <c r="H848" s="30">
        <v>4.7359999999999998</v>
      </c>
      <c r="I848" s="30">
        <v>5.9050000000000002</v>
      </c>
      <c r="J848" s="30">
        <v>3.9460000000000002</v>
      </c>
      <c r="K848" s="30">
        <v>3.45</v>
      </c>
      <c r="L848" s="30">
        <v>1.583</v>
      </c>
      <c r="M848" s="30">
        <v>1.4450000000000001</v>
      </c>
    </row>
    <row r="849" spans="1:13" x14ac:dyDescent="0.25">
      <c r="A849" s="24">
        <v>4</v>
      </c>
      <c r="B849" s="30">
        <v>23.116</v>
      </c>
      <c r="C849" s="30">
        <v>68.174000000000007</v>
      </c>
      <c r="D849" s="30">
        <v>29.617999999999999</v>
      </c>
      <c r="E849" s="30">
        <v>13.57</v>
      </c>
      <c r="F849" s="30">
        <v>7.7839999999999998</v>
      </c>
      <c r="G849" s="30">
        <v>5.4850000000000003</v>
      </c>
      <c r="H849" s="30">
        <v>4.702</v>
      </c>
      <c r="I849" s="30">
        <v>7.274</v>
      </c>
      <c r="J849" s="30">
        <v>4.0449999999999999</v>
      </c>
      <c r="K849" s="30">
        <v>4.5880000000000001</v>
      </c>
      <c r="L849" s="30">
        <v>1.139</v>
      </c>
      <c r="M849" s="30">
        <v>1.522</v>
      </c>
    </row>
    <row r="850" spans="1:13" x14ac:dyDescent="0.25">
      <c r="A850" s="24">
        <v>5</v>
      </c>
      <c r="B850" s="30">
        <v>23.513000000000002</v>
      </c>
      <c r="C850" s="30">
        <v>60.188000000000002</v>
      </c>
      <c r="D850" s="30">
        <v>32.408999999999999</v>
      </c>
      <c r="E850" s="30">
        <v>13.066000000000001</v>
      </c>
      <c r="F850" s="30">
        <v>7.6260000000000003</v>
      </c>
      <c r="G850" s="30">
        <v>5.617</v>
      </c>
      <c r="H850" s="30">
        <v>4.6050000000000004</v>
      </c>
      <c r="I850" s="30">
        <v>6.8970000000000002</v>
      </c>
      <c r="J850" s="30">
        <v>4.0129999999999999</v>
      </c>
      <c r="K850" s="30">
        <v>3.6579999999999999</v>
      </c>
      <c r="L850" s="30">
        <v>1.1639999999999999</v>
      </c>
      <c r="M850" s="30">
        <v>1.895</v>
      </c>
    </row>
    <row r="851" spans="1:13" x14ac:dyDescent="0.25">
      <c r="A851" s="24">
        <v>6</v>
      </c>
      <c r="B851" s="30">
        <v>19.800999999999998</v>
      </c>
      <c r="C851" s="30">
        <v>63.716999999999999</v>
      </c>
      <c r="D851" s="30">
        <v>34.277000000000001</v>
      </c>
      <c r="E851" s="30">
        <v>12.677</v>
      </c>
      <c r="F851" s="30">
        <v>7.5090000000000003</v>
      </c>
      <c r="G851" s="30">
        <v>5.4320000000000004</v>
      </c>
      <c r="H851" s="30">
        <v>4.609</v>
      </c>
      <c r="I851" s="30">
        <v>5.8140000000000001</v>
      </c>
      <c r="J851" s="30">
        <v>3.9940000000000002</v>
      </c>
      <c r="K851" s="30">
        <v>3.524</v>
      </c>
      <c r="L851" s="30">
        <v>1.1100000000000001</v>
      </c>
      <c r="M851" s="30">
        <v>1.724</v>
      </c>
    </row>
    <row r="852" spans="1:13" x14ac:dyDescent="0.25">
      <c r="A852" s="24">
        <v>7</v>
      </c>
      <c r="B852" s="30">
        <v>51.545000000000002</v>
      </c>
      <c r="C852" s="30">
        <v>63.459000000000003</v>
      </c>
      <c r="D852" s="30">
        <v>30.227</v>
      </c>
      <c r="E852" s="30">
        <v>12.638</v>
      </c>
      <c r="F852" s="30">
        <v>7.4729999999999999</v>
      </c>
      <c r="G852" s="30">
        <v>5.4930000000000003</v>
      </c>
      <c r="H852" s="30">
        <v>4.6920000000000002</v>
      </c>
      <c r="I852" s="30">
        <v>6.0620000000000003</v>
      </c>
      <c r="J852" s="30">
        <v>3.7440000000000002</v>
      </c>
      <c r="K852" s="30">
        <v>3.117</v>
      </c>
      <c r="L852" s="30">
        <v>0.86099999999999999</v>
      </c>
      <c r="M852" s="30">
        <v>5.9480000000000004</v>
      </c>
    </row>
    <row r="853" spans="1:13" x14ac:dyDescent="0.25">
      <c r="A853" s="24">
        <v>8</v>
      </c>
      <c r="B853" s="30">
        <v>34.274000000000001</v>
      </c>
      <c r="C853" s="30">
        <v>68.772000000000006</v>
      </c>
      <c r="D853" s="30">
        <v>28.693000000000001</v>
      </c>
      <c r="E853" s="30">
        <v>12.430999999999999</v>
      </c>
      <c r="F853" s="30">
        <v>7.2309999999999999</v>
      </c>
      <c r="G853" s="30">
        <v>5.5830000000000002</v>
      </c>
      <c r="H853" s="30">
        <v>4.7480000000000002</v>
      </c>
      <c r="I853" s="30">
        <v>5.4989999999999997</v>
      </c>
      <c r="J853" s="30">
        <v>3.63</v>
      </c>
      <c r="K853" s="30">
        <v>3.35</v>
      </c>
      <c r="L853" s="30">
        <v>0.69599999999999995</v>
      </c>
      <c r="M853" s="30">
        <v>8.2970000000000006</v>
      </c>
    </row>
    <row r="854" spans="1:13" x14ac:dyDescent="0.25">
      <c r="A854" s="24">
        <v>9</v>
      </c>
      <c r="B854" s="30">
        <v>38.79</v>
      </c>
      <c r="C854" s="30">
        <v>71.058999999999997</v>
      </c>
      <c r="D854" s="30">
        <v>26.724</v>
      </c>
      <c r="E854" s="30">
        <v>11.932</v>
      </c>
      <c r="F854" s="30">
        <v>7.069</v>
      </c>
      <c r="G854" s="30">
        <v>5.569</v>
      </c>
      <c r="H854" s="30">
        <v>6.218</v>
      </c>
      <c r="I854" s="30">
        <v>5.1980000000000004</v>
      </c>
      <c r="J854" s="30">
        <v>3.5939999999999999</v>
      </c>
      <c r="K854" s="30">
        <v>4.7690000000000001</v>
      </c>
      <c r="L854" s="30">
        <v>0.89600000000000002</v>
      </c>
      <c r="M854" s="30">
        <v>5.2889999999999997</v>
      </c>
    </row>
    <row r="855" spans="1:13" x14ac:dyDescent="0.25">
      <c r="A855" s="24">
        <v>10</v>
      </c>
      <c r="B855" s="30">
        <v>32.494999999999997</v>
      </c>
      <c r="C855" s="30">
        <v>64.197999999999993</v>
      </c>
      <c r="D855" s="30">
        <v>24.998000000000001</v>
      </c>
      <c r="E855" s="30">
        <v>11.367000000000001</v>
      </c>
      <c r="F855" s="30">
        <v>7.0369999999999999</v>
      </c>
      <c r="G855" s="30">
        <v>5.5259999999999998</v>
      </c>
      <c r="H855" s="30">
        <v>5.2619999999999996</v>
      </c>
      <c r="I855" s="30">
        <v>5.0970000000000004</v>
      </c>
      <c r="J855" s="30">
        <v>3.504</v>
      </c>
      <c r="K855" s="30">
        <v>3.8410000000000002</v>
      </c>
      <c r="L855" s="30">
        <v>0.86699999999999999</v>
      </c>
      <c r="M855" s="30">
        <v>9.2910000000000004</v>
      </c>
    </row>
    <row r="856" spans="1:13" x14ac:dyDescent="0.25">
      <c r="A856" s="24">
        <v>11</v>
      </c>
      <c r="B856" s="30">
        <v>29.93</v>
      </c>
      <c r="C856" s="30">
        <v>65.945999999999998</v>
      </c>
      <c r="D856" s="30">
        <v>24.353999999999999</v>
      </c>
      <c r="E856" s="30">
        <v>10.983000000000001</v>
      </c>
      <c r="F856" s="30">
        <v>6.9009999999999998</v>
      </c>
      <c r="G856" s="30">
        <v>5.391</v>
      </c>
      <c r="H856" s="30">
        <v>5.8529999999999998</v>
      </c>
      <c r="I856" s="30">
        <v>5.0010000000000003</v>
      </c>
      <c r="J856" s="30">
        <v>3.56</v>
      </c>
      <c r="K856" s="30">
        <v>3.4129999999999998</v>
      </c>
      <c r="L856" s="30">
        <v>0.79900000000000004</v>
      </c>
      <c r="M856" s="30">
        <v>8.7720000000000002</v>
      </c>
    </row>
    <row r="857" spans="1:13" x14ac:dyDescent="0.25">
      <c r="A857" s="24">
        <v>12</v>
      </c>
      <c r="B857" s="30">
        <v>32.552</v>
      </c>
      <c r="C857" s="30">
        <v>76.718000000000004</v>
      </c>
      <c r="D857" s="30">
        <v>24.167999999999999</v>
      </c>
      <c r="E857" s="30">
        <v>10.831</v>
      </c>
      <c r="F857" s="30">
        <v>6.7939999999999996</v>
      </c>
      <c r="G857" s="30">
        <v>5.3159999999999998</v>
      </c>
      <c r="H857" s="30">
        <v>11.146000000000001</v>
      </c>
      <c r="I857" s="30">
        <v>4.8899999999999997</v>
      </c>
      <c r="J857" s="30">
        <v>4.4800000000000004</v>
      </c>
      <c r="K857" s="30">
        <v>3.218</v>
      </c>
      <c r="L857" s="30">
        <v>0.95</v>
      </c>
      <c r="M857" s="30">
        <v>4.7690000000000001</v>
      </c>
    </row>
    <row r="858" spans="1:13" x14ac:dyDescent="0.25">
      <c r="A858" s="24">
        <v>13</v>
      </c>
      <c r="B858" s="30">
        <v>40.701999999999998</v>
      </c>
      <c r="C858" s="30">
        <v>67.900999999999996</v>
      </c>
      <c r="D858" s="30">
        <v>23.559000000000001</v>
      </c>
      <c r="E858" s="30">
        <v>10.657</v>
      </c>
      <c r="F858" s="30">
        <v>6.835</v>
      </c>
      <c r="G858" s="30">
        <v>5.4850000000000003</v>
      </c>
      <c r="H858" s="30">
        <v>7.11</v>
      </c>
      <c r="I858" s="30">
        <v>4.8049999999999997</v>
      </c>
      <c r="J858" s="30">
        <v>4.6360000000000001</v>
      </c>
      <c r="K858" s="30">
        <v>2.952</v>
      </c>
      <c r="L858" s="30">
        <v>0.76900000000000002</v>
      </c>
      <c r="M858" s="30">
        <v>2.9089999999999998</v>
      </c>
    </row>
    <row r="859" spans="1:13" x14ac:dyDescent="0.25">
      <c r="A859" s="24">
        <v>14</v>
      </c>
      <c r="B859" s="30">
        <v>39.024999999999999</v>
      </c>
      <c r="C859" s="30">
        <v>69.106999999999999</v>
      </c>
      <c r="D859" s="30">
        <v>22.876999999999999</v>
      </c>
      <c r="E859" s="30">
        <v>10.346</v>
      </c>
      <c r="F859" s="30">
        <v>6.7210000000000001</v>
      </c>
      <c r="G859" s="30">
        <v>5.3410000000000002</v>
      </c>
      <c r="H859" s="30">
        <v>6.1589999999999998</v>
      </c>
      <c r="I859" s="30">
        <v>4.7119999999999997</v>
      </c>
      <c r="J859" s="30">
        <v>4.0739999999999998</v>
      </c>
      <c r="K859" s="30">
        <v>2.82</v>
      </c>
      <c r="L859" s="30">
        <v>0.72199999999999998</v>
      </c>
      <c r="M859" s="30">
        <v>7.8360000000000003</v>
      </c>
    </row>
    <row r="860" spans="1:13" x14ac:dyDescent="0.25">
      <c r="A860" s="24">
        <v>15</v>
      </c>
      <c r="B860" s="30">
        <v>33.898000000000003</v>
      </c>
      <c r="C860" s="30">
        <v>109.533</v>
      </c>
      <c r="D860" s="30">
        <v>21.655000000000001</v>
      </c>
      <c r="E860" s="30">
        <v>10.000999999999999</v>
      </c>
      <c r="F860" s="30">
        <v>6.59</v>
      </c>
      <c r="G860" s="30">
        <v>5.3579999999999997</v>
      </c>
      <c r="H860" s="30">
        <v>6.12</v>
      </c>
      <c r="I860" s="30">
        <v>6.633</v>
      </c>
      <c r="J860" s="30">
        <v>3.7570000000000001</v>
      </c>
      <c r="K860" s="30">
        <v>2.7010000000000001</v>
      </c>
      <c r="L860" s="30">
        <v>0.79600000000000004</v>
      </c>
      <c r="M860" s="30">
        <v>18.055</v>
      </c>
    </row>
    <row r="861" spans="1:13" x14ac:dyDescent="0.25">
      <c r="A861" s="24">
        <v>16</v>
      </c>
      <c r="B861" s="30">
        <v>32.94</v>
      </c>
      <c r="C861" s="30">
        <v>85.646000000000001</v>
      </c>
      <c r="D861" s="30">
        <v>20.975000000000001</v>
      </c>
      <c r="E861" s="30">
        <v>9.7379999999999995</v>
      </c>
      <c r="F861" s="30">
        <v>6.4829999999999997</v>
      </c>
      <c r="G861" s="30">
        <v>5.2089999999999996</v>
      </c>
      <c r="H861" s="30">
        <v>5.51</v>
      </c>
      <c r="I861" s="30">
        <v>9.0869999999999997</v>
      </c>
      <c r="J861" s="30">
        <v>3.7690000000000001</v>
      </c>
      <c r="K861" s="30">
        <v>2.3570000000000002</v>
      </c>
      <c r="L861" s="30">
        <v>18.045000000000002</v>
      </c>
      <c r="M861" s="30">
        <v>6.73</v>
      </c>
    </row>
    <row r="862" spans="1:13" x14ac:dyDescent="0.25">
      <c r="A862" s="24">
        <v>17</v>
      </c>
      <c r="B862" s="30">
        <v>50.524000000000001</v>
      </c>
      <c r="C862" s="30">
        <v>82.320999999999998</v>
      </c>
      <c r="D862" s="30">
        <v>20.382999999999999</v>
      </c>
      <c r="E862" s="30">
        <v>9.5860000000000003</v>
      </c>
      <c r="F862" s="30">
        <v>6.4770000000000003</v>
      </c>
      <c r="G862" s="30">
        <v>5.2409999999999997</v>
      </c>
      <c r="H862" s="30">
        <v>5.2</v>
      </c>
      <c r="I862" s="30">
        <v>6.65</v>
      </c>
      <c r="J862" s="30">
        <v>3.8879999999999999</v>
      </c>
      <c r="K862" s="30">
        <v>2.238</v>
      </c>
      <c r="L862" s="30">
        <v>6.6369999999999996</v>
      </c>
      <c r="M862" s="30">
        <v>7.01</v>
      </c>
    </row>
    <row r="863" spans="1:13" x14ac:dyDescent="0.25">
      <c r="A863" s="24">
        <v>18</v>
      </c>
      <c r="B863" s="30">
        <v>44.463999999999999</v>
      </c>
      <c r="C863" s="30">
        <v>75.888000000000005</v>
      </c>
      <c r="D863" s="30">
        <v>21.390999999999998</v>
      </c>
      <c r="E863" s="30">
        <v>9.5990000000000002</v>
      </c>
      <c r="F863" s="30">
        <v>6.3230000000000004</v>
      </c>
      <c r="G863" s="30">
        <v>5.2290000000000001</v>
      </c>
      <c r="H863" s="30">
        <v>5.2320000000000002</v>
      </c>
      <c r="I863" s="30">
        <v>5.8719999999999999</v>
      </c>
      <c r="J863" s="30">
        <v>3.54</v>
      </c>
      <c r="K863" s="30">
        <v>2.4790000000000001</v>
      </c>
      <c r="L863" s="30">
        <v>5.6340000000000003</v>
      </c>
      <c r="M863" s="30">
        <v>11.144</v>
      </c>
    </row>
    <row r="864" spans="1:13" x14ac:dyDescent="0.25">
      <c r="A864" s="24">
        <v>19</v>
      </c>
      <c r="B864" s="30">
        <v>53.357999999999997</v>
      </c>
      <c r="C864" s="30">
        <v>74.537999999999997</v>
      </c>
      <c r="D864" s="30">
        <v>22.242999999999999</v>
      </c>
      <c r="E864" s="30">
        <v>9.5510000000000002</v>
      </c>
      <c r="F864" s="30">
        <v>6.1120000000000001</v>
      </c>
      <c r="G864" s="30">
        <v>5.2539999999999996</v>
      </c>
      <c r="H864" s="30">
        <v>5.1630000000000003</v>
      </c>
      <c r="I864" s="30">
        <v>5.89</v>
      </c>
      <c r="J864" s="30">
        <v>3.7519999999999998</v>
      </c>
      <c r="K864" s="30">
        <v>2.6030000000000002</v>
      </c>
      <c r="L864" s="30">
        <v>10.586</v>
      </c>
      <c r="M864" s="30">
        <v>5.4379999999999997</v>
      </c>
    </row>
    <row r="865" spans="1:13" x14ac:dyDescent="0.25">
      <c r="A865" s="24">
        <v>20</v>
      </c>
      <c r="B865" s="30">
        <v>80.105999999999995</v>
      </c>
      <c r="C865" s="30">
        <v>66.620999999999995</v>
      </c>
      <c r="D865" s="30">
        <v>19.332000000000001</v>
      </c>
      <c r="E865" s="30">
        <v>9.27</v>
      </c>
      <c r="F865" s="30">
        <v>6.0419999999999998</v>
      </c>
      <c r="G865" s="30">
        <v>5.12</v>
      </c>
      <c r="H865" s="30">
        <v>4.7679999999999998</v>
      </c>
      <c r="I865" s="30">
        <v>5.4980000000000002</v>
      </c>
      <c r="J865" s="30">
        <v>3.5750000000000002</v>
      </c>
      <c r="K865" s="30">
        <v>3.1930000000000001</v>
      </c>
      <c r="L865" s="30">
        <v>7.4059999999999997</v>
      </c>
      <c r="M865" s="30">
        <v>7.3869999999999996</v>
      </c>
    </row>
    <row r="866" spans="1:13" x14ac:dyDescent="0.25">
      <c r="A866" s="24">
        <v>21</v>
      </c>
      <c r="B866" s="30">
        <v>61.680999999999997</v>
      </c>
      <c r="C866" s="30">
        <v>61.877000000000002</v>
      </c>
      <c r="D866" s="30">
        <v>19.295999999999999</v>
      </c>
      <c r="E866" s="30">
        <v>8.9049999999999994</v>
      </c>
      <c r="F866" s="30">
        <v>5.8959999999999999</v>
      </c>
      <c r="G866" s="30">
        <v>5.1040000000000001</v>
      </c>
      <c r="H866" s="30">
        <v>4.8460000000000001</v>
      </c>
      <c r="I866" s="30">
        <v>5.17</v>
      </c>
      <c r="J866" s="30">
        <v>3.778</v>
      </c>
      <c r="K866" s="30">
        <v>2.8889999999999998</v>
      </c>
      <c r="L866" s="30">
        <v>3.0819999999999999</v>
      </c>
      <c r="M866" s="30">
        <v>21.24</v>
      </c>
    </row>
    <row r="867" spans="1:13" x14ac:dyDescent="0.25">
      <c r="A867" s="24">
        <v>22</v>
      </c>
      <c r="B867" s="30">
        <v>48.805</v>
      </c>
      <c r="C867" s="30">
        <v>65.182000000000002</v>
      </c>
      <c r="D867" s="30">
        <v>20.062999999999999</v>
      </c>
      <c r="E867" s="30">
        <v>8.7739999999999991</v>
      </c>
      <c r="F867" s="30">
        <v>5.9130000000000003</v>
      </c>
      <c r="G867" s="30">
        <v>5.0549999999999997</v>
      </c>
      <c r="H867" s="30">
        <v>4.8090000000000002</v>
      </c>
      <c r="I867" s="30">
        <v>5.2370000000000001</v>
      </c>
      <c r="J867" s="30">
        <v>3.5539999999999998</v>
      </c>
      <c r="K867" s="30">
        <v>2.6179999999999999</v>
      </c>
      <c r="L867" s="30">
        <v>2.5870000000000002</v>
      </c>
      <c r="M867" s="30">
        <v>20.468</v>
      </c>
    </row>
    <row r="868" spans="1:13" x14ac:dyDescent="0.25">
      <c r="A868" s="24">
        <v>23</v>
      </c>
      <c r="B868" s="30">
        <v>44.508000000000003</v>
      </c>
      <c r="C868" s="30">
        <v>53.387</v>
      </c>
      <c r="D868" s="30">
        <v>18.628</v>
      </c>
      <c r="E868" s="30">
        <v>8.625</v>
      </c>
      <c r="F868" s="30">
        <v>5.7670000000000003</v>
      </c>
      <c r="G868" s="30">
        <v>5.173</v>
      </c>
      <c r="H868" s="30">
        <v>4.8449999999999998</v>
      </c>
      <c r="I868" s="30">
        <v>4.9939999999999998</v>
      </c>
      <c r="J868" s="30">
        <v>9.9659999999999993</v>
      </c>
      <c r="K868" s="30">
        <v>2.415</v>
      </c>
      <c r="L868" s="30">
        <v>2.6059999999999999</v>
      </c>
      <c r="M868" s="30">
        <v>45.408999999999999</v>
      </c>
    </row>
    <row r="869" spans="1:13" x14ac:dyDescent="0.25">
      <c r="A869" s="24">
        <v>24</v>
      </c>
      <c r="B869" s="30">
        <v>39.606000000000002</v>
      </c>
      <c r="C869" s="30">
        <v>49.267000000000003</v>
      </c>
      <c r="D869" s="30">
        <v>18.443000000000001</v>
      </c>
      <c r="E869" s="30">
        <v>8.5380000000000003</v>
      </c>
      <c r="F869" s="30">
        <v>5.8109999999999999</v>
      </c>
      <c r="G869" s="30">
        <v>5.2729999999999997</v>
      </c>
      <c r="H869" s="30">
        <v>6.851</v>
      </c>
      <c r="I869" s="30">
        <v>4.9139999999999997</v>
      </c>
      <c r="J869" s="30">
        <v>7.7770000000000001</v>
      </c>
      <c r="K869" s="30">
        <v>2.3170000000000002</v>
      </c>
      <c r="L869" s="30">
        <v>4.7489999999999997</v>
      </c>
      <c r="M869" s="30">
        <v>46.457999999999998</v>
      </c>
    </row>
    <row r="870" spans="1:13" x14ac:dyDescent="0.25">
      <c r="A870" s="24">
        <v>25</v>
      </c>
      <c r="B870" s="30">
        <v>46.305999999999997</v>
      </c>
      <c r="C870" s="30">
        <v>47.344000000000001</v>
      </c>
      <c r="D870" s="30">
        <v>18.358000000000001</v>
      </c>
      <c r="E870" s="30">
        <v>8.51</v>
      </c>
      <c r="F870" s="30">
        <v>5.899</v>
      </c>
      <c r="G870" s="30">
        <v>5.1959999999999997</v>
      </c>
      <c r="H870" s="30">
        <v>8.843</v>
      </c>
      <c r="I870" s="30">
        <v>4.766</v>
      </c>
      <c r="J870" s="30">
        <v>5.81</v>
      </c>
      <c r="K870" s="30">
        <v>2.2250000000000001</v>
      </c>
      <c r="L870" s="30">
        <v>2.8479999999999999</v>
      </c>
      <c r="M870" s="30">
        <v>29.513999999999999</v>
      </c>
    </row>
    <row r="871" spans="1:13" x14ac:dyDescent="0.25">
      <c r="A871" s="24">
        <v>26</v>
      </c>
      <c r="B871" s="30">
        <v>50.7</v>
      </c>
      <c r="C871" s="30">
        <v>45.506</v>
      </c>
      <c r="D871" s="30">
        <v>17.484000000000002</v>
      </c>
      <c r="E871" s="30">
        <v>8.6530000000000005</v>
      </c>
      <c r="F871" s="30">
        <v>5.7869999999999999</v>
      </c>
      <c r="G871" s="30">
        <v>5.14</v>
      </c>
      <c r="H871" s="30">
        <v>14.647</v>
      </c>
      <c r="I871" s="30">
        <v>4.5979999999999999</v>
      </c>
      <c r="J871" s="30">
        <v>4.3109999999999999</v>
      </c>
      <c r="K871" s="30">
        <v>1.946</v>
      </c>
      <c r="L871" s="30">
        <v>2.7109999999999999</v>
      </c>
      <c r="M871" s="30">
        <v>24.434999999999999</v>
      </c>
    </row>
    <row r="872" spans="1:13" x14ac:dyDescent="0.25">
      <c r="A872" s="24">
        <v>27</v>
      </c>
      <c r="B872" s="30">
        <v>55.85</v>
      </c>
      <c r="C872" s="30">
        <v>42.116999999999997</v>
      </c>
      <c r="D872" s="30">
        <v>16.687000000000001</v>
      </c>
      <c r="E872" s="30">
        <v>8.6219999999999999</v>
      </c>
      <c r="F872" s="30">
        <v>5.8940000000000001</v>
      </c>
      <c r="G872" s="30">
        <v>5.0709999999999997</v>
      </c>
      <c r="H872" s="30">
        <v>8.2050000000000001</v>
      </c>
      <c r="I872" s="30">
        <v>4.4729999999999999</v>
      </c>
      <c r="J872" s="30">
        <v>3.8860000000000001</v>
      </c>
      <c r="K872" s="30">
        <v>1.972</v>
      </c>
      <c r="L872" s="30">
        <v>3.4630000000000001</v>
      </c>
      <c r="M872" s="30">
        <v>29.981999999999999</v>
      </c>
    </row>
    <row r="873" spans="1:13" x14ac:dyDescent="0.25">
      <c r="A873" s="24">
        <v>28</v>
      </c>
      <c r="B873" s="30">
        <v>52.737000000000002</v>
      </c>
      <c r="C873" s="30">
        <v>42.499000000000002</v>
      </c>
      <c r="D873" s="30">
        <v>16.126000000000001</v>
      </c>
      <c r="E873" s="30">
        <v>8.6449999999999996</v>
      </c>
      <c r="F873" s="30">
        <v>5.899</v>
      </c>
      <c r="G873" s="30">
        <v>4.9850000000000003</v>
      </c>
      <c r="H873" s="30">
        <v>6.8079999999999998</v>
      </c>
      <c r="I873" s="30">
        <v>4.319</v>
      </c>
      <c r="J873" s="30">
        <v>3.8479999999999999</v>
      </c>
      <c r="K873" s="30">
        <v>1.609</v>
      </c>
      <c r="L873" s="30">
        <v>4.1509999999999998</v>
      </c>
      <c r="M873" s="30">
        <v>47.026000000000003</v>
      </c>
    </row>
    <row r="874" spans="1:13" x14ac:dyDescent="0.25">
      <c r="A874" s="24">
        <v>29</v>
      </c>
      <c r="B874" s="30">
        <v>91.244</v>
      </c>
      <c r="C874" s="30">
        <v>40.487000000000002</v>
      </c>
      <c r="D874" s="30">
        <v>15.565</v>
      </c>
      <c r="E874" s="30">
        <v>8.4120000000000008</v>
      </c>
      <c r="F874" s="30">
        <v>5.907</v>
      </c>
      <c r="G874" s="30">
        <v>4.9039999999999999</v>
      </c>
      <c r="H874" s="30">
        <v>6.1470000000000002</v>
      </c>
      <c r="I874" s="30">
        <v>4.2770000000000001</v>
      </c>
      <c r="J874" s="30">
        <v>3.617</v>
      </c>
      <c r="K874" s="30">
        <v>1.31</v>
      </c>
      <c r="L874" s="30">
        <v>3.7669999999999999</v>
      </c>
      <c r="M874" s="30">
        <v>32.24</v>
      </c>
    </row>
    <row r="875" spans="1:13" x14ac:dyDescent="0.25">
      <c r="A875" s="24">
        <v>30</v>
      </c>
      <c r="B875" s="30">
        <v>175.976</v>
      </c>
      <c r="C875" s="30">
        <v>39.368000000000002</v>
      </c>
      <c r="D875" s="30">
        <v>15.558999999999999</v>
      </c>
      <c r="E875" s="30">
        <v>7.976</v>
      </c>
      <c r="F875" s="30"/>
      <c r="G875" s="30">
        <v>4.8879999999999999</v>
      </c>
      <c r="H875" s="30"/>
      <c r="I875" s="30">
        <v>4.0650000000000004</v>
      </c>
      <c r="J875" s="30">
        <v>3.73</v>
      </c>
      <c r="K875" s="30">
        <v>1.446</v>
      </c>
      <c r="L875" s="30">
        <v>2.5369999999999999</v>
      </c>
      <c r="M875" s="30">
        <v>24.239000000000001</v>
      </c>
    </row>
    <row r="876" spans="1:13" x14ac:dyDescent="0.25">
      <c r="A876" s="24">
        <v>31</v>
      </c>
      <c r="B876" s="30">
        <v>89.332999999999998</v>
      </c>
      <c r="C876" s="30">
        <v>40.884</v>
      </c>
      <c r="D876" s="30">
        <v>14.611000000000001</v>
      </c>
      <c r="E876" s="30"/>
      <c r="F876" s="30"/>
      <c r="G876" s="30"/>
      <c r="H876" s="30"/>
      <c r="I876" s="30"/>
      <c r="J876" s="30"/>
      <c r="K876" s="30">
        <v>2.7410000000000001</v>
      </c>
      <c r="L876" s="30">
        <v>2.2759999999999998</v>
      </c>
      <c r="M876" s="30">
        <v>19.864999999999998</v>
      </c>
    </row>
    <row r="877" spans="1:13" x14ac:dyDescent="0.25">
      <c r="A877" s="24">
        <v>32</v>
      </c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>
        <v>1.8120000000000001</v>
      </c>
      <c r="M877" s="30"/>
    </row>
    <row r="879" spans="1:13" ht="15.75" x14ac:dyDescent="0.25">
      <c r="A879" s="21" t="s">
        <v>10436</v>
      </c>
      <c r="B879" s="21"/>
      <c r="C879" s="21"/>
      <c r="D879" s="22"/>
    </row>
    <row r="880" spans="1:13" x14ac:dyDescent="0.25">
      <c r="A880" s="23" t="s">
        <v>10411</v>
      </c>
      <c r="B880" s="23" t="s">
        <v>0</v>
      </c>
      <c r="C880" s="23" t="s">
        <v>1</v>
      </c>
      <c r="D880" s="23" t="s">
        <v>2</v>
      </c>
      <c r="E880" s="23" t="s">
        <v>3</v>
      </c>
      <c r="F880" s="23" t="s">
        <v>4</v>
      </c>
      <c r="G880" s="23" t="s">
        <v>5</v>
      </c>
      <c r="H880" s="23" t="s">
        <v>6</v>
      </c>
      <c r="I880" s="23" t="s">
        <v>7</v>
      </c>
      <c r="J880" s="23" t="s">
        <v>8</v>
      </c>
      <c r="K880" s="23" t="s">
        <v>9</v>
      </c>
      <c r="L880" s="23" t="s">
        <v>11</v>
      </c>
      <c r="M880" s="23" t="s">
        <v>12</v>
      </c>
    </row>
    <row r="881" spans="1:15" x14ac:dyDescent="0.25">
      <c r="A881" s="24">
        <v>1</v>
      </c>
      <c r="B881" s="30">
        <v>26.91</v>
      </c>
      <c r="C881" s="30">
        <v>43.643999999999998</v>
      </c>
      <c r="D881" s="30">
        <v>94.950999999999993</v>
      </c>
      <c r="E881" s="30">
        <v>22.771000000000001</v>
      </c>
      <c r="F881" s="30">
        <v>9.641</v>
      </c>
      <c r="G881" s="30">
        <v>7.6959999999999997</v>
      </c>
      <c r="H881" s="30">
        <v>5.7720000000000002</v>
      </c>
      <c r="I881" s="30">
        <v>4.8849999999999998</v>
      </c>
      <c r="J881" s="30">
        <v>5.5209999999999999</v>
      </c>
      <c r="K881" s="30">
        <v>3.7679999999999998</v>
      </c>
      <c r="L881" s="30">
        <v>7.3250000000000002</v>
      </c>
      <c r="M881" s="30">
        <v>29.605</v>
      </c>
      <c r="N881" s="29">
        <f>AVERAGE(B881:F912,G846:M877)</f>
        <v>18.272549180327871</v>
      </c>
      <c r="O881" s="29"/>
    </row>
    <row r="882" spans="1:15" x14ac:dyDescent="0.25">
      <c r="A882" s="24">
        <v>2</v>
      </c>
      <c r="B882" s="30">
        <v>29.763999999999999</v>
      </c>
      <c r="C882" s="30">
        <v>38.104999999999997</v>
      </c>
      <c r="D882" s="30">
        <v>103.58199999999999</v>
      </c>
      <c r="E882" s="30">
        <v>22.300999999999998</v>
      </c>
      <c r="F882" s="30">
        <v>9.6069999999999993</v>
      </c>
      <c r="G882" s="30">
        <v>7.4130000000000003</v>
      </c>
      <c r="H882" s="30">
        <v>6.5369999999999999</v>
      </c>
      <c r="I882" s="30">
        <v>4.5979999999999999</v>
      </c>
      <c r="J882" s="30">
        <v>8.3059999999999992</v>
      </c>
      <c r="K882" s="30">
        <v>13.712</v>
      </c>
      <c r="L882" s="30">
        <v>6.8879999999999999</v>
      </c>
      <c r="M882" s="30">
        <v>31.484000000000002</v>
      </c>
    </row>
    <row r="883" spans="1:15" x14ac:dyDescent="0.25">
      <c r="A883" s="24">
        <v>3</v>
      </c>
      <c r="B883" s="30">
        <v>26.015999999999998</v>
      </c>
      <c r="C883" s="30">
        <v>32.655000000000001</v>
      </c>
      <c r="D883" s="30">
        <v>85.346000000000004</v>
      </c>
      <c r="E883" s="30">
        <v>21.556000000000001</v>
      </c>
      <c r="F883" s="30">
        <v>9.3940000000000001</v>
      </c>
      <c r="G883" s="30">
        <v>7.2530000000000001</v>
      </c>
      <c r="H883" s="30">
        <v>12.653</v>
      </c>
      <c r="I883" s="30">
        <v>4.577</v>
      </c>
      <c r="J883" s="30">
        <v>6.09</v>
      </c>
      <c r="K883" s="30">
        <v>15.335000000000001</v>
      </c>
      <c r="L883" s="30">
        <v>5.7270000000000003</v>
      </c>
      <c r="M883" s="30">
        <v>28.635999999999999</v>
      </c>
    </row>
    <row r="884" spans="1:15" x14ac:dyDescent="0.25">
      <c r="A884" s="24">
        <v>4</v>
      </c>
      <c r="B884" s="30">
        <v>39.363</v>
      </c>
      <c r="C884" s="30">
        <v>42.582000000000001</v>
      </c>
      <c r="D884" s="30">
        <v>74.635000000000005</v>
      </c>
      <c r="E884" s="30">
        <v>20.975000000000001</v>
      </c>
      <c r="F884" s="30">
        <v>9.173</v>
      </c>
      <c r="G884" s="30">
        <v>7.202</v>
      </c>
      <c r="H884" s="30">
        <v>9.6069999999999993</v>
      </c>
      <c r="I884" s="30">
        <v>4.62</v>
      </c>
      <c r="J884" s="30">
        <v>5.2069999999999999</v>
      </c>
      <c r="K884" s="30">
        <v>10.929</v>
      </c>
      <c r="L884" s="30">
        <v>5.2510000000000003</v>
      </c>
      <c r="M884" s="30">
        <v>41.261000000000003</v>
      </c>
    </row>
    <row r="885" spans="1:15" x14ac:dyDescent="0.25">
      <c r="A885" s="24">
        <v>5</v>
      </c>
      <c r="B885" s="30">
        <v>42.389000000000003</v>
      </c>
      <c r="C885" s="30">
        <v>48.893999999999998</v>
      </c>
      <c r="D885" s="30">
        <v>80.084000000000003</v>
      </c>
      <c r="E885" s="30">
        <v>19.715</v>
      </c>
      <c r="F885" s="30">
        <v>9.0090000000000003</v>
      </c>
      <c r="G885" s="30">
        <v>6.798</v>
      </c>
      <c r="H885" s="30">
        <v>7.68</v>
      </c>
      <c r="I885" s="30">
        <v>4.5389999999999997</v>
      </c>
      <c r="J885" s="30">
        <v>5.12</v>
      </c>
      <c r="K885" s="30">
        <v>4.7140000000000004</v>
      </c>
      <c r="L885" s="30">
        <v>4.8710000000000004</v>
      </c>
      <c r="M885" s="30">
        <v>57.689</v>
      </c>
    </row>
    <row r="886" spans="1:15" x14ac:dyDescent="0.25">
      <c r="A886" s="24">
        <v>6</v>
      </c>
      <c r="B886" s="30">
        <v>37.923999999999999</v>
      </c>
      <c r="C886" s="30">
        <v>40.21</v>
      </c>
      <c r="D886" s="30">
        <v>67.655000000000001</v>
      </c>
      <c r="E886" s="30">
        <v>18.844000000000001</v>
      </c>
      <c r="F886" s="30">
        <v>8.76</v>
      </c>
      <c r="G886" s="30">
        <v>6.798</v>
      </c>
      <c r="H886" s="30">
        <v>6.4820000000000002</v>
      </c>
      <c r="I886" s="30">
        <v>4.5590000000000002</v>
      </c>
      <c r="J886" s="30">
        <v>5.0220000000000002</v>
      </c>
      <c r="K886" s="30">
        <v>4.1429999999999998</v>
      </c>
      <c r="L886" s="30">
        <v>4.3129999999999997</v>
      </c>
      <c r="M886" s="30">
        <v>90.067999999999998</v>
      </c>
    </row>
    <row r="887" spans="1:15" x14ac:dyDescent="0.25">
      <c r="A887" s="24">
        <v>7</v>
      </c>
      <c r="B887" s="30">
        <v>49.326999999999998</v>
      </c>
      <c r="C887" s="30">
        <v>82.73</v>
      </c>
      <c r="D887" s="30">
        <v>61.573999999999998</v>
      </c>
      <c r="E887" s="30">
        <v>18.542000000000002</v>
      </c>
      <c r="F887" s="30">
        <v>8.6880000000000006</v>
      </c>
      <c r="G887" s="30">
        <v>6.694</v>
      </c>
      <c r="H887" s="30">
        <v>5.8840000000000003</v>
      </c>
      <c r="I887" s="30">
        <v>4.4530000000000003</v>
      </c>
      <c r="J887" s="30">
        <v>5.085</v>
      </c>
      <c r="K887" s="30">
        <v>3.823</v>
      </c>
      <c r="L887" s="30">
        <v>4.1100000000000003</v>
      </c>
      <c r="M887" s="30">
        <v>69.043999999999997</v>
      </c>
    </row>
    <row r="888" spans="1:15" x14ac:dyDescent="0.25">
      <c r="A888" s="24">
        <v>8</v>
      </c>
      <c r="B888" s="30">
        <v>52.442999999999998</v>
      </c>
      <c r="C888" s="30">
        <v>91.54</v>
      </c>
      <c r="D888" s="30">
        <v>57.555</v>
      </c>
      <c r="E888" s="30">
        <v>17.901</v>
      </c>
      <c r="F888" s="30">
        <v>8.6940000000000008</v>
      </c>
      <c r="G888" s="30">
        <v>6.7</v>
      </c>
      <c r="H888" s="30">
        <v>5.7489999999999997</v>
      </c>
      <c r="I888" s="30">
        <v>4.4550000000000001</v>
      </c>
      <c r="J888" s="30">
        <v>5.415</v>
      </c>
      <c r="K888" s="30">
        <v>3.7010000000000001</v>
      </c>
      <c r="L888" s="30">
        <v>3.98</v>
      </c>
      <c r="M888" s="30">
        <v>70.305999999999997</v>
      </c>
    </row>
    <row r="889" spans="1:15" x14ac:dyDescent="0.25">
      <c r="A889" s="24">
        <v>9</v>
      </c>
      <c r="B889" s="30">
        <v>48.518000000000001</v>
      </c>
      <c r="C889" s="30">
        <v>64.513000000000005</v>
      </c>
      <c r="D889" s="30">
        <v>58.841999999999999</v>
      </c>
      <c r="E889" s="30">
        <v>16.962</v>
      </c>
      <c r="F889" s="30">
        <v>8.6880000000000006</v>
      </c>
      <c r="G889" s="30">
        <v>6.0869999999999997</v>
      </c>
      <c r="H889" s="30">
        <v>5.827</v>
      </c>
      <c r="I889" s="30">
        <v>4.4969999999999999</v>
      </c>
      <c r="J889" s="30">
        <v>9.1850000000000005</v>
      </c>
      <c r="K889" s="30">
        <v>5.9089999999999998</v>
      </c>
      <c r="L889" s="30">
        <v>3.7320000000000002</v>
      </c>
      <c r="M889" s="30">
        <v>50.759</v>
      </c>
    </row>
    <row r="890" spans="1:15" x14ac:dyDescent="0.25">
      <c r="A890" s="24">
        <v>10</v>
      </c>
      <c r="B890" s="30">
        <v>39.643000000000001</v>
      </c>
      <c r="C890" s="30">
        <v>50.034999999999997</v>
      </c>
      <c r="D890" s="30">
        <v>52.878999999999998</v>
      </c>
      <c r="E890" s="30">
        <v>16.123000000000001</v>
      </c>
      <c r="F890" s="30">
        <v>8.6859999999999999</v>
      </c>
      <c r="G890" s="30">
        <v>6.4480000000000004</v>
      </c>
      <c r="H890" s="30">
        <v>5.8310000000000004</v>
      </c>
      <c r="I890" s="30">
        <v>5.2160000000000002</v>
      </c>
      <c r="J890" s="30">
        <v>6.8760000000000003</v>
      </c>
      <c r="K890" s="30">
        <v>6.1340000000000003</v>
      </c>
      <c r="L890" s="30">
        <v>3.5449999999999999</v>
      </c>
      <c r="M890" s="30">
        <v>42.466999999999999</v>
      </c>
    </row>
    <row r="891" spans="1:15" x14ac:dyDescent="0.25">
      <c r="A891" s="24">
        <v>11</v>
      </c>
      <c r="B891" s="30">
        <v>41.064</v>
      </c>
      <c r="C891" s="30">
        <v>44.366999999999997</v>
      </c>
      <c r="D891" s="30">
        <v>48.720999999999997</v>
      </c>
      <c r="E891" s="30">
        <v>15.664999999999999</v>
      </c>
      <c r="F891" s="30">
        <v>8.7089999999999996</v>
      </c>
      <c r="G891" s="30">
        <v>6.0650000000000004</v>
      </c>
      <c r="H891" s="30">
        <v>5.7480000000000002</v>
      </c>
      <c r="I891" s="30">
        <v>4.8239999999999998</v>
      </c>
      <c r="J891" s="30">
        <v>5.7530000000000001</v>
      </c>
      <c r="K891" s="30">
        <v>5.3520000000000003</v>
      </c>
      <c r="L891" s="30">
        <v>3.6469999999999998</v>
      </c>
      <c r="M891" s="30">
        <v>41.401000000000003</v>
      </c>
    </row>
    <row r="892" spans="1:15" x14ac:dyDescent="0.25">
      <c r="A892" s="24">
        <v>12</v>
      </c>
      <c r="B892" s="30">
        <v>33.877000000000002</v>
      </c>
      <c r="C892" s="30">
        <v>42.167000000000002</v>
      </c>
      <c r="D892" s="30">
        <v>46.755000000000003</v>
      </c>
      <c r="E892" s="30">
        <v>15.478</v>
      </c>
      <c r="F892" s="30">
        <v>8.2970000000000006</v>
      </c>
      <c r="G892" s="30">
        <v>5.9470000000000001</v>
      </c>
      <c r="H892" s="30">
        <v>5.79</v>
      </c>
      <c r="I892" s="30">
        <v>4.8520000000000003</v>
      </c>
      <c r="J892" s="30">
        <v>5.3810000000000002</v>
      </c>
      <c r="K892" s="30">
        <v>5.7039999999999997</v>
      </c>
      <c r="L892" s="30">
        <v>3.1110000000000002</v>
      </c>
      <c r="M892" s="30">
        <v>37.619999999999997</v>
      </c>
    </row>
    <row r="893" spans="1:15" x14ac:dyDescent="0.25">
      <c r="A893" s="24">
        <v>13</v>
      </c>
      <c r="B893" s="30">
        <v>29.367000000000001</v>
      </c>
      <c r="C893" s="30">
        <v>38.737000000000002</v>
      </c>
      <c r="D893" s="30">
        <v>43.241</v>
      </c>
      <c r="E893" s="30">
        <v>15.208</v>
      </c>
      <c r="F893" s="30">
        <v>8.3829999999999991</v>
      </c>
      <c r="G893" s="30">
        <v>6.2110000000000003</v>
      </c>
      <c r="H893" s="30">
        <v>5.7889999999999997</v>
      </c>
      <c r="I893" s="30">
        <v>6.2859999999999996</v>
      </c>
      <c r="J893" s="30">
        <v>5.2</v>
      </c>
      <c r="K893" s="30">
        <v>5.133</v>
      </c>
      <c r="L893" s="30">
        <v>3.194</v>
      </c>
      <c r="M893" s="30">
        <v>67.070999999999998</v>
      </c>
    </row>
    <row r="894" spans="1:15" x14ac:dyDescent="0.25">
      <c r="A894" s="24">
        <v>14</v>
      </c>
      <c r="B894" s="30">
        <v>28.423999999999999</v>
      </c>
      <c r="C894" s="30">
        <v>41.307000000000002</v>
      </c>
      <c r="D894" s="30">
        <v>46.122999999999998</v>
      </c>
      <c r="E894" s="30">
        <v>14.973000000000001</v>
      </c>
      <c r="F894" s="30">
        <v>8.0749999999999993</v>
      </c>
      <c r="G894" s="30">
        <v>6.0140000000000002</v>
      </c>
      <c r="H894" s="30">
        <v>5.6890000000000001</v>
      </c>
      <c r="I894" s="30">
        <v>7.7910000000000004</v>
      </c>
      <c r="J894" s="30">
        <v>4.9800000000000004</v>
      </c>
      <c r="K894" s="30">
        <v>7.3479999999999999</v>
      </c>
      <c r="L894" s="30">
        <v>4.1429999999999998</v>
      </c>
      <c r="M894" s="30">
        <v>85.974000000000004</v>
      </c>
    </row>
    <row r="895" spans="1:15" x14ac:dyDescent="0.25">
      <c r="A895" s="24">
        <v>15</v>
      </c>
      <c r="B895" s="30">
        <v>25.210999999999999</v>
      </c>
      <c r="C895" s="30">
        <v>53.018000000000001</v>
      </c>
      <c r="D895" s="30">
        <v>39.639000000000003</v>
      </c>
      <c r="E895" s="30">
        <v>14.82</v>
      </c>
      <c r="F895" s="30">
        <v>7.8490000000000002</v>
      </c>
      <c r="G895" s="30">
        <v>5.7679999999999998</v>
      </c>
      <c r="H895" s="30">
        <v>5.9340000000000002</v>
      </c>
      <c r="I895" s="30">
        <v>6.1159999999999997</v>
      </c>
      <c r="J895" s="30">
        <v>4.875</v>
      </c>
      <c r="K895" s="30">
        <v>5.7</v>
      </c>
      <c r="L895" s="30">
        <v>5.1100000000000003</v>
      </c>
      <c r="M895" s="30">
        <v>131.84800000000001</v>
      </c>
    </row>
    <row r="896" spans="1:15" x14ac:dyDescent="0.25">
      <c r="A896" s="24">
        <v>16</v>
      </c>
      <c r="B896" s="30">
        <v>29.462</v>
      </c>
      <c r="C896" s="30">
        <v>38.625999999999998</v>
      </c>
      <c r="D896" s="30">
        <v>37.313000000000002</v>
      </c>
      <c r="E896" s="30">
        <v>14.5</v>
      </c>
      <c r="F896" s="30">
        <v>7.8369999999999997</v>
      </c>
      <c r="G896" s="30">
        <v>5.6680000000000001</v>
      </c>
      <c r="H896" s="30">
        <v>5.79</v>
      </c>
      <c r="I896" s="30">
        <v>5.3579999999999997</v>
      </c>
      <c r="J896" s="30">
        <v>4.5199999999999996</v>
      </c>
      <c r="K896" s="30">
        <v>5.9509999999999996</v>
      </c>
      <c r="L896" s="30">
        <v>6.9829999999999997</v>
      </c>
      <c r="M896" s="30">
        <v>86.617000000000004</v>
      </c>
    </row>
    <row r="897" spans="1:13" x14ac:dyDescent="0.25">
      <c r="A897" s="24">
        <v>17</v>
      </c>
      <c r="B897" s="30">
        <v>27.056000000000001</v>
      </c>
      <c r="C897" s="30">
        <v>43.994999999999997</v>
      </c>
      <c r="D897" s="30">
        <v>36.674999999999997</v>
      </c>
      <c r="E897" s="30">
        <v>13.987</v>
      </c>
      <c r="F897" s="30">
        <v>7.5460000000000003</v>
      </c>
      <c r="G897" s="30">
        <v>5.718</v>
      </c>
      <c r="H897" s="30">
        <v>5.7539999999999996</v>
      </c>
      <c r="I897" s="30">
        <v>5.1970000000000001</v>
      </c>
      <c r="J897" s="30">
        <v>4.2949999999999999</v>
      </c>
      <c r="K897" s="30">
        <v>5.851</v>
      </c>
      <c r="L897" s="30">
        <v>5.9690000000000003</v>
      </c>
      <c r="M897" s="30">
        <v>70.457999999999998</v>
      </c>
    </row>
    <row r="898" spans="1:13" x14ac:dyDescent="0.25">
      <c r="A898" s="24">
        <v>18</v>
      </c>
      <c r="B898" s="30">
        <v>48.451999999999998</v>
      </c>
      <c r="C898" s="30">
        <v>54.055999999999997</v>
      </c>
      <c r="D898" s="30">
        <v>33.889000000000003</v>
      </c>
      <c r="E898" s="30">
        <v>14.005000000000001</v>
      </c>
      <c r="F898" s="30">
        <v>7.5110000000000001</v>
      </c>
      <c r="G898" s="30">
        <v>6.5570000000000004</v>
      </c>
      <c r="H898" s="30">
        <v>5.5549999999999997</v>
      </c>
      <c r="I898" s="30">
        <v>5.1340000000000003</v>
      </c>
      <c r="J898" s="30">
        <v>4.2210000000000001</v>
      </c>
      <c r="K898" s="30">
        <v>5.1779999999999999</v>
      </c>
      <c r="L898" s="30">
        <v>4.3929999999999998</v>
      </c>
      <c r="M898" s="30">
        <v>62.265999999999998</v>
      </c>
    </row>
    <row r="899" spans="1:13" x14ac:dyDescent="0.25">
      <c r="A899" s="24">
        <v>19</v>
      </c>
      <c r="B899" s="30">
        <v>39.350999999999999</v>
      </c>
      <c r="C899" s="30">
        <v>48.792000000000002</v>
      </c>
      <c r="D899" s="30">
        <v>32.481000000000002</v>
      </c>
      <c r="E899" s="30">
        <v>13.765000000000001</v>
      </c>
      <c r="F899" s="30">
        <v>7.4740000000000002</v>
      </c>
      <c r="G899" s="30">
        <v>6.2560000000000002</v>
      </c>
      <c r="H899" s="30">
        <v>5.6070000000000002</v>
      </c>
      <c r="I899" s="30">
        <v>5.0209999999999999</v>
      </c>
      <c r="J899" s="30">
        <v>4.1609999999999996</v>
      </c>
      <c r="K899" s="30">
        <v>7.0270000000000001</v>
      </c>
      <c r="L899" s="30">
        <v>7.05</v>
      </c>
      <c r="M899" s="30">
        <v>118.827</v>
      </c>
    </row>
    <row r="900" spans="1:13" x14ac:dyDescent="0.25">
      <c r="A900" s="24">
        <v>20</v>
      </c>
      <c r="B900" s="30">
        <v>132.41399999999999</v>
      </c>
      <c r="C900" s="30">
        <v>74.52</v>
      </c>
      <c r="D900" s="30">
        <v>33.180999999999997</v>
      </c>
      <c r="E900" s="30">
        <v>12.839</v>
      </c>
      <c r="F900" s="30">
        <v>7.2619999999999996</v>
      </c>
      <c r="G900" s="30">
        <v>6.2809999999999997</v>
      </c>
      <c r="H900" s="30">
        <v>5.4340000000000002</v>
      </c>
      <c r="I900" s="30">
        <v>5.407</v>
      </c>
      <c r="J900" s="30">
        <v>4.1139999999999999</v>
      </c>
      <c r="K900" s="30">
        <v>5.1929999999999996</v>
      </c>
      <c r="L900" s="30">
        <v>4.694</v>
      </c>
      <c r="M900" s="30">
        <v>81.382000000000005</v>
      </c>
    </row>
    <row r="901" spans="1:13" x14ac:dyDescent="0.25">
      <c r="A901" s="24">
        <v>21</v>
      </c>
      <c r="B901" s="30">
        <v>72.558999999999997</v>
      </c>
      <c r="C901" s="30">
        <v>77.844999999999999</v>
      </c>
      <c r="D901" s="30">
        <v>36.173999999999999</v>
      </c>
      <c r="E901" s="30">
        <v>12.67</v>
      </c>
      <c r="F901" s="30">
        <v>7.1260000000000003</v>
      </c>
      <c r="G901" s="30">
        <v>6.0330000000000004</v>
      </c>
      <c r="H901" s="30">
        <v>5.39</v>
      </c>
      <c r="I901" s="30">
        <v>4.9390000000000001</v>
      </c>
      <c r="J901" s="30">
        <v>4.0570000000000004</v>
      </c>
      <c r="K901" s="30">
        <v>5.226</v>
      </c>
      <c r="L901" s="30">
        <v>5.4059999999999997</v>
      </c>
      <c r="M901" s="30">
        <v>111.785</v>
      </c>
    </row>
    <row r="902" spans="1:13" x14ac:dyDescent="0.25">
      <c r="A902" s="24">
        <v>22</v>
      </c>
      <c r="B902" s="30">
        <v>56.89</v>
      </c>
      <c r="C902" s="30">
        <v>66.432000000000002</v>
      </c>
      <c r="D902" s="30">
        <v>32.805999999999997</v>
      </c>
      <c r="E902" s="30">
        <v>12.694000000000001</v>
      </c>
      <c r="F902" s="30">
        <v>6.859</v>
      </c>
      <c r="G902" s="30">
        <v>5.8929999999999998</v>
      </c>
      <c r="H902" s="30">
        <v>5.2690000000000001</v>
      </c>
      <c r="I902" s="30">
        <v>6.28</v>
      </c>
      <c r="J902" s="30">
        <v>3.8879999999999999</v>
      </c>
      <c r="K902" s="30">
        <v>14.145</v>
      </c>
      <c r="L902" s="30">
        <v>7.4870000000000001</v>
      </c>
      <c r="M902" s="30">
        <v>76.688000000000002</v>
      </c>
    </row>
    <row r="903" spans="1:13" x14ac:dyDescent="0.25">
      <c r="A903" s="24">
        <v>23</v>
      </c>
      <c r="B903" s="30">
        <v>46.305</v>
      </c>
      <c r="C903" s="30">
        <v>69.721999999999994</v>
      </c>
      <c r="D903" s="30">
        <v>30.369</v>
      </c>
      <c r="E903" s="30">
        <v>12.484</v>
      </c>
      <c r="F903" s="30">
        <v>7.1429999999999998</v>
      </c>
      <c r="G903" s="30">
        <v>5.89</v>
      </c>
      <c r="H903" s="30">
        <v>5.2089999999999996</v>
      </c>
      <c r="I903" s="30">
        <v>5.4550000000000001</v>
      </c>
      <c r="J903" s="30">
        <v>3.7029999999999998</v>
      </c>
      <c r="K903" s="30">
        <v>14.503</v>
      </c>
      <c r="L903" s="30">
        <v>6.8010000000000002</v>
      </c>
      <c r="M903" s="30">
        <v>100.303</v>
      </c>
    </row>
    <row r="904" spans="1:13" x14ac:dyDescent="0.25">
      <c r="A904" s="24">
        <v>24</v>
      </c>
      <c r="B904" s="30">
        <v>41.9</v>
      </c>
      <c r="C904" s="30">
        <v>102.94499999999999</v>
      </c>
      <c r="D904" s="30">
        <v>28.05</v>
      </c>
      <c r="E904" s="30">
        <v>12.201000000000001</v>
      </c>
      <c r="F904" s="30">
        <v>6.8769999999999998</v>
      </c>
      <c r="G904" s="30">
        <v>6.5750000000000002</v>
      </c>
      <c r="H904" s="30">
        <v>5.1609999999999996</v>
      </c>
      <c r="I904" s="30">
        <v>8.484</v>
      </c>
      <c r="J904" s="30">
        <v>3.5019999999999998</v>
      </c>
      <c r="K904" s="30">
        <v>16.077000000000002</v>
      </c>
      <c r="L904" s="30">
        <v>6.1280000000000001</v>
      </c>
      <c r="M904" s="30">
        <v>97.497</v>
      </c>
    </row>
    <row r="905" spans="1:13" x14ac:dyDescent="0.25">
      <c r="A905" s="24">
        <v>25</v>
      </c>
      <c r="B905" s="30">
        <v>38.942</v>
      </c>
      <c r="C905" s="30">
        <v>110.01600000000001</v>
      </c>
      <c r="D905" s="30">
        <v>26.666</v>
      </c>
      <c r="E905" s="30">
        <v>11.894</v>
      </c>
      <c r="F905" s="30">
        <v>7.0670000000000002</v>
      </c>
      <c r="G905" s="30">
        <v>5.8869999999999996</v>
      </c>
      <c r="H905" s="30">
        <v>5.141</v>
      </c>
      <c r="I905" s="30">
        <v>6.3090000000000002</v>
      </c>
      <c r="J905" s="30">
        <v>3.3889999999999998</v>
      </c>
      <c r="K905" s="30">
        <v>10.95</v>
      </c>
      <c r="L905" s="30">
        <v>19.401</v>
      </c>
      <c r="M905" s="30">
        <v>105.59399999999999</v>
      </c>
    </row>
    <row r="906" spans="1:13" x14ac:dyDescent="0.25">
      <c r="A906" s="24">
        <v>26</v>
      </c>
      <c r="B906" s="30">
        <v>41.664999999999999</v>
      </c>
      <c r="C906" s="30">
        <v>99.402000000000001</v>
      </c>
      <c r="D906" s="30">
        <v>25.463000000000001</v>
      </c>
      <c r="E906" s="30">
        <v>11.356</v>
      </c>
      <c r="F906" s="30">
        <v>6.9649999999999999</v>
      </c>
      <c r="G906" s="30">
        <v>5.8220000000000001</v>
      </c>
      <c r="H906" s="30">
        <v>5.2060000000000004</v>
      </c>
      <c r="I906" s="30">
        <v>5.4039999999999999</v>
      </c>
      <c r="J906" s="30">
        <v>3.4449999999999998</v>
      </c>
      <c r="K906" s="30">
        <v>7.601</v>
      </c>
      <c r="L906" s="30">
        <v>10.003</v>
      </c>
      <c r="M906" s="30">
        <v>97.950999999999993</v>
      </c>
    </row>
    <row r="907" spans="1:13" x14ac:dyDescent="0.25">
      <c r="A907" s="24">
        <v>27</v>
      </c>
      <c r="B907" s="30">
        <v>41.665999999999997</v>
      </c>
      <c r="C907" s="30">
        <v>96.802000000000007</v>
      </c>
      <c r="D907" s="30">
        <v>25.079000000000001</v>
      </c>
      <c r="E907" s="30">
        <v>10.893000000000001</v>
      </c>
      <c r="F907" s="30">
        <v>7.3979999999999997</v>
      </c>
      <c r="G907" s="30">
        <v>5.9029999999999996</v>
      </c>
      <c r="H907" s="30">
        <v>5.0510000000000002</v>
      </c>
      <c r="I907" s="30">
        <v>5.19</v>
      </c>
      <c r="J907" s="30">
        <v>3.4649999999999999</v>
      </c>
      <c r="K907" s="30">
        <v>6.1989999999999998</v>
      </c>
      <c r="L907" s="30">
        <v>9.4380000000000006</v>
      </c>
      <c r="M907" s="30">
        <v>97.305999999999997</v>
      </c>
    </row>
    <row r="908" spans="1:13" x14ac:dyDescent="0.25">
      <c r="A908" s="24">
        <v>28</v>
      </c>
      <c r="B908" s="30">
        <v>35.988</v>
      </c>
      <c r="C908" s="30">
        <v>81.989000000000004</v>
      </c>
      <c r="D908" s="30">
        <v>24.198</v>
      </c>
      <c r="E908" s="30">
        <v>10.537000000000001</v>
      </c>
      <c r="F908" s="30">
        <v>9.9019999999999992</v>
      </c>
      <c r="G908" s="30">
        <v>5.7670000000000003</v>
      </c>
      <c r="H908" s="30">
        <v>4.9829999999999997</v>
      </c>
      <c r="I908" s="30">
        <v>5.0940000000000003</v>
      </c>
      <c r="J908" s="30">
        <v>3.3109999999999999</v>
      </c>
      <c r="K908" s="30">
        <v>10.217000000000001</v>
      </c>
      <c r="L908" s="30">
        <v>7.3220000000000001</v>
      </c>
      <c r="M908" s="30">
        <v>76.085999999999999</v>
      </c>
    </row>
    <row r="909" spans="1:13" x14ac:dyDescent="0.25">
      <c r="A909" s="24">
        <v>29</v>
      </c>
      <c r="B909" s="30">
        <v>31.251000000000001</v>
      </c>
      <c r="C909" s="30">
        <v>79.412999999999997</v>
      </c>
      <c r="D909" s="30">
        <v>23.641999999999999</v>
      </c>
      <c r="E909" s="30">
        <v>10.307</v>
      </c>
      <c r="F909" s="30">
        <v>7.875</v>
      </c>
      <c r="G909" s="30">
        <v>5.9009999999999998</v>
      </c>
      <c r="H909" s="30">
        <v>4.8819999999999997</v>
      </c>
      <c r="I909" s="30">
        <v>5.0629999999999997</v>
      </c>
      <c r="J909" s="30">
        <v>3.867</v>
      </c>
      <c r="K909" s="30">
        <v>15.965999999999999</v>
      </c>
      <c r="L909" s="30">
        <v>16.773</v>
      </c>
      <c r="M909" s="30">
        <v>74.805000000000007</v>
      </c>
    </row>
    <row r="910" spans="1:13" x14ac:dyDescent="0.25">
      <c r="A910" s="24">
        <v>30</v>
      </c>
      <c r="B910" s="30">
        <v>31.635999999999999</v>
      </c>
      <c r="C910" s="30">
        <v>86.248000000000005</v>
      </c>
      <c r="D910" s="30">
        <v>23.273</v>
      </c>
      <c r="E910" s="30">
        <v>9.93</v>
      </c>
      <c r="F910" s="30">
        <v>7.8</v>
      </c>
      <c r="G910" s="30"/>
      <c r="H910" s="30"/>
      <c r="I910" s="30">
        <v>5.0229999999999997</v>
      </c>
      <c r="J910" s="30">
        <v>4.9589999999999996</v>
      </c>
      <c r="K910" s="30">
        <v>14.47</v>
      </c>
      <c r="L910" s="30">
        <v>24.414999999999999</v>
      </c>
      <c r="M910" s="30">
        <v>74.510999999999996</v>
      </c>
    </row>
    <row r="911" spans="1:13" x14ac:dyDescent="0.25">
      <c r="A911" s="24">
        <v>31</v>
      </c>
      <c r="B911" s="30">
        <v>27.971</v>
      </c>
      <c r="C911" s="30">
        <v>92.47</v>
      </c>
      <c r="D911" s="30"/>
      <c r="E911" s="30"/>
      <c r="F911" s="30"/>
      <c r="G911" s="30"/>
      <c r="H911" s="30"/>
      <c r="I911" s="30"/>
      <c r="J911" s="30"/>
      <c r="K911" s="30">
        <v>9.6910000000000007</v>
      </c>
      <c r="L911" s="30">
        <v>30.530999999999999</v>
      </c>
      <c r="M911" s="30">
        <v>62.445999999999998</v>
      </c>
    </row>
    <row r="912" spans="1:13" x14ac:dyDescent="0.25">
      <c r="A912" s="24">
        <v>32</v>
      </c>
      <c r="B912" s="30">
        <v>25.55</v>
      </c>
      <c r="C912" s="30"/>
      <c r="D912" s="30"/>
      <c r="E912" s="30"/>
      <c r="F912" s="30"/>
      <c r="G912" s="30"/>
      <c r="H912" s="30"/>
      <c r="I912" s="30"/>
      <c r="J912" s="30"/>
      <c r="K912" s="30"/>
      <c r="L912" s="30">
        <v>40.692</v>
      </c>
      <c r="M912" s="30"/>
    </row>
    <row r="914" spans="1:15" ht="15.75" x14ac:dyDescent="0.25">
      <c r="A914" s="21" t="s">
        <v>10437</v>
      </c>
      <c r="B914" s="21"/>
      <c r="C914" s="21"/>
      <c r="D914" s="22"/>
    </row>
    <row r="915" spans="1:15" x14ac:dyDescent="0.25">
      <c r="A915" s="23" t="s">
        <v>10411</v>
      </c>
      <c r="B915" s="23" t="s">
        <v>0</v>
      </c>
      <c r="C915" s="23" t="s">
        <v>1</v>
      </c>
      <c r="D915" s="23" t="s">
        <v>2</v>
      </c>
      <c r="E915" s="23" t="s">
        <v>3</v>
      </c>
      <c r="F915" s="23" t="s">
        <v>4</v>
      </c>
      <c r="G915" s="23" t="s">
        <v>5</v>
      </c>
      <c r="H915" s="23" t="s">
        <v>6</v>
      </c>
      <c r="I915" s="23" t="s">
        <v>7</v>
      </c>
      <c r="J915" s="23" t="s">
        <v>8</v>
      </c>
      <c r="K915" s="23" t="s">
        <v>9</v>
      </c>
      <c r="L915" s="23" t="s">
        <v>11</v>
      </c>
      <c r="M915" s="23" t="s">
        <v>12</v>
      </c>
    </row>
    <row r="916" spans="1:15" ht="15.75" x14ac:dyDescent="0.3">
      <c r="A916" s="24">
        <v>1</v>
      </c>
      <c r="B916" s="48">
        <v>58.475999999999999</v>
      </c>
      <c r="C916" s="48">
        <v>93.653000000000006</v>
      </c>
      <c r="D916" s="25">
        <v>51.360999999999997</v>
      </c>
      <c r="E916" s="25">
        <v>24.846</v>
      </c>
      <c r="F916" s="25">
        <v>10.276</v>
      </c>
      <c r="G916" s="25">
        <v>6.9630000000000001</v>
      </c>
      <c r="H916" s="25">
        <v>5.2949999999999999</v>
      </c>
      <c r="I916" s="25">
        <v>4.4939999999999998</v>
      </c>
      <c r="J916" s="25">
        <v>3.952</v>
      </c>
      <c r="K916" s="25">
        <v>2.7330000000000001</v>
      </c>
      <c r="L916" s="25">
        <v>3.6120000000000001</v>
      </c>
      <c r="M916" s="25">
        <v>131.52000000000001</v>
      </c>
      <c r="N916" s="29">
        <f>AVERAGE(B916:F947,G881:M912)</f>
        <v>30.520198904109606</v>
      </c>
      <c r="O916" s="29"/>
    </row>
    <row r="917" spans="1:15" ht="15.75" x14ac:dyDescent="0.3">
      <c r="A917" s="24">
        <v>2</v>
      </c>
      <c r="B917" s="49">
        <v>58.963000000000001</v>
      </c>
      <c r="C917" s="49">
        <v>99.53</v>
      </c>
      <c r="D917" s="25">
        <v>51.360999999999997</v>
      </c>
      <c r="E917" s="25">
        <v>24.373999999999999</v>
      </c>
      <c r="F917" s="25">
        <v>10.206</v>
      </c>
      <c r="G917" s="25">
        <v>6.8239999999999998</v>
      </c>
      <c r="H917" s="25">
        <v>5.2640000000000002</v>
      </c>
      <c r="I917" s="25">
        <v>4.43</v>
      </c>
      <c r="J917" s="25">
        <v>3.7890000000000001</v>
      </c>
      <c r="K917" s="25">
        <v>2.8849999999999998</v>
      </c>
      <c r="L917" s="25">
        <v>2.96</v>
      </c>
      <c r="M917" s="25">
        <v>138.761</v>
      </c>
    </row>
    <row r="918" spans="1:15" ht="15.75" x14ac:dyDescent="0.3">
      <c r="A918" s="24">
        <v>3</v>
      </c>
      <c r="B918" s="49">
        <v>60.392000000000003</v>
      </c>
      <c r="C918" s="49">
        <v>139.30600000000001</v>
      </c>
      <c r="D918" s="25">
        <v>108.352</v>
      </c>
      <c r="E918" s="25">
        <v>23.216000000000001</v>
      </c>
      <c r="F918" s="25">
        <v>9.9730000000000008</v>
      </c>
      <c r="G918" s="25">
        <v>6.7930000000000001</v>
      </c>
      <c r="H918" s="25">
        <v>5.2290000000000001</v>
      </c>
      <c r="I918" s="25">
        <v>4.3330000000000002</v>
      </c>
      <c r="J918" s="25">
        <v>3.5819999999999999</v>
      </c>
      <c r="K918" s="25">
        <v>2.3319999999999999</v>
      </c>
      <c r="L918" s="25">
        <v>2.5710000000000002</v>
      </c>
      <c r="M918" s="25">
        <v>82.75</v>
      </c>
    </row>
    <row r="919" spans="1:15" ht="15.75" x14ac:dyDescent="0.3">
      <c r="A919" s="24">
        <v>4</v>
      </c>
      <c r="B919" s="49">
        <v>58.734999999999999</v>
      </c>
      <c r="C919" s="49">
        <v>159.935</v>
      </c>
      <c r="D919" s="25">
        <v>61.948</v>
      </c>
      <c r="E919" s="25">
        <v>22.414999999999999</v>
      </c>
      <c r="F919" s="25">
        <v>9.6609999999999996</v>
      </c>
      <c r="G919" s="25">
        <v>6.6539999999999999</v>
      </c>
      <c r="H919" s="25">
        <v>5.1870000000000003</v>
      </c>
      <c r="I919" s="25">
        <v>4.2770000000000001</v>
      </c>
      <c r="J919" s="25">
        <v>3.4119999999999999</v>
      </c>
      <c r="K919" s="25">
        <v>2.6419999999999999</v>
      </c>
      <c r="L919" s="25">
        <v>2.3759999999999999</v>
      </c>
      <c r="M919" s="25">
        <v>54.069000000000003</v>
      </c>
    </row>
    <row r="920" spans="1:15" ht="15.75" x14ac:dyDescent="0.3">
      <c r="A920" s="24">
        <v>5</v>
      </c>
      <c r="B920" s="49">
        <v>62.713999999999999</v>
      </c>
      <c r="C920" s="49">
        <v>134.964</v>
      </c>
      <c r="D920" s="25">
        <v>62.149000000000001</v>
      </c>
      <c r="E920" s="25">
        <v>22.047999999999998</v>
      </c>
      <c r="F920" s="25">
        <v>9.6999999999999993</v>
      </c>
      <c r="G920" s="25">
        <v>6.75</v>
      </c>
      <c r="H920" s="25">
        <v>5.1289999999999996</v>
      </c>
      <c r="I920" s="25">
        <v>4.157</v>
      </c>
      <c r="J920" s="25">
        <v>3.5760000000000001</v>
      </c>
      <c r="K920" s="25">
        <v>2.6160000000000001</v>
      </c>
      <c r="L920" s="25">
        <v>2.0379999999999998</v>
      </c>
      <c r="M920" s="25">
        <v>48.69</v>
      </c>
    </row>
    <row r="921" spans="1:15" ht="15.75" x14ac:dyDescent="0.3">
      <c r="A921" s="24">
        <v>6</v>
      </c>
      <c r="B921" s="49">
        <v>65.885999999999996</v>
      </c>
      <c r="C921" s="49">
        <v>114.5</v>
      </c>
      <c r="D921" s="25">
        <v>68.448999999999998</v>
      </c>
      <c r="E921" s="25">
        <v>21.899000000000001</v>
      </c>
      <c r="F921" s="25">
        <v>9.6999999999999993</v>
      </c>
      <c r="G921" s="25">
        <v>6.7560000000000002</v>
      </c>
      <c r="H921" s="25">
        <v>5.12</v>
      </c>
      <c r="I921" s="25">
        <v>4.0780000000000003</v>
      </c>
      <c r="J921" s="25">
        <v>3.4940000000000002</v>
      </c>
      <c r="K921" s="25">
        <v>2.4590000000000001</v>
      </c>
      <c r="L921" s="25">
        <v>3.4750000000000001</v>
      </c>
      <c r="M921" s="25">
        <v>38.216999999999999</v>
      </c>
    </row>
    <row r="922" spans="1:15" ht="15.75" x14ac:dyDescent="0.3">
      <c r="A922" s="24">
        <v>7</v>
      </c>
      <c r="B922" s="49">
        <v>58.84</v>
      </c>
      <c r="C922" s="49">
        <v>105.441</v>
      </c>
      <c r="D922" s="25">
        <v>127.387</v>
      </c>
      <c r="E922" s="25">
        <v>21.562999999999999</v>
      </c>
      <c r="F922" s="25">
        <v>9.2889999999999997</v>
      </c>
      <c r="G922" s="25">
        <v>6.6289999999999996</v>
      </c>
      <c r="H922" s="25">
        <v>5.0730000000000004</v>
      </c>
      <c r="I922" s="25">
        <v>4.16</v>
      </c>
      <c r="J922" s="25">
        <v>3.415</v>
      </c>
      <c r="K922" s="25">
        <v>2.4380000000000002</v>
      </c>
      <c r="L922" s="25">
        <v>3.9009999999999998</v>
      </c>
      <c r="M922" s="25">
        <v>33.738</v>
      </c>
    </row>
    <row r="923" spans="1:15" ht="15.75" x14ac:dyDescent="0.3">
      <c r="A923" s="24">
        <v>8</v>
      </c>
      <c r="B923" s="49">
        <v>52.972000000000001</v>
      </c>
      <c r="C923" s="49">
        <v>93.620999999999995</v>
      </c>
      <c r="D923" s="25">
        <v>125.002</v>
      </c>
      <c r="E923" s="25">
        <v>20.920999999999999</v>
      </c>
      <c r="F923" s="25">
        <v>9.0830000000000002</v>
      </c>
      <c r="G923" s="25">
        <v>6.6390000000000002</v>
      </c>
      <c r="H923" s="25">
        <v>5.0140000000000002</v>
      </c>
      <c r="I923" s="25">
        <v>3.8180000000000001</v>
      </c>
      <c r="J923" s="25">
        <v>3.2709999999999999</v>
      </c>
      <c r="K923" s="25">
        <v>2.5310000000000001</v>
      </c>
      <c r="L923" s="25">
        <v>2.423</v>
      </c>
      <c r="M923" s="25">
        <v>77.635999999999996</v>
      </c>
    </row>
    <row r="924" spans="1:15" ht="15.75" x14ac:dyDescent="0.3">
      <c r="A924" s="24">
        <v>9</v>
      </c>
      <c r="B924" s="49">
        <v>68.082999999999998</v>
      </c>
      <c r="C924" s="49">
        <v>100.319</v>
      </c>
      <c r="D924" s="25">
        <v>101.178</v>
      </c>
      <c r="E924" s="25">
        <v>19.911000000000001</v>
      </c>
      <c r="F924" s="25">
        <v>9.1310000000000002</v>
      </c>
      <c r="G924" s="25">
        <v>6.6130000000000004</v>
      </c>
      <c r="H924" s="25">
        <v>4.9489999999999998</v>
      </c>
      <c r="I924" s="25">
        <v>3.6739999999999999</v>
      </c>
      <c r="J924" s="25">
        <v>3.1219999999999999</v>
      </c>
      <c r="K924" s="25">
        <v>3.1240000000000001</v>
      </c>
      <c r="L924" s="25">
        <v>2.036</v>
      </c>
      <c r="M924" s="25">
        <v>83.697999999999993</v>
      </c>
    </row>
    <row r="925" spans="1:15" ht="15.75" x14ac:dyDescent="0.3">
      <c r="A925" s="24">
        <v>10</v>
      </c>
      <c r="B925" s="49">
        <v>59.856999999999999</v>
      </c>
      <c r="C925" s="49">
        <v>99.525999999999996</v>
      </c>
      <c r="D925" s="25">
        <v>89.652000000000001</v>
      </c>
      <c r="E925" s="25">
        <v>19.09</v>
      </c>
      <c r="F925" s="25">
        <v>9.0579999999999998</v>
      </c>
      <c r="G925" s="25">
        <v>6.5750000000000002</v>
      </c>
      <c r="H925" s="25">
        <v>4.9569999999999999</v>
      </c>
      <c r="I925" s="25">
        <v>3.6</v>
      </c>
      <c r="J925" s="25">
        <v>3.0680000000000001</v>
      </c>
      <c r="K925" s="25">
        <v>2.9689999999999999</v>
      </c>
      <c r="L925" s="25">
        <v>1.621</v>
      </c>
      <c r="M925" s="25">
        <v>67.849999999999994</v>
      </c>
    </row>
    <row r="926" spans="1:15" ht="15.75" x14ac:dyDescent="0.3">
      <c r="A926" s="24">
        <v>11</v>
      </c>
      <c r="B926" s="49">
        <v>79.498999999999995</v>
      </c>
      <c r="C926" s="49">
        <v>88.55</v>
      </c>
      <c r="D926" s="25">
        <v>79.471999999999994</v>
      </c>
      <c r="E926" s="25">
        <v>18.628</v>
      </c>
      <c r="F926" s="25">
        <v>8.8309999999999995</v>
      </c>
      <c r="G926" s="25">
        <v>6.3890000000000002</v>
      </c>
      <c r="H926" s="25">
        <v>4.8810000000000002</v>
      </c>
      <c r="I926" s="25">
        <v>3.6150000000000002</v>
      </c>
      <c r="J926" s="25">
        <v>3.44</v>
      </c>
      <c r="K926" s="25">
        <v>2.6920000000000002</v>
      </c>
      <c r="L926" s="25">
        <v>8.5500000000000007</v>
      </c>
      <c r="M926" s="25">
        <v>58.308</v>
      </c>
    </row>
    <row r="927" spans="1:15" ht="15.75" x14ac:dyDescent="0.3">
      <c r="A927" s="24">
        <v>12</v>
      </c>
      <c r="B927" s="49">
        <v>66.155000000000001</v>
      </c>
      <c r="C927" s="49">
        <v>89.283000000000001</v>
      </c>
      <c r="D927" s="25">
        <v>73.325999999999993</v>
      </c>
      <c r="E927" s="25">
        <v>18.315999999999999</v>
      </c>
      <c r="F927" s="25">
        <v>8.8059999999999992</v>
      </c>
      <c r="G927" s="25">
        <v>6.2770000000000001</v>
      </c>
      <c r="H927" s="25">
        <v>5.0119999999999996</v>
      </c>
      <c r="I927" s="25">
        <v>3.613</v>
      </c>
      <c r="J927" s="25">
        <v>3.3380000000000001</v>
      </c>
      <c r="K927" s="25">
        <v>2.3769999999999998</v>
      </c>
      <c r="L927" s="25">
        <v>6.6630000000000003</v>
      </c>
      <c r="M927" s="25">
        <v>49.621000000000002</v>
      </c>
    </row>
    <row r="928" spans="1:15" ht="15.75" x14ac:dyDescent="0.3">
      <c r="A928" s="24">
        <v>13</v>
      </c>
      <c r="B928" s="49">
        <v>105.545</v>
      </c>
      <c r="C928" s="49">
        <v>77.019000000000005</v>
      </c>
      <c r="D928" s="25">
        <v>63.765999999999998</v>
      </c>
      <c r="E928" s="25">
        <v>17.992999999999999</v>
      </c>
      <c r="F928" s="25">
        <v>8.5920000000000005</v>
      </c>
      <c r="G928" s="25">
        <v>6.4</v>
      </c>
      <c r="H928" s="25">
        <v>4.7750000000000004</v>
      </c>
      <c r="I928" s="25">
        <v>3.625</v>
      </c>
      <c r="J928" s="25">
        <v>2.9089999999999998</v>
      </c>
      <c r="K928" s="25">
        <v>2.2989999999999999</v>
      </c>
      <c r="L928" s="25">
        <v>7.306</v>
      </c>
      <c r="M928" s="25">
        <v>43.960999999999999</v>
      </c>
    </row>
    <row r="929" spans="1:13" ht="15.75" x14ac:dyDescent="0.3">
      <c r="A929" s="24">
        <v>14</v>
      </c>
      <c r="B929" s="49">
        <v>102.26900000000001</v>
      </c>
      <c r="C929" s="49">
        <v>68.822999999999993</v>
      </c>
      <c r="D929" s="25">
        <v>57.104999999999997</v>
      </c>
      <c r="E929" s="25">
        <v>17.798999999999999</v>
      </c>
      <c r="F929" s="25">
        <v>8.1829999999999998</v>
      </c>
      <c r="G929" s="25">
        <v>6.319</v>
      </c>
      <c r="H929" s="25">
        <v>4.7619999999999996</v>
      </c>
      <c r="I929" s="25">
        <v>3.6480000000000001</v>
      </c>
      <c r="J929" s="25">
        <v>3.101</v>
      </c>
      <c r="K929" s="25">
        <v>2.27</v>
      </c>
      <c r="L929" s="25">
        <v>13.627000000000001</v>
      </c>
      <c r="M929" s="25">
        <v>57.837000000000003</v>
      </c>
    </row>
    <row r="930" spans="1:13" ht="15.75" x14ac:dyDescent="0.3">
      <c r="A930" s="24">
        <v>15</v>
      </c>
      <c r="B930" s="49">
        <v>84.091999999999999</v>
      </c>
      <c r="C930" s="49">
        <v>62.625999999999998</v>
      </c>
      <c r="D930" s="25">
        <v>52.454999999999998</v>
      </c>
      <c r="E930" s="25">
        <v>17.268000000000001</v>
      </c>
      <c r="F930" s="25">
        <v>7.915</v>
      </c>
      <c r="G930" s="25">
        <v>6.2510000000000003</v>
      </c>
      <c r="H930" s="25">
        <v>4.7300000000000004</v>
      </c>
      <c r="I930" s="25">
        <v>3.7450000000000001</v>
      </c>
      <c r="J930" s="25">
        <v>3.1589999999999998</v>
      </c>
      <c r="K930" s="25">
        <v>2.1909999999999998</v>
      </c>
      <c r="L930" s="25">
        <v>30.526</v>
      </c>
      <c r="M930" s="25">
        <v>43.640999999999998</v>
      </c>
    </row>
    <row r="931" spans="1:13" ht="15.75" x14ac:dyDescent="0.3">
      <c r="A931" s="24">
        <v>16</v>
      </c>
      <c r="B931" s="49">
        <v>110.49</v>
      </c>
      <c r="C931" s="49">
        <v>79.760000000000005</v>
      </c>
      <c r="D931" s="25">
        <v>51.276000000000003</v>
      </c>
      <c r="E931" s="25">
        <v>17.09</v>
      </c>
      <c r="F931" s="25">
        <v>7.8239999999999998</v>
      </c>
      <c r="G931" s="25">
        <v>6.1769999999999996</v>
      </c>
      <c r="H931" s="25">
        <v>4.5910000000000002</v>
      </c>
      <c r="I931" s="25">
        <v>3.6139999999999999</v>
      </c>
      <c r="J931" s="25">
        <v>3.0030000000000001</v>
      </c>
      <c r="K931" s="25">
        <v>2.8380000000000001</v>
      </c>
      <c r="L931" s="25">
        <v>13.587</v>
      </c>
      <c r="M931" s="25">
        <v>38.427999999999997</v>
      </c>
    </row>
    <row r="932" spans="1:13" ht="15.75" x14ac:dyDescent="0.3">
      <c r="A932" s="24">
        <v>17</v>
      </c>
      <c r="B932" s="49">
        <v>89.521000000000001</v>
      </c>
      <c r="C932" s="49">
        <v>74.738</v>
      </c>
      <c r="D932" s="25">
        <v>46.173000000000002</v>
      </c>
      <c r="E932" s="25">
        <v>16.829000000000001</v>
      </c>
      <c r="F932" s="25">
        <v>7.8559999999999999</v>
      </c>
      <c r="G932" s="25">
        <v>6.0670000000000002</v>
      </c>
      <c r="H932" s="25">
        <v>4.593</v>
      </c>
      <c r="I932" s="25">
        <v>3.5379999999999998</v>
      </c>
      <c r="J932" s="25">
        <v>3.0339999999999998</v>
      </c>
      <c r="K932" s="25">
        <v>5.6710000000000003</v>
      </c>
      <c r="L932" s="25">
        <v>8.1669999999999998</v>
      </c>
      <c r="M932" s="25">
        <v>34.536999999999999</v>
      </c>
    </row>
    <row r="933" spans="1:13" ht="15.75" x14ac:dyDescent="0.3">
      <c r="A933" s="24">
        <v>18</v>
      </c>
      <c r="B933" s="49">
        <v>81.552999999999997</v>
      </c>
      <c r="C933" s="49">
        <v>63.094999999999999</v>
      </c>
      <c r="D933" s="25">
        <v>44.619</v>
      </c>
      <c r="E933" s="25">
        <v>15.266</v>
      </c>
      <c r="F933" s="25">
        <v>7.9809999999999999</v>
      </c>
      <c r="G933" s="25">
        <v>5.85</v>
      </c>
      <c r="H933" s="25">
        <v>4.5359999999999996</v>
      </c>
      <c r="I933" s="25">
        <v>3.3959999999999999</v>
      </c>
      <c r="J933" s="25">
        <v>2.9180000000000001</v>
      </c>
      <c r="K933" s="25">
        <v>3.0649999999999999</v>
      </c>
      <c r="L933" s="25">
        <v>11.016999999999999</v>
      </c>
      <c r="M933" s="25">
        <v>30.507000000000001</v>
      </c>
    </row>
    <row r="934" spans="1:13" ht="15.75" x14ac:dyDescent="0.3">
      <c r="A934" s="24">
        <v>19</v>
      </c>
      <c r="B934" s="49">
        <v>91.724999999999994</v>
      </c>
      <c r="C934" s="49">
        <v>60.027000000000001</v>
      </c>
      <c r="D934" s="25">
        <v>40.856999999999999</v>
      </c>
      <c r="E934" s="25">
        <v>14.315</v>
      </c>
      <c r="F934" s="25">
        <v>7.6429999999999998</v>
      </c>
      <c r="G934" s="25">
        <v>5.806</v>
      </c>
      <c r="H934" s="25">
        <v>4.4080000000000004</v>
      </c>
      <c r="I934" s="25">
        <v>3.4129999999999998</v>
      </c>
      <c r="J934" s="25">
        <v>2.9550000000000001</v>
      </c>
      <c r="K934" s="25">
        <v>3.3290000000000002</v>
      </c>
      <c r="L934" s="25">
        <v>7.3869999999999996</v>
      </c>
      <c r="M934" s="25">
        <v>28.378</v>
      </c>
    </row>
    <row r="935" spans="1:13" ht="15.75" x14ac:dyDescent="0.3">
      <c r="A935" s="24">
        <v>20</v>
      </c>
      <c r="B935" s="49">
        <v>72.498000000000005</v>
      </c>
      <c r="C935" s="49">
        <v>54.398000000000003</v>
      </c>
      <c r="D935" s="25">
        <v>38.432000000000002</v>
      </c>
      <c r="E935" s="25">
        <v>14.202</v>
      </c>
      <c r="F935" s="25">
        <v>7.6779999999999999</v>
      </c>
      <c r="G935" s="25">
        <v>5.7679999999999998</v>
      </c>
      <c r="H935" s="25">
        <v>4.3600000000000003</v>
      </c>
      <c r="I935" s="25">
        <v>3.448</v>
      </c>
      <c r="J935" s="25">
        <v>2.9470000000000001</v>
      </c>
      <c r="K935" s="25">
        <v>2.8370000000000002</v>
      </c>
      <c r="L935" s="25">
        <v>6.6289999999999996</v>
      </c>
      <c r="M935" s="25">
        <v>27.562000000000001</v>
      </c>
    </row>
    <row r="936" spans="1:13" ht="15.75" x14ac:dyDescent="0.3">
      <c r="A936" s="24">
        <v>21</v>
      </c>
      <c r="B936" s="49">
        <v>70.694000000000003</v>
      </c>
      <c r="C936" s="49">
        <v>50.348999999999997</v>
      </c>
      <c r="D936" s="25">
        <v>37.049999999999997</v>
      </c>
      <c r="E936" s="25">
        <v>13.813000000000001</v>
      </c>
      <c r="F936" s="25">
        <v>7.6159999999999997</v>
      </c>
      <c r="G936" s="25">
        <v>5.819</v>
      </c>
      <c r="H936" s="25">
        <v>4.4029999999999996</v>
      </c>
      <c r="I936" s="25">
        <v>3.4929999999999999</v>
      </c>
      <c r="J936" s="25">
        <v>2.8679999999999999</v>
      </c>
      <c r="K936" s="25">
        <v>4.4459999999999997</v>
      </c>
      <c r="L936" s="25">
        <v>4.82</v>
      </c>
      <c r="M936" s="25">
        <v>27.451000000000001</v>
      </c>
    </row>
    <row r="937" spans="1:13" ht="15.75" x14ac:dyDescent="0.3">
      <c r="A937" s="24">
        <v>22</v>
      </c>
      <c r="B937" s="49">
        <v>69.89</v>
      </c>
      <c r="C937" s="49">
        <v>46.457000000000001</v>
      </c>
      <c r="D937" s="25">
        <v>35.496000000000002</v>
      </c>
      <c r="E937" s="25">
        <v>13.742000000000001</v>
      </c>
      <c r="F937" s="25">
        <v>7.71</v>
      </c>
      <c r="G937" s="25">
        <v>5.75</v>
      </c>
      <c r="H937" s="25">
        <v>4.3070000000000004</v>
      </c>
      <c r="I937" s="25">
        <v>3.419</v>
      </c>
      <c r="J937" s="25">
        <v>2.8719999999999999</v>
      </c>
      <c r="K937" s="25">
        <v>8.2509999999999994</v>
      </c>
      <c r="L937" s="25">
        <v>4.2119999999999997</v>
      </c>
      <c r="M937" s="25">
        <v>27.52</v>
      </c>
    </row>
    <row r="938" spans="1:13" ht="15.75" x14ac:dyDescent="0.3">
      <c r="A938" s="24">
        <v>23</v>
      </c>
      <c r="B938" s="49">
        <v>60.316000000000003</v>
      </c>
      <c r="C938" s="49">
        <v>46.072000000000003</v>
      </c>
      <c r="D938" s="25">
        <v>33.982999999999997</v>
      </c>
      <c r="E938" s="25">
        <v>13.135999999999999</v>
      </c>
      <c r="F938" s="25">
        <v>7.7220000000000004</v>
      </c>
      <c r="G938" s="25">
        <v>5.4660000000000002</v>
      </c>
      <c r="H938" s="25">
        <v>4.76</v>
      </c>
      <c r="I938" s="25">
        <v>3.3820000000000001</v>
      </c>
      <c r="J938" s="25">
        <v>2.903</v>
      </c>
      <c r="K938" s="25">
        <v>6.4349999999999996</v>
      </c>
      <c r="L938" s="25">
        <v>4.7759999999999998</v>
      </c>
      <c r="M938" s="25">
        <v>30.946999999999999</v>
      </c>
    </row>
    <row r="939" spans="1:13" ht="15.75" x14ac:dyDescent="0.3">
      <c r="A939" s="24">
        <v>24</v>
      </c>
      <c r="B939" s="49">
        <v>82.39</v>
      </c>
      <c r="C939" s="49">
        <v>41.091999999999999</v>
      </c>
      <c r="D939" s="25">
        <v>32.58</v>
      </c>
      <c r="E939" s="25">
        <v>12.753</v>
      </c>
      <c r="F939" s="25">
        <v>7.6929999999999996</v>
      </c>
      <c r="G939" s="25">
        <v>5.3289999999999997</v>
      </c>
      <c r="H939" s="25">
        <v>4.9039999999999999</v>
      </c>
      <c r="I939" s="25">
        <v>3.3780000000000001</v>
      </c>
      <c r="J939" s="25">
        <v>2.86</v>
      </c>
      <c r="K939" s="25">
        <v>6.181</v>
      </c>
      <c r="L939" s="25">
        <v>3.9079999999999999</v>
      </c>
      <c r="M939" s="25">
        <v>38.045999999999999</v>
      </c>
    </row>
    <row r="940" spans="1:13" ht="15.75" x14ac:dyDescent="0.3">
      <c r="A940" s="24">
        <v>25</v>
      </c>
      <c r="B940" s="49">
        <v>96.875</v>
      </c>
      <c r="C940" s="49">
        <v>63.658999999999999</v>
      </c>
      <c r="D940" s="25">
        <v>31.46</v>
      </c>
      <c r="E940" s="25">
        <v>12.23</v>
      </c>
      <c r="F940" s="25">
        <v>7.7069999999999999</v>
      </c>
      <c r="G940" s="25">
        <v>5.3460000000000001</v>
      </c>
      <c r="H940" s="25">
        <v>4.8689999999999998</v>
      </c>
      <c r="I940" s="25">
        <v>3.6629999999999998</v>
      </c>
      <c r="J940" s="25">
        <v>2.8090000000000002</v>
      </c>
      <c r="K940" s="25">
        <v>11.484999999999999</v>
      </c>
      <c r="L940" s="25">
        <v>3.4750000000000001</v>
      </c>
      <c r="M940" s="25">
        <v>53.847000000000001</v>
      </c>
    </row>
    <row r="941" spans="1:13" ht="15.75" x14ac:dyDescent="0.3">
      <c r="A941" s="24">
        <v>26</v>
      </c>
      <c r="B941" s="49">
        <v>118.28400000000001</v>
      </c>
      <c r="C941" s="49">
        <v>84.468999999999994</v>
      </c>
      <c r="D941" s="25">
        <v>30.664999999999999</v>
      </c>
      <c r="E941" s="25">
        <v>11.901999999999999</v>
      </c>
      <c r="F941" s="25">
        <v>7.5919999999999996</v>
      </c>
      <c r="G941" s="25">
        <v>5.2880000000000003</v>
      </c>
      <c r="H941" s="25">
        <v>4.6970000000000001</v>
      </c>
      <c r="I941" s="25">
        <v>3.581</v>
      </c>
      <c r="J941" s="25">
        <v>2.76</v>
      </c>
      <c r="K941" s="25">
        <v>9.3829999999999991</v>
      </c>
      <c r="L941" s="25">
        <v>4.1509999999999998</v>
      </c>
      <c r="M941" s="25">
        <v>49.154000000000003</v>
      </c>
    </row>
    <row r="942" spans="1:13" ht="15.75" x14ac:dyDescent="0.3">
      <c r="A942" s="24">
        <v>27</v>
      </c>
      <c r="B942" s="49">
        <v>111.301</v>
      </c>
      <c r="C942" s="49">
        <v>88.727999999999994</v>
      </c>
      <c r="D942" s="25">
        <v>29.902999999999999</v>
      </c>
      <c r="E942" s="25">
        <v>11.353999999999999</v>
      </c>
      <c r="F942" s="25">
        <v>7.4530000000000003</v>
      </c>
      <c r="G942" s="25">
        <v>5.2670000000000003</v>
      </c>
      <c r="H942" s="25">
        <v>4.5999999999999996</v>
      </c>
      <c r="I942" s="25">
        <v>3.4</v>
      </c>
      <c r="J942" s="25">
        <v>2.8170000000000002</v>
      </c>
      <c r="K942" s="25">
        <v>30.655999999999999</v>
      </c>
      <c r="L942" s="25">
        <v>18.867999999999999</v>
      </c>
      <c r="M942" s="25">
        <v>63.954000000000001</v>
      </c>
    </row>
    <row r="943" spans="1:13" ht="15.75" x14ac:dyDescent="0.3">
      <c r="A943" s="24">
        <v>28</v>
      </c>
      <c r="B943" s="49">
        <v>104.325</v>
      </c>
      <c r="C943" s="49">
        <v>73.936000000000007</v>
      </c>
      <c r="D943" s="25">
        <v>29.292999999999999</v>
      </c>
      <c r="E943" s="25">
        <v>11.241</v>
      </c>
      <c r="F943" s="25">
        <v>7.2889999999999997</v>
      </c>
      <c r="G943" s="25">
        <v>5.2859999999999996</v>
      </c>
      <c r="H943" s="25">
        <v>4.5519999999999996</v>
      </c>
      <c r="I943" s="25">
        <v>3.3820000000000001</v>
      </c>
      <c r="J943" s="25">
        <v>2.7559999999999998</v>
      </c>
      <c r="K943" s="25">
        <v>7.5119999999999996</v>
      </c>
      <c r="L943" s="25">
        <v>7.8109999999999999</v>
      </c>
      <c r="M943" s="25">
        <v>53.412999999999997</v>
      </c>
    </row>
    <row r="944" spans="1:13" ht="15.75" x14ac:dyDescent="0.3">
      <c r="A944" s="24">
        <v>29</v>
      </c>
      <c r="B944" s="49">
        <v>125.32299999999999</v>
      </c>
      <c r="C944" s="49">
        <v>65.668999999999997</v>
      </c>
      <c r="D944" s="25">
        <v>27.024999999999999</v>
      </c>
      <c r="E944" s="25">
        <v>10.917</v>
      </c>
      <c r="F944" s="25">
        <v>7.2215999999999996</v>
      </c>
      <c r="G944" s="25">
        <v>5.3209999999999997</v>
      </c>
      <c r="H944" s="25">
        <v>4.6500000000000004</v>
      </c>
      <c r="I944" s="25">
        <v>5.1870000000000003</v>
      </c>
      <c r="J944" s="25">
        <v>2.7480000000000002</v>
      </c>
      <c r="K944" s="25">
        <v>5.6239999999999997</v>
      </c>
      <c r="L944" s="25">
        <v>7.8550000000000004</v>
      </c>
      <c r="M944" s="25">
        <v>59.631999999999998</v>
      </c>
    </row>
    <row r="945" spans="1:15" ht="15.75" x14ac:dyDescent="0.3">
      <c r="A945" s="24">
        <v>30</v>
      </c>
      <c r="B945" s="50">
        <v>114.08499999999999</v>
      </c>
      <c r="C945" s="50">
        <v>58.945</v>
      </c>
      <c r="D945" s="31">
        <v>25.667000000000002</v>
      </c>
      <c r="E945" s="31">
        <v>10.66</v>
      </c>
      <c r="F945" s="31">
        <v>7.085</v>
      </c>
      <c r="G945" s="30"/>
      <c r="H945" s="31">
        <v>4.6360000000000001</v>
      </c>
      <c r="I945" s="30"/>
      <c r="J945" s="31">
        <v>2.4340000000000002</v>
      </c>
      <c r="K945" s="31">
        <v>12.715999999999999</v>
      </c>
      <c r="L945" s="31">
        <v>23.827000000000002</v>
      </c>
      <c r="M945" s="31">
        <v>74.162999999999997</v>
      </c>
    </row>
    <row r="946" spans="1:15" ht="15.75" x14ac:dyDescent="0.3">
      <c r="A946" s="24">
        <v>31</v>
      </c>
      <c r="B946" s="50">
        <v>112.111</v>
      </c>
      <c r="C946" s="50">
        <v>54.414000000000001</v>
      </c>
      <c r="D946" s="30"/>
      <c r="E946" s="30"/>
      <c r="F946" s="30"/>
      <c r="G946" s="30"/>
      <c r="H946" s="30"/>
      <c r="I946" s="30"/>
      <c r="J946" s="31">
        <v>2.5099999999999998</v>
      </c>
      <c r="K946" s="31">
        <v>5.5449999999999999</v>
      </c>
      <c r="L946" s="31">
        <v>25.251000000000001</v>
      </c>
      <c r="M946" s="31">
        <v>88.822000000000003</v>
      </c>
    </row>
    <row r="947" spans="1:15" ht="15.75" x14ac:dyDescent="0.3">
      <c r="A947" s="24">
        <v>32</v>
      </c>
      <c r="B947" s="49">
        <v>110.43</v>
      </c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</row>
    <row r="949" spans="1:15" ht="15.75" x14ac:dyDescent="0.25">
      <c r="A949" s="21" t="s">
        <v>10438</v>
      </c>
      <c r="B949" s="21"/>
      <c r="C949" s="21"/>
      <c r="D949" s="22"/>
    </row>
    <row r="950" spans="1:15" x14ac:dyDescent="0.25">
      <c r="A950" s="23" t="s">
        <v>10411</v>
      </c>
      <c r="B950" s="23" t="s">
        <v>0</v>
      </c>
      <c r="C950" s="23" t="s">
        <v>1</v>
      </c>
      <c r="D950" s="23" t="s">
        <v>2</v>
      </c>
      <c r="E950" s="23" t="s">
        <v>3</v>
      </c>
      <c r="F950" s="23" t="s">
        <v>4</v>
      </c>
      <c r="G950" s="23" t="s">
        <v>5</v>
      </c>
      <c r="H950" s="23" t="s">
        <v>6</v>
      </c>
      <c r="I950" s="23" t="s">
        <v>7</v>
      </c>
      <c r="J950" s="23" t="s">
        <v>8</v>
      </c>
      <c r="K950" s="23" t="s">
        <v>9</v>
      </c>
      <c r="L950" s="23" t="s">
        <v>11</v>
      </c>
      <c r="M950" s="23" t="s">
        <v>12</v>
      </c>
    </row>
    <row r="951" spans="1:15" x14ac:dyDescent="0.25">
      <c r="A951" s="24">
        <v>1</v>
      </c>
      <c r="B951" s="25">
        <v>76.173000000000002</v>
      </c>
      <c r="C951" s="25">
        <v>121.264</v>
      </c>
      <c r="D951" s="25">
        <v>53.914999999999999</v>
      </c>
      <c r="E951" s="25">
        <v>98.438000000000002</v>
      </c>
      <c r="F951" s="25">
        <v>17.859000000000002</v>
      </c>
      <c r="G951" s="25">
        <v>10.555999999999999</v>
      </c>
      <c r="H951" s="25">
        <v>8.3149999999999995</v>
      </c>
      <c r="I951" s="25">
        <v>7.0810000000000004</v>
      </c>
      <c r="J951" s="25">
        <v>4.5010000000000003</v>
      </c>
      <c r="K951" s="25">
        <v>3.7280000000000002</v>
      </c>
      <c r="L951" s="25">
        <v>4.4379999999999997</v>
      </c>
      <c r="M951" s="25">
        <v>11.085000000000001</v>
      </c>
      <c r="N951" s="29">
        <f>AVERAGE(B951:F982,G916:M947)</f>
        <v>30.952161643835623</v>
      </c>
      <c r="O951" s="29"/>
    </row>
    <row r="952" spans="1:15" x14ac:dyDescent="0.25">
      <c r="A952" s="24">
        <v>2</v>
      </c>
      <c r="B952" s="25">
        <v>71.037999999999997</v>
      </c>
      <c r="C952" s="25">
        <v>163.59299999999999</v>
      </c>
      <c r="D952" s="25">
        <v>49.701000000000001</v>
      </c>
      <c r="E952" s="25">
        <v>75.751999999999995</v>
      </c>
      <c r="F952" s="25">
        <v>17.853999999999999</v>
      </c>
      <c r="G952" s="25">
        <v>10.108000000000001</v>
      </c>
      <c r="H952" s="25">
        <v>8.0660000000000007</v>
      </c>
      <c r="I952" s="25">
        <v>7.2009999999999996</v>
      </c>
      <c r="J952" s="25">
        <v>4.5170000000000003</v>
      </c>
      <c r="K952" s="25">
        <v>3.4580000000000002</v>
      </c>
      <c r="L952" s="25">
        <v>4.3970000000000002</v>
      </c>
      <c r="M952" s="25">
        <v>7.52</v>
      </c>
    </row>
    <row r="953" spans="1:15" x14ac:dyDescent="0.25">
      <c r="A953" s="24">
        <v>3</v>
      </c>
      <c r="B953" s="25">
        <v>72.468000000000004</v>
      </c>
      <c r="C953" s="25">
        <v>170.887</v>
      </c>
      <c r="D953" s="25">
        <v>47.265999999999998</v>
      </c>
      <c r="E953" s="25">
        <v>81.816999999999993</v>
      </c>
      <c r="F953" s="25">
        <v>18.05</v>
      </c>
      <c r="G953" s="25">
        <v>9.84</v>
      </c>
      <c r="H953" s="25">
        <v>7.82</v>
      </c>
      <c r="I953" s="25">
        <v>6.9509999999999996</v>
      </c>
      <c r="J953" s="25">
        <v>4.625</v>
      </c>
      <c r="K953" s="25">
        <v>3.3250000000000002</v>
      </c>
      <c r="L953" s="25">
        <v>4.6130000000000004</v>
      </c>
      <c r="M953" s="25">
        <v>7.5519999999999996</v>
      </c>
    </row>
    <row r="954" spans="1:15" x14ac:dyDescent="0.25">
      <c r="A954" s="24">
        <v>4</v>
      </c>
      <c r="B954" s="25">
        <v>65.727000000000004</v>
      </c>
      <c r="C954" s="25">
        <v>125.006</v>
      </c>
      <c r="D954" s="25">
        <v>57.453000000000003</v>
      </c>
      <c r="E954" s="25">
        <v>78.683999999999997</v>
      </c>
      <c r="F954" s="25">
        <v>18.099</v>
      </c>
      <c r="G954" s="25">
        <v>9.3989999999999991</v>
      </c>
      <c r="H954" s="25">
        <v>7.8220000000000001</v>
      </c>
      <c r="I954" s="25">
        <v>6.7889999999999997</v>
      </c>
      <c r="J954" s="25">
        <v>4.5999999999999996</v>
      </c>
      <c r="K954" s="25">
        <v>3.3519999999999999</v>
      </c>
      <c r="L954" s="25">
        <v>3.5710000000000002</v>
      </c>
      <c r="M954" s="25">
        <v>5.859</v>
      </c>
    </row>
    <row r="955" spans="1:15" x14ac:dyDescent="0.25">
      <c r="A955" s="24">
        <v>5</v>
      </c>
      <c r="B955" s="25">
        <v>61.466000000000001</v>
      </c>
      <c r="C955" s="25">
        <v>113.441</v>
      </c>
      <c r="D955" s="25">
        <v>78.924999999999997</v>
      </c>
      <c r="E955" s="25">
        <v>61.677</v>
      </c>
      <c r="F955" s="25">
        <v>18.053999999999998</v>
      </c>
      <c r="G955" s="25">
        <v>9.2919999999999998</v>
      </c>
      <c r="H955" s="25">
        <v>7.76</v>
      </c>
      <c r="I955" s="25">
        <v>6.7439999999999998</v>
      </c>
      <c r="J955" s="25">
        <v>4.4660000000000002</v>
      </c>
      <c r="K955" s="25">
        <v>3.16</v>
      </c>
      <c r="L955" s="25">
        <v>3.3250000000000002</v>
      </c>
      <c r="M955" s="25">
        <v>5.6749999999999998</v>
      </c>
    </row>
    <row r="956" spans="1:15" x14ac:dyDescent="0.25">
      <c r="A956" s="24">
        <v>6</v>
      </c>
      <c r="B956" s="25">
        <v>72.16</v>
      </c>
      <c r="C956" s="25">
        <v>99.683999999999997</v>
      </c>
      <c r="D956" s="25">
        <v>73.245000000000005</v>
      </c>
      <c r="E956" s="25">
        <v>56.008000000000003</v>
      </c>
      <c r="F956" s="25">
        <v>15.507</v>
      </c>
      <c r="G956" s="25">
        <v>9.2690000000000001</v>
      </c>
      <c r="H956" s="25">
        <v>7.63</v>
      </c>
      <c r="I956" s="25">
        <v>6.617</v>
      </c>
      <c r="J956" s="25">
        <v>4.4829999999999997</v>
      </c>
      <c r="K956" s="25">
        <v>5.2809999999999997</v>
      </c>
      <c r="L956" s="25">
        <v>3.1760000000000002</v>
      </c>
      <c r="M956" s="25">
        <v>5.9619999999999997</v>
      </c>
    </row>
    <row r="957" spans="1:15" x14ac:dyDescent="0.25">
      <c r="A957" s="24">
        <v>7</v>
      </c>
      <c r="B957" s="25">
        <v>70.400999999999996</v>
      </c>
      <c r="C957" s="25">
        <v>93.84</v>
      </c>
      <c r="D957" s="25">
        <v>57.863</v>
      </c>
      <c r="E957" s="25">
        <v>49.838000000000001</v>
      </c>
      <c r="F957" s="25">
        <v>17.324999999999999</v>
      </c>
      <c r="G957" s="25">
        <v>9.2579999999999991</v>
      </c>
      <c r="H957" s="25">
        <v>8.0410000000000004</v>
      </c>
      <c r="I957" s="25">
        <v>6.4969999999999999</v>
      </c>
      <c r="J957" s="25">
        <v>4.4820000000000002</v>
      </c>
      <c r="K957" s="25">
        <v>5.8049999999999997</v>
      </c>
      <c r="L957" s="25">
        <v>4.6900000000000004</v>
      </c>
      <c r="M957" s="25">
        <v>6</v>
      </c>
    </row>
    <row r="958" spans="1:15" x14ac:dyDescent="0.25">
      <c r="A958" s="24">
        <v>8</v>
      </c>
      <c r="B958" s="25">
        <v>61.673000000000002</v>
      </c>
      <c r="C958" s="25">
        <v>87.825999999999993</v>
      </c>
      <c r="D958" s="25">
        <v>53.023000000000003</v>
      </c>
      <c r="E958" s="25">
        <v>46.412999999999997</v>
      </c>
      <c r="F958" s="25">
        <v>17.084</v>
      </c>
      <c r="G958" s="25">
        <v>9.0739999999999998</v>
      </c>
      <c r="H958" s="25">
        <v>8.0229999999999997</v>
      </c>
      <c r="I958" s="25">
        <v>6.39</v>
      </c>
      <c r="J958" s="25">
        <v>4.3860000000000001</v>
      </c>
      <c r="K958" s="25">
        <v>3.7109999999999999</v>
      </c>
      <c r="L958" s="25">
        <v>3.2010000000000001</v>
      </c>
      <c r="M958" s="25">
        <v>9.3719999999999999</v>
      </c>
    </row>
    <row r="959" spans="1:15" x14ac:dyDescent="0.25">
      <c r="A959" s="24">
        <v>9</v>
      </c>
      <c r="B959" s="25">
        <v>56.298000000000002</v>
      </c>
      <c r="C959" s="25">
        <v>81.513999999999996</v>
      </c>
      <c r="D959" s="25">
        <v>51.966999999999999</v>
      </c>
      <c r="E959" s="25">
        <v>43.844000000000001</v>
      </c>
      <c r="F959" s="25">
        <v>16.766999999999999</v>
      </c>
      <c r="G959" s="25">
        <v>8.98</v>
      </c>
      <c r="H959" s="25">
        <v>7.806</v>
      </c>
      <c r="I959" s="25">
        <v>6.2530000000000001</v>
      </c>
      <c r="J959" s="25">
        <v>5</v>
      </c>
      <c r="K959" s="25">
        <v>3.1949999999999998</v>
      </c>
      <c r="L959" s="25">
        <v>4.1360000000000001</v>
      </c>
      <c r="M959" s="25">
        <v>6.9210000000000003</v>
      </c>
    </row>
    <row r="960" spans="1:15" x14ac:dyDescent="0.25">
      <c r="A960" s="24">
        <v>10</v>
      </c>
      <c r="B960" s="25">
        <v>54.741</v>
      </c>
      <c r="C960" s="25">
        <v>81.926000000000002</v>
      </c>
      <c r="D960" s="25">
        <v>51.286000000000001</v>
      </c>
      <c r="E960" s="25">
        <v>41.429000000000002</v>
      </c>
      <c r="F960" s="25">
        <v>16.312000000000001</v>
      </c>
      <c r="G960" s="25">
        <v>8.984</v>
      </c>
      <c r="H960" s="25">
        <v>8.4440000000000008</v>
      </c>
      <c r="I960" s="25">
        <v>6.1689999999999996</v>
      </c>
      <c r="J960" s="25">
        <v>4.5190000000000001</v>
      </c>
      <c r="K960" s="25">
        <v>3.956</v>
      </c>
      <c r="L960" s="25">
        <v>4.9909999999999997</v>
      </c>
      <c r="M960" s="25">
        <v>6.4</v>
      </c>
    </row>
    <row r="961" spans="1:13" x14ac:dyDescent="0.25">
      <c r="A961" s="24">
        <v>11</v>
      </c>
      <c r="B961" s="25">
        <v>58.444000000000003</v>
      </c>
      <c r="C961" s="25">
        <v>108.273</v>
      </c>
      <c r="D961" s="25">
        <v>55.884999999999998</v>
      </c>
      <c r="E961" s="25">
        <v>39.442999999999998</v>
      </c>
      <c r="F961" s="25">
        <v>15.866</v>
      </c>
      <c r="G961" s="25">
        <v>8.9109999999999996</v>
      </c>
      <c r="H961" s="25">
        <v>7.827</v>
      </c>
      <c r="I961" s="25">
        <v>6.1630000000000003</v>
      </c>
      <c r="J961" s="25">
        <v>4.3280000000000003</v>
      </c>
      <c r="K961" s="25">
        <v>3.0939999999999999</v>
      </c>
      <c r="L961" s="25">
        <v>9.9120000000000008</v>
      </c>
      <c r="M961" s="25">
        <v>9.1050000000000004</v>
      </c>
    </row>
    <row r="962" spans="1:13" x14ac:dyDescent="0.25">
      <c r="A962" s="24">
        <v>12</v>
      </c>
      <c r="B962" s="25">
        <v>55.975000000000001</v>
      </c>
      <c r="C962" s="25">
        <v>106.19499999999999</v>
      </c>
      <c r="D962" s="25">
        <v>52.314</v>
      </c>
      <c r="E962" s="25">
        <v>37.710999999999999</v>
      </c>
      <c r="F962" s="25">
        <v>15.582000000000001</v>
      </c>
      <c r="G962" s="25">
        <v>8.6769999999999996</v>
      </c>
      <c r="H962" s="25">
        <v>7.681</v>
      </c>
      <c r="I962" s="25">
        <v>5.8579999999999997</v>
      </c>
      <c r="J962" s="25">
        <v>4.2560000000000002</v>
      </c>
      <c r="K962" s="25">
        <v>2.8069999999999999</v>
      </c>
      <c r="L962" s="25">
        <v>6.3769999999999998</v>
      </c>
      <c r="M962" s="25">
        <v>27.457000000000001</v>
      </c>
    </row>
    <row r="963" spans="1:13" x14ac:dyDescent="0.25">
      <c r="A963" s="24">
        <v>13</v>
      </c>
      <c r="B963" s="25">
        <v>82.602999999999994</v>
      </c>
      <c r="C963" s="25">
        <v>113.944</v>
      </c>
      <c r="D963" s="25">
        <v>48.292000000000002</v>
      </c>
      <c r="E963" s="25">
        <v>35.707000000000001</v>
      </c>
      <c r="F963" s="25">
        <v>15.135999999999999</v>
      </c>
      <c r="G963" s="25">
        <v>8.73</v>
      </c>
      <c r="H963" s="25">
        <v>8.0570000000000004</v>
      </c>
      <c r="I963" s="25">
        <v>6.226</v>
      </c>
      <c r="J963" s="25">
        <v>4.1539999999999999</v>
      </c>
      <c r="K963" s="25">
        <v>2.7509999999999999</v>
      </c>
      <c r="L963" s="25">
        <v>4.218</v>
      </c>
      <c r="M963" s="25">
        <v>13.225</v>
      </c>
    </row>
    <row r="964" spans="1:13" x14ac:dyDescent="0.25">
      <c r="A964" s="24">
        <v>14</v>
      </c>
      <c r="B964" s="25">
        <v>68.45</v>
      </c>
      <c r="C964" s="25">
        <v>132.875</v>
      </c>
      <c r="D964" s="25">
        <v>51.494</v>
      </c>
      <c r="E964" s="25">
        <v>34.22</v>
      </c>
      <c r="F964" s="25">
        <v>14.914</v>
      </c>
      <c r="G964" s="25">
        <v>11.34</v>
      </c>
      <c r="H964" s="25">
        <v>7.681</v>
      </c>
      <c r="I964" s="25">
        <v>6.8010000000000002</v>
      </c>
      <c r="J964" s="25">
        <v>3.9369999999999998</v>
      </c>
      <c r="K964" s="25">
        <v>2.7269999999999999</v>
      </c>
      <c r="L964" s="25">
        <v>4.423</v>
      </c>
      <c r="M964" s="25">
        <v>17.321999999999999</v>
      </c>
    </row>
    <row r="965" spans="1:13" x14ac:dyDescent="0.25">
      <c r="A965" s="24">
        <v>15</v>
      </c>
      <c r="B965" s="25">
        <v>63.499000000000002</v>
      </c>
      <c r="C965" s="25">
        <v>123.104</v>
      </c>
      <c r="D965" s="25">
        <v>50.076000000000001</v>
      </c>
      <c r="E965" s="25">
        <v>33.069000000000003</v>
      </c>
      <c r="F965" s="25">
        <v>14.417999999999999</v>
      </c>
      <c r="G965" s="25">
        <v>15.981999999999999</v>
      </c>
      <c r="H965" s="25">
        <v>7.5309999999999997</v>
      </c>
      <c r="I965" s="25">
        <v>6.0270000000000001</v>
      </c>
      <c r="J965" s="25">
        <v>3.9129999999999998</v>
      </c>
      <c r="K965" s="25">
        <v>2.7</v>
      </c>
      <c r="L965" s="25">
        <v>9.9960000000000004</v>
      </c>
      <c r="M965" s="25">
        <v>134.22</v>
      </c>
    </row>
    <row r="966" spans="1:13" x14ac:dyDescent="0.25">
      <c r="A966" s="24">
        <v>16</v>
      </c>
      <c r="B966" s="25">
        <v>70.911000000000001</v>
      </c>
      <c r="C966" s="25">
        <v>111.678</v>
      </c>
      <c r="D966" s="25">
        <v>47.207999999999998</v>
      </c>
      <c r="E966" s="25">
        <v>32.307000000000002</v>
      </c>
      <c r="F966" s="25">
        <v>13.994999999999999</v>
      </c>
      <c r="G966" s="25">
        <v>11.233000000000001</v>
      </c>
      <c r="H966" s="25">
        <v>7.34</v>
      </c>
      <c r="I966" s="25">
        <v>5.8620000000000001</v>
      </c>
      <c r="J966" s="25">
        <v>4.1920000000000002</v>
      </c>
      <c r="K966" s="25">
        <v>2.758</v>
      </c>
      <c r="L966" s="25">
        <v>6.7919999999999998</v>
      </c>
      <c r="M966" s="25">
        <v>33.738</v>
      </c>
    </row>
    <row r="967" spans="1:13" x14ac:dyDescent="0.25">
      <c r="A967" s="24">
        <v>17</v>
      </c>
      <c r="B967" s="25">
        <v>71.293000000000006</v>
      </c>
      <c r="C967" s="25">
        <v>104.819</v>
      </c>
      <c r="D967" s="25">
        <v>45.154000000000003</v>
      </c>
      <c r="E967" s="25">
        <v>30.731999999999999</v>
      </c>
      <c r="F967" s="25">
        <v>13.92</v>
      </c>
      <c r="G967" s="25">
        <v>10.153</v>
      </c>
      <c r="H967" s="25">
        <v>7.2160000000000002</v>
      </c>
      <c r="I967" s="25">
        <v>5.649</v>
      </c>
      <c r="J967" s="25">
        <v>4.2770000000000001</v>
      </c>
      <c r="K967" s="25">
        <v>5.774</v>
      </c>
      <c r="L967" s="25">
        <v>5.3310000000000004</v>
      </c>
      <c r="M967" s="25">
        <v>23.72</v>
      </c>
    </row>
    <row r="968" spans="1:13" x14ac:dyDescent="0.25">
      <c r="A968" s="24">
        <v>18</v>
      </c>
      <c r="B968" s="25">
        <v>58.521999999999998</v>
      </c>
      <c r="C968" s="25">
        <v>99.308000000000007</v>
      </c>
      <c r="D968" s="25">
        <v>44.091000000000001</v>
      </c>
      <c r="E968" s="25">
        <v>29.609000000000002</v>
      </c>
      <c r="F968" s="25">
        <v>13.933999999999999</v>
      </c>
      <c r="G968" s="25">
        <v>9.5519999999999996</v>
      </c>
      <c r="H968" s="25">
        <v>7.0279999999999996</v>
      </c>
      <c r="I968" s="25">
        <v>5.56</v>
      </c>
      <c r="J968" s="25">
        <v>4.335</v>
      </c>
      <c r="K968" s="25">
        <v>7.1779999999999999</v>
      </c>
      <c r="L968" s="25">
        <v>4.7370000000000001</v>
      </c>
      <c r="M968" s="25">
        <v>25.283999999999999</v>
      </c>
    </row>
    <row r="969" spans="1:13" x14ac:dyDescent="0.25">
      <c r="A969" s="24">
        <v>19</v>
      </c>
      <c r="B969" s="25">
        <v>57.158000000000001</v>
      </c>
      <c r="C969" s="25">
        <v>108.22199999999999</v>
      </c>
      <c r="D969" s="25">
        <v>42.186999999999998</v>
      </c>
      <c r="E969" s="25">
        <v>27.280999999999999</v>
      </c>
      <c r="F969" s="25">
        <v>13.808</v>
      </c>
      <c r="G969" s="25">
        <v>9.3819999999999997</v>
      </c>
      <c r="H969" s="25">
        <v>6.7759999999999998</v>
      </c>
      <c r="I969" s="25">
        <v>5.3470000000000004</v>
      </c>
      <c r="J969" s="25">
        <v>4.2919999999999998</v>
      </c>
      <c r="K969" s="25">
        <v>21.782</v>
      </c>
      <c r="L969" s="25">
        <v>5.1440000000000001</v>
      </c>
      <c r="M969" s="25">
        <v>24.277000000000001</v>
      </c>
    </row>
    <row r="970" spans="1:13" x14ac:dyDescent="0.25">
      <c r="A970" s="24">
        <v>20</v>
      </c>
      <c r="B970" s="25">
        <v>56.058</v>
      </c>
      <c r="C970" s="25">
        <v>111.714</v>
      </c>
      <c r="D970" s="25">
        <v>40.709000000000003</v>
      </c>
      <c r="E970" s="25">
        <v>25.939</v>
      </c>
      <c r="F970" s="25">
        <v>13.397</v>
      </c>
      <c r="G970" s="25">
        <v>9.1080000000000005</v>
      </c>
      <c r="H970" s="25">
        <v>6.9480000000000004</v>
      </c>
      <c r="I970" s="25">
        <v>5.3620000000000001</v>
      </c>
      <c r="J970" s="25">
        <v>4.2309999999999999</v>
      </c>
      <c r="K970" s="25">
        <v>6.98</v>
      </c>
      <c r="L970" s="25">
        <v>3.8740000000000001</v>
      </c>
      <c r="M970" s="25">
        <v>42.755000000000003</v>
      </c>
    </row>
    <row r="971" spans="1:13" x14ac:dyDescent="0.25">
      <c r="A971" s="24">
        <v>21</v>
      </c>
      <c r="B971" s="25">
        <v>60.997</v>
      </c>
      <c r="C971" s="25">
        <v>190.41399999999999</v>
      </c>
      <c r="D971" s="25">
        <v>39.865000000000002</v>
      </c>
      <c r="E971" s="25">
        <v>26.023</v>
      </c>
      <c r="F971" s="25">
        <v>13.08</v>
      </c>
      <c r="G971" s="25">
        <v>9.0350000000000001</v>
      </c>
      <c r="H971" s="25">
        <v>12.157999999999999</v>
      </c>
      <c r="I971" s="25">
        <v>5.2009999999999996</v>
      </c>
      <c r="J971" s="25">
        <v>4.2290000000000001</v>
      </c>
      <c r="K971" s="25">
        <v>4.6059999999999999</v>
      </c>
      <c r="L971" s="25">
        <v>30.01</v>
      </c>
      <c r="M971" s="25">
        <v>47.539000000000001</v>
      </c>
    </row>
    <row r="972" spans="1:13" x14ac:dyDescent="0.25">
      <c r="A972" s="24">
        <v>22</v>
      </c>
      <c r="B972" s="25">
        <v>51.38</v>
      </c>
      <c r="C972" s="25">
        <v>123.27500000000001</v>
      </c>
      <c r="D972" s="25">
        <v>38.566000000000003</v>
      </c>
      <c r="E972" s="25">
        <v>25.475000000000001</v>
      </c>
      <c r="F972" s="25">
        <v>12.757999999999999</v>
      </c>
      <c r="G972" s="25">
        <v>9.0649999999999995</v>
      </c>
      <c r="H972" s="25">
        <v>11.478</v>
      </c>
      <c r="I972" s="25">
        <v>5.1539999999999999</v>
      </c>
      <c r="J972" s="25">
        <v>4.04</v>
      </c>
      <c r="K972" s="25">
        <v>6.7590000000000003</v>
      </c>
      <c r="L972" s="25">
        <v>13.853</v>
      </c>
      <c r="M972" s="25">
        <v>38.908999999999999</v>
      </c>
    </row>
    <row r="973" spans="1:13" x14ac:dyDescent="0.25">
      <c r="A973" s="24">
        <v>23</v>
      </c>
      <c r="B973" s="25">
        <v>47.073999999999998</v>
      </c>
      <c r="C973" s="25">
        <v>104.718</v>
      </c>
      <c r="D973" s="25">
        <v>37.024999999999999</v>
      </c>
      <c r="E973" s="25">
        <v>25.071999999999999</v>
      </c>
      <c r="F973" s="25">
        <v>12.645</v>
      </c>
      <c r="G973" s="25">
        <v>8.7469999999999999</v>
      </c>
      <c r="H973" s="25">
        <v>8.8699999999999992</v>
      </c>
      <c r="I973" s="25">
        <v>5.14</v>
      </c>
      <c r="J973" s="25">
        <v>3.8580000000000001</v>
      </c>
      <c r="K973" s="25">
        <v>9.5920000000000005</v>
      </c>
      <c r="L973" s="25">
        <v>8.5470000000000006</v>
      </c>
      <c r="M973" s="25">
        <v>55.079000000000001</v>
      </c>
    </row>
    <row r="974" spans="1:13" x14ac:dyDescent="0.25">
      <c r="A974" s="24">
        <v>24</v>
      </c>
      <c r="B974" s="25">
        <v>49.256999999999998</v>
      </c>
      <c r="C974" s="25">
        <v>97.037000000000006</v>
      </c>
      <c r="D974" s="25">
        <v>36.418999999999997</v>
      </c>
      <c r="E974" s="25">
        <v>24.777000000000001</v>
      </c>
      <c r="F974" s="25">
        <v>12.295</v>
      </c>
      <c r="G974" s="25">
        <v>8.6890000000000001</v>
      </c>
      <c r="H974" s="25">
        <v>8.0909999999999993</v>
      </c>
      <c r="I974" s="25">
        <v>5.0110000000000001</v>
      </c>
      <c r="J974" s="25">
        <v>3.9529999999999998</v>
      </c>
      <c r="K974" s="25">
        <v>6.8579999999999997</v>
      </c>
      <c r="L974" s="25">
        <v>6.7560000000000002</v>
      </c>
      <c r="M974" s="25">
        <v>34.338999999999999</v>
      </c>
    </row>
    <row r="975" spans="1:13" x14ac:dyDescent="0.25">
      <c r="A975" s="24">
        <v>25</v>
      </c>
      <c r="B975" s="25">
        <v>54.856000000000002</v>
      </c>
      <c r="C975" s="25">
        <v>86.688999999999993</v>
      </c>
      <c r="D975" s="25">
        <v>34.180999999999997</v>
      </c>
      <c r="E975" s="25">
        <v>23.742999999999999</v>
      </c>
      <c r="F975" s="25">
        <v>11.878</v>
      </c>
      <c r="G975" s="25">
        <v>8.6210000000000004</v>
      </c>
      <c r="H975" s="25">
        <v>7.9009999999999998</v>
      </c>
      <c r="I975" s="25">
        <v>4.9160000000000004</v>
      </c>
      <c r="J975" s="25">
        <v>3.6139999999999999</v>
      </c>
      <c r="K975" s="25">
        <v>5.7009999999999996</v>
      </c>
      <c r="L975" s="25">
        <v>7.4859999999999998</v>
      </c>
      <c r="M975" s="25">
        <v>55.281999999999996</v>
      </c>
    </row>
    <row r="976" spans="1:13" x14ac:dyDescent="0.25">
      <c r="A976" s="24">
        <v>26</v>
      </c>
      <c r="B976" s="25">
        <v>75.540000000000006</v>
      </c>
      <c r="C976" s="25">
        <v>75.067999999999998</v>
      </c>
      <c r="D976" s="25">
        <v>32.716000000000001</v>
      </c>
      <c r="E976" s="25">
        <v>22.574000000000002</v>
      </c>
      <c r="F976" s="25">
        <v>11.536</v>
      </c>
      <c r="G976" s="25">
        <v>8.6189999999999998</v>
      </c>
      <c r="H976" s="25">
        <v>7.774</v>
      </c>
      <c r="I976" s="25">
        <v>4.9409999999999998</v>
      </c>
      <c r="J976" s="25">
        <v>3.8639999999999999</v>
      </c>
      <c r="K976" s="25">
        <v>5.2080000000000002</v>
      </c>
      <c r="L976" s="25">
        <v>10.877000000000001</v>
      </c>
      <c r="M976" s="25">
        <v>37.582000000000001</v>
      </c>
    </row>
    <row r="977" spans="1:15" x14ac:dyDescent="0.25">
      <c r="A977" s="24">
        <v>27</v>
      </c>
      <c r="B977" s="25">
        <v>78.308000000000007</v>
      </c>
      <c r="C977" s="25">
        <v>68.679000000000002</v>
      </c>
      <c r="D977" s="25">
        <v>31.731000000000002</v>
      </c>
      <c r="E977" s="25">
        <v>20.986000000000001</v>
      </c>
      <c r="F977" s="25">
        <v>11.364000000000001</v>
      </c>
      <c r="G977" s="25">
        <v>8.4440000000000008</v>
      </c>
      <c r="H977" s="25">
        <v>7.8819999999999997</v>
      </c>
      <c r="I977" s="25">
        <v>4.7640000000000002</v>
      </c>
      <c r="J977" s="25">
        <v>3.7240000000000002</v>
      </c>
      <c r="K977" s="25">
        <v>6.3639999999999999</v>
      </c>
      <c r="L977" s="25">
        <v>8.3819999999999997</v>
      </c>
      <c r="M977" s="25">
        <v>48.107999999999997</v>
      </c>
    </row>
    <row r="978" spans="1:15" x14ac:dyDescent="0.25">
      <c r="A978" s="24">
        <v>28</v>
      </c>
      <c r="B978" s="25">
        <v>96.218000000000004</v>
      </c>
      <c r="C978" s="25">
        <v>64.034999999999997</v>
      </c>
      <c r="D978" s="25">
        <v>29.96</v>
      </c>
      <c r="E978" s="25">
        <v>19.489000000000001</v>
      </c>
      <c r="F978" s="25">
        <v>11.292</v>
      </c>
      <c r="G978" s="25">
        <v>8.4830000000000005</v>
      </c>
      <c r="H978" s="25">
        <v>7.5019999999999998</v>
      </c>
      <c r="I978" s="25">
        <v>4.6070000000000002</v>
      </c>
      <c r="J978" s="25">
        <v>3.7530000000000001</v>
      </c>
      <c r="K978" s="25">
        <v>6.7880000000000003</v>
      </c>
      <c r="L978" s="25">
        <v>9.1419999999999995</v>
      </c>
      <c r="M978" s="25">
        <v>50.893000000000001</v>
      </c>
    </row>
    <row r="979" spans="1:15" x14ac:dyDescent="0.25">
      <c r="A979" s="24">
        <v>29</v>
      </c>
      <c r="B979" s="25">
        <v>121.857</v>
      </c>
      <c r="C979" s="25">
        <v>59.572000000000003</v>
      </c>
      <c r="D979" s="25">
        <v>28.875</v>
      </c>
      <c r="E979" s="25">
        <v>18.780999999999999</v>
      </c>
      <c r="F979" s="25">
        <v>10.891999999999999</v>
      </c>
      <c r="G979" s="25">
        <v>8.3160000000000007</v>
      </c>
      <c r="H979" s="25">
        <v>7.54</v>
      </c>
      <c r="I979" s="25">
        <v>4.5709999999999997</v>
      </c>
      <c r="J979" s="25">
        <v>3.8860000000000001</v>
      </c>
      <c r="K979" s="25">
        <v>7.8869999999999996</v>
      </c>
      <c r="L979" s="25">
        <v>15.675000000000001</v>
      </c>
      <c r="M979" s="25">
        <v>42.972000000000001</v>
      </c>
    </row>
    <row r="980" spans="1:15" x14ac:dyDescent="0.25">
      <c r="A980" s="24">
        <v>30</v>
      </c>
      <c r="B980" s="31">
        <v>108.508</v>
      </c>
      <c r="C980" s="31">
        <v>56.58</v>
      </c>
      <c r="D980" s="31">
        <v>27.800999999999998</v>
      </c>
      <c r="E980" s="31">
        <v>18.672000000000001</v>
      </c>
      <c r="F980" s="31"/>
      <c r="G980" s="25">
        <v>8.3179999999999996</v>
      </c>
      <c r="H980" s="31"/>
      <c r="I980" s="25">
        <v>4.5490000000000004</v>
      </c>
      <c r="J980" s="25">
        <v>3.9060000000000001</v>
      </c>
      <c r="K980" s="25">
        <v>7.0339999999999998</v>
      </c>
      <c r="L980" s="25">
        <v>7.6</v>
      </c>
      <c r="M980" s="25">
        <v>42.753</v>
      </c>
    </row>
    <row r="981" spans="1:15" x14ac:dyDescent="0.25">
      <c r="A981" s="24">
        <v>31</v>
      </c>
      <c r="B981" s="31">
        <v>184.01</v>
      </c>
      <c r="C981" s="31">
        <v>54.692999999999998</v>
      </c>
      <c r="D981" s="31">
        <v>26.442</v>
      </c>
      <c r="E981" s="30"/>
      <c r="F981" s="30"/>
      <c r="G981" s="30"/>
      <c r="H981" s="30"/>
      <c r="I981" s="30"/>
      <c r="J981" s="31"/>
      <c r="K981" s="8">
        <v>5.0010000000000003</v>
      </c>
      <c r="L981" s="8">
        <v>7.0019999999999998</v>
      </c>
      <c r="M981" s="8">
        <v>33.057000000000002</v>
      </c>
    </row>
    <row r="982" spans="1:15" x14ac:dyDescent="0.25">
      <c r="A982" s="24">
        <v>32</v>
      </c>
      <c r="B982" s="25">
        <v>120.223</v>
      </c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8">
        <v>28.428999999999998</v>
      </c>
    </row>
    <row r="984" spans="1:15" ht="15.75" x14ac:dyDescent="0.25">
      <c r="A984" s="21" t="s">
        <v>10439</v>
      </c>
      <c r="B984" s="21"/>
      <c r="C984" s="21"/>
      <c r="D984" s="22"/>
    </row>
    <row r="985" spans="1:15" x14ac:dyDescent="0.25">
      <c r="A985" s="23" t="s">
        <v>10411</v>
      </c>
      <c r="B985" s="23" t="s">
        <v>0</v>
      </c>
      <c r="C985" s="23" t="s">
        <v>1</v>
      </c>
      <c r="D985" s="23" t="s">
        <v>2</v>
      </c>
      <c r="E985" s="23" t="s">
        <v>3</v>
      </c>
      <c r="F985" s="23" t="s">
        <v>4</v>
      </c>
      <c r="G985" s="23" t="s">
        <v>5</v>
      </c>
      <c r="H985" s="23" t="s">
        <v>6</v>
      </c>
      <c r="I985" s="23" t="s">
        <v>7</v>
      </c>
      <c r="J985" s="23" t="s">
        <v>8</v>
      </c>
      <c r="K985" s="23" t="s">
        <v>9</v>
      </c>
      <c r="L985" s="23" t="s">
        <v>11</v>
      </c>
      <c r="M985" s="23" t="s">
        <v>12</v>
      </c>
    </row>
    <row r="986" spans="1:15" x14ac:dyDescent="0.25">
      <c r="A986" s="24">
        <v>1</v>
      </c>
      <c r="B986" s="8">
        <v>26.245000000000001</v>
      </c>
      <c r="C986" s="8">
        <v>36.255000000000003</v>
      </c>
      <c r="D986" s="8">
        <v>74.894000000000005</v>
      </c>
      <c r="E986" s="25">
        <v>50.424999999999997</v>
      </c>
      <c r="F986" s="25">
        <v>14.19</v>
      </c>
      <c r="G986" s="25"/>
      <c r="H986" s="25"/>
      <c r="I986" s="25"/>
      <c r="J986" s="25"/>
      <c r="K986" s="25"/>
      <c r="L986" s="25"/>
      <c r="M986" s="25"/>
      <c r="N986" s="29">
        <f>AVERAGE(B986:F1017,G951:M982)</f>
        <v>25.307030136986317</v>
      </c>
      <c r="O986" s="29"/>
    </row>
    <row r="987" spans="1:15" x14ac:dyDescent="0.25">
      <c r="A987" s="24">
        <v>2</v>
      </c>
      <c r="B987" s="8">
        <v>25.88</v>
      </c>
      <c r="C987" s="8">
        <v>33.496000000000002</v>
      </c>
      <c r="D987" s="8">
        <v>69.593000000000004</v>
      </c>
      <c r="E987" s="25">
        <v>48.475000000000001</v>
      </c>
      <c r="F987" s="25">
        <v>14.183</v>
      </c>
      <c r="G987" s="25"/>
      <c r="H987" s="25"/>
      <c r="I987" s="25"/>
      <c r="J987" s="25"/>
      <c r="K987" s="25"/>
      <c r="L987" s="25"/>
      <c r="M987" s="25"/>
    </row>
    <row r="988" spans="1:15" x14ac:dyDescent="0.25">
      <c r="A988" s="24">
        <v>3</v>
      </c>
      <c r="B988" s="8">
        <v>30.149000000000001</v>
      </c>
      <c r="C988" s="8">
        <v>39.487000000000002</v>
      </c>
      <c r="D988" s="8">
        <v>63.575000000000003</v>
      </c>
      <c r="E988" s="25">
        <v>49.973999999999997</v>
      </c>
      <c r="F988" s="25">
        <v>14.025</v>
      </c>
      <c r="G988" s="25"/>
      <c r="H988" s="25"/>
      <c r="I988" s="25"/>
      <c r="J988" s="25"/>
      <c r="K988" s="25"/>
      <c r="L988" s="25"/>
      <c r="M988" s="25"/>
    </row>
    <row r="989" spans="1:15" x14ac:dyDescent="0.25">
      <c r="A989" s="24">
        <v>4</v>
      </c>
      <c r="B989" s="8">
        <v>27.672000000000001</v>
      </c>
      <c r="C989" s="8">
        <v>37.154000000000003</v>
      </c>
      <c r="D989" s="8">
        <v>63.05</v>
      </c>
      <c r="E989" s="25">
        <v>45.686</v>
      </c>
      <c r="F989" s="25">
        <v>13.866</v>
      </c>
      <c r="G989" s="25"/>
      <c r="H989" s="25"/>
      <c r="I989" s="25"/>
      <c r="J989" s="25"/>
      <c r="K989" s="25"/>
      <c r="L989" s="25"/>
      <c r="M989" s="25"/>
    </row>
    <row r="990" spans="1:15" x14ac:dyDescent="0.25">
      <c r="A990" s="24">
        <v>5</v>
      </c>
      <c r="B990" s="8">
        <v>27.472999999999999</v>
      </c>
      <c r="C990" s="8">
        <v>32.119</v>
      </c>
      <c r="D990" s="8">
        <v>56.88</v>
      </c>
      <c r="E990" s="25">
        <v>40.615000000000002</v>
      </c>
      <c r="F990" s="25">
        <v>13.335000000000001</v>
      </c>
      <c r="G990" s="25"/>
      <c r="H990" s="25"/>
      <c r="I990" s="25"/>
      <c r="J990" s="25"/>
      <c r="K990" s="25"/>
      <c r="L990" s="25"/>
      <c r="M990" s="25"/>
    </row>
    <row r="991" spans="1:15" x14ac:dyDescent="0.25">
      <c r="A991" s="24">
        <v>6</v>
      </c>
      <c r="B991" s="8">
        <v>30.106999999999999</v>
      </c>
      <c r="C991" s="8">
        <v>29.798999999999999</v>
      </c>
      <c r="D991" s="8">
        <v>52.55</v>
      </c>
      <c r="E991" s="25">
        <v>39.250999999999998</v>
      </c>
      <c r="F991" s="25">
        <v>12.83</v>
      </c>
      <c r="G991" s="25"/>
      <c r="H991" s="25"/>
      <c r="I991" s="25"/>
      <c r="J991" s="25"/>
      <c r="K991" s="25"/>
      <c r="L991" s="25"/>
      <c r="M991" s="25"/>
    </row>
    <row r="992" spans="1:15" x14ac:dyDescent="0.25">
      <c r="A992" s="24">
        <v>7</v>
      </c>
      <c r="B992" s="8">
        <v>27.077999999999999</v>
      </c>
      <c r="C992" s="8">
        <v>28.036000000000001</v>
      </c>
      <c r="D992" s="8">
        <v>49.701999999999998</v>
      </c>
      <c r="E992" s="25">
        <v>36.216999999999999</v>
      </c>
      <c r="F992" s="25">
        <v>12.483000000000001</v>
      </c>
      <c r="G992" s="25"/>
      <c r="H992" s="25"/>
      <c r="I992" s="25"/>
      <c r="J992" s="25"/>
      <c r="K992" s="25"/>
      <c r="L992" s="25"/>
      <c r="M992" s="25"/>
    </row>
    <row r="993" spans="1:13" x14ac:dyDescent="0.25">
      <c r="A993" s="24">
        <v>8</v>
      </c>
      <c r="B993" s="8">
        <v>25.736000000000001</v>
      </c>
      <c r="C993" s="8">
        <v>34.895000000000003</v>
      </c>
      <c r="D993" s="8">
        <v>51.23</v>
      </c>
      <c r="E993" s="25">
        <v>33.770000000000003</v>
      </c>
      <c r="F993" s="25">
        <v>12.301</v>
      </c>
      <c r="G993" s="25"/>
      <c r="H993" s="25"/>
      <c r="I993" s="25"/>
      <c r="J993" s="25"/>
      <c r="K993" s="25"/>
      <c r="L993" s="25"/>
      <c r="M993" s="25"/>
    </row>
    <row r="994" spans="1:13" x14ac:dyDescent="0.25">
      <c r="A994" s="24">
        <v>9</v>
      </c>
      <c r="B994" s="8">
        <v>27.992999999999999</v>
      </c>
      <c r="C994" s="8">
        <v>27.876999999999999</v>
      </c>
      <c r="D994" s="8">
        <v>53.03</v>
      </c>
      <c r="E994" s="25">
        <v>32.234999999999999</v>
      </c>
      <c r="F994" s="25">
        <v>12.061999999999999</v>
      </c>
      <c r="G994" s="25"/>
      <c r="H994" s="25"/>
      <c r="I994" s="25"/>
      <c r="J994" s="25"/>
      <c r="K994" s="25"/>
      <c r="L994" s="25"/>
      <c r="M994" s="25"/>
    </row>
    <row r="995" spans="1:13" x14ac:dyDescent="0.25">
      <c r="A995" s="24">
        <v>10</v>
      </c>
      <c r="B995" s="8">
        <v>32.935000000000002</v>
      </c>
      <c r="C995" s="8">
        <v>27.736000000000001</v>
      </c>
      <c r="D995" s="8">
        <v>47.11</v>
      </c>
      <c r="E995" s="25">
        <v>30.631</v>
      </c>
      <c r="F995" s="25">
        <v>11.699</v>
      </c>
      <c r="G995" s="25"/>
      <c r="H995" s="25"/>
      <c r="I995" s="25"/>
      <c r="J995" s="25"/>
      <c r="K995" s="25"/>
      <c r="L995" s="25"/>
      <c r="M995" s="25"/>
    </row>
    <row r="996" spans="1:13" x14ac:dyDescent="0.25">
      <c r="A996" s="24">
        <v>11</v>
      </c>
      <c r="B996" s="8">
        <v>39.363999999999997</v>
      </c>
      <c r="C996" s="8">
        <v>35.96</v>
      </c>
      <c r="D996" s="8">
        <v>44.213000000000001</v>
      </c>
      <c r="E996" s="25">
        <v>28.538</v>
      </c>
      <c r="F996" s="25">
        <v>11.353999999999999</v>
      </c>
      <c r="G996" s="25"/>
      <c r="H996" s="25"/>
      <c r="I996" s="25"/>
      <c r="J996" s="25"/>
      <c r="K996" s="25"/>
      <c r="L996" s="25"/>
      <c r="M996" s="25"/>
    </row>
    <row r="997" spans="1:13" x14ac:dyDescent="0.25">
      <c r="A997" s="24">
        <v>12</v>
      </c>
      <c r="B997" s="8">
        <v>60.886000000000003</v>
      </c>
      <c r="C997" s="8">
        <v>104.816</v>
      </c>
      <c r="D997" s="8">
        <v>40.271999999999998</v>
      </c>
      <c r="E997" s="25">
        <v>27.954000000000001</v>
      </c>
      <c r="F997" s="25">
        <v>11.218</v>
      </c>
      <c r="G997" s="25"/>
      <c r="H997" s="25"/>
      <c r="I997" s="25"/>
      <c r="J997" s="25"/>
      <c r="K997" s="25"/>
      <c r="L997" s="25"/>
      <c r="M997" s="25"/>
    </row>
    <row r="998" spans="1:13" x14ac:dyDescent="0.25">
      <c r="A998" s="24">
        <v>13</v>
      </c>
      <c r="B998" s="8">
        <v>48.968000000000004</v>
      </c>
      <c r="C998" s="8">
        <v>114.67400000000001</v>
      </c>
      <c r="D998" s="8">
        <v>37.595999999999997</v>
      </c>
      <c r="E998" s="25">
        <v>26.93</v>
      </c>
      <c r="F998" s="25">
        <v>11.125</v>
      </c>
      <c r="G998" s="25"/>
      <c r="H998" s="25"/>
      <c r="I998" s="25"/>
      <c r="J998" s="25"/>
      <c r="K998" s="25"/>
      <c r="L998" s="25"/>
      <c r="M998" s="25"/>
    </row>
    <row r="999" spans="1:13" x14ac:dyDescent="0.25">
      <c r="A999" s="24">
        <v>14</v>
      </c>
      <c r="B999" s="8">
        <v>70.53</v>
      </c>
      <c r="C999" s="8">
        <v>74.911000000000001</v>
      </c>
      <c r="D999" s="8">
        <v>36.137</v>
      </c>
      <c r="E999" s="25">
        <v>25.268999999999998</v>
      </c>
      <c r="F999" s="25">
        <v>11.085000000000001</v>
      </c>
      <c r="G999" s="25"/>
      <c r="H999" s="25"/>
      <c r="I999" s="25"/>
      <c r="J999" s="25"/>
      <c r="K999" s="25"/>
      <c r="L999" s="25"/>
      <c r="M999" s="25"/>
    </row>
    <row r="1000" spans="1:13" x14ac:dyDescent="0.25">
      <c r="A1000" s="24">
        <v>15</v>
      </c>
      <c r="B1000" s="8">
        <v>62.465000000000003</v>
      </c>
      <c r="C1000" s="8">
        <v>84.084999999999994</v>
      </c>
      <c r="D1000" s="8">
        <v>34.558</v>
      </c>
      <c r="E1000" s="25">
        <v>24.331</v>
      </c>
      <c r="F1000" s="25">
        <v>10.737</v>
      </c>
      <c r="G1000" s="25"/>
      <c r="H1000" s="25"/>
      <c r="I1000" s="25"/>
      <c r="J1000" s="25"/>
      <c r="K1000" s="25"/>
      <c r="L1000" s="25"/>
      <c r="M1000" s="25"/>
    </row>
    <row r="1001" spans="1:13" x14ac:dyDescent="0.25">
      <c r="A1001" s="24">
        <v>16</v>
      </c>
      <c r="B1001" s="8">
        <v>59.566000000000003</v>
      </c>
      <c r="C1001" s="8">
        <v>71.64</v>
      </c>
      <c r="D1001" s="8">
        <v>33.634999999999998</v>
      </c>
      <c r="E1001" s="25">
        <v>23.742000000000001</v>
      </c>
      <c r="F1001" s="25">
        <v>10.287000000000001</v>
      </c>
      <c r="G1001" s="25"/>
      <c r="H1001" s="25"/>
      <c r="I1001" s="25"/>
      <c r="J1001" s="25"/>
      <c r="K1001" s="25"/>
      <c r="L1001" s="25"/>
      <c r="M1001" s="25"/>
    </row>
    <row r="1002" spans="1:13" x14ac:dyDescent="0.25">
      <c r="A1002" s="24">
        <v>17</v>
      </c>
      <c r="B1002" s="8">
        <v>69.111999999999995</v>
      </c>
      <c r="C1002" s="8">
        <v>72.153000000000006</v>
      </c>
      <c r="D1002" s="8">
        <v>32.603999999999999</v>
      </c>
      <c r="E1002" s="25">
        <v>23.077999999999999</v>
      </c>
      <c r="F1002" s="25">
        <v>10.013999999999999</v>
      </c>
      <c r="G1002" s="25"/>
      <c r="H1002" s="25"/>
      <c r="I1002" s="25"/>
      <c r="J1002" s="25"/>
      <c r="K1002" s="25"/>
      <c r="L1002" s="25"/>
      <c r="M1002" s="25"/>
    </row>
    <row r="1003" spans="1:13" x14ac:dyDescent="0.25">
      <c r="A1003" s="24">
        <v>18</v>
      </c>
      <c r="B1003" s="8">
        <v>126.648</v>
      </c>
      <c r="C1003" s="8">
        <v>60.686</v>
      </c>
      <c r="D1003" s="8">
        <v>38.127000000000002</v>
      </c>
      <c r="E1003" s="25">
        <v>22.172999999999998</v>
      </c>
      <c r="F1003" s="25">
        <v>9.8529999999999998</v>
      </c>
      <c r="G1003" s="25"/>
      <c r="H1003" s="25"/>
      <c r="I1003" s="25"/>
      <c r="J1003" s="25"/>
      <c r="K1003" s="25"/>
      <c r="L1003" s="25"/>
      <c r="M1003" s="25"/>
    </row>
    <row r="1004" spans="1:13" x14ac:dyDescent="0.25">
      <c r="A1004" s="24">
        <v>19</v>
      </c>
      <c r="B1004" s="8">
        <v>103.465</v>
      </c>
      <c r="C1004" s="8">
        <v>57.595999999999997</v>
      </c>
      <c r="D1004" s="8">
        <v>272.01100000000002</v>
      </c>
      <c r="E1004" s="25">
        <v>21.547000000000001</v>
      </c>
      <c r="F1004" s="25">
        <v>9.3870000000000005</v>
      </c>
      <c r="G1004" s="25"/>
      <c r="H1004" s="25"/>
      <c r="I1004" s="25"/>
      <c r="J1004" s="25"/>
      <c r="K1004" s="25"/>
      <c r="L1004" s="25"/>
      <c r="M1004" s="25"/>
    </row>
    <row r="1005" spans="1:13" x14ac:dyDescent="0.25">
      <c r="A1005" s="24">
        <v>20</v>
      </c>
      <c r="B1005" s="8">
        <v>76.305000000000007</v>
      </c>
      <c r="C1005" s="8">
        <v>53.063000000000002</v>
      </c>
      <c r="D1005" s="8">
        <v>257.96600000000001</v>
      </c>
      <c r="E1005" s="25">
        <v>20.625</v>
      </c>
      <c r="F1005" s="25">
        <v>9.2270000000000003</v>
      </c>
      <c r="G1005" s="25"/>
      <c r="H1005" s="25"/>
      <c r="I1005" s="25"/>
      <c r="J1005" s="25"/>
      <c r="K1005" s="25"/>
      <c r="L1005" s="25"/>
      <c r="M1005" s="25"/>
    </row>
    <row r="1006" spans="1:13" x14ac:dyDescent="0.25">
      <c r="A1006" s="24">
        <v>21</v>
      </c>
      <c r="B1006" s="8">
        <v>88.688999999999993</v>
      </c>
      <c r="C1006" s="8">
        <v>50.171999999999997</v>
      </c>
      <c r="D1006" s="8">
        <v>250.358</v>
      </c>
      <c r="E1006" s="25">
        <v>20.638000000000002</v>
      </c>
      <c r="F1006" s="25">
        <v>9.0690000000000008</v>
      </c>
      <c r="G1006" s="25"/>
      <c r="H1006" s="25"/>
      <c r="I1006" s="25"/>
      <c r="J1006" s="25"/>
      <c r="K1006" s="25"/>
      <c r="L1006" s="25"/>
      <c r="M1006" s="25"/>
    </row>
    <row r="1007" spans="1:13" x14ac:dyDescent="0.25">
      <c r="A1007" s="24">
        <v>22</v>
      </c>
      <c r="B1007" s="8">
        <v>92.251000000000005</v>
      </c>
      <c r="C1007" s="8">
        <v>48.463999999999999</v>
      </c>
      <c r="D1007" s="8">
        <v>186.22499999999999</v>
      </c>
      <c r="E1007" s="25">
        <v>20.698</v>
      </c>
      <c r="F1007" s="25">
        <v>8.9580000000000002</v>
      </c>
      <c r="G1007" s="25"/>
      <c r="H1007" s="25"/>
      <c r="I1007" s="25"/>
      <c r="J1007" s="25"/>
      <c r="K1007" s="25"/>
      <c r="L1007" s="25"/>
      <c r="M1007" s="25"/>
    </row>
    <row r="1008" spans="1:13" x14ac:dyDescent="0.25">
      <c r="A1008" s="24">
        <v>23</v>
      </c>
      <c r="B1008" s="8">
        <v>75.540000000000006</v>
      </c>
      <c r="C1008" s="8">
        <v>47.746000000000002</v>
      </c>
      <c r="D1008" s="8">
        <v>131.57300000000001</v>
      </c>
      <c r="E1008" s="25">
        <v>20.414999999999999</v>
      </c>
      <c r="F1008" s="25">
        <v>8.9209999999999994</v>
      </c>
      <c r="G1008" s="25"/>
      <c r="H1008" s="25"/>
      <c r="I1008" s="25"/>
      <c r="J1008" s="25"/>
      <c r="K1008" s="25"/>
      <c r="L1008" s="25"/>
      <c r="M1008" s="25"/>
    </row>
    <row r="1009" spans="1:13" x14ac:dyDescent="0.25">
      <c r="A1009" s="24">
        <v>24</v>
      </c>
      <c r="B1009" s="8">
        <v>68.209999999999994</v>
      </c>
      <c r="C1009" s="8">
        <v>59.613999999999997</v>
      </c>
      <c r="D1009" s="8">
        <v>113.923</v>
      </c>
      <c r="E1009" s="25">
        <v>19.001999999999999</v>
      </c>
      <c r="F1009" s="25">
        <v>8.8989999999999991</v>
      </c>
      <c r="G1009" s="25"/>
      <c r="H1009" s="25"/>
      <c r="I1009" s="25"/>
      <c r="J1009" s="25"/>
      <c r="K1009" s="25"/>
      <c r="L1009" s="25"/>
      <c r="M1009" s="25"/>
    </row>
    <row r="1010" spans="1:13" x14ac:dyDescent="0.25">
      <c r="A1010" s="24">
        <v>25</v>
      </c>
      <c r="B1010" s="8">
        <v>58.975999999999999</v>
      </c>
      <c r="C1010" s="8">
        <v>68.784000000000006</v>
      </c>
      <c r="D1010" s="8">
        <v>91.518000000000001</v>
      </c>
      <c r="E1010" s="25">
        <v>18.167999999999999</v>
      </c>
      <c r="F1010" s="25">
        <v>8.64</v>
      </c>
      <c r="G1010" s="25"/>
      <c r="H1010" s="25"/>
      <c r="I1010" s="25"/>
      <c r="J1010" s="25"/>
      <c r="K1010" s="25"/>
      <c r="L1010" s="25"/>
      <c r="M1010" s="25"/>
    </row>
    <row r="1011" spans="1:13" x14ac:dyDescent="0.25">
      <c r="A1011" s="24">
        <v>26</v>
      </c>
      <c r="B1011" s="8">
        <v>52.954000000000001</v>
      </c>
      <c r="C1011" s="8">
        <v>59.167000000000002</v>
      </c>
      <c r="D1011" s="8">
        <v>84.483000000000004</v>
      </c>
      <c r="E1011" s="25">
        <v>17.036000000000001</v>
      </c>
      <c r="F1011" s="25">
        <v>8.4</v>
      </c>
      <c r="G1011" s="25"/>
      <c r="H1011" s="25"/>
      <c r="I1011" s="25"/>
      <c r="J1011" s="25"/>
      <c r="K1011" s="25"/>
      <c r="L1011" s="25"/>
      <c r="M1011" s="25"/>
    </row>
    <row r="1012" spans="1:13" x14ac:dyDescent="0.25">
      <c r="A1012" s="24">
        <v>27</v>
      </c>
      <c r="B1012" s="8">
        <v>47.530999999999999</v>
      </c>
      <c r="C1012" s="8">
        <v>55.185000000000002</v>
      </c>
      <c r="D1012" s="8">
        <v>78.480999999999995</v>
      </c>
      <c r="E1012" s="25">
        <v>15.997</v>
      </c>
      <c r="F1012" s="25">
        <v>8.48</v>
      </c>
      <c r="G1012" s="25"/>
      <c r="H1012" s="25"/>
      <c r="I1012" s="25"/>
      <c r="J1012" s="25"/>
      <c r="K1012" s="25"/>
      <c r="L1012" s="25"/>
      <c r="M1012" s="25"/>
    </row>
    <row r="1013" spans="1:13" x14ac:dyDescent="0.25">
      <c r="A1013" s="24">
        <v>28</v>
      </c>
      <c r="B1013" s="8">
        <v>42.691000000000003</v>
      </c>
      <c r="C1013" s="8">
        <v>51.256999999999998</v>
      </c>
      <c r="D1013" s="8">
        <v>71.819000000000003</v>
      </c>
      <c r="E1013" s="25">
        <v>15.888999999999999</v>
      </c>
      <c r="F1013" s="25">
        <v>8.3610000000000007</v>
      </c>
      <c r="G1013" s="25"/>
      <c r="H1013" s="25"/>
      <c r="I1013" s="25"/>
      <c r="J1013" s="25"/>
      <c r="K1013" s="25"/>
      <c r="L1013" s="25"/>
      <c r="M1013" s="25"/>
    </row>
    <row r="1014" spans="1:13" x14ac:dyDescent="0.25">
      <c r="A1014" s="24">
        <v>29</v>
      </c>
      <c r="B1014" s="8">
        <v>45.677999999999997</v>
      </c>
      <c r="C1014" s="8">
        <v>49.62</v>
      </c>
      <c r="D1014" s="8">
        <v>66.858999999999995</v>
      </c>
      <c r="E1014" s="25">
        <v>15.845000000000001</v>
      </c>
      <c r="F1014" s="31">
        <v>8.2279999999999998</v>
      </c>
      <c r="G1014" s="25"/>
      <c r="H1014" s="25"/>
      <c r="I1014" s="25"/>
      <c r="J1014" s="25"/>
      <c r="K1014" s="25"/>
      <c r="L1014" s="25"/>
      <c r="M1014" s="25"/>
    </row>
    <row r="1015" spans="1:13" x14ac:dyDescent="0.25">
      <c r="A1015" s="24">
        <v>30</v>
      </c>
      <c r="B1015" s="8">
        <v>45.387</v>
      </c>
      <c r="C1015" s="8">
        <v>68.204999999999998</v>
      </c>
      <c r="D1015" s="8">
        <v>60.259</v>
      </c>
      <c r="E1015" s="31">
        <v>15.579000000000001</v>
      </c>
      <c r="F1015" s="31"/>
      <c r="G1015" s="25"/>
      <c r="H1015" s="31"/>
      <c r="I1015" s="25"/>
      <c r="J1015" s="25"/>
      <c r="K1015" s="25"/>
      <c r="L1015" s="25"/>
      <c r="M1015" s="25"/>
    </row>
    <row r="1016" spans="1:13" x14ac:dyDescent="0.25">
      <c r="A1016" s="24">
        <v>31</v>
      </c>
      <c r="B1016" s="8">
        <v>39.387999999999998</v>
      </c>
      <c r="C1016" s="8">
        <v>72.349000000000004</v>
      </c>
      <c r="D1016" s="8">
        <v>53.734000000000002</v>
      </c>
      <c r="E1016" s="30"/>
      <c r="F1016" s="30"/>
      <c r="G1016" s="30"/>
      <c r="H1016" s="30"/>
      <c r="I1016" s="30"/>
      <c r="J1016" s="31"/>
      <c r="K1016" s="8"/>
      <c r="L1016" s="8"/>
      <c r="M1016" s="8"/>
    </row>
    <row r="1017" spans="1:13" x14ac:dyDescent="0.25">
      <c r="A1017" s="24">
        <v>32</v>
      </c>
      <c r="B1017" s="25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8"/>
    </row>
  </sheetData>
  <mergeCells count="1">
    <mergeCell ref="I296:L29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topLeftCell="A13" workbookViewId="0">
      <selection activeCell="B28" sqref="B28"/>
    </sheetView>
  </sheetViews>
  <sheetFormatPr defaultRowHeight="15" x14ac:dyDescent="0.25"/>
  <sheetData>
    <row r="1" spans="1:5" x14ac:dyDescent="0.25">
      <c r="A1">
        <v>2051</v>
      </c>
      <c r="B1">
        <v>4.6734482758620688</v>
      </c>
    </row>
    <row r="2" spans="1:5" x14ac:dyDescent="0.25">
      <c r="A2">
        <v>2052</v>
      </c>
      <c r="B2">
        <v>6.6275862068965523</v>
      </c>
      <c r="E2" t="s">
        <v>10440</v>
      </c>
    </row>
    <row r="3" spans="1:5" x14ac:dyDescent="0.25">
      <c r="A3">
        <v>2053</v>
      </c>
      <c r="B3">
        <v>6.3124137931034481</v>
      </c>
    </row>
    <row r="4" spans="1:5" x14ac:dyDescent="0.25">
      <c r="A4">
        <v>2054</v>
      </c>
      <c r="B4">
        <v>5.5073333333333334</v>
      </c>
      <c r="E4" t="s">
        <v>10491</v>
      </c>
    </row>
    <row r="5" spans="1:5" x14ac:dyDescent="0.25">
      <c r="A5">
        <v>2055</v>
      </c>
      <c r="B5">
        <v>5.7299999999999986</v>
      </c>
    </row>
    <row r="6" spans="1:5" x14ac:dyDescent="0.25">
      <c r="A6">
        <v>2056</v>
      </c>
      <c r="B6">
        <v>6.4764827586206888</v>
      </c>
      <c r="E6" t="s">
        <v>10492</v>
      </c>
    </row>
    <row r="7" spans="1:5" x14ac:dyDescent="0.25">
      <c r="A7">
        <v>2057</v>
      </c>
      <c r="B7">
        <v>6.0462068965517251</v>
      </c>
    </row>
    <row r="8" spans="1:5" x14ac:dyDescent="0.25">
      <c r="A8">
        <v>2058</v>
      </c>
      <c r="B8">
        <v>6.6029999999999989</v>
      </c>
      <c r="E8" t="s">
        <v>10443</v>
      </c>
    </row>
    <row r="9" spans="1:5" x14ac:dyDescent="0.25">
      <c r="A9">
        <v>2059</v>
      </c>
      <c r="B9">
        <v>4.4162068965517243</v>
      </c>
      <c r="E9" t="s">
        <v>10493</v>
      </c>
    </row>
    <row r="10" spans="1:5" x14ac:dyDescent="0.25">
      <c r="A10">
        <v>2060</v>
      </c>
      <c r="B10">
        <v>6.559310344827586</v>
      </c>
    </row>
    <row r="11" spans="1:5" x14ac:dyDescent="0.25">
      <c r="A11">
        <v>2061</v>
      </c>
      <c r="B11">
        <v>6.1764137931034488</v>
      </c>
      <c r="E11" t="s">
        <v>10494</v>
      </c>
    </row>
    <row r="12" spans="1:5" x14ac:dyDescent="0.25">
      <c r="A12">
        <v>2062</v>
      </c>
      <c r="B12">
        <v>4.9698666666666664</v>
      </c>
    </row>
    <row r="13" spans="1:5" x14ac:dyDescent="0.25">
      <c r="A13">
        <v>2063</v>
      </c>
      <c r="B13">
        <v>4.6288965517241376</v>
      </c>
      <c r="E13" t="s">
        <v>10446</v>
      </c>
    </row>
    <row r="14" spans="1:5" x14ac:dyDescent="0.25">
      <c r="A14">
        <v>2064</v>
      </c>
      <c r="B14">
        <v>5.5862068965517251</v>
      </c>
      <c r="E14" t="s">
        <v>10495</v>
      </c>
    </row>
    <row r="15" spans="1:5" x14ac:dyDescent="0.25">
      <c r="A15">
        <v>2065</v>
      </c>
      <c r="B15">
        <v>4.7070689655172435</v>
      </c>
    </row>
    <row r="16" spans="1:5" x14ac:dyDescent="0.25">
      <c r="A16">
        <v>2066</v>
      </c>
      <c r="B16">
        <v>5.2389655172413798</v>
      </c>
      <c r="E16" t="s">
        <v>10454</v>
      </c>
    </row>
    <row r="17" spans="1:5" x14ac:dyDescent="0.25">
      <c r="A17">
        <v>2067</v>
      </c>
      <c r="B17">
        <v>5.0431034482758621</v>
      </c>
      <c r="E17" t="s">
        <v>10496</v>
      </c>
    </row>
    <row r="18" spans="1:5" x14ac:dyDescent="0.25">
      <c r="A18">
        <v>2068</v>
      </c>
      <c r="B18">
        <v>5.7915172413793092</v>
      </c>
    </row>
    <row r="19" spans="1:5" x14ac:dyDescent="0.25">
      <c r="A19">
        <v>2069</v>
      </c>
      <c r="B19">
        <v>5.6343793103448272</v>
      </c>
      <c r="E19" t="s">
        <v>10456</v>
      </c>
    </row>
    <row r="20" spans="1:5" x14ac:dyDescent="0.25">
      <c r="A20">
        <v>2070</v>
      </c>
      <c r="B20">
        <v>6.5141724137931005</v>
      </c>
    </row>
    <row r="21" spans="1:5" x14ac:dyDescent="0.25">
      <c r="A21">
        <v>2071</v>
      </c>
      <c r="B21">
        <v>6.0609999999999999</v>
      </c>
      <c r="E21" t="s">
        <v>10497</v>
      </c>
    </row>
    <row r="22" spans="1:5" x14ac:dyDescent="0.25">
      <c r="A22">
        <v>2072</v>
      </c>
      <c r="B22">
        <v>5.2724137931034507</v>
      </c>
    </row>
    <row r="23" spans="1:5" x14ac:dyDescent="0.25">
      <c r="A23">
        <v>2073</v>
      </c>
      <c r="B23">
        <v>5.7861379310344816</v>
      </c>
      <c r="E23" t="s">
        <v>10458</v>
      </c>
    </row>
    <row r="24" spans="1:5" x14ac:dyDescent="0.25">
      <c r="A24">
        <v>2074</v>
      </c>
      <c r="B24">
        <v>4.8135862068965514</v>
      </c>
      <c r="E24" t="s">
        <v>10459</v>
      </c>
    </row>
    <row r="25" spans="1:5" x14ac:dyDescent="0.25">
      <c r="A25">
        <v>2075</v>
      </c>
      <c r="B25">
        <v>6.12351724137931</v>
      </c>
      <c r="E25" t="s">
        <v>10460</v>
      </c>
    </row>
    <row r="26" spans="1:5" x14ac:dyDescent="0.25">
      <c r="A26">
        <v>2076</v>
      </c>
      <c r="B26">
        <v>6.0484137931034478</v>
      </c>
    </row>
    <row r="27" spans="1:5" x14ac:dyDescent="0.25">
      <c r="A27">
        <v>2077</v>
      </c>
      <c r="B27">
        <v>4.8081000000000005</v>
      </c>
      <c r="E27" t="s">
        <v>10461</v>
      </c>
    </row>
    <row r="28" spans="1:5" x14ac:dyDescent="0.25">
      <c r="A28">
        <v>2078</v>
      </c>
      <c r="B28">
        <v>8.0347586206896562</v>
      </c>
      <c r="E28" t="s">
        <v>10496</v>
      </c>
    </row>
    <row r="30" spans="1:5" x14ac:dyDescent="0.25">
      <c r="E30" t="s">
        <v>10462</v>
      </c>
    </row>
    <row r="32" spans="1:5" x14ac:dyDescent="0.25">
      <c r="E32" t="s">
        <v>10498</v>
      </c>
    </row>
    <row r="33" spans="5:5" x14ac:dyDescent="0.25">
      <c r="E33" t="s">
        <v>10499</v>
      </c>
    </row>
    <row r="34" spans="5:5" x14ac:dyDescent="0.25">
      <c r="E34" t="s">
        <v>10500</v>
      </c>
    </row>
    <row r="36" spans="5:5" x14ac:dyDescent="0.25">
      <c r="E36" t="s">
        <v>10501</v>
      </c>
    </row>
    <row r="38" spans="5:5" x14ac:dyDescent="0.25">
      <c r="E38" t="s">
        <v>10449</v>
      </c>
    </row>
    <row r="39" spans="5:5" x14ac:dyDescent="0.25">
      <c r="E39" t="s">
        <v>10502</v>
      </c>
    </row>
    <row r="40" spans="5:5" x14ac:dyDescent="0.25">
      <c r="E40" t="s">
        <v>10503</v>
      </c>
    </row>
    <row r="42" spans="5:5" x14ac:dyDescent="0.25">
      <c r="E42" t="s">
        <v>10504</v>
      </c>
    </row>
    <row r="43" spans="5:5" x14ac:dyDescent="0.25">
      <c r="E43" t="s">
        <v>10505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"/>
  <sheetViews>
    <sheetView workbookViewId="0">
      <selection activeCell="C21" sqref="C21"/>
    </sheetView>
  </sheetViews>
  <sheetFormatPr defaultRowHeight="15" x14ac:dyDescent="0.25"/>
  <sheetData>
    <row r="1" spans="1:4" x14ac:dyDescent="0.25">
      <c r="A1">
        <v>1995</v>
      </c>
      <c r="B1">
        <v>24.032401898734186</v>
      </c>
    </row>
    <row r="2" spans="1:4" x14ac:dyDescent="0.25">
      <c r="A2">
        <v>1996</v>
      </c>
      <c r="B2">
        <v>27.625297814207695</v>
      </c>
    </row>
    <row r="3" spans="1:4" x14ac:dyDescent="0.25">
      <c r="A3">
        <v>1997</v>
      </c>
      <c r="B3">
        <v>28.286193989071041</v>
      </c>
    </row>
    <row r="4" spans="1:4" x14ac:dyDescent="0.25">
      <c r="A4">
        <v>1998</v>
      </c>
      <c r="B4">
        <v>33.696236263736253</v>
      </c>
    </row>
    <row r="5" spans="1:4" x14ac:dyDescent="0.25">
      <c r="A5">
        <v>1999</v>
      </c>
      <c r="B5">
        <v>29.664906849315077</v>
      </c>
    </row>
    <row r="6" spans="1:4" x14ac:dyDescent="0.25">
      <c r="A6">
        <v>2000</v>
      </c>
      <c r="B6">
        <v>34.95715342465752</v>
      </c>
    </row>
    <row r="7" spans="1:4" x14ac:dyDescent="0.25">
      <c r="A7">
        <v>2001</v>
      </c>
      <c r="B7">
        <v>28.248898630136981</v>
      </c>
      <c r="D7" t="s">
        <v>10440</v>
      </c>
    </row>
    <row r="8" spans="1:4" x14ac:dyDescent="0.25">
      <c r="A8">
        <v>2002</v>
      </c>
      <c r="B8">
        <v>19.689263013698625</v>
      </c>
    </row>
    <row r="9" spans="1:4" x14ac:dyDescent="0.25">
      <c r="A9">
        <v>2003</v>
      </c>
      <c r="B9">
        <v>39.70421428571423</v>
      </c>
      <c r="D9" t="s">
        <v>10473</v>
      </c>
    </row>
    <row r="10" spans="1:4" x14ac:dyDescent="0.25">
      <c r="A10">
        <v>2004</v>
      </c>
      <c r="B10">
        <v>16.235106557377048</v>
      </c>
    </row>
    <row r="11" spans="1:4" x14ac:dyDescent="0.25">
      <c r="A11">
        <v>2005</v>
      </c>
      <c r="B11">
        <v>21.890109631728045</v>
      </c>
      <c r="D11" t="s">
        <v>10474</v>
      </c>
    </row>
    <row r="12" spans="1:4" x14ac:dyDescent="0.25">
      <c r="A12">
        <v>2006</v>
      </c>
      <c r="B12">
        <v>17.541330684931502</v>
      </c>
    </row>
    <row r="13" spans="1:4" x14ac:dyDescent="0.25">
      <c r="A13">
        <v>2007</v>
      </c>
      <c r="B13">
        <v>23.243706849315082</v>
      </c>
      <c r="D13" t="s">
        <v>10443</v>
      </c>
    </row>
    <row r="14" spans="1:4" x14ac:dyDescent="0.25">
      <c r="A14">
        <v>2008</v>
      </c>
      <c r="B14">
        <v>24.193700114155256</v>
      </c>
      <c r="D14" t="s">
        <v>10475</v>
      </c>
    </row>
    <row r="15" spans="1:4" x14ac:dyDescent="0.25">
      <c r="A15">
        <v>2009</v>
      </c>
      <c r="B15">
        <v>21.104016483516496</v>
      </c>
    </row>
    <row r="16" spans="1:4" x14ac:dyDescent="0.25">
      <c r="A16">
        <v>2010</v>
      </c>
      <c r="B16">
        <v>23.186895890410959</v>
      </c>
      <c r="D16" t="s">
        <v>10476</v>
      </c>
    </row>
    <row r="17" spans="1:4" x14ac:dyDescent="0.25">
      <c r="A17">
        <v>2011</v>
      </c>
      <c r="B17">
        <v>23.624129041095884</v>
      </c>
    </row>
    <row r="18" spans="1:4" x14ac:dyDescent="0.25">
      <c r="A18">
        <v>2012</v>
      </c>
      <c r="B18">
        <v>19.858986338797806</v>
      </c>
      <c r="D18" t="s">
        <v>10446</v>
      </c>
    </row>
    <row r="19" spans="1:4" x14ac:dyDescent="0.25">
      <c r="A19">
        <v>2013</v>
      </c>
      <c r="B19">
        <v>29.980536986301381</v>
      </c>
      <c r="D19" t="s">
        <v>10477</v>
      </c>
    </row>
    <row r="20" spans="1:4" x14ac:dyDescent="0.25">
      <c r="A20">
        <v>2014</v>
      </c>
      <c r="B20">
        <v>20.557810958904117</v>
      </c>
    </row>
    <row r="21" spans="1:4" x14ac:dyDescent="0.25">
      <c r="A21">
        <v>2015</v>
      </c>
      <c r="B21">
        <v>19.739369863013689</v>
      </c>
      <c r="D21" t="s">
        <v>10478</v>
      </c>
    </row>
    <row r="22" spans="1:4" x14ac:dyDescent="0.25">
      <c r="A22">
        <v>2016</v>
      </c>
      <c r="B22">
        <v>28.332587431694002</v>
      </c>
    </row>
    <row r="23" spans="1:4" x14ac:dyDescent="0.25">
      <c r="A23">
        <v>2017</v>
      </c>
      <c r="B23">
        <v>23.424625683060107</v>
      </c>
      <c r="D23" t="s">
        <v>10449</v>
      </c>
    </row>
    <row r="24" spans="1:4" x14ac:dyDescent="0.25">
      <c r="A24">
        <v>2018</v>
      </c>
      <c r="B24">
        <v>15.852994520547945</v>
      </c>
      <c r="D24" t="s">
        <v>10479</v>
      </c>
    </row>
    <row r="25" spans="1:4" x14ac:dyDescent="0.25">
      <c r="A25">
        <v>2019</v>
      </c>
      <c r="B25">
        <v>18.272549180327871</v>
      </c>
      <c r="D25" t="s">
        <v>10480</v>
      </c>
    </row>
    <row r="26" spans="1:4" x14ac:dyDescent="0.25">
      <c r="A26">
        <v>2020</v>
      </c>
      <c r="B26">
        <v>30.520198904109606</v>
      </c>
    </row>
    <row r="27" spans="1:4" x14ac:dyDescent="0.25">
      <c r="A27">
        <v>2021</v>
      </c>
      <c r="B27">
        <v>30.952161643835623</v>
      </c>
      <c r="D27" t="s">
        <v>10481</v>
      </c>
    </row>
    <row r="28" spans="1:4" x14ac:dyDescent="0.25">
      <c r="A28">
        <v>2022</v>
      </c>
      <c r="B28">
        <v>25.307030136986317</v>
      </c>
      <c r="D28" t="s">
        <v>10482</v>
      </c>
    </row>
    <row r="30" spans="1:4" x14ac:dyDescent="0.25">
      <c r="D30" t="s">
        <v>10461</v>
      </c>
    </row>
    <row r="31" spans="1:4" x14ac:dyDescent="0.25">
      <c r="D31" t="s">
        <v>10483</v>
      </c>
    </row>
    <row r="33" spans="4:4" x14ac:dyDescent="0.25">
      <c r="D33" t="s">
        <v>10462</v>
      </c>
    </row>
    <row r="35" spans="4:4" x14ac:dyDescent="0.25">
      <c r="D35" t="s">
        <v>10484</v>
      </c>
    </row>
    <row r="36" spans="4:4" x14ac:dyDescent="0.25">
      <c r="D36" t="s">
        <v>10485</v>
      </c>
    </row>
    <row r="37" spans="4:4" x14ac:dyDescent="0.25">
      <c r="D37" t="s">
        <v>10486</v>
      </c>
    </row>
    <row r="39" spans="4:4" x14ac:dyDescent="0.25">
      <c r="D39" t="s">
        <v>10454</v>
      </c>
    </row>
    <row r="40" spans="4:4" x14ac:dyDescent="0.25">
      <c r="D40" t="s">
        <v>10483</v>
      </c>
    </row>
    <row r="42" spans="4:4" x14ac:dyDescent="0.25">
      <c r="D42" t="s">
        <v>10456</v>
      </c>
    </row>
    <row r="44" spans="4:4" x14ac:dyDescent="0.25">
      <c r="D44" t="s">
        <v>10487</v>
      </c>
    </row>
    <row r="46" spans="4:4" x14ac:dyDescent="0.25">
      <c r="D46" t="s">
        <v>10458</v>
      </c>
    </row>
    <row r="47" spans="4:4" x14ac:dyDescent="0.25">
      <c r="D47" t="s">
        <v>10459</v>
      </c>
    </row>
    <row r="48" spans="4:4" x14ac:dyDescent="0.25">
      <c r="D48" t="s">
        <v>10460</v>
      </c>
    </row>
    <row r="50" spans="4:4" x14ac:dyDescent="0.25">
      <c r="D50" t="s">
        <v>10466</v>
      </c>
    </row>
    <row r="51" spans="4:4" x14ac:dyDescent="0.25">
      <c r="D51" t="s">
        <v>10483</v>
      </c>
    </row>
    <row r="53" spans="4:4" x14ac:dyDescent="0.25">
      <c r="D53" t="s">
        <v>10462</v>
      </c>
    </row>
    <row r="55" spans="4:4" x14ac:dyDescent="0.25">
      <c r="D55" t="s">
        <v>10488</v>
      </c>
    </row>
    <row r="56" spans="4:4" x14ac:dyDescent="0.25">
      <c r="D56" t="s">
        <v>10489</v>
      </c>
    </row>
    <row r="57" spans="4:4" x14ac:dyDescent="0.25">
      <c r="D57" t="s">
        <v>10490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workbookViewId="0">
      <selection activeCell="O2" sqref="O2"/>
    </sheetView>
  </sheetViews>
  <sheetFormatPr defaultRowHeight="15" x14ac:dyDescent="0.25"/>
  <sheetData>
    <row r="1" spans="1:4" x14ac:dyDescent="0.25">
      <c r="A1">
        <v>1994</v>
      </c>
      <c r="B1">
        <v>24.583481012658229</v>
      </c>
      <c r="D1" t="s">
        <v>10440</v>
      </c>
    </row>
    <row r="2" spans="1:4" x14ac:dyDescent="0.25">
      <c r="A2">
        <v>1995</v>
      </c>
      <c r="B2">
        <v>22.994450819672128</v>
      </c>
    </row>
    <row r="3" spans="1:4" x14ac:dyDescent="0.25">
      <c r="A3">
        <v>1996</v>
      </c>
      <c r="B3">
        <v>31.864937158469964</v>
      </c>
      <c r="D3" t="s">
        <v>10441</v>
      </c>
    </row>
    <row r="4" spans="1:4" x14ac:dyDescent="0.25">
      <c r="A4">
        <v>1997</v>
      </c>
      <c r="B4">
        <v>28.062967032967034</v>
      </c>
    </row>
    <row r="5" spans="1:4" x14ac:dyDescent="0.25">
      <c r="A5">
        <v>1998</v>
      </c>
      <c r="B5">
        <v>27.505561643835627</v>
      </c>
      <c r="D5" t="s">
        <v>10442</v>
      </c>
    </row>
    <row r="6" spans="1:4" x14ac:dyDescent="0.25">
      <c r="A6">
        <v>1999</v>
      </c>
      <c r="B6">
        <v>36.15345753424657</v>
      </c>
    </row>
    <row r="7" spans="1:4" x14ac:dyDescent="0.25">
      <c r="A7">
        <v>2000</v>
      </c>
      <c r="B7">
        <v>31.449509589041092</v>
      </c>
      <c r="D7" t="s">
        <v>10443</v>
      </c>
    </row>
    <row r="8" spans="1:4" x14ac:dyDescent="0.25">
      <c r="A8">
        <v>2001</v>
      </c>
      <c r="B8">
        <v>24.109780821917791</v>
      </c>
      <c r="D8" t="s">
        <v>10444</v>
      </c>
    </row>
    <row r="9" spans="1:4" x14ac:dyDescent="0.25">
      <c r="A9">
        <v>2002</v>
      </c>
      <c r="B9">
        <v>33.893083003952583</v>
      </c>
    </row>
    <row r="10" spans="1:4" x14ac:dyDescent="0.25">
      <c r="A10">
        <v>2003</v>
      </c>
      <c r="B10">
        <v>21.767101369863003</v>
      </c>
      <c r="D10" t="s">
        <v>10445</v>
      </c>
    </row>
    <row r="11" spans="1:4" x14ac:dyDescent="0.25">
      <c r="A11">
        <v>2004</v>
      </c>
      <c r="B11">
        <v>17.809048158640223</v>
      </c>
    </row>
    <row r="12" spans="1:4" x14ac:dyDescent="0.25">
      <c r="A12">
        <v>2005</v>
      </c>
      <c r="B12">
        <v>21.417294246575324</v>
      </c>
      <c r="D12" t="s">
        <v>10446</v>
      </c>
    </row>
    <row r="13" spans="1:4" x14ac:dyDescent="0.25">
      <c r="A13">
        <v>2006</v>
      </c>
      <c r="B13">
        <v>17.61894808743169</v>
      </c>
      <c r="D13" t="s">
        <v>10447</v>
      </c>
    </row>
    <row r="14" spans="1:4" x14ac:dyDescent="0.25">
      <c r="A14">
        <v>2007</v>
      </c>
      <c r="B14">
        <v>25.518094634703214</v>
      </c>
    </row>
    <row r="15" spans="1:4" x14ac:dyDescent="0.25">
      <c r="A15">
        <v>2008</v>
      </c>
      <c r="B15">
        <v>22.147743801652886</v>
      </c>
      <c r="D15" t="s">
        <v>10448</v>
      </c>
    </row>
    <row r="16" spans="1:4" x14ac:dyDescent="0.25">
      <c r="A16">
        <v>2009</v>
      </c>
      <c r="B16">
        <v>21.144964383561657</v>
      </c>
    </row>
    <row r="17" spans="1:4" x14ac:dyDescent="0.25">
      <c r="A17">
        <v>2010</v>
      </c>
      <c r="B17">
        <v>24.582035519125693</v>
      </c>
      <c r="D17" t="s">
        <v>10449</v>
      </c>
    </row>
    <row r="18" spans="1:4" x14ac:dyDescent="0.25">
      <c r="A18">
        <v>2011</v>
      </c>
      <c r="B18">
        <v>20.991044109589033</v>
      </c>
      <c r="D18" t="s">
        <v>10450</v>
      </c>
    </row>
    <row r="19" spans="1:4" x14ac:dyDescent="0.25">
      <c r="A19">
        <v>2012</v>
      </c>
      <c r="B19">
        <v>29.703956164383552</v>
      </c>
      <c r="D19" t="s">
        <v>10451</v>
      </c>
    </row>
    <row r="20" spans="1:4" x14ac:dyDescent="0.25">
      <c r="A20">
        <v>2013</v>
      </c>
      <c r="B20">
        <v>22.061824657534242</v>
      </c>
    </row>
    <row r="21" spans="1:4" x14ac:dyDescent="0.25">
      <c r="A21">
        <v>2014</v>
      </c>
      <c r="B21">
        <v>20.251759562841535</v>
      </c>
      <c r="D21" t="s">
        <v>10452</v>
      </c>
    </row>
    <row r="22" spans="1:4" x14ac:dyDescent="0.25">
      <c r="A22">
        <v>2015</v>
      </c>
      <c r="B22">
        <v>26.381416438356148</v>
      </c>
      <c r="D22" t="s">
        <v>10453</v>
      </c>
    </row>
    <row r="23" spans="1:4" x14ac:dyDescent="0.25">
      <c r="A23">
        <v>2016</v>
      </c>
      <c r="B23">
        <v>24.799131147540972</v>
      </c>
    </row>
    <row r="24" spans="1:4" x14ac:dyDescent="0.25">
      <c r="A24">
        <v>2017</v>
      </c>
      <c r="B24">
        <v>16.844452054794512</v>
      </c>
      <c r="D24" t="s">
        <v>10454</v>
      </c>
    </row>
    <row r="25" spans="1:4" x14ac:dyDescent="0.25">
      <c r="A25">
        <v>2018</v>
      </c>
      <c r="B25">
        <v>15.428117486338797</v>
      </c>
      <c r="D25" t="s">
        <v>10455</v>
      </c>
    </row>
    <row r="26" spans="1:4" x14ac:dyDescent="0.25">
      <c r="A26">
        <v>2019</v>
      </c>
      <c r="B26">
        <v>29.375128767123293</v>
      </c>
    </row>
    <row r="27" spans="1:4" x14ac:dyDescent="0.25">
      <c r="A27">
        <v>2020</v>
      </c>
      <c r="B27">
        <v>27.631355068493129</v>
      </c>
      <c r="D27" t="s">
        <v>10456</v>
      </c>
    </row>
    <row r="28" spans="1:4" x14ac:dyDescent="0.25">
      <c r="A28">
        <v>2021</v>
      </c>
      <c r="B28">
        <v>25.997873972602765</v>
      </c>
    </row>
    <row r="29" spans="1:4" x14ac:dyDescent="0.25">
      <c r="D29" t="s">
        <v>10457</v>
      </c>
    </row>
    <row r="31" spans="1:4" x14ac:dyDescent="0.25">
      <c r="D31" t="s">
        <v>10458</v>
      </c>
    </row>
    <row r="32" spans="1:4" x14ac:dyDescent="0.25">
      <c r="D32" t="s">
        <v>10459</v>
      </c>
    </row>
    <row r="33" spans="4:4" x14ac:dyDescent="0.25">
      <c r="D33" t="s">
        <v>10460</v>
      </c>
    </row>
    <row r="35" spans="4:4" x14ac:dyDescent="0.25">
      <c r="D35" t="s">
        <v>10461</v>
      </c>
    </row>
    <row r="36" spans="4:4" x14ac:dyDescent="0.25">
      <c r="D36" t="s">
        <v>10455</v>
      </c>
    </row>
    <row r="38" spans="4:4" x14ac:dyDescent="0.25">
      <c r="D38" t="s">
        <v>10462</v>
      </c>
    </row>
    <row r="40" spans="4:4" x14ac:dyDescent="0.25">
      <c r="D40" t="s">
        <v>10463</v>
      </c>
    </row>
    <row r="41" spans="4:4" x14ac:dyDescent="0.25">
      <c r="D41" t="s">
        <v>10464</v>
      </c>
    </row>
    <row r="42" spans="4:4" x14ac:dyDescent="0.25">
      <c r="D42" t="s">
        <v>10465</v>
      </c>
    </row>
    <row r="44" spans="4:4" x14ac:dyDescent="0.25">
      <c r="D44" t="s">
        <v>10466</v>
      </c>
    </row>
    <row r="45" spans="4:4" x14ac:dyDescent="0.25">
      <c r="D45" t="s">
        <v>10455</v>
      </c>
    </row>
    <row r="47" spans="4:4" x14ac:dyDescent="0.25">
      <c r="D47" t="s">
        <v>10467</v>
      </c>
    </row>
    <row r="49" spans="4:4" x14ac:dyDescent="0.25">
      <c r="D49" t="s">
        <v>10462</v>
      </c>
    </row>
    <row r="51" spans="4:4" x14ac:dyDescent="0.25">
      <c r="D51" t="s">
        <v>10468</v>
      </c>
    </row>
    <row r="52" spans="4:4" x14ac:dyDescent="0.25">
      <c r="D52" t="s">
        <v>10469</v>
      </c>
    </row>
    <row r="53" spans="4:4" x14ac:dyDescent="0.25">
      <c r="D53" t="s">
        <v>10470</v>
      </c>
    </row>
    <row r="54" spans="4:4" x14ac:dyDescent="0.25">
      <c r="D54" t="s">
        <v>10471</v>
      </c>
    </row>
    <row r="55" spans="4:4" x14ac:dyDescent="0.25">
      <c r="D55" t="s">
        <v>10472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67"/>
  <sheetViews>
    <sheetView topLeftCell="A10145" workbookViewId="0">
      <selection sqref="A1:B10167"/>
    </sheetView>
  </sheetViews>
  <sheetFormatPr defaultRowHeight="15" x14ac:dyDescent="0.25"/>
  <cols>
    <col min="1" max="1" width="27.140625" customWidth="1"/>
    <col min="2" max="2" width="24" customWidth="1"/>
    <col min="3" max="3" width="11.5703125" customWidth="1"/>
  </cols>
  <sheetData>
    <row r="1" spans="1:2" ht="15" customHeight="1" x14ac:dyDescent="0.25">
      <c r="A1" t="s">
        <v>47</v>
      </c>
      <c r="B1" t="s">
        <v>48</v>
      </c>
    </row>
    <row r="2" spans="1:2" x14ac:dyDescent="0.25">
      <c r="A2" t="s">
        <v>51</v>
      </c>
      <c r="B2">
        <v>107.37</v>
      </c>
    </row>
    <row r="3" spans="1:2" x14ac:dyDescent="0.25">
      <c r="A3" t="s">
        <v>52</v>
      </c>
      <c r="B3">
        <v>112.01</v>
      </c>
    </row>
    <row r="4" spans="1:2" x14ac:dyDescent="0.25">
      <c r="A4" t="s">
        <v>53</v>
      </c>
      <c r="B4">
        <v>120.5</v>
      </c>
    </row>
    <row r="5" spans="1:2" x14ac:dyDescent="0.25">
      <c r="A5" t="s">
        <v>54</v>
      </c>
      <c r="B5">
        <v>103.69</v>
      </c>
    </row>
    <row r="6" spans="1:2" x14ac:dyDescent="0.25">
      <c r="A6" t="s">
        <v>55</v>
      </c>
      <c r="B6">
        <v>101.91</v>
      </c>
    </row>
    <row r="7" spans="1:2" x14ac:dyDescent="0.25">
      <c r="A7" t="s">
        <v>56</v>
      </c>
      <c r="B7">
        <v>86.82</v>
      </c>
    </row>
    <row r="8" spans="1:2" x14ac:dyDescent="0.25">
      <c r="A8" t="s">
        <v>57</v>
      </c>
      <c r="B8">
        <v>97.56</v>
      </c>
    </row>
    <row r="9" spans="1:2" x14ac:dyDescent="0.25">
      <c r="A9" t="s">
        <v>58</v>
      </c>
      <c r="B9">
        <v>72.11</v>
      </c>
    </row>
    <row r="10" spans="1:2" x14ac:dyDescent="0.25">
      <c r="A10" t="s">
        <v>59</v>
      </c>
      <c r="B10">
        <v>66.94</v>
      </c>
    </row>
    <row r="11" spans="1:2" x14ac:dyDescent="0.25">
      <c r="A11" t="s">
        <v>60</v>
      </c>
      <c r="B11">
        <v>62.21</v>
      </c>
    </row>
    <row r="12" spans="1:2" x14ac:dyDescent="0.25">
      <c r="A12" t="s">
        <v>61</v>
      </c>
      <c r="B12">
        <v>55.33</v>
      </c>
    </row>
    <row r="13" spans="1:2" x14ac:dyDescent="0.25">
      <c r="A13" t="s">
        <v>62</v>
      </c>
      <c r="B13">
        <v>48.52</v>
      </c>
    </row>
    <row r="14" spans="1:2" x14ac:dyDescent="0.25">
      <c r="A14" t="s">
        <v>63</v>
      </c>
      <c r="B14">
        <v>46.29</v>
      </c>
    </row>
    <row r="15" spans="1:2" x14ac:dyDescent="0.25">
      <c r="A15" t="s">
        <v>64</v>
      </c>
      <c r="B15">
        <v>47.68</v>
      </c>
    </row>
    <row r="16" spans="1:2" x14ac:dyDescent="0.25">
      <c r="A16" t="s">
        <v>65</v>
      </c>
      <c r="B16">
        <v>42.71</v>
      </c>
    </row>
    <row r="17" spans="1:2" x14ac:dyDescent="0.25">
      <c r="A17" t="s">
        <v>66</v>
      </c>
      <c r="B17">
        <v>41.41</v>
      </c>
    </row>
    <row r="18" spans="1:2" x14ac:dyDescent="0.25">
      <c r="A18" t="s">
        <v>67</v>
      </c>
      <c r="B18">
        <v>35.72</v>
      </c>
    </row>
    <row r="19" spans="1:2" x14ac:dyDescent="0.25">
      <c r="A19" t="s">
        <v>68</v>
      </c>
      <c r="B19">
        <v>37.44</v>
      </c>
    </row>
    <row r="20" spans="1:2" x14ac:dyDescent="0.25">
      <c r="A20" t="s">
        <v>69</v>
      </c>
      <c r="B20">
        <v>64.84</v>
      </c>
    </row>
    <row r="21" spans="1:2" x14ac:dyDescent="0.25">
      <c r="A21" t="s">
        <v>70</v>
      </c>
      <c r="B21">
        <v>47.36</v>
      </c>
    </row>
    <row r="22" spans="1:2" x14ac:dyDescent="0.25">
      <c r="A22" t="s">
        <v>71</v>
      </c>
      <c r="B22">
        <v>63.94</v>
      </c>
    </row>
    <row r="23" spans="1:2" x14ac:dyDescent="0.25">
      <c r="A23" t="s">
        <v>72</v>
      </c>
      <c r="B23">
        <v>59.51</v>
      </c>
    </row>
    <row r="24" spans="1:2" x14ac:dyDescent="0.25">
      <c r="A24" t="s">
        <v>73</v>
      </c>
      <c r="B24">
        <v>46.19</v>
      </c>
    </row>
    <row r="25" spans="1:2" x14ac:dyDescent="0.25">
      <c r="A25" t="s">
        <v>74</v>
      </c>
      <c r="B25">
        <v>44.26</v>
      </c>
    </row>
    <row r="26" spans="1:2" x14ac:dyDescent="0.25">
      <c r="A26" t="s">
        <v>75</v>
      </c>
      <c r="B26">
        <v>38.799999999999997</v>
      </c>
    </row>
    <row r="27" spans="1:2" x14ac:dyDescent="0.25">
      <c r="A27" t="s">
        <v>76</v>
      </c>
      <c r="B27">
        <v>40.99</v>
      </c>
    </row>
    <row r="28" spans="1:2" x14ac:dyDescent="0.25">
      <c r="A28" t="s">
        <v>77</v>
      </c>
      <c r="B28">
        <v>45.03</v>
      </c>
    </row>
    <row r="29" spans="1:2" x14ac:dyDescent="0.25">
      <c r="A29" t="s">
        <v>78</v>
      </c>
      <c r="B29">
        <v>68.41</v>
      </c>
    </row>
    <row r="30" spans="1:2" x14ac:dyDescent="0.25">
      <c r="A30" t="s">
        <v>79</v>
      </c>
      <c r="B30">
        <v>54.74</v>
      </c>
    </row>
    <row r="31" spans="1:2" x14ac:dyDescent="0.25">
      <c r="A31" t="s">
        <v>80</v>
      </c>
      <c r="B31">
        <v>50.26</v>
      </c>
    </row>
    <row r="32" spans="1:2" x14ac:dyDescent="0.25">
      <c r="A32" t="s">
        <v>81</v>
      </c>
      <c r="B32">
        <v>42.36</v>
      </c>
    </row>
    <row r="33" spans="1:2" x14ac:dyDescent="0.25">
      <c r="A33" t="s">
        <v>82</v>
      </c>
      <c r="B33">
        <v>42.32</v>
      </c>
    </row>
    <row r="34" spans="1:2" x14ac:dyDescent="0.25">
      <c r="A34" t="s">
        <v>83</v>
      </c>
      <c r="B34">
        <v>38.82</v>
      </c>
    </row>
    <row r="35" spans="1:2" x14ac:dyDescent="0.25">
      <c r="A35" t="s">
        <v>84</v>
      </c>
      <c r="B35">
        <v>35.54</v>
      </c>
    </row>
    <row r="36" spans="1:2" x14ac:dyDescent="0.25">
      <c r="A36" t="s">
        <v>85</v>
      </c>
      <c r="B36">
        <v>33.450000000000003</v>
      </c>
    </row>
    <row r="37" spans="1:2" x14ac:dyDescent="0.25">
      <c r="A37" t="s">
        <v>86</v>
      </c>
      <c r="B37">
        <v>31.75</v>
      </c>
    </row>
    <row r="38" spans="1:2" x14ac:dyDescent="0.25">
      <c r="A38" t="s">
        <v>87</v>
      </c>
      <c r="B38">
        <v>31.16</v>
      </c>
    </row>
    <row r="39" spans="1:2" x14ac:dyDescent="0.25">
      <c r="A39" t="s">
        <v>88</v>
      </c>
      <c r="B39">
        <v>27.2</v>
      </c>
    </row>
    <row r="40" spans="1:2" x14ac:dyDescent="0.25">
      <c r="A40" t="s">
        <v>89</v>
      </c>
      <c r="B40">
        <v>27.01</v>
      </c>
    </row>
    <row r="41" spans="1:2" x14ac:dyDescent="0.25">
      <c r="A41" t="s">
        <v>90</v>
      </c>
      <c r="B41">
        <v>25.46</v>
      </c>
    </row>
    <row r="42" spans="1:2" x14ac:dyDescent="0.25">
      <c r="A42" t="s">
        <v>91</v>
      </c>
      <c r="B42">
        <v>26.51</v>
      </c>
    </row>
    <row r="43" spans="1:2" x14ac:dyDescent="0.25">
      <c r="A43" t="s">
        <v>92</v>
      </c>
      <c r="B43">
        <v>26.9</v>
      </c>
    </row>
    <row r="44" spans="1:2" x14ac:dyDescent="0.25">
      <c r="A44" t="s">
        <v>93</v>
      </c>
      <c r="B44">
        <v>27.48</v>
      </c>
    </row>
    <row r="45" spans="1:2" x14ac:dyDescent="0.25">
      <c r="A45" t="s">
        <v>94</v>
      </c>
      <c r="B45">
        <v>26.99</v>
      </c>
    </row>
    <row r="46" spans="1:2" x14ac:dyDescent="0.25">
      <c r="A46" t="s">
        <v>95</v>
      </c>
      <c r="B46">
        <v>25.56</v>
      </c>
    </row>
    <row r="47" spans="1:2" x14ac:dyDescent="0.25">
      <c r="A47" t="s">
        <v>96</v>
      </c>
      <c r="B47">
        <v>23.72</v>
      </c>
    </row>
    <row r="48" spans="1:2" x14ac:dyDescent="0.25">
      <c r="A48" t="s">
        <v>97</v>
      </c>
      <c r="B48">
        <v>18.52</v>
      </c>
    </row>
    <row r="49" spans="1:2" x14ac:dyDescent="0.25">
      <c r="A49" t="s">
        <v>98</v>
      </c>
      <c r="B49">
        <v>17.97</v>
      </c>
    </row>
    <row r="50" spans="1:2" x14ac:dyDescent="0.25">
      <c r="A50" t="s">
        <v>99</v>
      </c>
      <c r="B50">
        <v>17.95</v>
      </c>
    </row>
    <row r="51" spans="1:2" x14ac:dyDescent="0.25">
      <c r="A51" t="s">
        <v>100</v>
      </c>
      <c r="B51">
        <v>17.84</v>
      </c>
    </row>
    <row r="52" spans="1:2" x14ac:dyDescent="0.25">
      <c r="A52" t="s">
        <v>101</v>
      </c>
      <c r="B52">
        <v>17.78</v>
      </c>
    </row>
    <row r="53" spans="1:2" x14ac:dyDescent="0.25">
      <c r="A53" t="s">
        <v>102</v>
      </c>
      <c r="B53">
        <v>17.84</v>
      </c>
    </row>
    <row r="54" spans="1:2" x14ac:dyDescent="0.25">
      <c r="A54" t="s">
        <v>103</v>
      </c>
      <c r="B54">
        <v>17.78</v>
      </c>
    </row>
    <row r="55" spans="1:2" x14ac:dyDescent="0.25">
      <c r="A55" t="s">
        <v>104</v>
      </c>
      <c r="B55">
        <v>17.940000000000001</v>
      </c>
    </row>
    <row r="56" spans="1:2" x14ac:dyDescent="0.25">
      <c r="A56" t="s">
        <v>105</v>
      </c>
      <c r="B56">
        <v>17.87</v>
      </c>
    </row>
    <row r="57" spans="1:2" x14ac:dyDescent="0.25">
      <c r="A57" t="s">
        <v>106</v>
      </c>
      <c r="B57">
        <v>17.72</v>
      </c>
    </row>
    <row r="58" spans="1:2" x14ac:dyDescent="0.25">
      <c r="A58" t="s">
        <v>107</v>
      </c>
      <c r="B58">
        <v>12.67</v>
      </c>
    </row>
    <row r="59" spans="1:2" x14ac:dyDescent="0.25">
      <c r="A59" t="s">
        <v>108</v>
      </c>
      <c r="B59">
        <v>17.78</v>
      </c>
    </row>
    <row r="60" spans="1:2" x14ac:dyDescent="0.25">
      <c r="A60" t="s">
        <v>109</v>
      </c>
      <c r="B60">
        <v>17.8</v>
      </c>
    </row>
    <row r="61" spans="1:2" x14ac:dyDescent="0.25">
      <c r="A61" t="s">
        <v>110</v>
      </c>
      <c r="B61">
        <v>13.95</v>
      </c>
    </row>
    <row r="62" spans="1:2" x14ac:dyDescent="0.25">
      <c r="A62" t="s">
        <v>111</v>
      </c>
      <c r="B62">
        <v>10.18</v>
      </c>
    </row>
    <row r="63" spans="1:2" x14ac:dyDescent="0.25">
      <c r="A63" t="s">
        <v>112</v>
      </c>
      <c r="B63">
        <v>10.16</v>
      </c>
    </row>
    <row r="64" spans="1:2" x14ac:dyDescent="0.25">
      <c r="A64" t="s">
        <v>113</v>
      </c>
      <c r="B64">
        <v>10.14</v>
      </c>
    </row>
    <row r="65" spans="1:2" x14ac:dyDescent="0.25">
      <c r="A65" t="s">
        <v>114</v>
      </c>
      <c r="B65">
        <v>10.09</v>
      </c>
    </row>
    <row r="66" spans="1:2" x14ac:dyDescent="0.25">
      <c r="A66" t="s">
        <v>115</v>
      </c>
      <c r="B66">
        <v>10.14</v>
      </c>
    </row>
    <row r="67" spans="1:2" x14ac:dyDescent="0.25">
      <c r="A67" t="s">
        <v>116</v>
      </c>
      <c r="B67">
        <v>10.65</v>
      </c>
    </row>
    <row r="68" spans="1:2" x14ac:dyDescent="0.25">
      <c r="A68" t="s">
        <v>117</v>
      </c>
      <c r="B68">
        <v>11.02</v>
      </c>
    </row>
    <row r="69" spans="1:2" x14ac:dyDescent="0.25">
      <c r="A69" t="s">
        <v>118</v>
      </c>
      <c r="B69">
        <v>12.12</v>
      </c>
    </row>
    <row r="70" spans="1:2" x14ac:dyDescent="0.25">
      <c r="A70" t="s">
        <v>119</v>
      </c>
      <c r="B70">
        <v>11.82</v>
      </c>
    </row>
    <row r="71" spans="1:2" x14ac:dyDescent="0.25">
      <c r="A71" t="s">
        <v>120</v>
      </c>
      <c r="B71">
        <v>11.62</v>
      </c>
    </row>
    <row r="72" spans="1:2" x14ac:dyDescent="0.25">
      <c r="A72" t="s">
        <v>121</v>
      </c>
      <c r="B72">
        <v>11.68</v>
      </c>
    </row>
    <row r="73" spans="1:2" x14ac:dyDescent="0.25">
      <c r="A73" t="s">
        <v>122</v>
      </c>
      <c r="B73">
        <v>11.13</v>
      </c>
    </row>
    <row r="74" spans="1:2" x14ac:dyDescent="0.25">
      <c r="A74" t="s">
        <v>123</v>
      </c>
      <c r="B74">
        <v>12.44</v>
      </c>
    </row>
    <row r="75" spans="1:2" x14ac:dyDescent="0.25">
      <c r="A75" t="s">
        <v>124</v>
      </c>
      <c r="B75">
        <v>12.38</v>
      </c>
    </row>
    <row r="76" spans="1:2" x14ac:dyDescent="0.25">
      <c r="A76" t="s">
        <v>125</v>
      </c>
      <c r="B76">
        <v>10.420999999999999</v>
      </c>
    </row>
    <row r="77" spans="1:2" x14ac:dyDescent="0.25">
      <c r="A77" t="s">
        <v>126</v>
      </c>
      <c r="B77">
        <v>8.1199999999999992</v>
      </c>
    </row>
    <row r="78" spans="1:2" x14ac:dyDescent="0.25">
      <c r="A78" t="s">
        <v>127</v>
      </c>
      <c r="B78">
        <v>8.09</v>
      </c>
    </row>
    <row r="79" spans="1:2" x14ac:dyDescent="0.25">
      <c r="A79" t="s">
        <v>128</v>
      </c>
      <c r="B79">
        <v>7.42</v>
      </c>
    </row>
    <row r="80" spans="1:2" x14ac:dyDescent="0.25">
      <c r="A80" t="s">
        <v>129</v>
      </c>
      <c r="B80">
        <v>9.19</v>
      </c>
    </row>
    <row r="81" spans="1:2" x14ac:dyDescent="0.25">
      <c r="A81" t="s">
        <v>130</v>
      </c>
      <c r="B81">
        <v>10.16</v>
      </c>
    </row>
    <row r="82" spans="1:2" x14ac:dyDescent="0.25">
      <c r="A82" t="s">
        <v>131</v>
      </c>
      <c r="B82">
        <v>8.85</v>
      </c>
    </row>
    <row r="83" spans="1:2" x14ac:dyDescent="0.25">
      <c r="A83" t="s">
        <v>132</v>
      </c>
      <c r="B83">
        <v>10.119999999999999</v>
      </c>
    </row>
    <row r="84" spans="1:2" x14ac:dyDescent="0.25">
      <c r="A84" t="s">
        <v>133</v>
      </c>
      <c r="B84">
        <v>9.06</v>
      </c>
    </row>
    <row r="85" spans="1:2" x14ac:dyDescent="0.25">
      <c r="A85" t="s">
        <v>134</v>
      </c>
      <c r="B85">
        <v>8.6999999999999993</v>
      </c>
    </row>
    <row r="86" spans="1:2" x14ac:dyDescent="0.25">
      <c r="A86" t="s">
        <v>135</v>
      </c>
      <c r="B86">
        <v>8.6</v>
      </c>
    </row>
    <row r="87" spans="1:2" x14ac:dyDescent="0.25">
      <c r="A87" t="s">
        <v>136</v>
      </c>
      <c r="B87">
        <v>8.49</v>
      </c>
    </row>
    <row r="88" spans="1:2" x14ac:dyDescent="0.25">
      <c r="A88" t="s">
        <v>137</v>
      </c>
      <c r="B88">
        <v>7.65</v>
      </c>
    </row>
    <row r="89" spans="1:2" x14ac:dyDescent="0.25">
      <c r="A89" t="s">
        <v>138</v>
      </c>
      <c r="B89">
        <v>8.23</v>
      </c>
    </row>
    <row r="90" spans="1:2" x14ac:dyDescent="0.25">
      <c r="A90" t="s">
        <v>139</v>
      </c>
      <c r="B90">
        <v>7.83</v>
      </c>
    </row>
    <row r="91" spans="1:2" x14ac:dyDescent="0.25">
      <c r="A91" t="s">
        <v>140</v>
      </c>
      <c r="B91">
        <v>8.7200000000000006</v>
      </c>
    </row>
    <row r="92" spans="1:2" x14ac:dyDescent="0.25">
      <c r="A92" t="s">
        <v>141</v>
      </c>
      <c r="B92">
        <v>7.47</v>
      </c>
    </row>
    <row r="93" spans="1:2" x14ac:dyDescent="0.25">
      <c r="A93" t="s">
        <v>142</v>
      </c>
      <c r="B93">
        <v>7.45</v>
      </c>
    </row>
    <row r="94" spans="1:2" x14ac:dyDescent="0.25">
      <c r="A94" t="s">
        <v>143</v>
      </c>
      <c r="B94">
        <v>7.23</v>
      </c>
    </row>
    <row r="95" spans="1:2" x14ac:dyDescent="0.25">
      <c r="A95" t="s">
        <v>144</v>
      </c>
      <c r="B95">
        <v>7.51</v>
      </c>
    </row>
    <row r="96" spans="1:2" x14ac:dyDescent="0.25">
      <c r="A96" t="s">
        <v>145</v>
      </c>
      <c r="B96">
        <v>7.99</v>
      </c>
    </row>
    <row r="97" spans="1:2" x14ac:dyDescent="0.25">
      <c r="A97" t="s">
        <v>146</v>
      </c>
      <c r="B97">
        <v>7.88</v>
      </c>
    </row>
    <row r="98" spans="1:2" x14ac:dyDescent="0.25">
      <c r="A98" t="s">
        <v>147</v>
      </c>
      <c r="B98">
        <v>8.02</v>
      </c>
    </row>
    <row r="99" spans="1:2" x14ac:dyDescent="0.25">
      <c r="A99" t="s">
        <v>148</v>
      </c>
      <c r="B99">
        <v>7.99</v>
      </c>
    </row>
    <row r="100" spans="1:2" x14ac:dyDescent="0.25">
      <c r="A100" t="s">
        <v>149</v>
      </c>
      <c r="B100">
        <v>7.99</v>
      </c>
    </row>
    <row r="101" spans="1:2" x14ac:dyDescent="0.25">
      <c r="A101" t="s">
        <v>150</v>
      </c>
      <c r="B101">
        <v>7.77</v>
      </c>
    </row>
    <row r="102" spans="1:2" x14ac:dyDescent="0.25">
      <c r="A102" t="s">
        <v>151</v>
      </c>
      <c r="B102">
        <v>7.19</v>
      </c>
    </row>
    <row r="103" spans="1:2" x14ac:dyDescent="0.25">
      <c r="A103" t="s">
        <v>152</v>
      </c>
      <c r="B103">
        <v>8.02</v>
      </c>
    </row>
    <row r="104" spans="1:2" x14ac:dyDescent="0.25">
      <c r="A104" t="s">
        <v>153</v>
      </c>
      <c r="B104">
        <v>7.85</v>
      </c>
    </row>
    <row r="105" spans="1:2" x14ac:dyDescent="0.25">
      <c r="A105" t="s">
        <v>154</v>
      </c>
      <c r="B105">
        <v>6.84</v>
      </c>
    </row>
    <row r="106" spans="1:2" x14ac:dyDescent="0.25">
      <c r="A106" t="s">
        <v>155</v>
      </c>
      <c r="B106">
        <v>4.97</v>
      </c>
    </row>
    <row r="107" spans="1:2" x14ac:dyDescent="0.25">
      <c r="A107" t="s">
        <v>156</v>
      </c>
      <c r="B107">
        <v>7.41</v>
      </c>
    </row>
    <row r="108" spans="1:2" x14ac:dyDescent="0.25">
      <c r="A108" t="s">
        <v>157</v>
      </c>
      <c r="B108">
        <v>7.42</v>
      </c>
    </row>
    <row r="109" spans="1:2" x14ac:dyDescent="0.25">
      <c r="A109" t="s">
        <v>158</v>
      </c>
      <c r="B109">
        <v>8.15</v>
      </c>
    </row>
    <row r="110" spans="1:2" x14ac:dyDescent="0.25">
      <c r="A110" t="s">
        <v>159</v>
      </c>
      <c r="B110">
        <v>7.76</v>
      </c>
    </row>
    <row r="111" spans="1:2" x14ac:dyDescent="0.25">
      <c r="A111" t="s">
        <v>160</v>
      </c>
      <c r="B111">
        <v>7.44</v>
      </c>
    </row>
    <row r="112" spans="1:2" x14ac:dyDescent="0.25">
      <c r="A112" t="s">
        <v>161</v>
      </c>
      <c r="B112">
        <v>7.21</v>
      </c>
    </row>
    <row r="113" spans="1:2" x14ac:dyDescent="0.25">
      <c r="A113" t="s">
        <v>162</v>
      </c>
      <c r="B113">
        <v>7.23</v>
      </c>
    </row>
    <row r="114" spans="1:2" x14ac:dyDescent="0.25">
      <c r="A114" t="s">
        <v>163</v>
      </c>
      <c r="B114">
        <v>7.08</v>
      </c>
    </row>
    <row r="115" spans="1:2" x14ac:dyDescent="0.25">
      <c r="A115" t="s">
        <v>164</v>
      </c>
      <c r="B115">
        <v>7.07</v>
      </c>
    </row>
    <row r="116" spans="1:2" x14ac:dyDescent="0.25">
      <c r="A116" t="s">
        <v>165</v>
      </c>
      <c r="B116">
        <v>6.35</v>
      </c>
    </row>
    <row r="117" spans="1:2" x14ac:dyDescent="0.25">
      <c r="A117" t="s">
        <v>166</v>
      </c>
      <c r="B117">
        <v>6.35</v>
      </c>
    </row>
    <row r="118" spans="1:2" x14ac:dyDescent="0.25">
      <c r="A118" t="s">
        <v>167</v>
      </c>
      <c r="B118">
        <v>6.66</v>
      </c>
    </row>
    <row r="119" spans="1:2" x14ac:dyDescent="0.25">
      <c r="A119" t="s">
        <v>168</v>
      </c>
      <c r="B119">
        <v>6.83</v>
      </c>
    </row>
    <row r="120" spans="1:2" x14ac:dyDescent="0.25">
      <c r="A120" t="s">
        <v>169</v>
      </c>
      <c r="B120">
        <v>6.78</v>
      </c>
    </row>
    <row r="121" spans="1:2" x14ac:dyDescent="0.25">
      <c r="A121" t="s">
        <v>170</v>
      </c>
      <c r="B121">
        <v>6.46</v>
      </c>
    </row>
    <row r="122" spans="1:2" x14ac:dyDescent="0.25">
      <c r="A122" t="s">
        <v>171</v>
      </c>
      <c r="B122">
        <v>6.29</v>
      </c>
    </row>
    <row r="123" spans="1:2" x14ac:dyDescent="0.25">
      <c r="A123" t="s">
        <v>172</v>
      </c>
      <c r="B123">
        <v>6.39</v>
      </c>
    </row>
    <row r="124" spans="1:2" x14ac:dyDescent="0.25">
      <c r="A124" t="s">
        <v>173</v>
      </c>
      <c r="B124">
        <v>6.2</v>
      </c>
    </row>
    <row r="125" spans="1:2" x14ac:dyDescent="0.25">
      <c r="A125" t="s">
        <v>174</v>
      </c>
      <c r="B125">
        <v>6.18</v>
      </c>
    </row>
    <row r="126" spans="1:2" x14ac:dyDescent="0.25">
      <c r="A126" t="s">
        <v>175</v>
      </c>
      <c r="B126">
        <v>6.37</v>
      </c>
    </row>
    <row r="127" spans="1:2" x14ac:dyDescent="0.25">
      <c r="A127" t="s">
        <v>176</v>
      </c>
      <c r="B127">
        <v>5.98</v>
      </c>
    </row>
    <row r="128" spans="1:2" x14ac:dyDescent="0.25">
      <c r="A128" t="s">
        <v>177</v>
      </c>
      <c r="B128">
        <v>5.88</v>
      </c>
    </row>
    <row r="129" spans="1:2" x14ac:dyDescent="0.25">
      <c r="A129" t="s">
        <v>178</v>
      </c>
      <c r="B129">
        <v>6.4</v>
      </c>
    </row>
    <row r="130" spans="1:2" x14ac:dyDescent="0.25">
      <c r="A130" t="s">
        <v>179</v>
      </c>
      <c r="B130">
        <v>5.95</v>
      </c>
    </row>
    <row r="131" spans="1:2" x14ac:dyDescent="0.25">
      <c r="A131" t="s">
        <v>180</v>
      </c>
      <c r="B131">
        <v>5.53</v>
      </c>
    </row>
    <row r="132" spans="1:2" x14ac:dyDescent="0.25">
      <c r="A132" t="s">
        <v>181</v>
      </c>
      <c r="B132">
        <v>5.86</v>
      </c>
    </row>
    <row r="133" spans="1:2" x14ac:dyDescent="0.25">
      <c r="A133" t="s">
        <v>182</v>
      </c>
      <c r="B133">
        <v>5.85</v>
      </c>
    </row>
    <row r="134" spans="1:2" x14ac:dyDescent="0.25">
      <c r="A134" t="s">
        <v>183</v>
      </c>
      <c r="B134">
        <v>5.77</v>
      </c>
    </row>
    <row r="135" spans="1:2" x14ac:dyDescent="0.25">
      <c r="A135" t="s">
        <v>184</v>
      </c>
      <c r="B135">
        <v>5.74</v>
      </c>
    </row>
    <row r="136" spans="1:2" x14ac:dyDescent="0.25">
      <c r="A136" t="s">
        <v>185</v>
      </c>
      <c r="B136">
        <v>5.71</v>
      </c>
    </row>
    <row r="137" spans="1:2" x14ac:dyDescent="0.25">
      <c r="A137" t="s">
        <v>186</v>
      </c>
      <c r="B137">
        <v>5.61</v>
      </c>
    </row>
    <row r="138" spans="1:2" x14ac:dyDescent="0.25">
      <c r="A138" t="s">
        <v>187</v>
      </c>
      <c r="B138">
        <v>5.57</v>
      </c>
    </row>
    <row r="139" spans="1:2" x14ac:dyDescent="0.25">
      <c r="A139" t="s">
        <v>188</v>
      </c>
      <c r="B139">
        <v>5.47</v>
      </c>
    </row>
    <row r="140" spans="1:2" x14ac:dyDescent="0.25">
      <c r="A140" t="s">
        <v>189</v>
      </c>
      <c r="B140">
        <v>6.25</v>
      </c>
    </row>
    <row r="141" spans="1:2" x14ac:dyDescent="0.25">
      <c r="A141" t="s">
        <v>190</v>
      </c>
      <c r="B141">
        <v>7.2</v>
      </c>
    </row>
    <row r="142" spans="1:2" x14ac:dyDescent="0.25">
      <c r="A142" t="s">
        <v>191</v>
      </c>
      <c r="B142">
        <v>6.46</v>
      </c>
    </row>
    <row r="143" spans="1:2" x14ac:dyDescent="0.25">
      <c r="A143" t="s">
        <v>192</v>
      </c>
      <c r="B143">
        <v>6.46</v>
      </c>
    </row>
    <row r="144" spans="1:2" x14ac:dyDescent="0.25">
      <c r="A144" t="s">
        <v>193</v>
      </c>
      <c r="B144">
        <v>4.78</v>
      </c>
    </row>
    <row r="145" spans="1:2" x14ac:dyDescent="0.25">
      <c r="A145" t="s">
        <v>194</v>
      </c>
      <c r="B145">
        <v>7.23</v>
      </c>
    </row>
    <row r="146" spans="1:2" x14ac:dyDescent="0.25">
      <c r="A146" t="s">
        <v>195</v>
      </c>
      <c r="B146">
        <v>6.21</v>
      </c>
    </row>
    <row r="147" spans="1:2" x14ac:dyDescent="0.25">
      <c r="A147" t="s">
        <v>196</v>
      </c>
      <c r="B147">
        <v>5.22</v>
      </c>
    </row>
    <row r="148" spans="1:2" x14ac:dyDescent="0.25">
      <c r="A148" t="s">
        <v>197</v>
      </c>
      <c r="B148">
        <v>4.54</v>
      </c>
    </row>
    <row r="149" spans="1:2" x14ac:dyDescent="0.25">
      <c r="A149" t="s">
        <v>198</v>
      </c>
      <c r="B149">
        <v>4.43</v>
      </c>
    </row>
    <row r="150" spans="1:2" x14ac:dyDescent="0.25">
      <c r="A150" t="s">
        <v>199</v>
      </c>
      <c r="B150">
        <v>4.32</v>
      </c>
    </row>
    <row r="151" spans="1:2" x14ac:dyDescent="0.25">
      <c r="A151" t="s">
        <v>200</v>
      </c>
      <c r="B151">
        <v>4.17</v>
      </c>
    </row>
    <row r="152" spans="1:2" x14ac:dyDescent="0.25">
      <c r="A152" t="s">
        <v>201</v>
      </c>
      <c r="B152">
        <v>4.41</v>
      </c>
    </row>
    <row r="153" spans="1:2" x14ac:dyDescent="0.25">
      <c r="A153" t="s">
        <v>202</v>
      </c>
      <c r="B153">
        <v>4.79</v>
      </c>
    </row>
    <row r="154" spans="1:2" x14ac:dyDescent="0.25">
      <c r="A154" t="s">
        <v>203</v>
      </c>
      <c r="B154">
        <v>4.75</v>
      </c>
    </row>
    <row r="155" spans="1:2" x14ac:dyDescent="0.25">
      <c r="A155" t="s">
        <v>204</v>
      </c>
      <c r="B155">
        <v>4.84</v>
      </c>
    </row>
    <row r="156" spans="1:2" x14ac:dyDescent="0.25">
      <c r="A156" t="s">
        <v>205</v>
      </c>
      <c r="B156">
        <v>5.23</v>
      </c>
    </row>
    <row r="157" spans="1:2" x14ac:dyDescent="0.25">
      <c r="A157" t="s">
        <v>206</v>
      </c>
      <c r="B157">
        <v>4.82</v>
      </c>
    </row>
    <row r="158" spans="1:2" x14ac:dyDescent="0.25">
      <c r="A158" t="s">
        <v>207</v>
      </c>
      <c r="B158">
        <v>5.34</v>
      </c>
    </row>
    <row r="159" spans="1:2" x14ac:dyDescent="0.25">
      <c r="A159" t="s">
        <v>208</v>
      </c>
      <c r="B159">
        <v>4.6500000000000004</v>
      </c>
    </row>
    <row r="160" spans="1:2" x14ac:dyDescent="0.25">
      <c r="A160" t="s">
        <v>209</v>
      </c>
      <c r="B160">
        <v>5.03</v>
      </c>
    </row>
    <row r="161" spans="1:2" x14ac:dyDescent="0.25">
      <c r="A161" t="s">
        <v>210</v>
      </c>
      <c r="B161">
        <v>5.63</v>
      </c>
    </row>
    <row r="162" spans="1:2" x14ac:dyDescent="0.25">
      <c r="A162" t="s">
        <v>211</v>
      </c>
      <c r="B162">
        <v>4.88</v>
      </c>
    </row>
    <row r="163" spans="1:2" x14ac:dyDescent="0.25">
      <c r="A163" t="s">
        <v>212</v>
      </c>
      <c r="B163">
        <v>4.82</v>
      </c>
    </row>
    <row r="164" spans="1:2" x14ac:dyDescent="0.25">
      <c r="A164" t="s">
        <v>213</v>
      </c>
      <c r="B164">
        <v>4.83</v>
      </c>
    </row>
    <row r="165" spans="1:2" x14ac:dyDescent="0.25">
      <c r="A165" t="s">
        <v>214</v>
      </c>
      <c r="B165">
        <v>4.6399999999999997</v>
      </c>
    </row>
    <row r="166" spans="1:2" x14ac:dyDescent="0.25">
      <c r="A166" t="s">
        <v>215</v>
      </c>
      <c r="B166">
        <v>4.4800000000000004</v>
      </c>
    </row>
    <row r="167" spans="1:2" x14ac:dyDescent="0.25">
      <c r="A167" t="s">
        <v>216</v>
      </c>
      <c r="B167">
        <v>4.58</v>
      </c>
    </row>
    <row r="168" spans="1:2" x14ac:dyDescent="0.25">
      <c r="A168" t="s">
        <v>217</v>
      </c>
      <c r="B168">
        <v>4.38</v>
      </c>
    </row>
    <row r="169" spans="1:2" x14ac:dyDescent="0.25">
      <c r="A169" t="s">
        <v>218</v>
      </c>
      <c r="B169">
        <v>4.37</v>
      </c>
    </row>
    <row r="170" spans="1:2" x14ac:dyDescent="0.25">
      <c r="A170" t="s">
        <v>219</v>
      </c>
      <c r="B170">
        <v>4.54</v>
      </c>
    </row>
    <row r="171" spans="1:2" x14ac:dyDescent="0.25">
      <c r="A171" t="s">
        <v>220</v>
      </c>
      <c r="B171">
        <v>4.3600000000000003</v>
      </c>
    </row>
    <row r="172" spans="1:2" x14ac:dyDescent="0.25">
      <c r="A172" t="s">
        <v>221</v>
      </c>
      <c r="B172">
        <v>4.33</v>
      </c>
    </row>
    <row r="173" spans="1:2" x14ac:dyDescent="0.25">
      <c r="A173" t="s">
        <v>222</v>
      </c>
      <c r="B173">
        <v>4.4800000000000004</v>
      </c>
    </row>
    <row r="174" spans="1:2" x14ac:dyDescent="0.25">
      <c r="A174" t="s">
        <v>223</v>
      </c>
      <c r="B174">
        <v>4.43</v>
      </c>
    </row>
    <row r="175" spans="1:2" x14ac:dyDescent="0.25">
      <c r="A175" t="s">
        <v>224</v>
      </c>
      <c r="B175">
        <v>4.24</v>
      </c>
    </row>
    <row r="176" spans="1:2" x14ac:dyDescent="0.25">
      <c r="A176" t="s">
        <v>225</v>
      </c>
      <c r="B176">
        <v>4.45</v>
      </c>
    </row>
    <row r="177" spans="1:2" x14ac:dyDescent="0.25">
      <c r="A177" t="s">
        <v>226</v>
      </c>
      <c r="B177">
        <v>4.04</v>
      </c>
    </row>
    <row r="178" spans="1:2" x14ac:dyDescent="0.25">
      <c r="A178" t="s">
        <v>227</v>
      </c>
      <c r="B178">
        <v>5.28</v>
      </c>
    </row>
    <row r="179" spans="1:2" x14ac:dyDescent="0.25">
      <c r="A179" t="s">
        <v>228</v>
      </c>
      <c r="B179">
        <v>5.6</v>
      </c>
    </row>
    <row r="180" spans="1:2" x14ac:dyDescent="0.25">
      <c r="A180" t="s">
        <v>229</v>
      </c>
      <c r="B180">
        <v>4.97</v>
      </c>
    </row>
    <row r="181" spans="1:2" x14ac:dyDescent="0.25">
      <c r="A181" t="s">
        <v>230</v>
      </c>
      <c r="B181">
        <v>4.9800000000000004</v>
      </c>
    </row>
    <row r="182" spans="1:2" x14ac:dyDescent="0.25">
      <c r="A182" t="s">
        <v>231</v>
      </c>
      <c r="B182">
        <v>4.6500000000000004</v>
      </c>
    </row>
    <row r="183" spans="1:2" x14ac:dyDescent="0.25">
      <c r="A183" t="s">
        <v>232</v>
      </c>
      <c r="B183">
        <v>4.57</v>
      </c>
    </row>
    <row r="184" spans="1:2" x14ac:dyDescent="0.25">
      <c r="A184" t="s">
        <v>233</v>
      </c>
      <c r="B184">
        <v>4.5999999999999996</v>
      </c>
    </row>
    <row r="185" spans="1:2" x14ac:dyDescent="0.25">
      <c r="A185" t="s">
        <v>234</v>
      </c>
      <c r="B185">
        <v>4.46</v>
      </c>
    </row>
    <row r="186" spans="1:2" x14ac:dyDescent="0.25">
      <c r="A186" t="s">
        <v>235</v>
      </c>
      <c r="B186">
        <v>5.42</v>
      </c>
    </row>
    <row r="187" spans="1:2" x14ac:dyDescent="0.25">
      <c r="A187" t="s">
        <v>236</v>
      </c>
      <c r="B187">
        <v>5.36</v>
      </c>
    </row>
    <row r="188" spans="1:2" x14ac:dyDescent="0.25">
      <c r="A188" t="s">
        <v>237</v>
      </c>
      <c r="B188">
        <v>5.1100000000000003</v>
      </c>
    </row>
    <row r="189" spans="1:2" x14ac:dyDescent="0.25">
      <c r="A189" t="s">
        <v>238</v>
      </c>
      <c r="B189">
        <v>4.9800000000000004</v>
      </c>
    </row>
    <row r="190" spans="1:2" x14ac:dyDescent="0.25">
      <c r="A190" t="s">
        <v>239</v>
      </c>
      <c r="B190">
        <v>4.8899999999999997</v>
      </c>
    </row>
    <row r="191" spans="1:2" x14ac:dyDescent="0.25">
      <c r="A191" t="s">
        <v>240</v>
      </c>
      <c r="B191">
        <v>3.17</v>
      </c>
    </row>
    <row r="192" spans="1:2" x14ac:dyDescent="0.25">
      <c r="A192" t="s">
        <v>241</v>
      </c>
      <c r="B192">
        <v>4.3</v>
      </c>
    </row>
    <row r="193" spans="1:2" x14ac:dyDescent="0.25">
      <c r="A193" t="s">
        <v>242</v>
      </c>
      <c r="B193">
        <v>4.2300000000000004</v>
      </c>
    </row>
    <row r="194" spans="1:2" x14ac:dyDescent="0.25">
      <c r="A194" t="s">
        <v>243</v>
      </c>
      <c r="B194">
        <v>4.22</v>
      </c>
    </row>
    <row r="195" spans="1:2" x14ac:dyDescent="0.25">
      <c r="A195" t="s">
        <v>244</v>
      </c>
      <c r="B195">
        <v>4.1500000000000004</v>
      </c>
    </row>
    <row r="196" spans="1:2" x14ac:dyDescent="0.25">
      <c r="A196" t="s">
        <v>245</v>
      </c>
      <c r="B196">
        <v>4.46</v>
      </c>
    </row>
    <row r="197" spans="1:2" x14ac:dyDescent="0.25">
      <c r="A197" t="s">
        <v>246</v>
      </c>
      <c r="B197">
        <v>4.12</v>
      </c>
    </row>
    <row r="198" spans="1:2" x14ac:dyDescent="0.25">
      <c r="A198" t="s">
        <v>247</v>
      </c>
      <c r="B198">
        <v>4.0199999999999996</v>
      </c>
    </row>
    <row r="199" spans="1:2" x14ac:dyDescent="0.25">
      <c r="A199" t="s">
        <v>248</v>
      </c>
      <c r="B199">
        <v>2.6</v>
      </c>
    </row>
    <row r="200" spans="1:2" x14ac:dyDescent="0.25">
      <c r="A200" t="s">
        <v>249</v>
      </c>
      <c r="B200">
        <v>4.13</v>
      </c>
    </row>
    <row r="201" spans="1:2" x14ac:dyDescent="0.25">
      <c r="A201" t="s">
        <v>250</v>
      </c>
      <c r="B201">
        <v>3.93</v>
      </c>
    </row>
    <row r="202" spans="1:2" x14ac:dyDescent="0.25">
      <c r="A202" t="s">
        <v>251</v>
      </c>
      <c r="B202">
        <v>3.78</v>
      </c>
    </row>
    <row r="203" spans="1:2" x14ac:dyDescent="0.25">
      <c r="A203" t="s">
        <v>252</v>
      </c>
      <c r="B203">
        <v>3.64</v>
      </c>
    </row>
    <row r="204" spans="1:2" x14ac:dyDescent="0.25">
      <c r="A204" t="s">
        <v>253</v>
      </c>
      <c r="B204">
        <v>3.56</v>
      </c>
    </row>
    <row r="205" spans="1:2" x14ac:dyDescent="0.25">
      <c r="A205" t="s">
        <v>254</v>
      </c>
      <c r="B205">
        <v>3.53</v>
      </c>
    </row>
    <row r="206" spans="1:2" x14ac:dyDescent="0.25">
      <c r="A206" t="s">
        <v>255</v>
      </c>
      <c r="B206">
        <v>3.27</v>
      </c>
    </row>
    <row r="207" spans="1:2" x14ac:dyDescent="0.25">
      <c r="A207" t="s">
        <v>256</v>
      </c>
      <c r="B207">
        <v>3.33</v>
      </c>
    </row>
    <row r="208" spans="1:2" x14ac:dyDescent="0.25">
      <c r="A208" t="s">
        <v>257</v>
      </c>
      <c r="B208">
        <v>2.76</v>
      </c>
    </row>
    <row r="209" spans="1:2" x14ac:dyDescent="0.25">
      <c r="A209" t="s">
        <v>258</v>
      </c>
      <c r="B209">
        <v>2.84</v>
      </c>
    </row>
    <row r="210" spans="1:2" x14ac:dyDescent="0.25">
      <c r="A210" t="s">
        <v>259</v>
      </c>
      <c r="B210">
        <v>2.89</v>
      </c>
    </row>
    <row r="211" spans="1:2" x14ac:dyDescent="0.25">
      <c r="A211" t="s">
        <v>260</v>
      </c>
      <c r="B211">
        <v>2.89</v>
      </c>
    </row>
    <row r="212" spans="1:2" x14ac:dyDescent="0.25">
      <c r="A212" t="s">
        <v>261</v>
      </c>
      <c r="B212">
        <v>2.89</v>
      </c>
    </row>
    <row r="213" spans="1:2" x14ac:dyDescent="0.25">
      <c r="A213" t="s">
        <v>262</v>
      </c>
      <c r="B213">
        <v>2.89</v>
      </c>
    </row>
    <row r="214" spans="1:2" x14ac:dyDescent="0.25">
      <c r="A214" t="s">
        <v>263</v>
      </c>
      <c r="B214">
        <v>2.79</v>
      </c>
    </row>
    <row r="215" spans="1:2" x14ac:dyDescent="0.25">
      <c r="A215" t="s">
        <v>264</v>
      </c>
      <c r="B215">
        <v>2.89</v>
      </c>
    </row>
    <row r="216" spans="1:2" x14ac:dyDescent="0.25">
      <c r="A216" t="s">
        <v>265</v>
      </c>
      <c r="B216">
        <v>2.87</v>
      </c>
    </row>
    <row r="217" spans="1:2" x14ac:dyDescent="0.25">
      <c r="A217" t="s">
        <v>266</v>
      </c>
      <c r="B217">
        <v>2.87</v>
      </c>
    </row>
    <row r="218" spans="1:2" x14ac:dyDescent="0.25">
      <c r="A218" t="s">
        <v>267</v>
      </c>
      <c r="B218">
        <v>2.42</v>
      </c>
    </row>
    <row r="219" spans="1:2" x14ac:dyDescent="0.25">
      <c r="A219" t="s">
        <v>268</v>
      </c>
      <c r="B219">
        <v>2.87</v>
      </c>
    </row>
    <row r="220" spans="1:2" x14ac:dyDescent="0.25">
      <c r="A220" t="s">
        <v>269</v>
      </c>
      <c r="B220">
        <v>2.87</v>
      </c>
    </row>
    <row r="221" spans="1:2" x14ac:dyDescent="0.25">
      <c r="A221" t="s">
        <v>270</v>
      </c>
      <c r="B221">
        <v>2.75</v>
      </c>
    </row>
    <row r="222" spans="1:2" x14ac:dyDescent="0.25">
      <c r="A222" t="s">
        <v>271</v>
      </c>
      <c r="B222">
        <v>2.84</v>
      </c>
    </row>
    <row r="223" spans="1:2" x14ac:dyDescent="0.25">
      <c r="A223" t="s">
        <v>272</v>
      </c>
      <c r="B223">
        <v>2.77</v>
      </c>
    </row>
    <row r="224" spans="1:2" x14ac:dyDescent="0.25">
      <c r="A224" t="s">
        <v>273</v>
      </c>
      <c r="B224">
        <v>2.77</v>
      </c>
    </row>
    <row r="225" spans="1:2" x14ac:dyDescent="0.25">
      <c r="A225" t="s">
        <v>274</v>
      </c>
      <c r="B225">
        <v>2.71</v>
      </c>
    </row>
    <row r="226" spans="1:2" x14ac:dyDescent="0.25">
      <c r="A226" t="s">
        <v>275</v>
      </c>
      <c r="B226">
        <v>2.71</v>
      </c>
    </row>
    <row r="227" spans="1:2" x14ac:dyDescent="0.25">
      <c r="A227" t="s">
        <v>276</v>
      </c>
      <c r="B227">
        <v>2.54</v>
      </c>
    </row>
    <row r="228" spans="1:2" x14ac:dyDescent="0.25">
      <c r="A228" t="s">
        <v>277</v>
      </c>
      <c r="B228">
        <v>2.63</v>
      </c>
    </row>
    <row r="229" spans="1:2" x14ac:dyDescent="0.25">
      <c r="A229" t="s">
        <v>278</v>
      </c>
      <c r="B229">
        <v>2.77</v>
      </c>
    </row>
    <row r="230" spans="1:2" x14ac:dyDescent="0.25">
      <c r="A230" t="s">
        <v>279</v>
      </c>
      <c r="B230">
        <v>2.77</v>
      </c>
    </row>
    <row r="231" spans="1:2" x14ac:dyDescent="0.25">
      <c r="A231" t="s">
        <v>280</v>
      </c>
      <c r="B231">
        <v>2.77</v>
      </c>
    </row>
    <row r="232" spans="1:2" x14ac:dyDescent="0.25">
      <c r="A232" t="s">
        <v>281</v>
      </c>
      <c r="B232">
        <v>2.77</v>
      </c>
    </row>
    <row r="233" spans="1:2" x14ac:dyDescent="0.25">
      <c r="A233" t="s">
        <v>282</v>
      </c>
      <c r="B233">
        <v>2.77</v>
      </c>
    </row>
    <row r="234" spans="1:2" x14ac:dyDescent="0.25">
      <c r="A234" t="s">
        <v>283</v>
      </c>
      <c r="B234">
        <v>2.71</v>
      </c>
    </row>
    <row r="235" spans="1:2" x14ac:dyDescent="0.25">
      <c r="A235" t="s">
        <v>284</v>
      </c>
      <c r="B235">
        <v>2.74</v>
      </c>
    </row>
    <row r="236" spans="1:2" x14ac:dyDescent="0.25">
      <c r="A236" t="s">
        <v>285</v>
      </c>
      <c r="B236">
        <v>2.85</v>
      </c>
    </row>
    <row r="237" spans="1:2" x14ac:dyDescent="0.25">
      <c r="A237" t="s">
        <v>286</v>
      </c>
      <c r="B237">
        <v>2.65</v>
      </c>
    </row>
    <row r="238" spans="1:2" x14ac:dyDescent="0.25">
      <c r="A238" t="s">
        <v>287</v>
      </c>
      <c r="B238">
        <v>2.3969999999999998</v>
      </c>
    </row>
    <row r="239" spans="1:2" x14ac:dyDescent="0.25">
      <c r="A239" t="s">
        <v>288</v>
      </c>
      <c r="B239">
        <v>2.3199999999999998</v>
      </c>
    </row>
    <row r="240" spans="1:2" x14ac:dyDescent="0.25">
      <c r="A240" t="s">
        <v>289</v>
      </c>
      <c r="B240">
        <v>2.4489999999999998</v>
      </c>
    </row>
    <row r="241" spans="1:2" x14ac:dyDescent="0.25">
      <c r="A241" t="s">
        <v>290</v>
      </c>
      <c r="B241">
        <v>2.1989999999999998</v>
      </c>
    </row>
    <row r="242" spans="1:2" x14ac:dyDescent="0.25">
      <c r="A242" t="s">
        <v>291</v>
      </c>
      <c r="B242">
        <v>1.99</v>
      </c>
    </row>
    <row r="243" spans="1:2" x14ac:dyDescent="0.25">
      <c r="A243" t="s">
        <v>292</v>
      </c>
      <c r="B243">
        <v>1.984</v>
      </c>
    </row>
    <row r="244" spans="1:2" x14ac:dyDescent="0.25">
      <c r="A244" t="s">
        <v>293</v>
      </c>
      <c r="B244">
        <v>2.2000000000000002</v>
      </c>
    </row>
    <row r="245" spans="1:2" x14ac:dyDescent="0.25">
      <c r="A245" t="s">
        <v>294</v>
      </c>
      <c r="B245">
        <v>2.02</v>
      </c>
    </row>
    <row r="246" spans="1:2" x14ac:dyDescent="0.25">
      <c r="A246" t="s">
        <v>295</v>
      </c>
      <c r="B246">
        <v>1.94</v>
      </c>
    </row>
    <row r="247" spans="1:2" x14ac:dyDescent="0.25">
      <c r="A247" t="s">
        <v>296</v>
      </c>
      <c r="B247">
        <v>1.96</v>
      </c>
    </row>
    <row r="248" spans="1:2" x14ac:dyDescent="0.25">
      <c r="A248" t="s">
        <v>297</v>
      </c>
      <c r="B248">
        <v>8.69</v>
      </c>
    </row>
    <row r="249" spans="1:2" x14ac:dyDescent="0.25">
      <c r="A249" t="s">
        <v>298</v>
      </c>
      <c r="B249">
        <v>7.31</v>
      </c>
    </row>
    <row r="250" spans="1:2" x14ac:dyDescent="0.25">
      <c r="A250" t="s">
        <v>299</v>
      </c>
      <c r="B250">
        <v>13.78</v>
      </c>
    </row>
    <row r="251" spans="1:2" x14ac:dyDescent="0.25">
      <c r="A251" t="s">
        <v>300</v>
      </c>
      <c r="B251">
        <v>15.52</v>
      </c>
    </row>
    <row r="252" spans="1:2" x14ac:dyDescent="0.25">
      <c r="A252" t="s">
        <v>301</v>
      </c>
      <c r="B252">
        <v>18</v>
      </c>
    </row>
    <row r="253" spans="1:2" x14ac:dyDescent="0.25">
      <c r="A253" t="s">
        <v>302</v>
      </c>
      <c r="B253">
        <v>27.14</v>
      </c>
    </row>
    <row r="254" spans="1:2" x14ac:dyDescent="0.25">
      <c r="A254" t="s">
        <v>303</v>
      </c>
      <c r="B254">
        <v>20.67</v>
      </c>
    </row>
    <row r="255" spans="1:2" x14ac:dyDescent="0.25">
      <c r="A255" t="s">
        <v>304</v>
      </c>
      <c r="B255">
        <v>50.36</v>
      </c>
    </row>
    <row r="256" spans="1:2" x14ac:dyDescent="0.25">
      <c r="A256" t="s">
        <v>305</v>
      </c>
      <c r="B256">
        <v>42.6</v>
      </c>
    </row>
    <row r="257" spans="1:2" x14ac:dyDescent="0.25">
      <c r="A257" t="s">
        <v>306</v>
      </c>
      <c r="B257">
        <v>46.18</v>
      </c>
    </row>
    <row r="258" spans="1:2" x14ac:dyDescent="0.25">
      <c r="A258" t="s">
        <v>307</v>
      </c>
      <c r="B258">
        <v>42.93</v>
      </c>
    </row>
    <row r="259" spans="1:2" x14ac:dyDescent="0.25">
      <c r="A259" t="s">
        <v>308</v>
      </c>
      <c r="B259">
        <v>39.020000000000003</v>
      </c>
    </row>
    <row r="260" spans="1:2" x14ac:dyDescent="0.25">
      <c r="A260" t="s">
        <v>309</v>
      </c>
      <c r="B260">
        <v>38.82</v>
      </c>
    </row>
    <row r="261" spans="1:2" x14ac:dyDescent="0.25">
      <c r="A261" t="s">
        <v>310</v>
      </c>
      <c r="B261">
        <v>55.33</v>
      </c>
    </row>
    <row r="262" spans="1:2" x14ac:dyDescent="0.25">
      <c r="A262" t="s">
        <v>311</v>
      </c>
      <c r="B262">
        <v>50.31</v>
      </c>
    </row>
    <row r="263" spans="1:2" x14ac:dyDescent="0.25">
      <c r="A263" t="s">
        <v>312</v>
      </c>
      <c r="B263">
        <v>39.49</v>
      </c>
    </row>
    <row r="264" spans="1:2" x14ac:dyDescent="0.25">
      <c r="A264" t="s">
        <v>313</v>
      </c>
      <c r="B264">
        <v>50.14</v>
      </c>
    </row>
    <row r="265" spans="1:2" x14ac:dyDescent="0.25">
      <c r="A265" t="s">
        <v>314</v>
      </c>
      <c r="B265">
        <v>59.32</v>
      </c>
    </row>
    <row r="266" spans="1:2" x14ac:dyDescent="0.25">
      <c r="A266" t="s">
        <v>315</v>
      </c>
      <c r="B266">
        <v>44.7</v>
      </c>
    </row>
    <row r="267" spans="1:2" x14ac:dyDescent="0.25">
      <c r="A267" t="s">
        <v>316</v>
      </c>
      <c r="B267">
        <v>35.49</v>
      </c>
    </row>
    <row r="268" spans="1:2" x14ac:dyDescent="0.25">
      <c r="A268" t="s">
        <v>317</v>
      </c>
      <c r="B268">
        <v>29.92</v>
      </c>
    </row>
    <row r="269" spans="1:2" x14ac:dyDescent="0.25">
      <c r="A269" t="s">
        <v>318</v>
      </c>
      <c r="B269">
        <v>30.79</v>
      </c>
    </row>
    <row r="270" spans="1:2" x14ac:dyDescent="0.25">
      <c r="A270" t="s">
        <v>319</v>
      </c>
      <c r="B270">
        <v>28.62</v>
      </c>
    </row>
    <row r="271" spans="1:2" x14ac:dyDescent="0.25">
      <c r="A271" t="s">
        <v>320</v>
      </c>
      <c r="B271">
        <v>36.840000000000003</v>
      </c>
    </row>
    <row r="272" spans="1:2" x14ac:dyDescent="0.25">
      <c r="A272" t="s">
        <v>321</v>
      </c>
      <c r="B272">
        <v>35.65</v>
      </c>
    </row>
    <row r="273" spans="1:2" x14ac:dyDescent="0.25">
      <c r="A273" t="s">
        <v>322</v>
      </c>
      <c r="B273">
        <v>122.63</v>
      </c>
    </row>
    <row r="274" spans="1:2" x14ac:dyDescent="0.25">
      <c r="A274" t="s">
        <v>323</v>
      </c>
      <c r="B274">
        <v>79.47</v>
      </c>
    </row>
    <row r="275" spans="1:2" x14ac:dyDescent="0.25">
      <c r="A275" t="s">
        <v>324</v>
      </c>
      <c r="B275">
        <v>67.16</v>
      </c>
    </row>
    <row r="276" spans="1:2" x14ac:dyDescent="0.25">
      <c r="A276" t="s">
        <v>325</v>
      </c>
      <c r="B276">
        <v>61.52</v>
      </c>
    </row>
    <row r="277" spans="1:2" x14ac:dyDescent="0.25">
      <c r="A277" t="s">
        <v>326</v>
      </c>
      <c r="B277">
        <v>57.05</v>
      </c>
    </row>
    <row r="278" spans="1:2" x14ac:dyDescent="0.25">
      <c r="A278" t="s">
        <v>327</v>
      </c>
      <c r="B278">
        <v>57.87</v>
      </c>
    </row>
    <row r="279" spans="1:2" x14ac:dyDescent="0.25">
      <c r="A279" t="s">
        <v>328</v>
      </c>
      <c r="B279">
        <v>63.35</v>
      </c>
    </row>
    <row r="280" spans="1:2" x14ac:dyDescent="0.25">
      <c r="A280" t="s">
        <v>329</v>
      </c>
      <c r="B280">
        <v>93.46</v>
      </c>
    </row>
    <row r="281" spans="1:2" x14ac:dyDescent="0.25">
      <c r="A281" t="s">
        <v>330</v>
      </c>
      <c r="B281">
        <v>98.37</v>
      </c>
    </row>
    <row r="282" spans="1:2" x14ac:dyDescent="0.25">
      <c r="A282" t="s">
        <v>331</v>
      </c>
      <c r="B282">
        <v>97.67</v>
      </c>
    </row>
    <row r="283" spans="1:2" x14ac:dyDescent="0.25">
      <c r="A283" t="s">
        <v>332</v>
      </c>
      <c r="B283">
        <v>80.83</v>
      </c>
    </row>
    <row r="284" spans="1:2" x14ac:dyDescent="0.25">
      <c r="A284" t="s">
        <v>333</v>
      </c>
      <c r="B284">
        <v>67.33</v>
      </c>
    </row>
    <row r="285" spans="1:2" x14ac:dyDescent="0.25">
      <c r="A285" t="s">
        <v>334</v>
      </c>
      <c r="B285">
        <v>56.86</v>
      </c>
    </row>
    <row r="286" spans="1:2" x14ac:dyDescent="0.25">
      <c r="A286" t="s">
        <v>335</v>
      </c>
      <c r="B286">
        <v>61.75</v>
      </c>
    </row>
    <row r="287" spans="1:2" x14ac:dyDescent="0.25">
      <c r="A287" t="s">
        <v>336</v>
      </c>
      <c r="B287">
        <v>43.9</v>
      </c>
    </row>
    <row r="288" spans="1:2" x14ac:dyDescent="0.25">
      <c r="A288" t="s">
        <v>337</v>
      </c>
      <c r="B288">
        <v>44.76</v>
      </c>
    </row>
    <row r="289" spans="1:2" x14ac:dyDescent="0.25">
      <c r="A289" t="s">
        <v>338</v>
      </c>
      <c r="B289">
        <v>39.6</v>
      </c>
    </row>
    <row r="290" spans="1:2" x14ac:dyDescent="0.25">
      <c r="A290" t="s">
        <v>339</v>
      </c>
      <c r="B290">
        <v>50.49</v>
      </c>
    </row>
    <row r="291" spans="1:2" x14ac:dyDescent="0.25">
      <c r="A291" t="s">
        <v>340</v>
      </c>
      <c r="B291">
        <v>82.32</v>
      </c>
    </row>
    <row r="292" spans="1:2" x14ac:dyDescent="0.25">
      <c r="A292" t="s">
        <v>341</v>
      </c>
      <c r="B292">
        <v>57.04</v>
      </c>
    </row>
    <row r="293" spans="1:2" x14ac:dyDescent="0.25">
      <c r="A293" t="s">
        <v>342</v>
      </c>
      <c r="B293">
        <v>40.64</v>
      </c>
    </row>
    <row r="294" spans="1:2" x14ac:dyDescent="0.25">
      <c r="A294" t="s">
        <v>343</v>
      </c>
      <c r="B294">
        <v>56.3</v>
      </c>
    </row>
    <row r="295" spans="1:2" x14ac:dyDescent="0.25">
      <c r="A295" t="s">
        <v>344</v>
      </c>
      <c r="B295">
        <v>79.790000000000006</v>
      </c>
    </row>
    <row r="296" spans="1:2" x14ac:dyDescent="0.25">
      <c r="A296" t="s">
        <v>345</v>
      </c>
      <c r="B296">
        <v>69.58</v>
      </c>
    </row>
    <row r="297" spans="1:2" x14ac:dyDescent="0.25">
      <c r="A297" t="s">
        <v>346</v>
      </c>
      <c r="B297">
        <v>64.47</v>
      </c>
    </row>
    <row r="298" spans="1:2" x14ac:dyDescent="0.25">
      <c r="A298" t="s">
        <v>347</v>
      </c>
      <c r="B298">
        <v>58.79</v>
      </c>
    </row>
    <row r="299" spans="1:2" x14ac:dyDescent="0.25">
      <c r="A299" t="s">
        <v>348</v>
      </c>
      <c r="B299">
        <v>53.62</v>
      </c>
    </row>
    <row r="300" spans="1:2" x14ac:dyDescent="0.25">
      <c r="A300" t="s">
        <v>349</v>
      </c>
      <c r="B300">
        <v>47.5</v>
      </c>
    </row>
    <row r="301" spans="1:2" x14ac:dyDescent="0.25">
      <c r="A301" t="s">
        <v>350</v>
      </c>
      <c r="B301">
        <v>51.28</v>
      </c>
    </row>
    <row r="302" spans="1:2" x14ac:dyDescent="0.25">
      <c r="A302" t="s">
        <v>351</v>
      </c>
      <c r="B302">
        <v>50.71</v>
      </c>
    </row>
    <row r="303" spans="1:2" x14ac:dyDescent="0.25">
      <c r="A303" t="s">
        <v>352</v>
      </c>
      <c r="B303">
        <v>46.73</v>
      </c>
    </row>
    <row r="304" spans="1:2" x14ac:dyDescent="0.25">
      <c r="A304" t="s">
        <v>353</v>
      </c>
      <c r="B304">
        <v>51.19</v>
      </c>
    </row>
    <row r="305" spans="1:2" x14ac:dyDescent="0.25">
      <c r="A305" t="s">
        <v>354</v>
      </c>
      <c r="B305">
        <v>42.33</v>
      </c>
    </row>
    <row r="306" spans="1:2" x14ac:dyDescent="0.25">
      <c r="A306" t="s">
        <v>355</v>
      </c>
      <c r="B306">
        <v>48.46</v>
      </c>
    </row>
    <row r="307" spans="1:2" x14ac:dyDescent="0.25">
      <c r="A307" t="s">
        <v>356</v>
      </c>
      <c r="B307">
        <v>67.959999999999994</v>
      </c>
    </row>
    <row r="308" spans="1:2" x14ac:dyDescent="0.25">
      <c r="A308" t="s">
        <v>357</v>
      </c>
      <c r="B308">
        <v>77.62</v>
      </c>
    </row>
    <row r="309" spans="1:2" x14ac:dyDescent="0.25">
      <c r="A309" t="s">
        <v>358</v>
      </c>
      <c r="B309">
        <v>103.09</v>
      </c>
    </row>
    <row r="310" spans="1:2" x14ac:dyDescent="0.25">
      <c r="A310" t="s">
        <v>359</v>
      </c>
      <c r="B310">
        <v>111.57</v>
      </c>
    </row>
    <row r="311" spans="1:2" x14ac:dyDescent="0.25">
      <c r="A311" t="s">
        <v>360</v>
      </c>
      <c r="B311">
        <v>108.6</v>
      </c>
    </row>
    <row r="312" spans="1:2" x14ac:dyDescent="0.25">
      <c r="A312" t="s">
        <v>361</v>
      </c>
      <c r="B312">
        <v>108.6</v>
      </c>
    </row>
    <row r="313" spans="1:2" x14ac:dyDescent="0.25">
      <c r="A313" t="s">
        <v>362</v>
      </c>
      <c r="B313">
        <v>96.91</v>
      </c>
    </row>
    <row r="314" spans="1:2" x14ac:dyDescent="0.25">
      <c r="A314" t="s">
        <v>363</v>
      </c>
      <c r="B314">
        <v>109.77</v>
      </c>
    </row>
    <row r="315" spans="1:2" x14ac:dyDescent="0.25">
      <c r="A315" t="s">
        <v>364</v>
      </c>
      <c r="B315">
        <v>119.3</v>
      </c>
    </row>
    <row r="316" spans="1:2" x14ac:dyDescent="0.25">
      <c r="A316" t="s">
        <v>365</v>
      </c>
      <c r="B316">
        <v>86.81</v>
      </c>
    </row>
    <row r="317" spans="1:2" x14ac:dyDescent="0.25">
      <c r="A317" t="s">
        <v>366</v>
      </c>
      <c r="B317">
        <v>78.540000000000006</v>
      </c>
    </row>
    <row r="318" spans="1:2" x14ac:dyDescent="0.25">
      <c r="A318" t="s">
        <v>367</v>
      </c>
      <c r="B318">
        <v>83.72</v>
      </c>
    </row>
    <row r="319" spans="1:2" x14ac:dyDescent="0.25">
      <c r="A319" t="s">
        <v>368</v>
      </c>
      <c r="B319">
        <v>86.04</v>
      </c>
    </row>
    <row r="320" spans="1:2" x14ac:dyDescent="0.25">
      <c r="A320" t="s">
        <v>369</v>
      </c>
      <c r="B320">
        <v>57.75</v>
      </c>
    </row>
    <row r="321" spans="1:2" x14ac:dyDescent="0.25">
      <c r="A321" t="s">
        <v>370</v>
      </c>
      <c r="B321">
        <v>84.44</v>
      </c>
    </row>
    <row r="322" spans="1:2" x14ac:dyDescent="0.25">
      <c r="A322" t="s">
        <v>371</v>
      </c>
      <c r="B322">
        <v>69.209999999999994</v>
      </c>
    </row>
    <row r="323" spans="1:2" x14ac:dyDescent="0.25">
      <c r="A323" t="s">
        <v>372</v>
      </c>
      <c r="B323">
        <v>70.400000000000006</v>
      </c>
    </row>
    <row r="324" spans="1:2" x14ac:dyDescent="0.25">
      <c r="A324" t="s">
        <v>373</v>
      </c>
      <c r="B324">
        <v>87.12</v>
      </c>
    </row>
    <row r="325" spans="1:2" x14ac:dyDescent="0.25">
      <c r="A325" t="s">
        <v>374</v>
      </c>
      <c r="B325">
        <v>102.26</v>
      </c>
    </row>
    <row r="326" spans="1:2" x14ac:dyDescent="0.25">
      <c r="A326" t="s">
        <v>375</v>
      </c>
      <c r="B326">
        <v>83.71</v>
      </c>
    </row>
    <row r="327" spans="1:2" x14ac:dyDescent="0.25">
      <c r="A327" t="s">
        <v>376</v>
      </c>
      <c r="B327">
        <v>64.75</v>
      </c>
    </row>
    <row r="328" spans="1:2" x14ac:dyDescent="0.25">
      <c r="A328" t="s">
        <v>377</v>
      </c>
      <c r="B328">
        <v>53.58</v>
      </c>
    </row>
    <row r="329" spans="1:2" x14ac:dyDescent="0.25">
      <c r="A329" t="s">
        <v>378</v>
      </c>
      <c r="B329">
        <v>75.38</v>
      </c>
    </row>
    <row r="330" spans="1:2" x14ac:dyDescent="0.25">
      <c r="A330" t="s">
        <v>379</v>
      </c>
      <c r="B330">
        <v>58.62</v>
      </c>
    </row>
    <row r="331" spans="1:2" x14ac:dyDescent="0.25">
      <c r="A331" t="s">
        <v>380</v>
      </c>
      <c r="B331">
        <v>62.74</v>
      </c>
    </row>
    <row r="332" spans="1:2" x14ac:dyDescent="0.25">
      <c r="A332" t="s">
        <v>381</v>
      </c>
      <c r="B332">
        <v>60.11</v>
      </c>
    </row>
    <row r="333" spans="1:2" x14ac:dyDescent="0.25">
      <c r="A333" t="s">
        <v>382</v>
      </c>
      <c r="B333">
        <v>57.01</v>
      </c>
    </row>
    <row r="334" spans="1:2" x14ac:dyDescent="0.25">
      <c r="A334" t="s">
        <v>383</v>
      </c>
      <c r="B334">
        <v>57.98</v>
      </c>
    </row>
    <row r="335" spans="1:2" x14ac:dyDescent="0.25">
      <c r="A335" t="s">
        <v>384</v>
      </c>
      <c r="B335">
        <v>49.33</v>
      </c>
    </row>
    <row r="336" spans="1:2" x14ac:dyDescent="0.25">
      <c r="A336" t="s">
        <v>385</v>
      </c>
      <c r="B336">
        <v>50.77</v>
      </c>
    </row>
    <row r="337" spans="1:2" x14ac:dyDescent="0.25">
      <c r="A337" t="s">
        <v>386</v>
      </c>
      <c r="B337">
        <v>40.33</v>
      </c>
    </row>
    <row r="338" spans="1:2" x14ac:dyDescent="0.25">
      <c r="A338" t="s">
        <v>387</v>
      </c>
      <c r="B338">
        <v>39.520000000000003</v>
      </c>
    </row>
    <row r="339" spans="1:2" x14ac:dyDescent="0.25">
      <c r="A339" t="s">
        <v>388</v>
      </c>
      <c r="B339">
        <v>39.840000000000003</v>
      </c>
    </row>
    <row r="340" spans="1:2" x14ac:dyDescent="0.25">
      <c r="A340" t="s">
        <v>389</v>
      </c>
      <c r="B340">
        <v>38.090000000000003</v>
      </c>
    </row>
    <row r="341" spans="1:2" x14ac:dyDescent="0.25">
      <c r="A341" t="s">
        <v>390</v>
      </c>
      <c r="B341">
        <v>55.2</v>
      </c>
    </row>
    <row r="342" spans="1:2" x14ac:dyDescent="0.25">
      <c r="A342" t="s">
        <v>391</v>
      </c>
      <c r="B342">
        <v>39.89</v>
      </c>
    </row>
    <row r="343" spans="1:2" x14ac:dyDescent="0.25">
      <c r="A343" t="s">
        <v>392</v>
      </c>
      <c r="B343">
        <v>53.8</v>
      </c>
    </row>
    <row r="344" spans="1:2" x14ac:dyDescent="0.25">
      <c r="A344" t="s">
        <v>393</v>
      </c>
      <c r="B344">
        <v>53.8</v>
      </c>
    </row>
    <row r="345" spans="1:2" x14ac:dyDescent="0.25">
      <c r="A345" t="s">
        <v>394</v>
      </c>
      <c r="B345">
        <v>41.18</v>
      </c>
    </row>
    <row r="346" spans="1:2" x14ac:dyDescent="0.25">
      <c r="A346" t="s">
        <v>395</v>
      </c>
      <c r="B346">
        <v>38.9</v>
      </c>
    </row>
    <row r="347" spans="1:2" x14ac:dyDescent="0.25">
      <c r="A347" t="s">
        <v>396</v>
      </c>
      <c r="B347">
        <v>36.44</v>
      </c>
    </row>
    <row r="348" spans="1:2" x14ac:dyDescent="0.25">
      <c r="A348" t="s">
        <v>397</v>
      </c>
      <c r="B348">
        <v>38.479999999999997</v>
      </c>
    </row>
    <row r="349" spans="1:2" x14ac:dyDescent="0.25">
      <c r="A349" t="s">
        <v>398</v>
      </c>
      <c r="B349">
        <v>33.869999999999997</v>
      </c>
    </row>
    <row r="350" spans="1:2" x14ac:dyDescent="0.25">
      <c r="A350" t="s">
        <v>399</v>
      </c>
      <c r="B350">
        <v>32.99</v>
      </c>
    </row>
    <row r="351" spans="1:2" x14ac:dyDescent="0.25">
      <c r="A351" t="s">
        <v>400</v>
      </c>
      <c r="B351">
        <v>29.49</v>
      </c>
    </row>
    <row r="352" spans="1:2" x14ac:dyDescent="0.25">
      <c r="A352" t="s">
        <v>401</v>
      </c>
      <c r="B352">
        <v>32</v>
      </c>
    </row>
    <row r="353" spans="1:2" x14ac:dyDescent="0.25">
      <c r="A353" t="s">
        <v>402</v>
      </c>
      <c r="B353">
        <v>29.48</v>
      </c>
    </row>
    <row r="354" spans="1:2" x14ac:dyDescent="0.25">
      <c r="A354" t="s">
        <v>403</v>
      </c>
      <c r="B354">
        <v>30.53</v>
      </c>
    </row>
    <row r="355" spans="1:2" x14ac:dyDescent="0.25">
      <c r="A355" t="s">
        <v>404</v>
      </c>
      <c r="B355">
        <v>27.97</v>
      </c>
    </row>
    <row r="356" spans="1:2" x14ac:dyDescent="0.25">
      <c r="A356" t="s">
        <v>405</v>
      </c>
      <c r="B356">
        <v>26.43</v>
      </c>
    </row>
    <row r="357" spans="1:2" x14ac:dyDescent="0.25">
      <c r="A357" t="s">
        <v>406</v>
      </c>
      <c r="B357">
        <v>23.73</v>
      </c>
    </row>
    <row r="358" spans="1:2" x14ac:dyDescent="0.25">
      <c r="A358" t="s">
        <v>407</v>
      </c>
      <c r="B358">
        <v>25.27</v>
      </c>
    </row>
    <row r="359" spans="1:2" x14ac:dyDescent="0.25">
      <c r="A359" t="s">
        <v>408</v>
      </c>
      <c r="B359">
        <v>23.48</v>
      </c>
    </row>
    <row r="360" spans="1:2" x14ac:dyDescent="0.25">
      <c r="A360" t="s">
        <v>409</v>
      </c>
      <c r="B360">
        <v>22.58</v>
      </c>
    </row>
    <row r="361" spans="1:2" x14ac:dyDescent="0.25">
      <c r="A361" t="s">
        <v>410</v>
      </c>
      <c r="B361">
        <v>22.91</v>
      </c>
    </row>
    <row r="362" spans="1:2" x14ac:dyDescent="0.25">
      <c r="A362" t="s">
        <v>411</v>
      </c>
      <c r="B362">
        <v>21.14</v>
      </c>
    </row>
    <row r="363" spans="1:2" x14ac:dyDescent="0.25">
      <c r="A363" t="s">
        <v>412</v>
      </c>
      <c r="B363">
        <v>20.100000000000001</v>
      </c>
    </row>
    <row r="364" spans="1:2" x14ac:dyDescent="0.25">
      <c r="A364" t="s">
        <v>413</v>
      </c>
      <c r="B364">
        <v>18.84</v>
      </c>
    </row>
    <row r="365" spans="1:2" x14ac:dyDescent="0.25">
      <c r="A365" t="s">
        <v>414</v>
      </c>
      <c r="B365">
        <v>18.97</v>
      </c>
    </row>
    <row r="366" spans="1:2" x14ac:dyDescent="0.25">
      <c r="A366" t="s">
        <v>415</v>
      </c>
      <c r="B366">
        <v>17.64</v>
      </c>
    </row>
    <row r="367" spans="1:2" x14ac:dyDescent="0.25">
      <c r="A367" t="s">
        <v>416</v>
      </c>
      <c r="B367">
        <v>17.43</v>
      </c>
    </row>
    <row r="368" spans="1:2" x14ac:dyDescent="0.25">
      <c r="A368" t="s">
        <v>417</v>
      </c>
      <c r="B368">
        <v>16.46</v>
      </c>
    </row>
    <row r="369" spans="1:2" x14ac:dyDescent="0.25">
      <c r="A369" t="s">
        <v>418</v>
      </c>
      <c r="B369">
        <v>17.71</v>
      </c>
    </row>
    <row r="370" spans="1:2" x14ac:dyDescent="0.25">
      <c r="A370" t="s">
        <v>419</v>
      </c>
      <c r="B370">
        <v>17.45</v>
      </c>
    </row>
    <row r="371" spans="1:2" x14ac:dyDescent="0.25">
      <c r="A371" t="s">
        <v>420</v>
      </c>
      <c r="B371">
        <v>13.64</v>
      </c>
    </row>
    <row r="372" spans="1:2" x14ac:dyDescent="0.25">
      <c r="A372" t="s">
        <v>421</v>
      </c>
      <c r="B372">
        <v>13.65</v>
      </c>
    </row>
    <row r="373" spans="1:2" x14ac:dyDescent="0.25">
      <c r="A373" t="s">
        <v>422</v>
      </c>
      <c r="B373">
        <v>12.98</v>
      </c>
    </row>
    <row r="374" spans="1:2" x14ac:dyDescent="0.25">
      <c r="A374" t="s">
        <v>423</v>
      </c>
      <c r="B374">
        <v>12.49</v>
      </c>
    </row>
    <row r="375" spans="1:2" x14ac:dyDescent="0.25">
      <c r="A375" t="s">
        <v>424</v>
      </c>
      <c r="B375">
        <v>11.35</v>
      </c>
    </row>
    <row r="376" spans="1:2" x14ac:dyDescent="0.25">
      <c r="A376" t="s">
        <v>425</v>
      </c>
      <c r="B376">
        <v>11.91</v>
      </c>
    </row>
    <row r="377" spans="1:2" x14ac:dyDescent="0.25">
      <c r="A377" t="s">
        <v>426</v>
      </c>
      <c r="B377">
        <v>12.67</v>
      </c>
    </row>
    <row r="378" spans="1:2" x14ac:dyDescent="0.25">
      <c r="A378" t="s">
        <v>427</v>
      </c>
      <c r="B378">
        <v>11.89</v>
      </c>
    </row>
    <row r="379" spans="1:2" x14ac:dyDescent="0.25">
      <c r="A379" t="s">
        <v>428</v>
      </c>
      <c r="B379">
        <v>11.09</v>
      </c>
    </row>
    <row r="380" spans="1:2" x14ac:dyDescent="0.25">
      <c r="A380" t="s">
        <v>429</v>
      </c>
      <c r="B380">
        <v>12.3</v>
      </c>
    </row>
    <row r="381" spans="1:2" x14ac:dyDescent="0.25">
      <c r="A381" t="s">
        <v>430</v>
      </c>
      <c r="B381">
        <v>10.65</v>
      </c>
    </row>
    <row r="382" spans="1:2" x14ac:dyDescent="0.25">
      <c r="A382" t="s">
        <v>431</v>
      </c>
      <c r="B382">
        <v>9.59</v>
      </c>
    </row>
    <row r="383" spans="1:2" x14ac:dyDescent="0.25">
      <c r="A383" t="s">
        <v>432</v>
      </c>
      <c r="B383">
        <v>9.8800000000000008</v>
      </c>
    </row>
    <row r="384" spans="1:2" x14ac:dyDescent="0.25">
      <c r="A384" t="s">
        <v>433</v>
      </c>
      <c r="B384">
        <v>9.36</v>
      </c>
    </row>
    <row r="385" spans="1:2" x14ac:dyDescent="0.25">
      <c r="A385" t="s">
        <v>434</v>
      </c>
      <c r="B385">
        <v>9.67</v>
      </c>
    </row>
    <row r="386" spans="1:2" x14ac:dyDescent="0.25">
      <c r="A386" t="s">
        <v>435</v>
      </c>
      <c r="B386">
        <v>8.8699999999999992</v>
      </c>
    </row>
    <row r="387" spans="1:2" x14ac:dyDescent="0.25">
      <c r="A387" t="s">
        <v>436</v>
      </c>
      <c r="B387">
        <v>9.7799999999999994</v>
      </c>
    </row>
    <row r="388" spans="1:2" x14ac:dyDescent="0.25">
      <c r="A388" t="s">
        <v>437</v>
      </c>
      <c r="B388">
        <v>9.02</v>
      </c>
    </row>
    <row r="389" spans="1:2" x14ac:dyDescent="0.25">
      <c r="A389" t="s">
        <v>438</v>
      </c>
      <c r="B389">
        <v>8.2100000000000009</v>
      </c>
    </row>
    <row r="390" spans="1:2" x14ac:dyDescent="0.25">
      <c r="A390" t="s">
        <v>439</v>
      </c>
      <c r="B390">
        <v>8.6</v>
      </c>
    </row>
    <row r="391" spans="1:2" x14ac:dyDescent="0.25">
      <c r="A391" t="s">
        <v>440</v>
      </c>
      <c r="B391">
        <v>9.4600000000000009</v>
      </c>
    </row>
    <row r="392" spans="1:2" x14ac:dyDescent="0.25">
      <c r="A392" t="s">
        <v>441</v>
      </c>
      <c r="B392">
        <v>8.74</v>
      </c>
    </row>
    <row r="393" spans="1:2" x14ac:dyDescent="0.25">
      <c r="A393" t="s">
        <v>442</v>
      </c>
      <c r="B393">
        <v>8.1999999999999993</v>
      </c>
    </row>
    <row r="394" spans="1:2" x14ac:dyDescent="0.25">
      <c r="A394" t="s">
        <v>443</v>
      </c>
      <c r="B394">
        <v>7.23</v>
      </c>
    </row>
    <row r="395" spans="1:2" x14ac:dyDescent="0.25">
      <c r="A395" t="s">
        <v>444</v>
      </c>
      <c r="B395">
        <v>7.58</v>
      </c>
    </row>
    <row r="396" spans="1:2" x14ac:dyDescent="0.25">
      <c r="A396" t="s">
        <v>445</v>
      </c>
      <c r="B396">
        <v>7.21</v>
      </c>
    </row>
    <row r="397" spans="1:2" x14ac:dyDescent="0.25">
      <c r="A397" t="s">
        <v>446</v>
      </c>
      <c r="B397">
        <v>9.4</v>
      </c>
    </row>
    <row r="398" spans="1:2" x14ac:dyDescent="0.25">
      <c r="A398" t="s">
        <v>447</v>
      </c>
      <c r="B398">
        <v>30.27</v>
      </c>
    </row>
    <row r="399" spans="1:2" x14ac:dyDescent="0.25">
      <c r="A399" t="s">
        <v>448</v>
      </c>
      <c r="B399">
        <v>12.83</v>
      </c>
    </row>
    <row r="400" spans="1:2" x14ac:dyDescent="0.25">
      <c r="A400" t="s">
        <v>449</v>
      </c>
      <c r="B400">
        <v>10.58</v>
      </c>
    </row>
    <row r="401" spans="1:2" x14ac:dyDescent="0.25">
      <c r="A401" t="s">
        <v>450</v>
      </c>
      <c r="B401">
        <v>9.0500000000000007</v>
      </c>
    </row>
    <row r="402" spans="1:2" x14ac:dyDescent="0.25">
      <c r="A402" t="s">
        <v>451</v>
      </c>
      <c r="B402">
        <v>8.93</v>
      </c>
    </row>
    <row r="403" spans="1:2" x14ac:dyDescent="0.25">
      <c r="A403" t="s">
        <v>452</v>
      </c>
      <c r="B403">
        <v>8.5399999999999991</v>
      </c>
    </row>
    <row r="404" spans="1:2" x14ac:dyDescent="0.25">
      <c r="A404" t="s">
        <v>453</v>
      </c>
      <c r="B404">
        <v>8.98</v>
      </c>
    </row>
    <row r="405" spans="1:2" x14ac:dyDescent="0.25">
      <c r="A405" t="s">
        <v>454</v>
      </c>
      <c r="B405">
        <v>8.49</v>
      </c>
    </row>
    <row r="406" spans="1:2" x14ac:dyDescent="0.25">
      <c r="A406" t="s">
        <v>455</v>
      </c>
      <c r="B406">
        <v>8.3699999999999992</v>
      </c>
    </row>
    <row r="407" spans="1:2" x14ac:dyDescent="0.25">
      <c r="A407" t="s">
        <v>456</v>
      </c>
      <c r="B407">
        <v>8.2200000000000006</v>
      </c>
    </row>
    <row r="408" spans="1:2" x14ac:dyDescent="0.25">
      <c r="A408" t="s">
        <v>457</v>
      </c>
      <c r="B408">
        <v>8.17</v>
      </c>
    </row>
    <row r="409" spans="1:2" x14ac:dyDescent="0.25">
      <c r="A409" t="s">
        <v>458</v>
      </c>
      <c r="B409">
        <v>8.26</v>
      </c>
    </row>
    <row r="410" spans="1:2" x14ac:dyDescent="0.25">
      <c r="A410" t="s">
        <v>459</v>
      </c>
      <c r="B410">
        <v>9.01</v>
      </c>
    </row>
    <row r="411" spans="1:2" x14ac:dyDescent="0.25">
      <c r="A411" t="s">
        <v>460</v>
      </c>
      <c r="B411">
        <v>9.1</v>
      </c>
    </row>
    <row r="412" spans="1:2" x14ac:dyDescent="0.25">
      <c r="A412" t="s">
        <v>461</v>
      </c>
      <c r="B412">
        <v>8.66</v>
      </c>
    </row>
    <row r="413" spans="1:2" x14ac:dyDescent="0.25">
      <c r="A413" t="s">
        <v>462</v>
      </c>
      <c r="B413">
        <v>8.31</v>
      </c>
    </row>
    <row r="414" spans="1:2" x14ac:dyDescent="0.25">
      <c r="A414" t="s">
        <v>463</v>
      </c>
      <c r="B414">
        <v>8.01</v>
      </c>
    </row>
    <row r="415" spans="1:2" x14ac:dyDescent="0.25">
      <c r="A415" t="s">
        <v>464</v>
      </c>
      <c r="B415">
        <v>8.02</v>
      </c>
    </row>
    <row r="416" spans="1:2" x14ac:dyDescent="0.25">
      <c r="A416" t="s">
        <v>465</v>
      </c>
      <c r="B416">
        <v>8.6</v>
      </c>
    </row>
    <row r="417" spans="1:2" x14ac:dyDescent="0.25">
      <c r="A417" t="s">
        <v>466</v>
      </c>
      <c r="B417">
        <v>7.72</v>
      </c>
    </row>
    <row r="418" spans="1:2" x14ac:dyDescent="0.25">
      <c r="A418" t="s">
        <v>467</v>
      </c>
      <c r="B418">
        <v>7.98</v>
      </c>
    </row>
    <row r="419" spans="1:2" x14ac:dyDescent="0.25">
      <c r="A419" t="s">
        <v>468</v>
      </c>
      <c r="B419">
        <v>8.59</v>
      </c>
    </row>
    <row r="420" spans="1:2" x14ac:dyDescent="0.25">
      <c r="A420" t="s">
        <v>469</v>
      </c>
      <c r="B420">
        <v>8.3000000000000007</v>
      </c>
    </row>
    <row r="421" spans="1:2" x14ac:dyDescent="0.25">
      <c r="A421" t="s">
        <v>470</v>
      </c>
      <c r="B421">
        <v>7.75</v>
      </c>
    </row>
    <row r="422" spans="1:2" x14ac:dyDescent="0.25">
      <c r="A422" t="s">
        <v>471</v>
      </c>
      <c r="B422">
        <v>8.07</v>
      </c>
    </row>
    <row r="423" spans="1:2" x14ac:dyDescent="0.25">
      <c r="A423" t="s">
        <v>472</v>
      </c>
      <c r="B423">
        <v>7.79</v>
      </c>
    </row>
    <row r="424" spans="1:2" x14ac:dyDescent="0.25">
      <c r="A424" t="s">
        <v>473</v>
      </c>
      <c r="B424">
        <v>7.89</v>
      </c>
    </row>
    <row r="425" spans="1:2" x14ac:dyDescent="0.25">
      <c r="A425" t="s">
        <v>474</v>
      </c>
      <c r="B425">
        <v>8.01</v>
      </c>
    </row>
    <row r="426" spans="1:2" x14ac:dyDescent="0.25">
      <c r="A426" t="s">
        <v>475</v>
      </c>
      <c r="B426">
        <v>8.5399999999999991</v>
      </c>
    </row>
    <row r="427" spans="1:2" x14ac:dyDescent="0.25">
      <c r="A427" t="s">
        <v>476</v>
      </c>
      <c r="B427">
        <v>8.36</v>
      </c>
    </row>
    <row r="428" spans="1:2" x14ac:dyDescent="0.25">
      <c r="A428" t="s">
        <v>477</v>
      </c>
      <c r="B428">
        <v>8.1300000000000008</v>
      </c>
    </row>
    <row r="429" spans="1:2" x14ac:dyDescent="0.25">
      <c r="A429" t="s">
        <v>478</v>
      </c>
      <c r="B429">
        <v>8.24</v>
      </c>
    </row>
    <row r="430" spans="1:2" x14ac:dyDescent="0.25">
      <c r="A430" t="s">
        <v>479</v>
      </c>
      <c r="B430">
        <v>7.92</v>
      </c>
    </row>
    <row r="431" spans="1:2" x14ac:dyDescent="0.25">
      <c r="A431" t="s">
        <v>480</v>
      </c>
      <c r="B431">
        <v>7.28</v>
      </c>
    </row>
    <row r="432" spans="1:2" x14ac:dyDescent="0.25">
      <c r="A432" t="s">
        <v>481</v>
      </c>
      <c r="B432">
        <v>7.31</v>
      </c>
    </row>
    <row r="433" spans="1:2" x14ac:dyDescent="0.25">
      <c r="A433" t="s">
        <v>482</v>
      </c>
      <c r="B433">
        <v>6.59</v>
      </c>
    </row>
    <row r="434" spans="1:2" x14ac:dyDescent="0.25">
      <c r="A434" t="s">
        <v>483</v>
      </c>
      <c r="B434">
        <v>6.59</v>
      </c>
    </row>
    <row r="435" spans="1:2" x14ac:dyDescent="0.25">
      <c r="A435" t="s">
        <v>484</v>
      </c>
      <c r="B435">
        <v>6.93</v>
      </c>
    </row>
    <row r="436" spans="1:2" x14ac:dyDescent="0.25">
      <c r="A436" t="s">
        <v>485</v>
      </c>
      <c r="B436">
        <v>6.75</v>
      </c>
    </row>
    <row r="437" spans="1:2" x14ac:dyDescent="0.25">
      <c r="A437" t="s">
        <v>486</v>
      </c>
      <c r="B437">
        <v>6.49</v>
      </c>
    </row>
    <row r="438" spans="1:2" x14ac:dyDescent="0.25">
      <c r="A438" t="s">
        <v>487</v>
      </c>
      <c r="B438">
        <v>6.5</v>
      </c>
    </row>
    <row r="439" spans="1:2" x14ac:dyDescent="0.25">
      <c r="A439" t="s">
        <v>488</v>
      </c>
      <c r="B439">
        <v>6.45</v>
      </c>
    </row>
    <row r="440" spans="1:2" x14ac:dyDescent="0.25">
      <c r="A440" t="s">
        <v>489</v>
      </c>
      <c r="B440">
        <v>6.41</v>
      </c>
    </row>
    <row r="441" spans="1:2" x14ac:dyDescent="0.25">
      <c r="A441" t="s">
        <v>490</v>
      </c>
      <c r="B441">
        <v>6.29</v>
      </c>
    </row>
    <row r="442" spans="1:2" x14ac:dyDescent="0.25">
      <c r="A442" t="s">
        <v>491</v>
      </c>
      <c r="B442">
        <v>6.36</v>
      </c>
    </row>
    <row r="443" spans="1:2" x14ac:dyDescent="0.25">
      <c r="A443" t="s">
        <v>492</v>
      </c>
      <c r="B443">
        <v>5.81</v>
      </c>
    </row>
    <row r="444" spans="1:2" x14ac:dyDescent="0.25">
      <c r="A444" t="s">
        <v>493</v>
      </c>
      <c r="B444">
        <v>6.09</v>
      </c>
    </row>
    <row r="445" spans="1:2" x14ac:dyDescent="0.25">
      <c r="A445" t="s">
        <v>494</v>
      </c>
      <c r="B445">
        <v>5.81</v>
      </c>
    </row>
    <row r="446" spans="1:2" x14ac:dyDescent="0.25">
      <c r="A446" t="s">
        <v>495</v>
      </c>
      <c r="B446">
        <v>5.89</v>
      </c>
    </row>
    <row r="447" spans="1:2" x14ac:dyDescent="0.25">
      <c r="A447" t="s">
        <v>496</v>
      </c>
      <c r="B447">
        <v>6.14</v>
      </c>
    </row>
    <row r="448" spans="1:2" x14ac:dyDescent="0.25">
      <c r="A448" t="s">
        <v>497</v>
      </c>
      <c r="B448">
        <v>5.99</v>
      </c>
    </row>
    <row r="449" spans="1:2" x14ac:dyDescent="0.25">
      <c r="A449" t="s">
        <v>498</v>
      </c>
      <c r="B449">
        <v>6.5</v>
      </c>
    </row>
    <row r="450" spans="1:2" x14ac:dyDescent="0.25">
      <c r="A450" t="s">
        <v>499</v>
      </c>
      <c r="B450">
        <v>5.53</v>
      </c>
    </row>
    <row r="451" spans="1:2" x14ac:dyDescent="0.25">
      <c r="A451" t="s">
        <v>500</v>
      </c>
      <c r="B451">
        <v>5.43</v>
      </c>
    </row>
    <row r="452" spans="1:2" x14ac:dyDescent="0.25">
      <c r="A452" t="s">
        <v>501</v>
      </c>
      <c r="B452">
        <v>6.76</v>
      </c>
    </row>
    <row r="453" spans="1:2" x14ac:dyDescent="0.25">
      <c r="A453" t="s">
        <v>502</v>
      </c>
      <c r="B453">
        <v>6.01</v>
      </c>
    </row>
    <row r="454" spans="1:2" x14ac:dyDescent="0.25">
      <c r="A454" t="s">
        <v>503</v>
      </c>
      <c r="B454">
        <v>5.96</v>
      </c>
    </row>
    <row r="455" spans="1:2" x14ac:dyDescent="0.25">
      <c r="A455" t="s">
        <v>504</v>
      </c>
      <c r="B455">
        <v>5.78</v>
      </c>
    </row>
    <row r="456" spans="1:2" x14ac:dyDescent="0.25">
      <c r="A456" t="s">
        <v>505</v>
      </c>
      <c r="B456">
        <v>6.04</v>
      </c>
    </row>
    <row r="457" spans="1:2" x14ac:dyDescent="0.25">
      <c r="A457" t="s">
        <v>506</v>
      </c>
      <c r="B457">
        <v>6.35</v>
      </c>
    </row>
    <row r="458" spans="1:2" x14ac:dyDescent="0.25">
      <c r="A458" t="s">
        <v>507</v>
      </c>
      <c r="B458">
        <v>5.93</v>
      </c>
    </row>
    <row r="459" spans="1:2" x14ac:dyDescent="0.25">
      <c r="A459" t="s">
        <v>508</v>
      </c>
      <c r="B459">
        <v>5.78</v>
      </c>
    </row>
    <row r="460" spans="1:2" x14ac:dyDescent="0.25">
      <c r="A460" t="s">
        <v>509</v>
      </c>
      <c r="B460">
        <v>5.42</v>
      </c>
    </row>
    <row r="461" spans="1:2" x14ac:dyDescent="0.25">
      <c r="A461" t="s">
        <v>510</v>
      </c>
      <c r="B461">
        <v>5.31</v>
      </c>
    </row>
    <row r="462" spans="1:2" x14ac:dyDescent="0.25">
      <c r="A462" t="s">
        <v>511</v>
      </c>
      <c r="B462">
        <v>5.62</v>
      </c>
    </row>
    <row r="463" spans="1:2" x14ac:dyDescent="0.25">
      <c r="A463" t="s">
        <v>512</v>
      </c>
      <c r="B463">
        <v>6.31</v>
      </c>
    </row>
    <row r="464" spans="1:2" x14ac:dyDescent="0.25">
      <c r="A464" t="s">
        <v>513</v>
      </c>
      <c r="B464">
        <v>11.04</v>
      </c>
    </row>
    <row r="465" spans="1:2" x14ac:dyDescent="0.25">
      <c r="A465" t="s">
        <v>514</v>
      </c>
      <c r="B465">
        <v>7.95</v>
      </c>
    </row>
    <row r="466" spans="1:2" x14ac:dyDescent="0.25">
      <c r="A466" t="s">
        <v>515</v>
      </c>
      <c r="B466">
        <v>7.23</v>
      </c>
    </row>
    <row r="467" spans="1:2" x14ac:dyDescent="0.25">
      <c r="A467" t="s">
        <v>516</v>
      </c>
      <c r="B467">
        <v>6.79</v>
      </c>
    </row>
    <row r="468" spans="1:2" x14ac:dyDescent="0.25">
      <c r="A468" t="s">
        <v>517</v>
      </c>
      <c r="B468">
        <v>6.66</v>
      </c>
    </row>
    <row r="469" spans="1:2" x14ac:dyDescent="0.25">
      <c r="A469" t="s">
        <v>518</v>
      </c>
      <c r="B469">
        <v>6.43</v>
      </c>
    </row>
    <row r="470" spans="1:2" x14ac:dyDescent="0.25">
      <c r="A470" t="s">
        <v>519</v>
      </c>
      <c r="B470">
        <v>6.33</v>
      </c>
    </row>
    <row r="471" spans="1:2" x14ac:dyDescent="0.25">
      <c r="A471" t="s">
        <v>520</v>
      </c>
      <c r="B471">
        <v>6.2</v>
      </c>
    </row>
    <row r="472" spans="1:2" x14ac:dyDescent="0.25">
      <c r="A472" t="s">
        <v>521</v>
      </c>
      <c r="B472">
        <v>5.62</v>
      </c>
    </row>
    <row r="473" spans="1:2" x14ac:dyDescent="0.25">
      <c r="A473" t="s">
        <v>522</v>
      </c>
      <c r="B473">
        <v>5.92</v>
      </c>
    </row>
    <row r="474" spans="1:2" x14ac:dyDescent="0.25">
      <c r="A474" t="s">
        <v>523</v>
      </c>
      <c r="B474">
        <v>5.69</v>
      </c>
    </row>
    <row r="475" spans="1:2" x14ac:dyDescent="0.25">
      <c r="A475" t="s">
        <v>524</v>
      </c>
      <c r="B475">
        <v>5.82</v>
      </c>
    </row>
    <row r="476" spans="1:2" x14ac:dyDescent="0.25">
      <c r="A476" t="s">
        <v>525</v>
      </c>
      <c r="B476">
        <v>5.85</v>
      </c>
    </row>
    <row r="477" spans="1:2" x14ac:dyDescent="0.25">
      <c r="A477" t="s">
        <v>526</v>
      </c>
      <c r="B477">
        <v>5.7</v>
      </c>
    </row>
    <row r="478" spans="1:2" x14ac:dyDescent="0.25">
      <c r="A478" t="s">
        <v>527</v>
      </c>
      <c r="B478">
        <v>5.65</v>
      </c>
    </row>
    <row r="479" spans="1:2" x14ac:dyDescent="0.25">
      <c r="A479" t="s">
        <v>528</v>
      </c>
      <c r="B479">
        <v>5.63</v>
      </c>
    </row>
    <row r="480" spans="1:2" x14ac:dyDescent="0.25">
      <c r="A480" t="s">
        <v>529</v>
      </c>
      <c r="B480">
        <v>5.54</v>
      </c>
    </row>
    <row r="481" spans="1:2" x14ac:dyDescent="0.25">
      <c r="A481" t="s">
        <v>530</v>
      </c>
      <c r="B481">
        <v>5.4</v>
      </c>
    </row>
    <row r="482" spans="1:2" x14ac:dyDescent="0.25">
      <c r="A482" t="s">
        <v>531</v>
      </c>
      <c r="B482">
        <v>5.17</v>
      </c>
    </row>
    <row r="483" spans="1:2" x14ac:dyDescent="0.25">
      <c r="A483" t="s">
        <v>532</v>
      </c>
      <c r="B483">
        <v>5.2</v>
      </c>
    </row>
    <row r="484" spans="1:2" x14ac:dyDescent="0.25">
      <c r="A484" t="s">
        <v>533</v>
      </c>
      <c r="B484">
        <v>4.99</v>
      </c>
    </row>
    <row r="485" spans="1:2" x14ac:dyDescent="0.25">
      <c r="A485" t="s">
        <v>534</v>
      </c>
      <c r="B485">
        <v>5.04</v>
      </c>
    </row>
    <row r="486" spans="1:2" x14ac:dyDescent="0.25">
      <c r="A486" t="s">
        <v>535</v>
      </c>
      <c r="B486">
        <v>4.84</v>
      </c>
    </row>
    <row r="487" spans="1:2" x14ac:dyDescent="0.25">
      <c r="A487" t="s">
        <v>536</v>
      </c>
      <c r="B487">
        <v>5.18</v>
      </c>
    </row>
    <row r="488" spans="1:2" x14ac:dyDescent="0.25">
      <c r="A488" t="s">
        <v>537</v>
      </c>
      <c r="B488">
        <v>5.1100000000000003</v>
      </c>
    </row>
    <row r="489" spans="1:2" x14ac:dyDescent="0.25">
      <c r="A489" t="s">
        <v>538</v>
      </c>
      <c r="B489">
        <v>13.2</v>
      </c>
    </row>
    <row r="490" spans="1:2" x14ac:dyDescent="0.25">
      <c r="A490" t="s">
        <v>539</v>
      </c>
      <c r="B490">
        <v>12.67</v>
      </c>
    </row>
    <row r="491" spans="1:2" x14ac:dyDescent="0.25">
      <c r="A491" t="s">
        <v>540</v>
      </c>
      <c r="B491">
        <v>9.0399999999999991</v>
      </c>
    </row>
    <row r="492" spans="1:2" x14ac:dyDescent="0.25">
      <c r="A492" t="s">
        <v>541</v>
      </c>
      <c r="B492">
        <v>7.48</v>
      </c>
    </row>
    <row r="493" spans="1:2" x14ac:dyDescent="0.25">
      <c r="A493" t="s">
        <v>542</v>
      </c>
      <c r="B493">
        <v>7.38</v>
      </c>
    </row>
    <row r="494" spans="1:2" x14ac:dyDescent="0.25">
      <c r="A494" t="s">
        <v>543</v>
      </c>
      <c r="B494">
        <v>6.55</v>
      </c>
    </row>
    <row r="495" spans="1:2" x14ac:dyDescent="0.25">
      <c r="A495" t="s">
        <v>544</v>
      </c>
      <c r="B495">
        <v>6.53</v>
      </c>
    </row>
    <row r="496" spans="1:2" x14ac:dyDescent="0.25">
      <c r="A496" t="s">
        <v>545</v>
      </c>
      <c r="B496">
        <v>6.16</v>
      </c>
    </row>
    <row r="497" spans="1:2" x14ac:dyDescent="0.25">
      <c r="A497" t="s">
        <v>546</v>
      </c>
      <c r="B497">
        <v>5.93</v>
      </c>
    </row>
    <row r="498" spans="1:2" x14ac:dyDescent="0.25">
      <c r="A498" t="s">
        <v>547</v>
      </c>
      <c r="B498">
        <v>5.73</v>
      </c>
    </row>
    <row r="499" spans="1:2" x14ac:dyDescent="0.25">
      <c r="A499" t="s">
        <v>548</v>
      </c>
      <c r="B499">
        <v>5.99</v>
      </c>
    </row>
    <row r="500" spans="1:2" x14ac:dyDescent="0.25">
      <c r="A500" t="s">
        <v>549</v>
      </c>
      <c r="B500">
        <v>5.59</v>
      </c>
    </row>
    <row r="501" spans="1:2" x14ac:dyDescent="0.25">
      <c r="A501" t="s">
        <v>550</v>
      </c>
      <c r="B501">
        <v>5.83</v>
      </c>
    </row>
    <row r="502" spans="1:2" x14ac:dyDescent="0.25">
      <c r="A502" t="s">
        <v>551</v>
      </c>
      <c r="B502">
        <v>5.52</v>
      </c>
    </row>
    <row r="503" spans="1:2" x14ac:dyDescent="0.25">
      <c r="A503" t="s">
        <v>552</v>
      </c>
      <c r="B503">
        <v>5.66</v>
      </c>
    </row>
    <row r="504" spans="1:2" x14ac:dyDescent="0.25">
      <c r="A504" t="s">
        <v>553</v>
      </c>
      <c r="B504">
        <v>5.84</v>
      </c>
    </row>
    <row r="505" spans="1:2" x14ac:dyDescent="0.25">
      <c r="A505" t="s">
        <v>554</v>
      </c>
      <c r="B505">
        <v>7.39</v>
      </c>
    </row>
    <row r="506" spans="1:2" x14ac:dyDescent="0.25">
      <c r="A506" t="s">
        <v>555</v>
      </c>
      <c r="B506">
        <v>8.3800000000000008</v>
      </c>
    </row>
    <row r="507" spans="1:2" x14ac:dyDescent="0.25">
      <c r="A507" t="s">
        <v>556</v>
      </c>
      <c r="B507">
        <v>7.13</v>
      </c>
    </row>
    <row r="508" spans="1:2" x14ac:dyDescent="0.25">
      <c r="A508" t="s">
        <v>557</v>
      </c>
      <c r="B508">
        <v>5.79</v>
      </c>
    </row>
    <row r="509" spans="1:2" x14ac:dyDescent="0.25">
      <c r="A509" t="s">
        <v>558</v>
      </c>
      <c r="B509">
        <v>5.32</v>
      </c>
    </row>
    <row r="510" spans="1:2" x14ac:dyDescent="0.25">
      <c r="A510" t="s">
        <v>559</v>
      </c>
      <c r="B510">
        <v>5.36</v>
      </c>
    </row>
    <row r="511" spans="1:2" x14ac:dyDescent="0.25">
      <c r="A511" t="s">
        <v>560</v>
      </c>
      <c r="B511">
        <v>5.52</v>
      </c>
    </row>
    <row r="512" spans="1:2" x14ac:dyDescent="0.25">
      <c r="A512" t="s">
        <v>561</v>
      </c>
      <c r="B512">
        <v>6.98</v>
      </c>
    </row>
    <row r="513" spans="1:2" x14ac:dyDescent="0.25">
      <c r="A513" t="s">
        <v>562</v>
      </c>
      <c r="B513">
        <v>6.83</v>
      </c>
    </row>
    <row r="514" spans="1:2" x14ac:dyDescent="0.25">
      <c r="A514" t="s">
        <v>563</v>
      </c>
      <c r="B514">
        <v>6.59</v>
      </c>
    </row>
    <row r="515" spans="1:2" x14ac:dyDescent="0.25">
      <c r="A515" t="s">
        <v>564</v>
      </c>
      <c r="B515">
        <v>6.33</v>
      </c>
    </row>
    <row r="516" spans="1:2" x14ac:dyDescent="0.25">
      <c r="A516" t="s">
        <v>565</v>
      </c>
      <c r="B516">
        <v>5.91</v>
      </c>
    </row>
    <row r="517" spans="1:2" x14ac:dyDescent="0.25">
      <c r="A517" t="s">
        <v>566</v>
      </c>
      <c r="B517">
        <v>5.51</v>
      </c>
    </row>
    <row r="518" spans="1:2" x14ac:dyDescent="0.25">
      <c r="A518" t="s">
        <v>567</v>
      </c>
      <c r="B518">
        <v>5.34</v>
      </c>
    </row>
    <row r="519" spans="1:2" x14ac:dyDescent="0.25">
      <c r="A519" t="s">
        <v>568</v>
      </c>
      <c r="B519">
        <v>4.8899999999999997</v>
      </c>
    </row>
    <row r="520" spans="1:2" x14ac:dyDescent="0.25">
      <c r="A520" t="s">
        <v>569</v>
      </c>
      <c r="B520">
        <v>5.0599999999999996</v>
      </c>
    </row>
    <row r="521" spans="1:2" x14ac:dyDescent="0.25">
      <c r="A521" t="s">
        <v>570</v>
      </c>
      <c r="B521">
        <v>5.56</v>
      </c>
    </row>
    <row r="522" spans="1:2" x14ac:dyDescent="0.25">
      <c r="A522" t="s">
        <v>571</v>
      </c>
      <c r="B522">
        <v>4.7300000000000004</v>
      </c>
    </row>
    <row r="523" spans="1:2" x14ac:dyDescent="0.25">
      <c r="A523" t="s">
        <v>572</v>
      </c>
      <c r="B523">
        <v>4.82</v>
      </c>
    </row>
    <row r="524" spans="1:2" x14ac:dyDescent="0.25">
      <c r="A524" t="s">
        <v>573</v>
      </c>
      <c r="B524">
        <v>4.4400000000000004</v>
      </c>
    </row>
    <row r="525" spans="1:2" x14ac:dyDescent="0.25">
      <c r="A525" t="s">
        <v>574</v>
      </c>
      <c r="B525">
        <v>5.05</v>
      </c>
    </row>
    <row r="526" spans="1:2" x14ac:dyDescent="0.25">
      <c r="A526" t="s">
        <v>575</v>
      </c>
      <c r="B526">
        <v>4.58</v>
      </c>
    </row>
    <row r="527" spans="1:2" x14ac:dyDescent="0.25">
      <c r="A527" t="s">
        <v>576</v>
      </c>
      <c r="B527">
        <v>4.22</v>
      </c>
    </row>
    <row r="528" spans="1:2" x14ac:dyDescent="0.25">
      <c r="A528" t="s">
        <v>577</v>
      </c>
      <c r="B528">
        <v>4.57</v>
      </c>
    </row>
    <row r="529" spans="1:2" x14ac:dyDescent="0.25">
      <c r="A529" t="s">
        <v>578</v>
      </c>
      <c r="B529">
        <v>3.75</v>
      </c>
    </row>
    <row r="530" spans="1:2" x14ac:dyDescent="0.25">
      <c r="A530" t="s">
        <v>579</v>
      </c>
      <c r="B530">
        <v>3.97</v>
      </c>
    </row>
    <row r="531" spans="1:2" x14ac:dyDescent="0.25">
      <c r="A531" t="s">
        <v>580</v>
      </c>
      <c r="B531">
        <v>4.12</v>
      </c>
    </row>
    <row r="532" spans="1:2" x14ac:dyDescent="0.25">
      <c r="A532" t="s">
        <v>581</v>
      </c>
      <c r="B532">
        <v>4.1500000000000004</v>
      </c>
    </row>
    <row r="533" spans="1:2" x14ac:dyDescent="0.25">
      <c r="A533" t="s">
        <v>582</v>
      </c>
      <c r="B533">
        <v>4.08</v>
      </c>
    </row>
    <row r="534" spans="1:2" x14ac:dyDescent="0.25">
      <c r="A534" t="s">
        <v>583</v>
      </c>
      <c r="B534">
        <v>3.94</v>
      </c>
    </row>
    <row r="535" spans="1:2" x14ac:dyDescent="0.25">
      <c r="A535" t="s">
        <v>584</v>
      </c>
      <c r="B535">
        <v>3.81</v>
      </c>
    </row>
    <row r="536" spans="1:2" x14ac:dyDescent="0.25">
      <c r="A536" t="s">
        <v>585</v>
      </c>
      <c r="B536">
        <v>3.96</v>
      </c>
    </row>
    <row r="537" spans="1:2" x14ac:dyDescent="0.25">
      <c r="A537" t="s">
        <v>586</v>
      </c>
      <c r="B537">
        <v>3.88</v>
      </c>
    </row>
    <row r="538" spans="1:2" x14ac:dyDescent="0.25">
      <c r="A538" t="s">
        <v>587</v>
      </c>
      <c r="B538">
        <v>3.63</v>
      </c>
    </row>
    <row r="539" spans="1:2" x14ac:dyDescent="0.25">
      <c r="A539" t="s">
        <v>588</v>
      </c>
      <c r="B539">
        <v>4.01</v>
      </c>
    </row>
    <row r="540" spans="1:2" x14ac:dyDescent="0.25">
      <c r="A540" t="s">
        <v>589</v>
      </c>
      <c r="B540">
        <v>3.84</v>
      </c>
    </row>
    <row r="541" spans="1:2" x14ac:dyDescent="0.25">
      <c r="A541" t="s">
        <v>590</v>
      </c>
      <c r="B541">
        <v>3.79</v>
      </c>
    </row>
    <row r="542" spans="1:2" x14ac:dyDescent="0.25">
      <c r="A542" t="s">
        <v>591</v>
      </c>
      <c r="B542">
        <v>3.56</v>
      </c>
    </row>
    <row r="543" spans="1:2" x14ac:dyDescent="0.25">
      <c r="A543" t="s">
        <v>592</v>
      </c>
      <c r="B543">
        <v>3.33</v>
      </c>
    </row>
    <row r="544" spans="1:2" x14ac:dyDescent="0.25">
      <c r="A544" t="s">
        <v>593</v>
      </c>
      <c r="B544">
        <v>3.32</v>
      </c>
    </row>
    <row r="545" spans="1:2" x14ac:dyDescent="0.25">
      <c r="A545" t="s">
        <v>594</v>
      </c>
      <c r="B545">
        <v>3.37</v>
      </c>
    </row>
    <row r="546" spans="1:2" x14ac:dyDescent="0.25">
      <c r="A546" t="s">
        <v>595</v>
      </c>
      <c r="B546">
        <v>3.45</v>
      </c>
    </row>
    <row r="547" spans="1:2" x14ac:dyDescent="0.25">
      <c r="A547" t="s">
        <v>596</v>
      </c>
      <c r="B547">
        <v>3.36</v>
      </c>
    </row>
    <row r="548" spans="1:2" x14ac:dyDescent="0.25">
      <c r="A548" t="s">
        <v>597</v>
      </c>
      <c r="B548">
        <v>3.13</v>
      </c>
    </row>
    <row r="549" spans="1:2" x14ac:dyDescent="0.25">
      <c r="A549" t="s">
        <v>598</v>
      </c>
      <c r="B549">
        <v>3</v>
      </c>
    </row>
    <row r="550" spans="1:2" x14ac:dyDescent="0.25">
      <c r="A550" t="s">
        <v>599</v>
      </c>
      <c r="B550">
        <v>2.82</v>
      </c>
    </row>
    <row r="551" spans="1:2" x14ac:dyDescent="0.25">
      <c r="A551" t="s">
        <v>600</v>
      </c>
      <c r="B551">
        <v>2.73</v>
      </c>
    </row>
    <row r="552" spans="1:2" x14ac:dyDescent="0.25">
      <c r="A552" t="s">
        <v>601</v>
      </c>
      <c r="B552">
        <v>2.37</v>
      </c>
    </row>
    <row r="553" spans="1:2" x14ac:dyDescent="0.25">
      <c r="A553" t="s">
        <v>602</v>
      </c>
      <c r="B553">
        <v>2.29</v>
      </c>
    </row>
    <row r="554" spans="1:2" x14ac:dyDescent="0.25">
      <c r="A554" t="s">
        <v>603</v>
      </c>
      <c r="B554">
        <v>2.6</v>
      </c>
    </row>
    <row r="555" spans="1:2" x14ac:dyDescent="0.25">
      <c r="A555" t="s">
        <v>604</v>
      </c>
      <c r="B555">
        <v>2.76</v>
      </c>
    </row>
    <row r="556" spans="1:2" x14ac:dyDescent="0.25">
      <c r="A556" t="s">
        <v>605</v>
      </c>
      <c r="B556">
        <v>2.52</v>
      </c>
    </row>
    <row r="557" spans="1:2" x14ac:dyDescent="0.25">
      <c r="A557" t="s">
        <v>606</v>
      </c>
      <c r="B557">
        <v>2.85</v>
      </c>
    </row>
    <row r="558" spans="1:2" x14ac:dyDescent="0.25">
      <c r="A558" t="s">
        <v>607</v>
      </c>
      <c r="B558">
        <v>2.14</v>
      </c>
    </row>
    <row r="559" spans="1:2" x14ac:dyDescent="0.25">
      <c r="A559" t="s">
        <v>608</v>
      </c>
      <c r="B559">
        <v>1.76</v>
      </c>
    </row>
    <row r="560" spans="1:2" x14ac:dyDescent="0.25">
      <c r="A560" t="s">
        <v>609</v>
      </c>
      <c r="B560">
        <v>2.4500000000000002</v>
      </c>
    </row>
    <row r="561" spans="1:2" x14ac:dyDescent="0.25">
      <c r="A561" t="s">
        <v>610</v>
      </c>
      <c r="B561">
        <v>2.58</v>
      </c>
    </row>
    <row r="562" spans="1:2" x14ac:dyDescent="0.25">
      <c r="A562" t="s">
        <v>611</v>
      </c>
      <c r="B562">
        <v>2.42</v>
      </c>
    </row>
    <row r="563" spans="1:2" x14ac:dyDescent="0.25">
      <c r="A563" t="s">
        <v>612</v>
      </c>
      <c r="B563">
        <v>2.1</v>
      </c>
    </row>
    <row r="564" spans="1:2" x14ac:dyDescent="0.25">
      <c r="A564" t="s">
        <v>613</v>
      </c>
      <c r="B564">
        <v>4.05</v>
      </c>
    </row>
    <row r="565" spans="1:2" x14ac:dyDescent="0.25">
      <c r="A565" t="s">
        <v>614</v>
      </c>
      <c r="B565">
        <v>3.59</v>
      </c>
    </row>
    <row r="566" spans="1:2" x14ac:dyDescent="0.25">
      <c r="A566" t="s">
        <v>615</v>
      </c>
      <c r="B566">
        <v>3.18</v>
      </c>
    </row>
    <row r="567" spans="1:2" x14ac:dyDescent="0.25">
      <c r="A567" t="s">
        <v>616</v>
      </c>
      <c r="B567">
        <v>2.87</v>
      </c>
    </row>
    <row r="568" spans="1:2" x14ac:dyDescent="0.25">
      <c r="A568" t="s">
        <v>617</v>
      </c>
      <c r="B568">
        <v>2.44</v>
      </c>
    </row>
    <row r="569" spans="1:2" x14ac:dyDescent="0.25">
      <c r="A569" t="s">
        <v>618</v>
      </c>
      <c r="B569">
        <v>2.78</v>
      </c>
    </row>
    <row r="570" spans="1:2" x14ac:dyDescent="0.25">
      <c r="A570" t="s">
        <v>619</v>
      </c>
      <c r="B570">
        <v>2.1800000000000002</v>
      </c>
    </row>
    <row r="571" spans="1:2" x14ac:dyDescent="0.25">
      <c r="A571" t="s">
        <v>620</v>
      </c>
      <c r="B571">
        <v>2.15</v>
      </c>
    </row>
    <row r="572" spans="1:2" x14ac:dyDescent="0.25">
      <c r="A572" t="s">
        <v>621</v>
      </c>
      <c r="B572">
        <v>2.11</v>
      </c>
    </row>
    <row r="573" spans="1:2" x14ac:dyDescent="0.25">
      <c r="A573" t="s">
        <v>622</v>
      </c>
      <c r="B573">
        <v>1.77</v>
      </c>
    </row>
    <row r="574" spans="1:2" x14ac:dyDescent="0.25">
      <c r="A574" t="s">
        <v>623</v>
      </c>
      <c r="B574">
        <v>1.08</v>
      </c>
    </row>
    <row r="575" spans="1:2" x14ac:dyDescent="0.25">
      <c r="A575" t="s">
        <v>624</v>
      </c>
      <c r="B575">
        <v>1.1000000000000001</v>
      </c>
    </row>
    <row r="576" spans="1:2" x14ac:dyDescent="0.25">
      <c r="A576" t="s">
        <v>625</v>
      </c>
      <c r="B576">
        <v>1.18</v>
      </c>
    </row>
    <row r="577" spans="1:2" x14ac:dyDescent="0.25">
      <c r="A577" t="s">
        <v>626</v>
      </c>
      <c r="B577">
        <v>0.93</v>
      </c>
    </row>
    <row r="578" spans="1:2" x14ac:dyDescent="0.25">
      <c r="A578" t="s">
        <v>627</v>
      </c>
      <c r="B578">
        <v>0.81</v>
      </c>
    </row>
    <row r="579" spans="1:2" x14ac:dyDescent="0.25">
      <c r="A579" t="s">
        <v>628</v>
      </c>
      <c r="B579">
        <v>1.61</v>
      </c>
    </row>
    <row r="580" spans="1:2" x14ac:dyDescent="0.25">
      <c r="A580" t="s">
        <v>629</v>
      </c>
      <c r="B580">
        <v>0.59</v>
      </c>
    </row>
    <row r="581" spans="1:2" x14ac:dyDescent="0.25">
      <c r="A581" t="s">
        <v>630</v>
      </c>
      <c r="B581">
        <v>0.69</v>
      </c>
    </row>
    <row r="582" spans="1:2" x14ac:dyDescent="0.25">
      <c r="A582" t="s">
        <v>631</v>
      </c>
      <c r="B582">
        <v>0.77</v>
      </c>
    </row>
    <row r="583" spans="1:2" x14ac:dyDescent="0.25">
      <c r="A583" t="s">
        <v>632</v>
      </c>
      <c r="B583">
        <v>0.41899999999999998</v>
      </c>
    </row>
    <row r="584" spans="1:2" x14ac:dyDescent="0.25">
      <c r="A584" t="s">
        <v>633</v>
      </c>
      <c r="B584">
        <v>0.78500000000000003</v>
      </c>
    </row>
    <row r="585" spans="1:2" x14ac:dyDescent="0.25">
      <c r="A585" t="s">
        <v>634</v>
      </c>
      <c r="B585">
        <v>0.77500000000000002</v>
      </c>
    </row>
    <row r="586" spans="1:2" x14ac:dyDescent="0.25">
      <c r="A586" t="s">
        <v>635</v>
      </c>
      <c r="B586">
        <v>1.0900000000000001</v>
      </c>
    </row>
    <row r="587" spans="1:2" x14ac:dyDescent="0.25">
      <c r="A587" t="s">
        <v>636</v>
      </c>
      <c r="B587">
        <v>0.88800000000000001</v>
      </c>
    </row>
    <row r="588" spans="1:2" x14ac:dyDescent="0.25">
      <c r="A588" t="s">
        <v>637</v>
      </c>
      <c r="B588">
        <v>0.65900000000000003</v>
      </c>
    </row>
    <row r="589" spans="1:2" x14ac:dyDescent="0.25">
      <c r="A589" t="s">
        <v>638</v>
      </c>
      <c r="B589">
        <v>0.86399999999999999</v>
      </c>
    </row>
    <row r="590" spans="1:2" x14ac:dyDescent="0.25">
      <c r="A590" t="s">
        <v>639</v>
      </c>
      <c r="B590">
        <v>1.0149999999999999</v>
      </c>
    </row>
    <row r="591" spans="1:2" x14ac:dyDescent="0.25">
      <c r="A591" t="s">
        <v>640</v>
      </c>
      <c r="B591">
        <v>0.88800000000000001</v>
      </c>
    </row>
    <row r="592" spans="1:2" x14ac:dyDescent="0.25">
      <c r="A592" t="s">
        <v>641</v>
      </c>
      <c r="B592">
        <v>1.5469999999999999</v>
      </c>
    </row>
    <row r="593" spans="1:2" x14ac:dyDescent="0.25">
      <c r="A593" t="s">
        <v>642</v>
      </c>
      <c r="B593">
        <v>1.47</v>
      </c>
    </row>
    <row r="594" spans="1:2" x14ac:dyDescent="0.25">
      <c r="A594" t="s">
        <v>643</v>
      </c>
      <c r="B594">
        <v>1.2370000000000001</v>
      </c>
    </row>
    <row r="595" spans="1:2" x14ac:dyDescent="0.25">
      <c r="A595" t="s">
        <v>644</v>
      </c>
      <c r="B595">
        <v>1.238</v>
      </c>
    </row>
    <row r="596" spans="1:2" x14ac:dyDescent="0.25">
      <c r="A596" t="s">
        <v>645</v>
      </c>
      <c r="B596">
        <v>1.139</v>
      </c>
    </row>
    <row r="597" spans="1:2" x14ac:dyDescent="0.25">
      <c r="A597" t="s">
        <v>646</v>
      </c>
      <c r="B597">
        <v>0.92</v>
      </c>
    </row>
    <row r="598" spans="1:2" x14ac:dyDescent="0.25">
      <c r="A598" t="s">
        <v>647</v>
      </c>
      <c r="B598">
        <v>1.1100000000000001</v>
      </c>
    </row>
    <row r="599" spans="1:2" x14ac:dyDescent="0.25">
      <c r="A599" t="s">
        <v>648</v>
      </c>
      <c r="B599">
        <v>1.01</v>
      </c>
    </row>
    <row r="600" spans="1:2" x14ac:dyDescent="0.25">
      <c r="A600" t="s">
        <v>649</v>
      </c>
      <c r="B600">
        <v>1.1000000000000001</v>
      </c>
    </row>
    <row r="601" spans="1:2" x14ac:dyDescent="0.25">
      <c r="A601" t="s">
        <v>650</v>
      </c>
      <c r="B601">
        <v>1.56</v>
      </c>
    </row>
    <row r="602" spans="1:2" x14ac:dyDescent="0.25">
      <c r="A602" t="s">
        <v>651</v>
      </c>
      <c r="B602">
        <v>2.39</v>
      </c>
    </row>
    <row r="603" spans="1:2" x14ac:dyDescent="0.25">
      <c r="A603" t="s">
        <v>652</v>
      </c>
      <c r="B603">
        <v>3.1</v>
      </c>
    </row>
    <row r="604" spans="1:2" x14ac:dyDescent="0.25">
      <c r="A604" t="s">
        <v>653</v>
      </c>
      <c r="B604">
        <v>2.87</v>
      </c>
    </row>
    <row r="605" spans="1:2" x14ac:dyDescent="0.25">
      <c r="A605" t="s">
        <v>654</v>
      </c>
      <c r="B605">
        <v>4.4989999999999997</v>
      </c>
    </row>
    <row r="606" spans="1:2" x14ac:dyDescent="0.25">
      <c r="A606" t="s">
        <v>655</v>
      </c>
      <c r="B606">
        <v>2.34</v>
      </c>
    </row>
    <row r="607" spans="1:2" x14ac:dyDescent="0.25">
      <c r="A607" t="s">
        <v>656</v>
      </c>
      <c r="B607">
        <v>2.39</v>
      </c>
    </row>
    <row r="608" spans="1:2" x14ac:dyDescent="0.25">
      <c r="A608" t="s">
        <v>657</v>
      </c>
      <c r="B608">
        <v>3.47</v>
      </c>
    </row>
    <row r="609" spans="1:2" x14ac:dyDescent="0.25">
      <c r="A609" t="s">
        <v>658</v>
      </c>
      <c r="B609">
        <v>2.85</v>
      </c>
    </row>
    <row r="610" spans="1:2" x14ac:dyDescent="0.25">
      <c r="A610" t="s">
        <v>659</v>
      </c>
      <c r="B610">
        <v>2.17</v>
      </c>
    </row>
    <row r="611" spans="1:2" x14ac:dyDescent="0.25">
      <c r="A611" t="s">
        <v>660</v>
      </c>
      <c r="B611">
        <v>7.33</v>
      </c>
    </row>
    <row r="612" spans="1:2" x14ac:dyDescent="0.25">
      <c r="A612" t="s">
        <v>661</v>
      </c>
      <c r="B612">
        <v>8.6199999999999992</v>
      </c>
    </row>
    <row r="613" spans="1:2" x14ac:dyDescent="0.25">
      <c r="A613" t="s">
        <v>662</v>
      </c>
      <c r="B613">
        <v>4.05</v>
      </c>
    </row>
    <row r="614" spans="1:2" x14ac:dyDescent="0.25">
      <c r="A614" t="s">
        <v>663</v>
      </c>
      <c r="B614">
        <v>24.34</v>
      </c>
    </row>
    <row r="615" spans="1:2" x14ac:dyDescent="0.25">
      <c r="A615" t="s">
        <v>664</v>
      </c>
      <c r="B615">
        <v>14.03</v>
      </c>
    </row>
    <row r="616" spans="1:2" x14ac:dyDescent="0.25">
      <c r="A616" t="s">
        <v>665</v>
      </c>
      <c r="B616">
        <v>7.23</v>
      </c>
    </row>
    <row r="617" spans="1:2" x14ac:dyDescent="0.25">
      <c r="A617" t="s">
        <v>666</v>
      </c>
      <c r="B617">
        <v>14.09</v>
      </c>
    </row>
    <row r="618" spans="1:2" x14ac:dyDescent="0.25">
      <c r="A618" t="s">
        <v>667</v>
      </c>
      <c r="B618">
        <v>7.02</v>
      </c>
    </row>
    <row r="619" spans="1:2" x14ac:dyDescent="0.25">
      <c r="A619" t="s">
        <v>668</v>
      </c>
      <c r="B619">
        <v>4.46</v>
      </c>
    </row>
    <row r="620" spans="1:2" x14ac:dyDescent="0.25">
      <c r="A620" t="s">
        <v>669</v>
      </c>
      <c r="B620">
        <v>5.82</v>
      </c>
    </row>
    <row r="621" spans="1:2" x14ac:dyDescent="0.25">
      <c r="A621" t="s">
        <v>670</v>
      </c>
      <c r="B621">
        <v>6.09</v>
      </c>
    </row>
    <row r="622" spans="1:2" x14ac:dyDescent="0.25">
      <c r="A622" t="s">
        <v>671</v>
      </c>
      <c r="B622">
        <v>51.41</v>
      </c>
    </row>
    <row r="623" spans="1:2" x14ac:dyDescent="0.25">
      <c r="A623" t="s">
        <v>672</v>
      </c>
      <c r="B623">
        <v>20.93</v>
      </c>
    </row>
    <row r="624" spans="1:2" x14ac:dyDescent="0.25">
      <c r="A624" t="s">
        <v>673</v>
      </c>
      <c r="B624">
        <v>21.29</v>
      </c>
    </row>
    <row r="625" spans="1:2" x14ac:dyDescent="0.25">
      <c r="A625" t="s">
        <v>674</v>
      </c>
      <c r="B625">
        <v>33.200000000000003</v>
      </c>
    </row>
    <row r="626" spans="1:2" x14ac:dyDescent="0.25">
      <c r="A626" t="s">
        <v>675</v>
      </c>
      <c r="B626">
        <v>21.16</v>
      </c>
    </row>
    <row r="627" spans="1:2" x14ac:dyDescent="0.25">
      <c r="A627" t="s">
        <v>676</v>
      </c>
      <c r="B627">
        <v>13.989000000000001</v>
      </c>
    </row>
    <row r="628" spans="1:2" x14ac:dyDescent="0.25">
      <c r="A628" t="s">
        <v>677</v>
      </c>
      <c r="B628">
        <v>17.28</v>
      </c>
    </row>
    <row r="629" spans="1:2" x14ac:dyDescent="0.25">
      <c r="A629" t="s">
        <v>678</v>
      </c>
      <c r="B629">
        <v>14.62</v>
      </c>
    </row>
    <row r="630" spans="1:2" x14ac:dyDescent="0.25">
      <c r="A630" t="s">
        <v>679</v>
      </c>
      <c r="B630">
        <v>25.097999999999999</v>
      </c>
    </row>
    <row r="631" spans="1:2" x14ac:dyDescent="0.25">
      <c r="A631" t="s">
        <v>680</v>
      </c>
      <c r="B631">
        <v>32.770000000000003</v>
      </c>
    </row>
    <row r="632" spans="1:2" x14ac:dyDescent="0.25">
      <c r="A632" t="s">
        <v>681</v>
      </c>
      <c r="B632">
        <v>15.58</v>
      </c>
    </row>
    <row r="633" spans="1:2" x14ac:dyDescent="0.25">
      <c r="A633" t="s">
        <v>682</v>
      </c>
      <c r="B633">
        <v>13.73</v>
      </c>
    </row>
    <row r="634" spans="1:2" x14ac:dyDescent="0.25">
      <c r="A634" t="s">
        <v>683</v>
      </c>
      <c r="B634">
        <v>14.52</v>
      </c>
    </row>
    <row r="635" spans="1:2" x14ac:dyDescent="0.25">
      <c r="A635" t="s">
        <v>684</v>
      </c>
      <c r="B635">
        <v>13.56</v>
      </c>
    </row>
    <row r="636" spans="1:2" x14ac:dyDescent="0.25">
      <c r="A636" t="s">
        <v>685</v>
      </c>
      <c r="B636">
        <v>41.348999999999997</v>
      </c>
    </row>
    <row r="637" spans="1:2" x14ac:dyDescent="0.25">
      <c r="A637" t="s">
        <v>686</v>
      </c>
      <c r="B637">
        <v>24.42</v>
      </c>
    </row>
    <row r="638" spans="1:2" x14ac:dyDescent="0.25">
      <c r="A638" t="s">
        <v>687</v>
      </c>
      <c r="B638">
        <v>21.67</v>
      </c>
    </row>
    <row r="639" spans="1:2" x14ac:dyDescent="0.25">
      <c r="A639" t="s">
        <v>688</v>
      </c>
      <c r="B639">
        <v>26.29</v>
      </c>
    </row>
    <row r="640" spans="1:2" x14ac:dyDescent="0.25">
      <c r="A640" t="s">
        <v>689</v>
      </c>
      <c r="B640">
        <v>25.48</v>
      </c>
    </row>
    <row r="641" spans="1:2" x14ac:dyDescent="0.25">
      <c r="A641" t="s">
        <v>690</v>
      </c>
      <c r="B641">
        <v>44.65</v>
      </c>
    </row>
    <row r="642" spans="1:2" x14ac:dyDescent="0.25">
      <c r="A642" t="s">
        <v>691</v>
      </c>
      <c r="B642">
        <v>55.3</v>
      </c>
    </row>
    <row r="643" spans="1:2" x14ac:dyDescent="0.25">
      <c r="A643" t="s">
        <v>692</v>
      </c>
      <c r="B643">
        <v>78.38</v>
      </c>
    </row>
    <row r="644" spans="1:2" x14ac:dyDescent="0.25">
      <c r="A644" t="s">
        <v>693</v>
      </c>
      <c r="B644">
        <v>106.51</v>
      </c>
    </row>
    <row r="645" spans="1:2" x14ac:dyDescent="0.25">
      <c r="A645" t="s">
        <v>694</v>
      </c>
      <c r="B645">
        <v>100.47</v>
      </c>
    </row>
    <row r="646" spans="1:2" x14ac:dyDescent="0.25">
      <c r="A646" t="s">
        <v>695</v>
      </c>
      <c r="B646">
        <v>81.180000000000007</v>
      </c>
    </row>
    <row r="647" spans="1:2" x14ac:dyDescent="0.25">
      <c r="A647" t="s">
        <v>696</v>
      </c>
      <c r="B647">
        <v>91.34</v>
      </c>
    </row>
    <row r="648" spans="1:2" x14ac:dyDescent="0.25">
      <c r="A648" t="s">
        <v>697</v>
      </c>
      <c r="B648">
        <v>110.91</v>
      </c>
    </row>
    <row r="649" spans="1:2" x14ac:dyDescent="0.25">
      <c r="A649" t="s">
        <v>698</v>
      </c>
      <c r="B649">
        <v>376.97</v>
      </c>
    </row>
    <row r="650" spans="1:2" x14ac:dyDescent="0.25">
      <c r="A650" t="s">
        <v>699</v>
      </c>
      <c r="B650">
        <v>134.78</v>
      </c>
    </row>
    <row r="651" spans="1:2" x14ac:dyDescent="0.25">
      <c r="A651" t="s">
        <v>700</v>
      </c>
      <c r="B651">
        <v>123.15</v>
      </c>
    </row>
    <row r="652" spans="1:2" x14ac:dyDescent="0.25">
      <c r="A652" t="s">
        <v>701</v>
      </c>
      <c r="B652">
        <v>126.58</v>
      </c>
    </row>
    <row r="653" spans="1:2" x14ac:dyDescent="0.25">
      <c r="A653" t="s">
        <v>702</v>
      </c>
      <c r="B653">
        <v>97.98</v>
      </c>
    </row>
    <row r="654" spans="1:2" x14ac:dyDescent="0.25">
      <c r="A654" t="s">
        <v>703</v>
      </c>
      <c r="B654">
        <v>100.03</v>
      </c>
    </row>
    <row r="655" spans="1:2" x14ac:dyDescent="0.25">
      <c r="A655" t="s">
        <v>704</v>
      </c>
      <c r="B655">
        <v>87.13</v>
      </c>
    </row>
    <row r="656" spans="1:2" x14ac:dyDescent="0.25">
      <c r="A656" t="s">
        <v>705</v>
      </c>
      <c r="B656">
        <v>73.89</v>
      </c>
    </row>
    <row r="657" spans="1:2" x14ac:dyDescent="0.25">
      <c r="A657" t="s">
        <v>706</v>
      </c>
      <c r="B657">
        <v>67.17</v>
      </c>
    </row>
    <row r="658" spans="1:2" x14ac:dyDescent="0.25">
      <c r="A658" t="s">
        <v>707</v>
      </c>
      <c r="B658">
        <v>62.96</v>
      </c>
    </row>
    <row r="659" spans="1:2" x14ac:dyDescent="0.25">
      <c r="A659" t="s">
        <v>708</v>
      </c>
      <c r="B659">
        <v>59.55</v>
      </c>
    </row>
    <row r="660" spans="1:2" x14ac:dyDescent="0.25">
      <c r="A660" t="s">
        <v>709</v>
      </c>
      <c r="B660">
        <v>57.04</v>
      </c>
    </row>
    <row r="661" spans="1:2" x14ac:dyDescent="0.25">
      <c r="A661" t="s">
        <v>710</v>
      </c>
      <c r="B661">
        <v>136.33000000000001</v>
      </c>
    </row>
    <row r="662" spans="1:2" x14ac:dyDescent="0.25">
      <c r="A662" t="s">
        <v>711</v>
      </c>
      <c r="B662">
        <v>94.09</v>
      </c>
    </row>
    <row r="663" spans="1:2" x14ac:dyDescent="0.25">
      <c r="A663" t="s">
        <v>712</v>
      </c>
      <c r="B663">
        <v>98.14</v>
      </c>
    </row>
    <row r="664" spans="1:2" x14ac:dyDescent="0.25">
      <c r="A664" t="s">
        <v>713</v>
      </c>
      <c r="B664">
        <v>83.68</v>
      </c>
    </row>
    <row r="665" spans="1:2" x14ac:dyDescent="0.25">
      <c r="A665" t="s">
        <v>714</v>
      </c>
      <c r="B665">
        <v>78.03</v>
      </c>
    </row>
    <row r="666" spans="1:2" x14ac:dyDescent="0.25">
      <c r="A666" t="s">
        <v>715</v>
      </c>
      <c r="B666">
        <v>64.59</v>
      </c>
    </row>
    <row r="667" spans="1:2" x14ac:dyDescent="0.25">
      <c r="A667" t="s">
        <v>716</v>
      </c>
      <c r="B667">
        <v>69.83</v>
      </c>
    </row>
    <row r="668" spans="1:2" x14ac:dyDescent="0.25">
      <c r="A668" t="s">
        <v>717</v>
      </c>
      <c r="B668">
        <v>76.53</v>
      </c>
    </row>
    <row r="669" spans="1:2" x14ac:dyDescent="0.25">
      <c r="A669" t="s">
        <v>718</v>
      </c>
      <c r="B669">
        <v>88.32</v>
      </c>
    </row>
    <row r="670" spans="1:2" x14ac:dyDescent="0.25">
      <c r="A670" t="s">
        <v>719</v>
      </c>
      <c r="B670">
        <v>85.53</v>
      </c>
    </row>
    <row r="671" spans="1:2" x14ac:dyDescent="0.25">
      <c r="A671" t="s">
        <v>720</v>
      </c>
      <c r="B671">
        <v>85.85</v>
      </c>
    </row>
    <row r="672" spans="1:2" x14ac:dyDescent="0.25">
      <c r="A672" t="s">
        <v>721</v>
      </c>
      <c r="B672">
        <v>86.01</v>
      </c>
    </row>
    <row r="673" spans="1:2" x14ac:dyDescent="0.25">
      <c r="A673" t="s">
        <v>722</v>
      </c>
      <c r="B673">
        <v>88.47</v>
      </c>
    </row>
    <row r="674" spans="1:2" x14ac:dyDescent="0.25">
      <c r="A674" t="s">
        <v>723</v>
      </c>
      <c r="B674">
        <v>91.13</v>
      </c>
    </row>
    <row r="675" spans="1:2" x14ac:dyDescent="0.25">
      <c r="A675" t="s">
        <v>724</v>
      </c>
      <c r="B675">
        <v>82.82</v>
      </c>
    </row>
    <row r="676" spans="1:2" x14ac:dyDescent="0.25">
      <c r="A676" t="s">
        <v>725</v>
      </c>
      <c r="B676">
        <v>76.900000000000006</v>
      </c>
    </row>
    <row r="677" spans="1:2" x14ac:dyDescent="0.25">
      <c r="A677" t="s">
        <v>726</v>
      </c>
      <c r="B677">
        <v>76.95</v>
      </c>
    </row>
    <row r="678" spans="1:2" x14ac:dyDescent="0.25">
      <c r="A678" t="s">
        <v>727</v>
      </c>
      <c r="B678">
        <v>96.14</v>
      </c>
    </row>
    <row r="679" spans="1:2" x14ac:dyDescent="0.25">
      <c r="A679" t="s">
        <v>728</v>
      </c>
      <c r="B679">
        <v>127.45</v>
      </c>
    </row>
    <row r="680" spans="1:2" x14ac:dyDescent="0.25">
      <c r="A680" t="s">
        <v>729</v>
      </c>
      <c r="B680">
        <v>115.56</v>
      </c>
    </row>
    <row r="681" spans="1:2" x14ac:dyDescent="0.25">
      <c r="A681" t="s">
        <v>730</v>
      </c>
      <c r="B681">
        <v>101.75</v>
      </c>
    </row>
    <row r="682" spans="1:2" x14ac:dyDescent="0.25">
      <c r="A682" t="s">
        <v>731</v>
      </c>
      <c r="B682">
        <v>92.28</v>
      </c>
    </row>
    <row r="683" spans="1:2" x14ac:dyDescent="0.25">
      <c r="A683" t="s">
        <v>732</v>
      </c>
      <c r="B683">
        <v>95.92</v>
      </c>
    </row>
    <row r="684" spans="1:2" x14ac:dyDescent="0.25">
      <c r="A684" t="s">
        <v>733</v>
      </c>
      <c r="B684">
        <v>97.39</v>
      </c>
    </row>
    <row r="685" spans="1:2" x14ac:dyDescent="0.25">
      <c r="A685" t="s">
        <v>734</v>
      </c>
      <c r="B685">
        <v>108.65</v>
      </c>
    </row>
    <row r="686" spans="1:2" x14ac:dyDescent="0.25">
      <c r="A686" t="s">
        <v>735</v>
      </c>
      <c r="B686">
        <v>108.63</v>
      </c>
    </row>
    <row r="687" spans="1:2" x14ac:dyDescent="0.25">
      <c r="A687" t="s">
        <v>736</v>
      </c>
      <c r="B687">
        <v>75.73</v>
      </c>
    </row>
    <row r="688" spans="1:2" x14ac:dyDescent="0.25">
      <c r="A688" t="s">
        <v>737</v>
      </c>
      <c r="B688">
        <v>83.08</v>
      </c>
    </row>
    <row r="689" spans="1:2" x14ac:dyDescent="0.25">
      <c r="A689" t="s">
        <v>738</v>
      </c>
      <c r="B689">
        <v>71.94</v>
      </c>
    </row>
    <row r="690" spans="1:2" x14ac:dyDescent="0.25">
      <c r="A690" t="s">
        <v>739</v>
      </c>
      <c r="B690">
        <v>72.16</v>
      </c>
    </row>
    <row r="691" spans="1:2" x14ac:dyDescent="0.25">
      <c r="A691" t="s">
        <v>740</v>
      </c>
      <c r="B691">
        <v>97.14</v>
      </c>
    </row>
    <row r="692" spans="1:2" x14ac:dyDescent="0.25">
      <c r="A692" t="s">
        <v>741</v>
      </c>
      <c r="B692">
        <v>113.97</v>
      </c>
    </row>
    <row r="693" spans="1:2" x14ac:dyDescent="0.25">
      <c r="A693" t="s">
        <v>742</v>
      </c>
      <c r="B693">
        <v>129.88</v>
      </c>
    </row>
    <row r="694" spans="1:2" x14ac:dyDescent="0.25">
      <c r="A694" t="s">
        <v>743</v>
      </c>
      <c r="B694">
        <v>122.77</v>
      </c>
    </row>
    <row r="695" spans="1:2" x14ac:dyDescent="0.25">
      <c r="A695" t="s">
        <v>744</v>
      </c>
      <c r="B695">
        <v>116.6</v>
      </c>
    </row>
    <row r="696" spans="1:2" x14ac:dyDescent="0.25">
      <c r="A696" t="s">
        <v>745</v>
      </c>
      <c r="B696">
        <v>104.4</v>
      </c>
    </row>
    <row r="697" spans="1:2" x14ac:dyDescent="0.25">
      <c r="A697" t="s">
        <v>746</v>
      </c>
      <c r="B697">
        <v>95.25</v>
      </c>
    </row>
    <row r="698" spans="1:2" x14ac:dyDescent="0.25">
      <c r="A698" t="s">
        <v>747</v>
      </c>
      <c r="B698">
        <v>93.6</v>
      </c>
    </row>
    <row r="699" spans="1:2" x14ac:dyDescent="0.25">
      <c r="A699" t="s">
        <v>748</v>
      </c>
      <c r="B699">
        <v>88.4</v>
      </c>
    </row>
    <row r="700" spans="1:2" x14ac:dyDescent="0.25">
      <c r="A700" t="s">
        <v>749</v>
      </c>
      <c r="B700">
        <v>84.45</v>
      </c>
    </row>
    <row r="701" spans="1:2" x14ac:dyDescent="0.25">
      <c r="A701" t="s">
        <v>750</v>
      </c>
      <c r="B701">
        <v>77.14</v>
      </c>
    </row>
    <row r="702" spans="1:2" x14ac:dyDescent="0.25">
      <c r="A702" t="s">
        <v>751</v>
      </c>
      <c r="B702">
        <v>71.81</v>
      </c>
    </row>
    <row r="703" spans="1:2" x14ac:dyDescent="0.25">
      <c r="A703" t="s">
        <v>752</v>
      </c>
      <c r="B703">
        <v>74.81</v>
      </c>
    </row>
    <row r="704" spans="1:2" x14ac:dyDescent="0.25">
      <c r="A704" t="s">
        <v>753</v>
      </c>
      <c r="B704">
        <v>73.36</v>
      </c>
    </row>
    <row r="705" spans="1:2" x14ac:dyDescent="0.25">
      <c r="A705" t="s">
        <v>754</v>
      </c>
      <c r="B705">
        <v>82.75</v>
      </c>
    </row>
    <row r="706" spans="1:2" x14ac:dyDescent="0.25">
      <c r="A706" t="s">
        <v>755</v>
      </c>
      <c r="B706">
        <v>74.23</v>
      </c>
    </row>
    <row r="707" spans="1:2" x14ac:dyDescent="0.25">
      <c r="A707" t="s">
        <v>756</v>
      </c>
      <c r="B707">
        <v>68.39</v>
      </c>
    </row>
    <row r="708" spans="1:2" x14ac:dyDescent="0.25">
      <c r="A708" t="s">
        <v>757</v>
      </c>
      <c r="B708">
        <v>62.67</v>
      </c>
    </row>
    <row r="709" spans="1:2" x14ac:dyDescent="0.25">
      <c r="A709" t="s">
        <v>758</v>
      </c>
      <c r="B709">
        <v>58.77</v>
      </c>
    </row>
    <row r="710" spans="1:2" x14ac:dyDescent="0.25">
      <c r="A710" t="s">
        <v>759</v>
      </c>
      <c r="B710">
        <v>53.76</v>
      </c>
    </row>
    <row r="711" spans="1:2" x14ac:dyDescent="0.25">
      <c r="A711" t="s">
        <v>760</v>
      </c>
      <c r="B711">
        <v>53.86</v>
      </c>
    </row>
    <row r="712" spans="1:2" x14ac:dyDescent="0.25">
      <c r="A712" t="s">
        <v>761</v>
      </c>
      <c r="B712">
        <v>48.23</v>
      </c>
    </row>
    <row r="713" spans="1:2" x14ac:dyDescent="0.25">
      <c r="A713" t="s">
        <v>762</v>
      </c>
      <c r="B713">
        <v>44.98</v>
      </c>
    </row>
    <row r="714" spans="1:2" x14ac:dyDescent="0.25">
      <c r="A714" t="s">
        <v>763</v>
      </c>
      <c r="B714">
        <v>43.29</v>
      </c>
    </row>
    <row r="715" spans="1:2" x14ac:dyDescent="0.25">
      <c r="A715" t="s">
        <v>764</v>
      </c>
      <c r="B715">
        <v>46.21</v>
      </c>
    </row>
    <row r="716" spans="1:2" x14ac:dyDescent="0.25">
      <c r="A716" t="s">
        <v>765</v>
      </c>
      <c r="B716">
        <v>40.630000000000003</v>
      </c>
    </row>
    <row r="717" spans="1:2" x14ac:dyDescent="0.25">
      <c r="A717" t="s">
        <v>766</v>
      </c>
      <c r="B717">
        <v>38.86</v>
      </c>
    </row>
    <row r="718" spans="1:2" x14ac:dyDescent="0.25">
      <c r="A718" t="s">
        <v>767</v>
      </c>
      <c r="B718">
        <v>37.659999999999997</v>
      </c>
    </row>
    <row r="719" spans="1:2" x14ac:dyDescent="0.25">
      <c r="A719" t="s">
        <v>768</v>
      </c>
      <c r="B719">
        <v>63.8</v>
      </c>
    </row>
    <row r="720" spans="1:2" x14ac:dyDescent="0.25">
      <c r="A720" t="s">
        <v>769</v>
      </c>
      <c r="B720">
        <v>43.38</v>
      </c>
    </row>
    <row r="721" spans="1:2" x14ac:dyDescent="0.25">
      <c r="A721" t="s">
        <v>770</v>
      </c>
      <c r="B721">
        <v>69.62</v>
      </c>
    </row>
    <row r="722" spans="1:2" x14ac:dyDescent="0.25">
      <c r="A722" t="s">
        <v>771</v>
      </c>
      <c r="B722">
        <v>55.26</v>
      </c>
    </row>
    <row r="723" spans="1:2" x14ac:dyDescent="0.25">
      <c r="A723" t="s">
        <v>772</v>
      </c>
      <c r="B723">
        <v>49.49</v>
      </c>
    </row>
    <row r="724" spans="1:2" x14ac:dyDescent="0.25">
      <c r="A724" t="s">
        <v>773</v>
      </c>
      <c r="B724">
        <v>51.8</v>
      </c>
    </row>
    <row r="725" spans="1:2" x14ac:dyDescent="0.25">
      <c r="A725" t="s">
        <v>774</v>
      </c>
      <c r="B725">
        <v>44.66</v>
      </c>
    </row>
    <row r="726" spans="1:2" x14ac:dyDescent="0.25">
      <c r="A726" t="s">
        <v>775</v>
      </c>
      <c r="B726">
        <v>72.14</v>
      </c>
    </row>
    <row r="727" spans="1:2" x14ac:dyDescent="0.25">
      <c r="A727" t="s">
        <v>776</v>
      </c>
      <c r="B727">
        <v>88.15</v>
      </c>
    </row>
    <row r="728" spans="1:2" x14ac:dyDescent="0.25">
      <c r="A728" t="s">
        <v>777</v>
      </c>
      <c r="B728">
        <v>70.56</v>
      </c>
    </row>
    <row r="729" spans="1:2" x14ac:dyDescent="0.25">
      <c r="A729" t="s">
        <v>778</v>
      </c>
      <c r="B729">
        <v>59.54</v>
      </c>
    </row>
    <row r="730" spans="1:2" x14ac:dyDescent="0.25">
      <c r="A730" t="s">
        <v>779</v>
      </c>
      <c r="B730">
        <v>58.66</v>
      </c>
    </row>
    <row r="731" spans="1:2" x14ac:dyDescent="0.25">
      <c r="A731" t="s">
        <v>780</v>
      </c>
      <c r="B731">
        <v>44.92</v>
      </c>
    </row>
    <row r="732" spans="1:2" x14ac:dyDescent="0.25">
      <c r="A732" t="s">
        <v>781</v>
      </c>
      <c r="B732">
        <v>43.34</v>
      </c>
    </row>
    <row r="733" spans="1:2" x14ac:dyDescent="0.25">
      <c r="A733" t="s">
        <v>782</v>
      </c>
      <c r="B733">
        <v>37.15</v>
      </c>
    </row>
    <row r="734" spans="1:2" x14ac:dyDescent="0.25">
      <c r="A734" t="s">
        <v>783</v>
      </c>
      <c r="B734">
        <v>39.119999999999997</v>
      </c>
    </row>
    <row r="735" spans="1:2" x14ac:dyDescent="0.25">
      <c r="A735" t="s">
        <v>784</v>
      </c>
      <c r="B735">
        <v>38.97</v>
      </c>
    </row>
    <row r="736" spans="1:2" x14ac:dyDescent="0.25">
      <c r="A736" t="s">
        <v>785</v>
      </c>
      <c r="B736">
        <v>36.35</v>
      </c>
    </row>
    <row r="737" spans="1:2" x14ac:dyDescent="0.25">
      <c r="A737" t="s">
        <v>786</v>
      </c>
      <c r="B737">
        <v>35.159999999999997</v>
      </c>
    </row>
    <row r="738" spans="1:2" x14ac:dyDescent="0.25">
      <c r="A738" t="s">
        <v>787</v>
      </c>
      <c r="B738">
        <v>33.89</v>
      </c>
    </row>
    <row r="739" spans="1:2" x14ac:dyDescent="0.25">
      <c r="A739" t="s">
        <v>788</v>
      </c>
      <c r="B739">
        <v>31.48</v>
      </c>
    </row>
    <row r="740" spans="1:2" x14ac:dyDescent="0.25">
      <c r="A740" t="s">
        <v>789</v>
      </c>
      <c r="B740">
        <v>30.69</v>
      </c>
    </row>
    <row r="741" spans="1:2" x14ac:dyDescent="0.25">
      <c r="A741" t="s">
        <v>790</v>
      </c>
      <c r="B741">
        <v>38.6</v>
      </c>
    </row>
    <row r="742" spans="1:2" x14ac:dyDescent="0.25">
      <c r="A742" t="s">
        <v>791</v>
      </c>
      <c r="B742">
        <v>27.74</v>
      </c>
    </row>
    <row r="743" spans="1:2" x14ac:dyDescent="0.25">
      <c r="A743" t="s">
        <v>792</v>
      </c>
      <c r="B743">
        <v>26.81</v>
      </c>
    </row>
    <row r="744" spans="1:2" x14ac:dyDescent="0.25">
      <c r="A744" t="s">
        <v>793</v>
      </c>
      <c r="B744">
        <v>25.43</v>
      </c>
    </row>
    <row r="745" spans="1:2" x14ac:dyDescent="0.25">
      <c r="A745" t="s">
        <v>794</v>
      </c>
      <c r="B745">
        <v>25.25</v>
      </c>
    </row>
    <row r="746" spans="1:2" x14ac:dyDescent="0.25">
      <c r="A746" t="s">
        <v>795</v>
      </c>
      <c r="B746">
        <v>24.18</v>
      </c>
    </row>
    <row r="747" spans="1:2" x14ac:dyDescent="0.25">
      <c r="A747" t="s">
        <v>796</v>
      </c>
      <c r="B747">
        <v>23.51</v>
      </c>
    </row>
    <row r="748" spans="1:2" x14ac:dyDescent="0.25">
      <c r="A748" t="s">
        <v>797</v>
      </c>
      <c r="B748">
        <v>24.54</v>
      </c>
    </row>
    <row r="749" spans="1:2" x14ac:dyDescent="0.25">
      <c r="A749" t="s">
        <v>798</v>
      </c>
      <c r="B749">
        <v>23.86</v>
      </c>
    </row>
    <row r="750" spans="1:2" x14ac:dyDescent="0.25">
      <c r="A750" t="s">
        <v>799</v>
      </c>
      <c r="B750">
        <v>21.78</v>
      </c>
    </row>
    <row r="751" spans="1:2" x14ac:dyDescent="0.25">
      <c r="A751" t="s">
        <v>800</v>
      </c>
      <c r="B751">
        <v>19.59</v>
      </c>
    </row>
    <row r="752" spans="1:2" x14ac:dyDescent="0.25">
      <c r="A752" t="s">
        <v>801</v>
      </c>
      <c r="B752">
        <v>19.34</v>
      </c>
    </row>
    <row r="753" spans="1:2" x14ac:dyDescent="0.25">
      <c r="A753" t="s">
        <v>802</v>
      </c>
      <c r="B753">
        <v>20.61</v>
      </c>
    </row>
    <row r="754" spans="1:2" x14ac:dyDescent="0.25">
      <c r="A754" t="s">
        <v>803</v>
      </c>
      <c r="B754">
        <v>17.27</v>
      </c>
    </row>
    <row r="755" spans="1:2" x14ac:dyDescent="0.25">
      <c r="A755" t="s">
        <v>804</v>
      </c>
      <c r="B755">
        <v>16.41</v>
      </c>
    </row>
    <row r="756" spans="1:2" x14ac:dyDescent="0.25">
      <c r="A756" t="s">
        <v>805</v>
      </c>
      <c r="B756">
        <v>18.13</v>
      </c>
    </row>
    <row r="757" spans="1:2" x14ac:dyDescent="0.25">
      <c r="A757" t="s">
        <v>806</v>
      </c>
      <c r="B757">
        <v>15.71</v>
      </c>
    </row>
    <row r="758" spans="1:2" x14ac:dyDescent="0.25">
      <c r="A758" t="s">
        <v>807</v>
      </c>
      <c r="B758">
        <v>15.35</v>
      </c>
    </row>
    <row r="759" spans="1:2" x14ac:dyDescent="0.25">
      <c r="A759" t="s">
        <v>808</v>
      </c>
      <c r="B759">
        <v>15.3</v>
      </c>
    </row>
    <row r="760" spans="1:2" x14ac:dyDescent="0.25">
      <c r="A760" t="s">
        <v>809</v>
      </c>
      <c r="B760">
        <v>15</v>
      </c>
    </row>
    <row r="761" spans="1:2" x14ac:dyDescent="0.25">
      <c r="A761" t="s">
        <v>810</v>
      </c>
      <c r="B761">
        <v>15.22</v>
      </c>
    </row>
    <row r="762" spans="1:2" x14ac:dyDescent="0.25">
      <c r="A762" t="s">
        <v>811</v>
      </c>
      <c r="B762">
        <v>14.3</v>
      </c>
    </row>
    <row r="763" spans="1:2" x14ac:dyDescent="0.25">
      <c r="A763" t="s">
        <v>812</v>
      </c>
      <c r="B763">
        <v>13.5</v>
      </c>
    </row>
    <row r="764" spans="1:2" x14ac:dyDescent="0.25">
      <c r="A764" t="s">
        <v>813</v>
      </c>
      <c r="B764">
        <v>13.43</v>
      </c>
    </row>
    <row r="765" spans="1:2" x14ac:dyDescent="0.25">
      <c r="A765" t="s">
        <v>814</v>
      </c>
      <c r="B765">
        <v>13.48</v>
      </c>
    </row>
    <row r="766" spans="1:2" x14ac:dyDescent="0.25">
      <c r="A766" t="s">
        <v>815</v>
      </c>
      <c r="B766">
        <v>12.93</v>
      </c>
    </row>
    <row r="767" spans="1:2" x14ac:dyDescent="0.25">
      <c r="A767" t="s">
        <v>816</v>
      </c>
      <c r="B767">
        <v>15.08</v>
      </c>
    </row>
    <row r="768" spans="1:2" x14ac:dyDescent="0.25">
      <c r="A768" t="s">
        <v>817</v>
      </c>
      <c r="B768">
        <v>14.63</v>
      </c>
    </row>
    <row r="769" spans="1:2" x14ac:dyDescent="0.25">
      <c r="A769" t="s">
        <v>818</v>
      </c>
      <c r="B769">
        <v>11.6</v>
      </c>
    </row>
    <row r="770" spans="1:2" x14ac:dyDescent="0.25">
      <c r="A770" t="s">
        <v>819</v>
      </c>
      <c r="B770">
        <v>11.27</v>
      </c>
    </row>
    <row r="771" spans="1:2" x14ac:dyDescent="0.25">
      <c r="A771" t="s">
        <v>820</v>
      </c>
      <c r="B771">
        <v>10.64</v>
      </c>
    </row>
    <row r="772" spans="1:2" x14ac:dyDescent="0.25">
      <c r="A772" t="s">
        <v>821</v>
      </c>
      <c r="B772">
        <v>11.01</v>
      </c>
    </row>
    <row r="773" spans="1:2" x14ac:dyDescent="0.25">
      <c r="A773" t="s">
        <v>822</v>
      </c>
      <c r="B773">
        <v>12.37</v>
      </c>
    </row>
    <row r="774" spans="1:2" x14ac:dyDescent="0.25">
      <c r="A774" t="s">
        <v>823</v>
      </c>
      <c r="B774">
        <v>12.79</v>
      </c>
    </row>
    <row r="775" spans="1:2" x14ac:dyDescent="0.25">
      <c r="A775" t="s">
        <v>824</v>
      </c>
      <c r="B775">
        <v>11.17</v>
      </c>
    </row>
    <row r="776" spans="1:2" x14ac:dyDescent="0.25">
      <c r="A776" t="s">
        <v>825</v>
      </c>
      <c r="B776">
        <v>10.53</v>
      </c>
    </row>
    <row r="777" spans="1:2" x14ac:dyDescent="0.25">
      <c r="A777" t="s">
        <v>826</v>
      </c>
      <c r="B777">
        <v>10.77</v>
      </c>
    </row>
    <row r="778" spans="1:2" x14ac:dyDescent="0.25">
      <c r="A778" t="s">
        <v>827</v>
      </c>
      <c r="B778">
        <v>9.75</v>
      </c>
    </row>
    <row r="779" spans="1:2" x14ac:dyDescent="0.25">
      <c r="A779" t="s">
        <v>828</v>
      </c>
      <c r="B779">
        <v>9.25</v>
      </c>
    </row>
    <row r="780" spans="1:2" x14ac:dyDescent="0.25">
      <c r="A780" t="s">
        <v>829</v>
      </c>
      <c r="B780">
        <v>9.26</v>
      </c>
    </row>
    <row r="781" spans="1:2" x14ac:dyDescent="0.25">
      <c r="A781" t="s">
        <v>830</v>
      </c>
      <c r="B781">
        <v>9.2799999999999994</v>
      </c>
    </row>
    <row r="782" spans="1:2" x14ac:dyDescent="0.25">
      <c r="A782" t="s">
        <v>831</v>
      </c>
      <c r="B782">
        <v>9.3699999999999992</v>
      </c>
    </row>
    <row r="783" spans="1:2" x14ac:dyDescent="0.25">
      <c r="A783" t="s">
        <v>832</v>
      </c>
      <c r="B783">
        <v>9.9600000000000009</v>
      </c>
    </row>
    <row r="784" spans="1:2" x14ac:dyDescent="0.25">
      <c r="A784" t="s">
        <v>833</v>
      </c>
      <c r="B784">
        <v>8.93</v>
      </c>
    </row>
    <row r="785" spans="1:2" x14ac:dyDescent="0.25">
      <c r="A785" t="s">
        <v>834</v>
      </c>
      <c r="B785">
        <v>8.9</v>
      </c>
    </row>
    <row r="786" spans="1:2" x14ac:dyDescent="0.25">
      <c r="A786" t="s">
        <v>835</v>
      </c>
      <c r="B786">
        <v>8.59</v>
      </c>
    </row>
    <row r="787" spans="1:2" x14ac:dyDescent="0.25">
      <c r="A787" t="s">
        <v>836</v>
      </c>
      <c r="B787">
        <v>8.3800000000000008</v>
      </c>
    </row>
    <row r="788" spans="1:2" x14ac:dyDescent="0.25">
      <c r="A788" t="s">
        <v>837</v>
      </c>
      <c r="B788">
        <v>8.19</v>
      </c>
    </row>
    <row r="789" spans="1:2" x14ac:dyDescent="0.25">
      <c r="A789" t="s">
        <v>838</v>
      </c>
      <c r="B789">
        <v>8.26</v>
      </c>
    </row>
    <row r="790" spans="1:2" x14ac:dyDescent="0.25">
      <c r="A790" t="s">
        <v>839</v>
      </c>
      <c r="B790">
        <v>8.34</v>
      </c>
    </row>
    <row r="791" spans="1:2" x14ac:dyDescent="0.25">
      <c r="A791" t="s">
        <v>840</v>
      </c>
      <c r="B791">
        <v>8.2899999999999991</v>
      </c>
    </row>
    <row r="792" spans="1:2" x14ac:dyDescent="0.25">
      <c r="A792" t="s">
        <v>841</v>
      </c>
      <c r="B792">
        <v>8.16</v>
      </c>
    </row>
    <row r="793" spans="1:2" x14ac:dyDescent="0.25">
      <c r="A793" t="s">
        <v>842</v>
      </c>
      <c r="B793">
        <v>8.23</v>
      </c>
    </row>
    <row r="794" spans="1:2" x14ac:dyDescent="0.25">
      <c r="A794" t="s">
        <v>843</v>
      </c>
      <c r="B794">
        <v>8.2799999999999994</v>
      </c>
    </row>
    <row r="795" spans="1:2" x14ac:dyDescent="0.25">
      <c r="A795" t="s">
        <v>844</v>
      </c>
      <c r="B795">
        <v>8.35</v>
      </c>
    </row>
    <row r="796" spans="1:2" x14ac:dyDescent="0.25">
      <c r="A796" t="s">
        <v>845</v>
      </c>
      <c r="B796">
        <v>8.3800000000000008</v>
      </c>
    </row>
    <row r="797" spans="1:2" x14ac:dyDescent="0.25">
      <c r="A797" t="s">
        <v>846</v>
      </c>
      <c r="B797">
        <v>8.3800000000000008</v>
      </c>
    </row>
    <row r="798" spans="1:2" x14ac:dyDescent="0.25">
      <c r="A798" t="s">
        <v>847</v>
      </c>
      <c r="B798">
        <v>8.2100000000000009</v>
      </c>
    </row>
    <row r="799" spans="1:2" x14ac:dyDescent="0.25">
      <c r="A799" t="s">
        <v>848</v>
      </c>
      <c r="B799">
        <v>8.18</v>
      </c>
    </row>
    <row r="800" spans="1:2" x14ac:dyDescent="0.25">
      <c r="A800" t="s">
        <v>849</v>
      </c>
      <c r="B800">
        <v>7.91</v>
      </c>
    </row>
    <row r="801" spans="1:2" x14ac:dyDescent="0.25">
      <c r="A801" t="s">
        <v>850</v>
      </c>
      <c r="B801">
        <v>8.24</v>
      </c>
    </row>
    <row r="802" spans="1:2" x14ac:dyDescent="0.25">
      <c r="A802" t="s">
        <v>851</v>
      </c>
      <c r="B802">
        <v>7.92</v>
      </c>
    </row>
    <row r="803" spans="1:2" x14ac:dyDescent="0.25">
      <c r="A803" t="s">
        <v>852</v>
      </c>
      <c r="B803">
        <v>7.69</v>
      </c>
    </row>
    <row r="804" spans="1:2" x14ac:dyDescent="0.25">
      <c r="A804" t="s">
        <v>853</v>
      </c>
      <c r="B804">
        <v>7.15</v>
      </c>
    </row>
    <row r="805" spans="1:2" x14ac:dyDescent="0.25">
      <c r="A805" t="s">
        <v>854</v>
      </c>
      <c r="B805">
        <v>7.21</v>
      </c>
    </row>
    <row r="806" spans="1:2" x14ac:dyDescent="0.25">
      <c r="A806" t="s">
        <v>855</v>
      </c>
      <c r="B806">
        <v>7.23</v>
      </c>
    </row>
    <row r="807" spans="1:2" x14ac:dyDescent="0.25">
      <c r="A807" t="s">
        <v>856</v>
      </c>
      <c r="B807">
        <v>7.97</v>
      </c>
    </row>
    <row r="808" spans="1:2" x14ac:dyDescent="0.25">
      <c r="A808" t="s">
        <v>857</v>
      </c>
      <c r="B808">
        <v>7.3869999999999996</v>
      </c>
    </row>
    <row r="809" spans="1:2" x14ac:dyDescent="0.25">
      <c r="A809" t="s">
        <v>858</v>
      </c>
      <c r="B809">
        <v>7.28</v>
      </c>
    </row>
    <row r="810" spans="1:2" x14ac:dyDescent="0.25">
      <c r="A810" t="s">
        <v>859</v>
      </c>
      <c r="B810">
        <v>7.14</v>
      </c>
    </row>
    <row r="811" spans="1:2" x14ac:dyDescent="0.25">
      <c r="A811" t="s">
        <v>860</v>
      </c>
      <c r="B811">
        <v>6.79</v>
      </c>
    </row>
    <row r="812" spans="1:2" x14ac:dyDescent="0.25">
      <c r="A812" t="s">
        <v>861</v>
      </c>
      <c r="B812">
        <v>6.99</v>
      </c>
    </row>
    <row r="813" spans="1:2" x14ac:dyDescent="0.25">
      <c r="A813" t="s">
        <v>862</v>
      </c>
      <c r="B813">
        <v>6.62</v>
      </c>
    </row>
    <row r="814" spans="1:2" x14ac:dyDescent="0.25">
      <c r="A814" t="s">
        <v>863</v>
      </c>
      <c r="B814">
        <v>6.99</v>
      </c>
    </row>
    <row r="815" spans="1:2" x14ac:dyDescent="0.25">
      <c r="A815" t="s">
        <v>864</v>
      </c>
      <c r="B815">
        <v>6.92</v>
      </c>
    </row>
    <row r="816" spans="1:2" x14ac:dyDescent="0.25">
      <c r="A816" t="s">
        <v>865</v>
      </c>
      <c r="B816">
        <v>6.68</v>
      </c>
    </row>
    <row r="817" spans="1:2" x14ac:dyDescent="0.25">
      <c r="A817" t="s">
        <v>866</v>
      </c>
      <c r="B817">
        <v>6.07</v>
      </c>
    </row>
    <row r="818" spans="1:2" x14ac:dyDescent="0.25">
      <c r="A818" t="s">
        <v>867</v>
      </c>
      <c r="B818">
        <v>6.77</v>
      </c>
    </row>
    <row r="819" spans="1:2" x14ac:dyDescent="0.25">
      <c r="A819" t="s">
        <v>868</v>
      </c>
      <c r="B819">
        <v>6.66</v>
      </c>
    </row>
    <row r="820" spans="1:2" x14ac:dyDescent="0.25">
      <c r="A820" t="s">
        <v>869</v>
      </c>
      <c r="B820">
        <v>6.63</v>
      </c>
    </row>
    <row r="821" spans="1:2" x14ac:dyDescent="0.25">
      <c r="A821" t="s">
        <v>870</v>
      </c>
      <c r="B821">
        <v>6.64</v>
      </c>
    </row>
    <row r="822" spans="1:2" x14ac:dyDescent="0.25">
      <c r="A822" t="s">
        <v>871</v>
      </c>
      <c r="B822">
        <v>6.3</v>
      </c>
    </row>
    <row r="823" spans="1:2" x14ac:dyDescent="0.25">
      <c r="A823" t="s">
        <v>872</v>
      </c>
      <c r="B823">
        <v>6.49</v>
      </c>
    </row>
    <row r="824" spans="1:2" x14ac:dyDescent="0.25">
      <c r="A824" t="s">
        <v>873</v>
      </c>
      <c r="B824">
        <v>6.36</v>
      </c>
    </row>
    <row r="825" spans="1:2" x14ac:dyDescent="0.25">
      <c r="A825" t="s">
        <v>874</v>
      </c>
      <c r="B825">
        <v>6.04</v>
      </c>
    </row>
    <row r="826" spans="1:2" x14ac:dyDescent="0.25">
      <c r="A826" t="s">
        <v>875</v>
      </c>
      <c r="B826">
        <v>6</v>
      </c>
    </row>
    <row r="827" spans="1:2" x14ac:dyDescent="0.25">
      <c r="A827" t="s">
        <v>876</v>
      </c>
      <c r="B827">
        <v>6.08</v>
      </c>
    </row>
    <row r="828" spans="1:2" x14ac:dyDescent="0.25">
      <c r="A828" t="s">
        <v>877</v>
      </c>
      <c r="B828">
        <v>6.02</v>
      </c>
    </row>
    <row r="829" spans="1:2" x14ac:dyDescent="0.25">
      <c r="A829" t="s">
        <v>878</v>
      </c>
      <c r="B829">
        <v>6.02</v>
      </c>
    </row>
    <row r="830" spans="1:2" x14ac:dyDescent="0.25">
      <c r="A830" t="s">
        <v>879</v>
      </c>
      <c r="B830">
        <v>5.87</v>
      </c>
    </row>
    <row r="831" spans="1:2" x14ac:dyDescent="0.25">
      <c r="A831" t="s">
        <v>880</v>
      </c>
      <c r="B831">
        <v>5.96</v>
      </c>
    </row>
    <row r="832" spans="1:2" x14ac:dyDescent="0.25">
      <c r="A832" t="s">
        <v>881</v>
      </c>
      <c r="B832">
        <v>5.83</v>
      </c>
    </row>
    <row r="833" spans="1:2" x14ac:dyDescent="0.25">
      <c r="A833" t="s">
        <v>882</v>
      </c>
      <c r="B833">
        <v>5.88</v>
      </c>
    </row>
    <row r="834" spans="1:2" x14ac:dyDescent="0.25">
      <c r="A834" t="s">
        <v>883</v>
      </c>
      <c r="B834">
        <v>5.62</v>
      </c>
    </row>
    <row r="835" spans="1:2" x14ac:dyDescent="0.25">
      <c r="A835" t="s">
        <v>884</v>
      </c>
      <c r="B835">
        <v>7.95</v>
      </c>
    </row>
    <row r="836" spans="1:2" x14ac:dyDescent="0.25">
      <c r="A836" t="s">
        <v>885</v>
      </c>
      <c r="B836">
        <v>8</v>
      </c>
    </row>
    <row r="837" spans="1:2" x14ac:dyDescent="0.25">
      <c r="A837" t="s">
        <v>886</v>
      </c>
      <c r="B837">
        <v>8.09</v>
      </c>
    </row>
    <row r="838" spans="1:2" x14ac:dyDescent="0.25">
      <c r="A838" t="s">
        <v>887</v>
      </c>
      <c r="B838">
        <v>7.47</v>
      </c>
    </row>
    <row r="839" spans="1:2" x14ac:dyDescent="0.25">
      <c r="A839" t="s">
        <v>888</v>
      </c>
      <c r="B839">
        <v>6.89</v>
      </c>
    </row>
    <row r="840" spans="1:2" x14ac:dyDescent="0.25">
      <c r="A840" t="s">
        <v>889</v>
      </c>
      <c r="B840">
        <v>6.62</v>
      </c>
    </row>
    <row r="841" spans="1:2" x14ac:dyDescent="0.25">
      <c r="A841" t="s">
        <v>890</v>
      </c>
      <c r="B841">
        <v>6.46</v>
      </c>
    </row>
    <row r="842" spans="1:2" x14ac:dyDescent="0.25">
      <c r="A842" t="s">
        <v>891</v>
      </c>
      <c r="B842">
        <v>6.39</v>
      </c>
    </row>
    <row r="843" spans="1:2" x14ac:dyDescent="0.25">
      <c r="A843" t="s">
        <v>892</v>
      </c>
      <c r="B843">
        <v>6.4</v>
      </c>
    </row>
    <row r="844" spans="1:2" x14ac:dyDescent="0.25">
      <c r="A844" t="s">
        <v>893</v>
      </c>
      <c r="B844">
        <v>6.27</v>
      </c>
    </row>
    <row r="845" spans="1:2" x14ac:dyDescent="0.25">
      <c r="A845" t="s">
        <v>894</v>
      </c>
      <c r="B845">
        <v>6.23</v>
      </c>
    </row>
    <row r="846" spans="1:2" x14ac:dyDescent="0.25">
      <c r="A846" t="s">
        <v>895</v>
      </c>
      <c r="B846">
        <v>6.22</v>
      </c>
    </row>
    <row r="847" spans="1:2" x14ac:dyDescent="0.25">
      <c r="A847" t="s">
        <v>896</v>
      </c>
      <c r="B847">
        <v>6.17</v>
      </c>
    </row>
    <row r="848" spans="1:2" x14ac:dyDescent="0.25">
      <c r="A848" t="s">
        <v>897</v>
      </c>
      <c r="B848">
        <v>6.11</v>
      </c>
    </row>
    <row r="849" spans="1:2" x14ac:dyDescent="0.25">
      <c r="A849" t="s">
        <v>898</v>
      </c>
      <c r="B849">
        <v>6.57</v>
      </c>
    </row>
    <row r="850" spans="1:2" x14ac:dyDescent="0.25">
      <c r="A850" t="s">
        <v>899</v>
      </c>
      <c r="B850">
        <v>6.09</v>
      </c>
    </row>
    <row r="851" spans="1:2" x14ac:dyDescent="0.25">
      <c r="A851" t="s">
        <v>900</v>
      </c>
      <c r="B851">
        <v>5.98</v>
      </c>
    </row>
    <row r="852" spans="1:2" x14ac:dyDescent="0.25">
      <c r="A852" t="s">
        <v>901</v>
      </c>
      <c r="B852">
        <v>5.85</v>
      </c>
    </row>
    <row r="853" spans="1:2" x14ac:dyDescent="0.25">
      <c r="A853" t="s">
        <v>902</v>
      </c>
      <c r="B853">
        <v>5.76</v>
      </c>
    </row>
    <row r="854" spans="1:2" x14ac:dyDescent="0.25">
      <c r="A854" t="s">
        <v>903</v>
      </c>
      <c r="B854">
        <v>5.68</v>
      </c>
    </row>
    <row r="855" spans="1:2" x14ac:dyDescent="0.25">
      <c r="A855" t="s">
        <v>904</v>
      </c>
      <c r="B855">
        <v>5.64</v>
      </c>
    </row>
    <row r="856" spans="1:2" x14ac:dyDescent="0.25">
      <c r="A856" t="s">
        <v>905</v>
      </c>
      <c r="B856">
        <v>5.49</v>
      </c>
    </row>
    <row r="857" spans="1:2" x14ac:dyDescent="0.25">
      <c r="A857" t="s">
        <v>906</v>
      </c>
      <c r="B857">
        <v>5.55</v>
      </c>
    </row>
    <row r="858" spans="1:2" x14ac:dyDescent="0.25">
      <c r="A858" t="s">
        <v>907</v>
      </c>
      <c r="B858">
        <v>5.51</v>
      </c>
    </row>
    <row r="859" spans="1:2" x14ac:dyDescent="0.25">
      <c r="A859" t="s">
        <v>908</v>
      </c>
      <c r="B859">
        <v>5.39</v>
      </c>
    </row>
    <row r="860" spans="1:2" x14ac:dyDescent="0.25">
      <c r="A860" t="s">
        <v>909</v>
      </c>
      <c r="B860">
        <v>5.14</v>
      </c>
    </row>
    <row r="861" spans="1:2" x14ac:dyDescent="0.25">
      <c r="A861" t="s">
        <v>910</v>
      </c>
      <c r="B861">
        <v>4.92</v>
      </c>
    </row>
    <row r="862" spans="1:2" x14ac:dyDescent="0.25">
      <c r="A862" t="s">
        <v>911</v>
      </c>
      <c r="B862">
        <v>4.76</v>
      </c>
    </row>
    <row r="863" spans="1:2" x14ac:dyDescent="0.25">
      <c r="A863" t="s">
        <v>912</v>
      </c>
      <c r="B863">
        <v>4.66</v>
      </c>
    </row>
    <row r="864" spans="1:2" x14ac:dyDescent="0.25">
      <c r="A864" t="s">
        <v>913</v>
      </c>
      <c r="B864">
        <v>4.32</v>
      </c>
    </row>
    <row r="865" spans="1:2" x14ac:dyDescent="0.25">
      <c r="A865" t="s">
        <v>914</v>
      </c>
      <c r="B865">
        <v>4.55</v>
      </c>
    </row>
    <row r="866" spans="1:2" x14ac:dyDescent="0.25">
      <c r="A866" t="s">
        <v>915</v>
      </c>
      <c r="B866">
        <v>4.67</v>
      </c>
    </row>
    <row r="867" spans="1:2" x14ac:dyDescent="0.25">
      <c r="A867" t="s">
        <v>916</v>
      </c>
      <c r="B867">
        <v>4.37</v>
      </c>
    </row>
    <row r="868" spans="1:2" x14ac:dyDescent="0.25">
      <c r="A868" t="s">
        <v>917</v>
      </c>
      <c r="B868">
        <v>4.2699999999999996</v>
      </c>
    </row>
    <row r="869" spans="1:2" x14ac:dyDescent="0.25">
      <c r="A869" t="s">
        <v>918</v>
      </c>
      <c r="B869">
        <v>4.09</v>
      </c>
    </row>
    <row r="870" spans="1:2" x14ac:dyDescent="0.25">
      <c r="A870" t="s">
        <v>919</v>
      </c>
      <c r="B870">
        <v>4.03</v>
      </c>
    </row>
    <row r="871" spans="1:2" x14ac:dyDescent="0.25">
      <c r="A871" t="s">
        <v>920</v>
      </c>
      <c r="B871">
        <v>4.25</v>
      </c>
    </row>
    <row r="872" spans="1:2" x14ac:dyDescent="0.25">
      <c r="A872" t="s">
        <v>921</v>
      </c>
      <c r="B872">
        <v>3.83</v>
      </c>
    </row>
    <row r="873" spans="1:2" x14ac:dyDescent="0.25">
      <c r="A873" t="s">
        <v>922</v>
      </c>
      <c r="B873">
        <v>4.37</v>
      </c>
    </row>
    <row r="874" spans="1:2" x14ac:dyDescent="0.25">
      <c r="A874" t="s">
        <v>923</v>
      </c>
      <c r="B874">
        <v>4.09</v>
      </c>
    </row>
    <row r="875" spans="1:2" x14ac:dyDescent="0.25">
      <c r="A875" t="s">
        <v>924</v>
      </c>
      <c r="B875">
        <v>4.2699999999999996</v>
      </c>
    </row>
    <row r="876" spans="1:2" x14ac:dyDescent="0.25">
      <c r="A876" t="s">
        <v>925</v>
      </c>
      <c r="B876">
        <v>4.29</v>
      </c>
    </row>
    <row r="877" spans="1:2" x14ac:dyDescent="0.25">
      <c r="A877" t="s">
        <v>926</v>
      </c>
      <c r="B877">
        <v>4.2699999999999996</v>
      </c>
    </row>
    <row r="878" spans="1:2" x14ac:dyDescent="0.25">
      <c r="A878" t="s">
        <v>927</v>
      </c>
      <c r="B878">
        <v>4.08</v>
      </c>
    </row>
    <row r="879" spans="1:2" x14ac:dyDescent="0.25">
      <c r="A879" t="s">
        <v>928</v>
      </c>
      <c r="B879">
        <v>4.2</v>
      </c>
    </row>
    <row r="880" spans="1:2" x14ac:dyDescent="0.25">
      <c r="A880" t="s">
        <v>929</v>
      </c>
      <c r="B880">
        <v>4.2</v>
      </c>
    </row>
    <row r="881" spans="1:2" x14ac:dyDescent="0.25">
      <c r="A881" t="s">
        <v>930</v>
      </c>
      <c r="B881">
        <v>4.24</v>
      </c>
    </row>
    <row r="882" spans="1:2" x14ac:dyDescent="0.25">
      <c r="A882" t="s">
        <v>931</v>
      </c>
      <c r="B882">
        <v>4.0199999999999996</v>
      </c>
    </row>
    <row r="883" spans="1:2" x14ac:dyDescent="0.25">
      <c r="A883" t="s">
        <v>932</v>
      </c>
      <c r="B883">
        <v>4.3</v>
      </c>
    </row>
    <row r="884" spans="1:2" x14ac:dyDescent="0.25">
      <c r="A884" t="s">
        <v>933</v>
      </c>
      <c r="B884">
        <v>4.34</v>
      </c>
    </row>
    <row r="885" spans="1:2" x14ac:dyDescent="0.25">
      <c r="A885" t="s">
        <v>934</v>
      </c>
      <c r="B885">
        <v>4.24</v>
      </c>
    </row>
    <row r="886" spans="1:2" x14ac:dyDescent="0.25">
      <c r="A886" t="s">
        <v>935</v>
      </c>
      <c r="B886">
        <v>4.09</v>
      </c>
    </row>
    <row r="887" spans="1:2" x14ac:dyDescent="0.25">
      <c r="A887" t="s">
        <v>936</v>
      </c>
      <c r="B887">
        <v>4.22</v>
      </c>
    </row>
    <row r="888" spans="1:2" x14ac:dyDescent="0.25">
      <c r="A888" t="s">
        <v>937</v>
      </c>
      <c r="B888">
        <v>4.6100000000000003</v>
      </c>
    </row>
    <row r="889" spans="1:2" x14ac:dyDescent="0.25">
      <c r="A889" t="s">
        <v>938</v>
      </c>
      <c r="B889">
        <v>4.28</v>
      </c>
    </row>
    <row r="890" spans="1:2" x14ac:dyDescent="0.25">
      <c r="A890" t="s">
        <v>939</v>
      </c>
      <c r="B890">
        <v>4.16</v>
      </c>
    </row>
    <row r="891" spans="1:2" x14ac:dyDescent="0.25">
      <c r="A891" t="s">
        <v>940</v>
      </c>
      <c r="B891">
        <v>4.08</v>
      </c>
    </row>
    <row r="892" spans="1:2" x14ac:dyDescent="0.25">
      <c r="A892" t="s">
        <v>941</v>
      </c>
      <c r="B892">
        <v>3.93</v>
      </c>
    </row>
    <row r="893" spans="1:2" x14ac:dyDescent="0.25">
      <c r="A893" t="s">
        <v>942</v>
      </c>
      <c r="B893">
        <v>4.05</v>
      </c>
    </row>
    <row r="894" spans="1:2" x14ac:dyDescent="0.25">
      <c r="A894" t="s">
        <v>943</v>
      </c>
      <c r="B894">
        <v>3.94</v>
      </c>
    </row>
    <row r="895" spans="1:2" x14ac:dyDescent="0.25">
      <c r="A895" t="s">
        <v>944</v>
      </c>
      <c r="B895">
        <v>3.86</v>
      </c>
    </row>
    <row r="896" spans="1:2" x14ac:dyDescent="0.25">
      <c r="A896" t="s">
        <v>945</v>
      </c>
      <c r="B896">
        <v>3.88</v>
      </c>
    </row>
    <row r="897" spans="1:2" x14ac:dyDescent="0.25">
      <c r="A897" t="s">
        <v>946</v>
      </c>
      <c r="B897">
        <v>3.85</v>
      </c>
    </row>
    <row r="898" spans="1:2" x14ac:dyDescent="0.25">
      <c r="A898" t="s">
        <v>947</v>
      </c>
      <c r="B898">
        <v>3.75</v>
      </c>
    </row>
    <row r="899" spans="1:2" x14ac:dyDescent="0.25">
      <c r="A899" t="s">
        <v>948</v>
      </c>
      <c r="B899">
        <v>4.7</v>
      </c>
    </row>
    <row r="900" spans="1:2" x14ac:dyDescent="0.25">
      <c r="A900" t="s">
        <v>949</v>
      </c>
      <c r="B900">
        <v>3.79</v>
      </c>
    </row>
    <row r="901" spans="1:2" x14ac:dyDescent="0.25">
      <c r="A901" t="s">
        <v>950</v>
      </c>
      <c r="B901">
        <v>3.78</v>
      </c>
    </row>
    <row r="902" spans="1:2" x14ac:dyDescent="0.25">
      <c r="A902" t="s">
        <v>951</v>
      </c>
      <c r="B902">
        <v>3.78</v>
      </c>
    </row>
    <row r="903" spans="1:2" x14ac:dyDescent="0.25">
      <c r="A903" t="s">
        <v>952</v>
      </c>
      <c r="B903">
        <v>3.81</v>
      </c>
    </row>
    <row r="904" spans="1:2" x14ac:dyDescent="0.25">
      <c r="A904" t="s">
        <v>953</v>
      </c>
      <c r="B904">
        <v>4.5599999999999996</v>
      </c>
    </row>
    <row r="905" spans="1:2" x14ac:dyDescent="0.25">
      <c r="A905" t="s">
        <v>954</v>
      </c>
      <c r="B905">
        <v>5.44</v>
      </c>
    </row>
    <row r="906" spans="1:2" x14ac:dyDescent="0.25">
      <c r="A906" t="s">
        <v>955</v>
      </c>
      <c r="B906">
        <v>4.3499999999999996</v>
      </c>
    </row>
    <row r="907" spans="1:2" x14ac:dyDescent="0.25">
      <c r="A907" t="s">
        <v>956</v>
      </c>
      <c r="B907">
        <v>4.5</v>
      </c>
    </row>
    <row r="908" spans="1:2" x14ac:dyDescent="0.25">
      <c r="A908" t="s">
        <v>957</v>
      </c>
      <c r="B908">
        <v>4.3600000000000003</v>
      </c>
    </row>
    <row r="909" spans="1:2" x14ac:dyDescent="0.25">
      <c r="A909" t="s">
        <v>958</v>
      </c>
      <c r="B909">
        <v>5.99</v>
      </c>
    </row>
    <row r="910" spans="1:2" x14ac:dyDescent="0.25">
      <c r="A910" t="s">
        <v>959</v>
      </c>
      <c r="B910">
        <v>4.92</v>
      </c>
    </row>
    <row r="911" spans="1:2" x14ac:dyDescent="0.25">
      <c r="A911" t="s">
        <v>960</v>
      </c>
      <c r="B911">
        <v>5.26</v>
      </c>
    </row>
    <row r="912" spans="1:2" x14ac:dyDescent="0.25">
      <c r="A912" t="s">
        <v>961</v>
      </c>
      <c r="B912">
        <v>4.92</v>
      </c>
    </row>
    <row r="913" spans="1:2" x14ac:dyDescent="0.25">
      <c r="A913" t="s">
        <v>962</v>
      </c>
      <c r="B913">
        <v>4.0599999999999996</v>
      </c>
    </row>
    <row r="914" spans="1:2" x14ac:dyDescent="0.25">
      <c r="A914" t="s">
        <v>963</v>
      </c>
      <c r="B914">
        <v>6.67</v>
      </c>
    </row>
    <row r="915" spans="1:2" x14ac:dyDescent="0.25">
      <c r="A915" t="s">
        <v>964</v>
      </c>
      <c r="B915">
        <v>5.69</v>
      </c>
    </row>
    <row r="916" spans="1:2" x14ac:dyDescent="0.25">
      <c r="A916" t="s">
        <v>965</v>
      </c>
      <c r="B916">
        <v>5.1100000000000003</v>
      </c>
    </row>
    <row r="917" spans="1:2" x14ac:dyDescent="0.25">
      <c r="A917" t="s">
        <v>966</v>
      </c>
      <c r="B917">
        <v>4.57</v>
      </c>
    </row>
    <row r="918" spans="1:2" x14ac:dyDescent="0.25">
      <c r="A918" t="s">
        <v>967</v>
      </c>
      <c r="B918">
        <v>4.3</v>
      </c>
    </row>
    <row r="919" spans="1:2" x14ac:dyDescent="0.25">
      <c r="A919" t="s">
        <v>968</v>
      </c>
      <c r="B919">
        <v>4.2300000000000004</v>
      </c>
    </row>
    <row r="920" spans="1:2" x14ac:dyDescent="0.25">
      <c r="A920" t="s">
        <v>969</v>
      </c>
      <c r="B920">
        <v>4</v>
      </c>
    </row>
    <row r="921" spans="1:2" x14ac:dyDescent="0.25">
      <c r="A921" t="s">
        <v>970</v>
      </c>
      <c r="B921">
        <v>3.92</v>
      </c>
    </row>
    <row r="922" spans="1:2" x14ac:dyDescent="0.25">
      <c r="A922" t="s">
        <v>971</v>
      </c>
      <c r="B922">
        <v>4.3</v>
      </c>
    </row>
    <row r="923" spans="1:2" x14ac:dyDescent="0.25">
      <c r="A923" t="s">
        <v>972</v>
      </c>
      <c r="B923">
        <v>3.59</v>
      </c>
    </row>
    <row r="924" spans="1:2" x14ac:dyDescent="0.25">
      <c r="A924" t="s">
        <v>973</v>
      </c>
      <c r="B924">
        <v>3.57</v>
      </c>
    </row>
    <row r="925" spans="1:2" x14ac:dyDescent="0.25">
      <c r="A925" t="s">
        <v>974</v>
      </c>
      <c r="B925">
        <v>3.58</v>
      </c>
    </row>
    <row r="926" spans="1:2" x14ac:dyDescent="0.25">
      <c r="A926" t="s">
        <v>975</v>
      </c>
      <c r="B926">
        <v>3.04</v>
      </c>
    </row>
    <row r="927" spans="1:2" x14ac:dyDescent="0.25">
      <c r="A927" t="s">
        <v>976</v>
      </c>
      <c r="B927">
        <v>3.39</v>
      </c>
    </row>
    <row r="928" spans="1:2" x14ac:dyDescent="0.25">
      <c r="A928" t="s">
        <v>977</v>
      </c>
      <c r="B928">
        <v>6.01</v>
      </c>
    </row>
    <row r="929" spans="1:2" x14ac:dyDescent="0.25">
      <c r="A929" t="s">
        <v>978</v>
      </c>
      <c r="B929">
        <v>3.64</v>
      </c>
    </row>
    <row r="930" spans="1:2" x14ac:dyDescent="0.25">
      <c r="A930" t="s">
        <v>979</v>
      </c>
      <c r="B930">
        <v>3.75</v>
      </c>
    </row>
    <row r="931" spans="1:2" x14ac:dyDescent="0.25">
      <c r="A931" t="s">
        <v>980</v>
      </c>
      <c r="B931">
        <v>8.1199999999999992</v>
      </c>
    </row>
    <row r="932" spans="1:2" x14ac:dyDescent="0.25">
      <c r="A932" t="s">
        <v>981</v>
      </c>
      <c r="B932">
        <v>7.2</v>
      </c>
    </row>
    <row r="933" spans="1:2" x14ac:dyDescent="0.25">
      <c r="A933" t="s">
        <v>982</v>
      </c>
      <c r="B933">
        <v>4.93</v>
      </c>
    </row>
    <row r="934" spans="1:2" x14ac:dyDescent="0.25">
      <c r="A934" t="s">
        <v>983</v>
      </c>
      <c r="B934">
        <v>4.68</v>
      </c>
    </row>
    <row r="935" spans="1:2" x14ac:dyDescent="0.25">
      <c r="A935" t="s">
        <v>984</v>
      </c>
      <c r="B935">
        <v>3.98</v>
      </c>
    </row>
    <row r="936" spans="1:2" x14ac:dyDescent="0.25">
      <c r="A936" t="s">
        <v>985</v>
      </c>
      <c r="B936">
        <v>3.61</v>
      </c>
    </row>
    <row r="937" spans="1:2" x14ac:dyDescent="0.25">
      <c r="A937" t="s">
        <v>986</v>
      </c>
      <c r="B937">
        <v>3.45</v>
      </c>
    </row>
    <row r="938" spans="1:2" x14ac:dyDescent="0.25">
      <c r="A938" t="s">
        <v>987</v>
      </c>
      <c r="B938">
        <v>4.47</v>
      </c>
    </row>
    <row r="939" spans="1:2" x14ac:dyDescent="0.25">
      <c r="A939" t="s">
        <v>988</v>
      </c>
      <c r="B939">
        <v>3.43</v>
      </c>
    </row>
    <row r="940" spans="1:2" x14ac:dyDescent="0.25">
      <c r="A940" t="s">
        <v>989</v>
      </c>
      <c r="B940">
        <v>2.97</v>
      </c>
    </row>
    <row r="941" spans="1:2" x14ac:dyDescent="0.25">
      <c r="A941" t="s">
        <v>990</v>
      </c>
      <c r="B941">
        <v>2.87</v>
      </c>
    </row>
    <row r="942" spans="1:2" x14ac:dyDescent="0.25">
      <c r="A942" t="s">
        <v>991</v>
      </c>
      <c r="B942">
        <v>2.19</v>
      </c>
    </row>
    <row r="943" spans="1:2" x14ac:dyDescent="0.25">
      <c r="A943" t="s">
        <v>992</v>
      </c>
      <c r="B943">
        <v>4.45</v>
      </c>
    </row>
    <row r="944" spans="1:2" x14ac:dyDescent="0.25">
      <c r="A944" t="s">
        <v>993</v>
      </c>
      <c r="B944">
        <v>3.98</v>
      </c>
    </row>
    <row r="945" spans="1:2" x14ac:dyDescent="0.25">
      <c r="A945" t="s">
        <v>994</v>
      </c>
      <c r="B945">
        <v>3.39</v>
      </c>
    </row>
    <row r="946" spans="1:2" x14ac:dyDescent="0.25">
      <c r="A946" t="s">
        <v>995</v>
      </c>
      <c r="B946">
        <v>2.78</v>
      </c>
    </row>
    <row r="947" spans="1:2" x14ac:dyDescent="0.25">
      <c r="A947" t="s">
        <v>996</v>
      </c>
      <c r="B947">
        <v>2.37</v>
      </c>
    </row>
    <row r="948" spans="1:2" x14ac:dyDescent="0.25">
      <c r="A948" t="s">
        <v>997</v>
      </c>
      <c r="B948">
        <v>2.06</v>
      </c>
    </row>
    <row r="949" spans="1:2" x14ac:dyDescent="0.25">
      <c r="A949" t="s">
        <v>998</v>
      </c>
      <c r="B949">
        <v>1.73</v>
      </c>
    </row>
    <row r="950" spans="1:2" x14ac:dyDescent="0.25">
      <c r="A950" t="s">
        <v>999</v>
      </c>
      <c r="B950">
        <v>1.98</v>
      </c>
    </row>
    <row r="951" spans="1:2" x14ac:dyDescent="0.25">
      <c r="A951" t="s">
        <v>1000</v>
      </c>
      <c r="B951">
        <v>1.89</v>
      </c>
    </row>
    <row r="952" spans="1:2" x14ac:dyDescent="0.25">
      <c r="A952" t="s">
        <v>1001</v>
      </c>
      <c r="B952">
        <v>1.76</v>
      </c>
    </row>
    <row r="953" spans="1:2" x14ac:dyDescent="0.25">
      <c r="A953" t="s">
        <v>1002</v>
      </c>
      <c r="B953">
        <v>2.09</v>
      </c>
    </row>
    <row r="954" spans="1:2" x14ac:dyDescent="0.25">
      <c r="A954" t="s">
        <v>1003</v>
      </c>
      <c r="B954">
        <v>2.06</v>
      </c>
    </row>
    <row r="955" spans="1:2" x14ac:dyDescent="0.25">
      <c r="A955" t="s">
        <v>1004</v>
      </c>
      <c r="B955">
        <v>1.47</v>
      </c>
    </row>
    <row r="956" spans="1:2" x14ac:dyDescent="0.25">
      <c r="A956" t="s">
        <v>1005</v>
      </c>
      <c r="B956">
        <v>1.98</v>
      </c>
    </row>
    <row r="957" spans="1:2" x14ac:dyDescent="0.25">
      <c r="A957" t="s">
        <v>1006</v>
      </c>
      <c r="B957">
        <v>1.93</v>
      </c>
    </row>
    <row r="958" spans="1:2" x14ac:dyDescent="0.25">
      <c r="A958" t="s">
        <v>1007</v>
      </c>
      <c r="B958">
        <v>3.15</v>
      </c>
    </row>
    <row r="959" spans="1:2" x14ac:dyDescent="0.25">
      <c r="A959" t="s">
        <v>1008</v>
      </c>
      <c r="B959">
        <v>2.0699999999999998</v>
      </c>
    </row>
    <row r="960" spans="1:2" x14ac:dyDescent="0.25">
      <c r="A960" t="s">
        <v>1009</v>
      </c>
      <c r="B960">
        <v>2.57</v>
      </c>
    </row>
    <row r="961" spans="1:2" x14ac:dyDescent="0.25">
      <c r="A961" t="s">
        <v>1010</v>
      </c>
      <c r="B961">
        <v>2.5099999999999998</v>
      </c>
    </row>
    <row r="962" spans="1:2" x14ac:dyDescent="0.25">
      <c r="A962" t="s">
        <v>1011</v>
      </c>
      <c r="B962">
        <v>3.5</v>
      </c>
    </row>
    <row r="963" spans="1:2" x14ac:dyDescent="0.25">
      <c r="A963" t="s">
        <v>1012</v>
      </c>
      <c r="B963">
        <v>3.47</v>
      </c>
    </row>
    <row r="964" spans="1:2" x14ac:dyDescent="0.25">
      <c r="A964" t="s">
        <v>1013</v>
      </c>
      <c r="B964">
        <v>4.78</v>
      </c>
    </row>
    <row r="965" spans="1:2" x14ac:dyDescent="0.25">
      <c r="A965" t="s">
        <v>1014</v>
      </c>
      <c r="B965">
        <v>5.15</v>
      </c>
    </row>
    <row r="966" spans="1:2" x14ac:dyDescent="0.25">
      <c r="A966" t="s">
        <v>1015</v>
      </c>
      <c r="B966">
        <v>4.0599999999999996</v>
      </c>
    </row>
    <row r="967" spans="1:2" x14ac:dyDescent="0.25">
      <c r="A967" t="s">
        <v>1016</v>
      </c>
      <c r="B967">
        <v>3.83</v>
      </c>
    </row>
    <row r="968" spans="1:2" x14ac:dyDescent="0.25">
      <c r="A968" t="s">
        <v>1017</v>
      </c>
      <c r="B968">
        <v>3.35</v>
      </c>
    </row>
    <row r="969" spans="1:2" x14ac:dyDescent="0.25">
      <c r="A969" t="s">
        <v>1018</v>
      </c>
      <c r="B969">
        <v>3.19</v>
      </c>
    </row>
    <row r="970" spans="1:2" x14ac:dyDescent="0.25">
      <c r="A970" t="s">
        <v>1019</v>
      </c>
      <c r="B970">
        <v>3.47</v>
      </c>
    </row>
    <row r="971" spans="1:2" x14ac:dyDescent="0.25">
      <c r="A971" t="s">
        <v>1020</v>
      </c>
      <c r="B971">
        <v>3.39</v>
      </c>
    </row>
    <row r="972" spans="1:2" x14ac:dyDescent="0.25">
      <c r="A972" t="s">
        <v>1021</v>
      </c>
      <c r="B972">
        <v>4.55</v>
      </c>
    </row>
    <row r="973" spans="1:2" x14ac:dyDescent="0.25">
      <c r="A973" t="s">
        <v>1022</v>
      </c>
      <c r="B973">
        <v>4.32</v>
      </c>
    </row>
    <row r="974" spans="1:2" x14ac:dyDescent="0.25">
      <c r="A974" t="s">
        <v>1023</v>
      </c>
      <c r="B974">
        <v>3.26</v>
      </c>
    </row>
    <row r="975" spans="1:2" x14ac:dyDescent="0.25">
      <c r="A975" t="s">
        <v>1024</v>
      </c>
      <c r="B975">
        <v>2.64</v>
      </c>
    </row>
    <row r="976" spans="1:2" x14ac:dyDescent="0.25">
      <c r="A976" t="s">
        <v>1025</v>
      </c>
      <c r="B976">
        <v>2.65</v>
      </c>
    </row>
    <row r="977" spans="1:2" x14ac:dyDescent="0.25">
      <c r="A977" t="s">
        <v>1026</v>
      </c>
      <c r="B977">
        <v>5.33</v>
      </c>
    </row>
    <row r="978" spans="1:2" x14ac:dyDescent="0.25">
      <c r="A978" t="s">
        <v>1027</v>
      </c>
      <c r="B978">
        <v>6.07</v>
      </c>
    </row>
    <row r="979" spans="1:2" x14ac:dyDescent="0.25">
      <c r="A979" t="s">
        <v>1028</v>
      </c>
      <c r="B979">
        <v>4.6100000000000003</v>
      </c>
    </row>
    <row r="980" spans="1:2" x14ac:dyDescent="0.25">
      <c r="A980" t="s">
        <v>1029</v>
      </c>
      <c r="B980">
        <v>3.3</v>
      </c>
    </row>
    <row r="981" spans="1:2" x14ac:dyDescent="0.25">
      <c r="A981" t="s">
        <v>1030</v>
      </c>
      <c r="B981">
        <v>2.34</v>
      </c>
    </row>
    <row r="982" spans="1:2" x14ac:dyDescent="0.25">
      <c r="A982" t="s">
        <v>1031</v>
      </c>
      <c r="B982">
        <v>2.2999999999999998</v>
      </c>
    </row>
    <row r="983" spans="1:2" x14ac:dyDescent="0.25">
      <c r="A983" t="s">
        <v>1032</v>
      </c>
      <c r="B983">
        <v>2.08</v>
      </c>
    </row>
    <row r="984" spans="1:2" x14ac:dyDescent="0.25">
      <c r="A984" t="s">
        <v>1033</v>
      </c>
      <c r="B984">
        <v>1.81</v>
      </c>
    </row>
    <row r="985" spans="1:2" x14ac:dyDescent="0.25">
      <c r="A985" t="s">
        <v>1034</v>
      </c>
      <c r="B985">
        <v>23.13</v>
      </c>
    </row>
    <row r="986" spans="1:2" x14ac:dyDescent="0.25">
      <c r="A986" t="s">
        <v>1035</v>
      </c>
      <c r="B986">
        <v>6.07</v>
      </c>
    </row>
    <row r="987" spans="1:2" x14ac:dyDescent="0.25">
      <c r="A987" t="s">
        <v>1036</v>
      </c>
      <c r="B987">
        <v>3.22</v>
      </c>
    </row>
    <row r="988" spans="1:2" x14ac:dyDescent="0.25">
      <c r="A988" t="s">
        <v>1037</v>
      </c>
      <c r="B988">
        <v>2.63</v>
      </c>
    </row>
    <row r="989" spans="1:2" x14ac:dyDescent="0.25">
      <c r="A989" t="s">
        <v>1038</v>
      </c>
      <c r="B989">
        <v>3.78</v>
      </c>
    </row>
    <row r="990" spans="1:2" x14ac:dyDescent="0.25">
      <c r="A990" t="s">
        <v>1039</v>
      </c>
      <c r="B990">
        <v>28.4</v>
      </c>
    </row>
    <row r="991" spans="1:2" x14ac:dyDescent="0.25">
      <c r="A991" t="s">
        <v>1040</v>
      </c>
      <c r="B991">
        <v>9.85</v>
      </c>
    </row>
    <row r="992" spans="1:2" x14ac:dyDescent="0.25">
      <c r="A992" t="s">
        <v>1041</v>
      </c>
      <c r="B992">
        <v>19.36</v>
      </c>
    </row>
    <row r="993" spans="1:2" x14ac:dyDescent="0.25">
      <c r="A993" t="s">
        <v>1042</v>
      </c>
      <c r="B993">
        <v>19.29</v>
      </c>
    </row>
    <row r="994" spans="1:2" x14ac:dyDescent="0.25">
      <c r="A994" t="s">
        <v>1043</v>
      </c>
      <c r="B994">
        <v>13.23</v>
      </c>
    </row>
    <row r="995" spans="1:2" x14ac:dyDescent="0.25">
      <c r="A995" t="s">
        <v>1044</v>
      </c>
      <c r="B995">
        <v>20.57</v>
      </c>
    </row>
    <row r="996" spans="1:2" x14ac:dyDescent="0.25">
      <c r="A996" t="s">
        <v>1045</v>
      </c>
      <c r="B996">
        <v>14.1</v>
      </c>
    </row>
    <row r="997" spans="1:2" x14ac:dyDescent="0.25">
      <c r="A997" t="s">
        <v>1046</v>
      </c>
      <c r="B997">
        <v>25.34</v>
      </c>
    </row>
    <row r="998" spans="1:2" x14ac:dyDescent="0.25">
      <c r="A998" t="s">
        <v>1047</v>
      </c>
      <c r="B998">
        <v>10.68</v>
      </c>
    </row>
    <row r="999" spans="1:2" x14ac:dyDescent="0.25">
      <c r="A999" t="s">
        <v>1048</v>
      </c>
      <c r="B999">
        <v>21.68</v>
      </c>
    </row>
    <row r="1000" spans="1:2" x14ac:dyDescent="0.25">
      <c r="A1000" t="s">
        <v>1049</v>
      </c>
      <c r="B1000">
        <v>33.54</v>
      </c>
    </row>
    <row r="1001" spans="1:2" x14ac:dyDescent="0.25">
      <c r="A1001" t="s">
        <v>1050</v>
      </c>
      <c r="B1001">
        <v>28.76</v>
      </c>
    </row>
    <row r="1002" spans="1:2" x14ac:dyDescent="0.25">
      <c r="A1002" t="s">
        <v>1051</v>
      </c>
      <c r="B1002">
        <v>62.75</v>
      </c>
    </row>
    <row r="1003" spans="1:2" x14ac:dyDescent="0.25">
      <c r="A1003" t="s">
        <v>1052</v>
      </c>
      <c r="B1003">
        <v>70.14</v>
      </c>
    </row>
    <row r="1004" spans="1:2" x14ac:dyDescent="0.25">
      <c r="A1004" t="s">
        <v>1053</v>
      </c>
      <c r="B1004">
        <v>59.67</v>
      </c>
    </row>
    <row r="1005" spans="1:2" x14ac:dyDescent="0.25">
      <c r="A1005" t="s">
        <v>1054</v>
      </c>
      <c r="B1005">
        <v>69.05</v>
      </c>
    </row>
    <row r="1006" spans="1:2" x14ac:dyDescent="0.25">
      <c r="A1006" t="s">
        <v>1055</v>
      </c>
      <c r="B1006">
        <v>85.56</v>
      </c>
    </row>
    <row r="1007" spans="1:2" x14ac:dyDescent="0.25">
      <c r="A1007" t="s">
        <v>1056</v>
      </c>
      <c r="B1007">
        <v>330.98</v>
      </c>
    </row>
    <row r="1008" spans="1:2" x14ac:dyDescent="0.25">
      <c r="A1008" t="s">
        <v>1057</v>
      </c>
      <c r="B1008">
        <v>133.78</v>
      </c>
    </row>
    <row r="1009" spans="1:2" x14ac:dyDescent="0.25">
      <c r="A1009" t="s">
        <v>1058</v>
      </c>
      <c r="B1009">
        <v>127.72</v>
      </c>
    </row>
    <row r="1010" spans="1:2" x14ac:dyDescent="0.25">
      <c r="A1010" t="s">
        <v>1059</v>
      </c>
      <c r="B1010">
        <v>113.99</v>
      </c>
    </row>
    <row r="1011" spans="1:2" x14ac:dyDescent="0.25">
      <c r="A1011" t="s">
        <v>1060</v>
      </c>
      <c r="B1011">
        <v>95.88</v>
      </c>
    </row>
    <row r="1012" spans="1:2" x14ac:dyDescent="0.25">
      <c r="A1012" t="s">
        <v>1061</v>
      </c>
      <c r="B1012">
        <v>114.22</v>
      </c>
    </row>
    <row r="1013" spans="1:2" x14ac:dyDescent="0.25">
      <c r="A1013" t="s">
        <v>1062</v>
      </c>
      <c r="B1013">
        <v>108.92</v>
      </c>
    </row>
    <row r="1014" spans="1:2" x14ac:dyDescent="0.25">
      <c r="A1014" t="s">
        <v>1063</v>
      </c>
      <c r="B1014">
        <v>127.24</v>
      </c>
    </row>
    <row r="1015" spans="1:2" x14ac:dyDescent="0.25">
      <c r="A1015" t="s">
        <v>1064</v>
      </c>
      <c r="B1015">
        <v>168.9</v>
      </c>
    </row>
    <row r="1016" spans="1:2" x14ac:dyDescent="0.25">
      <c r="A1016" t="s">
        <v>1065</v>
      </c>
      <c r="B1016">
        <v>116.84</v>
      </c>
    </row>
    <row r="1017" spans="1:2" x14ac:dyDescent="0.25">
      <c r="A1017" t="s">
        <v>1066</v>
      </c>
      <c r="B1017">
        <v>323.26</v>
      </c>
    </row>
    <row r="1018" spans="1:2" x14ac:dyDescent="0.25">
      <c r="A1018" t="s">
        <v>1067</v>
      </c>
      <c r="B1018">
        <v>135.56</v>
      </c>
    </row>
    <row r="1019" spans="1:2" x14ac:dyDescent="0.25">
      <c r="A1019" t="s">
        <v>1068</v>
      </c>
      <c r="B1019">
        <v>123.88</v>
      </c>
    </row>
    <row r="1020" spans="1:2" x14ac:dyDescent="0.25">
      <c r="A1020" t="s">
        <v>1069</v>
      </c>
      <c r="B1020">
        <v>130.52000000000001</v>
      </c>
    </row>
    <row r="1021" spans="1:2" x14ac:dyDescent="0.25">
      <c r="A1021" t="s">
        <v>1070</v>
      </c>
      <c r="B1021">
        <v>105.67</v>
      </c>
    </row>
    <row r="1022" spans="1:2" x14ac:dyDescent="0.25">
      <c r="A1022" t="s">
        <v>1071</v>
      </c>
      <c r="B1022">
        <v>94.96</v>
      </c>
    </row>
    <row r="1023" spans="1:2" x14ac:dyDescent="0.25">
      <c r="A1023" t="s">
        <v>1072</v>
      </c>
      <c r="B1023">
        <v>93.67</v>
      </c>
    </row>
    <row r="1024" spans="1:2" x14ac:dyDescent="0.25">
      <c r="A1024" t="s">
        <v>1073</v>
      </c>
      <c r="B1024">
        <v>95.39</v>
      </c>
    </row>
    <row r="1025" spans="1:2" x14ac:dyDescent="0.25">
      <c r="A1025" t="s">
        <v>1074</v>
      </c>
      <c r="B1025">
        <v>137.83000000000001</v>
      </c>
    </row>
    <row r="1026" spans="1:2" x14ac:dyDescent="0.25">
      <c r="A1026" t="s">
        <v>1075</v>
      </c>
      <c r="B1026">
        <v>207.87</v>
      </c>
    </row>
    <row r="1027" spans="1:2" x14ac:dyDescent="0.25">
      <c r="A1027" t="s">
        <v>1076</v>
      </c>
      <c r="B1027">
        <v>99.79</v>
      </c>
    </row>
    <row r="1028" spans="1:2" x14ac:dyDescent="0.25">
      <c r="A1028" t="s">
        <v>1077</v>
      </c>
      <c r="B1028">
        <v>110.02</v>
      </c>
    </row>
    <row r="1029" spans="1:2" x14ac:dyDescent="0.25">
      <c r="A1029" t="s">
        <v>1078</v>
      </c>
      <c r="B1029">
        <v>94.1</v>
      </c>
    </row>
    <row r="1030" spans="1:2" x14ac:dyDescent="0.25">
      <c r="A1030" t="s">
        <v>1079</v>
      </c>
      <c r="B1030">
        <v>108.58</v>
      </c>
    </row>
    <row r="1031" spans="1:2" x14ac:dyDescent="0.25">
      <c r="A1031" t="s">
        <v>1080</v>
      </c>
      <c r="B1031">
        <v>82.29</v>
      </c>
    </row>
    <row r="1032" spans="1:2" x14ac:dyDescent="0.25">
      <c r="A1032" t="s">
        <v>1081</v>
      </c>
      <c r="B1032">
        <v>91.69</v>
      </c>
    </row>
    <row r="1033" spans="1:2" x14ac:dyDescent="0.25">
      <c r="A1033" t="s">
        <v>1082</v>
      </c>
      <c r="B1033">
        <v>69.739999999999995</v>
      </c>
    </row>
    <row r="1034" spans="1:2" x14ac:dyDescent="0.25">
      <c r="A1034" t="s">
        <v>1083</v>
      </c>
      <c r="B1034">
        <v>58.05</v>
      </c>
    </row>
    <row r="1035" spans="1:2" x14ac:dyDescent="0.25">
      <c r="A1035" t="s">
        <v>1084</v>
      </c>
      <c r="B1035">
        <v>64.02</v>
      </c>
    </row>
    <row r="1036" spans="1:2" x14ac:dyDescent="0.25">
      <c r="A1036" t="s">
        <v>1085</v>
      </c>
      <c r="B1036">
        <v>56.53</v>
      </c>
    </row>
    <row r="1037" spans="1:2" x14ac:dyDescent="0.25">
      <c r="A1037" t="s">
        <v>1086</v>
      </c>
      <c r="B1037">
        <v>72.38</v>
      </c>
    </row>
    <row r="1038" spans="1:2" x14ac:dyDescent="0.25">
      <c r="A1038" t="s">
        <v>1087</v>
      </c>
      <c r="B1038">
        <v>88.73</v>
      </c>
    </row>
    <row r="1039" spans="1:2" x14ac:dyDescent="0.25">
      <c r="A1039" t="s">
        <v>1088</v>
      </c>
      <c r="B1039">
        <v>537.89</v>
      </c>
    </row>
    <row r="1040" spans="1:2" x14ac:dyDescent="0.25">
      <c r="A1040" t="s">
        <v>1089</v>
      </c>
      <c r="B1040">
        <v>151.9</v>
      </c>
    </row>
    <row r="1041" spans="1:2" x14ac:dyDescent="0.25">
      <c r="A1041" t="s">
        <v>1090</v>
      </c>
      <c r="B1041">
        <v>12.07</v>
      </c>
    </row>
    <row r="1042" spans="1:2" x14ac:dyDescent="0.25">
      <c r="A1042" t="s">
        <v>1091</v>
      </c>
      <c r="B1042">
        <v>122.31</v>
      </c>
    </row>
    <row r="1043" spans="1:2" x14ac:dyDescent="0.25">
      <c r="A1043" t="s">
        <v>1092</v>
      </c>
      <c r="B1043">
        <v>101.67</v>
      </c>
    </row>
    <row r="1044" spans="1:2" x14ac:dyDescent="0.25">
      <c r="A1044" t="s">
        <v>1093</v>
      </c>
      <c r="B1044">
        <v>105.19</v>
      </c>
    </row>
    <row r="1045" spans="1:2" x14ac:dyDescent="0.25">
      <c r="A1045" t="s">
        <v>1094</v>
      </c>
      <c r="B1045">
        <v>168.02</v>
      </c>
    </row>
    <row r="1046" spans="1:2" x14ac:dyDescent="0.25">
      <c r="A1046" t="s">
        <v>1095</v>
      </c>
      <c r="B1046">
        <v>119.58</v>
      </c>
    </row>
    <row r="1047" spans="1:2" x14ac:dyDescent="0.25">
      <c r="A1047" t="s">
        <v>1096</v>
      </c>
      <c r="B1047">
        <v>107.71</v>
      </c>
    </row>
    <row r="1048" spans="1:2" x14ac:dyDescent="0.25">
      <c r="A1048" t="s">
        <v>1097</v>
      </c>
      <c r="B1048">
        <v>95.41</v>
      </c>
    </row>
    <row r="1049" spans="1:2" x14ac:dyDescent="0.25">
      <c r="A1049" t="s">
        <v>1098</v>
      </c>
      <c r="B1049">
        <v>90.63</v>
      </c>
    </row>
    <row r="1050" spans="1:2" x14ac:dyDescent="0.25">
      <c r="A1050" t="s">
        <v>1099</v>
      </c>
      <c r="B1050">
        <v>76.38</v>
      </c>
    </row>
    <row r="1051" spans="1:2" x14ac:dyDescent="0.25">
      <c r="A1051" t="s">
        <v>1100</v>
      </c>
      <c r="B1051">
        <v>70.75</v>
      </c>
    </row>
    <row r="1052" spans="1:2" x14ac:dyDescent="0.25">
      <c r="A1052" t="s">
        <v>1101</v>
      </c>
      <c r="B1052">
        <v>64.73</v>
      </c>
    </row>
    <row r="1053" spans="1:2" x14ac:dyDescent="0.25">
      <c r="A1053" t="s">
        <v>1102</v>
      </c>
      <c r="B1053">
        <v>61.77</v>
      </c>
    </row>
    <row r="1054" spans="1:2" x14ac:dyDescent="0.25">
      <c r="A1054" t="s">
        <v>1103</v>
      </c>
      <c r="B1054">
        <v>53.71</v>
      </c>
    </row>
    <row r="1055" spans="1:2" x14ac:dyDescent="0.25">
      <c r="A1055" t="s">
        <v>1104</v>
      </c>
      <c r="B1055">
        <v>54.58</v>
      </c>
    </row>
    <row r="1056" spans="1:2" x14ac:dyDescent="0.25">
      <c r="A1056" t="s">
        <v>1105</v>
      </c>
      <c r="B1056">
        <v>58.18</v>
      </c>
    </row>
    <row r="1057" spans="1:2" x14ac:dyDescent="0.25">
      <c r="A1057" t="s">
        <v>1106</v>
      </c>
      <c r="B1057">
        <v>87.21</v>
      </c>
    </row>
    <row r="1058" spans="1:2" x14ac:dyDescent="0.25">
      <c r="A1058" t="s">
        <v>1107</v>
      </c>
      <c r="B1058">
        <v>71.72</v>
      </c>
    </row>
    <row r="1059" spans="1:2" x14ac:dyDescent="0.25">
      <c r="A1059" t="s">
        <v>1108</v>
      </c>
      <c r="B1059">
        <v>58.83</v>
      </c>
    </row>
    <row r="1060" spans="1:2" x14ac:dyDescent="0.25">
      <c r="A1060" t="s">
        <v>1109</v>
      </c>
      <c r="B1060">
        <v>52.36</v>
      </c>
    </row>
    <row r="1061" spans="1:2" x14ac:dyDescent="0.25">
      <c r="A1061" t="s">
        <v>1110</v>
      </c>
      <c r="B1061">
        <v>45.64</v>
      </c>
    </row>
    <row r="1062" spans="1:2" x14ac:dyDescent="0.25">
      <c r="A1062" t="s">
        <v>1111</v>
      </c>
      <c r="B1062">
        <v>43</v>
      </c>
    </row>
    <row r="1063" spans="1:2" x14ac:dyDescent="0.25">
      <c r="A1063" t="s">
        <v>1112</v>
      </c>
      <c r="B1063">
        <v>62.33</v>
      </c>
    </row>
    <row r="1064" spans="1:2" x14ac:dyDescent="0.25">
      <c r="A1064" t="s">
        <v>1113</v>
      </c>
      <c r="B1064">
        <v>72.11</v>
      </c>
    </row>
    <row r="1065" spans="1:2" x14ac:dyDescent="0.25">
      <c r="A1065" t="s">
        <v>1114</v>
      </c>
      <c r="B1065">
        <v>51.4</v>
      </c>
    </row>
    <row r="1066" spans="1:2" x14ac:dyDescent="0.25">
      <c r="A1066" t="s">
        <v>1115</v>
      </c>
      <c r="B1066">
        <v>55.23</v>
      </c>
    </row>
    <row r="1067" spans="1:2" x14ac:dyDescent="0.25">
      <c r="A1067" t="s">
        <v>1116</v>
      </c>
      <c r="B1067">
        <v>51.2</v>
      </c>
    </row>
    <row r="1068" spans="1:2" x14ac:dyDescent="0.25">
      <c r="A1068" t="s">
        <v>1117</v>
      </c>
      <c r="B1068">
        <v>50.49</v>
      </c>
    </row>
    <row r="1069" spans="1:2" x14ac:dyDescent="0.25">
      <c r="A1069" t="s">
        <v>1118</v>
      </c>
      <c r="B1069">
        <v>54.02</v>
      </c>
    </row>
    <row r="1070" spans="1:2" x14ac:dyDescent="0.25">
      <c r="A1070" t="s">
        <v>1119</v>
      </c>
      <c r="B1070">
        <v>57.98</v>
      </c>
    </row>
    <row r="1071" spans="1:2" x14ac:dyDescent="0.25">
      <c r="A1071" t="s">
        <v>1120</v>
      </c>
      <c r="B1071">
        <v>71.180000000000007</v>
      </c>
    </row>
    <row r="1072" spans="1:2" x14ac:dyDescent="0.25">
      <c r="A1072" t="s">
        <v>1121</v>
      </c>
      <c r="B1072">
        <v>65.95</v>
      </c>
    </row>
    <row r="1073" spans="1:2" x14ac:dyDescent="0.25">
      <c r="A1073" t="s">
        <v>1122</v>
      </c>
      <c r="B1073">
        <v>58.39</v>
      </c>
    </row>
    <row r="1074" spans="1:2" x14ac:dyDescent="0.25">
      <c r="A1074" t="s">
        <v>1123</v>
      </c>
      <c r="B1074">
        <v>57.6</v>
      </c>
    </row>
    <row r="1075" spans="1:2" x14ac:dyDescent="0.25">
      <c r="A1075" t="s">
        <v>1124</v>
      </c>
      <c r="B1075">
        <v>54.57</v>
      </c>
    </row>
    <row r="1076" spans="1:2" x14ac:dyDescent="0.25">
      <c r="A1076" t="s">
        <v>1125</v>
      </c>
      <c r="B1076">
        <v>52.14</v>
      </c>
    </row>
    <row r="1077" spans="1:2" x14ac:dyDescent="0.25">
      <c r="A1077" t="s">
        <v>1126</v>
      </c>
      <c r="B1077">
        <v>51.05</v>
      </c>
    </row>
    <row r="1078" spans="1:2" x14ac:dyDescent="0.25">
      <c r="A1078" t="s">
        <v>1127</v>
      </c>
      <c r="B1078">
        <v>47.13</v>
      </c>
    </row>
    <row r="1079" spans="1:2" x14ac:dyDescent="0.25">
      <c r="A1079" t="s">
        <v>1128</v>
      </c>
      <c r="B1079">
        <v>48.2</v>
      </c>
    </row>
    <row r="1080" spans="1:2" x14ac:dyDescent="0.25">
      <c r="A1080" t="s">
        <v>1129</v>
      </c>
      <c r="B1080">
        <v>45.47</v>
      </c>
    </row>
    <row r="1081" spans="1:2" x14ac:dyDescent="0.25">
      <c r="A1081" t="s">
        <v>1130</v>
      </c>
      <c r="B1081">
        <v>41.76</v>
      </c>
    </row>
    <row r="1082" spans="1:2" x14ac:dyDescent="0.25">
      <c r="A1082" t="s">
        <v>1131</v>
      </c>
      <c r="B1082">
        <v>40.6</v>
      </c>
    </row>
    <row r="1083" spans="1:2" x14ac:dyDescent="0.25">
      <c r="A1083" t="s">
        <v>1132</v>
      </c>
      <c r="B1083">
        <v>38.68</v>
      </c>
    </row>
    <row r="1084" spans="1:2" x14ac:dyDescent="0.25">
      <c r="A1084" t="s">
        <v>1133</v>
      </c>
      <c r="B1084">
        <v>86.24</v>
      </c>
    </row>
    <row r="1085" spans="1:2" x14ac:dyDescent="0.25">
      <c r="A1085" t="s">
        <v>1134</v>
      </c>
      <c r="B1085">
        <v>35.79</v>
      </c>
    </row>
    <row r="1086" spans="1:2" x14ac:dyDescent="0.25">
      <c r="A1086" t="s">
        <v>1135</v>
      </c>
      <c r="B1086">
        <v>35.39</v>
      </c>
    </row>
    <row r="1087" spans="1:2" x14ac:dyDescent="0.25">
      <c r="A1087" t="s">
        <v>1136</v>
      </c>
      <c r="B1087">
        <v>31.82</v>
      </c>
    </row>
    <row r="1088" spans="1:2" x14ac:dyDescent="0.25">
      <c r="A1088" t="s">
        <v>1137</v>
      </c>
      <c r="B1088">
        <v>30.86</v>
      </c>
    </row>
    <row r="1089" spans="1:2" x14ac:dyDescent="0.25">
      <c r="A1089" t="s">
        <v>1138</v>
      </c>
      <c r="B1089">
        <v>30.58</v>
      </c>
    </row>
    <row r="1090" spans="1:2" x14ac:dyDescent="0.25">
      <c r="A1090" t="s">
        <v>1139</v>
      </c>
      <c r="B1090">
        <v>30.27</v>
      </c>
    </row>
    <row r="1091" spans="1:2" x14ac:dyDescent="0.25">
      <c r="A1091" t="s">
        <v>1140</v>
      </c>
      <c r="B1091">
        <v>30.3</v>
      </c>
    </row>
    <row r="1092" spans="1:2" x14ac:dyDescent="0.25">
      <c r="A1092" t="s">
        <v>1141</v>
      </c>
      <c r="B1092">
        <v>29.81</v>
      </c>
    </row>
    <row r="1093" spans="1:2" x14ac:dyDescent="0.25">
      <c r="A1093" t="s">
        <v>1142</v>
      </c>
      <c r="B1093">
        <v>28.33</v>
      </c>
    </row>
    <row r="1094" spans="1:2" x14ac:dyDescent="0.25">
      <c r="A1094" t="s">
        <v>1143</v>
      </c>
      <c r="B1094">
        <v>27.03</v>
      </c>
    </row>
    <row r="1095" spans="1:2" x14ac:dyDescent="0.25">
      <c r="A1095" t="s">
        <v>1144</v>
      </c>
      <c r="B1095">
        <v>26.64</v>
      </c>
    </row>
    <row r="1096" spans="1:2" x14ac:dyDescent="0.25">
      <c r="A1096" t="s">
        <v>1145</v>
      </c>
      <c r="B1096">
        <v>23.98</v>
      </c>
    </row>
    <row r="1097" spans="1:2" x14ac:dyDescent="0.25">
      <c r="A1097" t="s">
        <v>1146</v>
      </c>
      <c r="B1097">
        <v>23.45</v>
      </c>
    </row>
    <row r="1098" spans="1:2" x14ac:dyDescent="0.25">
      <c r="A1098" t="s">
        <v>1147</v>
      </c>
      <c r="B1098">
        <v>22.99</v>
      </c>
    </row>
    <row r="1099" spans="1:2" x14ac:dyDescent="0.25">
      <c r="A1099" t="s">
        <v>1148</v>
      </c>
      <c r="B1099">
        <v>21.82</v>
      </c>
    </row>
    <row r="1100" spans="1:2" x14ac:dyDescent="0.25">
      <c r="A1100" t="s">
        <v>1149</v>
      </c>
      <c r="B1100">
        <v>22.22</v>
      </c>
    </row>
    <row r="1101" spans="1:2" x14ac:dyDescent="0.25">
      <c r="A1101" t="s">
        <v>1150</v>
      </c>
      <c r="B1101">
        <v>21.35</v>
      </c>
    </row>
    <row r="1102" spans="1:2" x14ac:dyDescent="0.25">
      <c r="A1102" t="s">
        <v>1151</v>
      </c>
      <c r="B1102">
        <v>20.91</v>
      </c>
    </row>
    <row r="1103" spans="1:2" x14ac:dyDescent="0.25">
      <c r="A1103" t="s">
        <v>1152</v>
      </c>
      <c r="B1103">
        <v>19.440000000000001</v>
      </c>
    </row>
    <row r="1104" spans="1:2" x14ac:dyDescent="0.25">
      <c r="A1104" t="s">
        <v>1153</v>
      </c>
      <c r="B1104">
        <v>18.899999999999999</v>
      </c>
    </row>
    <row r="1105" spans="1:2" x14ac:dyDescent="0.25">
      <c r="A1105" t="s">
        <v>1154</v>
      </c>
      <c r="B1105">
        <v>17.690000000000001</v>
      </c>
    </row>
    <row r="1106" spans="1:2" x14ac:dyDescent="0.25">
      <c r="A1106" t="s">
        <v>1155</v>
      </c>
      <c r="B1106">
        <v>16.649999999999999</v>
      </c>
    </row>
    <row r="1107" spans="1:2" x14ac:dyDescent="0.25">
      <c r="A1107" t="s">
        <v>1156</v>
      </c>
      <c r="B1107">
        <v>15.61</v>
      </c>
    </row>
    <row r="1108" spans="1:2" x14ac:dyDescent="0.25">
      <c r="A1108" t="s">
        <v>1157</v>
      </c>
      <c r="B1108">
        <v>15.68</v>
      </c>
    </row>
    <row r="1109" spans="1:2" x14ac:dyDescent="0.25">
      <c r="A1109" t="s">
        <v>1158</v>
      </c>
      <c r="B1109">
        <v>15.24</v>
      </c>
    </row>
    <row r="1110" spans="1:2" x14ac:dyDescent="0.25">
      <c r="A1110" t="s">
        <v>1159</v>
      </c>
      <c r="B1110">
        <v>16.21</v>
      </c>
    </row>
    <row r="1111" spans="1:2" x14ac:dyDescent="0.25">
      <c r="A1111" t="s">
        <v>1160</v>
      </c>
      <c r="B1111">
        <v>16.39</v>
      </c>
    </row>
    <row r="1112" spans="1:2" x14ac:dyDescent="0.25">
      <c r="A1112" t="s">
        <v>1161</v>
      </c>
      <c r="B1112">
        <v>19.28</v>
      </c>
    </row>
    <row r="1113" spans="1:2" x14ac:dyDescent="0.25">
      <c r="A1113" t="s">
        <v>1162</v>
      </c>
      <c r="B1113">
        <v>20.61</v>
      </c>
    </row>
    <row r="1114" spans="1:2" x14ac:dyDescent="0.25">
      <c r="A1114" t="s">
        <v>1163</v>
      </c>
      <c r="B1114">
        <v>17.21</v>
      </c>
    </row>
    <row r="1115" spans="1:2" x14ac:dyDescent="0.25">
      <c r="A1115" t="s">
        <v>1164</v>
      </c>
      <c r="B1115">
        <v>16.84</v>
      </c>
    </row>
    <row r="1116" spans="1:2" x14ac:dyDescent="0.25">
      <c r="A1116" t="s">
        <v>1165</v>
      </c>
      <c r="B1116">
        <v>16.84</v>
      </c>
    </row>
    <row r="1117" spans="1:2" x14ac:dyDescent="0.25">
      <c r="A1117" t="s">
        <v>1166</v>
      </c>
      <c r="B1117">
        <v>16.510000000000002</v>
      </c>
    </row>
    <row r="1118" spans="1:2" x14ac:dyDescent="0.25">
      <c r="A1118" t="s">
        <v>1167</v>
      </c>
      <c r="B1118">
        <v>15.55</v>
      </c>
    </row>
    <row r="1119" spans="1:2" x14ac:dyDescent="0.25">
      <c r="A1119" t="s">
        <v>1168</v>
      </c>
      <c r="B1119">
        <v>15.15</v>
      </c>
    </row>
    <row r="1120" spans="1:2" x14ac:dyDescent="0.25">
      <c r="A1120" t="s">
        <v>1169</v>
      </c>
      <c r="B1120">
        <v>12.79</v>
      </c>
    </row>
    <row r="1121" spans="1:2" x14ac:dyDescent="0.25">
      <c r="A1121" t="s">
        <v>1170</v>
      </c>
      <c r="B1121">
        <v>12.78</v>
      </c>
    </row>
    <row r="1122" spans="1:2" x14ac:dyDescent="0.25">
      <c r="A1122" t="s">
        <v>1171</v>
      </c>
      <c r="B1122">
        <v>11.45</v>
      </c>
    </row>
    <row r="1123" spans="1:2" x14ac:dyDescent="0.25">
      <c r="A1123" t="s">
        <v>1172</v>
      </c>
      <c r="B1123">
        <v>11.41</v>
      </c>
    </row>
    <row r="1124" spans="1:2" x14ac:dyDescent="0.25">
      <c r="A1124" t="s">
        <v>1173</v>
      </c>
      <c r="B1124">
        <v>10.84</v>
      </c>
    </row>
    <row r="1125" spans="1:2" x14ac:dyDescent="0.25">
      <c r="A1125" t="s">
        <v>1174</v>
      </c>
      <c r="B1125">
        <v>11.19</v>
      </c>
    </row>
    <row r="1126" spans="1:2" x14ac:dyDescent="0.25">
      <c r="A1126" t="s">
        <v>1175</v>
      </c>
      <c r="B1126">
        <v>11.11</v>
      </c>
    </row>
    <row r="1127" spans="1:2" x14ac:dyDescent="0.25">
      <c r="A1127" t="s">
        <v>1176</v>
      </c>
      <c r="B1127">
        <v>10.89</v>
      </c>
    </row>
    <row r="1128" spans="1:2" x14ac:dyDescent="0.25">
      <c r="A1128" t="s">
        <v>1177</v>
      </c>
      <c r="B1128">
        <v>10.45</v>
      </c>
    </row>
    <row r="1129" spans="1:2" x14ac:dyDescent="0.25">
      <c r="A1129" t="s">
        <v>1178</v>
      </c>
      <c r="B1129">
        <v>10.79</v>
      </c>
    </row>
    <row r="1130" spans="1:2" x14ac:dyDescent="0.25">
      <c r="A1130" t="s">
        <v>1179</v>
      </c>
      <c r="B1130">
        <v>10.37</v>
      </c>
    </row>
    <row r="1131" spans="1:2" x14ac:dyDescent="0.25">
      <c r="A1131" t="s">
        <v>1180</v>
      </c>
      <c r="B1131">
        <v>9.68</v>
      </c>
    </row>
    <row r="1132" spans="1:2" x14ac:dyDescent="0.25">
      <c r="A1132" t="s">
        <v>1181</v>
      </c>
      <c r="B1132">
        <v>9.43</v>
      </c>
    </row>
    <row r="1133" spans="1:2" x14ac:dyDescent="0.25">
      <c r="A1133" t="s">
        <v>1182</v>
      </c>
      <c r="B1133">
        <v>40.64</v>
      </c>
    </row>
    <row r="1134" spans="1:2" x14ac:dyDescent="0.25">
      <c r="A1134" t="s">
        <v>1183</v>
      </c>
      <c r="B1134">
        <v>11.07</v>
      </c>
    </row>
    <row r="1135" spans="1:2" x14ac:dyDescent="0.25">
      <c r="A1135" t="s">
        <v>1184</v>
      </c>
      <c r="B1135">
        <v>10.98</v>
      </c>
    </row>
    <row r="1136" spans="1:2" x14ac:dyDescent="0.25">
      <c r="A1136" t="s">
        <v>1185</v>
      </c>
      <c r="B1136">
        <v>11.05</v>
      </c>
    </row>
    <row r="1137" spans="1:2" x14ac:dyDescent="0.25">
      <c r="A1137" t="s">
        <v>1186</v>
      </c>
      <c r="B1137">
        <v>10.52</v>
      </c>
    </row>
    <row r="1138" spans="1:2" x14ac:dyDescent="0.25">
      <c r="A1138" t="s">
        <v>1187</v>
      </c>
      <c r="B1138">
        <v>11.49</v>
      </c>
    </row>
    <row r="1139" spans="1:2" x14ac:dyDescent="0.25">
      <c r="A1139" t="s">
        <v>1188</v>
      </c>
      <c r="B1139">
        <v>11.38</v>
      </c>
    </row>
    <row r="1140" spans="1:2" x14ac:dyDescent="0.25">
      <c r="A1140" t="s">
        <v>1189</v>
      </c>
      <c r="B1140">
        <v>10.95</v>
      </c>
    </row>
    <row r="1141" spans="1:2" x14ac:dyDescent="0.25">
      <c r="A1141" t="s">
        <v>1190</v>
      </c>
      <c r="B1141">
        <v>10.96</v>
      </c>
    </row>
    <row r="1142" spans="1:2" x14ac:dyDescent="0.25">
      <c r="A1142" t="s">
        <v>1191</v>
      </c>
      <c r="B1142">
        <v>10.63</v>
      </c>
    </row>
    <row r="1143" spans="1:2" x14ac:dyDescent="0.25">
      <c r="A1143" t="s">
        <v>1192</v>
      </c>
      <c r="B1143">
        <v>9.42</v>
      </c>
    </row>
    <row r="1144" spans="1:2" x14ac:dyDescent="0.25">
      <c r="A1144" t="s">
        <v>1193</v>
      </c>
      <c r="B1144">
        <v>10.09</v>
      </c>
    </row>
    <row r="1145" spans="1:2" x14ac:dyDescent="0.25">
      <c r="A1145" t="s">
        <v>1194</v>
      </c>
      <c r="B1145">
        <v>14.64</v>
      </c>
    </row>
    <row r="1146" spans="1:2" x14ac:dyDescent="0.25">
      <c r="A1146" t="s">
        <v>1195</v>
      </c>
      <c r="B1146">
        <v>12.29</v>
      </c>
    </row>
    <row r="1147" spans="1:2" x14ac:dyDescent="0.25">
      <c r="A1147" t="s">
        <v>1196</v>
      </c>
      <c r="B1147">
        <v>10.96</v>
      </c>
    </row>
    <row r="1148" spans="1:2" x14ac:dyDescent="0.25">
      <c r="A1148" t="s">
        <v>1197</v>
      </c>
      <c r="B1148">
        <v>10.050000000000001</v>
      </c>
    </row>
    <row r="1149" spans="1:2" x14ac:dyDescent="0.25">
      <c r="A1149" t="s">
        <v>1198</v>
      </c>
      <c r="B1149">
        <v>10.82</v>
      </c>
    </row>
    <row r="1150" spans="1:2" x14ac:dyDescent="0.25">
      <c r="A1150" t="s">
        <v>1199</v>
      </c>
      <c r="B1150">
        <v>12.92</v>
      </c>
    </row>
    <row r="1151" spans="1:2" x14ac:dyDescent="0.25">
      <c r="A1151" t="s">
        <v>1200</v>
      </c>
      <c r="B1151">
        <v>11.63</v>
      </c>
    </row>
    <row r="1152" spans="1:2" x14ac:dyDescent="0.25">
      <c r="A1152" t="s">
        <v>1201</v>
      </c>
      <c r="B1152">
        <v>10.55</v>
      </c>
    </row>
    <row r="1153" spans="1:2" x14ac:dyDescent="0.25">
      <c r="A1153" t="s">
        <v>1202</v>
      </c>
      <c r="B1153">
        <v>10.130000000000001</v>
      </c>
    </row>
    <row r="1154" spans="1:2" x14ac:dyDescent="0.25">
      <c r="A1154" t="s">
        <v>1203</v>
      </c>
      <c r="B1154">
        <v>9.5</v>
      </c>
    </row>
    <row r="1155" spans="1:2" x14ac:dyDescent="0.25">
      <c r="A1155" t="s">
        <v>1204</v>
      </c>
      <c r="B1155">
        <v>9.65</v>
      </c>
    </row>
    <row r="1156" spans="1:2" x14ac:dyDescent="0.25">
      <c r="A1156" t="s">
        <v>1205</v>
      </c>
      <c r="B1156">
        <v>9.4700000000000006</v>
      </c>
    </row>
    <row r="1157" spans="1:2" x14ac:dyDescent="0.25">
      <c r="A1157" t="s">
        <v>1206</v>
      </c>
      <c r="B1157">
        <v>9.64</v>
      </c>
    </row>
    <row r="1158" spans="1:2" x14ac:dyDescent="0.25">
      <c r="A1158" t="s">
        <v>1207</v>
      </c>
      <c r="B1158">
        <v>12.93</v>
      </c>
    </row>
    <row r="1159" spans="1:2" x14ac:dyDescent="0.25">
      <c r="A1159" t="s">
        <v>1208</v>
      </c>
      <c r="B1159">
        <v>22.94</v>
      </c>
    </row>
    <row r="1160" spans="1:2" x14ac:dyDescent="0.25">
      <c r="A1160" t="s">
        <v>1209</v>
      </c>
      <c r="B1160">
        <v>14.96</v>
      </c>
    </row>
    <row r="1161" spans="1:2" x14ac:dyDescent="0.25">
      <c r="A1161" t="s">
        <v>1210</v>
      </c>
      <c r="B1161">
        <v>12.23</v>
      </c>
    </row>
    <row r="1162" spans="1:2" x14ac:dyDescent="0.25">
      <c r="A1162" t="s">
        <v>1211</v>
      </c>
      <c r="B1162">
        <v>10.32</v>
      </c>
    </row>
    <row r="1163" spans="1:2" x14ac:dyDescent="0.25">
      <c r="A1163" t="s">
        <v>1212</v>
      </c>
      <c r="B1163">
        <v>11.11</v>
      </c>
    </row>
    <row r="1164" spans="1:2" x14ac:dyDescent="0.25">
      <c r="A1164" t="s">
        <v>1213</v>
      </c>
      <c r="B1164">
        <v>10.61</v>
      </c>
    </row>
    <row r="1165" spans="1:2" x14ac:dyDescent="0.25">
      <c r="A1165" t="s">
        <v>1214</v>
      </c>
      <c r="B1165">
        <v>10.06</v>
      </c>
    </row>
    <row r="1166" spans="1:2" x14ac:dyDescent="0.25">
      <c r="A1166" t="s">
        <v>1215</v>
      </c>
      <c r="B1166">
        <v>9.75</v>
      </c>
    </row>
    <row r="1167" spans="1:2" x14ac:dyDescent="0.25">
      <c r="A1167" t="s">
        <v>1216</v>
      </c>
      <c r="B1167">
        <v>9.0500000000000007</v>
      </c>
    </row>
    <row r="1168" spans="1:2" x14ac:dyDescent="0.25">
      <c r="A1168" t="s">
        <v>1217</v>
      </c>
      <c r="B1168">
        <v>9.09</v>
      </c>
    </row>
    <row r="1169" spans="1:2" x14ac:dyDescent="0.25">
      <c r="A1169" t="s">
        <v>1218</v>
      </c>
      <c r="B1169">
        <v>9.02</v>
      </c>
    </row>
    <row r="1170" spans="1:2" x14ac:dyDescent="0.25">
      <c r="A1170" t="s">
        <v>1219</v>
      </c>
      <c r="B1170">
        <v>8.82</v>
      </c>
    </row>
    <row r="1171" spans="1:2" x14ac:dyDescent="0.25">
      <c r="A1171" t="s">
        <v>1220</v>
      </c>
      <c r="B1171">
        <v>8.89</v>
      </c>
    </row>
    <row r="1172" spans="1:2" x14ac:dyDescent="0.25">
      <c r="A1172" t="s">
        <v>1221</v>
      </c>
      <c r="B1172">
        <v>8.9</v>
      </c>
    </row>
    <row r="1173" spans="1:2" x14ac:dyDescent="0.25">
      <c r="A1173" t="s">
        <v>1222</v>
      </c>
      <c r="B1173">
        <v>8.76</v>
      </c>
    </row>
    <row r="1174" spans="1:2" x14ac:dyDescent="0.25">
      <c r="A1174" t="s">
        <v>1223</v>
      </c>
      <c r="B1174">
        <v>8.5399999999999991</v>
      </c>
    </row>
    <row r="1175" spans="1:2" x14ac:dyDescent="0.25">
      <c r="A1175" t="s">
        <v>1224</v>
      </c>
      <c r="B1175">
        <v>8.2100000000000009</v>
      </c>
    </row>
    <row r="1176" spans="1:2" x14ac:dyDescent="0.25">
      <c r="A1176" t="s">
        <v>1225</v>
      </c>
      <c r="B1176">
        <v>8.15</v>
      </c>
    </row>
    <row r="1177" spans="1:2" x14ac:dyDescent="0.25">
      <c r="A1177" t="s">
        <v>1226</v>
      </c>
      <c r="B1177">
        <v>8.3800000000000008</v>
      </c>
    </row>
    <row r="1178" spans="1:2" x14ac:dyDescent="0.25">
      <c r="A1178" t="s">
        <v>1227</v>
      </c>
      <c r="B1178">
        <v>8.36</v>
      </c>
    </row>
    <row r="1179" spans="1:2" x14ac:dyDescent="0.25">
      <c r="A1179" t="s">
        <v>1228</v>
      </c>
      <c r="B1179">
        <v>8.1300000000000008</v>
      </c>
    </row>
    <row r="1180" spans="1:2" x14ac:dyDescent="0.25">
      <c r="A1180" t="s">
        <v>1229</v>
      </c>
      <c r="B1180">
        <v>7.96</v>
      </c>
    </row>
    <row r="1181" spans="1:2" x14ac:dyDescent="0.25">
      <c r="A1181" t="s">
        <v>1230</v>
      </c>
      <c r="B1181">
        <v>7.75</v>
      </c>
    </row>
    <row r="1182" spans="1:2" x14ac:dyDescent="0.25">
      <c r="A1182" t="s">
        <v>1231</v>
      </c>
      <c r="B1182">
        <v>7.61</v>
      </c>
    </row>
    <row r="1183" spans="1:2" x14ac:dyDescent="0.25">
      <c r="A1183" t="s">
        <v>1232</v>
      </c>
      <c r="B1183">
        <v>7.53</v>
      </c>
    </row>
    <row r="1184" spans="1:2" x14ac:dyDescent="0.25">
      <c r="A1184" t="s">
        <v>1233</v>
      </c>
      <c r="B1184">
        <v>7.4</v>
      </c>
    </row>
    <row r="1185" spans="1:2" x14ac:dyDescent="0.25">
      <c r="A1185" t="s">
        <v>1234</v>
      </c>
      <c r="B1185">
        <v>7.41</v>
      </c>
    </row>
    <row r="1186" spans="1:2" x14ac:dyDescent="0.25">
      <c r="A1186" t="s">
        <v>1235</v>
      </c>
      <c r="B1186">
        <v>7.27</v>
      </c>
    </row>
    <row r="1187" spans="1:2" x14ac:dyDescent="0.25">
      <c r="A1187" t="s">
        <v>1236</v>
      </c>
      <c r="B1187">
        <v>7.17</v>
      </c>
    </row>
    <row r="1188" spans="1:2" x14ac:dyDescent="0.25">
      <c r="A1188" t="s">
        <v>1237</v>
      </c>
      <c r="B1188">
        <v>7.05</v>
      </c>
    </row>
    <row r="1189" spans="1:2" x14ac:dyDescent="0.25">
      <c r="A1189" t="s">
        <v>1238</v>
      </c>
      <c r="B1189">
        <v>7</v>
      </c>
    </row>
    <row r="1190" spans="1:2" x14ac:dyDescent="0.25">
      <c r="A1190" t="s">
        <v>1239</v>
      </c>
      <c r="B1190">
        <v>6.85</v>
      </c>
    </row>
    <row r="1191" spans="1:2" x14ac:dyDescent="0.25">
      <c r="A1191" t="s">
        <v>1240</v>
      </c>
      <c r="B1191">
        <v>6.66</v>
      </c>
    </row>
    <row r="1192" spans="1:2" x14ac:dyDescent="0.25">
      <c r="A1192" t="s">
        <v>1241</v>
      </c>
      <c r="B1192">
        <v>6.76</v>
      </c>
    </row>
    <row r="1193" spans="1:2" x14ac:dyDescent="0.25">
      <c r="A1193" t="s">
        <v>1242</v>
      </c>
      <c r="B1193">
        <v>6.63</v>
      </c>
    </row>
    <row r="1194" spans="1:2" x14ac:dyDescent="0.25">
      <c r="A1194" t="s">
        <v>1243</v>
      </c>
      <c r="B1194">
        <v>6.42</v>
      </c>
    </row>
    <row r="1195" spans="1:2" x14ac:dyDescent="0.25">
      <c r="A1195" t="s">
        <v>1244</v>
      </c>
      <c r="B1195">
        <v>6.27</v>
      </c>
    </row>
    <row r="1196" spans="1:2" x14ac:dyDescent="0.25">
      <c r="A1196" t="s">
        <v>1245</v>
      </c>
      <c r="B1196">
        <v>6.11</v>
      </c>
    </row>
    <row r="1197" spans="1:2" x14ac:dyDescent="0.25">
      <c r="A1197" t="s">
        <v>1246</v>
      </c>
      <c r="B1197">
        <v>6.36</v>
      </c>
    </row>
    <row r="1198" spans="1:2" x14ac:dyDescent="0.25">
      <c r="A1198" t="s">
        <v>1247</v>
      </c>
      <c r="B1198">
        <v>5.95</v>
      </c>
    </row>
    <row r="1199" spans="1:2" x14ac:dyDescent="0.25">
      <c r="A1199" t="s">
        <v>1248</v>
      </c>
      <c r="B1199">
        <v>5.64</v>
      </c>
    </row>
    <row r="1200" spans="1:2" x14ac:dyDescent="0.25">
      <c r="A1200" t="s">
        <v>1249</v>
      </c>
      <c r="B1200">
        <v>5.36</v>
      </c>
    </row>
    <row r="1201" spans="1:2" x14ac:dyDescent="0.25">
      <c r="A1201" t="s">
        <v>1250</v>
      </c>
      <c r="B1201">
        <v>5.37</v>
      </c>
    </row>
    <row r="1202" spans="1:2" x14ac:dyDescent="0.25">
      <c r="A1202" t="s">
        <v>1251</v>
      </c>
      <c r="B1202">
        <v>5.45</v>
      </c>
    </row>
    <row r="1203" spans="1:2" x14ac:dyDescent="0.25">
      <c r="A1203" t="s">
        <v>1252</v>
      </c>
      <c r="B1203">
        <v>5.44</v>
      </c>
    </row>
    <row r="1204" spans="1:2" x14ac:dyDescent="0.25">
      <c r="A1204" t="s">
        <v>1253</v>
      </c>
      <c r="B1204">
        <v>5.4</v>
      </c>
    </row>
    <row r="1205" spans="1:2" x14ac:dyDescent="0.25">
      <c r="A1205" t="s">
        <v>1254</v>
      </c>
      <c r="B1205">
        <v>5.32</v>
      </c>
    </row>
    <row r="1206" spans="1:2" x14ac:dyDescent="0.25">
      <c r="A1206" t="s">
        <v>1255</v>
      </c>
      <c r="B1206">
        <v>5.27</v>
      </c>
    </row>
    <row r="1207" spans="1:2" x14ac:dyDescent="0.25">
      <c r="A1207" t="s">
        <v>1256</v>
      </c>
      <c r="B1207">
        <v>5.26</v>
      </c>
    </row>
    <row r="1208" spans="1:2" x14ac:dyDescent="0.25">
      <c r="A1208" t="s">
        <v>1257</v>
      </c>
      <c r="B1208">
        <v>5.22</v>
      </c>
    </row>
    <row r="1209" spans="1:2" x14ac:dyDescent="0.25">
      <c r="A1209" t="s">
        <v>1258</v>
      </c>
      <c r="B1209">
        <v>5.32</v>
      </c>
    </row>
    <row r="1210" spans="1:2" x14ac:dyDescent="0.25">
      <c r="A1210" t="s">
        <v>1259</v>
      </c>
      <c r="B1210">
        <v>5.6</v>
      </c>
    </row>
    <row r="1211" spans="1:2" x14ac:dyDescent="0.25">
      <c r="A1211" t="s">
        <v>1260</v>
      </c>
      <c r="B1211">
        <v>5.37</v>
      </c>
    </row>
    <row r="1212" spans="1:2" x14ac:dyDescent="0.25">
      <c r="A1212" t="s">
        <v>1261</v>
      </c>
      <c r="B1212">
        <v>5.58</v>
      </c>
    </row>
    <row r="1213" spans="1:2" x14ac:dyDescent="0.25">
      <c r="A1213" t="s">
        <v>1262</v>
      </c>
      <c r="B1213">
        <v>5.57</v>
      </c>
    </row>
    <row r="1214" spans="1:2" x14ac:dyDescent="0.25">
      <c r="A1214" t="s">
        <v>1263</v>
      </c>
      <c r="B1214">
        <v>5.5</v>
      </c>
    </row>
    <row r="1215" spans="1:2" x14ac:dyDescent="0.25">
      <c r="A1215" t="s">
        <v>1264</v>
      </c>
      <c r="B1215">
        <v>5.35</v>
      </c>
    </row>
    <row r="1216" spans="1:2" x14ac:dyDescent="0.25">
      <c r="A1216" t="s">
        <v>1265</v>
      </c>
      <c r="B1216">
        <v>5.35</v>
      </c>
    </row>
    <row r="1217" spans="1:2" x14ac:dyDescent="0.25">
      <c r="A1217" t="s">
        <v>1266</v>
      </c>
      <c r="B1217">
        <v>5.34</v>
      </c>
    </row>
    <row r="1218" spans="1:2" x14ac:dyDescent="0.25">
      <c r="A1218" t="s">
        <v>1267</v>
      </c>
      <c r="B1218">
        <v>5.19</v>
      </c>
    </row>
    <row r="1219" spans="1:2" x14ac:dyDescent="0.25">
      <c r="A1219" t="s">
        <v>1268</v>
      </c>
      <c r="B1219">
        <v>5.18</v>
      </c>
    </row>
    <row r="1220" spans="1:2" x14ac:dyDescent="0.25">
      <c r="A1220" t="s">
        <v>1269</v>
      </c>
      <c r="B1220">
        <v>5.14</v>
      </c>
    </row>
    <row r="1221" spans="1:2" x14ac:dyDescent="0.25">
      <c r="A1221" t="s">
        <v>1270</v>
      </c>
      <c r="B1221">
        <v>5.18</v>
      </c>
    </row>
    <row r="1222" spans="1:2" x14ac:dyDescent="0.25">
      <c r="A1222" t="s">
        <v>1271</v>
      </c>
      <c r="B1222">
        <v>5.65</v>
      </c>
    </row>
    <row r="1223" spans="1:2" x14ac:dyDescent="0.25">
      <c r="A1223" t="s">
        <v>1272</v>
      </c>
      <c r="B1223">
        <v>5.0599999999999996</v>
      </c>
    </row>
    <row r="1224" spans="1:2" x14ac:dyDescent="0.25">
      <c r="A1224" t="s">
        <v>1273</v>
      </c>
      <c r="B1224">
        <v>4.91</v>
      </c>
    </row>
    <row r="1225" spans="1:2" x14ac:dyDescent="0.25">
      <c r="A1225" t="s">
        <v>1274</v>
      </c>
      <c r="B1225">
        <v>5.03</v>
      </c>
    </row>
    <row r="1226" spans="1:2" x14ac:dyDescent="0.25">
      <c r="A1226" t="s">
        <v>1275</v>
      </c>
      <c r="B1226">
        <v>5.03</v>
      </c>
    </row>
    <row r="1227" spans="1:2" x14ac:dyDescent="0.25">
      <c r="A1227" t="s">
        <v>1276</v>
      </c>
      <c r="B1227">
        <v>4.9000000000000004</v>
      </c>
    </row>
    <row r="1228" spans="1:2" x14ac:dyDescent="0.25">
      <c r="A1228" t="s">
        <v>1277</v>
      </c>
      <c r="B1228">
        <v>4.79</v>
      </c>
    </row>
    <row r="1229" spans="1:2" x14ac:dyDescent="0.25">
      <c r="A1229" t="s">
        <v>1278</v>
      </c>
      <c r="B1229">
        <v>4.8099999999999996</v>
      </c>
    </row>
    <row r="1230" spans="1:2" x14ac:dyDescent="0.25">
      <c r="A1230" t="s">
        <v>1279</v>
      </c>
      <c r="B1230">
        <v>4.8099999999999996</v>
      </c>
    </row>
    <row r="1231" spans="1:2" x14ac:dyDescent="0.25">
      <c r="A1231" t="s">
        <v>1280</v>
      </c>
      <c r="B1231">
        <v>4.58</v>
      </c>
    </row>
    <row r="1232" spans="1:2" x14ac:dyDescent="0.25">
      <c r="A1232" t="s">
        <v>1281</v>
      </c>
      <c r="B1232">
        <v>4.58</v>
      </c>
    </row>
    <row r="1233" spans="1:2" x14ac:dyDescent="0.25">
      <c r="A1233" t="s">
        <v>1282</v>
      </c>
      <c r="B1233">
        <v>4.37</v>
      </c>
    </row>
    <row r="1234" spans="1:2" x14ac:dyDescent="0.25">
      <c r="A1234" t="s">
        <v>1283</v>
      </c>
      <c r="B1234">
        <v>4.32</v>
      </c>
    </row>
    <row r="1235" spans="1:2" x14ac:dyDescent="0.25">
      <c r="A1235" t="s">
        <v>1284</v>
      </c>
      <c r="B1235">
        <v>4.68</v>
      </c>
    </row>
    <row r="1236" spans="1:2" x14ac:dyDescent="0.25">
      <c r="A1236" t="s">
        <v>1285</v>
      </c>
      <c r="B1236">
        <v>5.91</v>
      </c>
    </row>
    <row r="1237" spans="1:2" x14ac:dyDescent="0.25">
      <c r="A1237" t="s">
        <v>1286</v>
      </c>
      <c r="B1237">
        <v>5.6</v>
      </c>
    </row>
    <row r="1238" spans="1:2" x14ac:dyDescent="0.25">
      <c r="A1238" t="s">
        <v>1287</v>
      </c>
      <c r="B1238">
        <v>5.44</v>
      </c>
    </row>
    <row r="1239" spans="1:2" x14ac:dyDescent="0.25">
      <c r="A1239" t="s">
        <v>1288</v>
      </c>
      <c r="B1239">
        <v>5.16</v>
      </c>
    </row>
    <row r="1240" spans="1:2" x14ac:dyDescent="0.25">
      <c r="A1240" t="s">
        <v>1289</v>
      </c>
      <c r="B1240">
        <v>5</v>
      </c>
    </row>
    <row r="1241" spans="1:2" x14ac:dyDescent="0.25">
      <c r="A1241" t="s">
        <v>1290</v>
      </c>
      <c r="B1241">
        <v>4.7699999999999996</v>
      </c>
    </row>
    <row r="1242" spans="1:2" x14ac:dyDescent="0.25">
      <c r="A1242" t="s">
        <v>1291</v>
      </c>
      <c r="B1242">
        <v>4.72</v>
      </c>
    </row>
    <row r="1243" spans="1:2" x14ac:dyDescent="0.25">
      <c r="A1243" t="s">
        <v>1292</v>
      </c>
      <c r="B1243">
        <v>4.76</v>
      </c>
    </row>
    <row r="1244" spans="1:2" x14ac:dyDescent="0.25">
      <c r="A1244" t="s">
        <v>1293</v>
      </c>
      <c r="B1244">
        <v>4.79</v>
      </c>
    </row>
    <row r="1245" spans="1:2" x14ac:dyDescent="0.25">
      <c r="A1245" t="s">
        <v>1294</v>
      </c>
      <c r="B1245">
        <v>6.14</v>
      </c>
    </row>
    <row r="1246" spans="1:2" x14ac:dyDescent="0.25">
      <c r="A1246" t="s">
        <v>1295</v>
      </c>
      <c r="B1246">
        <v>6.31</v>
      </c>
    </row>
    <row r="1247" spans="1:2" x14ac:dyDescent="0.25">
      <c r="A1247" t="s">
        <v>1296</v>
      </c>
      <c r="B1247">
        <v>5.51</v>
      </c>
    </row>
    <row r="1248" spans="1:2" x14ac:dyDescent="0.25">
      <c r="A1248" t="s">
        <v>1297</v>
      </c>
      <c r="B1248">
        <v>5.23</v>
      </c>
    </row>
    <row r="1249" spans="1:2" x14ac:dyDescent="0.25">
      <c r="A1249" t="s">
        <v>1298</v>
      </c>
      <c r="B1249">
        <v>5.16</v>
      </c>
    </row>
    <row r="1250" spans="1:2" x14ac:dyDescent="0.25">
      <c r="A1250" t="s">
        <v>1299</v>
      </c>
      <c r="B1250">
        <v>5.07</v>
      </c>
    </row>
    <row r="1251" spans="1:2" x14ac:dyDescent="0.25">
      <c r="A1251" t="s">
        <v>1300</v>
      </c>
      <c r="B1251">
        <v>5.05</v>
      </c>
    </row>
    <row r="1252" spans="1:2" x14ac:dyDescent="0.25">
      <c r="A1252" t="s">
        <v>1301</v>
      </c>
      <c r="B1252">
        <v>6.23</v>
      </c>
    </row>
    <row r="1253" spans="1:2" x14ac:dyDescent="0.25">
      <c r="A1253" t="s">
        <v>1302</v>
      </c>
      <c r="B1253">
        <v>6.51</v>
      </c>
    </row>
    <row r="1254" spans="1:2" x14ac:dyDescent="0.25">
      <c r="A1254" t="s">
        <v>1303</v>
      </c>
      <c r="B1254">
        <v>5.35</v>
      </c>
    </row>
    <row r="1255" spans="1:2" x14ac:dyDescent="0.25">
      <c r="A1255" t="s">
        <v>1304</v>
      </c>
      <c r="B1255">
        <v>5.12</v>
      </c>
    </row>
    <row r="1256" spans="1:2" x14ac:dyDescent="0.25">
      <c r="A1256" t="s">
        <v>1305</v>
      </c>
      <c r="B1256">
        <v>4.96</v>
      </c>
    </row>
    <row r="1257" spans="1:2" x14ac:dyDescent="0.25">
      <c r="A1257" t="s">
        <v>1306</v>
      </c>
      <c r="B1257">
        <v>5.24</v>
      </c>
    </row>
    <row r="1258" spans="1:2" x14ac:dyDescent="0.25">
      <c r="A1258" t="s">
        <v>1307</v>
      </c>
      <c r="B1258">
        <v>5.83</v>
      </c>
    </row>
    <row r="1259" spans="1:2" x14ac:dyDescent="0.25">
      <c r="A1259" t="s">
        <v>1308</v>
      </c>
      <c r="B1259">
        <v>5.17</v>
      </c>
    </row>
    <row r="1260" spans="1:2" x14ac:dyDescent="0.25">
      <c r="A1260" t="s">
        <v>1309</v>
      </c>
      <c r="B1260">
        <v>4.92</v>
      </c>
    </row>
    <row r="1261" spans="1:2" x14ac:dyDescent="0.25">
      <c r="A1261" t="s">
        <v>1310</v>
      </c>
      <c r="B1261">
        <v>4.82</v>
      </c>
    </row>
    <row r="1262" spans="1:2" x14ac:dyDescent="0.25">
      <c r="A1262" t="s">
        <v>1311</v>
      </c>
      <c r="B1262">
        <v>4.68</v>
      </c>
    </row>
    <row r="1263" spans="1:2" x14ac:dyDescent="0.25">
      <c r="A1263" t="s">
        <v>1312</v>
      </c>
      <c r="B1263">
        <v>4.71</v>
      </c>
    </row>
    <row r="1264" spans="1:2" x14ac:dyDescent="0.25">
      <c r="A1264" t="s">
        <v>1313</v>
      </c>
      <c r="B1264">
        <v>4.58</v>
      </c>
    </row>
    <row r="1265" spans="1:2" x14ac:dyDescent="0.25">
      <c r="A1265" t="s">
        <v>1314</v>
      </c>
      <c r="B1265">
        <v>4.57</v>
      </c>
    </row>
    <row r="1266" spans="1:2" x14ac:dyDescent="0.25">
      <c r="A1266" t="s">
        <v>1315</v>
      </c>
      <c r="B1266">
        <v>4.22</v>
      </c>
    </row>
    <row r="1267" spans="1:2" x14ac:dyDescent="0.25">
      <c r="A1267" t="s">
        <v>1316</v>
      </c>
      <c r="B1267">
        <v>4.37</v>
      </c>
    </row>
    <row r="1268" spans="1:2" x14ac:dyDescent="0.25">
      <c r="A1268" t="s">
        <v>1317</v>
      </c>
      <c r="B1268">
        <v>5.26</v>
      </c>
    </row>
    <row r="1269" spans="1:2" x14ac:dyDescent="0.25">
      <c r="A1269" t="s">
        <v>1318</v>
      </c>
      <c r="B1269">
        <v>7.2</v>
      </c>
    </row>
    <row r="1270" spans="1:2" x14ac:dyDescent="0.25">
      <c r="A1270" t="s">
        <v>1319</v>
      </c>
      <c r="B1270">
        <v>5.33</v>
      </c>
    </row>
    <row r="1271" spans="1:2" x14ac:dyDescent="0.25">
      <c r="A1271" t="s">
        <v>1320</v>
      </c>
      <c r="B1271">
        <v>4.63</v>
      </c>
    </row>
    <row r="1272" spans="1:2" x14ac:dyDescent="0.25">
      <c r="A1272" t="s">
        <v>1321</v>
      </c>
      <c r="B1272">
        <v>4.63</v>
      </c>
    </row>
    <row r="1273" spans="1:2" x14ac:dyDescent="0.25">
      <c r="A1273" t="s">
        <v>1322</v>
      </c>
      <c r="B1273">
        <v>4.33</v>
      </c>
    </row>
    <row r="1274" spans="1:2" x14ac:dyDescent="0.25">
      <c r="A1274" t="s">
        <v>1323</v>
      </c>
      <c r="B1274">
        <v>6.95</v>
      </c>
    </row>
    <row r="1275" spans="1:2" x14ac:dyDescent="0.25">
      <c r="A1275" t="s">
        <v>1324</v>
      </c>
      <c r="B1275">
        <v>5.15</v>
      </c>
    </row>
    <row r="1276" spans="1:2" x14ac:dyDescent="0.25">
      <c r="A1276" t="s">
        <v>1325</v>
      </c>
      <c r="B1276">
        <v>5.52</v>
      </c>
    </row>
    <row r="1277" spans="1:2" x14ac:dyDescent="0.25">
      <c r="A1277" t="s">
        <v>1326</v>
      </c>
      <c r="B1277">
        <v>4.79</v>
      </c>
    </row>
    <row r="1278" spans="1:2" x14ac:dyDescent="0.25">
      <c r="A1278" t="s">
        <v>1327</v>
      </c>
      <c r="B1278">
        <v>5.26</v>
      </c>
    </row>
    <row r="1279" spans="1:2" x14ac:dyDescent="0.25">
      <c r="A1279" t="s">
        <v>1328</v>
      </c>
      <c r="B1279">
        <v>5.59</v>
      </c>
    </row>
    <row r="1280" spans="1:2" x14ac:dyDescent="0.25">
      <c r="A1280" t="s">
        <v>1329</v>
      </c>
      <c r="B1280">
        <v>4.72</v>
      </c>
    </row>
    <row r="1281" spans="1:2" x14ac:dyDescent="0.25">
      <c r="A1281" t="s">
        <v>1330</v>
      </c>
      <c r="B1281">
        <v>4.4400000000000004</v>
      </c>
    </row>
    <row r="1282" spans="1:2" x14ac:dyDescent="0.25">
      <c r="A1282" t="s">
        <v>1331</v>
      </c>
      <c r="B1282">
        <v>4.13</v>
      </c>
    </row>
    <row r="1283" spans="1:2" x14ac:dyDescent="0.25">
      <c r="A1283" t="s">
        <v>1332</v>
      </c>
      <c r="B1283">
        <v>3.68</v>
      </c>
    </row>
    <row r="1284" spans="1:2" x14ac:dyDescent="0.25">
      <c r="A1284" t="s">
        <v>1333</v>
      </c>
      <c r="B1284">
        <v>3.5</v>
      </c>
    </row>
    <row r="1285" spans="1:2" x14ac:dyDescent="0.25">
      <c r="A1285" t="s">
        <v>1334</v>
      </c>
      <c r="B1285">
        <v>3.25</v>
      </c>
    </row>
    <row r="1286" spans="1:2" x14ac:dyDescent="0.25">
      <c r="A1286" t="s">
        <v>1335</v>
      </c>
      <c r="B1286">
        <v>3.17</v>
      </c>
    </row>
    <row r="1287" spans="1:2" x14ac:dyDescent="0.25">
      <c r="A1287" t="s">
        <v>1336</v>
      </c>
      <c r="B1287">
        <v>3.33</v>
      </c>
    </row>
    <row r="1288" spans="1:2" x14ac:dyDescent="0.25">
      <c r="A1288" t="s">
        <v>1337</v>
      </c>
      <c r="B1288">
        <v>3.29</v>
      </c>
    </row>
    <row r="1289" spans="1:2" x14ac:dyDescent="0.25">
      <c r="A1289" t="s">
        <v>1338</v>
      </c>
      <c r="B1289">
        <v>3.09</v>
      </c>
    </row>
    <row r="1290" spans="1:2" x14ac:dyDescent="0.25">
      <c r="A1290" t="s">
        <v>1339</v>
      </c>
      <c r="B1290">
        <v>2.94</v>
      </c>
    </row>
    <row r="1291" spans="1:2" x14ac:dyDescent="0.25">
      <c r="A1291" t="s">
        <v>1340</v>
      </c>
      <c r="B1291">
        <v>2.99</v>
      </c>
    </row>
    <row r="1292" spans="1:2" x14ac:dyDescent="0.25">
      <c r="A1292" t="s">
        <v>1341</v>
      </c>
      <c r="B1292">
        <v>4.17</v>
      </c>
    </row>
    <row r="1293" spans="1:2" x14ac:dyDescent="0.25">
      <c r="A1293" t="s">
        <v>1342</v>
      </c>
      <c r="B1293">
        <v>4.16</v>
      </c>
    </row>
    <row r="1294" spans="1:2" x14ac:dyDescent="0.25">
      <c r="A1294" t="s">
        <v>1343</v>
      </c>
      <c r="B1294">
        <v>4.8600000000000003</v>
      </c>
    </row>
    <row r="1295" spans="1:2" x14ac:dyDescent="0.25">
      <c r="A1295" t="s">
        <v>1344</v>
      </c>
      <c r="B1295">
        <v>4.34</v>
      </c>
    </row>
    <row r="1296" spans="1:2" x14ac:dyDescent="0.25">
      <c r="A1296" t="s">
        <v>1345</v>
      </c>
      <c r="B1296">
        <v>4.34</v>
      </c>
    </row>
    <row r="1297" spans="1:2" x14ac:dyDescent="0.25">
      <c r="A1297" t="s">
        <v>1346</v>
      </c>
      <c r="B1297">
        <v>3.5</v>
      </c>
    </row>
    <row r="1298" spans="1:2" x14ac:dyDescent="0.25">
      <c r="A1298" t="s">
        <v>1347</v>
      </c>
      <c r="B1298">
        <v>3.13</v>
      </c>
    </row>
    <row r="1299" spans="1:2" x14ac:dyDescent="0.25">
      <c r="A1299" t="s">
        <v>1348</v>
      </c>
      <c r="B1299">
        <v>3.14</v>
      </c>
    </row>
    <row r="1300" spans="1:2" x14ac:dyDescent="0.25">
      <c r="A1300" t="s">
        <v>1349</v>
      </c>
      <c r="B1300">
        <v>2.78</v>
      </c>
    </row>
    <row r="1301" spans="1:2" x14ac:dyDescent="0.25">
      <c r="A1301" t="s">
        <v>1350</v>
      </c>
      <c r="B1301">
        <v>4.43</v>
      </c>
    </row>
    <row r="1302" spans="1:2" x14ac:dyDescent="0.25">
      <c r="A1302" t="s">
        <v>1351</v>
      </c>
      <c r="B1302">
        <v>8.14</v>
      </c>
    </row>
    <row r="1303" spans="1:2" x14ac:dyDescent="0.25">
      <c r="A1303" t="s">
        <v>1352</v>
      </c>
      <c r="B1303">
        <v>3.18</v>
      </c>
    </row>
    <row r="1304" spans="1:2" x14ac:dyDescent="0.25">
      <c r="A1304" t="s">
        <v>1353</v>
      </c>
      <c r="B1304">
        <v>18.39</v>
      </c>
    </row>
    <row r="1305" spans="1:2" x14ac:dyDescent="0.25">
      <c r="A1305" t="s">
        <v>1354</v>
      </c>
      <c r="B1305">
        <v>6.58</v>
      </c>
    </row>
    <row r="1306" spans="1:2" x14ac:dyDescent="0.25">
      <c r="A1306" t="s">
        <v>1355</v>
      </c>
      <c r="B1306">
        <v>4</v>
      </c>
    </row>
    <row r="1307" spans="1:2" x14ac:dyDescent="0.25">
      <c r="A1307" t="s">
        <v>1356</v>
      </c>
      <c r="B1307">
        <v>3.68</v>
      </c>
    </row>
    <row r="1308" spans="1:2" x14ac:dyDescent="0.25">
      <c r="A1308" t="s">
        <v>1357</v>
      </c>
      <c r="B1308">
        <v>3.11</v>
      </c>
    </row>
    <row r="1309" spans="1:2" x14ac:dyDescent="0.25">
      <c r="A1309" t="s">
        <v>1358</v>
      </c>
      <c r="B1309">
        <v>3.22</v>
      </c>
    </row>
    <row r="1310" spans="1:2" x14ac:dyDescent="0.25">
      <c r="A1310" t="s">
        <v>1359</v>
      </c>
      <c r="B1310">
        <v>2.9</v>
      </c>
    </row>
    <row r="1311" spans="1:2" x14ac:dyDescent="0.25">
      <c r="A1311" t="s">
        <v>1360</v>
      </c>
      <c r="B1311">
        <v>4.16</v>
      </c>
    </row>
    <row r="1312" spans="1:2" x14ac:dyDescent="0.25">
      <c r="A1312" t="s">
        <v>1361</v>
      </c>
      <c r="B1312">
        <v>3.54</v>
      </c>
    </row>
    <row r="1313" spans="1:2" x14ac:dyDescent="0.25">
      <c r="A1313" t="s">
        <v>1362</v>
      </c>
      <c r="B1313">
        <v>14.72</v>
      </c>
    </row>
    <row r="1314" spans="1:2" x14ac:dyDescent="0.25">
      <c r="A1314" t="s">
        <v>1363</v>
      </c>
      <c r="B1314">
        <v>17.170000000000002</v>
      </c>
    </row>
    <row r="1315" spans="1:2" x14ac:dyDescent="0.25">
      <c r="A1315" t="s">
        <v>1364</v>
      </c>
      <c r="B1315">
        <v>10.039999999999999</v>
      </c>
    </row>
    <row r="1316" spans="1:2" x14ac:dyDescent="0.25">
      <c r="A1316" t="s">
        <v>1365</v>
      </c>
      <c r="B1316">
        <v>7.11</v>
      </c>
    </row>
    <row r="1317" spans="1:2" x14ac:dyDescent="0.25">
      <c r="A1317" t="s">
        <v>1366</v>
      </c>
      <c r="B1317">
        <v>2.0499999999999998</v>
      </c>
    </row>
    <row r="1318" spans="1:2" x14ac:dyDescent="0.25">
      <c r="A1318" t="s">
        <v>1367</v>
      </c>
      <c r="B1318">
        <v>2.39</v>
      </c>
    </row>
    <row r="1319" spans="1:2" x14ac:dyDescent="0.25">
      <c r="A1319" t="s">
        <v>1368</v>
      </c>
      <c r="B1319">
        <v>1.88</v>
      </c>
    </row>
    <row r="1320" spans="1:2" x14ac:dyDescent="0.25">
      <c r="A1320" t="s">
        <v>1369</v>
      </c>
      <c r="B1320">
        <v>1.94</v>
      </c>
    </row>
    <row r="1321" spans="1:2" x14ac:dyDescent="0.25">
      <c r="A1321" t="s">
        <v>1370</v>
      </c>
      <c r="B1321">
        <v>2.16</v>
      </c>
    </row>
    <row r="1322" spans="1:2" x14ac:dyDescent="0.25">
      <c r="A1322" t="s">
        <v>1371</v>
      </c>
      <c r="B1322">
        <v>2.12</v>
      </c>
    </row>
    <row r="1323" spans="1:2" x14ac:dyDescent="0.25">
      <c r="A1323" t="s">
        <v>1372</v>
      </c>
      <c r="B1323">
        <v>4.79</v>
      </c>
    </row>
    <row r="1324" spans="1:2" x14ac:dyDescent="0.25">
      <c r="A1324" t="s">
        <v>1373</v>
      </c>
      <c r="B1324">
        <v>11.46</v>
      </c>
    </row>
    <row r="1325" spans="1:2" x14ac:dyDescent="0.25">
      <c r="A1325" t="s">
        <v>1374</v>
      </c>
      <c r="B1325">
        <v>12.23</v>
      </c>
    </row>
    <row r="1326" spans="1:2" x14ac:dyDescent="0.25">
      <c r="A1326" t="s">
        <v>1375</v>
      </c>
      <c r="B1326">
        <v>4.99</v>
      </c>
    </row>
    <row r="1327" spans="1:2" x14ac:dyDescent="0.25">
      <c r="A1327" t="s">
        <v>1376</v>
      </c>
      <c r="B1327">
        <v>2.93</v>
      </c>
    </row>
    <row r="1328" spans="1:2" x14ac:dyDescent="0.25">
      <c r="A1328" t="s">
        <v>1377</v>
      </c>
      <c r="B1328">
        <v>2.4900000000000002</v>
      </c>
    </row>
    <row r="1329" spans="1:2" x14ac:dyDescent="0.25">
      <c r="A1329" t="s">
        <v>1378</v>
      </c>
      <c r="B1329">
        <v>2.4500000000000002</v>
      </c>
    </row>
    <row r="1330" spans="1:2" x14ac:dyDescent="0.25">
      <c r="A1330" t="s">
        <v>1379</v>
      </c>
      <c r="B1330">
        <v>2.0499999999999998</v>
      </c>
    </row>
    <row r="1331" spans="1:2" x14ac:dyDescent="0.25">
      <c r="A1331" t="s">
        <v>1380</v>
      </c>
      <c r="B1331">
        <v>2.1800000000000002</v>
      </c>
    </row>
    <row r="1332" spans="1:2" x14ac:dyDescent="0.25">
      <c r="A1332" t="s">
        <v>1381</v>
      </c>
      <c r="B1332">
        <v>2.27</v>
      </c>
    </row>
    <row r="1333" spans="1:2" x14ac:dyDescent="0.25">
      <c r="A1333" t="s">
        <v>1382</v>
      </c>
      <c r="B1333">
        <v>2.0699999999999998</v>
      </c>
    </row>
    <row r="1334" spans="1:2" x14ac:dyDescent="0.25">
      <c r="A1334" t="s">
        <v>1383</v>
      </c>
      <c r="B1334">
        <v>2.11</v>
      </c>
    </row>
    <row r="1335" spans="1:2" x14ac:dyDescent="0.25">
      <c r="A1335" t="s">
        <v>1384</v>
      </c>
      <c r="B1335">
        <v>1.95</v>
      </c>
    </row>
    <row r="1336" spans="1:2" x14ac:dyDescent="0.25">
      <c r="A1336" t="s">
        <v>1385</v>
      </c>
      <c r="B1336">
        <v>1.85</v>
      </c>
    </row>
    <row r="1337" spans="1:2" x14ac:dyDescent="0.25">
      <c r="A1337" t="s">
        <v>1386</v>
      </c>
      <c r="B1337">
        <v>2.0299999999999998</v>
      </c>
    </row>
    <row r="1338" spans="1:2" x14ac:dyDescent="0.25">
      <c r="A1338" t="s">
        <v>1387</v>
      </c>
      <c r="B1338">
        <v>1.83</v>
      </c>
    </row>
    <row r="1339" spans="1:2" x14ac:dyDescent="0.25">
      <c r="A1339" t="s">
        <v>1388</v>
      </c>
      <c r="B1339">
        <v>1.68</v>
      </c>
    </row>
    <row r="1340" spans="1:2" x14ac:dyDescent="0.25">
      <c r="A1340" t="s">
        <v>1389</v>
      </c>
      <c r="B1340">
        <v>1.65</v>
      </c>
    </row>
    <row r="1341" spans="1:2" x14ac:dyDescent="0.25">
      <c r="A1341" t="s">
        <v>1390</v>
      </c>
      <c r="B1341">
        <v>1.66</v>
      </c>
    </row>
    <row r="1342" spans="1:2" x14ac:dyDescent="0.25">
      <c r="A1342" t="s">
        <v>1391</v>
      </c>
      <c r="B1342">
        <v>1.39</v>
      </c>
    </row>
    <row r="1343" spans="1:2" x14ac:dyDescent="0.25">
      <c r="A1343" t="s">
        <v>1392</v>
      </c>
      <c r="B1343">
        <v>5.58</v>
      </c>
    </row>
    <row r="1344" spans="1:2" x14ac:dyDescent="0.25">
      <c r="A1344" t="s">
        <v>1393</v>
      </c>
      <c r="B1344">
        <v>4.96</v>
      </c>
    </row>
    <row r="1345" spans="1:2" x14ac:dyDescent="0.25">
      <c r="A1345" t="s">
        <v>1394</v>
      </c>
      <c r="B1345">
        <v>6.16</v>
      </c>
    </row>
    <row r="1346" spans="1:2" x14ac:dyDescent="0.25">
      <c r="A1346" t="s">
        <v>1395</v>
      </c>
      <c r="B1346">
        <v>5.63</v>
      </c>
    </row>
    <row r="1347" spans="1:2" x14ac:dyDescent="0.25">
      <c r="A1347" t="s">
        <v>1396</v>
      </c>
      <c r="B1347">
        <v>4.38</v>
      </c>
    </row>
    <row r="1348" spans="1:2" x14ac:dyDescent="0.25">
      <c r="A1348" t="s">
        <v>1397</v>
      </c>
      <c r="B1348">
        <v>4.07</v>
      </c>
    </row>
    <row r="1349" spans="1:2" x14ac:dyDescent="0.25">
      <c r="A1349" t="s">
        <v>1398</v>
      </c>
      <c r="B1349">
        <v>10.33</v>
      </c>
    </row>
    <row r="1350" spans="1:2" x14ac:dyDescent="0.25">
      <c r="A1350" t="s">
        <v>1399</v>
      </c>
      <c r="B1350">
        <v>25.87</v>
      </c>
    </row>
    <row r="1351" spans="1:2" x14ac:dyDescent="0.25">
      <c r="A1351" t="s">
        <v>1400</v>
      </c>
      <c r="B1351">
        <v>83.39</v>
      </c>
    </row>
    <row r="1352" spans="1:2" x14ac:dyDescent="0.25">
      <c r="A1352" t="s">
        <v>1401</v>
      </c>
      <c r="B1352">
        <v>34.07</v>
      </c>
    </row>
    <row r="1353" spans="1:2" x14ac:dyDescent="0.25">
      <c r="A1353" t="s">
        <v>1402</v>
      </c>
      <c r="B1353">
        <v>32.72</v>
      </c>
    </row>
    <row r="1354" spans="1:2" x14ac:dyDescent="0.25">
      <c r="A1354" t="s">
        <v>1403</v>
      </c>
      <c r="B1354">
        <v>29.77</v>
      </c>
    </row>
    <row r="1355" spans="1:2" x14ac:dyDescent="0.25">
      <c r="A1355" t="s">
        <v>1404</v>
      </c>
      <c r="B1355">
        <v>61.95</v>
      </c>
    </row>
    <row r="1356" spans="1:2" x14ac:dyDescent="0.25">
      <c r="A1356" t="s">
        <v>1405</v>
      </c>
      <c r="B1356">
        <v>100.24</v>
      </c>
    </row>
    <row r="1357" spans="1:2" x14ac:dyDescent="0.25">
      <c r="A1357" t="s">
        <v>1406</v>
      </c>
      <c r="B1357">
        <v>74.569999999999993</v>
      </c>
    </row>
    <row r="1358" spans="1:2" x14ac:dyDescent="0.25">
      <c r="A1358" t="s">
        <v>1407</v>
      </c>
      <c r="B1358">
        <v>68.58</v>
      </c>
    </row>
    <row r="1359" spans="1:2" x14ac:dyDescent="0.25">
      <c r="A1359" t="s">
        <v>1408</v>
      </c>
      <c r="B1359">
        <v>60.1</v>
      </c>
    </row>
    <row r="1360" spans="1:2" x14ac:dyDescent="0.25">
      <c r="A1360" t="s">
        <v>1409</v>
      </c>
      <c r="B1360">
        <v>45.81</v>
      </c>
    </row>
    <row r="1361" spans="1:2" x14ac:dyDescent="0.25">
      <c r="A1361" t="s">
        <v>1410</v>
      </c>
      <c r="B1361">
        <v>64.650000000000006</v>
      </c>
    </row>
    <row r="1362" spans="1:2" x14ac:dyDescent="0.25">
      <c r="A1362" t="s">
        <v>1411</v>
      </c>
      <c r="B1362">
        <v>45.67</v>
      </c>
    </row>
    <row r="1363" spans="1:2" x14ac:dyDescent="0.25">
      <c r="A1363" t="s">
        <v>1412</v>
      </c>
      <c r="B1363">
        <v>45.23</v>
      </c>
    </row>
    <row r="1364" spans="1:2" x14ac:dyDescent="0.25">
      <c r="A1364" t="s">
        <v>1413</v>
      </c>
      <c r="B1364">
        <v>46.7</v>
      </c>
    </row>
    <row r="1365" spans="1:2" x14ac:dyDescent="0.25">
      <c r="A1365" t="s">
        <v>1414</v>
      </c>
      <c r="B1365">
        <v>109.71</v>
      </c>
    </row>
    <row r="1366" spans="1:2" x14ac:dyDescent="0.25">
      <c r="A1366" t="s">
        <v>1415</v>
      </c>
      <c r="B1366">
        <v>108.4</v>
      </c>
    </row>
    <row r="1367" spans="1:2" x14ac:dyDescent="0.25">
      <c r="A1367" t="s">
        <v>1416</v>
      </c>
      <c r="B1367">
        <v>182.53</v>
      </c>
    </row>
    <row r="1368" spans="1:2" x14ac:dyDescent="0.25">
      <c r="A1368" t="s">
        <v>1417</v>
      </c>
      <c r="B1368">
        <v>144.16999999999999</v>
      </c>
    </row>
    <row r="1369" spans="1:2" x14ac:dyDescent="0.25">
      <c r="A1369" t="s">
        <v>1418</v>
      </c>
      <c r="B1369">
        <v>122.35</v>
      </c>
    </row>
    <row r="1370" spans="1:2" x14ac:dyDescent="0.25">
      <c r="A1370" t="s">
        <v>1419</v>
      </c>
      <c r="B1370">
        <v>96.15</v>
      </c>
    </row>
    <row r="1371" spans="1:2" x14ac:dyDescent="0.25">
      <c r="A1371" t="s">
        <v>1420</v>
      </c>
      <c r="B1371">
        <v>85.93</v>
      </c>
    </row>
    <row r="1372" spans="1:2" x14ac:dyDescent="0.25">
      <c r="A1372" t="s">
        <v>1421</v>
      </c>
      <c r="B1372">
        <v>150.43</v>
      </c>
    </row>
    <row r="1373" spans="1:2" x14ac:dyDescent="0.25">
      <c r="A1373" t="s">
        <v>1422</v>
      </c>
      <c r="B1373">
        <v>94.4</v>
      </c>
    </row>
    <row r="1374" spans="1:2" x14ac:dyDescent="0.25">
      <c r="A1374" t="s">
        <v>1423</v>
      </c>
      <c r="B1374">
        <v>82.39</v>
      </c>
    </row>
    <row r="1375" spans="1:2" x14ac:dyDescent="0.25">
      <c r="A1375" t="s">
        <v>1424</v>
      </c>
      <c r="B1375">
        <v>85.07</v>
      </c>
    </row>
    <row r="1376" spans="1:2" x14ac:dyDescent="0.25">
      <c r="A1376" t="s">
        <v>1425</v>
      </c>
      <c r="B1376">
        <v>77.59</v>
      </c>
    </row>
    <row r="1377" spans="1:2" x14ac:dyDescent="0.25">
      <c r="A1377" t="s">
        <v>1426</v>
      </c>
      <c r="B1377">
        <v>85.56</v>
      </c>
    </row>
    <row r="1378" spans="1:2" x14ac:dyDescent="0.25">
      <c r="A1378" t="s">
        <v>1427</v>
      </c>
      <c r="B1378">
        <v>102.75</v>
      </c>
    </row>
    <row r="1379" spans="1:2" x14ac:dyDescent="0.25">
      <c r="A1379" t="s">
        <v>1428</v>
      </c>
      <c r="B1379">
        <v>98.3</v>
      </c>
    </row>
    <row r="1380" spans="1:2" x14ac:dyDescent="0.25">
      <c r="A1380" t="s">
        <v>1429</v>
      </c>
      <c r="B1380">
        <v>115.93</v>
      </c>
    </row>
    <row r="1381" spans="1:2" x14ac:dyDescent="0.25">
      <c r="A1381" t="s">
        <v>1430</v>
      </c>
      <c r="B1381">
        <v>106.38</v>
      </c>
    </row>
    <row r="1382" spans="1:2" x14ac:dyDescent="0.25">
      <c r="A1382" t="s">
        <v>1431</v>
      </c>
      <c r="B1382">
        <v>93.6</v>
      </c>
    </row>
    <row r="1383" spans="1:2" x14ac:dyDescent="0.25">
      <c r="A1383" t="s">
        <v>1432</v>
      </c>
      <c r="B1383">
        <v>84.28</v>
      </c>
    </row>
    <row r="1384" spans="1:2" x14ac:dyDescent="0.25">
      <c r="A1384" t="s">
        <v>1433</v>
      </c>
      <c r="B1384">
        <v>88.83</v>
      </c>
    </row>
    <row r="1385" spans="1:2" x14ac:dyDescent="0.25">
      <c r="A1385" t="s">
        <v>1434</v>
      </c>
      <c r="B1385">
        <v>88.28</v>
      </c>
    </row>
    <row r="1386" spans="1:2" x14ac:dyDescent="0.25">
      <c r="A1386" t="s">
        <v>1435</v>
      </c>
      <c r="B1386">
        <v>72.47</v>
      </c>
    </row>
    <row r="1387" spans="1:2" x14ac:dyDescent="0.25">
      <c r="A1387" t="s">
        <v>1436</v>
      </c>
      <c r="B1387">
        <v>86.83</v>
      </c>
    </row>
    <row r="1388" spans="1:2" x14ac:dyDescent="0.25">
      <c r="A1388" t="s">
        <v>1437</v>
      </c>
      <c r="B1388">
        <v>74.849999999999994</v>
      </c>
    </row>
    <row r="1389" spans="1:2" x14ac:dyDescent="0.25">
      <c r="A1389" t="s">
        <v>1438</v>
      </c>
      <c r="B1389">
        <v>67.44</v>
      </c>
    </row>
    <row r="1390" spans="1:2" x14ac:dyDescent="0.25">
      <c r="A1390" t="s">
        <v>1439</v>
      </c>
      <c r="B1390">
        <v>58.65</v>
      </c>
    </row>
    <row r="1391" spans="1:2" x14ac:dyDescent="0.25">
      <c r="A1391" t="s">
        <v>1440</v>
      </c>
      <c r="B1391">
        <v>59.47</v>
      </c>
    </row>
    <row r="1392" spans="1:2" x14ac:dyDescent="0.25">
      <c r="A1392" t="s">
        <v>1441</v>
      </c>
      <c r="B1392">
        <v>74.11</v>
      </c>
    </row>
    <row r="1393" spans="1:2" x14ac:dyDescent="0.25">
      <c r="A1393" t="s">
        <v>1442</v>
      </c>
      <c r="B1393">
        <v>63.79</v>
      </c>
    </row>
    <row r="1394" spans="1:2" x14ac:dyDescent="0.25">
      <c r="A1394" t="s">
        <v>1443</v>
      </c>
      <c r="B1394">
        <v>96.79</v>
      </c>
    </row>
    <row r="1395" spans="1:2" x14ac:dyDescent="0.25">
      <c r="A1395" t="s">
        <v>1444</v>
      </c>
      <c r="B1395">
        <v>103.74</v>
      </c>
    </row>
    <row r="1396" spans="1:2" x14ac:dyDescent="0.25">
      <c r="A1396" t="s">
        <v>1445</v>
      </c>
      <c r="B1396">
        <v>120.24</v>
      </c>
    </row>
    <row r="1397" spans="1:2" x14ac:dyDescent="0.25">
      <c r="A1397" t="s">
        <v>1446</v>
      </c>
      <c r="B1397">
        <v>111.93</v>
      </c>
    </row>
    <row r="1398" spans="1:2" x14ac:dyDescent="0.25">
      <c r="A1398" t="s">
        <v>1447</v>
      </c>
      <c r="B1398">
        <v>97.53</v>
      </c>
    </row>
    <row r="1399" spans="1:2" x14ac:dyDescent="0.25">
      <c r="A1399" t="s">
        <v>1448</v>
      </c>
      <c r="B1399">
        <v>90.6</v>
      </c>
    </row>
    <row r="1400" spans="1:2" x14ac:dyDescent="0.25">
      <c r="A1400" t="s">
        <v>1449</v>
      </c>
      <c r="B1400">
        <v>94.18</v>
      </c>
    </row>
    <row r="1401" spans="1:2" x14ac:dyDescent="0.25">
      <c r="A1401" t="s">
        <v>1450</v>
      </c>
      <c r="B1401">
        <v>99.71</v>
      </c>
    </row>
    <row r="1402" spans="1:2" x14ac:dyDescent="0.25">
      <c r="A1402" t="s">
        <v>1451</v>
      </c>
      <c r="B1402">
        <v>113.23</v>
      </c>
    </row>
    <row r="1403" spans="1:2" x14ac:dyDescent="0.25">
      <c r="A1403" t="s">
        <v>1452</v>
      </c>
      <c r="B1403">
        <v>116.06</v>
      </c>
    </row>
    <row r="1404" spans="1:2" x14ac:dyDescent="0.25">
      <c r="A1404" t="s">
        <v>1453</v>
      </c>
      <c r="B1404">
        <v>135.71</v>
      </c>
    </row>
    <row r="1405" spans="1:2" x14ac:dyDescent="0.25">
      <c r="A1405" t="s">
        <v>1454</v>
      </c>
      <c r="B1405">
        <v>150.31</v>
      </c>
    </row>
    <row r="1406" spans="1:2" x14ac:dyDescent="0.25">
      <c r="A1406" t="s">
        <v>1455</v>
      </c>
      <c r="B1406">
        <v>124.79</v>
      </c>
    </row>
    <row r="1407" spans="1:2" x14ac:dyDescent="0.25">
      <c r="A1407" t="s">
        <v>1456</v>
      </c>
      <c r="B1407">
        <v>112.99</v>
      </c>
    </row>
    <row r="1408" spans="1:2" x14ac:dyDescent="0.25">
      <c r="A1408" t="s">
        <v>1457</v>
      </c>
      <c r="B1408">
        <v>101.09</v>
      </c>
    </row>
    <row r="1409" spans="1:2" x14ac:dyDescent="0.25">
      <c r="A1409" t="s">
        <v>1458</v>
      </c>
      <c r="B1409">
        <v>117.63</v>
      </c>
    </row>
    <row r="1410" spans="1:2" x14ac:dyDescent="0.25">
      <c r="A1410" t="s">
        <v>1459</v>
      </c>
      <c r="B1410">
        <v>122.2</v>
      </c>
    </row>
    <row r="1411" spans="1:2" x14ac:dyDescent="0.25">
      <c r="A1411" t="s">
        <v>1460</v>
      </c>
      <c r="B1411">
        <v>111.34</v>
      </c>
    </row>
    <row r="1412" spans="1:2" x14ac:dyDescent="0.25">
      <c r="A1412" t="s">
        <v>1461</v>
      </c>
      <c r="B1412">
        <v>154.49</v>
      </c>
    </row>
    <row r="1413" spans="1:2" x14ac:dyDescent="0.25">
      <c r="A1413" t="s">
        <v>1462</v>
      </c>
      <c r="B1413">
        <v>128.01</v>
      </c>
    </row>
    <row r="1414" spans="1:2" x14ac:dyDescent="0.25">
      <c r="A1414" t="s">
        <v>1463</v>
      </c>
      <c r="B1414">
        <v>146.19999999999999</v>
      </c>
    </row>
    <row r="1415" spans="1:2" x14ac:dyDescent="0.25">
      <c r="A1415" t="s">
        <v>1464</v>
      </c>
      <c r="B1415">
        <v>134.83000000000001</v>
      </c>
    </row>
    <row r="1416" spans="1:2" x14ac:dyDescent="0.25">
      <c r="A1416" t="s">
        <v>1465</v>
      </c>
      <c r="B1416">
        <v>151.22</v>
      </c>
    </row>
    <row r="1417" spans="1:2" x14ac:dyDescent="0.25">
      <c r="A1417" t="s">
        <v>1466</v>
      </c>
      <c r="B1417">
        <v>145.13</v>
      </c>
    </row>
    <row r="1418" spans="1:2" x14ac:dyDescent="0.25">
      <c r="A1418" t="s">
        <v>1467</v>
      </c>
      <c r="B1418">
        <v>188.24</v>
      </c>
    </row>
    <row r="1419" spans="1:2" x14ac:dyDescent="0.25">
      <c r="A1419" t="s">
        <v>1468</v>
      </c>
      <c r="B1419">
        <v>135.72999999999999</v>
      </c>
    </row>
    <row r="1420" spans="1:2" x14ac:dyDescent="0.25">
      <c r="A1420" t="s">
        <v>1469</v>
      </c>
      <c r="B1420">
        <v>121.78</v>
      </c>
    </row>
    <row r="1421" spans="1:2" x14ac:dyDescent="0.25">
      <c r="A1421" t="s">
        <v>1470</v>
      </c>
      <c r="B1421">
        <v>117.21</v>
      </c>
    </row>
    <row r="1422" spans="1:2" x14ac:dyDescent="0.25">
      <c r="A1422" t="s">
        <v>1471</v>
      </c>
      <c r="B1422">
        <v>114.73</v>
      </c>
    </row>
    <row r="1423" spans="1:2" x14ac:dyDescent="0.25">
      <c r="A1423" t="s">
        <v>1472</v>
      </c>
      <c r="B1423">
        <v>255.4</v>
      </c>
    </row>
    <row r="1424" spans="1:2" x14ac:dyDescent="0.25">
      <c r="A1424" t="s">
        <v>1473</v>
      </c>
      <c r="B1424">
        <v>139.61000000000001</v>
      </c>
    </row>
    <row r="1425" spans="1:2" x14ac:dyDescent="0.25">
      <c r="A1425" t="s">
        <v>1474</v>
      </c>
      <c r="B1425">
        <v>159.44999999999999</v>
      </c>
    </row>
    <row r="1426" spans="1:2" x14ac:dyDescent="0.25">
      <c r="A1426" t="s">
        <v>1475</v>
      </c>
      <c r="B1426">
        <v>159.30000000000001</v>
      </c>
    </row>
    <row r="1427" spans="1:2" x14ac:dyDescent="0.25">
      <c r="A1427" t="s">
        <v>1476</v>
      </c>
      <c r="B1427">
        <v>137.53</v>
      </c>
    </row>
    <row r="1428" spans="1:2" x14ac:dyDescent="0.25">
      <c r="A1428" t="s">
        <v>1477</v>
      </c>
      <c r="B1428">
        <v>153.09</v>
      </c>
    </row>
    <row r="1429" spans="1:2" x14ac:dyDescent="0.25">
      <c r="A1429" t="s">
        <v>1478</v>
      </c>
      <c r="B1429">
        <v>126.58</v>
      </c>
    </row>
    <row r="1430" spans="1:2" x14ac:dyDescent="0.25">
      <c r="A1430" t="s">
        <v>1479</v>
      </c>
      <c r="B1430">
        <v>113.26</v>
      </c>
    </row>
    <row r="1431" spans="1:2" x14ac:dyDescent="0.25">
      <c r="A1431" t="s">
        <v>1480</v>
      </c>
      <c r="B1431">
        <v>104.29</v>
      </c>
    </row>
    <row r="1432" spans="1:2" x14ac:dyDescent="0.25">
      <c r="A1432" t="s">
        <v>1481</v>
      </c>
      <c r="B1432">
        <v>94.48</v>
      </c>
    </row>
    <row r="1433" spans="1:2" x14ac:dyDescent="0.25">
      <c r="A1433" t="s">
        <v>1482</v>
      </c>
      <c r="B1433">
        <v>87.48</v>
      </c>
    </row>
    <row r="1434" spans="1:2" x14ac:dyDescent="0.25">
      <c r="A1434" t="s">
        <v>1483</v>
      </c>
      <c r="B1434">
        <v>72.25</v>
      </c>
    </row>
    <row r="1435" spans="1:2" x14ac:dyDescent="0.25">
      <c r="A1435" t="s">
        <v>1484</v>
      </c>
      <c r="B1435">
        <v>70.75</v>
      </c>
    </row>
    <row r="1436" spans="1:2" x14ac:dyDescent="0.25">
      <c r="A1436" t="s">
        <v>1485</v>
      </c>
      <c r="B1436">
        <v>63.92</v>
      </c>
    </row>
    <row r="1437" spans="1:2" x14ac:dyDescent="0.25">
      <c r="A1437" t="s">
        <v>1486</v>
      </c>
      <c r="B1437">
        <v>59.57</v>
      </c>
    </row>
    <row r="1438" spans="1:2" x14ac:dyDescent="0.25">
      <c r="A1438" t="s">
        <v>1487</v>
      </c>
      <c r="B1438">
        <v>56.23</v>
      </c>
    </row>
    <row r="1439" spans="1:2" x14ac:dyDescent="0.25">
      <c r="A1439" t="s">
        <v>1488</v>
      </c>
      <c r="B1439">
        <v>53.42</v>
      </c>
    </row>
    <row r="1440" spans="1:2" x14ac:dyDescent="0.25">
      <c r="A1440" t="s">
        <v>1489</v>
      </c>
      <c r="B1440">
        <v>53.41</v>
      </c>
    </row>
    <row r="1441" spans="1:2" x14ac:dyDescent="0.25">
      <c r="A1441" t="s">
        <v>1490</v>
      </c>
      <c r="B1441">
        <v>51.99</v>
      </c>
    </row>
    <row r="1442" spans="1:2" x14ac:dyDescent="0.25">
      <c r="A1442" t="s">
        <v>1491</v>
      </c>
      <c r="B1442">
        <v>47.72</v>
      </c>
    </row>
    <row r="1443" spans="1:2" x14ac:dyDescent="0.25">
      <c r="A1443" t="s">
        <v>1492</v>
      </c>
      <c r="B1443">
        <v>46.49</v>
      </c>
    </row>
    <row r="1444" spans="1:2" x14ac:dyDescent="0.25">
      <c r="A1444" t="s">
        <v>1493</v>
      </c>
      <c r="B1444">
        <v>42.33</v>
      </c>
    </row>
    <row r="1445" spans="1:2" x14ac:dyDescent="0.25">
      <c r="A1445" t="s">
        <v>1494</v>
      </c>
      <c r="B1445">
        <v>41.75</v>
      </c>
    </row>
    <row r="1446" spans="1:2" x14ac:dyDescent="0.25">
      <c r="A1446" t="s">
        <v>1495</v>
      </c>
      <c r="B1446">
        <v>39</v>
      </c>
    </row>
    <row r="1447" spans="1:2" x14ac:dyDescent="0.25">
      <c r="A1447" t="s">
        <v>1496</v>
      </c>
      <c r="B1447">
        <v>36.08</v>
      </c>
    </row>
    <row r="1448" spans="1:2" x14ac:dyDescent="0.25">
      <c r="A1448" t="s">
        <v>1497</v>
      </c>
      <c r="B1448">
        <v>34.31</v>
      </c>
    </row>
    <row r="1449" spans="1:2" x14ac:dyDescent="0.25">
      <c r="A1449" t="s">
        <v>1498</v>
      </c>
      <c r="B1449">
        <v>34.76</v>
      </c>
    </row>
    <row r="1450" spans="1:2" x14ac:dyDescent="0.25">
      <c r="A1450" t="s">
        <v>1499</v>
      </c>
      <c r="B1450">
        <v>39.1</v>
      </c>
    </row>
    <row r="1451" spans="1:2" x14ac:dyDescent="0.25">
      <c r="A1451" t="s">
        <v>1500</v>
      </c>
      <c r="B1451">
        <v>55.27</v>
      </c>
    </row>
    <row r="1452" spans="1:2" x14ac:dyDescent="0.25">
      <c r="A1452" t="s">
        <v>1501</v>
      </c>
      <c r="B1452">
        <v>42.87</v>
      </c>
    </row>
    <row r="1453" spans="1:2" x14ac:dyDescent="0.25">
      <c r="A1453" t="s">
        <v>1502</v>
      </c>
      <c r="B1453">
        <v>49.81</v>
      </c>
    </row>
    <row r="1454" spans="1:2" x14ac:dyDescent="0.25">
      <c r="A1454" t="s">
        <v>1503</v>
      </c>
      <c r="B1454">
        <v>51.51</v>
      </c>
    </row>
    <row r="1455" spans="1:2" x14ac:dyDescent="0.25">
      <c r="A1455" t="s">
        <v>1504</v>
      </c>
      <c r="B1455">
        <v>91.57</v>
      </c>
    </row>
    <row r="1456" spans="1:2" x14ac:dyDescent="0.25">
      <c r="A1456" t="s">
        <v>1505</v>
      </c>
      <c r="B1456">
        <v>76.260000000000005</v>
      </c>
    </row>
    <row r="1457" spans="1:2" x14ac:dyDescent="0.25">
      <c r="A1457" t="s">
        <v>1506</v>
      </c>
      <c r="B1457">
        <v>58.97</v>
      </c>
    </row>
    <row r="1458" spans="1:2" x14ac:dyDescent="0.25">
      <c r="A1458" t="s">
        <v>1507</v>
      </c>
      <c r="B1458">
        <v>52.91</v>
      </c>
    </row>
    <row r="1459" spans="1:2" x14ac:dyDescent="0.25">
      <c r="A1459" t="s">
        <v>1508</v>
      </c>
      <c r="B1459">
        <v>47.19</v>
      </c>
    </row>
    <row r="1460" spans="1:2" x14ac:dyDescent="0.25">
      <c r="A1460" t="s">
        <v>1509</v>
      </c>
      <c r="B1460">
        <v>45.6</v>
      </c>
    </row>
    <row r="1461" spans="1:2" x14ac:dyDescent="0.25">
      <c r="A1461" t="s">
        <v>1510</v>
      </c>
      <c r="B1461">
        <v>42.39</v>
      </c>
    </row>
    <row r="1462" spans="1:2" x14ac:dyDescent="0.25">
      <c r="A1462" t="s">
        <v>1511</v>
      </c>
      <c r="B1462">
        <v>38.58</v>
      </c>
    </row>
    <row r="1463" spans="1:2" x14ac:dyDescent="0.25">
      <c r="A1463" t="s">
        <v>1512</v>
      </c>
      <c r="B1463">
        <v>35.950000000000003</v>
      </c>
    </row>
    <row r="1464" spans="1:2" x14ac:dyDescent="0.25">
      <c r="A1464" t="s">
        <v>1513</v>
      </c>
      <c r="B1464">
        <v>34.799999999999997</v>
      </c>
    </row>
    <row r="1465" spans="1:2" x14ac:dyDescent="0.25">
      <c r="A1465" t="s">
        <v>1514</v>
      </c>
      <c r="B1465">
        <v>33.11</v>
      </c>
    </row>
    <row r="1466" spans="1:2" x14ac:dyDescent="0.25">
      <c r="A1466" t="s">
        <v>1515</v>
      </c>
      <c r="B1466">
        <v>31.2</v>
      </c>
    </row>
    <row r="1467" spans="1:2" x14ac:dyDescent="0.25">
      <c r="A1467" t="s">
        <v>1516</v>
      </c>
      <c r="B1467">
        <v>31.58</v>
      </c>
    </row>
    <row r="1468" spans="1:2" x14ac:dyDescent="0.25">
      <c r="A1468" t="s">
        <v>1517</v>
      </c>
      <c r="B1468">
        <v>30.9</v>
      </c>
    </row>
    <row r="1469" spans="1:2" x14ac:dyDescent="0.25">
      <c r="A1469" t="s">
        <v>1518</v>
      </c>
      <c r="B1469">
        <v>29.84</v>
      </c>
    </row>
    <row r="1470" spans="1:2" x14ac:dyDescent="0.25">
      <c r="A1470" t="s">
        <v>1519</v>
      </c>
      <c r="B1470">
        <v>33.14</v>
      </c>
    </row>
    <row r="1471" spans="1:2" x14ac:dyDescent="0.25">
      <c r="A1471" t="s">
        <v>1520</v>
      </c>
      <c r="B1471">
        <v>30.58</v>
      </c>
    </row>
    <row r="1472" spans="1:2" x14ac:dyDescent="0.25">
      <c r="A1472" t="s">
        <v>1521</v>
      </c>
      <c r="B1472">
        <v>28.31</v>
      </c>
    </row>
    <row r="1473" spans="1:2" x14ac:dyDescent="0.25">
      <c r="A1473" t="s">
        <v>1522</v>
      </c>
      <c r="B1473">
        <v>26.76</v>
      </c>
    </row>
    <row r="1474" spans="1:2" x14ac:dyDescent="0.25">
      <c r="A1474" t="s">
        <v>1523</v>
      </c>
      <c r="B1474">
        <v>24.12</v>
      </c>
    </row>
    <row r="1475" spans="1:2" x14ac:dyDescent="0.25">
      <c r="A1475" t="s">
        <v>1524</v>
      </c>
      <c r="B1475">
        <v>23.34</v>
      </c>
    </row>
    <row r="1476" spans="1:2" x14ac:dyDescent="0.25">
      <c r="A1476" t="s">
        <v>1525</v>
      </c>
      <c r="B1476">
        <v>22.64</v>
      </c>
    </row>
    <row r="1477" spans="1:2" x14ac:dyDescent="0.25">
      <c r="A1477" t="s">
        <v>1526</v>
      </c>
      <c r="B1477">
        <v>20.86</v>
      </c>
    </row>
    <row r="1478" spans="1:2" x14ac:dyDescent="0.25">
      <c r="A1478" t="s">
        <v>1527</v>
      </c>
      <c r="B1478">
        <v>19.47</v>
      </c>
    </row>
    <row r="1479" spans="1:2" x14ac:dyDescent="0.25">
      <c r="A1479" t="s">
        <v>1528</v>
      </c>
      <c r="B1479">
        <v>17.77</v>
      </c>
    </row>
    <row r="1480" spans="1:2" x14ac:dyDescent="0.25">
      <c r="A1480" t="s">
        <v>1529</v>
      </c>
      <c r="B1480">
        <v>17.14</v>
      </c>
    </row>
    <row r="1481" spans="1:2" x14ac:dyDescent="0.25">
      <c r="A1481" t="s">
        <v>1530</v>
      </c>
      <c r="B1481">
        <v>17.52</v>
      </c>
    </row>
    <row r="1482" spans="1:2" x14ac:dyDescent="0.25">
      <c r="A1482" t="s">
        <v>1531</v>
      </c>
      <c r="B1482">
        <v>16.37</v>
      </c>
    </row>
    <row r="1483" spans="1:2" x14ac:dyDescent="0.25">
      <c r="A1483" t="s">
        <v>1532</v>
      </c>
      <c r="B1483">
        <v>15.59</v>
      </c>
    </row>
    <row r="1484" spans="1:2" x14ac:dyDescent="0.25">
      <c r="A1484" t="s">
        <v>1533</v>
      </c>
      <c r="B1484">
        <v>15.59</v>
      </c>
    </row>
    <row r="1485" spans="1:2" x14ac:dyDescent="0.25">
      <c r="A1485" t="s">
        <v>1534</v>
      </c>
      <c r="B1485">
        <v>15.59</v>
      </c>
    </row>
    <row r="1486" spans="1:2" x14ac:dyDescent="0.25">
      <c r="A1486" t="s">
        <v>1535</v>
      </c>
      <c r="B1486">
        <v>15.59</v>
      </c>
    </row>
    <row r="1487" spans="1:2" x14ac:dyDescent="0.25">
      <c r="A1487" t="s">
        <v>1536</v>
      </c>
      <c r="B1487">
        <v>14.95</v>
      </c>
    </row>
    <row r="1488" spans="1:2" x14ac:dyDescent="0.25">
      <c r="A1488" t="s">
        <v>1537</v>
      </c>
      <c r="B1488">
        <v>14.04</v>
      </c>
    </row>
    <row r="1489" spans="1:2" x14ac:dyDescent="0.25">
      <c r="A1489" t="s">
        <v>1538</v>
      </c>
      <c r="B1489">
        <v>14.04</v>
      </c>
    </row>
    <row r="1490" spans="1:2" x14ac:dyDescent="0.25">
      <c r="A1490" t="s">
        <v>1539</v>
      </c>
      <c r="B1490">
        <v>14.05</v>
      </c>
    </row>
    <row r="1491" spans="1:2" x14ac:dyDescent="0.25">
      <c r="A1491" t="s">
        <v>1540</v>
      </c>
      <c r="B1491">
        <v>14.97</v>
      </c>
    </row>
    <row r="1492" spans="1:2" x14ac:dyDescent="0.25">
      <c r="A1492" t="s">
        <v>1541</v>
      </c>
      <c r="B1492">
        <v>16.37</v>
      </c>
    </row>
    <row r="1493" spans="1:2" x14ac:dyDescent="0.25">
      <c r="A1493" t="s">
        <v>1542</v>
      </c>
      <c r="B1493">
        <v>14.11</v>
      </c>
    </row>
    <row r="1494" spans="1:2" x14ac:dyDescent="0.25">
      <c r="A1494" t="s">
        <v>1543</v>
      </c>
      <c r="B1494">
        <v>14.04</v>
      </c>
    </row>
    <row r="1495" spans="1:2" x14ac:dyDescent="0.25">
      <c r="A1495" t="s">
        <v>1544</v>
      </c>
      <c r="B1495">
        <v>14.14</v>
      </c>
    </row>
    <row r="1496" spans="1:2" x14ac:dyDescent="0.25">
      <c r="A1496" t="s">
        <v>1545</v>
      </c>
      <c r="B1496">
        <v>13.89</v>
      </c>
    </row>
    <row r="1497" spans="1:2" x14ac:dyDescent="0.25">
      <c r="A1497" t="s">
        <v>1546</v>
      </c>
      <c r="B1497">
        <v>14.02</v>
      </c>
    </row>
    <row r="1498" spans="1:2" x14ac:dyDescent="0.25">
      <c r="A1498" t="s">
        <v>1547</v>
      </c>
      <c r="B1498">
        <v>14.02</v>
      </c>
    </row>
    <row r="1499" spans="1:2" x14ac:dyDescent="0.25">
      <c r="A1499" t="s">
        <v>1548</v>
      </c>
      <c r="B1499">
        <v>13.94</v>
      </c>
    </row>
    <row r="1500" spans="1:2" x14ac:dyDescent="0.25">
      <c r="A1500" t="s">
        <v>1549</v>
      </c>
      <c r="B1500">
        <v>14.04</v>
      </c>
    </row>
    <row r="1501" spans="1:2" x14ac:dyDescent="0.25">
      <c r="A1501" t="s">
        <v>1550</v>
      </c>
      <c r="B1501">
        <v>14.04</v>
      </c>
    </row>
    <row r="1502" spans="1:2" x14ac:dyDescent="0.25">
      <c r="A1502" t="s">
        <v>1551</v>
      </c>
      <c r="B1502">
        <v>15.64</v>
      </c>
    </row>
    <row r="1503" spans="1:2" x14ac:dyDescent="0.25">
      <c r="A1503" t="s">
        <v>1552</v>
      </c>
      <c r="B1503">
        <v>17.46</v>
      </c>
    </row>
    <row r="1504" spans="1:2" x14ac:dyDescent="0.25">
      <c r="A1504" t="s">
        <v>1553</v>
      </c>
      <c r="B1504">
        <v>14.1</v>
      </c>
    </row>
    <row r="1505" spans="1:2" x14ac:dyDescent="0.25">
      <c r="A1505" t="s">
        <v>1554</v>
      </c>
      <c r="B1505">
        <v>14.03</v>
      </c>
    </row>
    <row r="1506" spans="1:2" x14ac:dyDescent="0.25">
      <c r="A1506" t="s">
        <v>1555</v>
      </c>
      <c r="B1506">
        <v>13.76</v>
      </c>
    </row>
    <row r="1507" spans="1:2" x14ac:dyDescent="0.25">
      <c r="A1507" t="s">
        <v>1556</v>
      </c>
      <c r="B1507">
        <v>12.84</v>
      </c>
    </row>
    <row r="1508" spans="1:2" x14ac:dyDescent="0.25">
      <c r="A1508" t="s">
        <v>1557</v>
      </c>
      <c r="B1508">
        <v>12.78</v>
      </c>
    </row>
    <row r="1509" spans="1:2" x14ac:dyDescent="0.25">
      <c r="A1509" t="s">
        <v>1558</v>
      </c>
      <c r="B1509">
        <v>12.09</v>
      </c>
    </row>
    <row r="1510" spans="1:2" x14ac:dyDescent="0.25">
      <c r="A1510" t="s">
        <v>1559</v>
      </c>
      <c r="B1510">
        <v>11.61</v>
      </c>
    </row>
    <row r="1511" spans="1:2" x14ac:dyDescent="0.25">
      <c r="A1511" t="s">
        <v>1560</v>
      </c>
      <c r="B1511">
        <v>11.4</v>
      </c>
    </row>
    <row r="1512" spans="1:2" x14ac:dyDescent="0.25">
      <c r="A1512" t="s">
        <v>1561</v>
      </c>
      <c r="B1512">
        <v>10.86</v>
      </c>
    </row>
    <row r="1513" spans="1:2" x14ac:dyDescent="0.25">
      <c r="A1513" t="s">
        <v>1562</v>
      </c>
      <c r="B1513">
        <v>10.91</v>
      </c>
    </row>
    <row r="1514" spans="1:2" x14ac:dyDescent="0.25">
      <c r="A1514" t="s">
        <v>1563</v>
      </c>
      <c r="B1514">
        <v>10.94</v>
      </c>
    </row>
    <row r="1515" spans="1:2" x14ac:dyDescent="0.25">
      <c r="A1515" t="s">
        <v>1564</v>
      </c>
      <c r="B1515">
        <v>10.94</v>
      </c>
    </row>
    <row r="1516" spans="1:2" x14ac:dyDescent="0.25">
      <c r="A1516" t="s">
        <v>1565</v>
      </c>
      <c r="B1516">
        <v>10.94</v>
      </c>
    </row>
    <row r="1517" spans="1:2" x14ac:dyDescent="0.25">
      <c r="A1517" t="s">
        <v>1566</v>
      </c>
      <c r="B1517">
        <v>10.97</v>
      </c>
    </row>
    <row r="1518" spans="1:2" x14ac:dyDescent="0.25">
      <c r="A1518" t="s">
        <v>1567</v>
      </c>
      <c r="B1518">
        <v>10.57</v>
      </c>
    </row>
    <row r="1519" spans="1:2" x14ac:dyDescent="0.25">
      <c r="A1519" t="s">
        <v>1568</v>
      </c>
      <c r="B1519">
        <v>10.29</v>
      </c>
    </row>
    <row r="1520" spans="1:2" x14ac:dyDescent="0.25">
      <c r="A1520" t="s">
        <v>1569</v>
      </c>
      <c r="B1520">
        <v>10.199999999999999</v>
      </c>
    </row>
    <row r="1521" spans="1:2" x14ac:dyDescent="0.25">
      <c r="A1521" t="s">
        <v>1570</v>
      </c>
      <c r="B1521">
        <v>9.3800000000000008</v>
      </c>
    </row>
    <row r="1522" spans="1:2" x14ac:dyDescent="0.25">
      <c r="A1522" t="s">
        <v>1571</v>
      </c>
      <c r="B1522">
        <v>9.36</v>
      </c>
    </row>
    <row r="1523" spans="1:2" x14ac:dyDescent="0.25">
      <c r="A1523" t="s">
        <v>1572</v>
      </c>
      <c r="B1523">
        <v>8.77</v>
      </c>
    </row>
    <row r="1524" spans="1:2" x14ac:dyDescent="0.25">
      <c r="A1524" t="s">
        <v>1573</v>
      </c>
      <c r="B1524">
        <v>8.49</v>
      </c>
    </row>
    <row r="1525" spans="1:2" x14ac:dyDescent="0.25">
      <c r="A1525" t="s">
        <v>1574</v>
      </c>
      <c r="B1525">
        <v>8.4600000000000009</v>
      </c>
    </row>
    <row r="1526" spans="1:2" x14ac:dyDescent="0.25">
      <c r="A1526" t="s">
        <v>1575</v>
      </c>
      <c r="B1526">
        <v>8.4600000000000009</v>
      </c>
    </row>
    <row r="1527" spans="1:2" x14ac:dyDescent="0.25">
      <c r="A1527" t="s">
        <v>1576</v>
      </c>
      <c r="B1527">
        <v>8.4600000000000009</v>
      </c>
    </row>
    <row r="1528" spans="1:2" x14ac:dyDescent="0.25">
      <c r="A1528" t="s">
        <v>1577</v>
      </c>
      <c r="B1528">
        <v>8.4600000000000009</v>
      </c>
    </row>
    <row r="1529" spans="1:2" x14ac:dyDescent="0.25">
      <c r="A1529" t="s">
        <v>1578</v>
      </c>
      <c r="B1529">
        <v>8.1</v>
      </c>
    </row>
    <row r="1530" spans="1:2" x14ac:dyDescent="0.25">
      <c r="A1530" t="s">
        <v>1579</v>
      </c>
      <c r="B1530">
        <v>7.79</v>
      </c>
    </row>
    <row r="1531" spans="1:2" x14ac:dyDescent="0.25">
      <c r="A1531" t="s">
        <v>1580</v>
      </c>
      <c r="B1531">
        <v>7.99</v>
      </c>
    </row>
    <row r="1532" spans="1:2" x14ac:dyDescent="0.25">
      <c r="A1532" t="s">
        <v>1581</v>
      </c>
      <c r="B1532">
        <v>7.49</v>
      </c>
    </row>
    <row r="1533" spans="1:2" x14ac:dyDescent="0.25">
      <c r="A1533" t="s">
        <v>1582</v>
      </c>
      <c r="B1533">
        <v>7.39</v>
      </c>
    </row>
    <row r="1534" spans="1:2" x14ac:dyDescent="0.25">
      <c r="A1534" t="s">
        <v>1583</v>
      </c>
      <c r="B1534">
        <v>7.33</v>
      </c>
    </row>
    <row r="1535" spans="1:2" x14ac:dyDescent="0.25">
      <c r="A1535" t="s">
        <v>1584</v>
      </c>
      <c r="B1535">
        <v>6.87</v>
      </c>
    </row>
    <row r="1536" spans="1:2" x14ac:dyDescent="0.25">
      <c r="A1536" t="s">
        <v>1585</v>
      </c>
      <c r="B1536">
        <v>6.95</v>
      </c>
    </row>
    <row r="1537" spans="1:2" x14ac:dyDescent="0.25">
      <c r="A1537" t="s">
        <v>1586</v>
      </c>
      <c r="B1537">
        <v>7.14</v>
      </c>
    </row>
    <row r="1538" spans="1:2" x14ac:dyDescent="0.25">
      <c r="A1538" t="s">
        <v>1587</v>
      </c>
      <c r="B1538">
        <v>7.08</v>
      </c>
    </row>
    <row r="1539" spans="1:2" x14ac:dyDescent="0.25">
      <c r="A1539" t="s">
        <v>1588</v>
      </c>
      <c r="B1539">
        <v>7.24</v>
      </c>
    </row>
    <row r="1540" spans="1:2" x14ac:dyDescent="0.25">
      <c r="A1540" t="s">
        <v>1589</v>
      </c>
      <c r="B1540">
        <v>7.26</v>
      </c>
    </row>
    <row r="1541" spans="1:2" x14ac:dyDescent="0.25">
      <c r="A1541" t="s">
        <v>1590</v>
      </c>
      <c r="B1541">
        <v>7.21</v>
      </c>
    </row>
    <row r="1542" spans="1:2" x14ac:dyDescent="0.25">
      <c r="A1542" t="s">
        <v>1591</v>
      </c>
      <c r="B1542">
        <v>7.24</v>
      </c>
    </row>
    <row r="1543" spans="1:2" x14ac:dyDescent="0.25">
      <c r="A1543" t="s">
        <v>1592</v>
      </c>
      <c r="B1543">
        <v>6.91</v>
      </c>
    </row>
    <row r="1544" spans="1:2" x14ac:dyDescent="0.25">
      <c r="A1544" t="s">
        <v>1593</v>
      </c>
      <c r="B1544">
        <v>6.79</v>
      </c>
    </row>
    <row r="1545" spans="1:2" x14ac:dyDescent="0.25">
      <c r="A1545" t="s">
        <v>1594</v>
      </c>
      <c r="B1545">
        <v>6.85</v>
      </c>
    </row>
    <row r="1546" spans="1:2" x14ac:dyDescent="0.25">
      <c r="A1546" t="s">
        <v>1595</v>
      </c>
      <c r="B1546">
        <v>6.68</v>
      </c>
    </row>
    <row r="1547" spans="1:2" x14ac:dyDescent="0.25">
      <c r="A1547" t="s">
        <v>1596</v>
      </c>
      <c r="B1547">
        <v>6.56</v>
      </c>
    </row>
    <row r="1548" spans="1:2" x14ac:dyDescent="0.25">
      <c r="A1548" t="s">
        <v>1597</v>
      </c>
      <c r="B1548">
        <v>6.79</v>
      </c>
    </row>
    <row r="1549" spans="1:2" x14ac:dyDescent="0.25">
      <c r="A1549" t="s">
        <v>1598</v>
      </c>
      <c r="B1549">
        <v>6.77</v>
      </c>
    </row>
    <row r="1550" spans="1:2" x14ac:dyDescent="0.25">
      <c r="A1550" t="s">
        <v>1599</v>
      </c>
      <c r="B1550">
        <v>6.71</v>
      </c>
    </row>
    <row r="1551" spans="1:2" x14ac:dyDescent="0.25">
      <c r="A1551" t="s">
        <v>1600</v>
      </c>
      <c r="B1551">
        <v>6.62</v>
      </c>
    </row>
    <row r="1552" spans="1:2" x14ac:dyDescent="0.25">
      <c r="A1552" t="s">
        <v>1601</v>
      </c>
      <c r="B1552">
        <v>6.57</v>
      </c>
    </row>
    <row r="1553" spans="1:2" x14ac:dyDescent="0.25">
      <c r="A1553" t="s">
        <v>1602</v>
      </c>
      <c r="B1553">
        <v>6.88</v>
      </c>
    </row>
    <row r="1554" spans="1:2" x14ac:dyDescent="0.25">
      <c r="A1554" t="s">
        <v>1603</v>
      </c>
      <c r="B1554">
        <v>7.4</v>
      </c>
    </row>
    <row r="1555" spans="1:2" x14ac:dyDescent="0.25">
      <c r="A1555" t="s">
        <v>1604</v>
      </c>
      <c r="B1555">
        <v>7.07</v>
      </c>
    </row>
    <row r="1556" spans="1:2" x14ac:dyDescent="0.25">
      <c r="A1556" t="s">
        <v>1605</v>
      </c>
      <c r="B1556">
        <v>7.05</v>
      </c>
    </row>
    <row r="1557" spans="1:2" x14ac:dyDescent="0.25">
      <c r="A1557" t="s">
        <v>1606</v>
      </c>
      <c r="B1557">
        <v>6.81</v>
      </c>
    </row>
    <row r="1558" spans="1:2" x14ac:dyDescent="0.25">
      <c r="A1558" t="s">
        <v>1607</v>
      </c>
      <c r="B1558">
        <v>6.97</v>
      </c>
    </row>
    <row r="1559" spans="1:2" x14ac:dyDescent="0.25">
      <c r="A1559" t="s">
        <v>1608</v>
      </c>
      <c r="B1559">
        <v>6.89</v>
      </c>
    </row>
    <row r="1560" spans="1:2" x14ac:dyDescent="0.25">
      <c r="A1560" t="s">
        <v>1609</v>
      </c>
      <c r="B1560">
        <v>6.45</v>
      </c>
    </row>
    <row r="1561" spans="1:2" x14ac:dyDescent="0.25">
      <c r="A1561" t="s">
        <v>1610</v>
      </c>
      <c r="B1561">
        <v>6.37</v>
      </c>
    </row>
    <row r="1562" spans="1:2" x14ac:dyDescent="0.25">
      <c r="A1562" t="s">
        <v>1611</v>
      </c>
      <c r="B1562">
        <v>6.26</v>
      </c>
    </row>
    <row r="1563" spans="1:2" x14ac:dyDescent="0.25">
      <c r="A1563" t="s">
        <v>1612</v>
      </c>
      <c r="B1563">
        <v>6.14</v>
      </c>
    </row>
    <row r="1564" spans="1:2" x14ac:dyDescent="0.25">
      <c r="A1564" t="s">
        <v>1613</v>
      </c>
      <c r="B1564">
        <v>6</v>
      </c>
    </row>
    <row r="1565" spans="1:2" x14ac:dyDescent="0.25">
      <c r="A1565" t="s">
        <v>1614</v>
      </c>
      <c r="B1565">
        <v>6.02</v>
      </c>
    </row>
    <row r="1566" spans="1:2" x14ac:dyDescent="0.25">
      <c r="A1566" t="s">
        <v>1615</v>
      </c>
      <c r="B1566">
        <v>5.65</v>
      </c>
    </row>
    <row r="1567" spans="1:2" x14ac:dyDescent="0.25">
      <c r="A1567" t="s">
        <v>1616</v>
      </c>
      <c r="B1567">
        <v>5.88</v>
      </c>
    </row>
    <row r="1568" spans="1:2" x14ac:dyDescent="0.25">
      <c r="A1568" t="s">
        <v>1617</v>
      </c>
      <c r="B1568">
        <v>5.82</v>
      </c>
    </row>
    <row r="1569" spans="1:2" x14ac:dyDescent="0.25">
      <c r="A1569" t="s">
        <v>1618</v>
      </c>
      <c r="B1569">
        <v>5.49</v>
      </c>
    </row>
    <row r="1570" spans="1:2" x14ac:dyDescent="0.25">
      <c r="A1570" t="s">
        <v>1619</v>
      </c>
      <c r="B1570">
        <v>5.3</v>
      </c>
    </row>
    <row r="1571" spans="1:2" x14ac:dyDescent="0.25">
      <c r="A1571" t="s">
        <v>1620</v>
      </c>
      <c r="B1571">
        <v>5.19</v>
      </c>
    </row>
    <row r="1572" spans="1:2" x14ac:dyDescent="0.25">
      <c r="A1572" t="s">
        <v>1621</v>
      </c>
      <c r="B1572">
        <v>5.14</v>
      </c>
    </row>
    <row r="1573" spans="1:2" x14ac:dyDescent="0.25">
      <c r="A1573" t="s">
        <v>1622</v>
      </c>
      <c r="B1573">
        <v>5.63</v>
      </c>
    </row>
    <row r="1574" spans="1:2" x14ac:dyDescent="0.25">
      <c r="A1574" t="s">
        <v>1623</v>
      </c>
      <c r="B1574">
        <v>5.72</v>
      </c>
    </row>
    <row r="1575" spans="1:2" x14ac:dyDescent="0.25">
      <c r="A1575" t="s">
        <v>1624</v>
      </c>
      <c r="B1575">
        <v>5.5</v>
      </c>
    </row>
    <row r="1576" spans="1:2" x14ac:dyDescent="0.25">
      <c r="A1576" t="s">
        <v>1625</v>
      </c>
      <c r="B1576">
        <v>5.29</v>
      </c>
    </row>
    <row r="1577" spans="1:2" x14ac:dyDescent="0.25">
      <c r="A1577" t="s">
        <v>1626</v>
      </c>
      <c r="B1577">
        <v>5.12</v>
      </c>
    </row>
    <row r="1578" spans="1:2" x14ac:dyDescent="0.25">
      <c r="A1578" t="s">
        <v>1627</v>
      </c>
      <c r="B1578">
        <v>5.12</v>
      </c>
    </row>
    <row r="1579" spans="1:2" x14ac:dyDescent="0.25">
      <c r="A1579" t="s">
        <v>1628</v>
      </c>
      <c r="B1579">
        <v>5.3</v>
      </c>
    </row>
    <row r="1580" spans="1:2" x14ac:dyDescent="0.25">
      <c r="A1580" t="s">
        <v>1629</v>
      </c>
      <c r="B1580">
        <v>5.83</v>
      </c>
    </row>
    <row r="1581" spans="1:2" x14ac:dyDescent="0.25">
      <c r="A1581" t="s">
        <v>1630</v>
      </c>
      <c r="B1581">
        <v>5.79</v>
      </c>
    </row>
    <row r="1582" spans="1:2" x14ac:dyDescent="0.25">
      <c r="A1582" t="s">
        <v>1631</v>
      </c>
      <c r="B1582">
        <v>5.79</v>
      </c>
    </row>
    <row r="1583" spans="1:2" x14ac:dyDescent="0.25">
      <c r="A1583" t="s">
        <v>1632</v>
      </c>
      <c r="B1583">
        <v>5.76</v>
      </c>
    </row>
    <row r="1584" spans="1:2" x14ac:dyDescent="0.25">
      <c r="A1584" t="s">
        <v>1633</v>
      </c>
      <c r="B1584">
        <v>5.76</v>
      </c>
    </row>
    <row r="1585" spans="1:2" x14ac:dyDescent="0.25">
      <c r="A1585" t="s">
        <v>1634</v>
      </c>
      <c r="B1585">
        <v>5.7</v>
      </c>
    </row>
    <row r="1586" spans="1:2" x14ac:dyDescent="0.25">
      <c r="A1586" t="s">
        <v>1635</v>
      </c>
      <c r="B1586">
        <v>5.66</v>
      </c>
    </row>
    <row r="1587" spans="1:2" x14ac:dyDescent="0.25">
      <c r="A1587" t="s">
        <v>1636</v>
      </c>
      <c r="B1587">
        <v>5.6</v>
      </c>
    </row>
    <row r="1588" spans="1:2" x14ac:dyDescent="0.25">
      <c r="A1588" t="s">
        <v>1637</v>
      </c>
      <c r="B1588">
        <v>5.28</v>
      </c>
    </row>
    <row r="1589" spans="1:2" x14ac:dyDescent="0.25">
      <c r="A1589" t="s">
        <v>1638</v>
      </c>
      <c r="B1589">
        <v>4.9800000000000004</v>
      </c>
    </row>
    <row r="1590" spans="1:2" x14ac:dyDescent="0.25">
      <c r="A1590" t="s">
        <v>1639</v>
      </c>
      <c r="B1590">
        <v>4.5599999999999996</v>
      </c>
    </row>
    <row r="1591" spans="1:2" x14ac:dyDescent="0.25">
      <c r="A1591" t="s">
        <v>1640</v>
      </c>
      <c r="B1591">
        <v>4.71</v>
      </c>
    </row>
    <row r="1592" spans="1:2" x14ac:dyDescent="0.25">
      <c r="A1592" t="s">
        <v>1641</v>
      </c>
      <c r="B1592">
        <v>4.6900000000000004</v>
      </c>
    </row>
    <row r="1593" spans="1:2" x14ac:dyDescent="0.25">
      <c r="A1593" t="s">
        <v>1642</v>
      </c>
      <c r="B1593">
        <v>4.29</v>
      </c>
    </row>
    <row r="1594" spans="1:2" x14ac:dyDescent="0.25">
      <c r="A1594" t="s">
        <v>1643</v>
      </c>
      <c r="B1594">
        <v>4.26</v>
      </c>
    </row>
    <row r="1595" spans="1:2" x14ac:dyDescent="0.25">
      <c r="A1595" t="s">
        <v>1644</v>
      </c>
      <c r="B1595">
        <v>4.67</v>
      </c>
    </row>
    <row r="1596" spans="1:2" x14ac:dyDescent="0.25">
      <c r="A1596" t="s">
        <v>1645</v>
      </c>
      <c r="B1596">
        <v>4.91</v>
      </c>
    </row>
    <row r="1597" spans="1:2" x14ac:dyDescent="0.25">
      <c r="A1597" t="s">
        <v>1646</v>
      </c>
      <c r="B1597">
        <v>4.97</v>
      </c>
    </row>
    <row r="1598" spans="1:2" x14ac:dyDescent="0.25">
      <c r="A1598" t="s">
        <v>1647</v>
      </c>
      <c r="B1598">
        <v>4.84</v>
      </c>
    </row>
    <row r="1599" spans="1:2" x14ac:dyDescent="0.25">
      <c r="A1599" t="s">
        <v>1648</v>
      </c>
      <c r="B1599">
        <v>4.88</v>
      </c>
    </row>
    <row r="1600" spans="1:2" x14ac:dyDescent="0.25">
      <c r="A1600" t="s">
        <v>1649</v>
      </c>
      <c r="B1600">
        <v>4.8099999999999996</v>
      </c>
    </row>
    <row r="1601" spans="1:2" x14ac:dyDescent="0.25">
      <c r="A1601" t="s">
        <v>1650</v>
      </c>
      <c r="B1601">
        <v>4.4000000000000004</v>
      </c>
    </row>
    <row r="1602" spans="1:2" x14ac:dyDescent="0.25">
      <c r="A1602" t="s">
        <v>1651</v>
      </c>
      <c r="B1602">
        <v>4.4400000000000004</v>
      </c>
    </row>
    <row r="1603" spans="1:2" x14ac:dyDescent="0.25">
      <c r="A1603" t="s">
        <v>1652</v>
      </c>
      <c r="B1603">
        <v>4.3600000000000003</v>
      </c>
    </row>
    <row r="1604" spans="1:2" x14ac:dyDescent="0.25">
      <c r="A1604" t="s">
        <v>1653</v>
      </c>
      <c r="B1604">
        <v>4.41</v>
      </c>
    </row>
    <row r="1605" spans="1:2" x14ac:dyDescent="0.25">
      <c r="A1605" t="s">
        <v>1654</v>
      </c>
      <c r="B1605">
        <v>4.4000000000000004</v>
      </c>
    </row>
    <row r="1606" spans="1:2" x14ac:dyDescent="0.25">
      <c r="A1606" t="s">
        <v>1655</v>
      </c>
      <c r="B1606">
        <v>4.4000000000000004</v>
      </c>
    </row>
    <row r="1607" spans="1:2" x14ac:dyDescent="0.25">
      <c r="A1607" t="s">
        <v>1656</v>
      </c>
      <c r="B1607">
        <v>4.4400000000000004</v>
      </c>
    </row>
    <row r="1608" spans="1:2" x14ac:dyDescent="0.25">
      <c r="A1608" t="s">
        <v>1657</v>
      </c>
      <c r="B1608">
        <v>4.26</v>
      </c>
    </row>
    <row r="1609" spans="1:2" x14ac:dyDescent="0.25">
      <c r="A1609" t="s">
        <v>1658</v>
      </c>
      <c r="B1609">
        <v>4.26</v>
      </c>
    </row>
    <row r="1610" spans="1:2" x14ac:dyDescent="0.25">
      <c r="A1610" t="s">
        <v>1659</v>
      </c>
      <c r="B1610">
        <v>4.21</v>
      </c>
    </row>
    <row r="1611" spans="1:2" x14ac:dyDescent="0.25">
      <c r="A1611" t="s">
        <v>1660</v>
      </c>
      <c r="B1611">
        <v>4.34</v>
      </c>
    </row>
    <row r="1612" spans="1:2" x14ac:dyDescent="0.25">
      <c r="A1612" t="s">
        <v>1661</v>
      </c>
      <c r="B1612">
        <v>4.13</v>
      </c>
    </row>
    <row r="1613" spans="1:2" x14ac:dyDescent="0.25">
      <c r="A1613" t="s">
        <v>1662</v>
      </c>
      <c r="B1613">
        <v>4.1399999999999997</v>
      </c>
    </row>
    <row r="1614" spans="1:2" x14ac:dyDescent="0.25">
      <c r="A1614" t="s">
        <v>1663</v>
      </c>
      <c r="B1614">
        <v>4.09</v>
      </c>
    </row>
    <row r="1615" spans="1:2" x14ac:dyDescent="0.25">
      <c r="A1615" t="s">
        <v>1664</v>
      </c>
      <c r="B1615">
        <v>4.0599999999999996</v>
      </c>
    </row>
    <row r="1616" spans="1:2" x14ac:dyDescent="0.25">
      <c r="A1616" t="s">
        <v>1665</v>
      </c>
      <c r="B1616">
        <v>4.92</v>
      </c>
    </row>
    <row r="1617" spans="1:2" x14ac:dyDescent="0.25">
      <c r="A1617" t="s">
        <v>1666</v>
      </c>
      <c r="B1617">
        <v>4.2300000000000004</v>
      </c>
    </row>
    <row r="1618" spans="1:2" x14ac:dyDescent="0.25">
      <c r="A1618" t="s">
        <v>1667</v>
      </c>
      <c r="B1618">
        <v>4.1100000000000003</v>
      </c>
    </row>
    <row r="1619" spans="1:2" x14ac:dyDescent="0.25">
      <c r="A1619" t="s">
        <v>1668</v>
      </c>
      <c r="B1619">
        <v>4.12</v>
      </c>
    </row>
    <row r="1620" spans="1:2" x14ac:dyDescent="0.25">
      <c r="A1620" t="s">
        <v>1669</v>
      </c>
      <c r="B1620">
        <v>4.17</v>
      </c>
    </row>
    <row r="1621" spans="1:2" x14ac:dyDescent="0.25">
      <c r="A1621" t="s">
        <v>1670</v>
      </c>
      <c r="B1621">
        <v>4.08</v>
      </c>
    </row>
    <row r="1622" spans="1:2" x14ac:dyDescent="0.25">
      <c r="A1622" t="s">
        <v>1671</v>
      </c>
      <c r="B1622">
        <v>4</v>
      </c>
    </row>
    <row r="1623" spans="1:2" x14ac:dyDescent="0.25">
      <c r="A1623" t="s">
        <v>1672</v>
      </c>
      <c r="B1623">
        <v>3.83</v>
      </c>
    </row>
    <row r="1624" spans="1:2" x14ac:dyDescent="0.25">
      <c r="A1624" t="s">
        <v>1673</v>
      </c>
      <c r="B1624">
        <v>3.94</v>
      </c>
    </row>
    <row r="1625" spans="1:2" x14ac:dyDescent="0.25">
      <c r="A1625" t="s">
        <v>1674</v>
      </c>
      <c r="B1625">
        <v>3.92</v>
      </c>
    </row>
    <row r="1626" spans="1:2" x14ac:dyDescent="0.25">
      <c r="A1626" t="s">
        <v>1675</v>
      </c>
      <c r="B1626">
        <v>4.01</v>
      </c>
    </row>
    <row r="1627" spans="1:2" x14ac:dyDescent="0.25">
      <c r="A1627" t="s">
        <v>1676</v>
      </c>
      <c r="B1627">
        <v>3.57</v>
      </c>
    </row>
    <row r="1628" spans="1:2" x14ac:dyDescent="0.25">
      <c r="A1628" t="s">
        <v>1677</v>
      </c>
      <c r="B1628">
        <v>3.92</v>
      </c>
    </row>
    <row r="1629" spans="1:2" x14ac:dyDescent="0.25">
      <c r="A1629" t="s">
        <v>1678</v>
      </c>
      <c r="B1629">
        <v>3.82</v>
      </c>
    </row>
    <row r="1630" spans="1:2" x14ac:dyDescent="0.25">
      <c r="A1630" t="s">
        <v>1679</v>
      </c>
      <c r="B1630">
        <v>3.77</v>
      </c>
    </row>
    <row r="1631" spans="1:2" x14ac:dyDescent="0.25">
      <c r="A1631" t="s">
        <v>1680</v>
      </c>
      <c r="B1631">
        <v>3.91</v>
      </c>
    </row>
    <row r="1632" spans="1:2" x14ac:dyDescent="0.25">
      <c r="A1632" t="s">
        <v>1681</v>
      </c>
      <c r="B1632">
        <v>3.79</v>
      </c>
    </row>
    <row r="1633" spans="1:2" x14ac:dyDescent="0.25">
      <c r="A1633" t="s">
        <v>1682</v>
      </c>
      <c r="B1633">
        <v>3.89</v>
      </c>
    </row>
    <row r="1634" spans="1:2" x14ac:dyDescent="0.25">
      <c r="A1634" t="s">
        <v>1683</v>
      </c>
      <c r="B1634">
        <v>3.84</v>
      </c>
    </row>
    <row r="1635" spans="1:2" x14ac:dyDescent="0.25">
      <c r="A1635" t="s">
        <v>1684</v>
      </c>
      <c r="B1635">
        <v>3.75</v>
      </c>
    </row>
    <row r="1636" spans="1:2" x14ac:dyDescent="0.25">
      <c r="A1636" t="s">
        <v>1685</v>
      </c>
      <c r="B1636">
        <v>3.52</v>
      </c>
    </row>
    <row r="1637" spans="1:2" x14ac:dyDescent="0.25">
      <c r="A1637" t="s">
        <v>1686</v>
      </c>
      <c r="B1637">
        <v>3.53</v>
      </c>
    </row>
    <row r="1638" spans="1:2" x14ac:dyDescent="0.25">
      <c r="A1638" t="s">
        <v>1687</v>
      </c>
      <c r="B1638">
        <v>3.55</v>
      </c>
    </row>
    <row r="1639" spans="1:2" x14ac:dyDescent="0.25">
      <c r="A1639" t="s">
        <v>1688</v>
      </c>
      <c r="B1639">
        <v>3.49</v>
      </c>
    </row>
    <row r="1640" spans="1:2" x14ac:dyDescent="0.25">
      <c r="A1640" t="s">
        <v>1689</v>
      </c>
      <c r="B1640">
        <v>3.46</v>
      </c>
    </row>
    <row r="1641" spans="1:2" x14ac:dyDescent="0.25">
      <c r="A1641" t="s">
        <v>1690</v>
      </c>
      <c r="B1641">
        <v>3.54</v>
      </c>
    </row>
    <row r="1642" spans="1:2" x14ac:dyDescent="0.25">
      <c r="A1642" t="s">
        <v>1691</v>
      </c>
      <c r="B1642">
        <v>3.51</v>
      </c>
    </row>
    <row r="1643" spans="1:2" x14ac:dyDescent="0.25">
      <c r="A1643" t="s">
        <v>1692</v>
      </c>
      <c r="B1643">
        <v>4.28</v>
      </c>
    </row>
    <row r="1644" spans="1:2" x14ac:dyDescent="0.25">
      <c r="A1644" t="s">
        <v>1693</v>
      </c>
      <c r="B1644">
        <v>3.59</v>
      </c>
    </row>
    <row r="1645" spans="1:2" x14ac:dyDescent="0.25">
      <c r="A1645" t="s">
        <v>1694</v>
      </c>
      <c r="B1645">
        <v>3.55</v>
      </c>
    </row>
    <row r="1646" spans="1:2" x14ac:dyDescent="0.25">
      <c r="A1646" t="s">
        <v>1695</v>
      </c>
      <c r="B1646">
        <v>3.48</v>
      </c>
    </row>
    <row r="1647" spans="1:2" x14ac:dyDescent="0.25">
      <c r="A1647" t="s">
        <v>1696</v>
      </c>
      <c r="B1647">
        <v>3.32</v>
      </c>
    </row>
    <row r="1648" spans="1:2" x14ac:dyDescent="0.25">
      <c r="A1648" t="s">
        <v>1697</v>
      </c>
      <c r="B1648">
        <v>3.16</v>
      </c>
    </row>
    <row r="1649" spans="1:2" x14ac:dyDescent="0.25">
      <c r="A1649" t="s">
        <v>1698</v>
      </c>
      <c r="B1649">
        <v>3.06</v>
      </c>
    </row>
    <row r="1650" spans="1:2" x14ac:dyDescent="0.25">
      <c r="A1650" t="s">
        <v>1699</v>
      </c>
      <c r="B1650">
        <v>2.93</v>
      </c>
    </row>
    <row r="1651" spans="1:2" x14ac:dyDescent="0.25">
      <c r="A1651" t="s">
        <v>1700</v>
      </c>
      <c r="B1651">
        <v>2.95</v>
      </c>
    </row>
    <row r="1652" spans="1:2" x14ac:dyDescent="0.25">
      <c r="A1652" t="s">
        <v>1701</v>
      </c>
      <c r="B1652">
        <v>2.88</v>
      </c>
    </row>
    <row r="1653" spans="1:2" x14ac:dyDescent="0.25">
      <c r="A1653" t="s">
        <v>1702</v>
      </c>
      <c r="B1653">
        <v>2.86</v>
      </c>
    </row>
    <row r="1654" spans="1:2" x14ac:dyDescent="0.25">
      <c r="A1654" t="s">
        <v>1703</v>
      </c>
      <c r="B1654">
        <v>2.66</v>
      </c>
    </row>
    <row r="1655" spans="1:2" x14ac:dyDescent="0.25">
      <c r="A1655" t="s">
        <v>1704</v>
      </c>
      <c r="B1655">
        <v>2.4500000000000002</v>
      </c>
    </row>
    <row r="1656" spans="1:2" x14ac:dyDescent="0.25">
      <c r="A1656" t="s">
        <v>1705</v>
      </c>
      <c r="B1656">
        <v>1.6</v>
      </c>
    </row>
    <row r="1657" spans="1:2" x14ac:dyDescent="0.25">
      <c r="A1657" t="s">
        <v>1706</v>
      </c>
      <c r="B1657">
        <v>1.79</v>
      </c>
    </row>
    <row r="1658" spans="1:2" x14ac:dyDescent="0.25">
      <c r="A1658" t="s">
        <v>1707</v>
      </c>
      <c r="B1658">
        <v>1.58</v>
      </c>
    </row>
    <row r="1659" spans="1:2" x14ac:dyDescent="0.25">
      <c r="A1659" t="s">
        <v>1708</v>
      </c>
      <c r="B1659">
        <v>1.5</v>
      </c>
    </row>
    <row r="1660" spans="1:2" x14ac:dyDescent="0.25">
      <c r="A1660" t="s">
        <v>1709</v>
      </c>
      <c r="B1660">
        <v>1.39</v>
      </c>
    </row>
    <row r="1661" spans="1:2" x14ac:dyDescent="0.25">
      <c r="A1661" t="s">
        <v>1710</v>
      </c>
      <c r="B1661">
        <v>1.31</v>
      </c>
    </row>
    <row r="1662" spans="1:2" x14ac:dyDescent="0.25">
      <c r="A1662" t="s">
        <v>1711</v>
      </c>
      <c r="B1662">
        <v>1.29</v>
      </c>
    </row>
    <row r="1663" spans="1:2" x14ac:dyDescent="0.25">
      <c r="A1663" t="s">
        <v>1712</v>
      </c>
      <c r="B1663">
        <v>1.23</v>
      </c>
    </row>
    <row r="1664" spans="1:2" x14ac:dyDescent="0.25">
      <c r="A1664" t="s">
        <v>1713</v>
      </c>
      <c r="B1664">
        <v>1.24</v>
      </c>
    </row>
    <row r="1665" spans="1:2" x14ac:dyDescent="0.25">
      <c r="A1665" t="s">
        <v>1714</v>
      </c>
      <c r="B1665">
        <v>1.26</v>
      </c>
    </row>
    <row r="1666" spans="1:2" x14ac:dyDescent="0.25">
      <c r="A1666" t="s">
        <v>1715</v>
      </c>
      <c r="B1666">
        <v>1.76</v>
      </c>
    </row>
    <row r="1667" spans="1:2" x14ac:dyDescent="0.25">
      <c r="A1667" t="s">
        <v>1716</v>
      </c>
      <c r="B1667">
        <v>1.35</v>
      </c>
    </row>
    <row r="1668" spans="1:2" x14ac:dyDescent="0.25">
      <c r="A1668" t="s">
        <v>1717</v>
      </c>
      <c r="B1668">
        <v>1.34</v>
      </c>
    </row>
    <row r="1669" spans="1:2" x14ac:dyDescent="0.25">
      <c r="A1669" t="s">
        <v>1718</v>
      </c>
      <c r="B1669">
        <v>1.28</v>
      </c>
    </row>
    <row r="1670" spans="1:2" x14ac:dyDescent="0.25">
      <c r="A1670" t="s">
        <v>1719</v>
      </c>
      <c r="B1670">
        <v>1.26</v>
      </c>
    </row>
    <row r="1671" spans="1:2" x14ac:dyDescent="0.25">
      <c r="A1671" t="s">
        <v>1720</v>
      </c>
      <c r="B1671">
        <v>1.18</v>
      </c>
    </row>
    <row r="1672" spans="1:2" x14ac:dyDescent="0.25">
      <c r="A1672" t="s">
        <v>1721</v>
      </c>
      <c r="B1672">
        <v>1.18</v>
      </c>
    </row>
    <row r="1673" spans="1:2" x14ac:dyDescent="0.25">
      <c r="A1673" t="s">
        <v>1722</v>
      </c>
      <c r="B1673">
        <v>1.29</v>
      </c>
    </row>
    <row r="1674" spans="1:2" x14ac:dyDescent="0.25">
      <c r="A1674" t="s">
        <v>1723</v>
      </c>
      <c r="B1674">
        <v>1.58</v>
      </c>
    </row>
    <row r="1675" spans="1:2" x14ac:dyDescent="0.25">
      <c r="A1675" t="s">
        <v>1724</v>
      </c>
      <c r="B1675">
        <v>1.83</v>
      </c>
    </row>
    <row r="1676" spans="1:2" x14ac:dyDescent="0.25">
      <c r="A1676" t="s">
        <v>1725</v>
      </c>
      <c r="B1676">
        <v>7.18</v>
      </c>
    </row>
    <row r="1677" spans="1:2" x14ac:dyDescent="0.25">
      <c r="A1677" t="s">
        <v>1726</v>
      </c>
      <c r="B1677">
        <v>7.12</v>
      </c>
    </row>
    <row r="1678" spans="1:2" x14ac:dyDescent="0.25">
      <c r="A1678" t="s">
        <v>1727</v>
      </c>
      <c r="B1678">
        <v>6.32</v>
      </c>
    </row>
    <row r="1679" spans="1:2" x14ac:dyDescent="0.25">
      <c r="A1679" t="s">
        <v>1728</v>
      </c>
      <c r="B1679">
        <v>5.4</v>
      </c>
    </row>
    <row r="1680" spans="1:2" x14ac:dyDescent="0.25">
      <c r="A1680" t="s">
        <v>1729</v>
      </c>
      <c r="B1680">
        <v>3.64</v>
      </c>
    </row>
    <row r="1681" spans="1:2" x14ac:dyDescent="0.25">
      <c r="A1681" t="s">
        <v>1730</v>
      </c>
      <c r="B1681">
        <v>2.93</v>
      </c>
    </row>
    <row r="1682" spans="1:2" x14ac:dyDescent="0.25">
      <c r="A1682" t="s">
        <v>1731</v>
      </c>
      <c r="B1682">
        <v>4.92</v>
      </c>
    </row>
    <row r="1683" spans="1:2" x14ac:dyDescent="0.25">
      <c r="A1683" t="s">
        <v>1732</v>
      </c>
      <c r="B1683">
        <v>5.69</v>
      </c>
    </row>
    <row r="1684" spans="1:2" x14ac:dyDescent="0.25">
      <c r="A1684" t="s">
        <v>1733</v>
      </c>
      <c r="B1684">
        <v>1.86</v>
      </c>
    </row>
    <row r="1685" spans="1:2" x14ac:dyDescent="0.25">
      <c r="A1685" t="s">
        <v>1734</v>
      </c>
      <c r="B1685">
        <v>3.53</v>
      </c>
    </row>
    <row r="1686" spans="1:2" x14ac:dyDescent="0.25">
      <c r="A1686" t="s">
        <v>1735</v>
      </c>
      <c r="B1686">
        <v>3.31</v>
      </c>
    </row>
    <row r="1687" spans="1:2" x14ac:dyDescent="0.25">
      <c r="A1687" t="s">
        <v>1736</v>
      </c>
      <c r="B1687">
        <v>1.76</v>
      </c>
    </row>
    <row r="1688" spans="1:2" x14ac:dyDescent="0.25">
      <c r="A1688" t="s">
        <v>1737</v>
      </c>
      <c r="B1688">
        <v>1.57</v>
      </c>
    </row>
    <row r="1689" spans="1:2" x14ac:dyDescent="0.25">
      <c r="A1689" t="s">
        <v>1738</v>
      </c>
      <c r="B1689">
        <v>1.5</v>
      </c>
    </row>
    <row r="1690" spans="1:2" x14ac:dyDescent="0.25">
      <c r="A1690" t="s">
        <v>1739</v>
      </c>
      <c r="B1690">
        <v>4.34</v>
      </c>
    </row>
    <row r="1691" spans="1:2" x14ac:dyDescent="0.25">
      <c r="A1691" t="s">
        <v>1740</v>
      </c>
      <c r="B1691">
        <v>5.63</v>
      </c>
    </row>
    <row r="1692" spans="1:2" x14ac:dyDescent="0.25">
      <c r="A1692" t="s">
        <v>1741</v>
      </c>
      <c r="B1692">
        <v>5.28</v>
      </c>
    </row>
    <row r="1693" spans="1:2" x14ac:dyDescent="0.25">
      <c r="A1693" t="s">
        <v>1742</v>
      </c>
      <c r="B1693">
        <v>3.05</v>
      </c>
    </row>
    <row r="1694" spans="1:2" x14ac:dyDescent="0.25">
      <c r="A1694" t="s">
        <v>1743</v>
      </c>
      <c r="B1694">
        <v>1.48</v>
      </c>
    </row>
    <row r="1695" spans="1:2" x14ac:dyDescent="0.25">
      <c r="A1695" t="s">
        <v>1744</v>
      </c>
      <c r="B1695">
        <v>1.29</v>
      </c>
    </row>
    <row r="1696" spans="1:2" x14ac:dyDescent="0.25">
      <c r="A1696" t="s">
        <v>1745</v>
      </c>
      <c r="B1696">
        <v>1.34</v>
      </c>
    </row>
    <row r="1697" spans="1:2" x14ac:dyDescent="0.25">
      <c r="A1697" t="s">
        <v>1746</v>
      </c>
      <c r="B1697">
        <v>1.35</v>
      </c>
    </row>
    <row r="1698" spans="1:2" x14ac:dyDescent="0.25">
      <c r="A1698" t="s">
        <v>1747</v>
      </c>
      <c r="B1698">
        <v>1.35</v>
      </c>
    </row>
    <row r="1699" spans="1:2" x14ac:dyDescent="0.25">
      <c r="A1699" t="s">
        <v>1748</v>
      </c>
      <c r="B1699">
        <v>1.34</v>
      </c>
    </row>
    <row r="1700" spans="1:2" x14ac:dyDescent="0.25">
      <c r="A1700" t="s">
        <v>1749</v>
      </c>
      <c r="B1700">
        <v>1.34</v>
      </c>
    </row>
    <row r="1701" spans="1:2" x14ac:dyDescent="0.25">
      <c r="A1701" t="s">
        <v>1750</v>
      </c>
      <c r="B1701">
        <v>1.34</v>
      </c>
    </row>
    <row r="1702" spans="1:2" x14ac:dyDescent="0.25">
      <c r="A1702" t="s">
        <v>1751</v>
      </c>
      <c r="B1702">
        <v>1.34</v>
      </c>
    </row>
    <row r="1703" spans="1:2" x14ac:dyDescent="0.25">
      <c r="A1703" t="s">
        <v>1752</v>
      </c>
      <c r="B1703">
        <v>1.74</v>
      </c>
    </row>
    <row r="1704" spans="1:2" x14ac:dyDescent="0.25">
      <c r="A1704" t="s">
        <v>1753</v>
      </c>
      <c r="B1704">
        <v>1.9</v>
      </c>
    </row>
    <row r="1705" spans="1:2" x14ac:dyDescent="0.25">
      <c r="A1705" t="s">
        <v>1754</v>
      </c>
      <c r="B1705">
        <v>6.26</v>
      </c>
    </row>
    <row r="1706" spans="1:2" x14ac:dyDescent="0.25">
      <c r="A1706" t="s">
        <v>1755</v>
      </c>
      <c r="B1706">
        <v>8.75</v>
      </c>
    </row>
    <row r="1707" spans="1:2" x14ac:dyDescent="0.25">
      <c r="A1707" t="s">
        <v>1756</v>
      </c>
      <c r="B1707">
        <v>56.67</v>
      </c>
    </row>
    <row r="1708" spans="1:2" x14ac:dyDescent="0.25">
      <c r="A1708" t="s">
        <v>1757</v>
      </c>
      <c r="B1708">
        <v>116.33</v>
      </c>
    </row>
    <row r="1709" spans="1:2" x14ac:dyDescent="0.25">
      <c r="A1709" t="s">
        <v>1758</v>
      </c>
      <c r="B1709">
        <v>50.09</v>
      </c>
    </row>
    <row r="1710" spans="1:2" x14ac:dyDescent="0.25">
      <c r="A1710" t="s">
        <v>1759</v>
      </c>
      <c r="B1710">
        <v>15.82</v>
      </c>
    </row>
    <row r="1711" spans="1:2" x14ac:dyDescent="0.25">
      <c r="A1711" t="s">
        <v>1760</v>
      </c>
      <c r="B1711">
        <v>11.72</v>
      </c>
    </row>
    <row r="1712" spans="1:2" x14ac:dyDescent="0.25">
      <c r="A1712" t="s">
        <v>1761</v>
      </c>
      <c r="B1712">
        <v>19.71</v>
      </c>
    </row>
    <row r="1713" spans="1:2" x14ac:dyDescent="0.25">
      <c r="A1713" t="s">
        <v>1762</v>
      </c>
      <c r="B1713">
        <v>10.3</v>
      </c>
    </row>
    <row r="1714" spans="1:2" x14ac:dyDescent="0.25">
      <c r="A1714" t="s">
        <v>1763</v>
      </c>
      <c r="B1714">
        <v>8.59</v>
      </c>
    </row>
    <row r="1715" spans="1:2" x14ac:dyDescent="0.25">
      <c r="A1715" t="s">
        <v>1764</v>
      </c>
      <c r="B1715">
        <v>11.15</v>
      </c>
    </row>
    <row r="1716" spans="1:2" x14ac:dyDescent="0.25">
      <c r="A1716" t="s">
        <v>1765</v>
      </c>
      <c r="B1716">
        <v>11.54</v>
      </c>
    </row>
    <row r="1717" spans="1:2" x14ac:dyDescent="0.25">
      <c r="A1717" t="s">
        <v>1766</v>
      </c>
      <c r="B1717">
        <v>22.98</v>
      </c>
    </row>
    <row r="1718" spans="1:2" x14ac:dyDescent="0.25">
      <c r="A1718" t="s">
        <v>1767</v>
      </c>
      <c r="B1718">
        <v>42.71</v>
      </c>
    </row>
    <row r="1719" spans="1:2" x14ac:dyDescent="0.25">
      <c r="A1719" t="s">
        <v>1768</v>
      </c>
      <c r="B1719">
        <v>37.06</v>
      </c>
    </row>
    <row r="1720" spans="1:2" x14ac:dyDescent="0.25">
      <c r="A1720" t="s">
        <v>1769</v>
      </c>
      <c r="B1720">
        <v>24.7</v>
      </c>
    </row>
    <row r="1721" spans="1:2" x14ac:dyDescent="0.25">
      <c r="A1721" t="s">
        <v>1770</v>
      </c>
      <c r="B1721">
        <v>25.52</v>
      </c>
    </row>
    <row r="1722" spans="1:2" x14ac:dyDescent="0.25">
      <c r="A1722" t="s">
        <v>1771</v>
      </c>
      <c r="B1722">
        <v>34.76</v>
      </c>
    </row>
    <row r="1723" spans="1:2" x14ac:dyDescent="0.25">
      <c r="A1723" t="s">
        <v>1772</v>
      </c>
      <c r="B1723">
        <v>37.83</v>
      </c>
    </row>
    <row r="1724" spans="1:2" x14ac:dyDescent="0.25">
      <c r="A1724" t="s">
        <v>1773</v>
      </c>
      <c r="B1724">
        <v>30.53</v>
      </c>
    </row>
    <row r="1725" spans="1:2" x14ac:dyDescent="0.25">
      <c r="A1725" t="s">
        <v>1774</v>
      </c>
      <c r="B1725">
        <v>30.68</v>
      </c>
    </row>
    <row r="1726" spans="1:2" x14ac:dyDescent="0.25">
      <c r="A1726" t="s">
        <v>1775</v>
      </c>
      <c r="B1726">
        <v>29.83</v>
      </c>
    </row>
    <row r="1727" spans="1:2" x14ac:dyDescent="0.25">
      <c r="A1727" t="s">
        <v>1776</v>
      </c>
      <c r="B1727">
        <v>27.25</v>
      </c>
    </row>
    <row r="1728" spans="1:2" x14ac:dyDescent="0.25">
      <c r="A1728" t="s">
        <v>1777</v>
      </c>
      <c r="B1728">
        <v>34.049999999999997</v>
      </c>
    </row>
    <row r="1729" spans="1:2" x14ac:dyDescent="0.25">
      <c r="A1729" t="s">
        <v>1778</v>
      </c>
      <c r="B1729">
        <v>33.21</v>
      </c>
    </row>
    <row r="1730" spans="1:2" x14ac:dyDescent="0.25">
      <c r="A1730" t="s">
        <v>1779</v>
      </c>
      <c r="B1730">
        <v>37.76</v>
      </c>
    </row>
    <row r="1731" spans="1:2" x14ac:dyDescent="0.25">
      <c r="A1731" t="s">
        <v>1780</v>
      </c>
      <c r="B1731">
        <v>55.16</v>
      </c>
    </row>
    <row r="1732" spans="1:2" x14ac:dyDescent="0.25">
      <c r="A1732" t="s">
        <v>1781</v>
      </c>
      <c r="B1732">
        <v>63.11</v>
      </c>
    </row>
    <row r="1733" spans="1:2" x14ac:dyDescent="0.25">
      <c r="A1733" t="s">
        <v>1782</v>
      </c>
      <c r="B1733">
        <v>50.61</v>
      </c>
    </row>
    <row r="1734" spans="1:2" x14ac:dyDescent="0.25">
      <c r="A1734" t="s">
        <v>1783</v>
      </c>
      <c r="B1734">
        <v>42.08</v>
      </c>
    </row>
    <row r="1735" spans="1:2" x14ac:dyDescent="0.25">
      <c r="A1735" t="s">
        <v>1784</v>
      </c>
      <c r="B1735">
        <v>42.27</v>
      </c>
    </row>
    <row r="1736" spans="1:2" x14ac:dyDescent="0.25">
      <c r="A1736" t="s">
        <v>1785</v>
      </c>
      <c r="B1736">
        <v>170.35</v>
      </c>
    </row>
    <row r="1737" spans="1:2" x14ac:dyDescent="0.25">
      <c r="A1737" t="s">
        <v>1786</v>
      </c>
      <c r="B1737">
        <v>48.09</v>
      </c>
    </row>
    <row r="1738" spans="1:2" x14ac:dyDescent="0.25">
      <c r="A1738" t="s">
        <v>1787</v>
      </c>
      <c r="B1738">
        <v>49.94</v>
      </c>
    </row>
    <row r="1739" spans="1:2" x14ac:dyDescent="0.25">
      <c r="A1739" t="s">
        <v>1788</v>
      </c>
      <c r="B1739">
        <v>80.569999999999993</v>
      </c>
    </row>
    <row r="1740" spans="1:2" x14ac:dyDescent="0.25">
      <c r="A1740" t="s">
        <v>1789</v>
      </c>
      <c r="B1740">
        <v>56.62</v>
      </c>
    </row>
    <row r="1741" spans="1:2" x14ac:dyDescent="0.25">
      <c r="A1741" t="s">
        <v>1790</v>
      </c>
      <c r="B1741">
        <v>48.93</v>
      </c>
    </row>
    <row r="1742" spans="1:2" x14ac:dyDescent="0.25">
      <c r="A1742" t="s">
        <v>1791</v>
      </c>
      <c r="B1742">
        <v>44.33</v>
      </c>
    </row>
    <row r="1743" spans="1:2" x14ac:dyDescent="0.25">
      <c r="A1743" t="s">
        <v>1792</v>
      </c>
      <c r="B1743">
        <v>44.45</v>
      </c>
    </row>
    <row r="1744" spans="1:2" x14ac:dyDescent="0.25">
      <c r="A1744" t="s">
        <v>1793</v>
      </c>
      <c r="B1744">
        <v>49.46</v>
      </c>
    </row>
    <row r="1745" spans="1:2" x14ac:dyDescent="0.25">
      <c r="A1745" t="s">
        <v>1794</v>
      </c>
      <c r="B1745">
        <v>57.55</v>
      </c>
    </row>
    <row r="1746" spans="1:2" x14ac:dyDescent="0.25">
      <c r="A1746" t="s">
        <v>1795</v>
      </c>
      <c r="B1746">
        <v>52.34</v>
      </c>
    </row>
    <row r="1747" spans="1:2" x14ac:dyDescent="0.25">
      <c r="A1747" t="s">
        <v>1796</v>
      </c>
      <c r="B1747">
        <v>50.04</v>
      </c>
    </row>
    <row r="1748" spans="1:2" x14ac:dyDescent="0.25">
      <c r="A1748" t="s">
        <v>1797</v>
      </c>
      <c r="B1748">
        <v>43.87</v>
      </c>
    </row>
    <row r="1749" spans="1:2" x14ac:dyDescent="0.25">
      <c r="A1749" t="s">
        <v>1798</v>
      </c>
      <c r="B1749">
        <v>42.83</v>
      </c>
    </row>
    <row r="1750" spans="1:2" x14ac:dyDescent="0.25">
      <c r="A1750" t="s">
        <v>1799</v>
      </c>
      <c r="B1750">
        <v>48.91</v>
      </c>
    </row>
    <row r="1751" spans="1:2" x14ac:dyDescent="0.25">
      <c r="A1751" t="s">
        <v>1800</v>
      </c>
      <c r="B1751">
        <v>62.29</v>
      </c>
    </row>
    <row r="1752" spans="1:2" x14ac:dyDescent="0.25">
      <c r="A1752" t="s">
        <v>1801</v>
      </c>
      <c r="B1752">
        <v>70.95</v>
      </c>
    </row>
    <row r="1753" spans="1:2" x14ac:dyDescent="0.25">
      <c r="A1753" t="s">
        <v>1802</v>
      </c>
      <c r="B1753">
        <v>74.400000000000006</v>
      </c>
    </row>
    <row r="1754" spans="1:2" x14ac:dyDescent="0.25">
      <c r="A1754" t="s">
        <v>1803</v>
      </c>
      <c r="B1754">
        <v>68.650000000000006</v>
      </c>
    </row>
    <row r="1755" spans="1:2" x14ac:dyDescent="0.25">
      <c r="A1755" t="s">
        <v>1804</v>
      </c>
      <c r="B1755">
        <v>63.31</v>
      </c>
    </row>
    <row r="1756" spans="1:2" x14ac:dyDescent="0.25">
      <c r="A1756" t="s">
        <v>1805</v>
      </c>
      <c r="B1756">
        <v>69.37</v>
      </c>
    </row>
    <row r="1757" spans="1:2" x14ac:dyDescent="0.25">
      <c r="A1757" t="s">
        <v>1806</v>
      </c>
      <c r="B1757">
        <v>58.33</v>
      </c>
    </row>
    <row r="1758" spans="1:2" x14ac:dyDescent="0.25">
      <c r="A1758" t="s">
        <v>1807</v>
      </c>
      <c r="B1758">
        <v>49.92</v>
      </c>
    </row>
    <row r="1759" spans="1:2" x14ac:dyDescent="0.25">
      <c r="A1759" t="s">
        <v>1808</v>
      </c>
      <c r="B1759">
        <v>52.34</v>
      </c>
    </row>
    <row r="1760" spans="1:2" x14ac:dyDescent="0.25">
      <c r="A1760" t="s">
        <v>1809</v>
      </c>
      <c r="B1760">
        <v>47.81</v>
      </c>
    </row>
    <row r="1761" spans="1:2" x14ac:dyDescent="0.25">
      <c r="A1761" t="s">
        <v>1810</v>
      </c>
      <c r="B1761">
        <v>59.74</v>
      </c>
    </row>
    <row r="1762" spans="1:2" x14ac:dyDescent="0.25">
      <c r="A1762" t="s">
        <v>1811</v>
      </c>
      <c r="B1762">
        <v>57.33</v>
      </c>
    </row>
    <row r="1763" spans="1:2" x14ac:dyDescent="0.25">
      <c r="A1763" t="s">
        <v>1812</v>
      </c>
      <c r="B1763">
        <v>55.12</v>
      </c>
    </row>
    <row r="1764" spans="1:2" x14ac:dyDescent="0.25">
      <c r="A1764" t="s">
        <v>1813</v>
      </c>
      <c r="B1764">
        <v>54.94</v>
      </c>
    </row>
    <row r="1765" spans="1:2" x14ac:dyDescent="0.25">
      <c r="A1765" t="s">
        <v>1814</v>
      </c>
      <c r="B1765">
        <v>48.69</v>
      </c>
    </row>
    <row r="1766" spans="1:2" x14ac:dyDescent="0.25">
      <c r="A1766" t="s">
        <v>1815</v>
      </c>
      <c r="B1766">
        <v>42.98</v>
      </c>
    </row>
    <row r="1767" spans="1:2" x14ac:dyDescent="0.25">
      <c r="A1767" t="s">
        <v>1816</v>
      </c>
      <c r="B1767">
        <v>63.16</v>
      </c>
    </row>
    <row r="1768" spans="1:2" x14ac:dyDescent="0.25">
      <c r="A1768" t="s">
        <v>1817</v>
      </c>
      <c r="B1768">
        <v>77.97</v>
      </c>
    </row>
    <row r="1769" spans="1:2" x14ac:dyDescent="0.25">
      <c r="A1769" t="s">
        <v>1818</v>
      </c>
      <c r="B1769">
        <v>94.12</v>
      </c>
    </row>
    <row r="1770" spans="1:2" x14ac:dyDescent="0.25">
      <c r="A1770" t="s">
        <v>1819</v>
      </c>
      <c r="B1770">
        <v>95</v>
      </c>
    </row>
    <row r="1771" spans="1:2" x14ac:dyDescent="0.25">
      <c r="A1771" t="s">
        <v>1820</v>
      </c>
      <c r="B1771">
        <v>95.4</v>
      </c>
    </row>
    <row r="1772" spans="1:2" x14ac:dyDescent="0.25">
      <c r="A1772" t="s">
        <v>1821</v>
      </c>
      <c r="B1772">
        <v>87.53</v>
      </c>
    </row>
    <row r="1773" spans="1:2" x14ac:dyDescent="0.25">
      <c r="A1773" t="s">
        <v>1822</v>
      </c>
      <c r="B1773">
        <v>77.72</v>
      </c>
    </row>
    <row r="1774" spans="1:2" x14ac:dyDescent="0.25">
      <c r="A1774" t="s">
        <v>1823</v>
      </c>
      <c r="B1774">
        <v>93.4</v>
      </c>
    </row>
    <row r="1775" spans="1:2" x14ac:dyDescent="0.25">
      <c r="A1775" t="s">
        <v>1824</v>
      </c>
      <c r="B1775">
        <v>90.48</v>
      </c>
    </row>
    <row r="1776" spans="1:2" x14ac:dyDescent="0.25">
      <c r="A1776" t="s">
        <v>1825</v>
      </c>
      <c r="B1776">
        <v>83.44</v>
      </c>
    </row>
    <row r="1777" spans="1:2" x14ac:dyDescent="0.25">
      <c r="A1777" t="s">
        <v>1826</v>
      </c>
      <c r="B1777">
        <v>81.64</v>
      </c>
    </row>
    <row r="1778" spans="1:2" x14ac:dyDescent="0.25">
      <c r="A1778" t="s">
        <v>1827</v>
      </c>
      <c r="B1778">
        <v>90.74</v>
      </c>
    </row>
    <row r="1779" spans="1:2" x14ac:dyDescent="0.25">
      <c r="A1779" t="s">
        <v>1828</v>
      </c>
      <c r="B1779">
        <v>112.37</v>
      </c>
    </row>
    <row r="1780" spans="1:2" x14ac:dyDescent="0.25">
      <c r="A1780" t="s">
        <v>1829</v>
      </c>
      <c r="B1780">
        <v>120.35</v>
      </c>
    </row>
    <row r="1781" spans="1:2" x14ac:dyDescent="0.25">
      <c r="A1781" t="s">
        <v>1830</v>
      </c>
      <c r="B1781">
        <v>136.78</v>
      </c>
    </row>
    <row r="1782" spans="1:2" x14ac:dyDescent="0.25">
      <c r="A1782" t="s">
        <v>1831</v>
      </c>
      <c r="B1782">
        <v>137.55000000000001</v>
      </c>
    </row>
    <row r="1783" spans="1:2" x14ac:dyDescent="0.25">
      <c r="A1783" t="s">
        <v>1832</v>
      </c>
      <c r="B1783">
        <v>125.66</v>
      </c>
    </row>
    <row r="1784" spans="1:2" x14ac:dyDescent="0.25">
      <c r="A1784" t="s">
        <v>1833</v>
      </c>
      <c r="B1784">
        <v>116.72</v>
      </c>
    </row>
    <row r="1785" spans="1:2" x14ac:dyDescent="0.25">
      <c r="A1785" t="s">
        <v>1834</v>
      </c>
      <c r="B1785">
        <v>161.18</v>
      </c>
    </row>
    <row r="1786" spans="1:2" x14ac:dyDescent="0.25">
      <c r="A1786" t="s">
        <v>1835</v>
      </c>
      <c r="B1786">
        <v>211.2</v>
      </c>
    </row>
    <row r="1787" spans="1:2" x14ac:dyDescent="0.25">
      <c r="A1787" t="s">
        <v>1836</v>
      </c>
      <c r="B1787">
        <v>232.44</v>
      </c>
    </row>
    <row r="1788" spans="1:2" x14ac:dyDescent="0.25">
      <c r="A1788" t="s">
        <v>1837</v>
      </c>
      <c r="B1788">
        <v>157.94</v>
      </c>
    </row>
    <row r="1789" spans="1:2" x14ac:dyDescent="0.25">
      <c r="A1789" t="s">
        <v>1838</v>
      </c>
      <c r="B1789">
        <v>134.80000000000001</v>
      </c>
    </row>
    <row r="1790" spans="1:2" x14ac:dyDescent="0.25">
      <c r="A1790" t="s">
        <v>1839</v>
      </c>
      <c r="B1790">
        <v>119.96</v>
      </c>
    </row>
    <row r="1791" spans="1:2" x14ac:dyDescent="0.25">
      <c r="A1791" t="s">
        <v>1840</v>
      </c>
      <c r="B1791">
        <v>112.22</v>
      </c>
    </row>
    <row r="1792" spans="1:2" x14ac:dyDescent="0.25">
      <c r="A1792" t="s">
        <v>1841</v>
      </c>
      <c r="B1792">
        <v>104.06</v>
      </c>
    </row>
    <row r="1793" spans="1:2" x14ac:dyDescent="0.25">
      <c r="A1793" t="s">
        <v>1842</v>
      </c>
      <c r="B1793">
        <v>91.48</v>
      </c>
    </row>
    <row r="1794" spans="1:2" x14ac:dyDescent="0.25">
      <c r="A1794" t="s">
        <v>1843</v>
      </c>
      <c r="B1794">
        <v>86.19</v>
      </c>
    </row>
    <row r="1795" spans="1:2" x14ac:dyDescent="0.25">
      <c r="A1795" t="s">
        <v>1844</v>
      </c>
      <c r="B1795">
        <v>102.1</v>
      </c>
    </row>
    <row r="1796" spans="1:2" x14ac:dyDescent="0.25">
      <c r="A1796" t="s">
        <v>1845</v>
      </c>
      <c r="B1796">
        <v>103.64</v>
      </c>
    </row>
    <row r="1797" spans="1:2" x14ac:dyDescent="0.25">
      <c r="A1797" t="s">
        <v>1846</v>
      </c>
      <c r="B1797">
        <v>96.36</v>
      </c>
    </row>
    <row r="1798" spans="1:2" x14ac:dyDescent="0.25">
      <c r="A1798" t="s">
        <v>1847</v>
      </c>
      <c r="B1798">
        <v>103.78</v>
      </c>
    </row>
    <row r="1799" spans="1:2" x14ac:dyDescent="0.25">
      <c r="A1799" t="s">
        <v>1848</v>
      </c>
      <c r="B1799">
        <v>87.68</v>
      </c>
    </row>
    <row r="1800" spans="1:2" x14ac:dyDescent="0.25">
      <c r="A1800" t="s">
        <v>1849</v>
      </c>
      <c r="B1800">
        <v>82.07</v>
      </c>
    </row>
    <row r="1801" spans="1:2" x14ac:dyDescent="0.25">
      <c r="A1801" t="s">
        <v>1850</v>
      </c>
      <c r="B1801">
        <v>68.59</v>
      </c>
    </row>
    <row r="1802" spans="1:2" x14ac:dyDescent="0.25">
      <c r="A1802" t="s">
        <v>1851</v>
      </c>
      <c r="B1802">
        <v>78.849999999999994</v>
      </c>
    </row>
    <row r="1803" spans="1:2" x14ac:dyDescent="0.25">
      <c r="A1803" t="s">
        <v>1852</v>
      </c>
      <c r="B1803">
        <v>75.11</v>
      </c>
    </row>
    <row r="1804" spans="1:2" x14ac:dyDescent="0.25">
      <c r="A1804" t="s">
        <v>1853</v>
      </c>
      <c r="B1804">
        <v>72.61</v>
      </c>
    </row>
    <row r="1805" spans="1:2" x14ac:dyDescent="0.25">
      <c r="A1805" t="s">
        <v>1854</v>
      </c>
      <c r="B1805">
        <v>82.16</v>
      </c>
    </row>
    <row r="1806" spans="1:2" x14ac:dyDescent="0.25">
      <c r="A1806" t="s">
        <v>1855</v>
      </c>
      <c r="B1806">
        <v>99.76</v>
      </c>
    </row>
    <row r="1807" spans="1:2" x14ac:dyDescent="0.25">
      <c r="A1807" t="s">
        <v>1856</v>
      </c>
      <c r="B1807">
        <v>69.33</v>
      </c>
    </row>
    <row r="1808" spans="1:2" x14ac:dyDescent="0.25">
      <c r="A1808" t="s">
        <v>1857</v>
      </c>
      <c r="B1808">
        <v>92.25</v>
      </c>
    </row>
    <row r="1809" spans="1:2" x14ac:dyDescent="0.25">
      <c r="A1809" t="s">
        <v>1858</v>
      </c>
      <c r="B1809">
        <v>73.87</v>
      </c>
    </row>
    <row r="1810" spans="1:2" x14ac:dyDescent="0.25">
      <c r="A1810" t="s">
        <v>1859</v>
      </c>
      <c r="B1810">
        <v>80.040000000000006</v>
      </c>
    </row>
    <row r="1811" spans="1:2" x14ac:dyDescent="0.25">
      <c r="A1811" t="s">
        <v>1860</v>
      </c>
      <c r="B1811">
        <v>81.489999999999995</v>
      </c>
    </row>
    <row r="1812" spans="1:2" x14ac:dyDescent="0.25">
      <c r="A1812" t="s">
        <v>1861</v>
      </c>
      <c r="B1812">
        <v>81.459999999999994</v>
      </c>
    </row>
    <row r="1813" spans="1:2" x14ac:dyDescent="0.25">
      <c r="A1813" t="s">
        <v>1862</v>
      </c>
      <c r="B1813">
        <v>75.150000000000006</v>
      </c>
    </row>
    <row r="1814" spans="1:2" x14ac:dyDescent="0.25">
      <c r="A1814" t="s">
        <v>1863</v>
      </c>
      <c r="B1814">
        <v>101.78</v>
      </c>
    </row>
    <row r="1815" spans="1:2" x14ac:dyDescent="0.25">
      <c r="A1815" t="s">
        <v>1864</v>
      </c>
      <c r="B1815">
        <v>84.06</v>
      </c>
    </row>
    <row r="1816" spans="1:2" x14ac:dyDescent="0.25">
      <c r="A1816" t="s">
        <v>1865</v>
      </c>
      <c r="B1816">
        <v>80.069999999999993</v>
      </c>
    </row>
    <row r="1817" spans="1:2" x14ac:dyDescent="0.25">
      <c r="A1817" t="s">
        <v>1866</v>
      </c>
      <c r="B1817">
        <v>103.57</v>
      </c>
    </row>
    <row r="1818" spans="1:2" x14ac:dyDescent="0.25">
      <c r="A1818" t="s">
        <v>1867</v>
      </c>
      <c r="B1818">
        <v>91.96</v>
      </c>
    </row>
    <row r="1819" spans="1:2" x14ac:dyDescent="0.25">
      <c r="A1819" t="s">
        <v>1868</v>
      </c>
      <c r="B1819">
        <v>93.81</v>
      </c>
    </row>
    <row r="1820" spans="1:2" x14ac:dyDescent="0.25">
      <c r="A1820" t="s">
        <v>1869</v>
      </c>
      <c r="B1820">
        <v>100.28</v>
      </c>
    </row>
    <row r="1821" spans="1:2" x14ac:dyDescent="0.25">
      <c r="A1821" t="s">
        <v>1870</v>
      </c>
      <c r="B1821">
        <v>86.94</v>
      </c>
    </row>
    <row r="1822" spans="1:2" x14ac:dyDescent="0.25">
      <c r="A1822" t="s">
        <v>1871</v>
      </c>
      <c r="B1822">
        <v>91.77</v>
      </c>
    </row>
    <row r="1823" spans="1:2" x14ac:dyDescent="0.25">
      <c r="A1823" t="s">
        <v>1872</v>
      </c>
      <c r="B1823">
        <v>82.56</v>
      </c>
    </row>
    <row r="1824" spans="1:2" x14ac:dyDescent="0.25">
      <c r="A1824" t="s">
        <v>1873</v>
      </c>
      <c r="B1824">
        <v>75.260000000000005</v>
      </c>
    </row>
    <row r="1825" spans="1:2" x14ac:dyDescent="0.25">
      <c r="A1825" t="s">
        <v>1874</v>
      </c>
      <c r="B1825">
        <v>68.28</v>
      </c>
    </row>
    <row r="1826" spans="1:2" x14ac:dyDescent="0.25">
      <c r="A1826" t="s">
        <v>1875</v>
      </c>
      <c r="B1826">
        <v>60.99</v>
      </c>
    </row>
    <row r="1827" spans="1:2" x14ac:dyDescent="0.25">
      <c r="A1827" t="s">
        <v>1876</v>
      </c>
      <c r="B1827">
        <v>54.86</v>
      </c>
    </row>
    <row r="1828" spans="1:2" x14ac:dyDescent="0.25">
      <c r="A1828" t="s">
        <v>1877</v>
      </c>
      <c r="B1828">
        <v>51.91</v>
      </c>
    </row>
    <row r="1829" spans="1:2" x14ac:dyDescent="0.25">
      <c r="A1829" t="s">
        <v>1878</v>
      </c>
      <c r="B1829">
        <v>48.14</v>
      </c>
    </row>
    <row r="1830" spans="1:2" x14ac:dyDescent="0.25">
      <c r="A1830" t="s">
        <v>1879</v>
      </c>
      <c r="B1830">
        <v>45.43</v>
      </c>
    </row>
    <row r="1831" spans="1:2" x14ac:dyDescent="0.25">
      <c r="A1831" t="s">
        <v>1880</v>
      </c>
      <c r="B1831">
        <v>42.94</v>
      </c>
    </row>
    <row r="1832" spans="1:2" x14ac:dyDescent="0.25">
      <c r="A1832" t="s">
        <v>1881</v>
      </c>
      <c r="B1832">
        <v>38.65</v>
      </c>
    </row>
    <row r="1833" spans="1:2" x14ac:dyDescent="0.25">
      <c r="A1833" t="s">
        <v>1882</v>
      </c>
      <c r="B1833">
        <v>37.97</v>
      </c>
    </row>
    <row r="1834" spans="1:2" x14ac:dyDescent="0.25">
      <c r="A1834" t="s">
        <v>1883</v>
      </c>
      <c r="B1834">
        <v>35.996000000000002</v>
      </c>
    </row>
    <row r="1835" spans="1:2" x14ac:dyDescent="0.25">
      <c r="A1835" t="s">
        <v>1884</v>
      </c>
      <c r="B1835">
        <v>34.228999999999999</v>
      </c>
    </row>
    <row r="1836" spans="1:2" x14ac:dyDescent="0.25">
      <c r="A1836" t="s">
        <v>1885</v>
      </c>
      <c r="B1836">
        <v>32.54</v>
      </c>
    </row>
    <row r="1837" spans="1:2" x14ac:dyDescent="0.25">
      <c r="A1837" t="s">
        <v>1886</v>
      </c>
      <c r="B1837">
        <v>32.81</v>
      </c>
    </row>
    <row r="1838" spans="1:2" x14ac:dyDescent="0.25">
      <c r="A1838" t="s">
        <v>1887</v>
      </c>
      <c r="B1838">
        <v>23.81</v>
      </c>
    </row>
    <row r="1839" spans="1:2" x14ac:dyDescent="0.25">
      <c r="A1839" t="s">
        <v>1888</v>
      </c>
      <c r="B1839">
        <v>29.45</v>
      </c>
    </row>
    <row r="1840" spans="1:2" x14ac:dyDescent="0.25">
      <c r="A1840" t="s">
        <v>1889</v>
      </c>
      <c r="B1840">
        <v>27.53</v>
      </c>
    </row>
    <row r="1841" spans="1:2" x14ac:dyDescent="0.25">
      <c r="A1841" t="s">
        <v>1890</v>
      </c>
      <c r="B1841">
        <v>27.04</v>
      </c>
    </row>
    <row r="1842" spans="1:2" x14ac:dyDescent="0.25">
      <c r="A1842" t="s">
        <v>1891</v>
      </c>
      <c r="B1842">
        <v>24.48</v>
      </c>
    </row>
    <row r="1843" spans="1:2" x14ac:dyDescent="0.25">
      <c r="A1843" t="s">
        <v>1892</v>
      </c>
      <c r="B1843">
        <v>23.08</v>
      </c>
    </row>
    <row r="1844" spans="1:2" x14ac:dyDescent="0.25">
      <c r="A1844" t="s">
        <v>1893</v>
      </c>
      <c r="B1844">
        <v>22.94</v>
      </c>
    </row>
    <row r="1845" spans="1:2" x14ac:dyDescent="0.25">
      <c r="A1845" t="s">
        <v>1894</v>
      </c>
      <c r="B1845">
        <v>21.49</v>
      </c>
    </row>
    <row r="1846" spans="1:2" x14ac:dyDescent="0.25">
      <c r="A1846" t="s">
        <v>1895</v>
      </c>
      <c r="B1846">
        <v>19.53</v>
      </c>
    </row>
    <row r="1847" spans="1:2" x14ac:dyDescent="0.25">
      <c r="A1847" t="s">
        <v>1896</v>
      </c>
      <c r="B1847">
        <v>18.489999999999998</v>
      </c>
    </row>
    <row r="1848" spans="1:2" x14ac:dyDescent="0.25">
      <c r="A1848" t="s">
        <v>1897</v>
      </c>
      <c r="B1848">
        <v>18.690000000000001</v>
      </c>
    </row>
    <row r="1849" spans="1:2" x14ac:dyDescent="0.25">
      <c r="A1849" t="s">
        <v>1898</v>
      </c>
      <c r="B1849">
        <v>18.690000000000001</v>
      </c>
    </row>
    <row r="1850" spans="1:2" x14ac:dyDescent="0.25">
      <c r="A1850" t="s">
        <v>1899</v>
      </c>
      <c r="B1850">
        <v>18.23</v>
      </c>
    </row>
    <row r="1851" spans="1:2" x14ac:dyDescent="0.25">
      <c r="A1851" t="s">
        <v>1900</v>
      </c>
      <c r="B1851">
        <v>18.14</v>
      </c>
    </row>
    <row r="1852" spans="1:2" x14ac:dyDescent="0.25">
      <c r="A1852" t="s">
        <v>1901</v>
      </c>
      <c r="B1852">
        <v>18.690000000000001</v>
      </c>
    </row>
    <row r="1853" spans="1:2" x14ac:dyDescent="0.25">
      <c r="A1853" t="s">
        <v>1902</v>
      </c>
      <c r="B1853">
        <v>18.690000000000001</v>
      </c>
    </row>
    <row r="1854" spans="1:2" x14ac:dyDescent="0.25">
      <c r="A1854" t="s">
        <v>1903</v>
      </c>
      <c r="B1854">
        <v>18.7</v>
      </c>
    </row>
    <row r="1855" spans="1:2" x14ac:dyDescent="0.25">
      <c r="A1855" t="s">
        <v>1904</v>
      </c>
      <c r="B1855">
        <v>18.43</v>
      </c>
    </row>
    <row r="1856" spans="1:2" x14ac:dyDescent="0.25">
      <c r="A1856" t="s">
        <v>1905</v>
      </c>
      <c r="B1856">
        <v>18.28</v>
      </c>
    </row>
    <row r="1857" spans="1:2" x14ac:dyDescent="0.25">
      <c r="A1857" t="s">
        <v>1906</v>
      </c>
      <c r="B1857">
        <v>17.11</v>
      </c>
    </row>
    <row r="1858" spans="1:2" x14ac:dyDescent="0.25">
      <c r="A1858" t="s">
        <v>1907</v>
      </c>
      <c r="B1858">
        <v>16.940000000000001</v>
      </c>
    </row>
    <row r="1859" spans="1:2" x14ac:dyDescent="0.25">
      <c r="A1859" t="s">
        <v>1908</v>
      </c>
      <c r="B1859">
        <v>16.329999999999998</v>
      </c>
    </row>
    <row r="1860" spans="1:2" x14ac:dyDescent="0.25">
      <c r="A1860" t="s">
        <v>1909</v>
      </c>
      <c r="B1860">
        <v>15.91</v>
      </c>
    </row>
    <row r="1861" spans="1:2" x14ac:dyDescent="0.25">
      <c r="A1861" t="s">
        <v>1910</v>
      </c>
      <c r="B1861">
        <v>15.19</v>
      </c>
    </row>
    <row r="1862" spans="1:2" x14ac:dyDescent="0.25">
      <c r="A1862" t="s">
        <v>1911</v>
      </c>
      <c r="B1862">
        <v>14.18</v>
      </c>
    </row>
    <row r="1863" spans="1:2" x14ac:dyDescent="0.25">
      <c r="A1863" t="s">
        <v>1912</v>
      </c>
      <c r="B1863">
        <v>14.37</v>
      </c>
    </row>
    <row r="1864" spans="1:2" x14ac:dyDescent="0.25">
      <c r="A1864" t="s">
        <v>1913</v>
      </c>
      <c r="B1864">
        <v>14.186</v>
      </c>
    </row>
    <row r="1865" spans="1:2" x14ac:dyDescent="0.25">
      <c r="A1865" t="s">
        <v>1914</v>
      </c>
      <c r="B1865">
        <v>14.07</v>
      </c>
    </row>
    <row r="1866" spans="1:2" x14ac:dyDescent="0.25">
      <c r="A1866" t="s">
        <v>1915</v>
      </c>
      <c r="B1866">
        <v>13.93</v>
      </c>
    </row>
    <row r="1867" spans="1:2" x14ac:dyDescent="0.25">
      <c r="A1867" t="s">
        <v>1916</v>
      </c>
      <c r="B1867">
        <v>13.17</v>
      </c>
    </row>
    <row r="1868" spans="1:2" x14ac:dyDescent="0.25">
      <c r="A1868" t="s">
        <v>1917</v>
      </c>
      <c r="B1868">
        <v>12.24</v>
      </c>
    </row>
    <row r="1869" spans="1:2" x14ac:dyDescent="0.25">
      <c r="A1869" t="s">
        <v>1918</v>
      </c>
      <c r="B1869">
        <v>11.87</v>
      </c>
    </row>
    <row r="1870" spans="1:2" x14ac:dyDescent="0.25">
      <c r="A1870" t="s">
        <v>1919</v>
      </c>
      <c r="B1870">
        <v>11.09</v>
      </c>
    </row>
    <row r="1871" spans="1:2" x14ac:dyDescent="0.25">
      <c r="A1871" t="s">
        <v>1920</v>
      </c>
      <c r="B1871">
        <v>10.51</v>
      </c>
    </row>
    <row r="1872" spans="1:2" x14ac:dyDescent="0.25">
      <c r="A1872" t="s">
        <v>1921</v>
      </c>
      <c r="B1872">
        <v>10.85</v>
      </c>
    </row>
    <row r="1873" spans="1:2" x14ac:dyDescent="0.25">
      <c r="A1873" t="s">
        <v>1922</v>
      </c>
      <c r="B1873">
        <v>10.94</v>
      </c>
    </row>
    <row r="1874" spans="1:2" x14ac:dyDescent="0.25">
      <c r="A1874" t="s">
        <v>1923</v>
      </c>
      <c r="B1874">
        <v>10.94</v>
      </c>
    </row>
    <row r="1875" spans="1:2" x14ac:dyDescent="0.25">
      <c r="A1875" t="s">
        <v>1924</v>
      </c>
      <c r="B1875">
        <v>10.94</v>
      </c>
    </row>
    <row r="1876" spans="1:2" x14ac:dyDescent="0.25">
      <c r="A1876" t="s">
        <v>1925</v>
      </c>
      <c r="B1876">
        <v>10.91</v>
      </c>
    </row>
    <row r="1877" spans="1:2" x14ac:dyDescent="0.25">
      <c r="A1877" t="s">
        <v>1926</v>
      </c>
      <c r="B1877">
        <v>10.85</v>
      </c>
    </row>
    <row r="1878" spans="1:2" x14ac:dyDescent="0.25">
      <c r="A1878" t="s">
        <v>1927</v>
      </c>
      <c r="B1878">
        <v>10.84</v>
      </c>
    </row>
    <row r="1879" spans="1:2" x14ac:dyDescent="0.25">
      <c r="A1879" t="s">
        <v>1928</v>
      </c>
      <c r="B1879">
        <v>10.84</v>
      </c>
    </row>
    <row r="1880" spans="1:2" x14ac:dyDescent="0.25">
      <c r="A1880" t="s">
        <v>1929</v>
      </c>
      <c r="B1880">
        <v>10.58</v>
      </c>
    </row>
    <row r="1881" spans="1:2" x14ac:dyDescent="0.25">
      <c r="A1881" t="s">
        <v>1930</v>
      </c>
      <c r="B1881">
        <v>9.92</v>
      </c>
    </row>
    <row r="1882" spans="1:2" x14ac:dyDescent="0.25">
      <c r="A1882" t="s">
        <v>1931</v>
      </c>
      <c r="B1882">
        <v>9.92</v>
      </c>
    </row>
    <row r="1883" spans="1:2" x14ac:dyDescent="0.25">
      <c r="A1883" t="s">
        <v>1932</v>
      </c>
      <c r="B1883">
        <v>9.31</v>
      </c>
    </row>
    <row r="1884" spans="1:2" x14ac:dyDescent="0.25">
      <c r="A1884" t="s">
        <v>1933</v>
      </c>
      <c r="B1884">
        <v>9.31</v>
      </c>
    </row>
    <row r="1885" spans="1:2" x14ac:dyDescent="0.25">
      <c r="A1885" t="s">
        <v>1934</v>
      </c>
      <c r="B1885">
        <v>9.1300000000000008</v>
      </c>
    </row>
    <row r="1886" spans="1:2" x14ac:dyDescent="0.25">
      <c r="A1886" t="s">
        <v>1935</v>
      </c>
      <c r="B1886">
        <v>9.02</v>
      </c>
    </row>
    <row r="1887" spans="1:2" x14ac:dyDescent="0.25">
      <c r="A1887" t="s">
        <v>1936</v>
      </c>
      <c r="B1887">
        <v>9.02</v>
      </c>
    </row>
    <row r="1888" spans="1:2" x14ac:dyDescent="0.25">
      <c r="A1888" t="s">
        <v>1937</v>
      </c>
      <c r="B1888">
        <v>8.9499999999999993</v>
      </c>
    </row>
    <row r="1889" spans="1:2" x14ac:dyDescent="0.25">
      <c r="A1889" t="s">
        <v>1938</v>
      </c>
      <c r="B1889">
        <v>8.7899999999999991</v>
      </c>
    </row>
    <row r="1890" spans="1:2" x14ac:dyDescent="0.25">
      <c r="A1890" t="s">
        <v>1939</v>
      </c>
      <c r="B1890">
        <v>8.7100000000000009</v>
      </c>
    </row>
    <row r="1891" spans="1:2" x14ac:dyDescent="0.25">
      <c r="A1891" t="s">
        <v>1940</v>
      </c>
      <c r="B1891">
        <v>8.24</v>
      </c>
    </row>
    <row r="1892" spans="1:2" x14ac:dyDescent="0.25">
      <c r="A1892" t="s">
        <v>1941</v>
      </c>
      <c r="B1892">
        <v>8.4</v>
      </c>
    </row>
    <row r="1893" spans="1:2" x14ac:dyDescent="0.25">
      <c r="A1893" t="s">
        <v>1942</v>
      </c>
      <c r="B1893">
        <v>8.41</v>
      </c>
    </row>
    <row r="1894" spans="1:2" x14ac:dyDescent="0.25">
      <c r="A1894" t="s">
        <v>1943</v>
      </c>
      <c r="B1894">
        <v>8.4350000000000005</v>
      </c>
    </row>
    <row r="1895" spans="1:2" x14ac:dyDescent="0.25">
      <c r="A1895" t="s">
        <v>1944</v>
      </c>
      <c r="B1895">
        <v>8.16</v>
      </c>
    </row>
    <row r="1896" spans="1:2" x14ac:dyDescent="0.25">
      <c r="A1896" t="s">
        <v>1945</v>
      </c>
      <c r="B1896">
        <v>8.02</v>
      </c>
    </row>
    <row r="1897" spans="1:2" x14ac:dyDescent="0.25">
      <c r="A1897" t="s">
        <v>1946</v>
      </c>
      <c r="B1897">
        <v>7.98</v>
      </c>
    </row>
    <row r="1898" spans="1:2" x14ac:dyDescent="0.25">
      <c r="A1898" t="s">
        <v>1947</v>
      </c>
      <c r="B1898">
        <v>7.86</v>
      </c>
    </row>
    <row r="1899" spans="1:2" x14ac:dyDescent="0.25">
      <c r="A1899" t="s">
        <v>1948</v>
      </c>
      <c r="B1899">
        <v>7.9960000000000004</v>
      </c>
    </row>
    <row r="1900" spans="1:2" x14ac:dyDescent="0.25">
      <c r="A1900" t="s">
        <v>1949</v>
      </c>
      <c r="B1900">
        <v>8.08</v>
      </c>
    </row>
    <row r="1901" spans="1:2" x14ac:dyDescent="0.25">
      <c r="A1901" t="s">
        <v>1950</v>
      </c>
      <c r="B1901">
        <v>8.0500000000000007</v>
      </c>
    </row>
    <row r="1902" spans="1:2" x14ac:dyDescent="0.25">
      <c r="A1902" t="s">
        <v>1951</v>
      </c>
      <c r="B1902">
        <v>8.0020000000000007</v>
      </c>
    </row>
    <row r="1903" spans="1:2" x14ac:dyDescent="0.25">
      <c r="A1903" t="s">
        <v>1952</v>
      </c>
      <c r="B1903">
        <v>7.976</v>
      </c>
    </row>
    <row r="1904" spans="1:2" x14ac:dyDescent="0.25">
      <c r="A1904" t="s">
        <v>1953</v>
      </c>
      <c r="B1904">
        <v>7.71</v>
      </c>
    </row>
    <row r="1905" spans="1:2" x14ac:dyDescent="0.25">
      <c r="A1905" t="s">
        <v>1954</v>
      </c>
      <c r="B1905">
        <v>7.7249999999999996</v>
      </c>
    </row>
    <row r="1906" spans="1:2" x14ac:dyDescent="0.25">
      <c r="A1906" t="s">
        <v>1955</v>
      </c>
      <c r="B1906">
        <v>7.6150000000000002</v>
      </c>
    </row>
    <row r="1907" spans="1:2" x14ac:dyDescent="0.25">
      <c r="A1907" t="s">
        <v>1956</v>
      </c>
      <c r="B1907">
        <v>7.4569999999999999</v>
      </c>
    </row>
    <row r="1908" spans="1:2" x14ac:dyDescent="0.25">
      <c r="A1908" t="s">
        <v>1957</v>
      </c>
      <c r="B1908">
        <v>7.55</v>
      </c>
    </row>
    <row r="1909" spans="1:2" x14ac:dyDescent="0.25">
      <c r="A1909" t="s">
        <v>1958</v>
      </c>
      <c r="B1909">
        <v>7.4550000000000001</v>
      </c>
    </row>
    <row r="1910" spans="1:2" x14ac:dyDescent="0.25">
      <c r="A1910" t="s">
        <v>1959</v>
      </c>
      <c r="B1910">
        <v>7.35</v>
      </c>
    </row>
    <row r="1911" spans="1:2" x14ac:dyDescent="0.25">
      <c r="A1911" t="s">
        <v>1960</v>
      </c>
      <c r="B1911">
        <v>7.09</v>
      </c>
    </row>
    <row r="1912" spans="1:2" x14ac:dyDescent="0.25">
      <c r="A1912" t="s">
        <v>1961</v>
      </c>
      <c r="B1912">
        <v>7.0140000000000002</v>
      </c>
    </row>
    <row r="1913" spans="1:2" x14ac:dyDescent="0.25">
      <c r="A1913" t="s">
        <v>1962</v>
      </c>
      <c r="B1913">
        <v>9.9120000000000008</v>
      </c>
    </row>
    <row r="1914" spans="1:2" x14ac:dyDescent="0.25">
      <c r="A1914" t="s">
        <v>1963</v>
      </c>
      <c r="B1914">
        <v>6.8920000000000003</v>
      </c>
    </row>
    <row r="1915" spans="1:2" x14ac:dyDescent="0.25">
      <c r="A1915" t="s">
        <v>1964</v>
      </c>
      <c r="B1915">
        <v>6.899</v>
      </c>
    </row>
    <row r="1916" spans="1:2" x14ac:dyDescent="0.25">
      <c r="A1916" t="s">
        <v>1965</v>
      </c>
      <c r="B1916">
        <v>6.7359999999999998</v>
      </c>
    </row>
    <row r="1917" spans="1:2" x14ac:dyDescent="0.25">
      <c r="A1917" t="s">
        <v>1966</v>
      </c>
      <c r="B1917">
        <v>6.6980000000000004</v>
      </c>
    </row>
    <row r="1918" spans="1:2" x14ac:dyDescent="0.25">
      <c r="A1918" t="s">
        <v>1967</v>
      </c>
      <c r="B1918">
        <v>6.694</v>
      </c>
    </row>
    <row r="1919" spans="1:2" x14ac:dyDescent="0.25">
      <c r="A1919" t="s">
        <v>1968</v>
      </c>
      <c r="B1919">
        <v>6.7110000000000003</v>
      </c>
    </row>
    <row r="1920" spans="1:2" x14ac:dyDescent="0.25">
      <c r="A1920" t="s">
        <v>1969</v>
      </c>
      <c r="B1920">
        <v>6.6040000000000001</v>
      </c>
    </row>
    <row r="1921" spans="1:2" x14ac:dyDescent="0.25">
      <c r="A1921" t="s">
        <v>1970</v>
      </c>
      <c r="B1921">
        <v>6.4640000000000004</v>
      </c>
    </row>
    <row r="1922" spans="1:2" x14ac:dyDescent="0.25">
      <c r="A1922" t="s">
        <v>1971</v>
      </c>
      <c r="B1922">
        <v>8.0470000000000006</v>
      </c>
    </row>
    <row r="1923" spans="1:2" x14ac:dyDescent="0.25">
      <c r="A1923" t="s">
        <v>1972</v>
      </c>
      <c r="B1923">
        <v>7.9909999999999997</v>
      </c>
    </row>
    <row r="1924" spans="1:2" x14ac:dyDescent="0.25">
      <c r="A1924" t="s">
        <v>1973</v>
      </c>
      <c r="B1924">
        <v>7.4489999999999998</v>
      </c>
    </row>
    <row r="1925" spans="1:2" x14ac:dyDescent="0.25">
      <c r="A1925" t="s">
        <v>1974</v>
      </c>
      <c r="B1925">
        <v>7.1429999999999998</v>
      </c>
    </row>
    <row r="1926" spans="1:2" x14ac:dyDescent="0.25">
      <c r="A1926" t="s">
        <v>1975</v>
      </c>
      <c r="B1926">
        <v>7.0650000000000004</v>
      </c>
    </row>
    <row r="1927" spans="1:2" x14ac:dyDescent="0.25">
      <c r="A1927" t="s">
        <v>1976</v>
      </c>
      <c r="B1927">
        <v>6.9039999999999999</v>
      </c>
    </row>
    <row r="1928" spans="1:2" x14ac:dyDescent="0.25">
      <c r="A1928" t="s">
        <v>1977</v>
      </c>
      <c r="B1928">
        <v>6.8369999999999997</v>
      </c>
    </row>
    <row r="1929" spans="1:2" x14ac:dyDescent="0.25">
      <c r="A1929" t="s">
        <v>1978</v>
      </c>
      <c r="B1929">
        <v>6.8209999999999997</v>
      </c>
    </row>
    <row r="1930" spans="1:2" x14ac:dyDescent="0.25">
      <c r="A1930" t="s">
        <v>1979</v>
      </c>
      <c r="B1930">
        <v>6.7610000000000001</v>
      </c>
    </row>
    <row r="1931" spans="1:2" x14ac:dyDescent="0.25">
      <c r="A1931" t="s">
        <v>1980</v>
      </c>
      <c r="B1931">
        <v>6.7110000000000003</v>
      </c>
    </row>
    <row r="1932" spans="1:2" x14ac:dyDescent="0.25">
      <c r="A1932" t="s">
        <v>1981</v>
      </c>
      <c r="B1932">
        <v>6.6440000000000001</v>
      </c>
    </row>
    <row r="1933" spans="1:2" x14ac:dyDescent="0.25">
      <c r="A1933" t="s">
        <v>1982</v>
      </c>
      <c r="B1933">
        <v>6.5430000000000001</v>
      </c>
    </row>
    <row r="1934" spans="1:2" x14ac:dyDescent="0.25">
      <c r="A1934" t="s">
        <v>1983</v>
      </c>
      <c r="B1934">
        <v>6.4420000000000002</v>
      </c>
    </row>
    <row r="1935" spans="1:2" x14ac:dyDescent="0.25">
      <c r="A1935" t="s">
        <v>1984</v>
      </c>
      <c r="B1935">
        <v>6.0540000000000003</v>
      </c>
    </row>
    <row r="1936" spans="1:2" x14ac:dyDescent="0.25">
      <c r="A1936" t="s">
        <v>1985</v>
      </c>
      <c r="B1936">
        <v>6.3780000000000001</v>
      </c>
    </row>
    <row r="1937" spans="1:2" x14ac:dyDescent="0.25">
      <c r="A1937" t="s">
        <v>1986</v>
      </c>
      <c r="B1937">
        <v>6.0449999999999999</v>
      </c>
    </row>
    <row r="1938" spans="1:2" x14ac:dyDescent="0.25">
      <c r="A1938" t="s">
        <v>1987</v>
      </c>
      <c r="B1938">
        <v>5.92</v>
      </c>
    </row>
    <row r="1939" spans="1:2" x14ac:dyDescent="0.25">
      <c r="A1939" t="s">
        <v>1988</v>
      </c>
      <c r="B1939">
        <v>5.5679999999999996</v>
      </c>
    </row>
    <row r="1940" spans="1:2" x14ac:dyDescent="0.25">
      <c r="A1940" t="s">
        <v>1989</v>
      </c>
      <c r="B1940">
        <v>5.7789999999999999</v>
      </c>
    </row>
    <row r="1941" spans="1:2" x14ac:dyDescent="0.25">
      <c r="A1941" t="s">
        <v>1990</v>
      </c>
      <c r="B1941">
        <v>5.8789999999999996</v>
      </c>
    </row>
    <row r="1942" spans="1:2" x14ac:dyDescent="0.25">
      <c r="A1942" t="s">
        <v>1991</v>
      </c>
      <c r="B1942">
        <v>5.9320000000000004</v>
      </c>
    </row>
    <row r="1943" spans="1:2" x14ac:dyDescent="0.25">
      <c r="A1943" t="s">
        <v>1992</v>
      </c>
      <c r="B1943">
        <v>5.9450000000000003</v>
      </c>
    </row>
    <row r="1944" spans="1:2" x14ac:dyDescent="0.25">
      <c r="A1944" t="s">
        <v>1993</v>
      </c>
      <c r="B1944">
        <v>5.8049999999999997</v>
      </c>
    </row>
    <row r="1945" spans="1:2" x14ac:dyDescent="0.25">
      <c r="A1945" t="s">
        <v>1994</v>
      </c>
      <c r="B1945">
        <v>6.68</v>
      </c>
    </row>
    <row r="1946" spans="1:2" x14ac:dyDescent="0.25">
      <c r="A1946" t="s">
        <v>1995</v>
      </c>
      <c r="B1946">
        <v>7.7240000000000002</v>
      </c>
    </row>
    <row r="1947" spans="1:2" x14ac:dyDescent="0.25">
      <c r="A1947" t="s">
        <v>1996</v>
      </c>
      <c r="B1947">
        <v>7.0350000000000001</v>
      </c>
    </row>
    <row r="1948" spans="1:2" x14ac:dyDescent="0.25">
      <c r="A1948" t="s">
        <v>1997</v>
      </c>
      <c r="B1948">
        <v>6.45</v>
      </c>
    </row>
    <row r="1949" spans="1:2" x14ac:dyDescent="0.25">
      <c r="A1949" t="s">
        <v>1998</v>
      </c>
      <c r="B1949">
        <v>6.1420000000000003</v>
      </c>
    </row>
    <row r="1950" spans="1:2" x14ac:dyDescent="0.25">
      <c r="A1950" t="s">
        <v>1999</v>
      </c>
      <c r="B1950">
        <v>6.048</v>
      </c>
    </row>
    <row r="1951" spans="1:2" x14ac:dyDescent="0.25">
      <c r="A1951" t="s">
        <v>2000</v>
      </c>
      <c r="B1951">
        <v>6.0640000000000001</v>
      </c>
    </row>
    <row r="1952" spans="1:2" x14ac:dyDescent="0.25">
      <c r="A1952" t="s">
        <v>2001</v>
      </c>
      <c r="B1952">
        <v>7.05</v>
      </c>
    </row>
    <row r="1953" spans="1:2" x14ac:dyDescent="0.25">
      <c r="A1953" t="s">
        <v>2002</v>
      </c>
      <c r="B1953">
        <v>6.37</v>
      </c>
    </row>
    <row r="1954" spans="1:2" x14ac:dyDescent="0.25">
      <c r="A1954" t="s">
        <v>2003</v>
      </c>
      <c r="B1954">
        <v>6.11</v>
      </c>
    </row>
    <row r="1955" spans="1:2" x14ac:dyDescent="0.25">
      <c r="A1955" t="s">
        <v>2004</v>
      </c>
      <c r="B1955">
        <v>5.92</v>
      </c>
    </row>
    <row r="1956" spans="1:2" x14ac:dyDescent="0.25">
      <c r="A1956" t="s">
        <v>2005</v>
      </c>
      <c r="B1956">
        <v>5.94</v>
      </c>
    </row>
    <row r="1957" spans="1:2" x14ac:dyDescent="0.25">
      <c r="A1957" t="s">
        <v>2006</v>
      </c>
      <c r="B1957">
        <v>9.98</v>
      </c>
    </row>
    <row r="1958" spans="1:2" x14ac:dyDescent="0.25">
      <c r="A1958" t="s">
        <v>2007</v>
      </c>
      <c r="B1958">
        <v>6.04</v>
      </c>
    </row>
    <row r="1959" spans="1:2" x14ac:dyDescent="0.25">
      <c r="A1959" t="s">
        <v>2008</v>
      </c>
      <c r="B1959">
        <v>6</v>
      </c>
    </row>
    <row r="1960" spans="1:2" x14ac:dyDescent="0.25">
      <c r="A1960" t="s">
        <v>2009</v>
      </c>
      <c r="B1960">
        <v>5.97</v>
      </c>
    </row>
    <row r="1961" spans="1:2" x14ac:dyDescent="0.25">
      <c r="A1961" t="s">
        <v>2010</v>
      </c>
      <c r="B1961">
        <v>5.83</v>
      </c>
    </row>
    <row r="1962" spans="1:2" x14ac:dyDescent="0.25">
      <c r="A1962" t="s">
        <v>2011</v>
      </c>
      <c r="B1962">
        <v>5.74</v>
      </c>
    </row>
    <row r="1963" spans="1:2" x14ac:dyDescent="0.25">
      <c r="A1963" t="s">
        <v>2012</v>
      </c>
      <c r="B1963">
        <v>5.65</v>
      </c>
    </row>
    <row r="1964" spans="1:2" x14ac:dyDescent="0.25">
      <c r="A1964" t="s">
        <v>2013</v>
      </c>
      <c r="B1964">
        <v>5.62</v>
      </c>
    </row>
    <row r="1965" spans="1:2" x14ac:dyDescent="0.25">
      <c r="A1965" t="s">
        <v>2014</v>
      </c>
      <c r="B1965">
        <v>5.2</v>
      </c>
    </row>
    <row r="1966" spans="1:2" x14ac:dyDescent="0.25">
      <c r="A1966" t="s">
        <v>2015</v>
      </c>
      <c r="B1966">
        <v>4.96</v>
      </c>
    </row>
    <row r="1967" spans="1:2" x14ac:dyDescent="0.25">
      <c r="A1967" t="s">
        <v>2016</v>
      </c>
      <c r="B1967">
        <v>5.23</v>
      </c>
    </row>
    <row r="1968" spans="1:2" x14ac:dyDescent="0.25">
      <c r="A1968" t="s">
        <v>2017</v>
      </c>
      <c r="B1968">
        <v>4.8600000000000003</v>
      </c>
    </row>
    <row r="1969" spans="1:2" x14ac:dyDescent="0.25">
      <c r="A1969" t="s">
        <v>2018</v>
      </c>
      <c r="B1969">
        <v>4.9800000000000004</v>
      </c>
    </row>
    <row r="1970" spans="1:2" x14ac:dyDescent="0.25">
      <c r="A1970" t="s">
        <v>2019</v>
      </c>
      <c r="B1970">
        <v>4.92</v>
      </c>
    </row>
    <row r="1971" spans="1:2" x14ac:dyDescent="0.25">
      <c r="A1971" t="s">
        <v>2020</v>
      </c>
      <c r="B1971">
        <v>4.83</v>
      </c>
    </row>
    <row r="1972" spans="1:2" x14ac:dyDescent="0.25">
      <c r="A1972" t="s">
        <v>2021</v>
      </c>
      <c r="B1972">
        <v>4.91</v>
      </c>
    </row>
    <row r="1973" spans="1:2" x14ac:dyDescent="0.25">
      <c r="A1973" t="s">
        <v>2022</v>
      </c>
      <c r="B1973">
        <v>4.9000000000000004</v>
      </c>
    </row>
    <row r="1974" spans="1:2" x14ac:dyDescent="0.25">
      <c r="A1974" t="s">
        <v>2023</v>
      </c>
      <c r="B1974">
        <v>4.82</v>
      </c>
    </row>
    <row r="1975" spans="1:2" x14ac:dyDescent="0.25">
      <c r="A1975" t="s">
        <v>2024</v>
      </c>
      <c r="B1975">
        <v>4.5</v>
      </c>
    </row>
    <row r="1976" spans="1:2" x14ac:dyDescent="0.25">
      <c r="A1976" t="s">
        <v>2025</v>
      </c>
      <c r="B1976">
        <v>4.45</v>
      </c>
    </row>
    <row r="1977" spans="1:2" x14ac:dyDescent="0.25">
      <c r="A1977" t="s">
        <v>2026</v>
      </c>
      <c r="B1977">
        <v>4.21</v>
      </c>
    </row>
    <row r="1978" spans="1:2" x14ac:dyDescent="0.25">
      <c r="A1978" t="s">
        <v>2027</v>
      </c>
      <c r="B1978">
        <v>4.2</v>
      </c>
    </row>
    <row r="1979" spans="1:2" x14ac:dyDescent="0.25">
      <c r="A1979" t="s">
        <v>2028</v>
      </c>
      <c r="B1979">
        <v>4.18</v>
      </c>
    </row>
    <row r="1980" spans="1:2" x14ac:dyDescent="0.25">
      <c r="A1980" t="s">
        <v>2029</v>
      </c>
      <c r="B1980">
        <v>4.13</v>
      </c>
    </row>
    <row r="1981" spans="1:2" x14ac:dyDescent="0.25">
      <c r="A1981" t="s">
        <v>2030</v>
      </c>
      <c r="B1981">
        <v>4.1399999999999997</v>
      </c>
    </row>
    <row r="1982" spans="1:2" x14ac:dyDescent="0.25">
      <c r="A1982" t="s">
        <v>2031</v>
      </c>
      <c r="B1982">
        <v>4.1500000000000004</v>
      </c>
    </row>
    <row r="1983" spans="1:2" x14ac:dyDescent="0.25">
      <c r="A1983" t="s">
        <v>2032</v>
      </c>
      <c r="B1983">
        <v>4.4800000000000004</v>
      </c>
    </row>
    <row r="1984" spans="1:2" x14ac:dyDescent="0.25">
      <c r="A1984" t="s">
        <v>2033</v>
      </c>
      <c r="B1984">
        <v>4.42</v>
      </c>
    </row>
    <row r="1985" spans="1:2" x14ac:dyDescent="0.25">
      <c r="A1985" t="s">
        <v>2034</v>
      </c>
      <c r="B1985">
        <v>4.33</v>
      </c>
    </row>
    <row r="1986" spans="1:2" x14ac:dyDescent="0.25">
      <c r="A1986" t="s">
        <v>2035</v>
      </c>
      <c r="B1986">
        <v>4.2300000000000004</v>
      </c>
    </row>
    <row r="1987" spans="1:2" x14ac:dyDescent="0.25">
      <c r="A1987" t="s">
        <v>2036</v>
      </c>
      <c r="B1987">
        <v>4.21</v>
      </c>
    </row>
    <row r="1988" spans="1:2" x14ac:dyDescent="0.25">
      <c r="A1988" t="s">
        <v>2037</v>
      </c>
      <c r="B1988">
        <v>4.2300000000000004</v>
      </c>
    </row>
    <row r="1989" spans="1:2" x14ac:dyDescent="0.25">
      <c r="A1989" t="s">
        <v>2038</v>
      </c>
      <c r="B1989">
        <v>4.2300000000000004</v>
      </c>
    </row>
    <row r="1990" spans="1:2" x14ac:dyDescent="0.25">
      <c r="A1990" t="s">
        <v>2039</v>
      </c>
      <c r="B1990">
        <v>4.17</v>
      </c>
    </row>
    <row r="1991" spans="1:2" x14ac:dyDescent="0.25">
      <c r="A1991" t="s">
        <v>2040</v>
      </c>
      <c r="B1991">
        <v>4.1399999999999997</v>
      </c>
    </row>
    <row r="1992" spans="1:2" x14ac:dyDescent="0.25">
      <c r="A1992" t="s">
        <v>2041</v>
      </c>
      <c r="B1992">
        <v>4.95</v>
      </c>
    </row>
    <row r="1993" spans="1:2" x14ac:dyDescent="0.25">
      <c r="A1993" t="s">
        <v>2042</v>
      </c>
      <c r="B1993">
        <v>5.43</v>
      </c>
    </row>
    <row r="1994" spans="1:2" x14ac:dyDescent="0.25">
      <c r="A1994" t="s">
        <v>2043</v>
      </c>
      <c r="B1994">
        <v>4.5999999999999996</v>
      </c>
    </row>
    <row r="1995" spans="1:2" x14ac:dyDescent="0.25">
      <c r="A1995" t="s">
        <v>2044</v>
      </c>
      <c r="B1995">
        <v>4.43</v>
      </c>
    </row>
    <row r="1996" spans="1:2" x14ac:dyDescent="0.25">
      <c r="A1996" t="s">
        <v>2045</v>
      </c>
      <c r="B1996">
        <v>4.3899999999999997</v>
      </c>
    </row>
    <row r="1997" spans="1:2" x14ac:dyDescent="0.25">
      <c r="A1997" t="s">
        <v>2046</v>
      </c>
      <c r="B1997">
        <v>4.21</v>
      </c>
    </row>
    <row r="1998" spans="1:2" x14ac:dyDescent="0.25">
      <c r="A1998" t="s">
        <v>2047</v>
      </c>
      <c r="B1998">
        <v>4.22</v>
      </c>
    </row>
    <row r="1999" spans="1:2" x14ac:dyDescent="0.25">
      <c r="A1999" t="s">
        <v>2048</v>
      </c>
      <c r="B1999">
        <v>4.0999999999999996</v>
      </c>
    </row>
    <row r="2000" spans="1:2" x14ac:dyDescent="0.25">
      <c r="A2000" t="s">
        <v>2049</v>
      </c>
      <c r="B2000">
        <v>4.0199999999999996</v>
      </c>
    </row>
    <row r="2001" spans="1:2" x14ac:dyDescent="0.25">
      <c r="A2001" t="s">
        <v>2050</v>
      </c>
      <c r="B2001">
        <v>3.87</v>
      </c>
    </row>
    <row r="2002" spans="1:2" x14ac:dyDescent="0.25">
      <c r="A2002" t="s">
        <v>2051</v>
      </c>
      <c r="B2002">
        <v>3.77</v>
      </c>
    </row>
    <row r="2003" spans="1:2" x14ac:dyDescent="0.25">
      <c r="A2003" t="s">
        <v>2052</v>
      </c>
      <c r="B2003">
        <v>3.6</v>
      </c>
    </row>
    <row r="2004" spans="1:2" x14ac:dyDescent="0.25">
      <c r="A2004" t="s">
        <v>2053</v>
      </c>
      <c r="B2004">
        <v>3.3</v>
      </c>
    </row>
    <row r="2005" spans="1:2" x14ac:dyDescent="0.25">
      <c r="A2005" t="s">
        <v>2054</v>
      </c>
      <c r="B2005">
        <v>3.32</v>
      </c>
    </row>
    <row r="2006" spans="1:2" x14ac:dyDescent="0.25">
      <c r="A2006" t="s">
        <v>2055</v>
      </c>
      <c r="B2006">
        <v>3.33</v>
      </c>
    </row>
    <row r="2007" spans="1:2" x14ac:dyDescent="0.25">
      <c r="A2007" t="s">
        <v>2056</v>
      </c>
      <c r="B2007">
        <v>3.26</v>
      </c>
    </row>
    <row r="2008" spans="1:2" x14ac:dyDescent="0.25">
      <c r="A2008" t="s">
        <v>2057</v>
      </c>
      <c r="B2008">
        <v>3.23</v>
      </c>
    </row>
    <row r="2009" spans="1:2" x14ac:dyDescent="0.25">
      <c r="A2009" t="s">
        <v>2058</v>
      </c>
      <c r="B2009">
        <v>3.2</v>
      </c>
    </row>
    <row r="2010" spans="1:2" x14ac:dyDescent="0.25">
      <c r="A2010" t="s">
        <v>2059</v>
      </c>
      <c r="B2010">
        <v>3.22</v>
      </c>
    </row>
    <row r="2011" spans="1:2" x14ac:dyDescent="0.25">
      <c r="A2011" t="s">
        <v>2060</v>
      </c>
      <c r="B2011">
        <v>3.19</v>
      </c>
    </row>
    <row r="2012" spans="1:2" x14ac:dyDescent="0.25">
      <c r="A2012" t="s">
        <v>2061</v>
      </c>
      <c r="B2012">
        <v>3.14</v>
      </c>
    </row>
    <row r="2013" spans="1:2" x14ac:dyDescent="0.25">
      <c r="A2013" t="s">
        <v>2062</v>
      </c>
      <c r="B2013">
        <v>3.14</v>
      </c>
    </row>
    <row r="2014" spans="1:2" x14ac:dyDescent="0.25">
      <c r="A2014" t="s">
        <v>2063</v>
      </c>
      <c r="B2014">
        <v>6.78</v>
      </c>
    </row>
    <row r="2015" spans="1:2" x14ac:dyDescent="0.25">
      <c r="A2015" t="s">
        <v>2064</v>
      </c>
      <c r="B2015">
        <v>4.03</v>
      </c>
    </row>
    <row r="2016" spans="1:2" x14ac:dyDescent="0.25">
      <c r="A2016" t="s">
        <v>2065</v>
      </c>
      <c r="B2016">
        <v>3.76</v>
      </c>
    </row>
    <row r="2017" spans="1:2" x14ac:dyDescent="0.25">
      <c r="A2017" t="s">
        <v>2066</v>
      </c>
      <c r="B2017">
        <v>3.26</v>
      </c>
    </row>
    <row r="2018" spans="1:2" x14ac:dyDescent="0.25">
      <c r="A2018" t="s">
        <v>2067</v>
      </c>
      <c r="B2018">
        <v>3.26</v>
      </c>
    </row>
    <row r="2019" spans="1:2" x14ac:dyDescent="0.25">
      <c r="A2019" t="s">
        <v>2068</v>
      </c>
      <c r="B2019">
        <v>13.65</v>
      </c>
    </row>
    <row r="2020" spans="1:2" x14ac:dyDescent="0.25">
      <c r="A2020" t="s">
        <v>2069</v>
      </c>
      <c r="B2020">
        <v>8.66</v>
      </c>
    </row>
    <row r="2021" spans="1:2" x14ac:dyDescent="0.25">
      <c r="A2021" t="s">
        <v>2070</v>
      </c>
      <c r="B2021">
        <v>4.57</v>
      </c>
    </row>
    <row r="2022" spans="1:2" x14ac:dyDescent="0.25">
      <c r="A2022" t="s">
        <v>2071</v>
      </c>
      <c r="B2022">
        <v>3.6</v>
      </c>
    </row>
    <row r="2023" spans="1:2" x14ac:dyDescent="0.25">
      <c r="A2023" t="s">
        <v>2072</v>
      </c>
      <c r="B2023">
        <v>3.63</v>
      </c>
    </row>
    <row r="2024" spans="1:2" x14ac:dyDescent="0.25">
      <c r="A2024" t="s">
        <v>2073</v>
      </c>
      <c r="B2024">
        <v>5.3</v>
      </c>
    </row>
    <row r="2025" spans="1:2" x14ac:dyDescent="0.25">
      <c r="A2025" t="s">
        <v>2074</v>
      </c>
      <c r="B2025">
        <v>6.36</v>
      </c>
    </row>
    <row r="2026" spans="1:2" x14ac:dyDescent="0.25">
      <c r="A2026" t="s">
        <v>2075</v>
      </c>
      <c r="B2026">
        <v>5.29</v>
      </c>
    </row>
    <row r="2027" spans="1:2" x14ac:dyDescent="0.25">
      <c r="A2027" t="s">
        <v>2076</v>
      </c>
      <c r="B2027">
        <v>4.0599999999999996</v>
      </c>
    </row>
    <row r="2028" spans="1:2" x14ac:dyDescent="0.25">
      <c r="A2028" t="s">
        <v>2077</v>
      </c>
      <c r="B2028">
        <v>3.34</v>
      </c>
    </row>
    <row r="2029" spans="1:2" x14ac:dyDescent="0.25">
      <c r="A2029" t="s">
        <v>2078</v>
      </c>
      <c r="B2029">
        <v>3.14</v>
      </c>
    </row>
    <row r="2030" spans="1:2" x14ac:dyDescent="0.25">
      <c r="A2030" t="s">
        <v>2079</v>
      </c>
      <c r="B2030">
        <v>3.66</v>
      </c>
    </row>
    <row r="2031" spans="1:2" x14ac:dyDescent="0.25">
      <c r="A2031" t="s">
        <v>2080</v>
      </c>
      <c r="B2031">
        <v>2.52</v>
      </c>
    </row>
    <row r="2032" spans="1:2" x14ac:dyDescent="0.25">
      <c r="A2032" t="s">
        <v>2081</v>
      </c>
      <c r="B2032">
        <v>2.35</v>
      </c>
    </row>
    <row r="2033" spans="1:2" x14ac:dyDescent="0.25">
      <c r="A2033" t="s">
        <v>2082</v>
      </c>
      <c r="B2033">
        <v>2.76</v>
      </c>
    </row>
    <row r="2034" spans="1:2" x14ac:dyDescent="0.25">
      <c r="A2034" t="s">
        <v>2083</v>
      </c>
      <c r="B2034">
        <v>2.41</v>
      </c>
    </row>
    <row r="2035" spans="1:2" x14ac:dyDescent="0.25">
      <c r="A2035" t="s">
        <v>2084</v>
      </c>
      <c r="B2035">
        <v>3.59</v>
      </c>
    </row>
    <row r="2036" spans="1:2" x14ac:dyDescent="0.25">
      <c r="A2036" t="s">
        <v>2085</v>
      </c>
      <c r="B2036">
        <v>6.48</v>
      </c>
    </row>
    <row r="2037" spans="1:2" x14ac:dyDescent="0.25">
      <c r="A2037" t="s">
        <v>2086</v>
      </c>
      <c r="B2037">
        <v>8.8699999999999992</v>
      </c>
    </row>
    <row r="2038" spans="1:2" x14ac:dyDescent="0.25">
      <c r="A2038" t="s">
        <v>2087</v>
      </c>
      <c r="B2038">
        <v>8.74</v>
      </c>
    </row>
    <row r="2039" spans="1:2" x14ac:dyDescent="0.25">
      <c r="A2039" t="s">
        <v>2088</v>
      </c>
      <c r="B2039">
        <v>8.9499999999999993</v>
      </c>
    </row>
    <row r="2040" spans="1:2" x14ac:dyDescent="0.25">
      <c r="A2040" t="s">
        <v>2089</v>
      </c>
      <c r="B2040">
        <v>8.74</v>
      </c>
    </row>
    <row r="2041" spans="1:2" x14ac:dyDescent="0.25">
      <c r="A2041" t="s">
        <v>2090</v>
      </c>
      <c r="B2041">
        <v>8.74</v>
      </c>
    </row>
    <row r="2042" spans="1:2" x14ac:dyDescent="0.25">
      <c r="A2042" t="s">
        <v>2091</v>
      </c>
      <c r="B2042">
        <v>9.1999999999999993</v>
      </c>
    </row>
    <row r="2043" spans="1:2" x14ac:dyDescent="0.25">
      <c r="A2043" t="s">
        <v>2092</v>
      </c>
      <c r="B2043">
        <v>5.38</v>
      </c>
    </row>
    <row r="2044" spans="1:2" x14ac:dyDescent="0.25">
      <c r="A2044" t="s">
        <v>2093</v>
      </c>
      <c r="B2044">
        <v>5.62</v>
      </c>
    </row>
    <row r="2045" spans="1:2" x14ac:dyDescent="0.25">
      <c r="A2045" t="s">
        <v>2094</v>
      </c>
      <c r="B2045">
        <v>7.61</v>
      </c>
    </row>
    <row r="2046" spans="1:2" x14ac:dyDescent="0.25">
      <c r="A2046" t="s">
        <v>2095</v>
      </c>
      <c r="B2046">
        <v>5.59</v>
      </c>
    </row>
    <row r="2047" spans="1:2" x14ac:dyDescent="0.25">
      <c r="A2047" t="s">
        <v>2096</v>
      </c>
      <c r="B2047">
        <v>4.76</v>
      </c>
    </row>
    <row r="2048" spans="1:2" x14ac:dyDescent="0.25">
      <c r="A2048" t="s">
        <v>2097</v>
      </c>
      <c r="B2048">
        <v>4.4400000000000004</v>
      </c>
    </row>
    <row r="2049" spans="1:2" x14ac:dyDescent="0.25">
      <c r="A2049" t="s">
        <v>2098</v>
      </c>
      <c r="B2049">
        <v>7.12</v>
      </c>
    </row>
    <row r="2050" spans="1:2" x14ac:dyDescent="0.25">
      <c r="A2050" t="s">
        <v>2099</v>
      </c>
      <c r="B2050">
        <v>7.86</v>
      </c>
    </row>
    <row r="2051" spans="1:2" x14ac:dyDescent="0.25">
      <c r="A2051" t="s">
        <v>2100</v>
      </c>
      <c r="B2051">
        <v>11.88</v>
      </c>
    </row>
    <row r="2052" spans="1:2" x14ac:dyDescent="0.25">
      <c r="A2052" t="s">
        <v>2101</v>
      </c>
      <c r="B2052">
        <v>19</v>
      </c>
    </row>
    <row r="2053" spans="1:2" x14ac:dyDescent="0.25">
      <c r="A2053" t="s">
        <v>2102</v>
      </c>
      <c r="B2053">
        <v>19.5</v>
      </c>
    </row>
    <row r="2054" spans="1:2" x14ac:dyDescent="0.25">
      <c r="A2054" t="s">
        <v>2103</v>
      </c>
      <c r="B2054">
        <v>22.33</v>
      </c>
    </row>
    <row r="2055" spans="1:2" x14ac:dyDescent="0.25">
      <c r="A2055" t="s">
        <v>2104</v>
      </c>
      <c r="B2055">
        <v>19.149999999999999</v>
      </c>
    </row>
    <row r="2056" spans="1:2" x14ac:dyDescent="0.25">
      <c r="A2056" t="s">
        <v>2105</v>
      </c>
      <c r="B2056">
        <v>7.44</v>
      </c>
    </row>
    <row r="2057" spans="1:2" x14ac:dyDescent="0.25">
      <c r="A2057" t="s">
        <v>2106</v>
      </c>
      <c r="B2057">
        <v>6.6</v>
      </c>
    </row>
    <row r="2058" spans="1:2" x14ac:dyDescent="0.25">
      <c r="A2058" t="s">
        <v>2107</v>
      </c>
      <c r="B2058">
        <v>14.67</v>
      </c>
    </row>
    <row r="2059" spans="1:2" x14ac:dyDescent="0.25">
      <c r="A2059" t="s">
        <v>2108</v>
      </c>
      <c r="B2059">
        <v>28.85</v>
      </c>
    </row>
    <row r="2060" spans="1:2" x14ac:dyDescent="0.25">
      <c r="A2060" t="s">
        <v>2109</v>
      </c>
      <c r="B2060">
        <v>17.8</v>
      </c>
    </row>
    <row r="2061" spans="1:2" x14ac:dyDescent="0.25">
      <c r="A2061" t="s">
        <v>2110</v>
      </c>
      <c r="B2061">
        <v>15.85</v>
      </c>
    </row>
    <row r="2062" spans="1:2" x14ac:dyDescent="0.25">
      <c r="A2062" t="s">
        <v>2111</v>
      </c>
      <c r="B2062">
        <v>17.2</v>
      </c>
    </row>
    <row r="2063" spans="1:2" x14ac:dyDescent="0.25">
      <c r="A2063" t="s">
        <v>2112</v>
      </c>
      <c r="B2063">
        <v>9.73</v>
      </c>
    </row>
    <row r="2064" spans="1:2" x14ac:dyDescent="0.25">
      <c r="A2064" t="s">
        <v>2113</v>
      </c>
      <c r="B2064">
        <v>10.130000000000001</v>
      </c>
    </row>
    <row r="2065" spans="1:2" x14ac:dyDescent="0.25">
      <c r="A2065" t="s">
        <v>2114</v>
      </c>
      <c r="B2065">
        <v>10.11</v>
      </c>
    </row>
    <row r="2066" spans="1:2" x14ac:dyDescent="0.25">
      <c r="A2066" t="s">
        <v>2115</v>
      </c>
      <c r="B2066">
        <v>6.32</v>
      </c>
    </row>
    <row r="2067" spans="1:2" x14ac:dyDescent="0.25">
      <c r="A2067" t="s">
        <v>2116</v>
      </c>
      <c r="B2067">
        <v>25.99</v>
      </c>
    </row>
    <row r="2068" spans="1:2" x14ac:dyDescent="0.25">
      <c r="A2068" t="s">
        <v>2117</v>
      </c>
      <c r="B2068">
        <v>230.56</v>
      </c>
    </row>
    <row r="2069" spans="1:2" x14ac:dyDescent="0.25">
      <c r="A2069" t="s">
        <v>2118</v>
      </c>
      <c r="B2069">
        <v>113.14</v>
      </c>
    </row>
    <row r="2070" spans="1:2" x14ac:dyDescent="0.25">
      <c r="A2070" t="s">
        <v>2119</v>
      </c>
      <c r="B2070">
        <v>88.37</v>
      </c>
    </row>
    <row r="2071" spans="1:2" x14ac:dyDescent="0.25">
      <c r="A2071" t="s">
        <v>2120</v>
      </c>
      <c r="B2071">
        <v>42.24</v>
      </c>
    </row>
    <row r="2072" spans="1:2" x14ac:dyDescent="0.25">
      <c r="A2072" t="s">
        <v>2121</v>
      </c>
      <c r="B2072">
        <v>16.63</v>
      </c>
    </row>
    <row r="2073" spans="1:2" x14ac:dyDescent="0.25">
      <c r="A2073" t="s">
        <v>2122</v>
      </c>
      <c r="B2073">
        <v>9.0399999999999991</v>
      </c>
    </row>
    <row r="2074" spans="1:2" x14ac:dyDescent="0.25">
      <c r="A2074" t="s">
        <v>2123</v>
      </c>
      <c r="B2074">
        <v>15.54</v>
      </c>
    </row>
    <row r="2075" spans="1:2" x14ac:dyDescent="0.25">
      <c r="A2075" t="s">
        <v>2124</v>
      </c>
      <c r="B2075">
        <v>34.68</v>
      </c>
    </row>
    <row r="2076" spans="1:2" x14ac:dyDescent="0.25">
      <c r="A2076" t="s">
        <v>2125</v>
      </c>
      <c r="B2076">
        <v>26.01</v>
      </c>
    </row>
    <row r="2077" spans="1:2" x14ac:dyDescent="0.25">
      <c r="A2077" t="s">
        <v>2126</v>
      </c>
      <c r="B2077">
        <v>32.9</v>
      </c>
    </row>
    <row r="2078" spans="1:2" x14ac:dyDescent="0.25">
      <c r="A2078" t="s">
        <v>2127</v>
      </c>
      <c r="B2078">
        <v>63.93</v>
      </c>
    </row>
    <row r="2079" spans="1:2" x14ac:dyDescent="0.25">
      <c r="A2079" t="s">
        <v>2128</v>
      </c>
      <c r="B2079">
        <v>48.19</v>
      </c>
    </row>
    <row r="2080" spans="1:2" x14ac:dyDescent="0.25">
      <c r="A2080" t="s">
        <v>2129</v>
      </c>
      <c r="B2080">
        <v>40.130000000000003</v>
      </c>
    </row>
    <row r="2081" spans="1:2" x14ac:dyDescent="0.25">
      <c r="A2081" t="s">
        <v>2130</v>
      </c>
      <c r="B2081">
        <v>52.56</v>
      </c>
    </row>
    <row r="2082" spans="1:2" x14ac:dyDescent="0.25">
      <c r="A2082" t="s">
        <v>2131</v>
      </c>
      <c r="B2082">
        <v>90.82</v>
      </c>
    </row>
    <row r="2083" spans="1:2" x14ac:dyDescent="0.25">
      <c r="A2083" t="s">
        <v>2132</v>
      </c>
      <c r="B2083">
        <v>81.38</v>
      </c>
    </row>
    <row r="2084" spans="1:2" x14ac:dyDescent="0.25">
      <c r="A2084" t="s">
        <v>2133</v>
      </c>
      <c r="B2084">
        <v>59.63</v>
      </c>
    </row>
    <row r="2085" spans="1:2" x14ac:dyDescent="0.25">
      <c r="A2085" t="s">
        <v>2134</v>
      </c>
      <c r="B2085">
        <v>59.34</v>
      </c>
    </row>
    <row r="2086" spans="1:2" x14ac:dyDescent="0.25">
      <c r="A2086" t="s">
        <v>2135</v>
      </c>
      <c r="B2086">
        <v>63.99</v>
      </c>
    </row>
    <row r="2087" spans="1:2" x14ac:dyDescent="0.25">
      <c r="A2087" t="s">
        <v>2136</v>
      </c>
      <c r="B2087">
        <v>50.58</v>
      </c>
    </row>
    <row r="2088" spans="1:2" x14ac:dyDescent="0.25">
      <c r="A2088" t="s">
        <v>2137</v>
      </c>
      <c r="B2088">
        <v>37.409999999999997</v>
      </c>
    </row>
    <row r="2089" spans="1:2" x14ac:dyDescent="0.25">
      <c r="A2089" t="s">
        <v>2138</v>
      </c>
      <c r="B2089">
        <v>75.72</v>
      </c>
    </row>
    <row r="2090" spans="1:2" x14ac:dyDescent="0.25">
      <c r="A2090" t="s">
        <v>2139</v>
      </c>
      <c r="B2090">
        <v>72.19</v>
      </c>
    </row>
    <row r="2091" spans="1:2" x14ac:dyDescent="0.25">
      <c r="A2091" t="s">
        <v>2140</v>
      </c>
      <c r="B2091">
        <v>66.209999999999994</v>
      </c>
    </row>
    <row r="2092" spans="1:2" x14ac:dyDescent="0.25">
      <c r="A2092" t="s">
        <v>2141</v>
      </c>
      <c r="B2092">
        <v>86.15</v>
      </c>
    </row>
    <row r="2093" spans="1:2" x14ac:dyDescent="0.25">
      <c r="A2093" t="s">
        <v>2142</v>
      </c>
      <c r="B2093">
        <v>66.42</v>
      </c>
    </row>
    <row r="2094" spans="1:2" x14ac:dyDescent="0.25">
      <c r="A2094" t="s">
        <v>2143</v>
      </c>
      <c r="B2094">
        <v>54.1</v>
      </c>
    </row>
    <row r="2095" spans="1:2" x14ac:dyDescent="0.25">
      <c r="A2095" t="s">
        <v>2144</v>
      </c>
      <c r="B2095">
        <v>48.47</v>
      </c>
    </row>
    <row r="2096" spans="1:2" x14ac:dyDescent="0.25">
      <c r="A2096" t="s">
        <v>2145</v>
      </c>
      <c r="B2096">
        <v>45.19</v>
      </c>
    </row>
    <row r="2097" spans="1:2" x14ac:dyDescent="0.25">
      <c r="A2097" t="s">
        <v>2146</v>
      </c>
      <c r="B2097">
        <v>74.5</v>
      </c>
    </row>
    <row r="2098" spans="1:2" x14ac:dyDescent="0.25">
      <c r="A2098" t="s">
        <v>2147</v>
      </c>
      <c r="B2098">
        <v>57.22</v>
      </c>
    </row>
    <row r="2099" spans="1:2" x14ac:dyDescent="0.25">
      <c r="A2099" t="s">
        <v>2148</v>
      </c>
      <c r="B2099">
        <v>52.55</v>
      </c>
    </row>
    <row r="2100" spans="1:2" x14ac:dyDescent="0.25">
      <c r="A2100" t="s">
        <v>2149</v>
      </c>
      <c r="B2100">
        <v>62.63</v>
      </c>
    </row>
    <row r="2101" spans="1:2" x14ac:dyDescent="0.25">
      <c r="A2101" t="s">
        <v>2150</v>
      </c>
      <c r="B2101">
        <v>64.58</v>
      </c>
    </row>
    <row r="2102" spans="1:2" x14ac:dyDescent="0.25">
      <c r="A2102" t="s">
        <v>2151</v>
      </c>
      <c r="B2102">
        <v>62.24</v>
      </c>
    </row>
    <row r="2103" spans="1:2" x14ac:dyDescent="0.25">
      <c r="A2103" t="s">
        <v>2152</v>
      </c>
      <c r="B2103">
        <v>44.34</v>
      </c>
    </row>
    <row r="2104" spans="1:2" x14ac:dyDescent="0.25">
      <c r="A2104" t="s">
        <v>2153</v>
      </c>
      <c r="B2104">
        <v>45.85</v>
      </c>
    </row>
    <row r="2105" spans="1:2" x14ac:dyDescent="0.25">
      <c r="A2105" t="s">
        <v>2154</v>
      </c>
      <c r="B2105">
        <v>54.9</v>
      </c>
    </row>
    <row r="2106" spans="1:2" x14ac:dyDescent="0.25">
      <c r="A2106" t="s">
        <v>2155</v>
      </c>
      <c r="B2106">
        <v>60.94</v>
      </c>
    </row>
    <row r="2107" spans="1:2" x14ac:dyDescent="0.25">
      <c r="A2107" t="s">
        <v>2156</v>
      </c>
      <c r="B2107">
        <v>58.77</v>
      </c>
    </row>
    <row r="2108" spans="1:2" x14ac:dyDescent="0.25">
      <c r="A2108" t="s">
        <v>2157</v>
      </c>
      <c r="B2108">
        <v>53.25</v>
      </c>
    </row>
    <row r="2109" spans="1:2" x14ac:dyDescent="0.25">
      <c r="A2109" t="s">
        <v>2158</v>
      </c>
      <c r="B2109">
        <v>50.95</v>
      </c>
    </row>
    <row r="2110" spans="1:2" x14ac:dyDescent="0.25">
      <c r="A2110" t="s">
        <v>2159</v>
      </c>
      <c r="B2110">
        <v>57.66</v>
      </c>
    </row>
    <row r="2111" spans="1:2" x14ac:dyDescent="0.25">
      <c r="A2111" t="s">
        <v>2160</v>
      </c>
      <c r="B2111">
        <v>58.72</v>
      </c>
    </row>
    <row r="2112" spans="1:2" x14ac:dyDescent="0.25">
      <c r="A2112" t="s">
        <v>2161</v>
      </c>
      <c r="B2112">
        <v>70.98</v>
      </c>
    </row>
    <row r="2113" spans="1:2" x14ac:dyDescent="0.25">
      <c r="A2113" t="s">
        <v>2162</v>
      </c>
      <c r="B2113">
        <v>57.81</v>
      </c>
    </row>
    <row r="2114" spans="1:2" x14ac:dyDescent="0.25">
      <c r="A2114" t="s">
        <v>2163</v>
      </c>
      <c r="B2114">
        <v>64.89</v>
      </c>
    </row>
    <row r="2115" spans="1:2" x14ac:dyDescent="0.25">
      <c r="A2115" t="s">
        <v>2164</v>
      </c>
      <c r="B2115">
        <v>79.16</v>
      </c>
    </row>
    <row r="2116" spans="1:2" x14ac:dyDescent="0.25">
      <c r="A2116" t="s">
        <v>2165</v>
      </c>
      <c r="B2116">
        <v>78.5</v>
      </c>
    </row>
    <row r="2117" spans="1:2" x14ac:dyDescent="0.25">
      <c r="A2117" t="s">
        <v>2166</v>
      </c>
      <c r="B2117">
        <v>101.1</v>
      </c>
    </row>
    <row r="2118" spans="1:2" x14ac:dyDescent="0.25">
      <c r="A2118" t="s">
        <v>2167</v>
      </c>
      <c r="B2118">
        <v>87.91</v>
      </c>
    </row>
    <row r="2119" spans="1:2" x14ac:dyDescent="0.25">
      <c r="A2119" t="s">
        <v>2168</v>
      </c>
      <c r="B2119">
        <v>99.8</v>
      </c>
    </row>
    <row r="2120" spans="1:2" x14ac:dyDescent="0.25">
      <c r="A2120" t="s">
        <v>2169</v>
      </c>
      <c r="B2120">
        <v>98.58</v>
      </c>
    </row>
    <row r="2121" spans="1:2" x14ac:dyDescent="0.25">
      <c r="A2121" t="s">
        <v>2170</v>
      </c>
      <c r="B2121">
        <v>116.84</v>
      </c>
    </row>
    <row r="2122" spans="1:2" x14ac:dyDescent="0.25">
      <c r="A2122" t="s">
        <v>2171</v>
      </c>
      <c r="B2122">
        <v>118.87</v>
      </c>
    </row>
    <row r="2123" spans="1:2" x14ac:dyDescent="0.25">
      <c r="A2123" t="s">
        <v>2172</v>
      </c>
      <c r="B2123">
        <v>104.4</v>
      </c>
    </row>
    <row r="2124" spans="1:2" x14ac:dyDescent="0.25">
      <c r="A2124" t="s">
        <v>2173</v>
      </c>
      <c r="B2124">
        <v>88.63</v>
      </c>
    </row>
    <row r="2125" spans="1:2" x14ac:dyDescent="0.25">
      <c r="A2125" t="s">
        <v>2174</v>
      </c>
      <c r="B2125">
        <v>76.55</v>
      </c>
    </row>
    <row r="2126" spans="1:2" x14ac:dyDescent="0.25">
      <c r="A2126" t="s">
        <v>2175</v>
      </c>
      <c r="B2126">
        <v>68.599999999999994</v>
      </c>
    </row>
    <row r="2127" spans="1:2" x14ac:dyDescent="0.25">
      <c r="A2127" t="s">
        <v>2176</v>
      </c>
      <c r="B2127">
        <v>61.65</v>
      </c>
    </row>
    <row r="2128" spans="1:2" x14ac:dyDescent="0.25">
      <c r="A2128" t="s">
        <v>2177</v>
      </c>
      <c r="B2128">
        <v>94.99</v>
      </c>
    </row>
    <row r="2129" spans="1:2" x14ac:dyDescent="0.25">
      <c r="A2129" t="s">
        <v>2178</v>
      </c>
      <c r="B2129">
        <v>141.08000000000001</v>
      </c>
    </row>
    <row r="2130" spans="1:2" x14ac:dyDescent="0.25">
      <c r="A2130" t="s">
        <v>2179</v>
      </c>
      <c r="B2130">
        <v>100.58</v>
      </c>
    </row>
    <row r="2131" spans="1:2" x14ac:dyDescent="0.25">
      <c r="A2131" t="s">
        <v>2180</v>
      </c>
      <c r="B2131">
        <v>154.78</v>
      </c>
    </row>
    <row r="2132" spans="1:2" x14ac:dyDescent="0.25">
      <c r="A2132" t="s">
        <v>2181</v>
      </c>
      <c r="B2132">
        <v>123.38</v>
      </c>
    </row>
    <row r="2133" spans="1:2" x14ac:dyDescent="0.25">
      <c r="A2133" t="s">
        <v>2182</v>
      </c>
      <c r="B2133">
        <v>107.67</v>
      </c>
    </row>
    <row r="2134" spans="1:2" x14ac:dyDescent="0.25">
      <c r="A2134" t="s">
        <v>2183</v>
      </c>
      <c r="B2134">
        <v>92.36</v>
      </c>
    </row>
    <row r="2135" spans="1:2" x14ac:dyDescent="0.25">
      <c r="A2135" t="s">
        <v>2184</v>
      </c>
      <c r="B2135">
        <v>128.94999999999999</v>
      </c>
    </row>
    <row r="2136" spans="1:2" x14ac:dyDescent="0.25">
      <c r="A2136" t="s">
        <v>2185</v>
      </c>
      <c r="B2136">
        <v>128.56</v>
      </c>
    </row>
    <row r="2137" spans="1:2" x14ac:dyDescent="0.25">
      <c r="A2137" t="s">
        <v>2186</v>
      </c>
      <c r="B2137">
        <v>124.19</v>
      </c>
    </row>
    <row r="2138" spans="1:2" x14ac:dyDescent="0.25">
      <c r="A2138" t="s">
        <v>2187</v>
      </c>
      <c r="B2138">
        <v>115.19</v>
      </c>
    </row>
    <row r="2139" spans="1:2" x14ac:dyDescent="0.25">
      <c r="A2139" t="s">
        <v>2188</v>
      </c>
      <c r="B2139">
        <v>112.43</v>
      </c>
    </row>
    <row r="2140" spans="1:2" x14ac:dyDescent="0.25">
      <c r="A2140" t="s">
        <v>2189</v>
      </c>
      <c r="B2140">
        <v>98.44</v>
      </c>
    </row>
    <row r="2141" spans="1:2" x14ac:dyDescent="0.25">
      <c r="A2141" t="s">
        <v>2190</v>
      </c>
      <c r="B2141">
        <v>93.87</v>
      </c>
    </row>
    <row r="2142" spans="1:2" x14ac:dyDescent="0.25">
      <c r="A2142" t="s">
        <v>2191</v>
      </c>
      <c r="B2142">
        <v>109.43</v>
      </c>
    </row>
    <row r="2143" spans="1:2" x14ac:dyDescent="0.25">
      <c r="A2143" t="s">
        <v>2192</v>
      </c>
      <c r="B2143">
        <v>124.2</v>
      </c>
    </row>
    <row r="2144" spans="1:2" x14ac:dyDescent="0.25">
      <c r="A2144" t="s">
        <v>2193</v>
      </c>
      <c r="B2144">
        <v>111.87</v>
      </c>
    </row>
    <row r="2145" spans="1:2" x14ac:dyDescent="0.25">
      <c r="A2145" t="s">
        <v>2194</v>
      </c>
      <c r="B2145">
        <v>116.29</v>
      </c>
    </row>
    <row r="2146" spans="1:2" x14ac:dyDescent="0.25">
      <c r="A2146" t="s">
        <v>2195</v>
      </c>
      <c r="B2146">
        <v>147.63999999999999</v>
      </c>
    </row>
    <row r="2147" spans="1:2" x14ac:dyDescent="0.25">
      <c r="A2147" t="s">
        <v>2196</v>
      </c>
      <c r="B2147">
        <v>116.07</v>
      </c>
    </row>
    <row r="2148" spans="1:2" x14ac:dyDescent="0.25">
      <c r="A2148" t="s">
        <v>2197</v>
      </c>
      <c r="B2148">
        <v>113.41</v>
      </c>
    </row>
    <row r="2149" spans="1:2" x14ac:dyDescent="0.25">
      <c r="A2149" t="s">
        <v>2198</v>
      </c>
      <c r="B2149">
        <v>104.89</v>
      </c>
    </row>
    <row r="2150" spans="1:2" x14ac:dyDescent="0.25">
      <c r="A2150" t="s">
        <v>2199</v>
      </c>
      <c r="B2150">
        <v>136.35</v>
      </c>
    </row>
    <row r="2151" spans="1:2" x14ac:dyDescent="0.25">
      <c r="A2151" t="s">
        <v>2200</v>
      </c>
      <c r="B2151">
        <v>157.26</v>
      </c>
    </row>
    <row r="2152" spans="1:2" x14ac:dyDescent="0.25">
      <c r="A2152" t="s">
        <v>2201</v>
      </c>
      <c r="B2152">
        <v>127.02</v>
      </c>
    </row>
    <row r="2153" spans="1:2" x14ac:dyDescent="0.25">
      <c r="A2153" t="s">
        <v>2202</v>
      </c>
      <c r="B2153">
        <v>126.06</v>
      </c>
    </row>
    <row r="2154" spans="1:2" x14ac:dyDescent="0.25">
      <c r="A2154" t="s">
        <v>2203</v>
      </c>
      <c r="B2154">
        <v>113.11</v>
      </c>
    </row>
    <row r="2155" spans="1:2" x14ac:dyDescent="0.25">
      <c r="A2155" t="s">
        <v>2204</v>
      </c>
      <c r="B2155">
        <v>98.32</v>
      </c>
    </row>
    <row r="2156" spans="1:2" x14ac:dyDescent="0.25">
      <c r="A2156" t="s">
        <v>2205</v>
      </c>
      <c r="B2156">
        <v>117.39</v>
      </c>
    </row>
    <row r="2157" spans="1:2" x14ac:dyDescent="0.25">
      <c r="A2157" t="s">
        <v>2206</v>
      </c>
      <c r="B2157">
        <v>101.82</v>
      </c>
    </row>
    <row r="2158" spans="1:2" x14ac:dyDescent="0.25">
      <c r="A2158" t="s">
        <v>2207</v>
      </c>
      <c r="B2158">
        <v>110</v>
      </c>
    </row>
    <row r="2159" spans="1:2" x14ac:dyDescent="0.25">
      <c r="A2159" t="s">
        <v>2208</v>
      </c>
      <c r="B2159">
        <v>111.82</v>
      </c>
    </row>
    <row r="2160" spans="1:2" x14ac:dyDescent="0.25">
      <c r="A2160" t="s">
        <v>2209</v>
      </c>
      <c r="B2160">
        <v>155.88999999999999</v>
      </c>
    </row>
    <row r="2161" spans="1:2" x14ac:dyDescent="0.25">
      <c r="A2161" t="s">
        <v>2210</v>
      </c>
      <c r="B2161">
        <v>134.69</v>
      </c>
    </row>
    <row r="2162" spans="1:2" x14ac:dyDescent="0.25">
      <c r="A2162" t="s">
        <v>2211</v>
      </c>
      <c r="B2162">
        <v>130.82</v>
      </c>
    </row>
    <row r="2163" spans="1:2" x14ac:dyDescent="0.25">
      <c r="A2163" t="s">
        <v>2212</v>
      </c>
      <c r="B2163">
        <v>124.07</v>
      </c>
    </row>
    <row r="2164" spans="1:2" x14ac:dyDescent="0.25">
      <c r="A2164" t="s">
        <v>2213</v>
      </c>
      <c r="B2164">
        <v>116.86</v>
      </c>
    </row>
    <row r="2165" spans="1:2" x14ac:dyDescent="0.25">
      <c r="A2165" t="s">
        <v>2214</v>
      </c>
      <c r="B2165">
        <v>107.52</v>
      </c>
    </row>
    <row r="2166" spans="1:2" x14ac:dyDescent="0.25">
      <c r="A2166" t="s">
        <v>2215</v>
      </c>
      <c r="B2166">
        <v>103.49</v>
      </c>
    </row>
    <row r="2167" spans="1:2" x14ac:dyDescent="0.25">
      <c r="A2167" t="s">
        <v>2216</v>
      </c>
      <c r="B2167">
        <v>103.05</v>
      </c>
    </row>
    <row r="2168" spans="1:2" x14ac:dyDescent="0.25">
      <c r="A2168" t="s">
        <v>2217</v>
      </c>
      <c r="B2168">
        <v>93.13</v>
      </c>
    </row>
    <row r="2169" spans="1:2" x14ac:dyDescent="0.25">
      <c r="A2169" t="s">
        <v>2218</v>
      </c>
      <c r="B2169">
        <v>87.31</v>
      </c>
    </row>
    <row r="2170" spans="1:2" x14ac:dyDescent="0.25">
      <c r="A2170" t="s">
        <v>2219</v>
      </c>
      <c r="B2170">
        <v>127.61</v>
      </c>
    </row>
    <row r="2171" spans="1:2" x14ac:dyDescent="0.25">
      <c r="A2171" t="s">
        <v>2220</v>
      </c>
      <c r="B2171">
        <v>155.66999999999999</v>
      </c>
    </row>
    <row r="2172" spans="1:2" x14ac:dyDescent="0.25">
      <c r="A2172" t="s">
        <v>2221</v>
      </c>
      <c r="B2172">
        <v>121.28</v>
      </c>
    </row>
    <row r="2173" spans="1:2" x14ac:dyDescent="0.25">
      <c r="A2173" t="s">
        <v>2222</v>
      </c>
      <c r="B2173">
        <v>104.37</v>
      </c>
    </row>
    <row r="2174" spans="1:2" x14ac:dyDescent="0.25">
      <c r="A2174" t="s">
        <v>2223</v>
      </c>
      <c r="B2174">
        <v>112.08</v>
      </c>
    </row>
    <row r="2175" spans="1:2" x14ac:dyDescent="0.25">
      <c r="A2175" t="s">
        <v>2224</v>
      </c>
      <c r="B2175">
        <v>104.31</v>
      </c>
    </row>
    <row r="2176" spans="1:2" x14ac:dyDescent="0.25">
      <c r="A2176" t="s">
        <v>2225</v>
      </c>
      <c r="B2176">
        <v>91.37</v>
      </c>
    </row>
    <row r="2177" spans="1:2" x14ac:dyDescent="0.25">
      <c r="A2177" t="s">
        <v>2226</v>
      </c>
      <c r="B2177">
        <v>87.24</v>
      </c>
    </row>
    <row r="2178" spans="1:2" x14ac:dyDescent="0.25">
      <c r="A2178" t="s">
        <v>2227</v>
      </c>
      <c r="B2178">
        <v>81.099999999999994</v>
      </c>
    </row>
    <row r="2179" spans="1:2" x14ac:dyDescent="0.25">
      <c r="A2179" t="s">
        <v>2228</v>
      </c>
      <c r="B2179">
        <v>75.069999999999993</v>
      </c>
    </row>
    <row r="2180" spans="1:2" x14ac:dyDescent="0.25">
      <c r="A2180" t="s">
        <v>2229</v>
      </c>
      <c r="B2180">
        <v>69.45</v>
      </c>
    </row>
    <row r="2181" spans="1:2" x14ac:dyDescent="0.25">
      <c r="A2181" t="s">
        <v>2230</v>
      </c>
      <c r="B2181">
        <v>68.58</v>
      </c>
    </row>
    <row r="2182" spans="1:2" x14ac:dyDescent="0.25">
      <c r="A2182" t="s">
        <v>2231</v>
      </c>
      <c r="B2182">
        <v>60.11</v>
      </c>
    </row>
    <row r="2183" spans="1:2" x14ac:dyDescent="0.25">
      <c r="A2183" t="s">
        <v>2232</v>
      </c>
      <c r="B2183">
        <v>54.79</v>
      </c>
    </row>
    <row r="2184" spans="1:2" x14ac:dyDescent="0.25">
      <c r="A2184" t="s">
        <v>2233</v>
      </c>
      <c r="B2184">
        <v>52.38</v>
      </c>
    </row>
    <row r="2185" spans="1:2" x14ac:dyDescent="0.25">
      <c r="A2185" t="s">
        <v>2234</v>
      </c>
      <c r="B2185">
        <v>50.06</v>
      </c>
    </row>
    <row r="2186" spans="1:2" x14ac:dyDescent="0.25">
      <c r="A2186" t="s">
        <v>2235</v>
      </c>
      <c r="B2186">
        <v>40.47</v>
      </c>
    </row>
    <row r="2187" spans="1:2" x14ac:dyDescent="0.25">
      <c r="A2187" t="s">
        <v>2236</v>
      </c>
      <c r="B2187">
        <v>39.92</v>
      </c>
    </row>
    <row r="2188" spans="1:2" x14ac:dyDescent="0.25">
      <c r="A2188" t="s">
        <v>2237</v>
      </c>
      <c r="B2188">
        <v>39.5</v>
      </c>
    </row>
    <row r="2189" spans="1:2" x14ac:dyDescent="0.25">
      <c r="A2189" t="s">
        <v>2238</v>
      </c>
      <c r="B2189">
        <v>36.65</v>
      </c>
    </row>
    <row r="2190" spans="1:2" x14ac:dyDescent="0.25">
      <c r="A2190" t="s">
        <v>2239</v>
      </c>
      <c r="B2190">
        <v>35.130000000000003</v>
      </c>
    </row>
    <row r="2191" spans="1:2" x14ac:dyDescent="0.25">
      <c r="A2191" t="s">
        <v>2240</v>
      </c>
      <c r="B2191">
        <v>35.950000000000003</v>
      </c>
    </row>
    <row r="2192" spans="1:2" x14ac:dyDescent="0.25">
      <c r="A2192" t="s">
        <v>2241</v>
      </c>
      <c r="B2192">
        <v>34.17</v>
      </c>
    </row>
    <row r="2193" spans="1:2" x14ac:dyDescent="0.25">
      <c r="A2193" t="s">
        <v>2242</v>
      </c>
      <c r="B2193">
        <v>33.08</v>
      </c>
    </row>
    <row r="2194" spans="1:2" x14ac:dyDescent="0.25">
      <c r="A2194" t="s">
        <v>2243</v>
      </c>
      <c r="B2194">
        <v>30.71</v>
      </c>
    </row>
    <row r="2195" spans="1:2" x14ac:dyDescent="0.25">
      <c r="A2195" t="s">
        <v>2244</v>
      </c>
      <c r="B2195">
        <v>30.33</v>
      </c>
    </row>
    <row r="2196" spans="1:2" x14ac:dyDescent="0.25">
      <c r="A2196" t="s">
        <v>2245</v>
      </c>
      <c r="B2196">
        <v>28.43</v>
      </c>
    </row>
    <row r="2197" spans="1:2" x14ac:dyDescent="0.25">
      <c r="A2197" t="s">
        <v>2246</v>
      </c>
      <c r="B2197">
        <v>27.28</v>
      </c>
    </row>
    <row r="2198" spans="1:2" x14ac:dyDescent="0.25">
      <c r="A2198" t="s">
        <v>2247</v>
      </c>
      <c r="B2198">
        <v>26.84</v>
      </c>
    </row>
    <row r="2199" spans="1:2" x14ac:dyDescent="0.25">
      <c r="A2199" t="s">
        <v>2248</v>
      </c>
      <c r="B2199">
        <v>25.49</v>
      </c>
    </row>
    <row r="2200" spans="1:2" x14ac:dyDescent="0.25">
      <c r="A2200" t="s">
        <v>2249</v>
      </c>
      <c r="B2200">
        <v>23.87</v>
      </c>
    </row>
    <row r="2201" spans="1:2" x14ac:dyDescent="0.25">
      <c r="A2201" t="s">
        <v>2250</v>
      </c>
      <c r="B2201">
        <v>23.06</v>
      </c>
    </row>
    <row r="2202" spans="1:2" x14ac:dyDescent="0.25">
      <c r="A2202" t="s">
        <v>2251</v>
      </c>
      <c r="B2202">
        <v>22.55</v>
      </c>
    </row>
    <row r="2203" spans="1:2" x14ac:dyDescent="0.25">
      <c r="A2203" t="s">
        <v>2252</v>
      </c>
      <c r="B2203">
        <v>21.62</v>
      </c>
    </row>
    <row r="2204" spans="1:2" x14ac:dyDescent="0.25">
      <c r="A2204" t="s">
        <v>2253</v>
      </c>
      <c r="B2204">
        <v>20.97</v>
      </c>
    </row>
    <row r="2205" spans="1:2" x14ac:dyDescent="0.25">
      <c r="A2205" t="s">
        <v>2254</v>
      </c>
      <c r="B2205">
        <v>20.32</v>
      </c>
    </row>
    <row r="2206" spans="1:2" x14ac:dyDescent="0.25">
      <c r="A2206" t="s">
        <v>2255</v>
      </c>
      <c r="B2206">
        <v>19.41</v>
      </c>
    </row>
    <row r="2207" spans="1:2" x14ac:dyDescent="0.25">
      <c r="A2207" t="s">
        <v>2256</v>
      </c>
      <c r="B2207">
        <v>19.38</v>
      </c>
    </row>
    <row r="2208" spans="1:2" x14ac:dyDescent="0.25">
      <c r="A2208" t="s">
        <v>2257</v>
      </c>
      <c r="B2208">
        <v>18.5</v>
      </c>
    </row>
    <row r="2209" spans="1:2" x14ac:dyDescent="0.25">
      <c r="A2209" t="s">
        <v>2258</v>
      </c>
      <c r="B2209">
        <v>17.010000000000002</v>
      </c>
    </row>
    <row r="2210" spans="1:2" x14ac:dyDescent="0.25">
      <c r="A2210" t="s">
        <v>2259</v>
      </c>
      <c r="B2210">
        <v>17.43</v>
      </c>
    </row>
    <row r="2211" spans="1:2" x14ac:dyDescent="0.25">
      <c r="A2211" t="s">
        <v>2260</v>
      </c>
      <c r="B2211">
        <v>17.41</v>
      </c>
    </row>
    <row r="2212" spans="1:2" x14ac:dyDescent="0.25">
      <c r="A2212" t="s">
        <v>2261</v>
      </c>
      <c r="B2212">
        <v>16.18</v>
      </c>
    </row>
    <row r="2213" spans="1:2" x14ac:dyDescent="0.25">
      <c r="A2213" t="s">
        <v>2262</v>
      </c>
      <c r="B2213">
        <v>15.95</v>
      </c>
    </row>
    <row r="2214" spans="1:2" x14ac:dyDescent="0.25">
      <c r="A2214" t="s">
        <v>2263</v>
      </c>
      <c r="B2214">
        <v>15.99</v>
      </c>
    </row>
    <row r="2215" spans="1:2" x14ac:dyDescent="0.25">
      <c r="A2215" t="s">
        <v>2264</v>
      </c>
      <c r="B2215">
        <v>15.55</v>
      </c>
    </row>
    <row r="2216" spans="1:2" x14ac:dyDescent="0.25">
      <c r="A2216" t="s">
        <v>2265</v>
      </c>
      <c r="B2216">
        <v>14.21</v>
      </c>
    </row>
    <row r="2217" spans="1:2" x14ac:dyDescent="0.25">
      <c r="A2217" t="s">
        <v>2266</v>
      </c>
      <c r="B2217">
        <v>14.33</v>
      </c>
    </row>
    <row r="2218" spans="1:2" x14ac:dyDescent="0.25">
      <c r="A2218" t="s">
        <v>2267</v>
      </c>
      <c r="B2218">
        <v>13.63</v>
      </c>
    </row>
    <row r="2219" spans="1:2" x14ac:dyDescent="0.25">
      <c r="A2219" t="s">
        <v>2268</v>
      </c>
      <c r="B2219">
        <v>14.02</v>
      </c>
    </row>
    <row r="2220" spans="1:2" x14ac:dyDescent="0.25">
      <c r="A2220" t="s">
        <v>2269</v>
      </c>
      <c r="B2220">
        <v>14.26</v>
      </c>
    </row>
    <row r="2221" spans="1:2" x14ac:dyDescent="0.25">
      <c r="A2221" t="s">
        <v>2270</v>
      </c>
      <c r="B2221">
        <v>13.22</v>
      </c>
    </row>
    <row r="2222" spans="1:2" x14ac:dyDescent="0.25">
      <c r="A2222" t="s">
        <v>2271</v>
      </c>
      <c r="B2222">
        <v>12.23</v>
      </c>
    </row>
    <row r="2223" spans="1:2" x14ac:dyDescent="0.25">
      <c r="A2223" t="s">
        <v>2272</v>
      </c>
      <c r="B2223">
        <v>13.88</v>
      </c>
    </row>
    <row r="2224" spans="1:2" x14ac:dyDescent="0.25">
      <c r="A2224" t="s">
        <v>2273</v>
      </c>
      <c r="B2224">
        <v>15.26</v>
      </c>
    </row>
    <row r="2225" spans="1:2" x14ac:dyDescent="0.25">
      <c r="A2225" t="s">
        <v>2274</v>
      </c>
      <c r="B2225">
        <v>14.9</v>
      </c>
    </row>
    <row r="2226" spans="1:2" x14ac:dyDescent="0.25">
      <c r="A2226" t="s">
        <v>2275</v>
      </c>
      <c r="B2226">
        <v>14.75</v>
      </c>
    </row>
    <row r="2227" spans="1:2" x14ac:dyDescent="0.25">
      <c r="A2227" t="s">
        <v>2276</v>
      </c>
      <c r="B2227">
        <v>14.03</v>
      </c>
    </row>
    <row r="2228" spans="1:2" x14ac:dyDescent="0.25">
      <c r="A2228" t="s">
        <v>2277</v>
      </c>
      <c r="B2228">
        <v>13.85</v>
      </c>
    </row>
    <row r="2229" spans="1:2" x14ac:dyDescent="0.25">
      <c r="A2229" t="s">
        <v>2278</v>
      </c>
      <c r="B2229">
        <v>13.51</v>
      </c>
    </row>
    <row r="2230" spans="1:2" x14ac:dyDescent="0.25">
      <c r="A2230" t="s">
        <v>2279</v>
      </c>
      <c r="B2230">
        <v>13.83</v>
      </c>
    </row>
    <row r="2231" spans="1:2" x14ac:dyDescent="0.25">
      <c r="A2231" t="s">
        <v>2280</v>
      </c>
      <c r="B2231">
        <v>12.5</v>
      </c>
    </row>
    <row r="2232" spans="1:2" x14ac:dyDescent="0.25">
      <c r="A2232" t="s">
        <v>2281</v>
      </c>
      <c r="B2232">
        <v>12.86</v>
      </c>
    </row>
    <row r="2233" spans="1:2" x14ac:dyDescent="0.25">
      <c r="A2233" t="s">
        <v>2282</v>
      </c>
      <c r="B2233">
        <v>12.04</v>
      </c>
    </row>
    <row r="2234" spans="1:2" x14ac:dyDescent="0.25">
      <c r="A2234" t="s">
        <v>2283</v>
      </c>
      <c r="B2234">
        <v>11.39</v>
      </c>
    </row>
    <row r="2235" spans="1:2" x14ac:dyDescent="0.25">
      <c r="A2235" t="s">
        <v>2284</v>
      </c>
      <c r="B2235">
        <v>11.44</v>
      </c>
    </row>
    <row r="2236" spans="1:2" x14ac:dyDescent="0.25">
      <c r="A2236" t="s">
        <v>2285</v>
      </c>
      <c r="B2236">
        <v>11.12</v>
      </c>
    </row>
    <row r="2237" spans="1:2" x14ac:dyDescent="0.25">
      <c r="A2237" t="s">
        <v>2286</v>
      </c>
      <c r="B2237">
        <v>10.86</v>
      </c>
    </row>
    <row r="2238" spans="1:2" x14ac:dyDescent="0.25">
      <c r="A2238" t="s">
        <v>2287</v>
      </c>
      <c r="B2238">
        <v>10.86</v>
      </c>
    </row>
    <row r="2239" spans="1:2" x14ac:dyDescent="0.25">
      <c r="A2239" t="s">
        <v>2288</v>
      </c>
      <c r="B2239">
        <v>10.42</v>
      </c>
    </row>
    <row r="2240" spans="1:2" x14ac:dyDescent="0.25">
      <c r="A2240" t="s">
        <v>2289</v>
      </c>
      <c r="B2240">
        <v>10.24</v>
      </c>
    </row>
    <row r="2241" spans="1:2" x14ac:dyDescent="0.25">
      <c r="A2241" t="s">
        <v>2290</v>
      </c>
      <c r="B2241">
        <v>10.210000000000001</v>
      </c>
    </row>
    <row r="2242" spans="1:2" x14ac:dyDescent="0.25">
      <c r="A2242" t="s">
        <v>2291</v>
      </c>
      <c r="B2242">
        <v>10.02</v>
      </c>
    </row>
    <row r="2243" spans="1:2" x14ac:dyDescent="0.25">
      <c r="A2243" t="s">
        <v>2292</v>
      </c>
      <c r="B2243">
        <v>9.5299999999999994</v>
      </c>
    </row>
    <row r="2244" spans="1:2" x14ac:dyDescent="0.25">
      <c r="A2244" t="s">
        <v>2293</v>
      </c>
      <c r="B2244">
        <v>9.39</v>
      </c>
    </row>
    <row r="2245" spans="1:2" x14ac:dyDescent="0.25">
      <c r="A2245" t="s">
        <v>2294</v>
      </c>
      <c r="B2245">
        <v>9.61</v>
      </c>
    </row>
    <row r="2246" spans="1:2" x14ac:dyDescent="0.25">
      <c r="A2246" t="s">
        <v>2295</v>
      </c>
      <c r="B2246">
        <v>9.7799999999999994</v>
      </c>
    </row>
    <row r="2247" spans="1:2" x14ac:dyDescent="0.25">
      <c r="A2247" t="s">
        <v>2296</v>
      </c>
      <c r="B2247">
        <v>9.34</v>
      </c>
    </row>
    <row r="2248" spans="1:2" x14ac:dyDescent="0.25">
      <c r="A2248" t="s">
        <v>2297</v>
      </c>
      <c r="B2248">
        <v>9.3800000000000008</v>
      </c>
    </row>
    <row r="2249" spans="1:2" x14ac:dyDescent="0.25">
      <c r="A2249" t="s">
        <v>2298</v>
      </c>
      <c r="B2249">
        <v>9.2100000000000009</v>
      </c>
    </row>
    <row r="2250" spans="1:2" x14ac:dyDescent="0.25">
      <c r="A2250" t="s">
        <v>2299</v>
      </c>
      <c r="B2250">
        <v>9.16</v>
      </c>
    </row>
    <row r="2251" spans="1:2" x14ac:dyDescent="0.25">
      <c r="A2251" t="s">
        <v>2300</v>
      </c>
      <c r="B2251">
        <v>9.35</v>
      </c>
    </row>
    <row r="2252" spans="1:2" x14ac:dyDescent="0.25">
      <c r="A2252" t="s">
        <v>2301</v>
      </c>
      <c r="B2252">
        <v>8.67</v>
      </c>
    </row>
    <row r="2253" spans="1:2" x14ac:dyDescent="0.25">
      <c r="A2253" t="s">
        <v>2302</v>
      </c>
      <c r="B2253">
        <v>8.48</v>
      </c>
    </row>
    <row r="2254" spans="1:2" x14ac:dyDescent="0.25">
      <c r="A2254" t="s">
        <v>2303</v>
      </c>
      <c r="B2254">
        <v>8.2799999999999994</v>
      </c>
    </row>
    <row r="2255" spans="1:2" x14ac:dyDescent="0.25">
      <c r="A2255" t="s">
        <v>2304</v>
      </c>
      <c r="B2255">
        <v>8.2799999999999994</v>
      </c>
    </row>
    <row r="2256" spans="1:2" x14ac:dyDescent="0.25">
      <c r="A2256" t="s">
        <v>2305</v>
      </c>
      <c r="B2256">
        <v>8.26</v>
      </c>
    </row>
    <row r="2257" spans="1:2" x14ac:dyDescent="0.25">
      <c r="A2257" t="s">
        <v>2306</v>
      </c>
      <c r="B2257">
        <v>8.2100000000000009</v>
      </c>
    </row>
    <row r="2258" spans="1:2" x14ac:dyDescent="0.25">
      <c r="A2258" t="s">
        <v>2307</v>
      </c>
      <c r="B2258">
        <v>8.08</v>
      </c>
    </row>
    <row r="2259" spans="1:2" x14ac:dyDescent="0.25">
      <c r="A2259" t="s">
        <v>2308</v>
      </c>
      <c r="B2259">
        <v>7.98</v>
      </c>
    </row>
    <row r="2260" spans="1:2" x14ac:dyDescent="0.25">
      <c r="A2260" t="s">
        <v>2309</v>
      </c>
      <c r="B2260">
        <v>7.68</v>
      </c>
    </row>
    <row r="2261" spans="1:2" x14ac:dyDescent="0.25">
      <c r="A2261" t="s">
        <v>2310</v>
      </c>
      <c r="B2261">
        <v>7.68</v>
      </c>
    </row>
    <row r="2262" spans="1:2" x14ac:dyDescent="0.25">
      <c r="A2262" t="s">
        <v>2311</v>
      </c>
      <c r="B2262">
        <v>7.54</v>
      </c>
    </row>
    <row r="2263" spans="1:2" x14ac:dyDescent="0.25">
      <c r="A2263" t="s">
        <v>2312</v>
      </c>
      <c r="B2263">
        <v>7.57</v>
      </c>
    </row>
    <row r="2264" spans="1:2" x14ac:dyDescent="0.25">
      <c r="A2264" t="s">
        <v>2313</v>
      </c>
      <c r="B2264">
        <v>7.12</v>
      </c>
    </row>
    <row r="2265" spans="1:2" x14ac:dyDescent="0.25">
      <c r="A2265" t="s">
        <v>2314</v>
      </c>
      <c r="B2265">
        <v>7.86</v>
      </c>
    </row>
    <row r="2266" spans="1:2" x14ac:dyDescent="0.25">
      <c r="A2266" t="s">
        <v>2315</v>
      </c>
      <c r="B2266">
        <v>7.66</v>
      </c>
    </row>
    <row r="2267" spans="1:2" x14ac:dyDescent="0.25">
      <c r="A2267" t="s">
        <v>2316</v>
      </c>
      <c r="B2267">
        <v>7.58</v>
      </c>
    </row>
    <row r="2268" spans="1:2" x14ac:dyDescent="0.25">
      <c r="A2268" t="s">
        <v>2317</v>
      </c>
      <c r="B2268">
        <v>7.48</v>
      </c>
    </row>
    <row r="2269" spans="1:2" x14ac:dyDescent="0.25">
      <c r="A2269" t="s">
        <v>2318</v>
      </c>
      <c r="B2269">
        <v>7.7</v>
      </c>
    </row>
    <row r="2270" spans="1:2" x14ac:dyDescent="0.25">
      <c r="A2270" t="s">
        <v>2319</v>
      </c>
      <c r="B2270">
        <v>7.38</v>
      </c>
    </row>
    <row r="2271" spans="1:2" x14ac:dyDescent="0.25">
      <c r="A2271" t="s">
        <v>2320</v>
      </c>
      <c r="B2271">
        <v>7.19</v>
      </c>
    </row>
    <row r="2272" spans="1:2" x14ac:dyDescent="0.25">
      <c r="A2272" t="s">
        <v>2321</v>
      </c>
      <c r="B2272">
        <v>7.11</v>
      </c>
    </row>
    <row r="2273" spans="1:2" x14ac:dyDescent="0.25">
      <c r="A2273" t="s">
        <v>2322</v>
      </c>
      <c r="B2273">
        <v>7.1</v>
      </c>
    </row>
    <row r="2274" spans="1:2" x14ac:dyDescent="0.25">
      <c r="A2274" t="s">
        <v>2323</v>
      </c>
      <c r="B2274">
        <v>7.07</v>
      </c>
    </row>
    <row r="2275" spans="1:2" x14ac:dyDescent="0.25">
      <c r="A2275" t="s">
        <v>2324</v>
      </c>
      <c r="B2275">
        <v>7.23</v>
      </c>
    </row>
    <row r="2276" spans="1:2" x14ac:dyDescent="0.25">
      <c r="A2276" t="s">
        <v>2325</v>
      </c>
      <c r="B2276">
        <v>7.43</v>
      </c>
    </row>
    <row r="2277" spans="1:2" x14ac:dyDescent="0.25">
      <c r="A2277" t="s">
        <v>2326</v>
      </c>
      <c r="B2277">
        <v>7.45</v>
      </c>
    </row>
    <row r="2278" spans="1:2" x14ac:dyDescent="0.25">
      <c r="A2278" t="s">
        <v>2327</v>
      </c>
      <c r="B2278">
        <v>7.26</v>
      </c>
    </row>
    <row r="2279" spans="1:2" x14ac:dyDescent="0.25">
      <c r="A2279" t="s">
        <v>2328</v>
      </c>
      <c r="B2279">
        <v>7.37</v>
      </c>
    </row>
    <row r="2280" spans="1:2" x14ac:dyDescent="0.25">
      <c r="A2280" t="s">
        <v>2329</v>
      </c>
      <c r="B2280">
        <v>7.31</v>
      </c>
    </row>
    <row r="2281" spans="1:2" x14ac:dyDescent="0.25">
      <c r="A2281" t="s">
        <v>2330</v>
      </c>
      <c r="B2281">
        <v>7.27</v>
      </c>
    </row>
    <row r="2282" spans="1:2" x14ac:dyDescent="0.25">
      <c r="A2282" t="s">
        <v>2331</v>
      </c>
      <c r="B2282">
        <v>7.08</v>
      </c>
    </row>
    <row r="2283" spans="1:2" x14ac:dyDescent="0.25">
      <c r="A2283" t="s">
        <v>2332</v>
      </c>
      <c r="B2283">
        <v>7.13</v>
      </c>
    </row>
    <row r="2284" spans="1:2" x14ac:dyDescent="0.25">
      <c r="A2284" t="s">
        <v>2333</v>
      </c>
      <c r="B2284">
        <v>7.01</v>
      </c>
    </row>
    <row r="2285" spans="1:2" x14ac:dyDescent="0.25">
      <c r="A2285" t="s">
        <v>2334</v>
      </c>
      <c r="B2285">
        <v>6.9</v>
      </c>
    </row>
    <row r="2286" spans="1:2" x14ac:dyDescent="0.25">
      <c r="A2286" t="s">
        <v>2335</v>
      </c>
      <c r="B2286">
        <v>6.91</v>
      </c>
    </row>
    <row r="2287" spans="1:2" x14ac:dyDescent="0.25">
      <c r="A2287" t="s">
        <v>2336</v>
      </c>
      <c r="B2287">
        <v>6.88</v>
      </c>
    </row>
    <row r="2288" spans="1:2" x14ac:dyDescent="0.25">
      <c r="A2288" t="s">
        <v>2337</v>
      </c>
      <c r="B2288">
        <v>6.86</v>
      </c>
    </row>
    <row r="2289" spans="1:2" x14ac:dyDescent="0.25">
      <c r="A2289" t="s">
        <v>2338</v>
      </c>
      <c r="B2289">
        <v>6.84</v>
      </c>
    </row>
    <row r="2290" spans="1:2" x14ac:dyDescent="0.25">
      <c r="A2290" t="s">
        <v>2339</v>
      </c>
      <c r="B2290">
        <v>6.69</v>
      </c>
    </row>
    <row r="2291" spans="1:2" x14ac:dyDescent="0.25">
      <c r="A2291" t="s">
        <v>2340</v>
      </c>
      <c r="B2291">
        <v>6.67</v>
      </c>
    </row>
    <row r="2292" spans="1:2" x14ac:dyDescent="0.25">
      <c r="A2292" t="s">
        <v>2341</v>
      </c>
      <c r="B2292">
        <v>6.49</v>
      </c>
    </row>
    <row r="2293" spans="1:2" x14ac:dyDescent="0.25">
      <c r="A2293" t="s">
        <v>2342</v>
      </c>
      <c r="B2293">
        <v>6.48</v>
      </c>
    </row>
    <row r="2294" spans="1:2" x14ac:dyDescent="0.25">
      <c r="A2294" t="s">
        <v>2343</v>
      </c>
      <c r="B2294">
        <v>6.21</v>
      </c>
    </row>
    <row r="2295" spans="1:2" x14ac:dyDescent="0.25">
      <c r="A2295" t="s">
        <v>2344</v>
      </c>
      <c r="B2295">
        <v>6.3</v>
      </c>
    </row>
    <row r="2296" spans="1:2" x14ac:dyDescent="0.25">
      <c r="A2296" t="s">
        <v>2345</v>
      </c>
      <c r="B2296">
        <v>6.3</v>
      </c>
    </row>
    <row r="2297" spans="1:2" x14ac:dyDescent="0.25">
      <c r="A2297" t="s">
        <v>2346</v>
      </c>
      <c r="B2297">
        <v>6.13</v>
      </c>
    </row>
    <row r="2298" spans="1:2" x14ac:dyDescent="0.25">
      <c r="A2298" t="s">
        <v>2347</v>
      </c>
      <c r="B2298">
        <v>6.09</v>
      </c>
    </row>
    <row r="2299" spans="1:2" x14ac:dyDescent="0.25">
      <c r="A2299" t="s">
        <v>2348</v>
      </c>
      <c r="B2299">
        <v>6.14</v>
      </c>
    </row>
    <row r="2300" spans="1:2" x14ac:dyDescent="0.25">
      <c r="A2300" t="s">
        <v>2349</v>
      </c>
      <c r="B2300">
        <v>6.14</v>
      </c>
    </row>
    <row r="2301" spans="1:2" x14ac:dyDescent="0.25">
      <c r="A2301" t="s">
        <v>2350</v>
      </c>
      <c r="B2301">
        <v>6.14</v>
      </c>
    </row>
    <row r="2302" spans="1:2" x14ac:dyDescent="0.25">
      <c r="A2302" t="s">
        <v>2351</v>
      </c>
      <c r="B2302">
        <v>6.09</v>
      </c>
    </row>
    <row r="2303" spans="1:2" x14ac:dyDescent="0.25">
      <c r="A2303" t="s">
        <v>2352</v>
      </c>
      <c r="B2303">
        <v>6.07</v>
      </c>
    </row>
    <row r="2304" spans="1:2" x14ac:dyDescent="0.25">
      <c r="A2304" t="s">
        <v>2353</v>
      </c>
      <c r="B2304">
        <v>6.05</v>
      </c>
    </row>
    <row r="2305" spans="1:2" x14ac:dyDescent="0.25">
      <c r="A2305" t="s">
        <v>2354</v>
      </c>
      <c r="B2305">
        <v>5.98</v>
      </c>
    </row>
    <row r="2306" spans="1:2" x14ac:dyDescent="0.25">
      <c r="A2306" t="s">
        <v>2355</v>
      </c>
      <c r="B2306">
        <v>5.87</v>
      </c>
    </row>
    <row r="2307" spans="1:2" x14ac:dyDescent="0.25">
      <c r="A2307" t="s">
        <v>2356</v>
      </c>
      <c r="B2307">
        <v>5.84</v>
      </c>
    </row>
    <row r="2308" spans="1:2" x14ac:dyDescent="0.25">
      <c r="A2308" t="s">
        <v>2357</v>
      </c>
      <c r="B2308">
        <v>5.74</v>
      </c>
    </row>
    <row r="2309" spans="1:2" x14ac:dyDescent="0.25">
      <c r="A2309" t="s">
        <v>2358</v>
      </c>
      <c r="B2309">
        <v>5.68</v>
      </c>
    </row>
    <row r="2310" spans="1:2" x14ac:dyDescent="0.25">
      <c r="A2310" t="s">
        <v>2359</v>
      </c>
      <c r="B2310">
        <v>5.66</v>
      </c>
    </row>
    <row r="2311" spans="1:2" x14ac:dyDescent="0.25">
      <c r="A2311" t="s">
        <v>2360</v>
      </c>
      <c r="B2311">
        <v>5.54</v>
      </c>
    </row>
    <row r="2312" spans="1:2" x14ac:dyDescent="0.25">
      <c r="A2312" t="s">
        <v>2361</v>
      </c>
      <c r="B2312">
        <v>5.44</v>
      </c>
    </row>
    <row r="2313" spans="1:2" x14ac:dyDescent="0.25">
      <c r="A2313" t="s">
        <v>2362</v>
      </c>
      <c r="B2313">
        <v>5.53</v>
      </c>
    </row>
    <row r="2314" spans="1:2" x14ac:dyDescent="0.25">
      <c r="A2314" t="s">
        <v>2363</v>
      </c>
      <c r="B2314">
        <v>5.5</v>
      </c>
    </row>
    <row r="2315" spans="1:2" x14ac:dyDescent="0.25">
      <c r="A2315" t="s">
        <v>2364</v>
      </c>
      <c r="B2315">
        <v>5.44</v>
      </c>
    </row>
    <row r="2316" spans="1:2" x14ac:dyDescent="0.25">
      <c r="A2316" t="s">
        <v>2365</v>
      </c>
      <c r="B2316">
        <v>5.43</v>
      </c>
    </row>
    <row r="2317" spans="1:2" x14ac:dyDescent="0.25">
      <c r="A2317" t="s">
        <v>2366</v>
      </c>
      <c r="B2317">
        <v>5.44</v>
      </c>
    </row>
    <row r="2318" spans="1:2" x14ac:dyDescent="0.25">
      <c r="A2318" t="s">
        <v>2367</v>
      </c>
      <c r="B2318">
        <v>5.44</v>
      </c>
    </row>
    <row r="2319" spans="1:2" x14ac:dyDescent="0.25">
      <c r="A2319" t="s">
        <v>2368</v>
      </c>
      <c r="B2319">
        <v>5.43</v>
      </c>
    </row>
    <row r="2320" spans="1:2" x14ac:dyDescent="0.25">
      <c r="A2320" t="s">
        <v>2369</v>
      </c>
      <c r="B2320">
        <v>5.4</v>
      </c>
    </row>
    <row r="2321" spans="1:2" x14ac:dyDescent="0.25">
      <c r="A2321" t="s">
        <v>2370</v>
      </c>
      <c r="B2321">
        <v>5.4</v>
      </c>
    </row>
    <row r="2322" spans="1:2" x14ac:dyDescent="0.25">
      <c r="A2322" t="s">
        <v>2371</v>
      </c>
      <c r="B2322">
        <v>5.37</v>
      </c>
    </row>
    <row r="2323" spans="1:2" x14ac:dyDescent="0.25">
      <c r="A2323" t="s">
        <v>2372</v>
      </c>
      <c r="B2323">
        <v>5.37</v>
      </c>
    </row>
    <row r="2324" spans="1:2" x14ac:dyDescent="0.25">
      <c r="A2324" t="s">
        <v>2373</v>
      </c>
      <c r="B2324">
        <v>5.0999999999999996</v>
      </c>
    </row>
    <row r="2325" spans="1:2" x14ac:dyDescent="0.25">
      <c r="A2325" t="s">
        <v>2374</v>
      </c>
      <c r="B2325">
        <v>5.03</v>
      </c>
    </row>
    <row r="2326" spans="1:2" x14ac:dyDescent="0.25">
      <c r="A2326" t="s">
        <v>2375</v>
      </c>
      <c r="B2326">
        <v>5.05</v>
      </c>
    </row>
    <row r="2327" spans="1:2" x14ac:dyDescent="0.25">
      <c r="A2327" t="s">
        <v>2376</v>
      </c>
      <c r="B2327">
        <v>4.96</v>
      </c>
    </row>
    <row r="2328" spans="1:2" x14ac:dyDescent="0.25">
      <c r="A2328" t="s">
        <v>2377</v>
      </c>
      <c r="B2328">
        <v>4.99</v>
      </c>
    </row>
    <row r="2329" spans="1:2" x14ac:dyDescent="0.25">
      <c r="A2329" t="s">
        <v>2378</v>
      </c>
      <c r="B2329">
        <v>4.99</v>
      </c>
    </row>
    <row r="2330" spans="1:2" x14ac:dyDescent="0.25">
      <c r="A2330" t="s">
        <v>2379</v>
      </c>
      <c r="B2330">
        <v>5.44</v>
      </c>
    </row>
    <row r="2331" spans="1:2" x14ac:dyDescent="0.25">
      <c r="A2331" t="s">
        <v>2380</v>
      </c>
      <c r="B2331">
        <v>6.16</v>
      </c>
    </row>
    <row r="2332" spans="1:2" x14ac:dyDescent="0.25">
      <c r="A2332" t="s">
        <v>2381</v>
      </c>
      <c r="B2332">
        <v>6.13</v>
      </c>
    </row>
    <row r="2333" spans="1:2" x14ac:dyDescent="0.25">
      <c r="A2333" t="s">
        <v>2382</v>
      </c>
      <c r="B2333">
        <v>6.04</v>
      </c>
    </row>
    <row r="2334" spans="1:2" x14ac:dyDescent="0.25">
      <c r="A2334" t="s">
        <v>2383</v>
      </c>
      <c r="B2334">
        <v>5.74</v>
      </c>
    </row>
    <row r="2335" spans="1:2" x14ac:dyDescent="0.25">
      <c r="A2335" t="s">
        <v>2384</v>
      </c>
      <c r="B2335">
        <v>5.48</v>
      </c>
    </row>
    <row r="2336" spans="1:2" x14ac:dyDescent="0.25">
      <c r="A2336" t="s">
        <v>2385</v>
      </c>
      <c r="B2336">
        <v>5.22</v>
      </c>
    </row>
    <row r="2337" spans="1:2" x14ac:dyDescent="0.25">
      <c r="A2337" t="s">
        <v>2386</v>
      </c>
      <c r="B2337">
        <v>5.0199999999999996</v>
      </c>
    </row>
    <row r="2338" spans="1:2" x14ac:dyDescent="0.25">
      <c r="A2338" t="s">
        <v>2387</v>
      </c>
      <c r="B2338">
        <v>5</v>
      </c>
    </row>
    <row r="2339" spans="1:2" x14ac:dyDescent="0.25">
      <c r="A2339" t="s">
        <v>2388</v>
      </c>
      <c r="B2339">
        <v>4.93</v>
      </c>
    </row>
    <row r="2340" spans="1:2" x14ac:dyDescent="0.25">
      <c r="A2340" t="s">
        <v>2389</v>
      </c>
      <c r="B2340">
        <v>4.91</v>
      </c>
    </row>
    <row r="2341" spans="1:2" x14ac:dyDescent="0.25">
      <c r="A2341" t="s">
        <v>2390</v>
      </c>
      <c r="B2341">
        <v>5.08</v>
      </c>
    </row>
    <row r="2342" spans="1:2" x14ac:dyDescent="0.25">
      <c r="A2342" t="s">
        <v>2391</v>
      </c>
      <c r="B2342">
        <v>5.66</v>
      </c>
    </row>
    <row r="2343" spans="1:2" x14ac:dyDescent="0.25">
      <c r="A2343" t="s">
        <v>2392</v>
      </c>
      <c r="B2343">
        <v>5.29</v>
      </c>
    </row>
    <row r="2344" spans="1:2" x14ac:dyDescent="0.25">
      <c r="A2344" t="s">
        <v>2393</v>
      </c>
      <c r="B2344">
        <v>5.0599999999999996</v>
      </c>
    </row>
    <row r="2345" spans="1:2" x14ac:dyDescent="0.25">
      <c r="A2345" t="s">
        <v>2394</v>
      </c>
      <c r="B2345">
        <v>5.0199999999999996</v>
      </c>
    </row>
    <row r="2346" spans="1:2" x14ac:dyDescent="0.25">
      <c r="A2346" t="s">
        <v>2395</v>
      </c>
      <c r="B2346">
        <v>5.0199999999999996</v>
      </c>
    </row>
    <row r="2347" spans="1:2" x14ac:dyDescent="0.25">
      <c r="A2347" t="s">
        <v>2396</v>
      </c>
      <c r="B2347">
        <v>4.9800000000000004</v>
      </c>
    </row>
    <row r="2348" spans="1:2" x14ac:dyDescent="0.25">
      <c r="A2348" t="s">
        <v>2397</v>
      </c>
      <c r="B2348">
        <v>4.76</v>
      </c>
    </row>
    <row r="2349" spans="1:2" x14ac:dyDescent="0.25">
      <c r="A2349" t="s">
        <v>2398</v>
      </c>
      <c r="B2349">
        <v>4.97</v>
      </c>
    </row>
    <row r="2350" spans="1:2" x14ac:dyDescent="0.25">
      <c r="A2350" t="s">
        <v>2399</v>
      </c>
      <c r="B2350">
        <v>4.6900000000000004</v>
      </c>
    </row>
    <row r="2351" spans="1:2" x14ac:dyDescent="0.25">
      <c r="A2351" t="s">
        <v>2400</v>
      </c>
      <c r="B2351">
        <v>4.54</v>
      </c>
    </row>
    <row r="2352" spans="1:2" x14ac:dyDescent="0.25">
      <c r="A2352" t="s">
        <v>2401</v>
      </c>
      <c r="B2352">
        <v>4.3499999999999996</v>
      </c>
    </row>
    <row r="2353" spans="1:2" x14ac:dyDescent="0.25">
      <c r="A2353" t="s">
        <v>2402</v>
      </c>
      <c r="B2353">
        <v>4.37</v>
      </c>
    </row>
    <row r="2354" spans="1:2" x14ac:dyDescent="0.25">
      <c r="A2354" t="s">
        <v>2403</v>
      </c>
      <c r="B2354">
        <v>4.41</v>
      </c>
    </row>
    <row r="2355" spans="1:2" x14ac:dyDescent="0.25">
      <c r="A2355" t="s">
        <v>2404</v>
      </c>
      <c r="B2355">
        <v>4.46</v>
      </c>
    </row>
    <row r="2356" spans="1:2" x14ac:dyDescent="0.25">
      <c r="A2356" t="s">
        <v>2405</v>
      </c>
      <c r="B2356">
        <v>4.6900000000000004</v>
      </c>
    </row>
    <row r="2357" spans="1:2" x14ac:dyDescent="0.25">
      <c r="A2357" t="s">
        <v>2406</v>
      </c>
      <c r="B2357">
        <v>4.37</v>
      </c>
    </row>
    <row r="2358" spans="1:2" x14ac:dyDescent="0.25">
      <c r="A2358" t="s">
        <v>2407</v>
      </c>
      <c r="B2358">
        <v>4.1500000000000004</v>
      </c>
    </row>
    <row r="2359" spans="1:2" x14ac:dyDescent="0.25">
      <c r="A2359" t="s">
        <v>2408</v>
      </c>
      <c r="B2359">
        <v>4.1100000000000003</v>
      </c>
    </row>
    <row r="2360" spans="1:2" x14ac:dyDescent="0.25">
      <c r="A2360" t="s">
        <v>2409</v>
      </c>
      <c r="B2360">
        <v>4.0999999999999996</v>
      </c>
    </row>
    <row r="2361" spans="1:2" x14ac:dyDescent="0.25">
      <c r="A2361" t="s">
        <v>2410</v>
      </c>
      <c r="B2361">
        <v>4.04</v>
      </c>
    </row>
    <row r="2362" spans="1:2" x14ac:dyDescent="0.25">
      <c r="A2362" t="s">
        <v>2411</v>
      </c>
      <c r="B2362">
        <v>4.0599999999999996</v>
      </c>
    </row>
    <row r="2363" spans="1:2" x14ac:dyDescent="0.25">
      <c r="A2363" t="s">
        <v>2412</v>
      </c>
      <c r="B2363">
        <v>4.2</v>
      </c>
    </row>
    <row r="2364" spans="1:2" x14ac:dyDescent="0.25">
      <c r="A2364" t="s">
        <v>2413</v>
      </c>
      <c r="B2364">
        <v>4.17</v>
      </c>
    </row>
    <row r="2365" spans="1:2" x14ac:dyDescent="0.25">
      <c r="A2365" t="s">
        <v>2414</v>
      </c>
      <c r="B2365">
        <v>4.76</v>
      </c>
    </row>
    <row r="2366" spans="1:2" x14ac:dyDescent="0.25">
      <c r="A2366" t="s">
        <v>2415</v>
      </c>
      <c r="B2366">
        <v>4.3</v>
      </c>
    </row>
    <row r="2367" spans="1:2" x14ac:dyDescent="0.25">
      <c r="A2367" t="s">
        <v>2416</v>
      </c>
      <c r="B2367">
        <v>4.08</v>
      </c>
    </row>
    <row r="2368" spans="1:2" x14ac:dyDescent="0.25">
      <c r="A2368" t="s">
        <v>2417</v>
      </c>
      <c r="B2368">
        <v>3.83</v>
      </c>
    </row>
    <row r="2369" spans="1:2" x14ac:dyDescent="0.25">
      <c r="A2369" t="s">
        <v>2418</v>
      </c>
      <c r="B2369">
        <v>3.77</v>
      </c>
    </row>
    <row r="2370" spans="1:2" x14ac:dyDescent="0.25">
      <c r="A2370" t="s">
        <v>2419</v>
      </c>
      <c r="B2370">
        <v>3.54</v>
      </c>
    </row>
    <row r="2371" spans="1:2" x14ac:dyDescent="0.25">
      <c r="A2371" t="s">
        <v>2420</v>
      </c>
      <c r="B2371">
        <v>3.53</v>
      </c>
    </row>
    <row r="2372" spans="1:2" x14ac:dyDescent="0.25">
      <c r="A2372" t="s">
        <v>2421</v>
      </c>
      <c r="B2372">
        <v>3.49</v>
      </c>
    </row>
    <row r="2373" spans="1:2" x14ac:dyDescent="0.25">
      <c r="A2373" t="s">
        <v>2422</v>
      </c>
      <c r="B2373">
        <v>3.47</v>
      </c>
    </row>
    <row r="2374" spans="1:2" x14ac:dyDescent="0.25">
      <c r="A2374" t="s">
        <v>2423</v>
      </c>
      <c r="B2374">
        <v>3.49</v>
      </c>
    </row>
    <row r="2375" spans="1:2" x14ac:dyDescent="0.25">
      <c r="A2375" t="s">
        <v>2424</v>
      </c>
      <c r="B2375">
        <v>3.49</v>
      </c>
    </row>
    <row r="2376" spans="1:2" x14ac:dyDescent="0.25">
      <c r="A2376" t="s">
        <v>2425</v>
      </c>
      <c r="B2376">
        <v>3.29</v>
      </c>
    </row>
    <row r="2377" spans="1:2" x14ac:dyDescent="0.25">
      <c r="A2377" t="s">
        <v>2426</v>
      </c>
      <c r="B2377">
        <v>3.28</v>
      </c>
    </row>
    <row r="2378" spans="1:2" x14ac:dyDescent="0.25">
      <c r="A2378" t="s">
        <v>2427</v>
      </c>
      <c r="B2378">
        <v>3.41</v>
      </c>
    </row>
    <row r="2379" spans="1:2" x14ac:dyDescent="0.25">
      <c r="A2379" t="s">
        <v>2428</v>
      </c>
      <c r="B2379">
        <v>5.3</v>
      </c>
    </row>
    <row r="2380" spans="1:2" x14ac:dyDescent="0.25">
      <c r="A2380" t="s">
        <v>2429</v>
      </c>
      <c r="B2380">
        <v>4.71</v>
      </c>
    </row>
    <row r="2381" spans="1:2" x14ac:dyDescent="0.25">
      <c r="A2381" t="s">
        <v>2430</v>
      </c>
      <c r="B2381">
        <v>4.8499999999999996</v>
      </c>
    </row>
    <row r="2382" spans="1:2" x14ac:dyDescent="0.25">
      <c r="A2382" t="s">
        <v>2431</v>
      </c>
      <c r="B2382">
        <v>2.4500000000000002</v>
      </c>
    </row>
    <row r="2383" spans="1:2" x14ac:dyDescent="0.25">
      <c r="A2383" t="s">
        <v>2432</v>
      </c>
      <c r="B2383">
        <v>4.5999999999999996</v>
      </c>
    </row>
    <row r="2384" spans="1:2" x14ac:dyDescent="0.25">
      <c r="A2384" t="s">
        <v>2433</v>
      </c>
      <c r="B2384">
        <v>3.96</v>
      </c>
    </row>
    <row r="2385" spans="1:2" x14ac:dyDescent="0.25">
      <c r="A2385" t="s">
        <v>2434</v>
      </c>
      <c r="B2385">
        <v>3.47</v>
      </c>
    </row>
    <row r="2386" spans="1:2" x14ac:dyDescent="0.25">
      <c r="A2386" t="s">
        <v>2435</v>
      </c>
      <c r="B2386">
        <v>3.08</v>
      </c>
    </row>
    <row r="2387" spans="1:2" x14ac:dyDescent="0.25">
      <c r="A2387" t="s">
        <v>2436</v>
      </c>
      <c r="B2387">
        <v>3.06</v>
      </c>
    </row>
    <row r="2388" spans="1:2" x14ac:dyDescent="0.25">
      <c r="A2388" t="s">
        <v>2437</v>
      </c>
      <c r="B2388">
        <v>2.9</v>
      </c>
    </row>
    <row r="2389" spans="1:2" x14ac:dyDescent="0.25">
      <c r="A2389" t="s">
        <v>2438</v>
      </c>
      <c r="B2389">
        <v>2.71</v>
      </c>
    </row>
    <row r="2390" spans="1:2" x14ac:dyDescent="0.25">
      <c r="A2390" t="s">
        <v>2439</v>
      </c>
      <c r="B2390">
        <v>2.69</v>
      </c>
    </row>
    <row r="2391" spans="1:2" x14ac:dyDescent="0.25">
      <c r="A2391" t="s">
        <v>2440</v>
      </c>
      <c r="B2391">
        <v>2.59</v>
      </c>
    </row>
    <row r="2392" spans="1:2" x14ac:dyDescent="0.25">
      <c r="A2392" t="s">
        <v>2441</v>
      </c>
      <c r="B2392">
        <v>2.5499999999999998</v>
      </c>
    </row>
    <row r="2393" spans="1:2" x14ac:dyDescent="0.25">
      <c r="A2393" t="s">
        <v>2442</v>
      </c>
      <c r="B2393">
        <v>2.23</v>
      </c>
    </row>
    <row r="2394" spans="1:2" x14ac:dyDescent="0.25">
      <c r="A2394" t="s">
        <v>2443</v>
      </c>
      <c r="B2394">
        <v>2.79</v>
      </c>
    </row>
    <row r="2395" spans="1:2" x14ac:dyDescent="0.25">
      <c r="A2395" t="s">
        <v>2444</v>
      </c>
      <c r="B2395">
        <v>6.8</v>
      </c>
    </row>
    <row r="2396" spans="1:2" x14ac:dyDescent="0.25">
      <c r="A2396" t="s">
        <v>2445</v>
      </c>
      <c r="B2396">
        <v>6.9</v>
      </c>
    </row>
    <row r="2397" spans="1:2" x14ac:dyDescent="0.25">
      <c r="A2397" t="s">
        <v>2446</v>
      </c>
      <c r="B2397">
        <v>3.63</v>
      </c>
    </row>
    <row r="2398" spans="1:2" x14ac:dyDescent="0.25">
      <c r="A2398" t="s">
        <v>2447</v>
      </c>
      <c r="B2398">
        <v>9.75</v>
      </c>
    </row>
    <row r="2399" spans="1:2" x14ac:dyDescent="0.25">
      <c r="A2399" t="s">
        <v>2448</v>
      </c>
      <c r="B2399">
        <v>6.31</v>
      </c>
    </row>
    <row r="2400" spans="1:2" x14ac:dyDescent="0.25">
      <c r="A2400" t="s">
        <v>2449</v>
      </c>
      <c r="B2400">
        <v>3.65</v>
      </c>
    </row>
    <row r="2401" spans="1:2" x14ac:dyDescent="0.25">
      <c r="A2401" t="s">
        <v>2450</v>
      </c>
      <c r="B2401">
        <v>6.11</v>
      </c>
    </row>
    <row r="2402" spans="1:2" x14ac:dyDescent="0.25">
      <c r="A2402" t="s">
        <v>2451</v>
      </c>
      <c r="B2402">
        <v>3.29</v>
      </c>
    </row>
    <row r="2403" spans="1:2" x14ac:dyDescent="0.25">
      <c r="A2403" t="s">
        <v>2452</v>
      </c>
      <c r="B2403">
        <v>4.32</v>
      </c>
    </row>
    <row r="2404" spans="1:2" x14ac:dyDescent="0.25">
      <c r="A2404" t="s">
        <v>2453</v>
      </c>
      <c r="B2404">
        <v>28.19</v>
      </c>
    </row>
    <row r="2405" spans="1:2" x14ac:dyDescent="0.25">
      <c r="A2405" t="s">
        <v>2454</v>
      </c>
      <c r="B2405">
        <v>13.69</v>
      </c>
    </row>
    <row r="2406" spans="1:2" x14ac:dyDescent="0.25">
      <c r="A2406" t="s">
        <v>2455</v>
      </c>
      <c r="B2406">
        <v>5.85</v>
      </c>
    </row>
    <row r="2407" spans="1:2" x14ac:dyDescent="0.25">
      <c r="A2407" t="s">
        <v>2456</v>
      </c>
      <c r="B2407">
        <v>3.9</v>
      </c>
    </row>
    <row r="2408" spans="1:2" x14ac:dyDescent="0.25">
      <c r="A2408" t="s">
        <v>2457</v>
      </c>
      <c r="B2408">
        <v>3.53</v>
      </c>
    </row>
    <row r="2409" spans="1:2" x14ac:dyDescent="0.25">
      <c r="A2409" t="s">
        <v>2458</v>
      </c>
      <c r="B2409">
        <v>3.53</v>
      </c>
    </row>
    <row r="2410" spans="1:2" x14ac:dyDescent="0.25">
      <c r="A2410" t="s">
        <v>2459</v>
      </c>
      <c r="B2410">
        <v>6.13</v>
      </c>
    </row>
    <row r="2411" spans="1:2" x14ac:dyDescent="0.25">
      <c r="A2411" t="s">
        <v>2460</v>
      </c>
      <c r="B2411">
        <v>6.97</v>
      </c>
    </row>
    <row r="2412" spans="1:2" x14ac:dyDescent="0.25">
      <c r="A2412" t="s">
        <v>2461</v>
      </c>
      <c r="B2412">
        <v>6.23</v>
      </c>
    </row>
    <row r="2413" spans="1:2" x14ac:dyDescent="0.25">
      <c r="A2413" t="s">
        <v>2462</v>
      </c>
      <c r="B2413">
        <v>4.0199999999999996</v>
      </c>
    </row>
    <row r="2414" spans="1:2" x14ac:dyDescent="0.25">
      <c r="A2414" t="s">
        <v>2463</v>
      </c>
      <c r="B2414">
        <v>6.67</v>
      </c>
    </row>
    <row r="2415" spans="1:2" x14ac:dyDescent="0.25">
      <c r="A2415" t="s">
        <v>2464</v>
      </c>
      <c r="B2415">
        <v>3.57</v>
      </c>
    </row>
    <row r="2416" spans="1:2" x14ac:dyDescent="0.25">
      <c r="A2416" t="s">
        <v>2465</v>
      </c>
      <c r="B2416">
        <v>3.53</v>
      </c>
    </row>
    <row r="2417" spans="1:2" x14ac:dyDescent="0.25">
      <c r="A2417" t="s">
        <v>2466</v>
      </c>
      <c r="B2417">
        <v>3.53</v>
      </c>
    </row>
    <row r="2418" spans="1:2" x14ac:dyDescent="0.25">
      <c r="A2418" t="s">
        <v>2467</v>
      </c>
      <c r="B2418">
        <v>3.53</v>
      </c>
    </row>
    <row r="2419" spans="1:2" x14ac:dyDescent="0.25">
      <c r="A2419" t="s">
        <v>2468</v>
      </c>
      <c r="B2419">
        <v>3.53</v>
      </c>
    </row>
    <row r="2420" spans="1:2" x14ac:dyDescent="0.25">
      <c r="A2420" t="s">
        <v>2469</v>
      </c>
      <c r="B2420">
        <v>3.25</v>
      </c>
    </row>
    <row r="2421" spans="1:2" x14ac:dyDescent="0.25">
      <c r="A2421" t="s">
        <v>2470</v>
      </c>
      <c r="B2421">
        <v>2.72</v>
      </c>
    </row>
    <row r="2422" spans="1:2" x14ac:dyDescent="0.25">
      <c r="A2422" t="s">
        <v>2471</v>
      </c>
      <c r="B2422">
        <v>3.22</v>
      </c>
    </row>
    <row r="2423" spans="1:2" x14ac:dyDescent="0.25">
      <c r="A2423" t="s">
        <v>2472</v>
      </c>
      <c r="B2423">
        <v>7.21</v>
      </c>
    </row>
    <row r="2424" spans="1:2" x14ac:dyDescent="0.25">
      <c r="A2424" t="s">
        <v>2473</v>
      </c>
      <c r="B2424">
        <v>5.14</v>
      </c>
    </row>
    <row r="2425" spans="1:2" x14ac:dyDescent="0.25">
      <c r="A2425" t="s">
        <v>2474</v>
      </c>
      <c r="B2425">
        <v>3.67</v>
      </c>
    </row>
    <row r="2426" spans="1:2" x14ac:dyDescent="0.25">
      <c r="A2426" t="s">
        <v>2475</v>
      </c>
      <c r="B2426">
        <v>2.95</v>
      </c>
    </row>
    <row r="2427" spans="1:2" x14ac:dyDescent="0.25">
      <c r="A2427" t="s">
        <v>2476</v>
      </c>
      <c r="B2427">
        <v>28.23</v>
      </c>
    </row>
    <row r="2428" spans="1:2" x14ac:dyDescent="0.25">
      <c r="A2428" t="s">
        <v>2477</v>
      </c>
      <c r="B2428">
        <v>23.45</v>
      </c>
    </row>
    <row r="2429" spans="1:2" x14ac:dyDescent="0.25">
      <c r="A2429" t="s">
        <v>2478</v>
      </c>
      <c r="B2429">
        <v>28.31</v>
      </c>
    </row>
    <row r="2430" spans="1:2" x14ac:dyDescent="0.25">
      <c r="A2430" t="s">
        <v>2479</v>
      </c>
      <c r="B2430">
        <v>31.81</v>
      </c>
    </row>
    <row r="2431" spans="1:2" x14ac:dyDescent="0.25">
      <c r="A2431" t="s">
        <v>2480</v>
      </c>
      <c r="B2431">
        <v>15.41</v>
      </c>
    </row>
    <row r="2432" spans="1:2" x14ac:dyDescent="0.25">
      <c r="A2432" t="s">
        <v>2481</v>
      </c>
      <c r="B2432">
        <v>16.28</v>
      </c>
    </row>
    <row r="2433" spans="1:2" x14ac:dyDescent="0.25">
      <c r="A2433" t="s">
        <v>2482</v>
      </c>
      <c r="B2433">
        <v>17.350000000000001</v>
      </c>
    </row>
    <row r="2434" spans="1:2" x14ac:dyDescent="0.25">
      <c r="A2434" t="s">
        <v>2483</v>
      </c>
      <c r="B2434">
        <v>15.05</v>
      </c>
    </row>
    <row r="2435" spans="1:2" x14ac:dyDescent="0.25">
      <c r="A2435" t="s">
        <v>2484</v>
      </c>
      <c r="B2435">
        <v>27.81</v>
      </c>
    </row>
    <row r="2436" spans="1:2" x14ac:dyDescent="0.25">
      <c r="A2436" t="s">
        <v>2485</v>
      </c>
      <c r="B2436">
        <v>13.87</v>
      </c>
    </row>
    <row r="2437" spans="1:2" x14ac:dyDescent="0.25">
      <c r="A2437" t="s">
        <v>2486</v>
      </c>
      <c r="B2437">
        <v>10.51</v>
      </c>
    </row>
    <row r="2438" spans="1:2" x14ac:dyDescent="0.25">
      <c r="A2438" t="s">
        <v>2487</v>
      </c>
      <c r="B2438">
        <v>13.53</v>
      </c>
    </row>
    <row r="2439" spans="1:2" x14ac:dyDescent="0.25">
      <c r="A2439" t="s">
        <v>2488</v>
      </c>
      <c r="B2439">
        <v>16.809999999999999</v>
      </c>
    </row>
    <row r="2440" spans="1:2" x14ac:dyDescent="0.25">
      <c r="A2440" t="s">
        <v>2489</v>
      </c>
      <c r="B2440">
        <v>43.48</v>
      </c>
    </row>
    <row r="2441" spans="1:2" x14ac:dyDescent="0.25">
      <c r="A2441" t="s">
        <v>2490</v>
      </c>
      <c r="B2441">
        <v>26.46</v>
      </c>
    </row>
    <row r="2442" spans="1:2" x14ac:dyDescent="0.25">
      <c r="A2442" t="s">
        <v>2491</v>
      </c>
      <c r="B2442">
        <v>30.07</v>
      </c>
    </row>
    <row r="2443" spans="1:2" x14ac:dyDescent="0.25">
      <c r="A2443" t="s">
        <v>2492</v>
      </c>
      <c r="B2443">
        <v>20.91</v>
      </c>
    </row>
    <row r="2444" spans="1:2" x14ac:dyDescent="0.25">
      <c r="A2444" t="s">
        <v>2493</v>
      </c>
      <c r="B2444">
        <v>16.170000000000002</v>
      </c>
    </row>
    <row r="2445" spans="1:2" x14ac:dyDescent="0.25">
      <c r="A2445" t="s">
        <v>2494</v>
      </c>
      <c r="B2445">
        <v>51.41</v>
      </c>
    </row>
    <row r="2446" spans="1:2" x14ac:dyDescent="0.25">
      <c r="A2446" t="s">
        <v>2495</v>
      </c>
      <c r="B2446">
        <v>42.54</v>
      </c>
    </row>
    <row r="2447" spans="1:2" x14ac:dyDescent="0.25">
      <c r="A2447" t="s">
        <v>2496</v>
      </c>
      <c r="B2447">
        <v>46.65</v>
      </c>
    </row>
    <row r="2448" spans="1:2" x14ac:dyDescent="0.25">
      <c r="A2448" t="s">
        <v>2497</v>
      </c>
      <c r="B2448">
        <v>40.299999999999997</v>
      </c>
    </row>
    <row r="2449" spans="1:2" x14ac:dyDescent="0.25">
      <c r="A2449" t="s">
        <v>2498</v>
      </c>
      <c r="B2449">
        <v>29.06</v>
      </c>
    </row>
    <row r="2450" spans="1:2" x14ac:dyDescent="0.25">
      <c r="A2450" t="s">
        <v>2499</v>
      </c>
      <c r="B2450">
        <v>28.44</v>
      </c>
    </row>
    <row r="2451" spans="1:2" x14ac:dyDescent="0.25">
      <c r="A2451" t="s">
        <v>2500</v>
      </c>
      <c r="B2451">
        <v>26.34</v>
      </c>
    </row>
    <row r="2452" spans="1:2" x14ac:dyDescent="0.25">
      <c r="A2452" t="s">
        <v>2501</v>
      </c>
      <c r="B2452">
        <v>26.55</v>
      </c>
    </row>
    <row r="2453" spans="1:2" x14ac:dyDescent="0.25">
      <c r="A2453" t="s">
        <v>2502</v>
      </c>
      <c r="B2453">
        <v>29.01</v>
      </c>
    </row>
    <row r="2454" spans="1:2" x14ac:dyDescent="0.25">
      <c r="A2454" t="s">
        <v>2503</v>
      </c>
      <c r="B2454">
        <v>75.16</v>
      </c>
    </row>
    <row r="2455" spans="1:2" x14ac:dyDescent="0.25">
      <c r="A2455" t="s">
        <v>2504</v>
      </c>
      <c r="B2455">
        <v>59.48</v>
      </c>
    </row>
    <row r="2456" spans="1:2" x14ac:dyDescent="0.25">
      <c r="A2456" t="s">
        <v>2505</v>
      </c>
      <c r="B2456">
        <v>75.19</v>
      </c>
    </row>
    <row r="2457" spans="1:2" x14ac:dyDescent="0.25">
      <c r="A2457" t="s">
        <v>2506</v>
      </c>
      <c r="B2457">
        <v>47.45</v>
      </c>
    </row>
    <row r="2458" spans="1:2" x14ac:dyDescent="0.25">
      <c r="A2458" t="s">
        <v>2507</v>
      </c>
      <c r="B2458">
        <v>45.76</v>
      </c>
    </row>
    <row r="2459" spans="1:2" x14ac:dyDescent="0.25">
      <c r="A2459" t="s">
        <v>2508</v>
      </c>
      <c r="B2459">
        <v>44.54</v>
      </c>
    </row>
    <row r="2460" spans="1:2" x14ac:dyDescent="0.25">
      <c r="A2460" t="s">
        <v>2509</v>
      </c>
      <c r="B2460">
        <v>63.3</v>
      </c>
    </row>
    <row r="2461" spans="1:2" x14ac:dyDescent="0.25">
      <c r="A2461" t="s">
        <v>2510</v>
      </c>
      <c r="B2461">
        <v>39.1</v>
      </c>
    </row>
    <row r="2462" spans="1:2" x14ac:dyDescent="0.25">
      <c r="A2462" t="s">
        <v>2511</v>
      </c>
      <c r="B2462">
        <v>45.16</v>
      </c>
    </row>
    <row r="2463" spans="1:2" x14ac:dyDescent="0.25">
      <c r="A2463" t="s">
        <v>2512</v>
      </c>
      <c r="B2463">
        <v>35.89</v>
      </c>
    </row>
    <row r="2464" spans="1:2" x14ac:dyDescent="0.25">
      <c r="A2464" t="s">
        <v>2513</v>
      </c>
      <c r="B2464">
        <v>31.29</v>
      </c>
    </row>
    <row r="2465" spans="1:2" x14ac:dyDescent="0.25">
      <c r="A2465" t="s">
        <v>2514</v>
      </c>
      <c r="B2465">
        <v>30.35</v>
      </c>
    </row>
    <row r="2466" spans="1:2" x14ac:dyDescent="0.25">
      <c r="A2466" t="s">
        <v>2515</v>
      </c>
      <c r="B2466">
        <v>28.15</v>
      </c>
    </row>
    <row r="2467" spans="1:2" x14ac:dyDescent="0.25">
      <c r="A2467" t="s">
        <v>2516</v>
      </c>
      <c r="B2467">
        <v>26.06</v>
      </c>
    </row>
    <row r="2468" spans="1:2" x14ac:dyDescent="0.25">
      <c r="A2468" t="s">
        <v>2517</v>
      </c>
      <c r="B2468">
        <v>30.1</v>
      </c>
    </row>
    <row r="2469" spans="1:2" x14ac:dyDescent="0.25">
      <c r="A2469" t="s">
        <v>2518</v>
      </c>
      <c r="B2469">
        <v>33.01</v>
      </c>
    </row>
    <row r="2470" spans="1:2" x14ac:dyDescent="0.25">
      <c r="A2470" t="s">
        <v>2519</v>
      </c>
      <c r="B2470">
        <v>55.5</v>
      </c>
    </row>
    <row r="2471" spans="1:2" x14ac:dyDescent="0.25">
      <c r="A2471" t="s">
        <v>2520</v>
      </c>
      <c r="B2471">
        <v>102.71</v>
      </c>
    </row>
    <row r="2472" spans="1:2" x14ac:dyDescent="0.25">
      <c r="A2472" t="s">
        <v>2521</v>
      </c>
      <c r="B2472">
        <v>94.94</v>
      </c>
    </row>
    <row r="2473" spans="1:2" x14ac:dyDescent="0.25">
      <c r="A2473" t="s">
        <v>2522</v>
      </c>
      <c r="B2473">
        <v>86.120999999999995</v>
      </c>
    </row>
    <row r="2474" spans="1:2" x14ac:dyDescent="0.25">
      <c r="A2474" t="s">
        <v>2523</v>
      </c>
      <c r="B2474">
        <v>76.17</v>
      </c>
    </row>
    <row r="2475" spans="1:2" x14ac:dyDescent="0.25">
      <c r="A2475" t="s">
        <v>2524</v>
      </c>
      <c r="B2475">
        <v>81.790000000000006</v>
      </c>
    </row>
    <row r="2476" spans="1:2" x14ac:dyDescent="0.25">
      <c r="A2476" t="s">
        <v>2525</v>
      </c>
      <c r="B2476">
        <v>64.959999999999994</v>
      </c>
    </row>
    <row r="2477" spans="1:2" x14ac:dyDescent="0.25">
      <c r="A2477" t="s">
        <v>2526</v>
      </c>
      <c r="B2477">
        <v>76.77</v>
      </c>
    </row>
    <row r="2478" spans="1:2" x14ac:dyDescent="0.25">
      <c r="A2478" t="s">
        <v>2527</v>
      </c>
      <c r="B2478">
        <v>63.27</v>
      </c>
    </row>
    <row r="2479" spans="1:2" x14ac:dyDescent="0.25">
      <c r="A2479" t="s">
        <v>2528</v>
      </c>
      <c r="B2479">
        <v>69.010000000000005</v>
      </c>
    </row>
    <row r="2480" spans="1:2" x14ac:dyDescent="0.25">
      <c r="A2480" t="s">
        <v>2529</v>
      </c>
      <c r="B2480">
        <v>64.91</v>
      </c>
    </row>
    <row r="2481" spans="1:2" x14ac:dyDescent="0.25">
      <c r="A2481" t="s">
        <v>2530</v>
      </c>
      <c r="B2481">
        <v>71.680000000000007</v>
      </c>
    </row>
    <row r="2482" spans="1:2" x14ac:dyDescent="0.25">
      <c r="A2482" t="s">
        <v>2531</v>
      </c>
      <c r="B2482">
        <v>77.489999999999995</v>
      </c>
    </row>
    <row r="2483" spans="1:2" x14ac:dyDescent="0.25">
      <c r="A2483" t="s">
        <v>2532</v>
      </c>
      <c r="B2483">
        <v>72.36</v>
      </c>
    </row>
    <row r="2484" spans="1:2" x14ac:dyDescent="0.25">
      <c r="A2484" t="s">
        <v>2533</v>
      </c>
      <c r="B2484">
        <v>89.45</v>
      </c>
    </row>
    <row r="2485" spans="1:2" x14ac:dyDescent="0.25">
      <c r="A2485" t="s">
        <v>2534</v>
      </c>
      <c r="B2485">
        <v>104.71</v>
      </c>
    </row>
    <row r="2486" spans="1:2" x14ac:dyDescent="0.25">
      <c r="A2486" t="s">
        <v>2535</v>
      </c>
      <c r="B2486">
        <v>114.73</v>
      </c>
    </row>
    <row r="2487" spans="1:2" x14ac:dyDescent="0.25">
      <c r="A2487" t="s">
        <v>2536</v>
      </c>
      <c r="B2487">
        <v>98.4</v>
      </c>
    </row>
    <row r="2488" spans="1:2" x14ac:dyDescent="0.25">
      <c r="A2488" t="s">
        <v>2537</v>
      </c>
      <c r="B2488">
        <v>97.7</v>
      </c>
    </row>
    <row r="2489" spans="1:2" x14ac:dyDescent="0.25">
      <c r="A2489" t="s">
        <v>2538</v>
      </c>
      <c r="B2489">
        <v>94.18</v>
      </c>
    </row>
    <row r="2490" spans="1:2" x14ac:dyDescent="0.25">
      <c r="A2490" t="s">
        <v>2539</v>
      </c>
      <c r="B2490">
        <v>73.459999999999994</v>
      </c>
    </row>
    <row r="2491" spans="1:2" x14ac:dyDescent="0.25">
      <c r="A2491" t="s">
        <v>2540</v>
      </c>
      <c r="B2491">
        <v>64.97</v>
      </c>
    </row>
    <row r="2492" spans="1:2" x14ac:dyDescent="0.25">
      <c r="A2492" t="s">
        <v>2541</v>
      </c>
      <c r="B2492">
        <v>61.02</v>
      </c>
    </row>
    <row r="2493" spans="1:2" x14ac:dyDescent="0.25">
      <c r="A2493" t="s">
        <v>2542</v>
      </c>
      <c r="B2493">
        <v>57.86</v>
      </c>
    </row>
    <row r="2494" spans="1:2" x14ac:dyDescent="0.25">
      <c r="A2494" t="s">
        <v>2543</v>
      </c>
      <c r="B2494">
        <v>59.16</v>
      </c>
    </row>
    <row r="2495" spans="1:2" x14ac:dyDescent="0.25">
      <c r="A2495" t="s">
        <v>2544</v>
      </c>
      <c r="B2495">
        <v>61.04</v>
      </c>
    </row>
    <row r="2496" spans="1:2" x14ac:dyDescent="0.25">
      <c r="A2496" t="s">
        <v>2545</v>
      </c>
      <c r="B2496">
        <v>66.09</v>
      </c>
    </row>
    <row r="2497" spans="1:2" x14ac:dyDescent="0.25">
      <c r="A2497" t="s">
        <v>2546</v>
      </c>
      <c r="B2497">
        <v>48.84</v>
      </c>
    </row>
    <row r="2498" spans="1:2" x14ac:dyDescent="0.25">
      <c r="A2498" t="s">
        <v>2547</v>
      </c>
      <c r="B2498">
        <v>81.760000000000005</v>
      </c>
    </row>
    <row r="2499" spans="1:2" x14ac:dyDescent="0.25">
      <c r="A2499" t="s">
        <v>2548</v>
      </c>
      <c r="B2499">
        <v>133.47</v>
      </c>
    </row>
    <row r="2500" spans="1:2" x14ac:dyDescent="0.25">
      <c r="A2500" t="s">
        <v>2549</v>
      </c>
      <c r="B2500">
        <v>101.92</v>
      </c>
    </row>
    <row r="2501" spans="1:2" x14ac:dyDescent="0.25">
      <c r="A2501" t="s">
        <v>2550</v>
      </c>
      <c r="B2501">
        <v>93.63</v>
      </c>
    </row>
    <row r="2502" spans="1:2" x14ac:dyDescent="0.25">
      <c r="A2502" t="s">
        <v>2551</v>
      </c>
      <c r="B2502">
        <v>92.57</v>
      </c>
    </row>
    <row r="2503" spans="1:2" x14ac:dyDescent="0.25">
      <c r="A2503" t="s">
        <v>2552</v>
      </c>
      <c r="B2503">
        <v>85</v>
      </c>
    </row>
    <row r="2504" spans="1:2" x14ac:dyDescent="0.25">
      <c r="A2504" t="s">
        <v>2553</v>
      </c>
      <c r="B2504">
        <v>123.89</v>
      </c>
    </row>
    <row r="2505" spans="1:2" x14ac:dyDescent="0.25">
      <c r="A2505" t="s">
        <v>2554</v>
      </c>
      <c r="B2505">
        <v>163.44</v>
      </c>
    </row>
    <row r="2506" spans="1:2" x14ac:dyDescent="0.25">
      <c r="A2506" t="s">
        <v>2555</v>
      </c>
      <c r="B2506">
        <v>127.21</v>
      </c>
    </row>
    <row r="2507" spans="1:2" x14ac:dyDescent="0.25">
      <c r="A2507" t="s">
        <v>2556</v>
      </c>
      <c r="B2507">
        <v>124.29</v>
      </c>
    </row>
    <row r="2508" spans="1:2" x14ac:dyDescent="0.25">
      <c r="A2508" t="s">
        <v>2557</v>
      </c>
      <c r="B2508">
        <v>121.3</v>
      </c>
    </row>
    <row r="2509" spans="1:2" x14ac:dyDescent="0.25">
      <c r="A2509" t="s">
        <v>2558</v>
      </c>
      <c r="B2509">
        <v>124.72</v>
      </c>
    </row>
    <row r="2510" spans="1:2" x14ac:dyDescent="0.25">
      <c r="A2510" t="s">
        <v>2559</v>
      </c>
      <c r="B2510">
        <v>125.91</v>
      </c>
    </row>
    <row r="2511" spans="1:2" x14ac:dyDescent="0.25">
      <c r="A2511" t="s">
        <v>2560</v>
      </c>
      <c r="B2511">
        <v>149.68</v>
      </c>
    </row>
    <row r="2512" spans="1:2" x14ac:dyDescent="0.25">
      <c r="A2512" t="s">
        <v>2561</v>
      </c>
      <c r="B2512">
        <v>131.03</v>
      </c>
    </row>
    <row r="2513" spans="1:2" x14ac:dyDescent="0.25">
      <c r="A2513" t="s">
        <v>2562</v>
      </c>
      <c r="B2513">
        <v>124.6</v>
      </c>
    </row>
    <row r="2514" spans="1:2" x14ac:dyDescent="0.25">
      <c r="A2514" t="s">
        <v>2563</v>
      </c>
      <c r="B2514">
        <v>114.54</v>
      </c>
    </row>
    <row r="2515" spans="1:2" x14ac:dyDescent="0.25">
      <c r="A2515" t="s">
        <v>2564</v>
      </c>
      <c r="B2515">
        <v>158.86000000000001</v>
      </c>
    </row>
    <row r="2516" spans="1:2" x14ac:dyDescent="0.25">
      <c r="A2516" t="s">
        <v>2565</v>
      </c>
      <c r="B2516">
        <v>122.2</v>
      </c>
    </row>
    <row r="2517" spans="1:2" x14ac:dyDescent="0.25">
      <c r="A2517" t="s">
        <v>2566</v>
      </c>
      <c r="B2517">
        <v>141.86000000000001</v>
      </c>
    </row>
    <row r="2518" spans="1:2" x14ac:dyDescent="0.25">
      <c r="A2518" t="s">
        <v>2567</v>
      </c>
      <c r="B2518">
        <v>138.44999999999999</v>
      </c>
    </row>
    <row r="2519" spans="1:2" x14ac:dyDescent="0.25">
      <c r="A2519" t="s">
        <v>2568</v>
      </c>
      <c r="B2519">
        <v>128.74</v>
      </c>
    </row>
    <row r="2520" spans="1:2" x14ac:dyDescent="0.25">
      <c r="A2520" t="s">
        <v>2569</v>
      </c>
      <c r="B2520">
        <v>118.32</v>
      </c>
    </row>
    <row r="2521" spans="1:2" x14ac:dyDescent="0.25">
      <c r="A2521" t="s">
        <v>2570</v>
      </c>
      <c r="B2521">
        <v>108.59</v>
      </c>
    </row>
    <row r="2522" spans="1:2" x14ac:dyDescent="0.25">
      <c r="A2522" t="s">
        <v>2571</v>
      </c>
      <c r="B2522">
        <v>112.63</v>
      </c>
    </row>
    <row r="2523" spans="1:2" x14ac:dyDescent="0.25">
      <c r="A2523" t="s">
        <v>2572</v>
      </c>
      <c r="B2523">
        <v>133.25</v>
      </c>
    </row>
    <row r="2524" spans="1:2" x14ac:dyDescent="0.25">
      <c r="A2524" t="s">
        <v>2573</v>
      </c>
      <c r="B2524">
        <v>106.95</v>
      </c>
    </row>
    <row r="2525" spans="1:2" x14ac:dyDescent="0.25">
      <c r="A2525" t="s">
        <v>2574</v>
      </c>
      <c r="B2525">
        <v>99.2</v>
      </c>
    </row>
    <row r="2526" spans="1:2" x14ac:dyDescent="0.25">
      <c r="A2526" t="s">
        <v>2575</v>
      </c>
      <c r="B2526">
        <v>87.6</v>
      </c>
    </row>
    <row r="2527" spans="1:2" x14ac:dyDescent="0.25">
      <c r="A2527" t="s">
        <v>2576</v>
      </c>
      <c r="B2527">
        <v>83.53</v>
      </c>
    </row>
    <row r="2528" spans="1:2" x14ac:dyDescent="0.25">
      <c r="A2528" t="s">
        <v>2577</v>
      </c>
      <c r="B2528">
        <v>77.180000000000007</v>
      </c>
    </row>
    <row r="2529" spans="1:2" x14ac:dyDescent="0.25">
      <c r="A2529" t="s">
        <v>2578</v>
      </c>
      <c r="B2529">
        <v>73.959999999999994</v>
      </c>
    </row>
    <row r="2530" spans="1:2" x14ac:dyDescent="0.25">
      <c r="A2530" t="s">
        <v>2579</v>
      </c>
      <c r="B2530">
        <v>89.68</v>
      </c>
    </row>
    <row r="2531" spans="1:2" x14ac:dyDescent="0.25">
      <c r="A2531" t="s">
        <v>2580</v>
      </c>
      <c r="B2531">
        <v>80.14</v>
      </c>
    </row>
    <row r="2532" spans="1:2" x14ac:dyDescent="0.25">
      <c r="A2532" t="s">
        <v>2581</v>
      </c>
      <c r="B2532">
        <v>72.84</v>
      </c>
    </row>
    <row r="2533" spans="1:2" x14ac:dyDescent="0.25">
      <c r="A2533" t="s">
        <v>2582</v>
      </c>
      <c r="B2533">
        <v>76.209999999999994</v>
      </c>
    </row>
    <row r="2534" spans="1:2" x14ac:dyDescent="0.25">
      <c r="A2534" t="s">
        <v>2583</v>
      </c>
      <c r="B2534">
        <v>68.099999999999994</v>
      </c>
    </row>
    <row r="2535" spans="1:2" x14ac:dyDescent="0.25">
      <c r="A2535" t="s">
        <v>2584</v>
      </c>
      <c r="B2535">
        <v>52.34</v>
      </c>
    </row>
    <row r="2536" spans="1:2" x14ac:dyDescent="0.25">
      <c r="A2536" t="s">
        <v>2585</v>
      </c>
      <c r="B2536">
        <v>51.41</v>
      </c>
    </row>
    <row r="2537" spans="1:2" x14ac:dyDescent="0.25">
      <c r="A2537" t="s">
        <v>2586</v>
      </c>
      <c r="B2537">
        <v>49.9</v>
      </c>
    </row>
    <row r="2538" spans="1:2" x14ac:dyDescent="0.25">
      <c r="A2538" t="s">
        <v>2587</v>
      </c>
      <c r="B2538">
        <v>48.16</v>
      </c>
    </row>
    <row r="2539" spans="1:2" x14ac:dyDescent="0.25">
      <c r="A2539" t="s">
        <v>2588</v>
      </c>
      <c r="B2539">
        <v>46.78</v>
      </c>
    </row>
    <row r="2540" spans="1:2" x14ac:dyDescent="0.25">
      <c r="A2540" t="s">
        <v>2589</v>
      </c>
      <c r="B2540">
        <v>44.81</v>
      </c>
    </row>
    <row r="2541" spans="1:2" x14ac:dyDescent="0.25">
      <c r="A2541" t="s">
        <v>2590</v>
      </c>
      <c r="B2541">
        <v>43.08</v>
      </c>
    </row>
    <row r="2542" spans="1:2" x14ac:dyDescent="0.25">
      <c r="A2542" t="s">
        <v>2591</v>
      </c>
      <c r="B2542">
        <v>41.74</v>
      </c>
    </row>
    <row r="2543" spans="1:2" x14ac:dyDescent="0.25">
      <c r="A2543" t="s">
        <v>2592</v>
      </c>
      <c r="B2543">
        <v>40.97</v>
      </c>
    </row>
    <row r="2544" spans="1:2" x14ac:dyDescent="0.25">
      <c r="A2544" t="s">
        <v>2593</v>
      </c>
      <c r="B2544">
        <v>39.049999999999997</v>
      </c>
    </row>
    <row r="2545" spans="1:2" x14ac:dyDescent="0.25">
      <c r="A2545" t="s">
        <v>2594</v>
      </c>
      <c r="B2545">
        <v>37.19</v>
      </c>
    </row>
    <row r="2546" spans="1:2" x14ac:dyDescent="0.25">
      <c r="A2546" t="s">
        <v>2595</v>
      </c>
      <c r="B2546">
        <v>36.1</v>
      </c>
    </row>
    <row r="2547" spans="1:2" x14ac:dyDescent="0.25">
      <c r="A2547" t="s">
        <v>2596</v>
      </c>
      <c r="B2547">
        <v>34.619999999999997</v>
      </c>
    </row>
    <row r="2548" spans="1:2" x14ac:dyDescent="0.25">
      <c r="A2548" t="s">
        <v>2597</v>
      </c>
      <c r="B2548">
        <v>33.54</v>
      </c>
    </row>
    <row r="2549" spans="1:2" x14ac:dyDescent="0.25">
      <c r="A2549" t="s">
        <v>2598</v>
      </c>
      <c r="B2549">
        <v>31.91</v>
      </c>
    </row>
    <row r="2550" spans="1:2" x14ac:dyDescent="0.25">
      <c r="A2550" t="s">
        <v>2599</v>
      </c>
      <c r="B2550">
        <v>30.77</v>
      </c>
    </row>
    <row r="2551" spans="1:2" x14ac:dyDescent="0.25">
      <c r="A2551" t="s">
        <v>2600</v>
      </c>
      <c r="B2551">
        <v>40.56</v>
      </c>
    </row>
    <row r="2552" spans="1:2" x14ac:dyDescent="0.25">
      <c r="A2552" t="s">
        <v>2601</v>
      </c>
      <c r="B2552">
        <v>33.15</v>
      </c>
    </row>
    <row r="2553" spans="1:2" x14ac:dyDescent="0.25">
      <c r="A2553" t="s">
        <v>2602</v>
      </c>
      <c r="B2553">
        <v>30.38</v>
      </c>
    </row>
    <row r="2554" spans="1:2" x14ac:dyDescent="0.25">
      <c r="A2554" t="s">
        <v>2603</v>
      </c>
      <c r="B2554">
        <v>29.95</v>
      </c>
    </row>
    <row r="2555" spans="1:2" x14ac:dyDescent="0.25">
      <c r="A2555" t="s">
        <v>2604</v>
      </c>
      <c r="B2555">
        <v>28.2</v>
      </c>
    </row>
    <row r="2556" spans="1:2" x14ac:dyDescent="0.25">
      <c r="A2556" t="s">
        <v>2605</v>
      </c>
      <c r="B2556">
        <v>25.51</v>
      </c>
    </row>
    <row r="2557" spans="1:2" x14ac:dyDescent="0.25">
      <c r="A2557" t="s">
        <v>2606</v>
      </c>
      <c r="B2557">
        <v>23.32</v>
      </c>
    </row>
    <row r="2558" spans="1:2" x14ac:dyDescent="0.25">
      <c r="A2558" t="s">
        <v>2607</v>
      </c>
      <c r="B2558">
        <v>23.92</v>
      </c>
    </row>
    <row r="2559" spans="1:2" x14ac:dyDescent="0.25">
      <c r="A2559" t="s">
        <v>2608</v>
      </c>
      <c r="B2559">
        <v>23.69</v>
      </c>
    </row>
    <row r="2560" spans="1:2" x14ac:dyDescent="0.25">
      <c r="A2560" t="s">
        <v>2609</v>
      </c>
      <c r="B2560">
        <v>23.36</v>
      </c>
    </row>
    <row r="2561" spans="1:2" x14ac:dyDescent="0.25">
      <c r="A2561" t="s">
        <v>2610</v>
      </c>
      <c r="B2561">
        <v>22.49</v>
      </c>
    </row>
    <row r="2562" spans="1:2" x14ac:dyDescent="0.25">
      <c r="A2562" t="s">
        <v>2611</v>
      </c>
      <c r="B2562">
        <v>20.71</v>
      </c>
    </row>
    <row r="2563" spans="1:2" x14ac:dyDescent="0.25">
      <c r="A2563" t="s">
        <v>2612</v>
      </c>
      <c r="B2563">
        <v>21.79</v>
      </c>
    </row>
    <row r="2564" spans="1:2" x14ac:dyDescent="0.25">
      <c r="A2564" t="s">
        <v>2613</v>
      </c>
      <c r="B2564">
        <v>21.45</v>
      </c>
    </row>
    <row r="2565" spans="1:2" x14ac:dyDescent="0.25">
      <c r="A2565" t="s">
        <v>2614</v>
      </c>
      <c r="B2565">
        <v>21.1</v>
      </c>
    </row>
    <row r="2566" spans="1:2" x14ac:dyDescent="0.25">
      <c r="A2566" t="s">
        <v>2615</v>
      </c>
      <c r="B2566">
        <v>20.190000000000001</v>
      </c>
    </row>
    <row r="2567" spans="1:2" x14ac:dyDescent="0.25">
      <c r="A2567" t="s">
        <v>2616</v>
      </c>
      <c r="B2567">
        <v>19.420000000000002</v>
      </c>
    </row>
    <row r="2568" spans="1:2" x14ac:dyDescent="0.25">
      <c r="A2568" t="s">
        <v>2617</v>
      </c>
      <c r="B2568">
        <v>18.850000000000001</v>
      </c>
    </row>
    <row r="2569" spans="1:2" x14ac:dyDescent="0.25">
      <c r="A2569" t="s">
        <v>2618</v>
      </c>
      <c r="B2569">
        <v>17.88</v>
      </c>
    </row>
    <row r="2570" spans="1:2" x14ac:dyDescent="0.25">
      <c r="A2570" t="s">
        <v>2619</v>
      </c>
      <c r="B2570">
        <v>18.14</v>
      </c>
    </row>
    <row r="2571" spans="1:2" x14ac:dyDescent="0.25">
      <c r="A2571" t="s">
        <v>2620</v>
      </c>
      <c r="B2571">
        <v>18.5</v>
      </c>
    </row>
    <row r="2572" spans="1:2" x14ac:dyDescent="0.25">
      <c r="A2572" t="s">
        <v>2621</v>
      </c>
      <c r="B2572">
        <v>17.559999999999999</v>
      </c>
    </row>
    <row r="2573" spans="1:2" x14ac:dyDescent="0.25">
      <c r="A2573" t="s">
        <v>2622</v>
      </c>
      <c r="B2573">
        <v>16.47</v>
      </c>
    </row>
    <row r="2574" spans="1:2" x14ac:dyDescent="0.25">
      <c r="A2574" t="s">
        <v>2623</v>
      </c>
      <c r="B2574">
        <v>15.54</v>
      </c>
    </row>
    <row r="2575" spans="1:2" x14ac:dyDescent="0.25">
      <c r="A2575" t="s">
        <v>2624</v>
      </c>
      <c r="B2575">
        <v>14.91</v>
      </c>
    </row>
    <row r="2576" spans="1:2" x14ac:dyDescent="0.25">
      <c r="A2576" t="s">
        <v>2625</v>
      </c>
      <c r="B2576">
        <v>14.7</v>
      </c>
    </row>
    <row r="2577" spans="1:2" x14ac:dyDescent="0.25">
      <c r="A2577" t="s">
        <v>2626</v>
      </c>
      <c r="B2577">
        <v>14.9</v>
      </c>
    </row>
    <row r="2578" spans="1:2" x14ac:dyDescent="0.25">
      <c r="A2578" t="s">
        <v>2627</v>
      </c>
      <c r="B2578">
        <v>14.13</v>
      </c>
    </row>
    <row r="2579" spans="1:2" x14ac:dyDescent="0.25">
      <c r="A2579" t="s">
        <v>2628</v>
      </c>
      <c r="B2579">
        <v>13.38</v>
      </c>
    </row>
    <row r="2580" spans="1:2" x14ac:dyDescent="0.25">
      <c r="A2580" t="s">
        <v>2629</v>
      </c>
      <c r="B2580">
        <v>13.37</v>
      </c>
    </row>
    <row r="2581" spans="1:2" x14ac:dyDescent="0.25">
      <c r="A2581" t="s">
        <v>2630</v>
      </c>
      <c r="B2581">
        <v>13.03</v>
      </c>
    </row>
    <row r="2582" spans="1:2" x14ac:dyDescent="0.25">
      <c r="A2582" t="s">
        <v>2631</v>
      </c>
      <c r="B2582">
        <v>12.77</v>
      </c>
    </row>
    <row r="2583" spans="1:2" x14ac:dyDescent="0.25">
      <c r="A2583" t="s">
        <v>2632</v>
      </c>
      <c r="B2583">
        <v>12.61</v>
      </c>
    </row>
    <row r="2584" spans="1:2" x14ac:dyDescent="0.25">
      <c r="A2584" t="s">
        <v>2633</v>
      </c>
      <c r="B2584">
        <v>12.66</v>
      </c>
    </row>
    <row r="2585" spans="1:2" x14ac:dyDescent="0.25">
      <c r="A2585" t="s">
        <v>2634</v>
      </c>
      <c r="B2585">
        <v>12.6</v>
      </c>
    </row>
    <row r="2586" spans="1:2" x14ac:dyDescent="0.25">
      <c r="A2586" t="s">
        <v>2635</v>
      </c>
      <c r="B2586">
        <v>12.667</v>
      </c>
    </row>
    <row r="2587" spans="1:2" x14ac:dyDescent="0.25">
      <c r="A2587" t="s">
        <v>2636</v>
      </c>
      <c r="B2587">
        <v>12.43</v>
      </c>
    </row>
    <row r="2588" spans="1:2" x14ac:dyDescent="0.25">
      <c r="A2588" t="s">
        <v>2637</v>
      </c>
      <c r="B2588">
        <v>12.28</v>
      </c>
    </row>
    <row r="2589" spans="1:2" x14ac:dyDescent="0.25">
      <c r="A2589" t="s">
        <v>2638</v>
      </c>
      <c r="B2589">
        <v>12.66</v>
      </c>
    </row>
    <row r="2590" spans="1:2" x14ac:dyDescent="0.25">
      <c r="A2590" t="s">
        <v>2639</v>
      </c>
      <c r="B2590">
        <v>12.62</v>
      </c>
    </row>
    <row r="2591" spans="1:2" x14ac:dyDescent="0.25">
      <c r="A2591" t="s">
        <v>2640</v>
      </c>
      <c r="B2591">
        <v>12.05</v>
      </c>
    </row>
    <row r="2592" spans="1:2" x14ac:dyDescent="0.25">
      <c r="A2592" t="s">
        <v>2641</v>
      </c>
      <c r="B2592">
        <v>11.27</v>
      </c>
    </row>
    <row r="2593" spans="1:2" x14ac:dyDescent="0.25">
      <c r="A2593" t="s">
        <v>2642</v>
      </c>
      <c r="B2593">
        <v>11.09</v>
      </c>
    </row>
    <row r="2594" spans="1:2" x14ac:dyDescent="0.25">
      <c r="A2594" t="s">
        <v>2643</v>
      </c>
      <c r="B2594">
        <v>11.06</v>
      </c>
    </row>
    <row r="2595" spans="1:2" x14ac:dyDescent="0.25">
      <c r="A2595" t="s">
        <v>2644</v>
      </c>
      <c r="B2595">
        <v>11.11</v>
      </c>
    </row>
    <row r="2596" spans="1:2" x14ac:dyDescent="0.25">
      <c r="A2596" t="s">
        <v>2645</v>
      </c>
      <c r="B2596">
        <v>11.11</v>
      </c>
    </row>
    <row r="2597" spans="1:2" x14ac:dyDescent="0.25">
      <c r="A2597" t="s">
        <v>2646</v>
      </c>
      <c r="B2597">
        <v>10.01</v>
      </c>
    </row>
    <row r="2598" spans="1:2" x14ac:dyDescent="0.25">
      <c r="A2598" t="s">
        <v>2647</v>
      </c>
      <c r="B2598">
        <v>10.07</v>
      </c>
    </row>
    <row r="2599" spans="1:2" x14ac:dyDescent="0.25">
      <c r="A2599" t="s">
        <v>2648</v>
      </c>
      <c r="B2599">
        <v>9.56</v>
      </c>
    </row>
    <row r="2600" spans="1:2" x14ac:dyDescent="0.25">
      <c r="A2600" t="s">
        <v>2649</v>
      </c>
      <c r="B2600">
        <v>9.56</v>
      </c>
    </row>
    <row r="2601" spans="1:2" x14ac:dyDescent="0.25">
      <c r="A2601" t="s">
        <v>2650</v>
      </c>
      <c r="B2601">
        <v>9.2100000000000009</v>
      </c>
    </row>
    <row r="2602" spans="1:2" x14ac:dyDescent="0.25">
      <c r="A2602" t="s">
        <v>2651</v>
      </c>
      <c r="B2602">
        <v>8.9499999999999993</v>
      </c>
    </row>
    <row r="2603" spans="1:2" x14ac:dyDescent="0.25">
      <c r="A2603" t="s">
        <v>2652</v>
      </c>
      <c r="B2603">
        <v>8.9499999999999993</v>
      </c>
    </row>
    <row r="2604" spans="1:2" x14ac:dyDescent="0.25">
      <c r="A2604" t="s">
        <v>2653</v>
      </c>
      <c r="B2604">
        <v>8.84</v>
      </c>
    </row>
    <row r="2605" spans="1:2" x14ac:dyDescent="0.25">
      <c r="A2605" t="s">
        <v>2654</v>
      </c>
      <c r="B2605">
        <v>8.73</v>
      </c>
    </row>
    <row r="2606" spans="1:2" x14ac:dyDescent="0.25">
      <c r="A2606" t="s">
        <v>2655</v>
      </c>
      <c r="B2606">
        <v>8.64</v>
      </c>
    </row>
    <row r="2607" spans="1:2" x14ac:dyDescent="0.25">
      <c r="A2607" t="s">
        <v>2656</v>
      </c>
      <c r="B2607">
        <v>8.64</v>
      </c>
    </row>
    <row r="2608" spans="1:2" x14ac:dyDescent="0.25">
      <c r="A2608" t="s">
        <v>2657</v>
      </c>
      <c r="B2608">
        <v>8.61</v>
      </c>
    </row>
    <row r="2609" spans="1:2" x14ac:dyDescent="0.25">
      <c r="A2609" t="s">
        <v>2658</v>
      </c>
      <c r="B2609">
        <v>8.2799999999999994</v>
      </c>
    </row>
    <row r="2610" spans="1:2" x14ac:dyDescent="0.25">
      <c r="A2610" t="s">
        <v>2659</v>
      </c>
      <c r="B2610">
        <v>7.89</v>
      </c>
    </row>
    <row r="2611" spans="1:2" x14ac:dyDescent="0.25">
      <c r="A2611" t="s">
        <v>2660</v>
      </c>
      <c r="B2611">
        <v>7.82</v>
      </c>
    </row>
    <row r="2612" spans="1:2" x14ac:dyDescent="0.25">
      <c r="A2612" t="s">
        <v>2661</v>
      </c>
      <c r="B2612">
        <v>8.18</v>
      </c>
    </row>
    <row r="2613" spans="1:2" x14ac:dyDescent="0.25">
      <c r="A2613" t="s">
        <v>2662</v>
      </c>
      <c r="B2613">
        <v>7.91</v>
      </c>
    </row>
    <row r="2614" spans="1:2" x14ac:dyDescent="0.25">
      <c r="A2614" t="s">
        <v>2663</v>
      </c>
      <c r="B2614">
        <v>7.82</v>
      </c>
    </row>
    <row r="2615" spans="1:2" x14ac:dyDescent="0.25">
      <c r="A2615" t="s">
        <v>2664</v>
      </c>
      <c r="B2615">
        <v>7.75</v>
      </c>
    </row>
    <row r="2616" spans="1:2" x14ac:dyDescent="0.25">
      <c r="A2616" t="s">
        <v>2665</v>
      </c>
      <c r="B2616">
        <v>7.63</v>
      </c>
    </row>
    <row r="2617" spans="1:2" x14ac:dyDescent="0.25">
      <c r="A2617" t="s">
        <v>2666</v>
      </c>
      <c r="B2617">
        <v>7.76</v>
      </c>
    </row>
    <row r="2618" spans="1:2" x14ac:dyDescent="0.25">
      <c r="A2618" t="s">
        <v>2667</v>
      </c>
      <c r="B2618">
        <v>7.65</v>
      </c>
    </row>
    <row r="2619" spans="1:2" x14ac:dyDescent="0.25">
      <c r="A2619" t="s">
        <v>2668</v>
      </c>
      <c r="B2619">
        <v>7.69</v>
      </c>
    </row>
    <row r="2620" spans="1:2" x14ac:dyDescent="0.25">
      <c r="A2620" t="s">
        <v>2669</v>
      </c>
      <c r="B2620">
        <v>7.67</v>
      </c>
    </row>
    <row r="2621" spans="1:2" x14ac:dyDescent="0.25">
      <c r="A2621" t="s">
        <v>2670</v>
      </c>
      <c r="B2621">
        <v>7.52</v>
      </c>
    </row>
    <row r="2622" spans="1:2" x14ac:dyDescent="0.25">
      <c r="A2622" t="s">
        <v>2671</v>
      </c>
      <c r="B2622">
        <v>7.67</v>
      </c>
    </row>
    <row r="2623" spans="1:2" x14ac:dyDescent="0.25">
      <c r="A2623" t="s">
        <v>2672</v>
      </c>
      <c r="B2623">
        <v>7.74</v>
      </c>
    </row>
    <row r="2624" spans="1:2" x14ac:dyDescent="0.25">
      <c r="A2624" t="s">
        <v>2673</v>
      </c>
      <c r="B2624">
        <v>7.72</v>
      </c>
    </row>
    <row r="2625" spans="1:2" x14ac:dyDescent="0.25">
      <c r="A2625" t="s">
        <v>2674</v>
      </c>
      <c r="B2625">
        <v>7.64</v>
      </c>
    </row>
    <row r="2626" spans="1:2" x14ac:dyDescent="0.25">
      <c r="A2626" t="s">
        <v>2675</v>
      </c>
      <c r="B2626">
        <v>7.44</v>
      </c>
    </row>
    <row r="2627" spans="1:2" x14ac:dyDescent="0.25">
      <c r="A2627" t="s">
        <v>2676</v>
      </c>
      <c r="B2627">
        <v>7.31</v>
      </c>
    </row>
    <row r="2628" spans="1:2" x14ac:dyDescent="0.25">
      <c r="A2628" t="s">
        <v>2677</v>
      </c>
      <c r="B2628">
        <v>7.24</v>
      </c>
    </row>
    <row r="2629" spans="1:2" x14ac:dyDescent="0.25">
      <c r="A2629" t="s">
        <v>2678</v>
      </c>
      <c r="B2629">
        <v>7.21</v>
      </c>
    </row>
    <row r="2630" spans="1:2" x14ac:dyDescent="0.25">
      <c r="A2630" t="s">
        <v>2679</v>
      </c>
      <c r="B2630">
        <v>7.1</v>
      </c>
    </row>
    <row r="2631" spans="1:2" x14ac:dyDescent="0.25">
      <c r="A2631" t="s">
        <v>2680</v>
      </c>
      <c r="B2631">
        <v>7.05</v>
      </c>
    </row>
    <row r="2632" spans="1:2" x14ac:dyDescent="0.25">
      <c r="A2632" t="s">
        <v>2681</v>
      </c>
      <c r="B2632">
        <v>7.13</v>
      </c>
    </row>
    <row r="2633" spans="1:2" x14ac:dyDescent="0.25">
      <c r="A2633" t="s">
        <v>2682</v>
      </c>
      <c r="B2633">
        <v>6.91</v>
      </c>
    </row>
    <row r="2634" spans="1:2" x14ac:dyDescent="0.25">
      <c r="A2634" t="s">
        <v>2683</v>
      </c>
      <c r="B2634">
        <v>6.85</v>
      </c>
    </row>
    <row r="2635" spans="1:2" x14ac:dyDescent="0.25">
      <c r="A2635" t="s">
        <v>2684</v>
      </c>
      <c r="B2635">
        <v>6.8</v>
      </c>
    </row>
    <row r="2636" spans="1:2" x14ac:dyDescent="0.25">
      <c r="A2636" t="s">
        <v>2685</v>
      </c>
      <c r="B2636">
        <v>6.94</v>
      </c>
    </row>
    <row r="2637" spans="1:2" x14ac:dyDescent="0.25">
      <c r="A2637" t="s">
        <v>2686</v>
      </c>
      <c r="B2637">
        <v>6.75</v>
      </c>
    </row>
    <row r="2638" spans="1:2" x14ac:dyDescent="0.25">
      <c r="A2638" t="s">
        <v>2687</v>
      </c>
      <c r="B2638">
        <v>6.65</v>
      </c>
    </row>
    <row r="2639" spans="1:2" x14ac:dyDescent="0.25">
      <c r="A2639" t="s">
        <v>2688</v>
      </c>
      <c r="B2639">
        <v>6.81</v>
      </c>
    </row>
    <row r="2640" spans="1:2" x14ac:dyDescent="0.25">
      <c r="A2640" t="s">
        <v>2689</v>
      </c>
      <c r="B2640">
        <v>6.68</v>
      </c>
    </row>
    <row r="2641" spans="1:2" x14ac:dyDescent="0.25">
      <c r="A2641" t="s">
        <v>2690</v>
      </c>
      <c r="B2641">
        <v>6.48</v>
      </c>
    </row>
    <row r="2642" spans="1:2" x14ac:dyDescent="0.25">
      <c r="A2642" t="s">
        <v>2691</v>
      </c>
      <c r="B2642">
        <v>6.36</v>
      </c>
    </row>
    <row r="2643" spans="1:2" x14ac:dyDescent="0.25">
      <c r="A2643" t="s">
        <v>2692</v>
      </c>
      <c r="B2643">
        <v>6.36</v>
      </c>
    </row>
    <row r="2644" spans="1:2" x14ac:dyDescent="0.25">
      <c r="A2644" t="s">
        <v>2693</v>
      </c>
      <c r="B2644">
        <v>6.27</v>
      </c>
    </row>
    <row r="2645" spans="1:2" x14ac:dyDescent="0.25">
      <c r="A2645" t="s">
        <v>2694</v>
      </c>
      <c r="B2645">
        <v>6.4</v>
      </c>
    </row>
    <row r="2646" spans="1:2" x14ac:dyDescent="0.25">
      <c r="A2646" t="s">
        <v>2695</v>
      </c>
      <c r="B2646">
        <v>6.37</v>
      </c>
    </row>
    <row r="2647" spans="1:2" x14ac:dyDescent="0.25">
      <c r="A2647" t="s">
        <v>2696</v>
      </c>
      <c r="B2647">
        <v>6.29</v>
      </c>
    </row>
    <row r="2648" spans="1:2" x14ac:dyDescent="0.25">
      <c r="A2648" t="s">
        <v>2697</v>
      </c>
      <c r="B2648">
        <v>6.14</v>
      </c>
    </row>
    <row r="2649" spans="1:2" x14ac:dyDescent="0.25">
      <c r="A2649" t="s">
        <v>2698</v>
      </c>
      <c r="B2649">
        <v>5.78</v>
      </c>
    </row>
    <row r="2650" spans="1:2" x14ac:dyDescent="0.25">
      <c r="A2650" t="s">
        <v>2699</v>
      </c>
      <c r="B2650">
        <v>5.94</v>
      </c>
    </row>
    <row r="2651" spans="1:2" x14ac:dyDescent="0.25">
      <c r="A2651" t="s">
        <v>2700</v>
      </c>
      <c r="B2651">
        <v>5.91</v>
      </c>
    </row>
    <row r="2652" spans="1:2" x14ac:dyDescent="0.25">
      <c r="A2652" t="s">
        <v>2701</v>
      </c>
      <c r="B2652">
        <v>5.96</v>
      </c>
    </row>
    <row r="2653" spans="1:2" x14ac:dyDescent="0.25">
      <c r="A2653" t="s">
        <v>2702</v>
      </c>
      <c r="B2653">
        <v>5.99</v>
      </c>
    </row>
    <row r="2654" spans="1:2" x14ac:dyDescent="0.25">
      <c r="A2654" t="s">
        <v>2703</v>
      </c>
      <c r="B2654">
        <v>5.93</v>
      </c>
    </row>
    <row r="2655" spans="1:2" x14ac:dyDescent="0.25">
      <c r="A2655" t="s">
        <v>2704</v>
      </c>
      <c r="B2655">
        <v>10.36</v>
      </c>
    </row>
    <row r="2656" spans="1:2" x14ac:dyDescent="0.25">
      <c r="A2656" t="s">
        <v>2705</v>
      </c>
      <c r="B2656">
        <v>8.2899999999999991</v>
      </c>
    </row>
    <row r="2657" spans="1:2" x14ac:dyDescent="0.25">
      <c r="A2657" t="s">
        <v>2706</v>
      </c>
      <c r="B2657">
        <v>7.14</v>
      </c>
    </row>
    <row r="2658" spans="1:2" x14ac:dyDescent="0.25">
      <c r="A2658" t="s">
        <v>2707</v>
      </c>
      <c r="B2658">
        <v>6.93</v>
      </c>
    </row>
    <row r="2659" spans="1:2" x14ac:dyDescent="0.25">
      <c r="A2659" t="s">
        <v>2708</v>
      </c>
      <c r="B2659">
        <v>6.68</v>
      </c>
    </row>
    <row r="2660" spans="1:2" x14ac:dyDescent="0.25">
      <c r="A2660" t="s">
        <v>2709</v>
      </c>
      <c r="B2660">
        <v>6.83</v>
      </c>
    </row>
    <row r="2661" spans="1:2" x14ac:dyDescent="0.25">
      <c r="A2661" t="s">
        <v>2710</v>
      </c>
      <c r="B2661">
        <v>6.54</v>
      </c>
    </row>
    <row r="2662" spans="1:2" x14ac:dyDescent="0.25">
      <c r="A2662" t="s">
        <v>2711</v>
      </c>
      <c r="B2662">
        <v>6.47</v>
      </c>
    </row>
    <row r="2663" spans="1:2" x14ac:dyDescent="0.25">
      <c r="A2663" t="s">
        <v>2712</v>
      </c>
      <c r="B2663">
        <v>6.41</v>
      </c>
    </row>
    <row r="2664" spans="1:2" x14ac:dyDescent="0.25">
      <c r="A2664" t="s">
        <v>2713</v>
      </c>
      <c r="B2664">
        <v>6.26</v>
      </c>
    </row>
    <row r="2665" spans="1:2" x14ac:dyDescent="0.25">
      <c r="A2665" t="s">
        <v>2714</v>
      </c>
      <c r="B2665">
        <v>6.18</v>
      </c>
    </row>
    <row r="2666" spans="1:2" x14ac:dyDescent="0.25">
      <c r="A2666" t="s">
        <v>2715</v>
      </c>
      <c r="B2666">
        <v>6.37</v>
      </c>
    </row>
    <row r="2667" spans="1:2" x14ac:dyDescent="0.25">
      <c r="A2667" t="s">
        <v>2716</v>
      </c>
      <c r="B2667">
        <v>7.02</v>
      </c>
    </row>
    <row r="2668" spans="1:2" x14ac:dyDescent="0.25">
      <c r="A2668" t="s">
        <v>2717</v>
      </c>
      <c r="B2668">
        <v>7.28</v>
      </c>
    </row>
    <row r="2669" spans="1:2" x14ac:dyDescent="0.25">
      <c r="A2669" t="s">
        <v>2718</v>
      </c>
      <c r="B2669">
        <v>7.12</v>
      </c>
    </row>
    <row r="2670" spans="1:2" x14ac:dyDescent="0.25">
      <c r="A2670" t="s">
        <v>2719</v>
      </c>
      <c r="B2670">
        <v>6.11</v>
      </c>
    </row>
    <row r="2671" spans="1:2" x14ac:dyDescent="0.25">
      <c r="A2671" t="s">
        <v>2720</v>
      </c>
      <c r="B2671">
        <v>6.37</v>
      </c>
    </row>
    <row r="2672" spans="1:2" x14ac:dyDescent="0.25">
      <c r="A2672" t="s">
        <v>2721</v>
      </c>
      <c r="B2672">
        <v>6.2</v>
      </c>
    </row>
    <row r="2673" spans="1:2" x14ac:dyDescent="0.25">
      <c r="A2673" t="s">
        <v>2722</v>
      </c>
      <c r="B2673">
        <v>5.94</v>
      </c>
    </row>
    <row r="2674" spans="1:2" x14ac:dyDescent="0.25">
      <c r="A2674" t="s">
        <v>2723</v>
      </c>
      <c r="B2674">
        <v>6.03</v>
      </c>
    </row>
    <row r="2675" spans="1:2" x14ac:dyDescent="0.25">
      <c r="A2675" t="s">
        <v>2724</v>
      </c>
      <c r="B2675">
        <v>5.99</v>
      </c>
    </row>
    <row r="2676" spans="1:2" x14ac:dyDescent="0.25">
      <c r="A2676" t="s">
        <v>2725</v>
      </c>
      <c r="B2676">
        <v>6.01</v>
      </c>
    </row>
    <row r="2677" spans="1:2" x14ac:dyDescent="0.25">
      <c r="A2677" t="s">
        <v>2726</v>
      </c>
      <c r="B2677">
        <v>5.86</v>
      </c>
    </row>
    <row r="2678" spans="1:2" x14ac:dyDescent="0.25">
      <c r="A2678" t="s">
        <v>2727</v>
      </c>
      <c r="B2678">
        <v>6.03</v>
      </c>
    </row>
    <row r="2679" spans="1:2" x14ac:dyDescent="0.25">
      <c r="A2679" t="s">
        <v>2728</v>
      </c>
      <c r="B2679">
        <v>5.92</v>
      </c>
    </row>
    <row r="2680" spans="1:2" x14ac:dyDescent="0.25">
      <c r="A2680" t="s">
        <v>2729</v>
      </c>
      <c r="B2680">
        <v>5.67</v>
      </c>
    </row>
    <row r="2681" spans="1:2" x14ac:dyDescent="0.25">
      <c r="A2681" t="s">
        <v>2730</v>
      </c>
      <c r="B2681">
        <v>6.02</v>
      </c>
    </row>
    <row r="2682" spans="1:2" x14ac:dyDescent="0.25">
      <c r="A2682" t="s">
        <v>2731</v>
      </c>
      <c r="B2682">
        <v>8.14</v>
      </c>
    </row>
    <row r="2683" spans="1:2" x14ac:dyDescent="0.25">
      <c r="A2683" t="s">
        <v>2732</v>
      </c>
      <c r="B2683">
        <v>6.65</v>
      </c>
    </row>
    <row r="2684" spans="1:2" x14ac:dyDescent="0.25">
      <c r="A2684" t="s">
        <v>2733</v>
      </c>
      <c r="B2684">
        <v>6.06</v>
      </c>
    </row>
    <row r="2685" spans="1:2" x14ac:dyDescent="0.25">
      <c r="A2685" t="s">
        <v>2734</v>
      </c>
      <c r="B2685">
        <v>5.74</v>
      </c>
    </row>
    <row r="2686" spans="1:2" x14ac:dyDescent="0.25">
      <c r="A2686" t="s">
        <v>2735</v>
      </c>
      <c r="B2686">
        <v>5.81</v>
      </c>
    </row>
    <row r="2687" spans="1:2" x14ac:dyDescent="0.25">
      <c r="A2687" t="s">
        <v>2736</v>
      </c>
      <c r="B2687">
        <v>5.71</v>
      </c>
    </row>
    <row r="2688" spans="1:2" x14ac:dyDescent="0.25">
      <c r="A2688" t="s">
        <v>2737</v>
      </c>
      <c r="B2688">
        <v>5.72</v>
      </c>
    </row>
    <row r="2689" spans="1:2" x14ac:dyDescent="0.25">
      <c r="A2689" t="s">
        <v>2738</v>
      </c>
      <c r="B2689">
        <v>5.78</v>
      </c>
    </row>
    <row r="2690" spans="1:2" x14ac:dyDescent="0.25">
      <c r="A2690" t="s">
        <v>2739</v>
      </c>
      <c r="B2690">
        <v>5.46</v>
      </c>
    </row>
    <row r="2691" spans="1:2" x14ac:dyDescent="0.25">
      <c r="A2691" t="s">
        <v>2740</v>
      </c>
      <c r="B2691">
        <v>5.44</v>
      </c>
    </row>
    <row r="2692" spans="1:2" x14ac:dyDescent="0.25">
      <c r="A2692" t="s">
        <v>2741</v>
      </c>
      <c r="B2692">
        <v>5.33</v>
      </c>
    </row>
    <row r="2693" spans="1:2" x14ac:dyDescent="0.25">
      <c r="A2693" t="s">
        <v>2742</v>
      </c>
      <c r="B2693">
        <v>5.23</v>
      </c>
    </row>
    <row r="2694" spans="1:2" x14ac:dyDescent="0.25">
      <c r="A2694" t="s">
        <v>2743</v>
      </c>
      <c r="B2694">
        <v>5.18</v>
      </c>
    </row>
    <row r="2695" spans="1:2" x14ac:dyDescent="0.25">
      <c r="A2695" t="s">
        <v>2744</v>
      </c>
      <c r="B2695">
        <v>5.0999999999999996</v>
      </c>
    </row>
    <row r="2696" spans="1:2" x14ac:dyDescent="0.25">
      <c r="A2696" t="s">
        <v>2745</v>
      </c>
      <c r="B2696">
        <v>5.87</v>
      </c>
    </row>
    <row r="2697" spans="1:2" x14ac:dyDescent="0.25">
      <c r="A2697" t="s">
        <v>2746</v>
      </c>
      <c r="B2697">
        <v>5.44</v>
      </c>
    </row>
    <row r="2698" spans="1:2" x14ac:dyDescent="0.25">
      <c r="A2698" t="s">
        <v>2747</v>
      </c>
      <c r="B2698">
        <v>5.58</v>
      </c>
    </row>
    <row r="2699" spans="1:2" x14ac:dyDescent="0.25">
      <c r="A2699" t="s">
        <v>2748</v>
      </c>
      <c r="B2699">
        <v>5.36</v>
      </c>
    </row>
    <row r="2700" spans="1:2" x14ac:dyDescent="0.25">
      <c r="A2700" t="s">
        <v>2749</v>
      </c>
      <c r="B2700">
        <v>5.32</v>
      </c>
    </row>
    <row r="2701" spans="1:2" x14ac:dyDescent="0.25">
      <c r="A2701" t="s">
        <v>2750</v>
      </c>
      <c r="B2701">
        <v>6.15</v>
      </c>
    </row>
    <row r="2702" spans="1:2" x14ac:dyDescent="0.25">
      <c r="A2702" t="s">
        <v>2751</v>
      </c>
      <c r="B2702">
        <v>6.02</v>
      </c>
    </row>
    <row r="2703" spans="1:2" x14ac:dyDescent="0.25">
      <c r="A2703" t="s">
        <v>2752</v>
      </c>
      <c r="B2703">
        <v>5.43</v>
      </c>
    </row>
    <row r="2704" spans="1:2" x14ac:dyDescent="0.25">
      <c r="A2704" t="s">
        <v>2753</v>
      </c>
      <c r="B2704">
        <v>5.3</v>
      </c>
    </row>
    <row r="2705" spans="1:2" x14ac:dyDescent="0.25">
      <c r="A2705" t="s">
        <v>2754</v>
      </c>
      <c r="B2705">
        <v>5.18</v>
      </c>
    </row>
    <row r="2706" spans="1:2" x14ac:dyDescent="0.25">
      <c r="A2706" t="s">
        <v>2755</v>
      </c>
      <c r="B2706">
        <v>5.0199999999999996</v>
      </c>
    </row>
    <row r="2707" spans="1:2" x14ac:dyDescent="0.25">
      <c r="A2707" t="s">
        <v>2756</v>
      </c>
      <c r="B2707">
        <v>4.9400000000000004</v>
      </c>
    </row>
    <row r="2708" spans="1:2" x14ac:dyDescent="0.25">
      <c r="A2708" t="s">
        <v>2757</v>
      </c>
      <c r="B2708">
        <v>4.7699999999999996</v>
      </c>
    </row>
    <row r="2709" spans="1:2" x14ac:dyDescent="0.25">
      <c r="A2709" t="s">
        <v>2758</v>
      </c>
      <c r="B2709">
        <v>4.6900000000000004</v>
      </c>
    </row>
    <row r="2710" spans="1:2" x14ac:dyDescent="0.25">
      <c r="A2710" t="s">
        <v>2759</v>
      </c>
      <c r="B2710">
        <v>4.41</v>
      </c>
    </row>
    <row r="2711" spans="1:2" x14ac:dyDescent="0.25">
      <c r="A2711" t="s">
        <v>2760</v>
      </c>
      <c r="B2711">
        <v>4.45</v>
      </c>
    </row>
    <row r="2712" spans="1:2" x14ac:dyDescent="0.25">
      <c r="A2712" t="s">
        <v>2761</v>
      </c>
      <c r="B2712">
        <v>4.4800000000000004</v>
      </c>
    </row>
    <row r="2713" spans="1:2" x14ac:dyDescent="0.25">
      <c r="A2713" t="s">
        <v>2762</v>
      </c>
      <c r="B2713">
        <v>4.6900000000000004</v>
      </c>
    </row>
    <row r="2714" spans="1:2" x14ac:dyDescent="0.25">
      <c r="A2714" t="s">
        <v>2763</v>
      </c>
      <c r="B2714">
        <v>5.31</v>
      </c>
    </row>
    <row r="2715" spans="1:2" x14ac:dyDescent="0.25">
      <c r="A2715" t="s">
        <v>2764</v>
      </c>
      <c r="B2715">
        <v>5.56</v>
      </c>
    </row>
    <row r="2716" spans="1:2" x14ac:dyDescent="0.25">
      <c r="A2716" t="s">
        <v>2765</v>
      </c>
      <c r="B2716">
        <v>5.56</v>
      </c>
    </row>
    <row r="2717" spans="1:2" x14ac:dyDescent="0.25">
      <c r="A2717" t="s">
        <v>2766</v>
      </c>
      <c r="B2717">
        <v>5.47</v>
      </c>
    </row>
    <row r="2718" spans="1:2" x14ac:dyDescent="0.25">
      <c r="A2718" t="s">
        <v>2767</v>
      </c>
      <c r="B2718">
        <v>5.39</v>
      </c>
    </row>
    <row r="2719" spans="1:2" x14ac:dyDescent="0.25">
      <c r="A2719" t="s">
        <v>2768</v>
      </c>
      <c r="B2719">
        <v>9.56</v>
      </c>
    </row>
    <row r="2720" spans="1:2" x14ac:dyDescent="0.25">
      <c r="A2720" t="s">
        <v>2769</v>
      </c>
      <c r="B2720">
        <v>7.78</v>
      </c>
    </row>
    <row r="2721" spans="1:2" x14ac:dyDescent="0.25">
      <c r="A2721" t="s">
        <v>2770</v>
      </c>
      <c r="B2721">
        <v>7.78</v>
      </c>
    </row>
    <row r="2722" spans="1:2" x14ac:dyDescent="0.25">
      <c r="A2722" t="s">
        <v>2771</v>
      </c>
      <c r="B2722">
        <v>7.78</v>
      </c>
    </row>
    <row r="2723" spans="1:2" x14ac:dyDescent="0.25">
      <c r="A2723" t="s">
        <v>2772</v>
      </c>
      <c r="B2723">
        <v>7.52</v>
      </c>
    </row>
    <row r="2724" spans="1:2" x14ac:dyDescent="0.25">
      <c r="A2724" t="s">
        <v>2773</v>
      </c>
      <c r="B2724">
        <v>7.38</v>
      </c>
    </row>
    <row r="2725" spans="1:2" x14ac:dyDescent="0.25">
      <c r="A2725" t="s">
        <v>2774</v>
      </c>
      <c r="B2725">
        <v>5.77</v>
      </c>
    </row>
    <row r="2726" spans="1:2" x14ac:dyDescent="0.25">
      <c r="A2726" t="s">
        <v>2775</v>
      </c>
      <c r="B2726">
        <v>4.0199999999999996</v>
      </c>
    </row>
    <row r="2727" spans="1:2" x14ac:dyDescent="0.25">
      <c r="A2727" t="s">
        <v>2776</v>
      </c>
      <c r="B2727">
        <v>3.79</v>
      </c>
    </row>
    <row r="2728" spans="1:2" x14ac:dyDescent="0.25">
      <c r="A2728" t="s">
        <v>2777</v>
      </c>
      <c r="B2728">
        <v>3.81</v>
      </c>
    </row>
    <row r="2729" spans="1:2" x14ac:dyDescent="0.25">
      <c r="A2729" t="s">
        <v>2778</v>
      </c>
      <c r="B2729">
        <v>7.99</v>
      </c>
    </row>
    <row r="2730" spans="1:2" x14ac:dyDescent="0.25">
      <c r="A2730" t="s">
        <v>2779</v>
      </c>
      <c r="B2730">
        <v>17.260000000000002</v>
      </c>
    </row>
    <row r="2731" spans="1:2" x14ac:dyDescent="0.25">
      <c r="A2731" t="s">
        <v>2780</v>
      </c>
      <c r="B2731">
        <v>7.56</v>
      </c>
    </row>
    <row r="2732" spans="1:2" x14ac:dyDescent="0.25">
      <c r="A2732" t="s">
        <v>2781</v>
      </c>
      <c r="B2732">
        <v>7.56</v>
      </c>
    </row>
    <row r="2733" spans="1:2" x14ac:dyDescent="0.25">
      <c r="A2733" t="s">
        <v>2782</v>
      </c>
      <c r="B2733">
        <v>7.05</v>
      </c>
    </row>
    <row r="2734" spans="1:2" x14ac:dyDescent="0.25">
      <c r="A2734" t="s">
        <v>2783</v>
      </c>
      <c r="B2734">
        <v>7.05</v>
      </c>
    </row>
    <row r="2735" spans="1:2" x14ac:dyDescent="0.25">
      <c r="A2735" t="s">
        <v>2784</v>
      </c>
      <c r="B2735">
        <v>7.05</v>
      </c>
    </row>
    <row r="2736" spans="1:2" x14ac:dyDescent="0.25">
      <c r="A2736" t="s">
        <v>2785</v>
      </c>
      <c r="B2736">
        <v>7.05</v>
      </c>
    </row>
    <row r="2737" spans="1:2" x14ac:dyDescent="0.25">
      <c r="A2737" t="s">
        <v>2786</v>
      </c>
      <c r="B2737">
        <v>6.48</v>
      </c>
    </row>
    <row r="2738" spans="1:2" x14ac:dyDescent="0.25">
      <c r="A2738" t="s">
        <v>2787</v>
      </c>
      <c r="B2738">
        <v>6.48</v>
      </c>
    </row>
    <row r="2739" spans="1:2" x14ac:dyDescent="0.25">
      <c r="A2739" t="s">
        <v>2788</v>
      </c>
      <c r="B2739">
        <v>6.48</v>
      </c>
    </row>
    <row r="2740" spans="1:2" x14ac:dyDescent="0.25">
      <c r="A2740" t="s">
        <v>2789</v>
      </c>
      <c r="B2740">
        <v>6.48</v>
      </c>
    </row>
    <row r="2741" spans="1:2" x14ac:dyDescent="0.25">
      <c r="A2741" t="s">
        <v>2790</v>
      </c>
      <c r="B2741">
        <v>6.48</v>
      </c>
    </row>
    <row r="2742" spans="1:2" x14ac:dyDescent="0.25">
      <c r="A2742" t="s">
        <v>2791</v>
      </c>
      <c r="B2742">
        <v>6.48</v>
      </c>
    </row>
    <row r="2743" spans="1:2" x14ac:dyDescent="0.25">
      <c r="A2743" t="s">
        <v>2792</v>
      </c>
      <c r="B2743">
        <v>6.48</v>
      </c>
    </row>
    <row r="2744" spans="1:2" x14ac:dyDescent="0.25">
      <c r="A2744" t="s">
        <v>2793</v>
      </c>
      <c r="B2744">
        <v>6.48</v>
      </c>
    </row>
    <row r="2745" spans="1:2" x14ac:dyDescent="0.25">
      <c r="A2745" t="s">
        <v>2794</v>
      </c>
      <c r="B2745">
        <v>6.48</v>
      </c>
    </row>
    <row r="2746" spans="1:2" x14ac:dyDescent="0.25">
      <c r="A2746" t="s">
        <v>2795</v>
      </c>
      <c r="B2746">
        <v>6.48</v>
      </c>
    </row>
    <row r="2747" spans="1:2" x14ac:dyDescent="0.25">
      <c r="A2747" t="s">
        <v>2796</v>
      </c>
      <c r="B2747">
        <v>6.48</v>
      </c>
    </row>
    <row r="2748" spans="1:2" x14ac:dyDescent="0.25">
      <c r="A2748" t="s">
        <v>2797</v>
      </c>
      <c r="B2748">
        <v>6.56</v>
      </c>
    </row>
    <row r="2749" spans="1:2" x14ac:dyDescent="0.25">
      <c r="A2749" t="s">
        <v>2798</v>
      </c>
      <c r="B2749">
        <v>6.47</v>
      </c>
    </row>
    <row r="2750" spans="1:2" x14ac:dyDescent="0.25">
      <c r="A2750" t="s">
        <v>2799</v>
      </c>
      <c r="B2750">
        <v>5.99</v>
      </c>
    </row>
    <row r="2751" spans="1:2" x14ac:dyDescent="0.25">
      <c r="A2751" t="s">
        <v>2800</v>
      </c>
      <c r="B2751">
        <v>6</v>
      </c>
    </row>
    <row r="2752" spans="1:2" x14ac:dyDescent="0.25">
      <c r="A2752" t="s">
        <v>2801</v>
      </c>
      <c r="B2752">
        <v>6.13</v>
      </c>
    </row>
    <row r="2753" spans="1:2" x14ac:dyDescent="0.25">
      <c r="A2753" t="s">
        <v>2802</v>
      </c>
      <c r="B2753">
        <v>5.87</v>
      </c>
    </row>
    <row r="2754" spans="1:2" x14ac:dyDescent="0.25">
      <c r="A2754" t="s">
        <v>2803</v>
      </c>
      <c r="B2754">
        <v>5.98</v>
      </c>
    </row>
    <row r="2755" spans="1:2" x14ac:dyDescent="0.25">
      <c r="A2755" t="s">
        <v>2804</v>
      </c>
      <c r="B2755">
        <v>9.33</v>
      </c>
    </row>
    <row r="2756" spans="1:2" x14ac:dyDescent="0.25">
      <c r="A2756" t="s">
        <v>2805</v>
      </c>
      <c r="B2756">
        <v>9.24</v>
      </c>
    </row>
    <row r="2757" spans="1:2" x14ac:dyDescent="0.25">
      <c r="A2757" t="s">
        <v>2806</v>
      </c>
      <c r="B2757">
        <v>4.84</v>
      </c>
    </row>
    <row r="2758" spans="1:2" x14ac:dyDescent="0.25">
      <c r="A2758" t="s">
        <v>2807</v>
      </c>
      <c r="B2758">
        <v>4.5</v>
      </c>
    </row>
    <row r="2759" spans="1:2" x14ac:dyDescent="0.25">
      <c r="A2759" t="s">
        <v>2808</v>
      </c>
      <c r="B2759">
        <v>4.5</v>
      </c>
    </row>
    <row r="2760" spans="1:2" x14ac:dyDescent="0.25">
      <c r="A2760" t="s">
        <v>2809</v>
      </c>
      <c r="B2760">
        <v>4.25</v>
      </c>
    </row>
    <row r="2761" spans="1:2" x14ac:dyDescent="0.25">
      <c r="A2761" t="s">
        <v>2810</v>
      </c>
      <c r="B2761">
        <v>3.82</v>
      </c>
    </row>
    <row r="2762" spans="1:2" x14ac:dyDescent="0.25">
      <c r="A2762" t="s">
        <v>2811</v>
      </c>
      <c r="B2762">
        <v>3.66</v>
      </c>
    </row>
    <row r="2763" spans="1:2" x14ac:dyDescent="0.25">
      <c r="A2763" t="s">
        <v>2812</v>
      </c>
      <c r="B2763">
        <v>3.66</v>
      </c>
    </row>
    <row r="2764" spans="1:2" x14ac:dyDescent="0.25">
      <c r="A2764" t="s">
        <v>2813</v>
      </c>
      <c r="B2764">
        <v>3.66</v>
      </c>
    </row>
    <row r="2765" spans="1:2" x14ac:dyDescent="0.25">
      <c r="A2765" t="s">
        <v>2814</v>
      </c>
      <c r="B2765">
        <v>3.66</v>
      </c>
    </row>
    <row r="2766" spans="1:2" x14ac:dyDescent="0.25">
      <c r="A2766" t="s">
        <v>2815</v>
      </c>
      <c r="B2766">
        <v>4.18</v>
      </c>
    </row>
    <row r="2767" spans="1:2" x14ac:dyDescent="0.25">
      <c r="A2767" t="s">
        <v>2816</v>
      </c>
      <c r="B2767">
        <v>3.98</v>
      </c>
    </row>
    <row r="2768" spans="1:2" x14ac:dyDescent="0.25">
      <c r="A2768" t="s">
        <v>2817</v>
      </c>
      <c r="B2768">
        <v>3.82</v>
      </c>
    </row>
    <row r="2769" spans="1:2" x14ac:dyDescent="0.25">
      <c r="A2769" t="s">
        <v>2818</v>
      </c>
      <c r="B2769">
        <v>16.062999999999999</v>
      </c>
    </row>
    <row r="2770" spans="1:2" x14ac:dyDescent="0.25">
      <c r="A2770" t="s">
        <v>2819</v>
      </c>
      <c r="B2770">
        <v>14.21</v>
      </c>
    </row>
    <row r="2771" spans="1:2" x14ac:dyDescent="0.25">
      <c r="A2771" t="s">
        <v>2820</v>
      </c>
      <c r="B2771">
        <v>4.6399999999999997</v>
      </c>
    </row>
    <row r="2772" spans="1:2" x14ac:dyDescent="0.25">
      <c r="A2772" t="s">
        <v>2821</v>
      </c>
      <c r="B2772">
        <v>4.5</v>
      </c>
    </row>
    <row r="2773" spans="1:2" x14ac:dyDescent="0.25">
      <c r="A2773" t="s">
        <v>2822</v>
      </c>
      <c r="B2773">
        <v>6.92</v>
      </c>
    </row>
    <row r="2774" spans="1:2" x14ac:dyDescent="0.25">
      <c r="A2774" t="s">
        <v>2823</v>
      </c>
      <c r="B2774">
        <v>10.044</v>
      </c>
    </row>
    <row r="2775" spans="1:2" x14ac:dyDescent="0.25">
      <c r="A2775" t="s">
        <v>2824</v>
      </c>
      <c r="B2775">
        <v>8.26</v>
      </c>
    </row>
    <row r="2776" spans="1:2" x14ac:dyDescent="0.25">
      <c r="A2776" t="s">
        <v>2825</v>
      </c>
      <c r="B2776">
        <v>4.3899999999999997</v>
      </c>
    </row>
    <row r="2777" spans="1:2" x14ac:dyDescent="0.25">
      <c r="A2777" t="s">
        <v>2826</v>
      </c>
      <c r="B2777">
        <v>3.53</v>
      </c>
    </row>
    <row r="2778" spans="1:2" x14ac:dyDescent="0.25">
      <c r="A2778" t="s">
        <v>2827</v>
      </c>
      <c r="B2778">
        <v>3.31</v>
      </c>
    </row>
    <row r="2779" spans="1:2" x14ac:dyDescent="0.25">
      <c r="A2779" t="s">
        <v>2828</v>
      </c>
      <c r="B2779">
        <v>2.2999999999999998</v>
      </c>
    </row>
    <row r="2780" spans="1:2" x14ac:dyDescent="0.25">
      <c r="A2780" t="s">
        <v>2829</v>
      </c>
      <c r="B2780">
        <v>2.23</v>
      </c>
    </row>
    <row r="2781" spans="1:2" x14ac:dyDescent="0.25">
      <c r="A2781" t="s">
        <v>2830</v>
      </c>
      <c r="B2781">
        <v>1.72</v>
      </c>
    </row>
    <row r="2782" spans="1:2" x14ac:dyDescent="0.25">
      <c r="A2782" t="s">
        <v>2831</v>
      </c>
      <c r="B2782">
        <v>1.4159999999999999</v>
      </c>
    </row>
    <row r="2783" spans="1:2" x14ac:dyDescent="0.25">
      <c r="A2783" t="s">
        <v>2832</v>
      </c>
      <c r="B2783">
        <v>1.6870000000000001</v>
      </c>
    </row>
    <row r="2784" spans="1:2" x14ac:dyDescent="0.25">
      <c r="A2784" t="s">
        <v>2833</v>
      </c>
      <c r="B2784">
        <v>6.5739999999999998</v>
      </c>
    </row>
    <row r="2785" spans="1:2" x14ac:dyDescent="0.25">
      <c r="A2785" t="s">
        <v>2834</v>
      </c>
      <c r="B2785">
        <v>10.199999999999999</v>
      </c>
    </row>
    <row r="2786" spans="1:2" x14ac:dyDescent="0.25">
      <c r="A2786" t="s">
        <v>2835</v>
      </c>
      <c r="B2786">
        <v>4.8650000000000002</v>
      </c>
    </row>
    <row r="2787" spans="1:2" x14ac:dyDescent="0.25">
      <c r="A2787" t="s">
        <v>2836</v>
      </c>
      <c r="B2787">
        <v>2.746</v>
      </c>
    </row>
    <row r="2788" spans="1:2" x14ac:dyDescent="0.25">
      <c r="A2788" t="s">
        <v>2837</v>
      </c>
      <c r="B2788">
        <v>2.44</v>
      </c>
    </row>
    <row r="2789" spans="1:2" x14ac:dyDescent="0.25">
      <c r="A2789" t="s">
        <v>2838</v>
      </c>
      <c r="B2789">
        <v>3.407</v>
      </c>
    </row>
    <row r="2790" spans="1:2" x14ac:dyDescent="0.25">
      <c r="A2790" t="s">
        <v>2839</v>
      </c>
      <c r="B2790">
        <v>2.54</v>
      </c>
    </row>
    <row r="2791" spans="1:2" x14ac:dyDescent="0.25">
      <c r="A2791" t="s">
        <v>2840</v>
      </c>
      <c r="B2791">
        <v>3.67</v>
      </c>
    </row>
    <row r="2792" spans="1:2" x14ac:dyDescent="0.25">
      <c r="A2792" t="s">
        <v>2841</v>
      </c>
      <c r="B2792">
        <v>2.5880000000000001</v>
      </c>
    </row>
    <row r="2793" spans="1:2" x14ac:dyDescent="0.25">
      <c r="A2793" t="s">
        <v>2842</v>
      </c>
      <c r="B2793">
        <v>2.5059999999999998</v>
      </c>
    </row>
    <row r="2794" spans="1:2" x14ac:dyDescent="0.25">
      <c r="A2794" t="s">
        <v>2843</v>
      </c>
      <c r="B2794">
        <v>1.9950000000000001</v>
      </c>
    </row>
    <row r="2795" spans="1:2" x14ac:dyDescent="0.25">
      <c r="A2795" t="s">
        <v>2844</v>
      </c>
      <c r="B2795">
        <v>2.2879999999999998</v>
      </c>
    </row>
    <row r="2796" spans="1:2" x14ac:dyDescent="0.25">
      <c r="A2796" t="s">
        <v>2845</v>
      </c>
      <c r="B2796">
        <v>2.3660000000000001</v>
      </c>
    </row>
    <row r="2797" spans="1:2" x14ac:dyDescent="0.25">
      <c r="A2797" t="s">
        <v>2846</v>
      </c>
      <c r="B2797">
        <v>3.2959999999999998</v>
      </c>
    </row>
    <row r="2798" spans="1:2" x14ac:dyDescent="0.25">
      <c r="A2798" t="s">
        <v>2847</v>
      </c>
      <c r="B2798">
        <v>6.899</v>
      </c>
    </row>
    <row r="2799" spans="1:2" x14ac:dyDescent="0.25">
      <c r="A2799" t="s">
        <v>2848</v>
      </c>
      <c r="B2799">
        <v>21.12</v>
      </c>
    </row>
    <row r="2800" spans="1:2" x14ac:dyDescent="0.25">
      <c r="A2800" t="s">
        <v>2849</v>
      </c>
      <c r="B2800">
        <v>11.702</v>
      </c>
    </row>
    <row r="2801" spans="1:2" x14ac:dyDescent="0.25">
      <c r="A2801" t="s">
        <v>2850</v>
      </c>
      <c r="B2801">
        <v>15.055</v>
      </c>
    </row>
    <row r="2802" spans="1:2" x14ac:dyDescent="0.25">
      <c r="A2802" t="s">
        <v>2851</v>
      </c>
      <c r="B2802">
        <v>19.466000000000001</v>
      </c>
    </row>
    <row r="2803" spans="1:2" x14ac:dyDescent="0.25">
      <c r="A2803" t="s">
        <v>2852</v>
      </c>
      <c r="B2803">
        <v>9.07</v>
      </c>
    </row>
    <row r="2804" spans="1:2" x14ac:dyDescent="0.25">
      <c r="A2804" t="s">
        <v>2853</v>
      </c>
      <c r="B2804">
        <v>8.9770000000000003</v>
      </c>
    </row>
    <row r="2805" spans="1:2" x14ac:dyDescent="0.25">
      <c r="A2805" t="s">
        <v>2854</v>
      </c>
      <c r="B2805">
        <v>8.9499999999999993</v>
      </c>
    </row>
    <row r="2806" spans="1:2" x14ac:dyDescent="0.25">
      <c r="A2806" t="s">
        <v>2855</v>
      </c>
      <c r="B2806">
        <v>4.87</v>
      </c>
    </row>
    <row r="2807" spans="1:2" x14ac:dyDescent="0.25">
      <c r="A2807" t="s">
        <v>2856</v>
      </c>
      <c r="B2807">
        <v>4.21</v>
      </c>
    </row>
    <row r="2808" spans="1:2" x14ac:dyDescent="0.25">
      <c r="A2808" t="s">
        <v>2857</v>
      </c>
      <c r="B2808">
        <v>3.27</v>
      </c>
    </row>
    <row r="2809" spans="1:2" x14ac:dyDescent="0.25">
      <c r="A2809" t="s">
        <v>2858</v>
      </c>
      <c r="B2809">
        <v>2.5089999999999999</v>
      </c>
    </row>
    <row r="2810" spans="1:2" x14ac:dyDescent="0.25">
      <c r="A2810" t="s">
        <v>2859</v>
      </c>
      <c r="B2810">
        <v>2.4060000000000001</v>
      </c>
    </row>
    <row r="2811" spans="1:2" x14ac:dyDescent="0.25">
      <c r="A2811" t="s">
        <v>2860</v>
      </c>
      <c r="B2811">
        <v>2.7160000000000002</v>
      </c>
    </row>
    <row r="2812" spans="1:2" x14ac:dyDescent="0.25">
      <c r="A2812" t="s">
        <v>2861</v>
      </c>
      <c r="B2812">
        <v>2.5219999999999998</v>
      </c>
    </row>
    <row r="2813" spans="1:2" x14ac:dyDescent="0.25">
      <c r="A2813" t="s">
        <v>2862</v>
      </c>
      <c r="B2813">
        <v>2.4060000000000001</v>
      </c>
    </row>
    <row r="2814" spans="1:2" x14ac:dyDescent="0.25">
      <c r="A2814" t="s">
        <v>2863</v>
      </c>
      <c r="B2814">
        <v>16.843</v>
      </c>
    </row>
    <row r="2815" spans="1:2" x14ac:dyDescent="0.25">
      <c r="A2815" t="s">
        <v>2864</v>
      </c>
      <c r="B2815">
        <v>9.6920000000000002</v>
      </c>
    </row>
    <row r="2816" spans="1:2" x14ac:dyDescent="0.25">
      <c r="A2816" t="s">
        <v>2865</v>
      </c>
      <c r="B2816">
        <v>17.210999999999999</v>
      </c>
    </row>
    <row r="2817" spans="1:2" x14ac:dyDescent="0.25">
      <c r="A2817" t="s">
        <v>2866</v>
      </c>
      <c r="B2817">
        <v>9.4320000000000004</v>
      </c>
    </row>
    <row r="2818" spans="1:2" x14ac:dyDescent="0.25">
      <c r="A2818" t="s">
        <v>2867</v>
      </c>
      <c r="B2818">
        <v>8.01</v>
      </c>
    </row>
    <row r="2819" spans="1:2" x14ac:dyDescent="0.25">
      <c r="A2819" t="s">
        <v>2868</v>
      </c>
      <c r="B2819">
        <v>29.024999999999999</v>
      </c>
    </row>
    <row r="2820" spans="1:2" x14ac:dyDescent="0.25">
      <c r="A2820" t="s">
        <v>2869</v>
      </c>
      <c r="B2820">
        <v>22.135999999999999</v>
      </c>
    </row>
    <row r="2821" spans="1:2" x14ac:dyDescent="0.25">
      <c r="A2821" t="s">
        <v>2870</v>
      </c>
      <c r="B2821">
        <v>28.338999999999999</v>
      </c>
    </row>
    <row r="2822" spans="1:2" x14ac:dyDescent="0.25">
      <c r="A2822" t="s">
        <v>2871</v>
      </c>
      <c r="B2822">
        <v>58.231000000000002</v>
      </c>
    </row>
    <row r="2823" spans="1:2" x14ac:dyDescent="0.25">
      <c r="A2823" t="s">
        <v>2872</v>
      </c>
      <c r="B2823">
        <v>43.052999999999997</v>
      </c>
    </row>
    <row r="2824" spans="1:2" x14ac:dyDescent="0.25">
      <c r="A2824" t="s">
        <v>2873</v>
      </c>
      <c r="B2824">
        <v>39.93</v>
      </c>
    </row>
    <row r="2825" spans="1:2" x14ac:dyDescent="0.25">
      <c r="A2825" t="s">
        <v>2874</v>
      </c>
      <c r="B2825">
        <v>32.101999999999997</v>
      </c>
    </row>
    <row r="2826" spans="1:2" x14ac:dyDescent="0.25">
      <c r="A2826" t="s">
        <v>2875</v>
      </c>
      <c r="B2826">
        <v>28.417999999999999</v>
      </c>
    </row>
    <row r="2827" spans="1:2" x14ac:dyDescent="0.25">
      <c r="A2827" t="s">
        <v>2876</v>
      </c>
      <c r="B2827">
        <v>22.33</v>
      </c>
    </row>
    <row r="2828" spans="1:2" x14ac:dyDescent="0.25">
      <c r="A2828" t="s">
        <v>2877</v>
      </c>
      <c r="B2828">
        <v>64.58</v>
      </c>
    </row>
    <row r="2829" spans="1:2" x14ac:dyDescent="0.25">
      <c r="A2829" t="s">
        <v>2878</v>
      </c>
      <c r="B2829">
        <v>75.06</v>
      </c>
    </row>
    <row r="2830" spans="1:2" x14ac:dyDescent="0.25">
      <c r="A2830" t="s">
        <v>2879</v>
      </c>
      <c r="B2830">
        <v>38.69</v>
      </c>
    </row>
    <row r="2831" spans="1:2" x14ac:dyDescent="0.25">
      <c r="A2831" t="s">
        <v>2880</v>
      </c>
      <c r="B2831">
        <v>37.097999999999999</v>
      </c>
    </row>
    <row r="2832" spans="1:2" x14ac:dyDescent="0.25">
      <c r="A2832" t="s">
        <v>2881</v>
      </c>
      <c r="B2832">
        <v>27.405999999999999</v>
      </c>
    </row>
    <row r="2833" spans="1:2" x14ac:dyDescent="0.25">
      <c r="A2833" t="s">
        <v>2882</v>
      </c>
      <c r="B2833">
        <v>23.76</v>
      </c>
    </row>
    <row r="2834" spans="1:2" x14ac:dyDescent="0.25">
      <c r="A2834" t="s">
        <v>2883</v>
      </c>
      <c r="B2834">
        <v>23.76</v>
      </c>
    </row>
    <row r="2835" spans="1:2" x14ac:dyDescent="0.25">
      <c r="A2835" t="s">
        <v>2884</v>
      </c>
      <c r="B2835">
        <v>23.67</v>
      </c>
    </row>
    <row r="2836" spans="1:2" x14ac:dyDescent="0.25">
      <c r="A2836" t="s">
        <v>2885</v>
      </c>
      <c r="B2836">
        <v>39.43</v>
      </c>
    </row>
    <row r="2837" spans="1:2" x14ac:dyDescent="0.25">
      <c r="A2837" t="s">
        <v>2886</v>
      </c>
      <c r="B2837">
        <v>22.71</v>
      </c>
    </row>
    <row r="2838" spans="1:2" x14ac:dyDescent="0.25">
      <c r="A2838" t="s">
        <v>2887</v>
      </c>
      <c r="B2838">
        <v>22.155999999999999</v>
      </c>
    </row>
    <row r="2839" spans="1:2" x14ac:dyDescent="0.25">
      <c r="A2839" t="s">
        <v>2888</v>
      </c>
      <c r="B2839">
        <v>69.66</v>
      </c>
    </row>
    <row r="2840" spans="1:2" x14ac:dyDescent="0.25">
      <c r="A2840" t="s">
        <v>2889</v>
      </c>
      <c r="B2840">
        <v>60.341999999999999</v>
      </c>
    </row>
    <row r="2841" spans="1:2" x14ac:dyDescent="0.25">
      <c r="A2841" t="s">
        <v>2890</v>
      </c>
      <c r="B2841">
        <v>44.216999999999999</v>
      </c>
    </row>
    <row r="2842" spans="1:2" x14ac:dyDescent="0.25">
      <c r="A2842" t="s">
        <v>2891</v>
      </c>
      <c r="B2842">
        <v>41.152999999999999</v>
      </c>
    </row>
    <row r="2843" spans="1:2" x14ac:dyDescent="0.25">
      <c r="A2843" t="s">
        <v>2892</v>
      </c>
      <c r="B2843">
        <v>35.378999999999998</v>
      </c>
    </row>
    <row r="2844" spans="1:2" x14ac:dyDescent="0.25">
      <c r="A2844" t="s">
        <v>2893</v>
      </c>
      <c r="B2844">
        <v>35.978999999999999</v>
      </c>
    </row>
    <row r="2845" spans="1:2" x14ac:dyDescent="0.25">
      <c r="A2845" t="s">
        <v>2894</v>
      </c>
      <c r="B2845">
        <v>42.618000000000002</v>
      </c>
    </row>
    <row r="2846" spans="1:2" x14ac:dyDescent="0.25">
      <c r="A2846" t="s">
        <v>2895</v>
      </c>
      <c r="B2846">
        <v>29.515999999999998</v>
      </c>
    </row>
    <row r="2847" spans="1:2" x14ac:dyDescent="0.25">
      <c r="A2847" t="s">
        <v>2896</v>
      </c>
      <c r="B2847">
        <v>27.391999999999999</v>
      </c>
    </row>
    <row r="2848" spans="1:2" x14ac:dyDescent="0.25">
      <c r="A2848" t="s">
        <v>2897</v>
      </c>
      <c r="B2848">
        <v>24.689</v>
      </c>
    </row>
    <row r="2849" spans="1:2" x14ac:dyDescent="0.25">
      <c r="A2849" t="s">
        <v>2898</v>
      </c>
      <c r="B2849">
        <v>23.756</v>
      </c>
    </row>
    <row r="2850" spans="1:2" x14ac:dyDescent="0.25">
      <c r="A2850" t="s">
        <v>2899</v>
      </c>
      <c r="B2850">
        <v>59.759</v>
      </c>
    </row>
    <row r="2851" spans="1:2" x14ac:dyDescent="0.25">
      <c r="A2851" t="s">
        <v>2900</v>
      </c>
      <c r="B2851">
        <v>51.097999999999999</v>
      </c>
    </row>
    <row r="2852" spans="1:2" x14ac:dyDescent="0.25">
      <c r="A2852" t="s">
        <v>2901</v>
      </c>
      <c r="B2852">
        <v>51.887999999999998</v>
      </c>
    </row>
    <row r="2853" spans="1:2" x14ac:dyDescent="0.25">
      <c r="A2853" t="s">
        <v>2902</v>
      </c>
      <c r="B2853">
        <v>128.512</v>
      </c>
    </row>
    <row r="2854" spans="1:2" x14ac:dyDescent="0.25">
      <c r="A2854" t="s">
        <v>2903</v>
      </c>
      <c r="B2854">
        <v>112.60299999999999</v>
      </c>
    </row>
    <row r="2855" spans="1:2" x14ac:dyDescent="0.25">
      <c r="A2855" t="s">
        <v>2904</v>
      </c>
      <c r="B2855">
        <v>89.894000000000005</v>
      </c>
    </row>
    <row r="2856" spans="1:2" x14ac:dyDescent="0.25">
      <c r="A2856" t="s">
        <v>2905</v>
      </c>
      <c r="B2856">
        <v>76.349999999999994</v>
      </c>
    </row>
    <row r="2857" spans="1:2" x14ac:dyDescent="0.25">
      <c r="A2857" t="s">
        <v>2906</v>
      </c>
      <c r="B2857">
        <v>69.650999999999996</v>
      </c>
    </row>
    <row r="2858" spans="1:2" x14ac:dyDescent="0.25">
      <c r="A2858" t="s">
        <v>2907</v>
      </c>
      <c r="B2858">
        <v>56.121000000000002</v>
      </c>
    </row>
    <row r="2859" spans="1:2" x14ac:dyDescent="0.25">
      <c r="A2859" t="s">
        <v>2908</v>
      </c>
      <c r="B2859">
        <v>46.82</v>
      </c>
    </row>
    <row r="2860" spans="1:2" x14ac:dyDescent="0.25">
      <c r="A2860" t="s">
        <v>2909</v>
      </c>
      <c r="B2860">
        <v>45.4</v>
      </c>
    </row>
    <row r="2861" spans="1:2" x14ac:dyDescent="0.25">
      <c r="A2861" t="s">
        <v>2910</v>
      </c>
      <c r="B2861">
        <v>48.78</v>
      </c>
    </row>
    <row r="2862" spans="1:2" x14ac:dyDescent="0.25">
      <c r="A2862" t="s">
        <v>2911</v>
      </c>
      <c r="B2862">
        <v>73.81</v>
      </c>
    </row>
    <row r="2863" spans="1:2" x14ac:dyDescent="0.25">
      <c r="A2863" t="s">
        <v>2912</v>
      </c>
      <c r="B2863">
        <v>70.63</v>
      </c>
    </row>
    <row r="2864" spans="1:2" x14ac:dyDescent="0.25">
      <c r="A2864" t="s">
        <v>2913</v>
      </c>
      <c r="B2864">
        <v>60.18</v>
      </c>
    </row>
    <row r="2865" spans="1:2" x14ac:dyDescent="0.25">
      <c r="A2865" t="s">
        <v>2914</v>
      </c>
      <c r="B2865">
        <v>72.540000000000006</v>
      </c>
    </row>
    <row r="2866" spans="1:2" x14ac:dyDescent="0.25">
      <c r="A2866" t="s">
        <v>2915</v>
      </c>
      <c r="B2866">
        <v>71.92</v>
      </c>
    </row>
    <row r="2867" spans="1:2" x14ac:dyDescent="0.25">
      <c r="A2867" t="s">
        <v>2916</v>
      </c>
      <c r="B2867">
        <v>65.180000000000007</v>
      </c>
    </row>
    <row r="2868" spans="1:2" x14ac:dyDescent="0.25">
      <c r="A2868" t="s">
        <v>2917</v>
      </c>
      <c r="B2868">
        <v>67.185000000000002</v>
      </c>
    </row>
    <row r="2869" spans="1:2" x14ac:dyDescent="0.25">
      <c r="A2869" t="s">
        <v>2918</v>
      </c>
      <c r="B2869">
        <v>61.86</v>
      </c>
    </row>
    <row r="2870" spans="1:2" x14ac:dyDescent="0.25">
      <c r="A2870" t="s">
        <v>2919</v>
      </c>
      <c r="B2870">
        <v>62.33</v>
      </c>
    </row>
    <row r="2871" spans="1:2" x14ac:dyDescent="0.25">
      <c r="A2871" t="s">
        <v>2920</v>
      </c>
      <c r="B2871">
        <v>151.06</v>
      </c>
    </row>
    <row r="2872" spans="1:2" x14ac:dyDescent="0.25">
      <c r="A2872" t="s">
        <v>2921</v>
      </c>
      <c r="B2872">
        <v>131.77000000000001</v>
      </c>
    </row>
    <row r="2873" spans="1:2" x14ac:dyDescent="0.25">
      <c r="A2873" t="s">
        <v>2922</v>
      </c>
      <c r="B2873">
        <v>143.36000000000001</v>
      </c>
    </row>
    <row r="2874" spans="1:2" x14ac:dyDescent="0.25">
      <c r="A2874" t="s">
        <v>2923</v>
      </c>
      <c r="B2874">
        <v>116.303</v>
      </c>
    </row>
    <row r="2875" spans="1:2" x14ac:dyDescent="0.25">
      <c r="A2875" t="s">
        <v>2924</v>
      </c>
      <c r="B2875">
        <v>99.51</v>
      </c>
    </row>
    <row r="2876" spans="1:2" x14ac:dyDescent="0.25">
      <c r="A2876" t="s">
        <v>2925</v>
      </c>
      <c r="B2876">
        <v>81.290000000000006</v>
      </c>
    </row>
    <row r="2877" spans="1:2" x14ac:dyDescent="0.25">
      <c r="A2877" t="s">
        <v>2926</v>
      </c>
      <c r="B2877">
        <v>72.569999999999993</v>
      </c>
    </row>
    <row r="2878" spans="1:2" x14ac:dyDescent="0.25">
      <c r="A2878" t="s">
        <v>2927</v>
      </c>
      <c r="B2878">
        <v>63.03</v>
      </c>
    </row>
    <row r="2879" spans="1:2" x14ac:dyDescent="0.25">
      <c r="A2879" t="s">
        <v>2928</v>
      </c>
      <c r="B2879">
        <v>61.95</v>
      </c>
    </row>
    <row r="2880" spans="1:2" x14ac:dyDescent="0.25">
      <c r="A2880" t="s">
        <v>2929</v>
      </c>
      <c r="B2880">
        <v>56.82</v>
      </c>
    </row>
    <row r="2881" spans="1:2" x14ac:dyDescent="0.25">
      <c r="A2881" t="s">
        <v>2930</v>
      </c>
      <c r="B2881">
        <v>62.46</v>
      </c>
    </row>
    <row r="2882" spans="1:2" x14ac:dyDescent="0.25">
      <c r="A2882" t="s">
        <v>2931</v>
      </c>
      <c r="B2882">
        <v>68.37</v>
      </c>
    </row>
    <row r="2883" spans="1:2" x14ac:dyDescent="0.25">
      <c r="A2883" t="s">
        <v>2932</v>
      </c>
      <c r="B2883">
        <v>55.22</v>
      </c>
    </row>
    <row r="2884" spans="1:2" x14ac:dyDescent="0.25">
      <c r="A2884" t="s">
        <v>2933</v>
      </c>
      <c r="B2884">
        <v>53.92</v>
      </c>
    </row>
    <row r="2885" spans="1:2" x14ac:dyDescent="0.25">
      <c r="A2885" t="s">
        <v>2934</v>
      </c>
      <c r="B2885">
        <v>58.52</v>
      </c>
    </row>
    <row r="2886" spans="1:2" x14ac:dyDescent="0.25">
      <c r="A2886" t="s">
        <v>2935</v>
      </c>
      <c r="B2886">
        <v>61.314999999999998</v>
      </c>
    </row>
    <row r="2887" spans="1:2" x14ac:dyDescent="0.25">
      <c r="A2887" t="s">
        <v>2936</v>
      </c>
      <c r="B2887">
        <v>55.28</v>
      </c>
    </row>
    <row r="2888" spans="1:2" x14ac:dyDescent="0.25">
      <c r="A2888" t="s">
        <v>2937</v>
      </c>
      <c r="B2888">
        <v>46.28</v>
      </c>
    </row>
    <row r="2889" spans="1:2" x14ac:dyDescent="0.25">
      <c r="A2889" t="s">
        <v>2938</v>
      </c>
      <c r="B2889">
        <v>46.44</v>
      </c>
    </row>
    <row r="2890" spans="1:2" x14ac:dyDescent="0.25">
      <c r="A2890" t="s">
        <v>2939</v>
      </c>
      <c r="B2890">
        <v>43.59</v>
      </c>
    </row>
    <row r="2891" spans="1:2" x14ac:dyDescent="0.25">
      <c r="A2891" t="s">
        <v>2940</v>
      </c>
      <c r="B2891">
        <v>38.200000000000003</v>
      </c>
    </row>
    <row r="2892" spans="1:2" x14ac:dyDescent="0.25">
      <c r="A2892" t="s">
        <v>2941</v>
      </c>
      <c r="B2892">
        <v>45.35</v>
      </c>
    </row>
    <row r="2893" spans="1:2" x14ac:dyDescent="0.25">
      <c r="A2893" t="s">
        <v>2942</v>
      </c>
      <c r="B2893">
        <v>38.94</v>
      </c>
    </row>
    <row r="2894" spans="1:2" x14ac:dyDescent="0.25">
      <c r="A2894" t="s">
        <v>2943</v>
      </c>
      <c r="B2894">
        <v>39.26</v>
      </c>
    </row>
    <row r="2895" spans="1:2" x14ac:dyDescent="0.25">
      <c r="A2895" t="s">
        <v>2944</v>
      </c>
      <c r="B2895">
        <v>36.29</v>
      </c>
    </row>
    <row r="2896" spans="1:2" x14ac:dyDescent="0.25">
      <c r="A2896" t="s">
        <v>2945</v>
      </c>
      <c r="B2896">
        <v>32.94</v>
      </c>
    </row>
    <row r="2897" spans="1:2" x14ac:dyDescent="0.25">
      <c r="A2897" t="s">
        <v>2946</v>
      </c>
      <c r="B2897">
        <v>29.85</v>
      </c>
    </row>
    <row r="2898" spans="1:2" x14ac:dyDescent="0.25">
      <c r="A2898" t="s">
        <v>2947</v>
      </c>
      <c r="B2898">
        <v>34.29</v>
      </c>
    </row>
    <row r="2899" spans="1:2" x14ac:dyDescent="0.25">
      <c r="A2899" t="s">
        <v>2948</v>
      </c>
      <c r="B2899">
        <v>32.57</v>
      </c>
    </row>
    <row r="2900" spans="1:2" x14ac:dyDescent="0.25">
      <c r="A2900" t="s">
        <v>2949</v>
      </c>
      <c r="B2900">
        <v>31.51</v>
      </c>
    </row>
    <row r="2901" spans="1:2" x14ac:dyDescent="0.25">
      <c r="A2901" t="s">
        <v>2950</v>
      </c>
      <c r="B2901">
        <v>31.93</v>
      </c>
    </row>
    <row r="2902" spans="1:2" x14ac:dyDescent="0.25">
      <c r="A2902" t="s">
        <v>2951</v>
      </c>
      <c r="B2902">
        <v>27.22</v>
      </c>
    </row>
    <row r="2903" spans="1:2" x14ac:dyDescent="0.25">
      <c r="A2903" t="s">
        <v>2952</v>
      </c>
      <c r="B2903">
        <v>27.22</v>
      </c>
    </row>
    <row r="2904" spans="1:2" x14ac:dyDescent="0.25">
      <c r="A2904" t="s">
        <v>2953</v>
      </c>
      <c r="B2904">
        <v>29.43</v>
      </c>
    </row>
    <row r="2905" spans="1:2" x14ac:dyDescent="0.25">
      <c r="A2905" t="s">
        <v>2954</v>
      </c>
      <c r="B2905">
        <v>27.14</v>
      </c>
    </row>
    <row r="2906" spans="1:2" x14ac:dyDescent="0.25">
      <c r="A2906" t="s">
        <v>2955</v>
      </c>
      <c r="B2906">
        <v>35.92</v>
      </c>
    </row>
    <row r="2907" spans="1:2" x14ac:dyDescent="0.25">
      <c r="A2907" t="s">
        <v>2956</v>
      </c>
      <c r="B2907">
        <v>49.05</v>
      </c>
    </row>
    <row r="2908" spans="1:2" x14ac:dyDescent="0.25">
      <c r="A2908" t="s">
        <v>2957</v>
      </c>
      <c r="B2908">
        <v>56.61</v>
      </c>
    </row>
    <row r="2909" spans="1:2" x14ac:dyDescent="0.25">
      <c r="A2909" t="s">
        <v>2958</v>
      </c>
      <c r="B2909">
        <v>44.84</v>
      </c>
    </row>
    <row r="2910" spans="1:2" x14ac:dyDescent="0.25">
      <c r="A2910" t="s">
        <v>2959</v>
      </c>
      <c r="B2910">
        <v>40.78</v>
      </c>
    </row>
    <row r="2911" spans="1:2" x14ac:dyDescent="0.25">
      <c r="A2911" t="s">
        <v>2960</v>
      </c>
      <c r="B2911">
        <v>37.17</v>
      </c>
    </row>
    <row r="2912" spans="1:2" x14ac:dyDescent="0.25">
      <c r="A2912" t="s">
        <v>2961</v>
      </c>
      <c r="B2912">
        <v>36.549999999999997</v>
      </c>
    </row>
    <row r="2913" spans="1:2" x14ac:dyDescent="0.25">
      <c r="A2913" t="s">
        <v>2962</v>
      </c>
      <c r="B2913">
        <v>35.270000000000003</v>
      </c>
    </row>
    <row r="2914" spans="1:2" x14ac:dyDescent="0.25">
      <c r="A2914" t="s">
        <v>2963</v>
      </c>
      <c r="B2914">
        <v>33.799999999999997</v>
      </c>
    </row>
    <row r="2915" spans="1:2" x14ac:dyDescent="0.25">
      <c r="A2915" t="s">
        <v>2964</v>
      </c>
      <c r="B2915">
        <v>31.79</v>
      </c>
    </row>
    <row r="2916" spans="1:2" x14ac:dyDescent="0.25">
      <c r="A2916" t="s">
        <v>2965</v>
      </c>
      <c r="B2916">
        <v>30.2</v>
      </c>
    </row>
    <row r="2917" spans="1:2" x14ac:dyDescent="0.25">
      <c r="A2917" t="s">
        <v>2966</v>
      </c>
      <c r="B2917">
        <v>27.35</v>
      </c>
    </row>
    <row r="2918" spans="1:2" x14ac:dyDescent="0.25">
      <c r="A2918" t="s">
        <v>2967</v>
      </c>
      <c r="B2918">
        <v>25.38</v>
      </c>
    </row>
    <row r="2919" spans="1:2" x14ac:dyDescent="0.25">
      <c r="A2919" t="s">
        <v>2968</v>
      </c>
      <c r="B2919">
        <v>23.81</v>
      </c>
    </row>
    <row r="2920" spans="1:2" x14ac:dyDescent="0.25">
      <c r="A2920" t="s">
        <v>2969</v>
      </c>
      <c r="B2920">
        <v>25.15</v>
      </c>
    </row>
    <row r="2921" spans="1:2" x14ac:dyDescent="0.25">
      <c r="A2921" t="s">
        <v>2970</v>
      </c>
      <c r="B2921">
        <v>24.24</v>
      </c>
    </row>
    <row r="2922" spans="1:2" x14ac:dyDescent="0.25">
      <c r="A2922" t="s">
        <v>2971</v>
      </c>
      <c r="B2922">
        <v>23.91</v>
      </c>
    </row>
    <row r="2923" spans="1:2" x14ac:dyDescent="0.25">
      <c r="A2923" t="s">
        <v>2972</v>
      </c>
      <c r="B2923">
        <v>23.38</v>
      </c>
    </row>
    <row r="2924" spans="1:2" x14ac:dyDescent="0.25">
      <c r="A2924" t="s">
        <v>2973</v>
      </c>
      <c r="B2924">
        <v>23.38</v>
      </c>
    </row>
    <row r="2925" spans="1:2" x14ac:dyDescent="0.25">
      <c r="A2925" t="s">
        <v>2974</v>
      </c>
      <c r="B2925">
        <v>22.73</v>
      </c>
    </row>
    <row r="2926" spans="1:2" x14ac:dyDescent="0.25">
      <c r="A2926" t="s">
        <v>2975</v>
      </c>
      <c r="B2926">
        <v>21.96</v>
      </c>
    </row>
    <row r="2927" spans="1:2" x14ac:dyDescent="0.25">
      <c r="A2927" t="s">
        <v>2976</v>
      </c>
      <c r="B2927">
        <v>21.13</v>
      </c>
    </row>
    <row r="2928" spans="1:2" x14ac:dyDescent="0.25">
      <c r="A2928" t="s">
        <v>2977</v>
      </c>
      <c r="B2928">
        <v>20.55</v>
      </c>
    </row>
    <row r="2929" spans="1:2" x14ac:dyDescent="0.25">
      <c r="A2929" t="s">
        <v>2978</v>
      </c>
      <c r="B2929">
        <v>20.55</v>
      </c>
    </row>
    <row r="2930" spans="1:2" x14ac:dyDescent="0.25">
      <c r="A2930" t="s">
        <v>2979</v>
      </c>
      <c r="B2930">
        <v>20.190000000000001</v>
      </c>
    </row>
    <row r="2931" spans="1:2" x14ac:dyDescent="0.25">
      <c r="A2931" t="s">
        <v>2980</v>
      </c>
      <c r="B2931">
        <v>19.12</v>
      </c>
    </row>
    <row r="2932" spans="1:2" x14ac:dyDescent="0.25">
      <c r="A2932" t="s">
        <v>2981</v>
      </c>
      <c r="B2932">
        <v>18.420000000000002</v>
      </c>
    </row>
    <row r="2933" spans="1:2" x14ac:dyDescent="0.25">
      <c r="A2933" t="s">
        <v>2982</v>
      </c>
      <c r="B2933">
        <v>17.71</v>
      </c>
    </row>
    <row r="2934" spans="1:2" x14ac:dyDescent="0.25">
      <c r="A2934" t="s">
        <v>2983</v>
      </c>
      <c r="B2934">
        <v>17.71</v>
      </c>
    </row>
    <row r="2935" spans="1:2" x14ac:dyDescent="0.25">
      <c r="A2935" t="s">
        <v>2984</v>
      </c>
      <c r="B2935">
        <v>16.47</v>
      </c>
    </row>
    <row r="2936" spans="1:2" x14ac:dyDescent="0.25">
      <c r="A2936" t="s">
        <v>2985</v>
      </c>
      <c r="B2936">
        <v>16.29</v>
      </c>
    </row>
    <row r="2937" spans="1:2" x14ac:dyDescent="0.25">
      <c r="A2937" t="s">
        <v>2986</v>
      </c>
      <c r="B2937">
        <v>15.67</v>
      </c>
    </row>
    <row r="2938" spans="1:2" x14ac:dyDescent="0.25">
      <c r="A2938" t="s">
        <v>2987</v>
      </c>
      <c r="B2938">
        <v>14.74</v>
      </c>
    </row>
    <row r="2939" spans="1:2" x14ac:dyDescent="0.25">
      <c r="A2939" t="s">
        <v>2988</v>
      </c>
      <c r="B2939">
        <v>14.74</v>
      </c>
    </row>
    <row r="2940" spans="1:2" x14ac:dyDescent="0.25">
      <c r="A2940" t="s">
        <v>2989</v>
      </c>
      <c r="B2940">
        <v>14.74</v>
      </c>
    </row>
    <row r="2941" spans="1:2" x14ac:dyDescent="0.25">
      <c r="A2941" t="s">
        <v>2990</v>
      </c>
      <c r="B2941">
        <v>14.74</v>
      </c>
    </row>
    <row r="2942" spans="1:2" x14ac:dyDescent="0.25">
      <c r="A2942" t="s">
        <v>2991</v>
      </c>
      <c r="B2942">
        <v>14.74</v>
      </c>
    </row>
    <row r="2943" spans="1:2" x14ac:dyDescent="0.25">
      <c r="A2943" t="s">
        <v>2992</v>
      </c>
      <c r="B2943">
        <v>14.74</v>
      </c>
    </row>
    <row r="2944" spans="1:2" x14ac:dyDescent="0.25">
      <c r="A2944" t="s">
        <v>2993</v>
      </c>
      <c r="B2944">
        <v>14.15</v>
      </c>
    </row>
    <row r="2945" spans="1:2" x14ac:dyDescent="0.25">
      <c r="A2945" t="s">
        <v>2994</v>
      </c>
      <c r="B2945">
        <v>13.72</v>
      </c>
    </row>
    <row r="2946" spans="1:2" x14ac:dyDescent="0.25">
      <c r="A2946" t="s">
        <v>2995</v>
      </c>
      <c r="B2946">
        <v>12.23</v>
      </c>
    </row>
    <row r="2947" spans="1:2" x14ac:dyDescent="0.25">
      <c r="A2947" t="s">
        <v>2996</v>
      </c>
      <c r="B2947">
        <v>12.7</v>
      </c>
    </row>
    <row r="2948" spans="1:2" x14ac:dyDescent="0.25">
      <c r="A2948" t="s">
        <v>2997</v>
      </c>
      <c r="B2948">
        <v>11.65</v>
      </c>
    </row>
    <row r="2949" spans="1:2" x14ac:dyDescent="0.25">
      <c r="A2949" t="s">
        <v>2998</v>
      </c>
      <c r="B2949">
        <v>11.65</v>
      </c>
    </row>
    <row r="2950" spans="1:2" x14ac:dyDescent="0.25">
      <c r="A2950" t="s">
        <v>2999</v>
      </c>
      <c r="B2950">
        <v>11.64</v>
      </c>
    </row>
    <row r="2951" spans="1:2" x14ac:dyDescent="0.25">
      <c r="A2951" t="s">
        <v>3000</v>
      </c>
      <c r="B2951">
        <v>10.61</v>
      </c>
    </row>
    <row r="2952" spans="1:2" x14ac:dyDescent="0.25">
      <c r="A2952" t="s">
        <v>3001</v>
      </c>
      <c r="B2952">
        <v>10.67</v>
      </c>
    </row>
    <row r="2953" spans="1:2" x14ac:dyDescent="0.25">
      <c r="A2953" t="s">
        <v>3002</v>
      </c>
      <c r="B2953">
        <v>10.09</v>
      </c>
    </row>
    <row r="2954" spans="1:2" x14ac:dyDescent="0.25">
      <c r="A2954" t="s">
        <v>3003</v>
      </c>
      <c r="B2954">
        <v>10.09</v>
      </c>
    </row>
    <row r="2955" spans="1:2" x14ac:dyDescent="0.25">
      <c r="A2955" t="s">
        <v>3004</v>
      </c>
      <c r="B2955">
        <v>10.09</v>
      </c>
    </row>
    <row r="2956" spans="1:2" x14ac:dyDescent="0.25">
      <c r="A2956" t="s">
        <v>3005</v>
      </c>
      <c r="B2956">
        <v>10.09</v>
      </c>
    </row>
    <row r="2957" spans="1:2" x14ac:dyDescent="0.25">
      <c r="A2957" t="s">
        <v>3006</v>
      </c>
      <c r="B2957">
        <v>10.09</v>
      </c>
    </row>
    <row r="2958" spans="1:2" x14ac:dyDescent="0.25">
      <c r="A2958" t="s">
        <v>3007</v>
      </c>
      <c r="B2958">
        <v>10.09</v>
      </c>
    </row>
    <row r="2959" spans="1:2" x14ac:dyDescent="0.25">
      <c r="A2959" t="s">
        <v>3008</v>
      </c>
      <c r="B2959">
        <v>10.09</v>
      </c>
    </row>
    <row r="2960" spans="1:2" x14ac:dyDescent="0.25">
      <c r="A2960" t="s">
        <v>3009</v>
      </c>
      <c r="B2960">
        <v>10.09</v>
      </c>
    </row>
    <row r="2961" spans="1:2" x14ac:dyDescent="0.25">
      <c r="A2961" t="s">
        <v>3010</v>
      </c>
      <c r="B2961">
        <v>10.09</v>
      </c>
    </row>
    <row r="2962" spans="1:2" x14ac:dyDescent="0.25">
      <c r="A2962" t="s">
        <v>3011</v>
      </c>
      <c r="B2962">
        <v>10.09</v>
      </c>
    </row>
    <row r="2963" spans="1:2" x14ac:dyDescent="0.25">
      <c r="A2963" t="s">
        <v>3012</v>
      </c>
      <c r="B2963">
        <v>10.09</v>
      </c>
    </row>
    <row r="2964" spans="1:2" x14ac:dyDescent="0.25">
      <c r="A2964" t="s">
        <v>3013</v>
      </c>
      <c r="B2964">
        <v>9.57</v>
      </c>
    </row>
    <row r="2965" spans="1:2" x14ac:dyDescent="0.25">
      <c r="A2965" t="s">
        <v>3014</v>
      </c>
      <c r="B2965">
        <v>8.5399999999999991</v>
      </c>
    </row>
    <row r="2966" spans="1:2" x14ac:dyDescent="0.25">
      <c r="A2966" t="s">
        <v>3015</v>
      </c>
      <c r="B2966">
        <v>8.5399999999999991</v>
      </c>
    </row>
    <row r="2967" spans="1:2" x14ac:dyDescent="0.25">
      <c r="A2967" t="s">
        <v>3016</v>
      </c>
      <c r="B2967">
        <v>8.5399999999999991</v>
      </c>
    </row>
    <row r="2968" spans="1:2" x14ac:dyDescent="0.25">
      <c r="A2968" t="s">
        <v>3017</v>
      </c>
      <c r="B2968">
        <v>8.5399999999999991</v>
      </c>
    </row>
    <row r="2969" spans="1:2" x14ac:dyDescent="0.25">
      <c r="A2969" t="s">
        <v>3018</v>
      </c>
      <c r="B2969">
        <v>8.5399999999999991</v>
      </c>
    </row>
    <row r="2970" spans="1:2" x14ac:dyDescent="0.25">
      <c r="A2970" t="s">
        <v>3019</v>
      </c>
      <c r="B2970">
        <v>8.5399999999999991</v>
      </c>
    </row>
    <row r="2971" spans="1:2" x14ac:dyDescent="0.25">
      <c r="A2971" t="s">
        <v>3020</v>
      </c>
      <c r="B2971">
        <v>7.78</v>
      </c>
    </row>
    <row r="2972" spans="1:2" x14ac:dyDescent="0.25">
      <c r="A2972" t="s">
        <v>3021</v>
      </c>
      <c r="B2972">
        <v>6.64</v>
      </c>
    </row>
    <row r="2973" spans="1:2" x14ac:dyDescent="0.25">
      <c r="A2973" t="s">
        <v>3022</v>
      </c>
      <c r="B2973">
        <v>6.25</v>
      </c>
    </row>
    <row r="2974" spans="1:2" x14ac:dyDescent="0.25">
      <c r="A2974" t="s">
        <v>3023</v>
      </c>
      <c r="B2974">
        <v>5.59</v>
      </c>
    </row>
    <row r="2975" spans="1:2" x14ac:dyDescent="0.25">
      <c r="A2975" t="s">
        <v>3024</v>
      </c>
      <c r="B2975">
        <v>5.59</v>
      </c>
    </row>
    <row r="2976" spans="1:2" x14ac:dyDescent="0.25">
      <c r="A2976" t="s">
        <v>3025</v>
      </c>
      <c r="B2976">
        <v>5.61</v>
      </c>
    </row>
    <row r="2977" spans="1:2" x14ac:dyDescent="0.25">
      <c r="A2977" t="s">
        <v>3026</v>
      </c>
      <c r="B2977">
        <v>5.61</v>
      </c>
    </row>
    <row r="2978" spans="1:2" x14ac:dyDescent="0.25">
      <c r="A2978" t="s">
        <v>3027</v>
      </c>
      <c r="B2978">
        <v>5.61</v>
      </c>
    </row>
    <row r="2979" spans="1:2" x14ac:dyDescent="0.25">
      <c r="A2979" t="s">
        <v>3028</v>
      </c>
      <c r="B2979">
        <v>5.61</v>
      </c>
    </row>
    <row r="2980" spans="1:2" x14ac:dyDescent="0.25">
      <c r="A2980" t="s">
        <v>3029</v>
      </c>
      <c r="B2980">
        <v>5.61</v>
      </c>
    </row>
    <row r="2981" spans="1:2" x14ac:dyDescent="0.25">
      <c r="A2981" t="s">
        <v>3030</v>
      </c>
      <c r="B2981">
        <v>5.61</v>
      </c>
    </row>
    <row r="2982" spans="1:2" x14ac:dyDescent="0.25">
      <c r="A2982" t="s">
        <v>3031</v>
      </c>
      <c r="B2982">
        <v>5.61</v>
      </c>
    </row>
    <row r="2983" spans="1:2" x14ac:dyDescent="0.25">
      <c r="A2983" t="s">
        <v>3032</v>
      </c>
      <c r="B2983">
        <v>5.61</v>
      </c>
    </row>
    <row r="2984" spans="1:2" x14ac:dyDescent="0.25">
      <c r="A2984" t="s">
        <v>3033</v>
      </c>
      <c r="B2984">
        <v>5.61</v>
      </c>
    </row>
    <row r="2985" spans="1:2" x14ac:dyDescent="0.25">
      <c r="A2985" t="s">
        <v>3034</v>
      </c>
      <c r="B2985">
        <v>5.61</v>
      </c>
    </row>
    <row r="2986" spans="1:2" x14ac:dyDescent="0.25">
      <c r="A2986" t="s">
        <v>3035</v>
      </c>
      <c r="B2986">
        <v>5.61</v>
      </c>
    </row>
    <row r="2987" spans="1:2" x14ac:dyDescent="0.25">
      <c r="A2987" t="s">
        <v>3036</v>
      </c>
      <c r="B2987">
        <v>5.57</v>
      </c>
    </row>
    <row r="2988" spans="1:2" x14ac:dyDescent="0.25">
      <c r="A2988" t="s">
        <v>3037</v>
      </c>
      <c r="B2988">
        <v>5.46</v>
      </c>
    </row>
    <row r="2989" spans="1:2" x14ac:dyDescent="0.25">
      <c r="A2989" t="s">
        <v>3038</v>
      </c>
      <c r="B2989">
        <v>5.12</v>
      </c>
    </row>
    <row r="2990" spans="1:2" x14ac:dyDescent="0.25">
      <c r="A2990" t="s">
        <v>3039</v>
      </c>
      <c r="B2990">
        <v>4.51</v>
      </c>
    </row>
    <row r="2991" spans="1:2" x14ac:dyDescent="0.25">
      <c r="A2991" t="s">
        <v>3040</v>
      </c>
      <c r="B2991">
        <v>4.51</v>
      </c>
    </row>
    <row r="2992" spans="1:2" x14ac:dyDescent="0.25">
      <c r="A2992" t="s">
        <v>3041</v>
      </c>
      <c r="B2992">
        <v>4.51</v>
      </c>
    </row>
    <row r="2993" spans="1:2" x14ac:dyDescent="0.25">
      <c r="A2993" t="s">
        <v>3042</v>
      </c>
      <c r="B2993">
        <v>4.51</v>
      </c>
    </row>
    <row r="2994" spans="1:2" x14ac:dyDescent="0.25">
      <c r="A2994" t="s">
        <v>3043</v>
      </c>
      <c r="B2994">
        <v>4.3</v>
      </c>
    </row>
    <row r="2995" spans="1:2" x14ac:dyDescent="0.25">
      <c r="A2995" t="s">
        <v>3044</v>
      </c>
      <c r="B2995">
        <v>3.89</v>
      </c>
    </row>
    <row r="2996" spans="1:2" x14ac:dyDescent="0.25">
      <c r="A2996" t="s">
        <v>3045</v>
      </c>
      <c r="B2996">
        <v>3.89</v>
      </c>
    </row>
    <row r="2997" spans="1:2" x14ac:dyDescent="0.25">
      <c r="A2997" t="s">
        <v>3046</v>
      </c>
      <c r="B2997">
        <v>3.89</v>
      </c>
    </row>
    <row r="2998" spans="1:2" x14ac:dyDescent="0.25">
      <c r="A2998" t="s">
        <v>3047</v>
      </c>
      <c r="B2998">
        <v>3.89</v>
      </c>
    </row>
    <row r="2999" spans="1:2" x14ac:dyDescent="0.25">
      <c r="A2999" t="s">
        <v>3048</v>
      </c>
      <c r="B2999">
        <v>3.89</v>
      </c>
    </row>
    <row r="3000" spans="1:2" x14ac:dyDescent="0.25">
      <c r="A3000" t="s">
        <v>3049</v>
      </c>
      <c r="B3000">
        <v>3.89</v>
      </c>
    </row>
    <row r="3001" spans="1:2" x14ac:dyDescent="0.25">
      <c r="A3001" t="s">
        <v>3050</v>
      </c>
      <c r="B3001">
        <v>3.89</v>
      </c>
    </row>
    <row r="3002" spans="1:2" x14ac:dyDescent="0.25">
      <c r="A3002" t="s">
        <v>3051</v>
      </c>
      <c r="B3002">
        <v>3.89</v>
      </c>
    </row>
    <row r="3003" spans="1:2" x14ac:dyDescent="0.25">
      <c r="A3003" t="s">
        <v>3052</v>
      </c>
      <c r="B3003">
        <v>3.89</v>
      </c>
    </row>
    <row r="3004" spans="1:2" x14ac:dyDescent="0.25">
      <c r="A3004" t="s">
        <v>3053</v>
      </c>
      <c r="B3004">
        <v>4.09</v>
      </c>
    </row>
    <row r="3005" spans="1:2" x14ac:dyDescent="0.25">
      <c r="A3005" t="s">
        <v>3054</v>
      </c>
      <c r="B3005">
        <v>7.77</v>
      </c>
    </row>
    <row r="3006" spans="1:2" x14ac:dyDescent="0.25">
      <c r="A3006" t="s">
        <v>3055</v>
      </c>
      <c r="B3006">
        <v>5.96</v>
      </c>
    </row>
    <row r="3007" spans="1:2" x14ac:dyDescent="0.25">
      <c r="A3007" t="s">
        <v>3056</v>
      </c>
      <c r="B3007">
        <v>5.44</v>
      </c>
    </row>
    <row r="3008" spans="1:2" x14ac:dyDescent="0.25">
      <c r="A3008" t="s">
        <v>3057</v>
      </c>
      <c r="B3008">
        <v>5.44</v>
      </c>
    </row>
    <row r="3009" spans="1:2" x14ac:dyDescent="0.25">
      <c r="A3009" t="s">
        <v>3058</v>
      </c>
      <c r="B3009">
        <v>5.44</v>
      </c>
    </row>
    <row r="3010" spans="1:2" x14ac:dyDescent="0.25">
      <c r="A3010" t="s">
        <v>3059</v>
      </c>
      <c r="B3010">
        <v>5.44</v>
      </c>
    </row>
    <row r="3011" spans="1:2" x14ac:dyDescent="0.25">
      <c r="A3011" t="s">
        <v>3060</v>
      </c>
      <c r="B3011">
        <v>4.49</v>
      </c>
    </row>
    <row r="3012" spans="1:2" x14ac:dyDescent="0.25">
      <c r="A3012" t="s">
        <v>3061</v>
      </c>
      <c r="B3012">
        <v>4.51</v>
      </c>
    </row>
    <row r="3013" spans="1:2" x14ac:dyDescent="0.25">
      <c r="A3013" t="s">
        <v>3062</v>
      </c>
      <c r="B3013">
        <v>4.51</v>
      </c>
    </row>
    <row r="3014" spans="1:2" x14ac:dyDescent="0.25">
      <c r="A3014" t="s">
        <v>3063</v>
      </c>
      <c r="B3014">
        <v>4.51</v>
      </c>
    </row>
    <row r="3015" spans="1:2" x14ac:dyDescent="0.25">
      <c r="A3015" t="s">
        <v>3064</v>
      </c>
      <c r="B3015">
        <v>4.51</v>
      </c>
    </row>
    <row r="3016" spans="1:2" x14ac:dyDescent="0.25">
      <c r="A3016" t="s">
        <v>3065</v>
      </c>
      <c r="B3016">
        <v>4.51</v>
      </c>
    </row>
    <row r="3017" spans="1:2" x14ac:dyDescent="0.25">
      <c r="A3017" t="s">
        <v>3066</v>
      </c>
      <c r="B3017">
        <v>4.51</v>
      </c>
    </row>
    <row r="3018" spans="1:2" x14ac:dyDescent="0.25">
      <c r="A3018" t="s">
        <v>3067</v>
      </c>
      <c r="B3018">
        <v>4.26</v>
      </c>
    </row>
    <row r="3019" spans="1:2" x14ac:dyDescent="0.25">
      <c r="A3019" t="s">
        <v>3068</v>
      </c>
      <c r="B3019">
        <v>3.89</v>
      </c>
    </row>
    <row r="3020" spans="1:2" x14ac:dyDescent="0.25">
      <c r="A3020" t="s">
        <v>3069</v>
      </c>
      <c r="B3020">
        <v>3.89</v>
      </c>
    </row>
    <row r="3021" spans="1:2" x14ac:dyDescent="0.25">
      <c r="A3021" t="s">
        <v>3070</v>
      </c>
      <c r="B3021">
        <v>3.89</v>
      </c>
    </row>
    <row r="3022" spans="1:2" x14ac:dyDescent="0.25">
      <c r="A3022" t="s">
        <v>3071</v>
      </c>
      <c r="B3022">
        <v>3.89</v>
      </c>
    </row>
    <row r="3023" spans="1:2" x14ac:dyDescent="0.25">
      <c r="A3023" t="s">
        <v>3072</v>
      </c>
      <c r="B3023">
        <v>3.89</v>
      </c>
    </row>
    <row r="3024" spans="1:2" x14ac:dyDescent="0.25">
      <c r="A3024" t="s">
        <v>3073</v>
      </c>
      <c r="B3024">
        <v>3.89</v>
      </c>
    </row>
    <row r="3025" spans="1:2" x14ac:dyDescent="0.25">
      <c r="A3025" t="s">
        <v>3074</v>
      </c>
      <c r="B3025">
        <v>3.89</v>
      </c>
    </row>
    <row r="3026" spans="1:2" x14ac:dyDescent="0.25">
      <c r="A3026" t="s">
        <v>3075</v>
      </c>
      <c r="B3026">
        <v>3.91</v>
      </c>
    </row>
    <row r="3027" spans="1:2" x14ac:dyDescent="0.25">
      <c r="A3027" t="s">
        <v>3076</v>
      </c>
      <c r="B3027">
        <v>3.89</v>
      </c>
    </row>
    <row r="3028" spans="1:2" x14ac:dyDescent="0.25">
      <c r="A3028" t="s">
        <v>3077</v>
      </c>
      <c r="B3028">
        <v>3.89</v>
      </c>
    </row>
    <row r="3029" spans="1:2" x14ac:dyDescent="0.25">
      <c r="A3029" t="s">
        <v>3078</v>
      </c>
      <c r="B3029">
        <v>3.89</v>
      </c>
    </row>
    <row r="3030" spans="1:2" x14ac:dyDescent="0.25">
      <c r="A3030" t="s">
        <v>3079</v>
      </c>
      <c r="B3030">
        <v>3.89</v>
      </c>
    </row>
    <row r="3031" spans="1:2" x14ac:dyDescent="0.25">
      <c r="A3031" t="s">
        <v>3080</v>
      </c>
      <c r="B3031">
        <v>3.89</v>
      </c>
    </row>
    <row r="3032" spans="1:2" x14ac:dyDescent="0.25">
      <c r="A3032" t="s">
        <v>3081</v>
      </c>
      <c r="B3032">
        <v>3.89</v>
      </c>
    </row>
    <row r="3033" spans="1:2" x14ac:dyDescent="0.25">
      <c r="A3033" t="s">
        <v>3082</v>
      </c>
      <c r="B3033">
        <v>5.52</v>
      </c>
    </row>
    <row r="3034" spans="1:2" x14ac:dyDescent="0.25">
      <c r="A3034" t="s">
        <v>3083</v>
      </c>
      <c r="B3034">
        <v>5.38</v>
      </c>
    </row>
    <row r="3035" spans="1:2" x14ac:dyDescent="0.25">
      <c r="A3035" t="s">
        <v>3084</v>
      </c>
      <c r="B3035">
        <v>5.38</v>
      </c>
    </row>
    <row r="3036" spans="1:2" x14ac:dyDescent="0.25">
      <c r="A3036" t="s">
        <v>3085</v>
      </c>
      <c r="B3036">
        <v>7.69</v>
      </c>
    </row>
    <row r="3037" spans="1:2" x14ac:dyDescent="0.25">
      <c r="A3037" t="s">
        <v>3086</v>
      </c>
      <c r="B3037">
        <v>6.85</v>
      </c>
    </row>
    <row r="3038" spans="1:2" x14ac:dyDescent="0.25">
      <c r="A3038" t="s">
        <v>3087</v>
      </c>
      <c r="B3038">
        <v>5.83</v>
      </c>
    </row>
    <row r="3039" spans="1:2" x14ac:dyDescent="0.25">
      <c r="A3039" t="s">
        <v>3088</v>
      </c>
      <c r="B3039">
        <v>5.32</v>
      </c>
    </row>
    <row r="3040" spans="1:2" x14ac:dyDescent="0.25">
      <c r="A3040" t="s">
        <v>3089</v>
      </c>
      <c r="B3040">
        <v>5.01</v>
      </c>
    </row>
    <row r="3041" spans="1:2" x14ac:dyDescent="0.25">
      <c r="A3041" t="s">
        <v>3090</v>
      </c>
      <c r="B3041">
        <v>4.4000000000000004</v>
      </c>
    </row>
    <row r="3042" spans="1:2" x14ac:dyDescent="0.25">
      <c r="A3042" t="s">
        <v>3091</v>
      </c>
      <c r="B3042">
        <v>4.07</v>
      </c>
    </row>
    <row r="3043" spans="1:2" x14ac:dyDescent="0.25">
      <c r="A3043" t="s">
        <v>3092</v>
      </c>
      <c r="B3043">
        <v>4.07</v>
      </c>
    </row>
    <row r="3044" spans="1:2" x14ac:dyDescent="0.25">
      <c r="A3044" t="s">
        <v>3093</v>
      </c>
      <c r="B3044">
        <v>3.79</v>
      </c>
    </row>
    <row r="3045" spans="1:2" x14ac:dyDescent="0.25">
      <c r="A3045" t="s">
        <v>3094</v>
      </c>
      <c r="B3045">
        <v>3.32</v>
      </c>
    </row>
    <row r="3046" spans="1:2" x14ac:dyDescent="0.25">
      <c r="A3046" t="s">
        <v>3095</v>
      </c>
      <c r="B3046">
        <v>3.32</v>
      </c>
    </row>
    <row r="3047" spans="1:2" x14ac:dyDescent="0.25">
      <c r="A3047" t="s">
        <v>3096</v>
      </c>
      <c r="B3047">
        <v>3.64</v>
      </c>
    </row>
    <row r="3048" spans="1:2" x14ac:dyDescent="0.25">
      <c r="A3048" t="s">
        <v>3097</v>
      </c>
      <c r="B3048">
        <v>3.84</v>
      </c>
    </row>
    <row r="3049" spans="1:2" x14ac:dyDescent="0.25">
      <c r="A3049" t="s">
        <v>3098</v>
      </c>
      <c r="B3049">
        <v>3.9</v>
      </c>
    </row>
    <row r="3050" spans="1:2" x14ac:dyDescent="0.25">
      <c r="A3050" t="s">
        <v>3099</v>
      </c>
      <c r="B3050">
        <v>3.9</v>
      </c>
    </row>
    <row r="3051" spans="1:2" x14ac:dyDescent="0.25">
      <c r="A3051" t="s">
        <v>3100</v>
      </c>
      <c r="B3051">
        <v>3.9</v>
      </c>
    </row>
    <row r="3052" spans="1:2" x14ac:dyDescent="0.25">
      <c r="A3052" t="s">
        <v>3101</v>
      </c>
      <c r="B3052">
        <v>3.9</v>
      </c>
    </row>
    <row r="3053" spans="1:2" x14ac:dyDescent="0.25">
      <c r="A3053" t="s">
        <v>3102</v>
      </c>
      <c r="B3053">
        <v>3.9</v>
      </c>
    </row>
    <row r="3054" spans="1:2" x14ac:dyDescent="0.25">
      <c r="A3054" t="s">
        <v>3103</v>
      </c>
      <c r="B3054">
        <v>8.89</v>
      </c>
    </row>
    <row r="3055" spans="1:2" x14ac:dyDescent="0.25">
      <c r="A3055" t="s">
        <v>3104</v>
      </c>
      <c r="B3055">
        <v>8.25</v>
      </c>
    </row>
    <row r="3056" spans="1:2" x14ac:dyDescent="0.25">
      <c r="A3056" t="s">
        <v>3105</v>
      </c>
      <c r="B3056">
        <v>7.07</v>
      </c>
    </row>
    <row r="3057" spans="1:2" x14ac:dyDescent="0.25">
      <c r="A3057" t="s">
        <v>3106</v>
      </c>
      <c r="B3057">
        <v>6.46</v>
      </c>
    </row>
    <row r="3058" spans="1:2" x14ac:dyDescent="0.25">
      <c r="A3058" t="s">
        <v>3107</v>
      </c>
      <c r="B3058">
        <v>8.6</v>
      </c>
    </row>
    <row r="3059" spans="1:2" x14ac:dyDescent="0.25">
      <c r="A3059" t="s">
        <v>3108</v>
      </c>
      <c r="B3059">
        <v>26.42</v>
      </c>
    </row>
    <row r="3060" spans="1:2" x14ac:dyDescent="0.25">
      <c r="A3060" t="s">
        <v>3109</v>
      </c>
      <c r="B3060">
        <v>30.45</v>
      </c>
    </row>
    <row r="3061" spans="1:2" x14ac:dyDescent="0.25">
      <c r="A3061" t="s">
        <v>3110</v>
      </c>
      <c r="B3061">
        <v>12.16</v>
      </c>
    </row>
    <row r="3062" spans="1:2" x14ac:dyDescent="0.25">
      <c r="A3062" t="s">
        <v>3111</v>
      </c>
      <c r="B3062">
        <v>8</v>
      </c>
    </row>
    <row r="3063" spans="1:2" x14ac:dyDescent="0.25">
      <c r="A3063" t="s">
        <v>3112</v>
      </c>
      <c r="B3063">
        <v>6.87</v>
      </c>
    </row>
    <row r="3064" spans="1:2" x14ac:dyDescent="0.25">
      <c r="A3064" t="s">
        <v>3113</v>
      </c>
      <c r="B3064">
        <v>24.24</v>
      </c>
    </row>
    <row r="3065" spans="1:2" x14ac:dyDescent="0.25">
      <c r="A3065" t="s">
        <v>3114</v>
      </c>
      <c r="B3065">
        <v>22.4</v>
      </c>
    </row>
    <row r="3066" spans="1:2" x14ac:dyDescent="0.25">
      <c r="A3066" t="s">
        <v>3115</v>
      </c>
      <c r="B3066">
        <v>50.92</v>
      </c>
    </row>
    <row r="3067" spans="1:2" x14ac:dyDescent="0.25">
      <c r="A3067" t="s">
        <v>3116</v>
      </c>
      <c r="B3067">
        <v>22.4</v>
      </c>
    </row>
    <row r="3068" spans="1:2" x14ac:dyDescent="0.25">
      <c r="A3068" t="s">
        <v>3117</v>
      </c>
      <c r="B3068">
        <v>28.69</v>
      </c>
    </row>
    <row r="3069" spans="1:2" x14ac:dyDescent="0.25">
      <c r="A3069" t="s">
        <v>3118</v>
      </c>
      <c r="B3069">
        <v>29.7</v>
      </c>
    </row>
    <row r="3070" spans="1:2" x14ac:dyDescent="0.25">
      <c r="A3070" t="s">
        <v>3119</v>
      </c>
      <c r="B3070">
        <v>17.96</v>
      </c>
    </row>
    <row r="3071" spans="1:2" x14ac:dyDescent="0.25">
      <c r="A3071" t="s">
        <v>3120</v>
      </c>
      <c r="B3071">
        <v>28.286000000000001</v>
      </c>
    </row>
    <row r="3072" spans="1:2" x14ac:dyDescent="0.25">
      <c r="A3072" t="s">
        <v>3121</v>
      </c>
      <c r="B3072">
        <v>22.827000000000002</v>
      </c>
    </row>
    <row r="3073" spans="1:2" x14ac:dyDescent="0.25">
      <c r="A3073" t="s">
        <v>3122</v>
      </c>
      <c r="B3073">
        <v>53.08</v>
      </c>
    </row>
    <row r="3074" spans="1:2" x14ac:dyDescent="0.25">
      <c r="A3074" t="s">
        <v>3123</v>
      </c>
      <c r="B3074">
        <v>29.949000000000002</v>
      </c>
    </row>
    <row r="3075" spans="1:2" x14ac:dyDescent="0.25">
      <c r="A3075" t="s">
        <v>3124</v>
      </c>
      <c r="B3075">
        <v>42.47</v>
      </c>
    </row>
    <row r="3076" spans="1:2" x14ac:dyDescent="0.25">
      <c r="A3076" t="s">
        <v>3125</v>
      </c>
      <c r="B3076">
        <v>112.84</v>
      </c>
    </row>
    <row r="3077" spans="1:2" x14ac:dyDescent="0.25">
      <c r="A3077" t="s">
        <v>3126</v>
      </c>
      <c r="B3077">
        <v>59.43</v>
      </c>
    </row>
    <row r="3078" spans="1:2" x14ac:dyDescent="0.25">
      <c r="A3078" t="s">
        <v>3127</v>
      </c>
      <c r="B3078">
        <v>57.05</v>
      </c>
    </row>
    <row r="3079" spans="1:2" x14ac:dyDescent="0.25">
      <c r="A3079" t="s">
        <v>3128</v>
      </c>
      <c r="B3079">
        <v>58.4</v>
      </c>
    </row>
    <row r="3080" spans="1:2" x14ac:dyDescent="0.25">
      <c r="A3080" t="s">
        <v>3129</v>
      </c>
      <c r="B3080">
        <v>60.01</v>
      </c>
    </row>
    <row r="3081" spans="1:2" x14ac:dyDescent="0.25">
      <c r="A3081" t="s">
        <v>3130</v>
      </c>
      <c r="B3081">
        <v>82.68</v>
      </c>
    </row>
    <row r="3082" spans="1:2" x14ac:dyDescent="0.25">
      <c r="A3082" t="s">
        <v>3131</v>
      </c>
      <c r="B3082">
        <v>122.2</v>
      </c>
    </row>
    <row r="3083" spans="1:2" x14ac:dyDescent="0.25">
      <c r="A3083" t="s">
        <v>3132</v>
      </c>
      <c r="B3083">
        <v>83.32</v>
      </c>
    </row>
    <row r="3084" spans="1:2" x14ac:dyDescent="0.25">
      <c r="A3084" t="s">
        <v>3133</v>
      </c>
      <c r="B3084">
        <v>69.42</v>
      </c>
    </row>
    <row r="3085" spans="1:2" x14ac:dyDescent="0.25">
      <c r="A3085" t="s">
        <v>3134</v>
      </c>
      <c r="B3085">
        <v>61.36</v>
      </c>
    </row>
    <row r="3086" spans="1:2" x14ac:dyDescent="0.25">
      <c r="A3086" t="s">
        <v>3135</v>
      </c>
      <c r="B3086">
        <v>76.55</v>
      </c>
    </row>
    <row r="3087" spans="1:2" x14ac:dyDescent="0.25">
      <c r="A3087" t="s">
        <v>3136</v>
      </c>
      <c r="B3087">
        <v>62.27</v>
      </c>
    </row>
    <row r="3088" spans="1:2" x14ac:dyDescent="0.25">
      <c r="A3088" t="s">
        <v>3137</v>
      </c>
      <c r="B3088">
        <v>50.05</v>
      </c>
    </row>
    <row r="3089" spans="1:2" x14ac:dyDescent="0.25">
      <c r="A3089" t="s">
        <v>3138</v>
      </c>
      <c r="B3089">
        <v>54.76</v>
      </c>
    </row>
    <row r="3090" spans="1:2" x14ac:dyDescent="0.25">
      <c r="A3090" t="s">
        <v>3139</v>
      </c>
      <c r="B3090">
        <v>57.33</v>
      </c>
    </row>
    <row r="3091" spans="1:2" x14ac:dyDescent="0.25">
      <c r="A3091" t="s">
        <v>3140</v>
      </c>
      <c r="B3091">
        <v>69.97</v>
      </c>
    </row>
    <row r="3092" spans="1:2" x14ac:dyDescent="0.25">
      <c r="A3092" t="s">
        <v>3141</v>
      </c>
      <c r="B3092">
        <v>156.09</v>
      </c>
    </row>
    <row r="3093" spans="1:2" x14ac:dyDescent="0.25">
      <c r="A3093" t="s">
        <v>3142</v>
      </c>
      <c r="B3093">
        <v>104.48</v>
      </c>
    </row>
    <row r="3094" spans="1:2" x14ac:dyDescent="0.25">
      <c r="A3094" t="s">
        <v>3143</v>
      </c>
      <c r="B3094">
        <v>115.99</v>
      </c>
    </row>
    <row r="3095" spans="1:2" x14ac:dyDescent="0.25">
      <c r="A3095" t="s">
        <v>3144</v>
      </c>
      <c r="B3095">
        <v>118.29</v>
      </c>
    </row>
    <row r="3096" spans="1:2" x14ac:dyDescent="0.25">
      <c r="A3096" t="s">
        <v>3145</v>
      </c>
      <c r="B3096">
        <v>105.08</v>
      </c>
    </row>
    <row r="3097" spans="1:2" x14ac:dyDescent="0.25">
      <c r="A3097" t="s">
        <v>3146</v>
      </c>
      <c r="B3097">
        <v>81.849999999999994</v>
      </c>
    </row>
    <row r="3098" spans="1:2" x14ac:dyDescent="0.25">
      <c r="A3098" t="s">
        <v>3147</v>
      </c>
      <c r="B3098">
        <v>67.540000000000006</v>
      </c>
    </row>
    <row r="3099" spans="1:2" x14ac:dyDescent="0.25">
      <c r="A3099" t="s">
        <v>3148</v>
      </c>
      <c r="B3099">
        <v>74.59</v>
      </c>
    </row>
    <row r="3100" spans="1:2" x14ac:dyDescent="0.25">
      <c r="A3100" t="s">
        <v>3149</v>
      </c>
      <c r="B3100">
        <v>59.79</v>
      </c>
    </row>
    <row r="3101" spans="1:2" x14ac:dyDescent="0.25">
      <c r="A3101" t="s">
        <v>3150</v>
      </c>
      <c r="B3101">
        <v>52.89</v>
      </c>
    </row>
    <row r="3102" spans="1:2" x14ac:dyDescent="0.25">
      <c r="A3102" t="s">
        <v>3151</v>
      </c>
      <c r="B3102">
        <v>49.1</v>
      </c>
    </row>
    <row r="3103" spans="1:2" x14ac:dyDescent="0.25">
      <c r="A3103" t="s">
        <v>3152</v>
      </c>
      <c r="B3103">
        <v>126.04</v>
      </c>
    </row>
    <row r="3104" spans="1:2" x14ac:dyDescent="0.25">
      <c r="A3104" t="s">
        <v>3153</v>
      </c>
      <c r="B3104">
        <v>90.74</v>
      </c>
    </row>
    <row r="3105" spans="1:2" x14ac:dyDescent="0.25">
      <c r="A3105" t="s">
        <v>3154</v>
      </c>
      <c r="B3105">
        <v>80.459999999999994</v>
      </c>
    </row>
    <row r="3106" spans="1:2" x14ac:dyDescent="0.25">
      <c r="A3106" t="s">
        <v>3155</v>
      </c>
      <c r="B3106">
        <v>90.92</v>
      </c>
    </row>
    <row r="3107" spans="1:2" x14ac:dyDescent="0.25">
      <c r="A3107" t="s">
        <v>3156</v>
      </c>
      <c r="B3107">
        <v>86.29</v>
      </c>
    </row>
    <row r="3108" spans="1:2" x14ac:dyDescent="0.25">
      <c r="A3108" t="s">
        <v>3157</v>
      </c>
      <c r="B3108">
        <v>89.51</v>
      </c>
    </row>
    <row r="3109" spans="1:2" x14ac:dyDescent="0.25">
      <c r="A3109" t="s">
        <v>3158</v>
      </c>
      <c r="B3109">
        <v>80.31</v>
      </c>
    </row>
    <row r="3110" spans="1:2" x14ac:dyDescent="0.25">
      <c r="A3110" t="s">
        <v>3159</v>
      </c>
      <c r="B3110">
        <v>69.94</v>
      </c>
    </row>
    <row r="3111" spans="1:2" x14ac:dyDescent="0.25">
      <c r="A3111" t="s">
        <v>3160</v>
      </c>
      <c r="B3111">
        <v>91.03</v>
      </c>
    </row>
    <row r="3112" spans="1:2" x14ac:dyDescent="0.25">
      <c r="A3112" t="s">
        <v>3161</v>
      </c>
      <c r="B3112">
        <v>155.26</v>
      </c>
    </row>
    <row r="3113" spans="1:2" x14ac:dyDescent="0.25">
      <c r="A3113" t="s">
        <v>3162</v>
      </c>
      <c r="B3113">
        <v>131.72</v>
      </c>
    </row>
    <row r="3114" spans="1:2" x14ac:dyDescent="0.25">
      <c r="A3114" t="s">
        <v>3163</v>
      </c>
      <c r="B3114">
        <v>116.54</v>
      </c>
    </row>
    <row r="3115" spans="1:2" x14ac:dyDescent="0.25">
      <c r="A3115" t="s">
        <v>3164</v>
      </c>
      <c r="B3115">
        <v>122.8</v>
      </c>
    </row>
    <row r="3116" spans="1:2" x14ac:dyDescent="0.25">
      <c r="A3116" t="s">
        <v>3165</v>
      </c>
      <c r="B3116">
        <v>110.97</v>
      </c>
    </row>
    <row r="3117" spans="1:2" x14ac:dyDescent="0.25">
      <c r="A3117" t="s">
        <v>3166</v>
      </c>
      <c r="B3117">
        <v>98.14</v>
      </c>
    </row>
    <row r="3118" spans="1:2" x14ac:dyDescent="0.25">
      <c r="A3118" t="s">
        <v>3167</v>
      </c>
      <c r="B3118">
        <v>88.1</v>
      </c>
    </row>
    <row r="3119" spans="1:2" x14ac:dyDescent="0.25">
      <c r="A3119" t="s">
        <v>3168</v>
      </c>
      <c r="B3119">
        <v>77.680000000000007</v>
      </c>
    </row>
    <row r="3120" spans="1:2" x14ac:dyDescent="0.25">
      <c r="A3120" t="s">
        <v>3169</v>
      </c>
      <c r="B3120">
        <v>147.44999999999999</v>
      </c>
    </row>
    <row r="3121" spans="1:2" x14ac:dyDescent="0.25">
      <c r="A3121" t="s">
        <v>3170</v>
      </c>
      <c r="B3121">
        <v>255.2</v>
      </c>
    </row>
    <row r="3122" spans="1:2" x14ac:dyDescent="0.25">
      <c r="A3122" t="s">
        <v>3171</v>
      </c>
      <c r="B3122">
        <v>162.1</v>
      </c>
    </row>
    <row r="3123" spans="1:2" x14ac:dyDescent="0.25">
      <c r="A3123" t="s">
        <v>3172</v>
      </c>
      <c r="B3123">
        <v>127.8</v>
      </c>
    </row>
    <row r="3124" spans="1:2" x14ac:dyDescent="0.25">
      <c r="A3124" t="s">
        <v>3173</v>
      </c>
      <c r="B3124">
        <v>110.6</v>
      </c>
    </row>
    <row r="3125" spans="1:2" x14ac:dyDescent="0.25">
      <c r="A3125" t="s">
        <v>3174</v>
      </c>
      <c r="B3125">
        <v>103.23</v>
      </c>
    </row>
    <row r="3126" spans="1:2" x14ac:dyDescent="0.25">
      <c r="A3126" t="s">
        <v>3175</v>
      </c>
      <c r="B3126">
        <v>97.49</v>
      </c>
    </row>
    <row r="3127" spans="1:2" x14ac:dyDescent="0.25">
      <c r="A3127" t="s">
        <v>3176</v>
      </c>
      <c r="B3127">
        <v>84.94</v>
      </c>
    </row>
    <row r="3128" spans="1:2" x14ac:dyDescent="0.25">
      <c r="A3128" t="s">
        <v>3177</v>
      </c>
      <c r="B3128">
        <v>85.94</v>
      </c>
    </row>
    <row r="3129" spans="1:2" x14ac:dyDescent="0.25">
      <c r="A3129" t="s">
        <v>3178</v>
      </c>
      <c r="B3129">
        <v>83.67</v>
      </c>
    </row>
    <row r="3130" spans="1:2" x14ac:dyDescent="0.25">
      <c r="A3130" t="s">
        <v>3179</v>
      </c>
      <c r="B3130">
        <v>73.63</v>
      </c>
    </row>
    <row r="3131" spans="1:2" x14ac:dyDescent="0.25">
      <c r="A3131" t="s">
        <v>3180</v>
      </c>
      <c r="B3131">
        <v>88.99</v>
      </c>
    </row>
    <row r="3132" spans="1:2" x14ac:dyDescent="0.25">
      <c r="A3132" t="s">
        <v>3181</v>
      </c>
      <c r="B3132">
        <v>81.94</v>
      </c>
    </row>
    <row r="3133" spans="1:2" x14ac:dyDescent="0.25">
      <c r="A3133" t="s">
        <v>3182</v>
      </c>
      <c r="B3133">
        <v>75.23</v>
      </c>
    </row>
    <row r="3134" spans="1:2" x14ac:dyDescent="0.25">
      <c r="A3134" t="s">
        <v>3183</v>
      </c>
      <c r="B3134">
        <v>78.510000000000005</v>
      </c>
    </row>
    <row r="3135" spans="1:2" x14ac:dyDescent="0.25">
      <c r="A3135" t="s">
        <v>3184</v>
      </c>
      <c r="B3135">
        <v>81.55</v>
      </c>
    </row>
    <row r="3136" spans="1:2" x14ac:dyDescent="0.25">
      <c r="A3136" t="s">
        <v>3185</v>
      </c>
      <c r="B3136">
        <v>92.95</v>
      </c>
    </row>
    <row r="3137" spans="1:2" x14ac:dyDescent="0.25">
      <c r="A3137" t="s">
        <v>3186</v>
      </c>
      <c r="B3137">
        <v>92.6</v>
      </c>
    </row>
    <row r="3138" spans="1:2" x14ac:dyDescent="0.25">
      <c r="A3138" t="s">
        <v>3187</v>
      </c>
      <c r="B3138">
        <v>88.64</v>
      </c>
    </row>
    <row r="3139" spans="1:2" x14ac:dyDescent="0.25">
      <c r="A3139" t="s">
        <v>3188</v>
      </c>
      <c r="B3139">
        <v>110.99</v>
      </c>
    </row>
    <row r="3140" spans="1:2" x14ac:dyDescent="0.25">
      <c r="A3140" t="s">
        <v>3189</v>
      </c>
      <c r="B3140">
        <v>97.41</v>
      </c>
    </row>
    <row r="3141" spans="1:2" x14ac:dyDescent="0.25">
      <c r="A3141" t="s">
        <v>3190</v>
      </c>
      <c r="B3141">
        <v>90.4</v>
      </c>
    </row>
    <row r="3142" spans="1:2" x14ac:dyDescent="0.25">
      <c r="A3142" t="s">
        <v>3191</v>
      </c>
      <c r="B3142">
        <v>86.96</v>
      </c>
    </row>
    <row r="3143" spans="1:2" x14ac:dyDescent="0.25">
      <c r="A3143" t="s">
        <v>3192</v>
      </c>
      <c r="B3143">
        <v>77.34</v>
      </c>
    </row>
    <row r="3144" spans="1:2" x14ac:dyDescent="0.25">
      <c r="A3144" t="s">
        <v>3193</v>
      </c>
      <c r="B3144">
        <v>71.7</v>
      </c>
    </row>
    <row r="3145" spans="1:2" x14ac:dyDescent="0.25">
      <c r="A3145" t="s">
        <v>3194</v>
      </c>
      <c r="B3145">
        <v>65.12</v>
      </c>
    </row>
    <row r="3146" spans="1:2" x14ac:dyDescent="0.25">
      <c r="A3146" t="s">
        <v>3195</v>
      </c>
      <c r="B3146">
        <v>62.78</v>
      </c>
    </row>
    <row r="3147" spans="1:2" x14ac:dyDescent="0.25">
      <c r="A3147" t="s">
        <v>3196</v>
      </c>
      <c r="B3147">
        <v>72.16</v>
      </c>
    </row>
    <row r="3148" spans="1:2" x14ac:dyDescent="0.25">
      <c r="A3148" t="s">
        <v>3197</v>
      </c>
      <c r="B3148">
        <v>80.06</v>
      </c>
    </row>
    <row r="3149" spans="1:2" x14ac:dyDescent="0.25">
      <c r="A3149" t="s">
        <v>3198</v>
      </c>
      <c r="B3149">
        <v>69.58</v>
      </c>
    </row>
    <row r="3150" spans="1:2" x14ac:dyDescent="0.25">
      <c r="A3150" t="s">
        <v>3199</v>
      </c>
      <c r="B3150">
        <v>62.85</v>
      </c>
    </row>
    <row r="3151" spans="1:2" x14ac:dyDescent="0.25">
      <c r="A3151" t="s">
        <v>3200</v>
      </c>
      <c r="B3151">
        <v>58.55</v>
      </c>
    </row>
    <row r="3152" spans="1:2" x14ac:dyDescent="0.25">
      <c r="A3152" t="s">
        <v>3201</v>
      </c>
      <c r="B3152">
        <v>56.14</v>
      </c>
    </row>
    <row r="3153" spans="1:2" x14ac:dyDescent="0.25">
      <c r="A3153" t="s">
        <v>3202</v>
      </c>
      <c r="B3153">
        <v>54.75</v>
      </c>
    </row>
    <row r="3154" spans="1:2" x14ac:dyDescent="0.25">
      <c r="A3154" t="s">
        <v>3203</v>
      </c>
      <c r="B3154">
        <v>55.31</v>
      </c>
    </row>
    <row r="3155" spans="1:2" x14ac:dyDescent="0.25">
      <c r="A3155" t="s">
        <v>3204</v>
      </c>
      <c r="B3155">
        <v>142.94</v>
      </c>
    </row>
    <row r="3156" spans="1:2" x14ac:dyDescent="0.25">
      <c r="A3156" t="s">
        <v>3205</v>
      </c>
      <c r="B3156">
        <v>144.1</v>
      </c>
    </row>
    <row r="3157" spans="1:2" x14ac:dyDescent="0.25">
      <c r="A3157" t="s">
        <v>3206</v>
      </c>
      <c r="B3157">
        <v>100.46</v>
      </c>
    </row>
    <row r="3158" spans="1:2" x14ac:dyDescent="0.25">
      <c r="A3158" t="s">
        <v>3207</v>
      </c>
      <c r="B3158">
        <v>95.97</v>
      </c>
    </row>
    <row r="3159" spans="1:2" x14ac:dyDescent="0.25">
      <c r="A3159" t="s">
        <v>3208</v>
      </c>
      <c r="B3159">
        <v>91.38</v>
      </c>
    </row>
    <row r="3160" spans="1:2" x14ac:dyDescent="0.25">
      <c r="A3160" t="s">
        <v>3209</v>
      </c>
      <c r="B3160">
        <v>81.010000000000005</v>
      </c>
    </row>
    <row r="3161" spans="1:2" x14ac:dyDescent="0.25">
      <c r="A3161" t="s">
        <v>3210</v>
      </c>
      <c r="B3161">
        <v>73.900000000000006</v>
      </c>
    </row>
    <row r="3162" spans="1:2" x14ac:dyDescent="0.25">
      <c r="A3162" t="s">
        <v>3211</v>
      </c>
      <c r="B3162">
        <v>62.29</v>
      </c>
    </row>
    <row r="3163" spans="1:2" x14ac:dyDescent="0.25">
      <c r="A3163" t="s">
        <v>3212</v>
      </c>
      <c r="B3163">
        <v>63.37</v>
      </c>
    </row>
    <row r="3164" spans="1:2" x14ac:dyDescent="0.25">
      <c r="A3164" t="s">
        <v>3213</v>
      </c>
      <c r="B3164">
        <v>60.92</v>
      </c>
    </row>
    <row r="3165" spans="1:2" x14ac:dyDescent="0.25">
      <c r="A3165" t="s">
        <v>3214</v>
      </c>
      <c r="B3165">
        <v>53.55</v>
      </c>
    </row>
    <row r="3166" spans="1:2" x14ac:dyDescent="0.25">
      <c r="A3166" t="s">
        <v>3215</v>
      </c>
      <c r="B3166">
        <v>45.12</v>
      </c>
    </row>
    <row r="3167" spans="1:2" x14ac:dyDescent="0.25">
      <c r="A3167" t="s">
        <v>3216</v>
      </c>
      <c r="B3167">
        <v>43.25</v>
      </c>
    </row>
    <row r="3168" spans="1:2" x14ac:dyDescent="0.25">
      <c r="A3168" t="s">
        <v>3217</v>
      </c>
      <c r="B3168">
        <v>41.1</v>
      </c>
    </row>
    <row r="3169" spans="1:2" x14ac:dyDescent="0.25">
      <c r="A3169" t="s">
        <v>3218</v>
      </c>
      <c r="B3169">
        <v>39.06</v>
      </c>
    </row>
    <row r="3170" spans="1:2" x14ac:dyDescent="0.25">
      <c r="A3170" t="s">
        <v>3219</v>
      </c>
      <c r="B3170">
        <v>36.67</v>
      </c>
    </row>
    <row r="3171" spans="1:2" x14ac:dyDescent="0.25">
      <c r="A3171" t="s">
        <v>3220</v>
      </c>
      <c r="B3171">
        <v>35.36</v>
      </c>
    </row>
    <row r="3172" spans="1:2" x14ac:dyDescent="0.25">
      <c r="A3172" t="s">
        <v>3221</v>
      </c>
      <c r="B3172">
        <v>34.61</v>
      </c>
    </row>
    <row r="3173" spans="1:2" x14ac:dyDescent="0.25">
      <c r="A3173" t="s">
        <v>3222</v>
      </c>
      <c r="B3173">
        <v>33.04</v>
      </c>
    </row>
    <row r="3174" spans="1:2" x14ac:dyDescent="0.25">
      <c r="A3174" t="s">
        <v>3223</v>
      </c>
      <c r="B3174">
        <v>31.62</v>
      </c>
    </row>
    <row r="3175" spans="1:2" x14ac:dyDescent="0.25">
      <c r="A3175" t="s">
        <v>3224</v>
      </c>
      <c r="B3175">
        <v>31.23</v>
      </c>
    </row>
    <row r="3176" spans="1:2" x14ac:dyDescent="0.25">
      <c r="A3176" t="s">
        <v>3225</v>
      </c>
      <c r="B3176">
        <v>28.75</v>
      </c>
    </row>
    <row r="3177" spans="1:2" x14ac:dyDescent="0.25">
      <c r="A3177" t="s">
        <v>3226</v>
      </c>
      <c r="B3177">
        <v>28.2</v>
      </c>
    </row>
    <row r="3178" spans="1:2" x14ac:dyDescent="0.25">
      <c r="A3178" t="s">
        <v>3227</v>
      </c>
      <c r="B3178">
        <v>28.2</v>
      </c>
    </row>
    <row r="3179" spans="1:2" x14ac:dyDescent="0.25">
      <c r="A3179" t="s">
        <v>3228</v>
      </c>
      <c r="B3179">
        <v>27.43</v>
      </c>
    </row>
    <row r="3180" spans="1:2" x14ac:dyDescent="0.25">
      <c r="A3180" t="s">
        <v>3229</v>
      </c>
      <c r="B3180">
        <v>25.7</v>
      </c>
    </row>
    <row r="3181" spans="1:2" x14ac:dyDescent="0.25">
      <c r="A3181" t="s">
        <v>3230</v>
      </c>
      <c r="B3181">
        <v>24.24</v>
      </c>
    </row>
    <row r="3182" spans="1:2" x14ac:dyDescent="0.25">
      <c r="A3182" t="s">
        <v>3231</v>
      </c>
      <c r="B3182">
        <v>23.45</v>
      </c>
    </row>
    <row r="3183" spans="1:2" x14ac:dyDescent="0.25">
      <c r="A3183" t="s">
        <v>3232</v>
      </c>
      <c r="B3183">
        <v>23.02</v>
      </c>
    </row>
    <row r="3184" spans="1:2" x14ac:dyDescent="0.25">
      <c r="A3184" t="s">
        <v>3233</v>
      </c>
      <c r="B3184">
        <v>22.95</v>
      </c>
    </row>
    <row r="3185" spans="1:2" x14ac:dyDescent="0.25">
      <c r="A3185" t="s">
        <v>3234</v>
      </c>
      <c r="B3185">
        <v>21.8</v>
      </c>
    </row>
    <row r="3186" spans="1:2" x14ac:dyDescent="0.25">
      <c r="A3186" t="s">
        <v>3235</v>
      </c>
      <c r="B3186">
        <v>19.95</v>
      </c>
    </row>
    <row r="3187" spans="1:2" x14ac:dyDescent="0.25">
      <c r="A3187" t="s">
        <v>3236</v>
      </c>
      <c r="B3187">
        <v>18.2</v>
      </c>
    </row>
    <row r="3188" spans="1:2" x14ac:dyDescent="0.25">
      <c r="A3188" t="s">
        <v>3237</v>
      </c>
      <c r="B3188">
        <v>17.84</v>
      </c>
    </row>
    <row r="3189" spans="1:2" x14ac:dyDescent="0.25">
      <c r="A3189" t="s">
        <v>3238</v>
      </c>
      <c r="B3189">
        <v>16.14</v>
      </c>
    </row>
    <row r="3190" spans="1:2" x14ac:dyDescent="0.25">
      <c r="A3190" t="s">
        <v>3239</v>
      </c>
      <c r="B3190">
        <v>15.79</v>
      </c>
    </row>
    <row r="3191" spans="1:2" x14ac:dyDescent="0.25">
      <c r="A3191" t="s">
        <v>3240</v>
      </c>
      <c r="B3191">
        <v>21.58</v>
      </c>
    </row>
    <row r="3192" spans="1:2" x14ac:dyDescent="0.25">
      <c r="A3192" t="s">
        <v>3241</v>
      </c>
      <c r="B3192">
        <v>15.93</v>
      </c>
    </row>
    <row r="3193" spans="1:2" x14ac:dyDescent="0.25">
      <c r="A3193" t="s">
        <v>3242</v>
      </c>
      <c r="B3193">
        <v>15.79</v>
      </c>
    </row>
    <row r="3194" spans="1:2" x14ac:dyDescent="0.25">
      <c r="A3194" t="s">
        <v>3243</v>
      </c>
      <c r="B3194">
        <v>15.65</v>
      </c>
    </row>
    <row r="3195" spans="1:2" x14ac:dyDescent="0.25">
      <c r="A3195" t="s">
        <v>3244</v>
      </c>
      <c r="B3195">
        <v>14.66</v>
      </c>
    </row>
    <row r="3196" spans="1:2" x14ac:dyDescent="0.25">
      <c r="A3196" t="s">
        <v>3245</v>
      </c>
      <c r="B3196">
        <v>14.25</v>
      </c>
    </row>
    <row r="3197" spans="1:2" x14ac:dyDescent="0.25">
      <c r="A3197" t="s">
        <v>3246</v>
      </c>
      <c r="B3197">
        <v>13.42</v>
      </c>
    </row>
    <row r="3198" spans="1:2" x14ac:dyDescent="0.25">
      <c r="A3198" t="s">
        <v>3247</v>
      </c>
      <c r="B3198">
        <v>12.9</v>
      </c>
    </row>
    <row r="3199" spans="1:2" x14ac:dyDescent="0.25">
      <c r="A3199" t="s">
        <v>3248</v>
      </c>
      <c r="B3199">
        <v>12.65</v>
      </c>
    </row>
    <row r="3200" spans="1:2" x14ac:dyDescent="0.25">
      <c r="A3200" t="s">
        <v>3249</v>
      </c>
      <c r="B3200">
        <v>12.44</v>
      </c>
    </row>
    <row r="3201" spans="1:2" x14ac:dyDescent="0.25">
      <c r="A3201" t="s">
        <v>3250</v>
      </c>
      <c r="B3201">
        <v>12.1</v>
      </c>
    </row>
    <row r="3202" spans="1:2" x14ac:dyDescent="0.25">
      <c r="A3202" t="s">
        <v>3251</v>
      </c>
      <c r="B3202">
        <v>12.1</v>
      </c>
    </row>
    <row r="3203" spans="1:2" x14ac:dyDescent="0.25">
      <c r="A3203" t="s">
        <v>3252</v>
      </c>
      <c r="B3203">
        <v>11.95</v>
      </c>
    </row>
    <row r="3204" spans="1:2" x14ac:dyDescent="0.25">
      <c r="A3204" t="s">
        <v>3253</v>
      </c>
      <c r="B3204">
        <v>11.78</v>
      </c>
    </row>
    <row r="3205" spans="1:2" x14ac:dyDescent="0.25">
      <c r="A3205" t="s">
        <v>3254</v>
      </c>
      <c r="B3205">
        <v>11.38</v>
      </c>
    </row>
    <row r="3206" spans="1:2" x14ac:dyDescent="0.25">
      <c r="A3206" t="s">
        <v>3255</v>
      </c>
      <c r="B3206">
        <v>11.14</v>
      </c>
    </row>
    <row r="3207" spans="1:2" x14ac:dyDescent="0.25">
      <c r="A3207" t="s">
        <v>3256</v>
      </c>
      <c r="B3207">
        <v>10.8</v>
      </c>
    </row>
    <row r="3208" spans="1:2" x14ac:dyDescent="0.25">
      <c r="A3208" t="s">
        <v>3257</v>
      </c>
      <c r="B3208">
        <v>10.36</v>
      </c>
    </row>
    <row r="3209" spans="1:2" x14ac:dyDescent="0.25">
      <c r="A3209" t="s">
        <v>3258</v>
      </c>
      <c r="B3209">
        <v>10.26</v>
      </c>
    </row>
    <row r="3210" spans="1:2" x14ac:dyDescent="0.25">
      <c r="A3210" t="s">
        <v>3259</v>
      </c>
      <c r="B3210">
        <v>10.3</v>
      </c>
    </row>
    <row r="3211" spans="1:2" x14ac:dyDescent="0.25">
      <c r="A3211" t="s">
        <v>3260</v>
      </c>
      <c r="B3211">
        <v>10.039999999999999</v>
      </c>
    </row>
    <row r="3212" spans="1:2" x14ac:dyDescent="0.25">
      <c r="A3212" t="s">
        <v>3261</v>
      </c>
      <c r="B3212">
        <v>9.7100000000000009</v>
      </c>
    </row>
    <row r="3213" spans="1:2" x14ac:dyDescent="0.25">
      <c r="A3213" t="s">
        <v>3262</v>
      </c>
      <c r="B3213">
        <v>9.6199999999999992</v>
      </c>
    </row>
    <row r="3214" spans="1:2" x14ac:dyDescent="0.25">
      <c r="A3214" t="s">
        <v>3263</v>
      </c>
      <c r="B3214">
        <v>9.26</v>
      </c>
    </row>
    <row r="3215" spans="1:2" x14ac:dyDescent="0.25">
      <c r="A3215" t="s">
        <v>3264</v>
      </c>
      <c r="B3215">
        <v>9.61</v>
      </c>
    </row>
    <row r="3216" spans="1:2" x14ac:dyDescent="0.25">
      <c r="A3216" t="s">
        <v>3265</v>
      </c>
      <c r="B3216">
        <v>9.6300000000000008</v>
      </c>
    </row>
    <row r="3217" spans="1:2" x14ac:dyDescent="0.25">
      <c r="A3217" t="s">
        <v>3266</v>
      </c>
      <c r="B3217">
        <v>9.6199999999999992</v>
      </c>
    </row>
    <row r="3218" spans="1:2" x14ac:dyDescent="0.25">
      <c r="A3218" t="s">
        <v>3267</v>
      </c>
      <c r="B3218">
        <v>9.5399999999999991</v>
      </c>
    </row>
    <row r="3219" spans="1:2" x14ac:dyDescent="0.25">
      <c r="A3219" t="s">
        <v>3268</v>
      </c>
      <c r="B3219">
        <v>9.61</v>
      </c>
    </row>
    <row r="3220" spans="1:2" x14ac:dyDescent="0.25">
      <c r="A3220" t="s">
        <v>3269</v>
      </c>
      <c r="B3220">
        <v>9.51</v>
      </c>
    </row>
    <row r="3221" spans="1:2" x14ac:dyDescent="0.25">
      <c r="A3221" t="s">
        <v>3270</v>
      </c>
      <c r="B3221">
        <v>9.6</v>
      </c>
    </row>
    <row r="3222" spans="1:2" x14ac:dyDescent="0.25">
      <c r="A3222" t="s">
        <v>3271</v>
      </c>
      <c r="B3222">
        <v>9.4600000000000009</v>
      </c>
    </row>
    <row r="3223" spans="1:2" x14ac:dyDescent="0.25">
      <c r="A3223" t="s">
        <v>3272</v>
      </c>
      <c r="B3223">
        <v>9.32</v>
      </c>
    </row>
    <row r="3224" spans="1:2" x14ac:dyDescent="0.25">
      <c r="A3224" t="s">
        <v>3273</v>
      </c>
      <c r="B3224">
        <v>9.33</v>
      </c>
    </row>
    <row r="3225" spans="1:2" x14ac:dyDescent="0.25">
      <c r="A3225" t="s">
        <v>3274</v>
      </c>
      <c r="B3225">
        <v>9.0500000000000007</v>
      </c>
    </row>
    <row r="3226" spans="1:2" x14ac:dyDescent="0.25">
      <c r="A3226" t="s">
        <v>3275</v>
      </c>
      <c r="B3226">
        <v>8.6199999999999992</v>
      </c>
    </row>
    <row r="3227" spans="1:2" x14ac:dyDescent="0.25">
      <c r="A3227" t="s">
        <v>3276</v>
      </c>
      <c r="B3227">
        <v>8.48</v>
      </c>
    </row>
    <row r="3228" spans="1:2" x14ac:dyDescent="0.25">
      <c r="A3228" t="s">
        <v>3277</v>
      </c>
      <c r="B3228">
        <v>8.36</v>
      </c>
    </row>
    <row r="3229" spans="1:2" x14ac:dyDescent="0.25">
      <c r="A3229" t="s">
        <v>3278</v>
      </c>
      <c r="B3229">
        <v>8.24</v>
      </c>
    </row>
    <row r="3230" spans="1:2" x14ac:dyDescent="0.25">
      <c r="A3230" t="s">
        <v>3279</v>
      </c>
      <c r="B3230">
        <v>8.09</v>
      </c>
    </row>
    <row r="3231" spans="1:2" x14ac:dyDescent="0.25">
      <c r="A3231" t="s">
        <v>3280</v>
      </c>
      <c r="B3231">
        <v>8.0299999999999994</v>
      </c>
    </row>
    <row r="3232" spans="1:2" x14ac:dyDescent="0.25">
      <c r="A3232" t="s">
        <v>3281</v>
      </c>
      <c r="B3232">
        <v>8.0299999999999994</v>
      </c>
    </row>
    <row r="3233" spans="1:2" x14ac:dyDescent="0.25">
      <c r="A3233" t="s">
        <v>3282</v>
      </c>
      <c r="B3233">
        <v>8.2200000000000006</v>
      </c>
    </row>
    <row r="3234" spans="1:2" x14ac:dyDescent="0.25">
      <c r="A3234" t="s">
        <v>3283</v>
      </c>
      <c r="B3234">
        <v>8.14</v>
      </c>
    </row>
    <row r="3235" spans="1:2" x14ac:dyDescent="0.25">
      <c r="A3235" t="s">
        <v>3284</v>
      </c>
      <c r="B3235">
        <v>7.73</v>
      </c>
    </row>
    <row r="3236" spans="1:2" x14ac:dyDescent="0.25">
      <c r="A3236" t="s">
        <v>3285</v>
      </c>
      <c r="B3236">
        <v>7.58</v>
      </c>
    </row>
    <row r="3237" spans="1:2" x14ac:dyDescent="0.25">
      <c r="A3237" t="s">
        <v>3286</v>
      </c>
      <c r="B3237">
        <v>7.45</v>
      </c>
    </row>
    <row r="3238" spans="1:2" x14ac:dyDescent="0.25">
      <c r="A3238" t="s">
        <v>3287</v>
      </c>
      <c r="B3238">
        <v>7.3</v>
      </c>
    </row>
    <row r="3239" spans="1:2" x14ac:dyDescent="0.25">
      <c r="A3239" t="s">
        <v>3288</v>
      </c>
      <c r="B3239">
        <v>7.15</v>
      </c>
    </row>
    <row r="3240" spans="1:2" x14ac:dyDescent="0.25">
      <c r="A3240" t="s">
        <v>3289</v>
      </c>
      <c r="B3240">
        <v>7.38</v>
      </c>
    </row>
    <row r="3241" spans="1:2" x14ac:dyDescent="0.25">
      <c r="A3241" t="s">
        <v>3290</v>
      </c>
      <c r="B3241">
        <v>7.52</v>
      </c>
    </row>
    <row r="3242" spans="1:2" x14ac:dyDescent="0.25">
      <c r="A3242" t="s">
        <v>3291</v>
      </c>
      <c r="B3242">
        <v>7.34</v>
      </c>
    </row>
    <row r="3243" spans="1:2" x14ac:dyDescent="0.25">
      <c r="A3243" t="s">
        <v>3292</v>
      </c>
      <c r="B3243">
        <v>7.72</v>
      </c>
    </row>
    <row r="3244" spans="1:2" x14ac:dyDescent="0.25">
      <c r="A3244" t="s">
        <v>3293</v>
      </c>
      <c r="B3244">
        <v>7.35</v>
      </c>
    </row>
    <row r="3245" spans="1:2" x14ac:dyDescent="0.25">
      <c r="A3245" t="s">
        <v>3294</v>
      </c>
      <c r="B3245">
        <v>7.29</v>
      </c>
    </row>
    <row r="3246" spans="1:2" x14ac:dyDescent="0.25">
      <c r="A3246" t="s">
        <v>3295</v>
      </c>
      <c r="B3246">
        <v>7.25</v>
      </c>
    </row>
    <row r="3247" spans="1:2" x14ac:dyDescent="0.25">
      <c r="A3247" t="s">
        <v>3296</v>
      </c>
      <c r="B3247">
        <v>7.15</v>
      </c>
    </row>
    <row r="3248" spans="1:2" x14ac:dyDescent="0.25">
      <c r="A3248" t="s">
        <v>3297</v>
      </c>
      <c r="B3248">
        <v>7.2</v>
      </c>
    </row>
    <row r="3249" spans="1:2" x14ac:dyDescent="0.25">
      <c r="A3249" t="s">
        <v>3298</v>
      </c>
      <c r="B3249">
        <v>6.96</v>
      </c>
    </row>
    <row r="3250" spans="1:2" x14ac:dyDescent="0.25">
      <c r="A3250" t="s">
        <v>3299</v>
      </c>
      <c r="B3250">
        <v>7.13</v>
      </c>
    </row>
    <row r="3251" spans="1:2" x14ac:dyDescent="0.25">
      <c r="A3251" t="s">
        <v>3300</v>
      </c>
      <c r="B3251">
        <v>6.93</v>
      </c>
    </row>
    <row r="3252" spans="1:2" x14ac:dyDescent="0.25">
      <c r="A3252" t="s">
        <v>3301</v>
      </c>
      <c r="B3252">
        <v>7.02</v>
      </c>
    </row>
    <row r="3253" spans="1:2" x14ac:dyDescent="0.25">
      <c r="A3253" t="s">
        <v>3302</v>
      </c>
      <c r="B3253">
        <v>8.81</v>
      </c>
    </row>
    <row r="3254" spans="1:2" x14ac:dyDescent="0.25">
      <c r="A3254" t="s">
        <v>3303</v>
      </c>
      <c r="B3254">
        <v>8.16</v>
      </c>
    </row>
    <row r="3255" spans="1:2" x14ac:dyDescent="0.25">
      <c r="A3255" t="s">
        <v>3304</v>
      </c>
      <c r="B3255">
        <v>7.8</v>
      </c>
    </row>
    <row r="3256" spans="1:2" x14ac:dyDescent="0.25">
      <c r="A3256" t="s">
        <v>3305</v>
      </c>
      <c r="B3256">
        <v>7.74</v>
      </c>
    </row>
    <row r="3257" spans="1:2" x14ac:dyDescent="0.25">
      <c r="A3257" t="s">
        <v>3306</v>
      </c>
      <c r="B3257">
        <v>7.73</v>
      </c>
    </row>
    <row r="3258" spans="1:2" x14ac:dyDescent="0.25">
      <c r="A3258" t="s">
        <v>3307</v>
      </c>
      <c r="B3258">
        <v>7.6</v>
      </c>
    </row>
    <row r="3259" spans="1:2" x14ac:dyDescent="0.25">
      <c r="A3259" t="s">
        <v>3308</v>
      </c>
      <c r="B3259">
        <v>7.47</v>
      </c>
    </row>
    <row r="3260" spans="1:2" x14ac:dyDescent="0.25">
      <c r="A3260" t="s">
        <v>3309</v>
      </c>
      <c r="B3260">
        <v>7.33</v>
      </c>
    </row>
    <row r="3261" spans="1:2" x14ac:dyDescent="0.25">
      <c r="A3261" t="s">
        <v>3310</v>
      </c>
      <c r="B3261">
        <v>7.18</v>
      </c>
    </row>
    <row r="3262" spans="1:2" x14ac:dyDescent="0.25">
      <c r="A3262" t="s">
        <v>3311</v>
      </c>
      <c r="B3262">
        <v>7.07</v>
      </c>
    </row>
    <row r="3263" spans="1:2" x14ac:dyDescent="0.25">
      <c r="A3263" t="s">
        <v>3312</v>
      </c>
      <c r="B3263">
        <v>6.92</v>
      </c>
    </row>
    <row r="3264" spans="1:2" x14ac:dyDescent="0.25">
      <c r="A3264" t="s">
        <v>3313</v>
      </c>
      <c r="B3264">
        <v>6.77</v>
      </c>
    </row>
    <row r="3265" spans="1:2" x14ac:dyDescent="0.25">
      <c r="A3265" t="s">
        <v>3314</v>
      </c>
      <c r="B3265">
        <v>6.75</v>
      </c>
    </row>
    <row r="3266" spans="1:2" x14ac:dyDescent="0.25">
      <c r="A3266" t="s">
        <v>3315</v>
      </c>
      <c r="B3266">
        <v>6.63</v>
      </c>
    </row>
    <row r="3267" spans="1:2" x14ac:dyDescent="0.25">
      <c r="A3267" t="s">
        <v>3316</v>
      </c>
      <c r="B3267">
        <v>6.53</v>
      </c>
    </row>
    <row r="3268" spans="1:2" x14ac:dyDescent="0.25">
      <c r="A3268" t="s">
        <v>3317</v>
      </c>
      <c r="B3268">
        <v>6.49</v>
      </c>
    </row>
    <row r="3269" spans="1:2" x14ac:dyDescent="0.25">
      <c r="A3269" t="s">
        <v>3318</v>
      </c>
      <c r="B3269">
        <v>6.41</v>
      </c>
    </row>
    <row r="3270" spans="1:2" x14ac:dyDescent="0.25">
      <c r="A3270" t="s">
        <v>3319</v>
      </c>
      <c r="B3270">
        <v>6.36</v>
      </c>
    </row>
    <row r="3271" spans="1:2" x14ac:dyDescent="0.25">
      <c r="A3271" t="s">
        <v>3320</v>
      </c>
      <c r="B3271">
        <v>6.29</v>
      </c>
    </row>
    <row r="3272" spans="1:2" x14ac:dyDescent="0.25">
      <c r="A3272" t="s">
        <v>3321</v>
      </c>
      <c r="B3272">
        <v>6.23</v>
      </c>
    </row>
    <row r="3273" spans="1:2" x14ac:dyDescent="0.25">
      <c r="A3273" t="s">
        <v>3322</v>
      </c>
      <c r="B3273">
        <v>6.14</v>
      </c>
    </row>
    <row r="3274" spans="1:2" x14ac:dyDescent="0.25">
      <c r="A3274" t="s">
        <v>3323</v>
      </c>
      <c r="B3274">
        <v>6.13</v>
      </c>
    </row>
    <row r="3275" spans="1:2" x14ac:dyDescent="0.25">
      <c r="A3275" t="s">
        <v>3324</v>
      </c>
      <c r="B3275">
        <v>6.04</v>
      </c>
    </row>
    <row r="3276" spans="1:2" x14ac:dyDescent="0.25">
      <c r="A3276" t="s">
        <v>3325</v>
      </c>
      <c r="B3276">
        <v>5.99</v>
      </c>
    </row>
    <row r="3277" spans="1:2" x14ac:dyDescent="0.25">
      <c r="A3277" t="s">
        <v>3326</v>
      </c>
      <c r="B3277">
        <v>6.12</v>
      </c>
    </row>
    <row r="3278" spans="1:2" x14ac:dyDescent="0.25">
      <c r="A3278" t="s">
        <v>3327</v>
      </c>
      <c r="B3278">
        <v>6.81</v>
      </c>
    </row>
    <row r="3279" spans="1:2" x14ac:dyDescent="0.25">
      <c r="A3279" t="s">
        <v>3328</v>
      </c>
      <c r="B3279">
        <v>6.9</v>
      </c>
    </row>
    <row r="3280" spans="1:2" x14ac:dyDescent="0.25">
      <c r="A3280" t="s">
        <v>3329</v>
      </c>
      <c r="B3280">
        <v>13.1</v>
      </c>
    </row>
    <row r="3281" spans="1:2" x14ac:dyDescent="0.25">
      <c r="A3281" t="s">
        <v>3330</v>
      </c>
      <c r="B3281">
        <v>9.1199999999999992</v>
      </c>
    </row>
    <row r="3282" spans="1:2" x14ac:dyDescent="0.25">
      <c r="A3282" t="s">
        <v>3331</v>
      </c>
      <c r="B3282">
        <v>7.57</v>
      </c>
    </row>
    <row r="3283" spans="1:2" x14ac:dyDescent="0.25">
      <c r="A3283" t="s">
        <v>3332</v>
      </c>
      <c r="B3283">
        <v>7.11</v>
      </c>
    </row>
    <row r="3284" spans="1:2" x14ac:dyDescent="0.25">
      <c r="A3284" t="s">
        <v>3333</v>
      </c>
      <c r="B3284">
        <v>6.88</v>
      </c>
    </row>
    <row r="3285" spans="1:2" x14ac:dyDescent="0.25">
      <c r="A3285" t="s">
        <v>3334</v>
      </c>
      <c r="B3285">
        <v>6.66</v>
      </c>
    </row>
    <row r="3286" spans="1:2" x14ac:dyDescent="0.25">
      <c r="A3286" t="s">
        <v>3335</v>
      </c>
      <c r="B3286">
        <v>6.37</v>
      </c>
    </row>
    <row r="3287" spans="1:2" x14ac:dyDescent="0.25">
      <c r="A3287" t="s">
        <v>3336</v>
      </c>
      <c r="B3287">
        <v>6.51</v>
      </c>
    </row>
    <row r="3288" spans="1:2" x14ac:dyDescent="0.25">
      <c r="A3288" t="s">
        <v>3337</v>
      </c>
      <c r="B3288">
        <v>6.33</v>
      </c>
    </row>
    <row r="3289" spans="1:2" x14ac:dyDescent="0.25">
      <c r="A3289" t="s">
        <v>3338</v>
      </c>
      <c r="B3289">
        <v>6.19</v>
      </c>
    </row>
    <row r="3290" spans="1:2" x14ac:dyDescent="0.25">
      <c r="A3290" t="s">
        <v>3339</v>
      </c>
      <c r="B3290">
        <v>5.98</v>
      </c>
    </row>
    <row r="3291" spans="1:2" x14ac:dyDescent="0.25">
      <c r="A3291" t="s">
        <v>3340</v>
      </c>
      <c r="B3291">
        <v>5.93</v>
      </c>
    </row>
    <row r="3292" spans="1:2" x14ac:dyDescent="0.25">
      <c r="A3292" t="s">
        <v>3341</v>
      </c>
      <c r="B3292">
        <v>5.9</v>
      </c>
    </row>
    <row r="3293" spans="1:2" x14ac:dyDescent="0.25">
      <c r="A3293" t="s">
        <v>3342</v>
      </c>
      <c r="B3293">
        <v>5.85</v>
      </c>
    </row>
    <row r="3294" spans="1:2" x14ac:dyDescent="0.25">
      <c r="A3294" t="s">
        <v>3343</v>
      </c>
      <c r="B3294">
        <v>5.79</v>
      </c>
    </row>
    <row r="3295" spans="1:2" x14ac:dyDescent="0.25">
      <c r="A3295" t="s">
        <v>3344</v>
      </c>
      <c r="B3295">
        <v>5.75</v>
      </c>
    </row>
    <row r="3296" spans="1:2" x14ac:dyDescent="0.25">
      <c r="A3296" t="s">
        <v>3345</v>
      </c>
      <c r="B3296">
        <v>5.63</v>
      </c>
    </row>
    <row r="3297" spans="1:2" x14ac:dyDescent="0.25">
      <c r="A3297" t="s">
        <v>3346</v>
      </c>
      <c r="B3297">
        <v>5.62</v>
      </c>
    </row>
    <row r="3298" spans="1:2" x14ac:dyDescent="0.25">
      <c r="A3298" t="s">
        <v>3347</v>
      </c>
      <c r="B3298">
        <v>5.74</v>
      </c>
    </row>
    <row r="3299" spans="1:2" x14ac:dyDescent="0.25">
      <c r="A3299" t="s">
        <v>3348</v>
      </c>
      <c r="B3299">
        <v>5.54</v>
      </c>
    </row>
    <row r="3300" spans="1:2" x14ac:dyDescent="0.25">
      <c r="A3300" t="s">
        <v>3349</v>
      </c>
      <c r="B3300">
        <v>5.44</v>
      </c>
    </row>
    <row r="3301" spans="1:2" x14ac:dyDescent="0.25">
      <c r="A3301" t="s">
        <v>3350</v>
      </c>
      <c r="B3301">
        <v>5.41</v>
      </c>
    </row>
    <row r="3302" spans="1:2" x14ac:dyDescent="0.25">
      <c r="A3302" t="s">
        <v>3351</v>
      </c>
      <c r="B3302">
        <v>5.18</v>
      </c>
    </row>
    <row r="3303" spans="1:2" x14ac:dyDescent="0.25">
      <c r="A3303" t="s">
        <v>3352</v>
      </c>
      <c r="B3303">
        <v>5.27</v>
      </c>
    </row>
    <row r="3304" spans="1:2" x14ac:dyDescent="0.25">
      <c r="A3304" t="s">
        <v>3353</v>
      </c>
      <c r="B3304">
        <v>5.16</v>
      </c>
    </row>
    <row r="3305" spans="1:2" x14ac:dyDescent="0.25">
      <c r="A3305" t="s">
        <v>3354</v>
      </c>
      <c r="B3305">
        <v>5.12</v>
      </c>
    </row>
    <row r="3306" spans="1:2" x14ac:dyDescent="0.25">
      <c r="A3306" t="s">
        <v>3355</v>
      </c>
      <c r="B3306">
        <v>4.99</v>
      </c>
    </row>
    <row r="3307" spans="1:2" x14ac:dyDescent="0.25">
      <c r="A3307" t="s">
        <v>3356</v>
      </c>
      <c r="B3307">
        <v>4.9400000000000004</v>
      </c>
    </row>
    <row r="3308" spans="1:2" x14ac:dyDescent="0.25">
      <c r="A3308" t="s">
        <v>3357</v>
      </c>
      <c r="B3308">
        <v>4.6100000000000003</v>
      </c>
    </row>
    <row r="3309" spans="1:2" x14ac:dyDescent="0.25">
      <c r="A3309" t="s">
        <v>3358</v>
      </c>
      <c r="B3309">
        <v>4.66</v>
      </c>
    </row>
    <row r="3310" spans="1:2" x14ac:dyDescent="0.25">
      <c r="A3310" t="s">
        <v>3359</v>
      </c>
      <c r="B3310">
        <v>4.4800000000000004</v>
      </c>
    </row>
    <row r="3311" spans="1:2" x14ac:dyDescent="0.25">
      <c r="A3311" t="s">
        <v>3360</v>
      </c>
      <c r="B3311">
        <v>4.3099999999999996</v>
      </c>
    </row>
    <row r="3312" spans="1:2" x14ac:dyDescent="0.25">
      <c r="A3312" t="s">
        <v>3361</v>
      </c>
      <c r="B3312">
        <v>4.37</v>
      </c>
    </row>
    <row r="3313" spans="1:2" x14ac:dyDescent="0.25">
      <c r="A3313" t="s">
        <v>3362</v>
      </c>
      <c r="B3313">
        <v>4.4400000000000004</v>
      </c>
    </row>
    <row r="3314" spans="1:2" x14ac:dyDescent="0.25">
      <c r="A3314" t="s">
        <v>3363</v>
      </c>
      <c r="B3314">
        <v>4.38</v>
      </c>
    </row>
    <row r="3315" spans="1:2" x14ac:dyDescent="0.25">
      <c r="A3315" t="s">
        <v>3364</v>
      </c>
      <c r="B3315">
        <v>3.96</v>
      </c>
    </row>
    <row r="3316" spans="1:2" x14ac:dyDescent="0.25">
      <c r="A3316" t="s">
        <v>3365</v>
      </c>
      <c r="B3316">
        <v>4.07</v>
      </c>
    </row>
    <row r="3317" spans="1:2" x14ac:dyDescent="0.25">
      <c r="A3317" t="s">
        <v>3366</v>
      </c>
      <c r="B3317">
        <v>3.92</v>
      </c>
    </row>
    <row r="3318" spans="1:2" x14ac:dyDescent="0.25">
      <c r="A3318" t="s">
        <v>3367</v>
      </c>
      <c r="B3318">
        <v>3.82</v>
      </c>
    </row>
    <row r="3319" spans="1:2" x14ac:dyDescent="0.25">
      <c r="A3319" t="s">
        <v>3368</v>
      </c>
      <c r="B3319">
        <v>3.87</v>
      </c>
    </row>
    <row r="3320" spans="1:2" x14ac:dyDescent="0.25">
      <c r="A3320" t="s">
        <v>3369</v>
      </c>
      <c r="B3320">
        <v>4.0199999999999996</v>
      </c>
    </row>
    <row r="3321" spans="1:2" x14ac:dyDescent="0.25">
      <c r="A3321" t="s">
        <v>3370</v>
      </c>
      <c r="B3321">
        <v>4.09</v>
      </c>
    </row>
    <row r="3322" spans="1:2" x14ac:dyDescent="0.25">
      <c r="A3322" t="s">
        <v>3371</v>
      </c>
      <c r="B3322">
        <v>3.96</v>
      </c>
    </row>
    <row r="3323" spans="1:2" x14ac:dyDescent="0.25">
      <c r="A3323" t="s">
        <v>3372</v>
      </c>
      <c r="B3323">
        <v>4.0199999999999996</v>
      </c>
    </row>
    <row r="3324" spans="1:2" x14ac:dyDescent="0.25">
      <c r="A3324" t="s">
        <v>3373</v>
      </c>
      <c r="B3324">
        <v>4.1399999999999997</v>
      </c>
    </row>
    <row r="3325" spans="1:2" x14ac:dyDescent="0.25">
      <c r="A3325" t="s">
        <v>3374</v>
      </c>
      <c r="B3325">
        <v>3.99</v>
      </c>
    </row>
    <row r="3326" spans="1:2" x14ac:dyDescent="0.25">
      <c r="A3326" t="s">
        <v>3375</v>
      </c>
      <c r="B3326">
        <v>4.07</v>
      </c>
    </row>
    <row r="3327" spans="1:2" x14ac:dyDescent="0.25">
      <c r="A3327" t="s">
        <v>3376</v>
      </c>
      <c r="B3327">
        <v>4.09</v>
      </c>
    </row>
    <row r="3328" spans="1:2" x14ac:dyDescent="0.25">
      <c r="A3328" t="s">
        <v>3377</v>
      </c>
      <c r="B3328">
        <v>4.93</v>
      </c>
    </row>
    <row r="3329" spans="1:2" x14ac:dyDescent="0.25">
      <c r="A3329" t="s">
        <v>3378</v>
      </c>
      <c r="B3329">
        <v>4.1900000000000004</v>
      </c>
    </row>
    <row r="3330" spans="1:2" x14ac:dyDescent="0.25">
      <c r="A3330" t="s">
        <v>3379</v>
      </c>
      <c r="B3330">
        <v>4.42</v>
      </c>
    </row>
    <row r="3331" spans="1:2" x14ac:dyDescent="0.25">
      <c r="A3331" t="s">
        <v>3380</v>
      </c>
      <c r="B3331">
        <v>4.5199999999999996</v>
      </c>
    </row>
    <row r="3332" spans="1:2" x14ac:dyDescent="0.25">
      <c r="A3332" t="s">
        <v>3381</v>
      </c>
      <c r="B3332">
        <v>4.5199999999999996</v>
      </c>
    </row>
    <row r="3333" spans="1:2" x14ac:dyDescent="0.25">
      <c r="A3333" t="s">
        <v>3382</v>
      </c>
      <c r="B3333">
        <v>4.51</v>
      </c>
    </row>
    <row r="3334" spans="1:2" x14ac:dyDescent="0.25">
      <c r="A3334" t="s">
        <v>3383</v>
      </c>
      <c r="B3334">
        <v>4.49</v>
      </c>
    </row>
    <row r="3335" spans="1:2" x14ac:dyDescent="0.25">
      <c r="A3335" t="s">
        <v>3384</v>
      </c>
      <c r="B3335">
        <v>4.54</v>
      </c>
    </row>
    <row r="3336" spans="1:2" x14ac:dyDescent="0.25">
      <c r="A3336" t="s">
        <v>3385</v>
      </c>
      <c r="B3336">
        <v>4.43</v>
      </c>
    </row>
    <row r="3337" spans="1:2" x14ac:dyDescent="0.25">
      <c r="A3337" t="s">
        <v>3386</v>
      </c>
      <c r="B3337">
        <v>4.33</v>
      </c>
    </row>
    <row r="3338" spans="1:2" x14ac:dyDescent="0.25">
      <c r="A3338" t="s">
        <v>3387</v>
      </c>
      <c r="B3338">
        <v>4.2300000000000004</v>
      </c>
    </row>
    <row r="3339" spans="1:2" x14ac:dyDescent="0.25">
      <c r="A3339" t="s">
        <v>3388</v>
      </c>
      <c r="B3339">
        <v>4.0199999999999996</v>
      </c>
    </row>
    <row r="3340" spans="1:2" x14ac:dyDescent="0.25">
      <c r="A3340" t="s">
        <v>3389</v>
      </c>
      <c r="B3340">
        <v>3.9</v>
      </c>
    </row>
    <row r="3341" spans="1:2" x14ac:dyDescent="0.25">
      <c r="A3341" t="s">
        <v>3390</v>
      </c>
      <c r="B3341">
        <v>3.88</v>
      </c>
    </row>
    <row r="3342" spans="1:2" x14ac:dyDescent="0.25">
      <c r="A3342" t="s">
        <v>3391</v>
      </c>
      <c r="B3342">
        <v>3.72</v>
      </c>
    </row>
    <row r="3343" spans="1:2" x14ac:dyDescent="0.25">
      <c r="A3343" t="s">
        <v>3392</v>
      </c>
      <c r="B3343">
        <v>3.68</v>
      </c>
    </row>
    <row r="3344" spans="1:2" x14ac:dyDescent="0.25">
      <c r="A3344" t="s">
        <v>3393</v>
      </c>
      <c r="B3344">
        <v>3.7</v>
      </c>
    </row>
    <row r="3345" spans="1:2" x14ac:dyDescent="0.25">
      <c r="A3345" t="s">
        <v>3394</v>
      </c>
      <c r="B3345">
        <v>3.72</v>
      </c>
    </row>
    <row r="3346" spans="1:2" x14ac:dyDescent="0.25">
      <c r="A3346" t="s">
        <v>3395</v>
      </c>
      <c r="B3346">
        <v>3.85</v>
      </c>
    </row>
    <row r="3347" spans="1:2" x14ac:dyDescent="0.25">
      <c r="A3347" t="s">
        <v>3396</v>
      </c>
      <c r="B3347">
        <v>3.83</v>
      </c>
    </row>
    <row r="3348" spans="1:2" x14ac:dyDescent="0.25">
      <c r="A3348" t="s">
        <v>3397</v>
      </c>
      <c r="B3348">
        <v>3.77</v>
      </c>
    </row>
    <row r="3349" spans="1:2" x14ac:dyDescent="0.25">
      <c r="A3349" t="s">
        <v>3398</v>
      </c>
      <c r="B3349">
        <v>3.79</v>
      </c>
    </row>
    <row r="3350" spans="1:2" x14ac:dyDescent="0.25">
      <c r="A3350" t="s">
        <v>3399</v>
      </c>
      <c r="B3350">
        <v>3.63</v>
      </c>
    </row>
    <row r="3351" spans="1:2" x14ac:dyDescent="0.25">
      <c r="A3351" t="s">
        <v>3400</v>
      </c>
      <c r="B3351">
        <v>3.59</v>
      </c>
    </row>
    <row r="3352" spans="1:2" x14ac:dyDescent="0.25">
      <c r="A3352" t="s">
        <v>3401</v>
      </c>
      <c r="B3352">
        <v>3.44</v>
      </c>
    </row>
    <row r="3353" spans="1:2" x14ac:dyDescent="0.25">
      <c r="A3353" t="s">
        <v>3402</v>
      </c>
      <c r="B3353">
        <v>5.0199999999999996</v>
      </c>
    </row>
    <row r="3354" spans="1:2" x14ac:dyDescent="0.25">
      <c r="A3354" t="s">
        <v>3403</v>
      </c>
      <c r="B3354">
        <v>6.38</v>
      </c>
    </row>
    <row r="3355" spans="1:2" x14ac:dyDescent="0.25">
      <c r="A3355" t="s">
        <v>3404</v>
      </c>
      <c r="B3355">
        <v>6.93</v>
      </c>
    </row>
    <row r="3356" spans="1:2" x14ac:dyDescent="0.25">
      <c r="A3356" t="s">
        <v>3405</v>
      </c>
      <c r="B3356">
        <v>4.53</v>
      </c>
    </row>
    <row r="3357" spans="1:2" x14ac:dyDescent="0.25">
      <c r="A3357" t="s">
        <v>3406</v>
      </c>
      <c r="B3357">
        <v>3.98</v>
      </c>
    </row>
    <row r="3358" spans="1:2" x14ac:dyDescent="0.25">
      <c r="A3358" t="s">
        <v>3407</v>
      </c>
      <c r="B3358">
        <v>3.55</v>
      </c>
    </row>
    <row r="3359" spans="1:2" x14ac:dyDescent="0.25">
      <c r="A3359" t="s">
        <v>3408</v>
      </c>
      <c r="B3359">
        <v>3.55</v>
      </c>
    </row>
    <row r="3360" spans="1:2" x14ac:dyDescent="0.25">
      <c r="A3360" t="s">
        <v>3409</v>
      </c>
      <c r="B3360">
        <v>3.3</v>
      </c>
    </row>
    <row r="3361" spans="1:2" x14ac:dyDescent="0.25">
      <c r="A3361" t="s">
        <v>3410</v>
      </c>
      <c r="B3361">
        <v>3.34</v>
      </c>
    </row>
    <row r="3362" spans="1:2" x14ac:dyDescent="0.25">
      <c r="A3362" t="s">
        <v>3411</v>
      </c>
      <c r="B3362">
        <v>3.58</v>
      </c>
    </row>
    <row r="3363" spans="1:2" x14ac:dyDescent="0.25">
      <c r="A3363" t="s">
        <v>3412</v>
      </c>
      <c r="B3363">
        <v>3.09</v>
      </c>
    </row>
    <row r="3364" spans="1:2" x14ac:dyDescent="0.25">
      <c r="A3364" t="s">
        <v>3413</v>
      </c>
      <c r="B3364">
        <v>2.96</v>
      </c>
    </row>
    <row r="3365" spans="1:2" x14ac:dyDescent="0.25">
      <c r="A3365" t="s">
        <v>3414</v>
      </c>
      <c r="B3365">
        <v>2.76</v>
      </c>
    </row>
    <row r="3366" spans="1:2" x14ac:dyDescent="0.25">
      <c r="A3366" t="s">
        <v>3415</v>
      </c>
      <c r="B3366">
        <v>4.3099999999999996</v>
      </c>
    </row>
    <row r="3367" spans="1:2" x14ac:dyDescent="0.25">
      <c r="A3367" t="s">
        <v>3416</v>
      </c>
      <c r="B3367">
        <v>3.06</v>
      </c>
    </row>
    <row r="3368" spans="1:2" x14ac:dyDescent="0.25">
      <c r="A3368" t="s">
        <v>3417</v>
      </c>
      <c r="B3368">
        <v>2.74</v>
      </c>
    </row>
    <row r="3369" spans="1:2" x14ac:dyDescent="0.25">
      <c r="A3369" t="s">
        <v>3418</v>
      </c>
      <c r="B3369">
        <v>3.04</v>
      </c>
    </row>
    <row r="3370" spans="1:2" x14ac:dyDescent="0.25">
      <c r="A3370" t="s">
        <v>3419</v>
      </c>
      <c r="B3370">
        <v>3.46</v>
      </c>
    </row>
    <row r="3371" spans="1:2" x14ac:dyDescent="0.25">
      <c r="A3371" t="s">
        <v>3420</v>
      </c>
      <c r="B3371">
        <v>3.96</v>
      </c>
    </row>
    <row r="3372" spans="1:2" x14ac:dyDescent="0.25">
      <c r="A3372" t="s">
        <v>3421</v>
      </c>
      <c r="B3372">
        <v>5.35</v>
      </c>
    </row>
    <row r="3373" spans="1:2" x14ac:dyDescent="0.25">
      <c r="A3373" t="s">
        <v>3422</v>
      </c>
      <c r="B3373">
        <v>3.76</v>
      </c>
    </row>
    <row r="3374" spans="1:2" x14ac:dyDescent="0.25">
      <c r="A3374" t="s">
        <v>3423</v>
      </c>
      <c r="B3374">
        <v>3.23</v>
      </c>
    </row>
    <row r="3375" spans="1:2" x14ac:dyDescent="0.25">
      <c r="A3375" t="s">
        <v>3424</v>
      </c>
      <c r="B3375">
        <v>3.36</v>
      </c>
    </row>
    <row r="3376" spans="1:2" x14ac:dyDescent="0.25">
      <c r="A3376" t="s">
        <v>3425</v>
      </c>
      <c r="B3376">
        <v>3.27</v>
      </c>
    </row>
    <row r="3377" spans="1:2" x14ac:dyDescent="0.25">
      <c r="A3377" t="s">
        <v>3426</v>
      </c>
      <c r="B3377">
        <v>3.71</v>
      </c>
    </row>
    <row r="3378" spans="1:2" x14ac:dyDescent="0.25">
      <c r="A3378" t="s">
        <v>3427</v>
      </c>
      <c r="B3378">
        <v>4.7699999999999996</v>
      </c>
    </row>
    <row r="3379" spans="1:2" x14ac:dyDescent="0.25">
      <c r="A3379" t="s">
        <v>3428</v>
      </c>
      <c r="B3379">
        <v>3.81</v>
      </c>
    </row>
    <row r="3380" spans="1:2" x14ac:dyDescent="0.25">
      <c r="A3380" t="s">
        <v>3429</v>
      </c>
      <c r="B3380">
        <v>3.28</v>
      </c>
    </row>
    <row r="3381" spans="1:2" x14ac:dyDescent="0.25">
      <c r="A3381" t="s">
        <v>3430</v>
      </c>
      <c r="B3381">
        <v>2.69</v>
      </c>
    </row>
    <row r="3382" spans="1:2" x14ac:dyDescent="0.25">
      <c r="A3382" t="s">
        <v>3431</v>
      </c>
      <c r="B3382">
        <v>2.38</v>
      </c>
    </row>
    <row r="3383" spans="1:2" x14ac:dyDescent="0.25">
      <c r="A3383" t="s">
        <v>3432</v>
      </c>
      <c r="B3383">
        <v>1.78</v>
      </c>
    </row>
    <row r="3384" spans="1:2" x14ac:dyDescent="0.25">
      <c r="A3384" t="s">
        <v>3433</v>
      </c>
      <c r="B3384">
        <v>1.89</v>
      </c>
    </row>
    <row r="3385" spans="1:2" x14ac:dyDescent="0.25">
      <c r="A3385" t="s">
        <v>3434</v>
      </c>
      <c r="B3385">
        <v>1.7</v>
      </c>
    </row>
    <row r="3386" spans="1:2" x14ac:dyDescent="0.25">
      <c r="A3386" t="s">
        <v>3435</v>
      </c>
      <c r="B3386">
        <v>1.19</v>
      </c>
    </row>
    <row r="3387" spans="1:2" x14ac:dyDescent="0.25">
      <c r="A3387" t="s">
        <v>3436</v>
      </c>
      <c r="B3387">
        <v>1.43</v>
      </c>
    </row>
    <row r="3388" spans="1:2" x14ac:dyDescent="0.25">
      <c r="A3388" t="s">
        <v>3437</v>
      </c>
      <c r="B3388">
        <v>1.29</v>
      </c>
    </row>
    <row r="3389" spans="1:2" x14ac:dyDescent="0.25">
      <c r="A3389" t="s">
        <v>3438</v>
      </c>
      <c r="B3389">
        <v>1.2</v>
      </c>
    </row>
    <row r="3390" spans="1:2" x14ac:dyDescent="0.25">
      <c r="A3390" t="s">
        <v>3439</v>
      </c>
      <c r="B3390">
        <v>1.1299999999999999</v>
      </c>
    </row>
    <row r="3391" spans="1:2" x14ac:dyDescent="0.25">
      <c r="A3391" t="s">
        <v>3440</v>
      </c>
      <c r="B3391">
        <v>1.28</v>
      </c>
    </row>
    <row r="3392" spans="1:2" x14ac:dyDescent="0.25">
      <c r="A3392" t="s">
        <v>3441</v>
      </c>
      <c r="B3392">
        <v>0.55000000000000004</v>
      </c>
    </row>
    <row r="3393" spans="1:2" x14ac:dyDescent="0.25">
      <c r="A3393" t="s">
        <v>3442</v>
      </c>
      <c r="B3393">
        <v>1.92</v>
      </c>
    </row>
    <row r="3394" spans="1:2" x14ac:dyDescent="0.25">
      <c r="A3394" t="s">
        <v>3443</v>
      </c>
      <c r="B3394">
        <v>2.69</v>
      </c>
    </row>
    <row r="3395" spans="1:2" x14ac:dyDescent="0.25">
      <c r="A3395" t="s">
        <v>3444</v>
      </c>
      <c r="B3395">
        <v>4.6100000000000003</v>
      </c>
    </row>
    <row r="3396" spans="1:2" x14ac:dyDescent="0.25">
      <c r="A3396" t="s">
        <v>3445</v>
      </c>
      <c r="B3396">
        <v>6.08</v>
      </c>
    </row>
    <row r="3397" spans="1:2" x14ac:dyDescent="0.25">
      <c r="A3397" t="s">
        <v>3446</v>
      </c>
      <c r="B3397">
        <v>5.82</v>
      </c>
    </row>
    <row r="3398" spans="1:2" x14ac:dyDescent="0.25">
      <c r="A3398" t="s">
        <v>3447</v>
      </c>
      <c r="B3398">
        <v>9.2899999999999991</v>
      </c>
    </row>
    <row r="3399" spans="1:2" x14ac:dyDescent="0.25">
      <c r="A3399" t="s">
        <v>3448</v>
      </c>
      <c r="B3399">
        <v>10.83</v>
      </c>
    </row>
    <row r="3400" spans="1:2" x14ac:dyDescent="0.25">
      <c r="A3400" t="s">
        <v>3449</v>
      </c>
      <c r="B3400">
        <v>5.4</v>
      </c>
    </row>
    <row r="3401" spans="1:2" x14ac:dyDescent="0.25">
      <c r="A3401" t="s">
        <v>3450</v>
      </c>
      <c r="B3401">
        <v>2.4</v>
      </c>
    </row>
    <row r="3402" spans="1:2" x14ac:dyDescent="0.25">
      <c r="A3402" t="s">
        <v>3451</v>
      </c>
      <c r="B3402">
        <v>2.0499999999999998</v>
      </c>
    </row>
    <row r="3403" spans="1:2" x14ac:dyDescent="0.25">
      <c r="A3403" t="s">
        <v>3452</v>
      </c>
      <c r="B3403">
        <v>3.64</v>
      </c>
    </row>
    <row r="3404" spans="1:2" x14ac:dyDescent="0.25">
      <c r="A3404" t="s">
        <v>3453</v>
      </c>
      <c r="B3404">
        <v>5.63</v>
      </c>
    </row>
    <row r="3405" spans="1:2" x14ac:dyDescent="0.25">
      <c r="A3405" t="s">
        <v>3454</v>
      </c>
      <c r="B3405">
        <v>2.89</v>
      </c>
    </row>
    <row r="3406" spans="1:2" x14ac:dyDescent="0.25">
      <c r="A3406" t="s">
        <v>3455</v>
      </c>
      <c r="B3406">
        <v>1.96</v>
      </c>
    </row>
    <row r="3407" spans="1:2" x14ac:dyDescent="0.25">
      <c r="A3407" t="s">
        <v>3456</v>
      </c>
      <c r="B3407">
        <v>5.07</v>
      </c>
    </row>
    <row r="3408" spans="1:2" x14ac:dyDescent="0.25">
      <c r="A3408" t="s">
        <v>3457</v>
      </c>
      <c r="B3408">
        <v>3.74</v>
      </c>
    </row>
    <row r="3409" spans="1:2" x14ac:dyDescent="0.25">
      <c r="A3409" t="s">
        <v>3458</v>
      </c>
      <c r="B3409">
        <v>2.5299999999999998</v>
      </c>
    </row>
    <row r="3410" spans="1:2" x14ac:dyDescent="0.25">
      <c r="A3410" t="s">
        <v>3459</v>
      </c>
      <c r="B3410">
        <v>3.47</v>
      </c>
    </row>
    <row r="3411" spans="1:2" x14ac:dyDescent="0.25">
      <c r="A3411" t="s">
        <v>3460</v>
      </c>
      <c r="B3411">
        <v>3.7</v>
      </c>
    </row>
    <row r="3412" spans="1:2" x14ac:dyDescent="0.25">
      <c r="A3412" t="s">
        <v>3461</v>
      </c>
      <c r="B3412">
        <v>3.14</v>
      </c>
    </row>
    <row r="3413" spans="1:2" x14ac:dyDescent="0.25">
      <c r="A3413" t="s">
        <v>3462</v>
      </c>
      <c r="B3413">
        <v>5.44</v>
      </c>
    </row>
    <row r="3414" spans="1:2" x14ac:dyDescent="0.25">
      <c r="A3414" t="s">
        <v>3463</v>
      </c>
      <c r="B3414">
        <v>1.96</v>
      </c>
    </row>
    <row r="3415" spans="1:2" x14ac:dyDescent="0.25">
      <c r="A3415" t="s">
        <v>3464</v>
      </c>
      <c r="B3415">
        <v>8.59</v>
      </c>
    </row>
    <row r="3416" spans="1:2" x14ac:dyDescent="0.25">
      <c r="A3416" t="s">
        <v>3465</v>
      </c>
      <c r="B3416">
        <v>7.93</v>
      </c>
    </row>
    <row r="3417" spans="1:2" x14ac:dyDescent="0.25">
      <c r="A3417" t="s">
        <v>3466</v>
      </c>
      <c r="B3417">
        <v>2.72</v>
      </c>
    </row>
    <row r="3418" spans="1:2" x14ac:dyDescent="0.25">
      <c r="A3418" t="s">
        <v>3467</v>
      </c>
      <c r="B3418">
        <v>2.15</v>
      </c>
    </row>
    <row r="3419" spans="1:2" x14ac:dyDescent="0.25">
      <c r="A3419" t="s">
        <v>3468</v>
      </c>
      <c r="B3419">
        <v>2.44</v>
      </c>
    </row>
    <row r="3420" spans="1:2" x14ac:dyDescent="0.25">
      <c r="A3420" t="s">
        <v>3469</v>
      </c>
      <c r="B3420">
        <v>3.63</v>
      </c>
    </row>
    <row r="3421" spans="1:2" x14ac:dyDescent="0.25">
      <c r="A3421" t="s">
        <v>3470</v>
      </c>
      <c r="B3421">
        <v>7.15</v>
      </c>
    </row>
    <row r="3422" spans="1:2" x14ac:dyDescent="0.25">
      <c r="A3422" t="s">
        <v>3471</v>
      </c>
      <c r="B3422">
        <v>12.98</v>
      </c>
    </row>
    <row r="3423" spans="1:2" x14ac:dyDescent="0.25">
      <c r="A3423" t="s">
        <v>3472</v>
      </c>
      <c r="B3423">
        <v>9.42</v>
      </c>
    </row>
    <row r="3424" spans="1:2" x14ac:dyDescent="0.25">
      <c r="A3424" t="s">
        <v>3473</v>
      </c>
      <c r="B3424">
        <v>8.07</v>
      </c>
    </row>
    <row r="3425" spans="1:2" x14ac:dyDescent="0.25">
      <c r="A3425" t="s">
        <v>3474</v>
      </c>
      <c r="B3425">
        <v>4.4800000000000004</v>
      </c>
    </row>
    <row r="3426" spans="1:2" x14ac:dyDescent="0.25">
      <c r="A3426" t="s">
        <v>3475</v>
      </c>
      <c r="B3426">
        <v>12.53</v>
      </c>
    </row>
    <row r="3427" spans="1:2" x14ac:dyDescent="0.25">
      <c r="A3427" t="s">
        <v>3476</v>
      </c>
      <c r="B3427">
        <v>10</v>
      </c>
    </row>
    <row r="3428" spans="1:2" x14ac:dyDescent="0.25">
      <c r="A3428" t="s">
        <v>3477</v>
      </c>
      <c r="B3428">
        <v>13.63</v>
      </c>
    </row>
    <row r="3429" spans="1:2" x14ac:dyDescent="0.25">
      <c r="A3429" t="s">
        <v>3478</v>
      </c>
      <c r="B3429">
        <v>12.88</v>
      </c>
    </row>
    <row r="3430" spans="1:2" x14ac:dyDescent="0.25">
      <c r="A3430" t="s">
        <v>3479</v>
      </c>
      <c r="B3430">
        <v>8.9499999999999993</v>
      </c>
    </row>
    <row r="3431" spans="1:2" x14ac:dyDescent="0.25">
      <c r="A3431" t="s">
        <v>3480</v>
      </c>
      <c r="B3431">
        <v>6.25</v>
      </c>
    </row>
    <row r="3432" spans="1:2" x14ac:dyDescent="0.25">
      <c r="A3432" t="s">
        <v>3481</v>
      </c>
      <c r="B3432">
        <v>4.46</v>
      </c>
    </row>
    <row r="3433" spans="1:2" x14ac:dyDescent="0.25">
      <c r="A3433" t="s">
        <v>3482</v>
      </c>
      <c r="B3433">
        <v>4.09</v>
      </c>
    </row>
    <row r="3434" spans="1:2" x14ac:dyDescent="0.25">
      <c r="A3434" t="s">
        <v>3483</v>
      </c>
      <c r="B3434">
        <v>3.73</v>
      </c>
    </row>
    <row r="3435" spans="1:2" x14ac:dyDescent="0.25">
      <c r="A3435" t="s">
        <v>3484</v>
      </c>
      <c r="B3435">
        <v>3.56</v>
      </c>
    </row>
    <row r="3436" spans="1:2" x14ac:dyDescent="0.25">
      <c r="A3436" t="s">
        <v>3485</v>
      </c>
      <c r="B3436">
        <v>6.06</v>
      </c>
    </row>
    <row r="3437" spans="1:2" x14ac:dyDescent="0.25">
      <c r="A3437" t="s">
        <v>3486</v>
      </c>
      <c r="B3437">
        <v>3.29</v>
      </c>
    </row>
    <row r="3438" spans="1:2" x14ac:dyDescent="0.25">
      <c r="A3438" t="s">
        <v>3487</v>
      </c>
      <c r="B3438">
        <v>3.06</v>
      </c>
    </row>
    <row r="3439" spans="1:2" x14ac:dyDescent="0.25">
      <c r="A3439" t="s">
        <v>3488</v>
      </c>
      <c r="B3439">
        <v>3.26</v>
      </c>
    </row>
    <row r="3440" spans="1:2" x14ac:dyDescent="0.25">
      <c r="A3440" t="s">
        <v>3489</v>
      </c>
      <c r="B3440">
        <v>79.16</v>
      </c>
    </row>
    <row r="3441" spans="1:2" x14ac:dyDescent="0.25">
      <c r="A3441" t="s">
        <v>3490</v>
      </c>
      <c r="B3441">
        <v>48.32</v>
      </c>
    </row>
    <row r="3442" spans="1:2" x14ac:dyDescent="0.25">
      <c r="A3442" t="s">
        <v>3491</v>
      </c>
      <c r="B3442">
        <v>16.77</v>
      </c>
    </row>
    <row r="3443" spans="1:2" x14ac:dyDescent="0.25">
      <c r="A3443" t="s">
        <v>3492</v>
      </c>
      <c r="B3443">
        <v>32.479999999999997</v>
      </c>
    </row>
    <row r="3444" spans="1:2" x14ac:dyDescent="0.25">
      <c r="A3444" t="s">
        <v>3493</v>
      </c>
      <c r="B3444">
        <v>22.34</v>
      </c>
    </row>
    <row r="3445" spans="1:2" x14ac:dyDescent="0.25">
      <c r="A3445" t="s">
        <v>3494</v>
      </c>
      <c r="B3445">
        <v>27.25</v>
      </c>
    </row>
    <row r="3446" spans="1:2" x14ac:dyDescent="0.25">
      <c r="A3446" t="s">
        <v>3495</v>
      </c>
      <c r="B3446">
        <v>94.51</v>
      </c>
    </row>
    <row r="3447" spans="1:2" x14ac:dyDescent="0.25">
      <c r="A3447" t="s">
        <v>3496</v>
      </c>
      <c r="B3447">
        <v>67.89</v>
      </c>
    </row>
    <row r="3448" spans="1:2" x14ac:dyDescent="0.25">
      <c r="A3448" t="s">
        <v>3497</v>
      </c>
      <c r="B3448">
        <v>43.82</v>
      </c>
    </row>
    <row r="3449" spans="1:2" x14ac:dyDescent="0.25">
      <c r="A3449" t="s">
        <v>3498</v>
      </c>
      <c r="B3449">
        <v>31.35</v>
      </c>
    </row>
    <row r="3450" spans="1:2" x14ac:dyDescent="0.25">
      <c r="A3450" t="s">
        <v>3499</v>
      </c>
      <c r="B3450">
        <v>30.66</v>
      </c>
    </row>
    <row r="3451" spans="1:2" x14ac:dyDescent="0.25">
      <c r="A3451" t="s">
        <v>3500</v>
      </c>
      <c r="B3451">
        <v>39.57</v>
      </c>
    </row>
    <row r="3452" spans="1:2" x14ac:dyDescent="0.25">
      <c r="A3452" t="s">
        <v>3501</v>
      </c>
      <c r="B3452">
        <v>49.59</v>
      </c>
    </row>
    <row r="3453" spans="1:2" x14ac:dyDescent="0.25">
      <c r="A3453" t="s">
        <v>3502</v>
      </c>
      <c r="B3453">
        <v>48.92</v>
      </c>
    </row>
    <row r="3454" spans="1:2" x14ac:dyDescent="0.25">
      <c r="A3454" t="s">
        <v>3503</v>
      </c>
      <c r="B3454">
        <v>46.08</v>
      </c>
    </row>
    <row r="3455" spans="1:2" x14ac:dyDescent="0.25">
      <c r="A3455" t="s">
        <v>3504</v>
      </c>
      <c r="B3455">
        <v>75.58</v>
      </c>
    </row>
    <row r="3456" spans="1:2" x14ac:dyDescent="0.25">
      <c r="A3456" t="s">
        <v>3505</v>
      </c>
      <c r="B3456">
        <v>92.02</v>
      </c>
    </row>
    <row r="3457" spans="1:2" x14ac:dyDescent="0.25">
      <c r="A3457" t="s">
        <v>3506</v>
      </c>
      <c r="B3457">
        <v>80.2</v>
      </c>
    </row>
    <row r="3458" spans="1:2" x14ac:dyDescent="0.25">
      <c r="A3458" t="s">
        <v>3507</v>
      </c>
      <c r="B3458">
        <v>57.01</v>
      </c>
    </row>
    <row r="3459" spans="1:2" x14ac:dyDescent="0.25">
      <c r="A3459" t="s">
        <v>3508</v>
      </c>
      <c r="B3459">
        <v>55.83</v>
      </c>
    </row>
    <row r="3460" spans="1:2" x14ac:dyDescent="0.25">
      <c r="A3460" t="s">
        <v>3509</v>
      </c>
      <c r="B3460">
        <v>54.28</v>
      </c>
    </row>
    <row r="3461" spans="1:2" x14ac:dyDescent="0.25">
      <c r="A3461" t="s">
        <v>3510</v>
      </c>
      <c r="B3461">
        <v>44.23</v>
      </c>
    </row>
    <row r="3462" spans="1:2" x14ac:dyDescent="0.25">
      <c r="A3462" t="s">
        <v>3511</v>
      </c>
      <c r="B3462">
        <v>47.45</v>
      </c>
    </row>
    <row r="3463" spans="1:2" x14ac:dyDescent="0.25">
      <c r="A3463" t="s">
        <v>3512</v>
      </c>
      <c r="B3463">
        <v>56.51</v>
      </c>
    </row>
    <row r="3464" spans="1:2" x14ac:dyDescent="0.25">
      <c r="A3464" t="s">
        <v>3513</v>
      </c>
      <c r="B3464">
        <v>49.46</v>
      </c>
    </row>
    <row r="3465" spans="1:2" x14ac:dyDescent="0.25">
      <c r="A3465" t="s">
        <v>3514</v>
      </c>
      <c r="B3465">
        <v>64.41</v>
      </c>
    </row>
    <row r="3466" spans="1:2" x14ac:dyDescent="0.25">
      <c r="A3466" t="s">
        <v>3515</v>
      </c>
      <c r="B3466">
        <v>70.31</v>
      </c>
    </row>
    <row r="3467" spans="1:2" x14ac:dyDescent="0.25">
      <c r="A3467" t="s">
        <v>3516</v>
      </c>
      <c r="B3467">
        <v>63.82</v>
      </c>
    </row>
    <row r="3468" spans="1:2" x14ac:dyDescent="0.25">
      <c r="A3468" t="s">
        <v>3517</v>
      </c>
      <c r="B3468">
        <v>56.07</v>
      </c>
    </row>
    <row r="3469" spans="1:2" x14ac:dyDescent="0.25">
      <c r="A3469" t="s">
        <v>3518</v>
      </c>
      <c r="B3469">
        <v>49.61</v>
      </c>
    </row>
    <row r="3470" spans="1:2" x14ac:dyDescent="0.25">
      <c r="A3470" t="s">
        <v>3519</v>
      </c>
      <c r="B3470">
        <v>47.83</v>
      </c>
    </row>
    <row r="3471" spans="1:2" x14ac:dyDescent="0.25">
      <c r="A3471" t="s">
        <v>3520</v>
      </c>
      <c r="B3471">
        <v>46.01</v>
      </c>
    </row>
    <row r="3472" spans="1:2" x14ac:dyDescent="0.25">
      <c r="A3472" t="s">
        <v>3521</v>
      </c>
      <c r="B3472">
        <v>44.25</v>
      </c>
    </row>
    <row r="3473" spans="1:2" x14ac:dyDescent="0.25">
      <c r="A3473" t="s">
        <v>3522</v>
      </c>
      <c r="B3473">
        <v>47.667999999999999</v>
      </c>
    </row>
    <row r="3474" spans="1:2" x14ac:dyDescent="0.25">
      <c r="A3474" t="s">
        <v>3523</v>
      </c>
      <c r="B3474">
        <v>42.24</v>
      </c>
    </row>
    <row r="3475" spans="1:2" x14ac:dyDescent="0.25">
      <c r="A3475" t="s">
        <v>3524</v>
      </c>
      <c r="B3475">
        <v>40.92</v>
      </c>
    </row>
    <row r="3476" spans="1:2" x14ac:dyDescent="0.25">
      <c r="A3476" t="s">
        <v>3525</v>
      </c>
      <c r="B3476">
        <v>38.314</v>
      </c>
    </row>
    <row r="3477" spans="1:2" x14ac:dyDescent="0.25">
      <c r="A3477" t="s">
        <v>3526</v>
      </c>
      <c r="B3477">
        <v>39.76</v>
      </c>
    </row>
    <row r="3478" spans="1:2" x14ac:dyDescent="0.25">
      <c r="A3478" t="s">
        <v>3527</v>
      </c>
      <c r="B3478">
        <v>39.979999999999997</v>
      </c>
    </row>
    <row r="3479" spans="1:2" x14ac:dyDescent="0.25">
      <c r="A3479" t="s">
        <v>3528</v>
      </c>
      <c r="B3479">
        <v>41.51</v>
      </c>
    </row>
    <row r="3480" spans="1:2" x14ac:dyDescent="0.25">
      <c r="A3480" t="s">
        <v>3529</v>
      </c>
      <c r="B3480">
        <v>39.195999999999998</v>
      </c>
    </row>
    <row r="3481" spans="1:2" x14ac:dyDescent="0.25">
      <c r="A3481" t="s">
        <v>3530</v>
      </c>
      <c r="B3481">
        <v>42.16</v>
      </c>
    </row>
    <row r="3482" spans="1:2" x14ac:dyDescent="0.25">
      <c r="A3482" t="s">
        <v>3531</v>
      </c>
      <c r="B3482">
        <v>36.770000000000003</v>
      </c>
    </row>
    <row r="3483" spans="1:2" x14ac:dyDescent="0.25">
      <c r="A3483" t="s">
        <v>3532</v>
      </c>
      <c r="B3483">
        <v>36.674999999999997</v>
      </c>
    </row>
    <row r="3484" spans="1:2" x14ac:dyDescent="0.25">
      <c r="A3484" t="s">
        <v>3533</v>
      </c>
      <c r="B3484">
        <v>34.74</v>
      </c>
    </row>
    <row r="3485" spans="1:2" x14ac:dyDescent="0.25">
      <c r="A3485" t="s">
        <v>3534</v>
      </c>
      <c r="B3485">
        <v>37.204000000000001</v>
      </c>
    </row>
    <row r="3486" spans="1:2" x14ac:dyDescent="0.25">
      <c r="A3486" t="s">
        <v>3535</v>
      </c>
      <c r="B3486">
        <v>40.98</v>
      </c>
    </row>
    <row r="3487" spans="1:2" x14ac:dyDescent="0.25">
      <c r="A3487" t="s">
        <v>3536</v>
      </c>
      <c r="B3487">
        <v>47.26</v>
      </c>
    </row>
    <row r="3488" spans="1:2" x14ac:dyDescent="0.25">
      <c r="A3488" t="s">
        <v>3537</v>
      </c>
      <c r="B3488">
        <v>61</v>
      </c>
    </row>
    <row r="3489" spans="1:2" x14ac:dyDescent="0.25">
      <c r="A3489" t="s">
        <v>3538</v>
      </c>
      <c r="B3489">
        <v>49.634999999999998</v>
      </c>
    </row>
    <row r="3490" spans="1:2" x14ac:dyDescent="0.25">
      <c r="A3490" t="s">
        <v>3539</v>
      </c>
      <c r="B3490">
        <v>46.97</v>
      </c>
    </row>
    <row r="3491" spans="1:2" x14ac:dyDescent="0.25">
      <c r="A3491" t="s">
        <v>3540</v>
      </c>
      <c r="B3491">
        <v>42.57</v>
      </c>
    </row>
    <row r="3492" spans="1:2" x14ac:dyDescent="0.25">
      <c r="A3492" t="s">
        <v>3541</v>
      </c>
      <c r="B3492">
        <v>35.402999999999999</v>
      </c>
    </row>
    <row r="3493" spans="1:2" x14ac:dyDescent="0.25">
      <c r="A3493" t="s">
        <v>3542</v>
      </c>
      <c r="B3493">
        <v>31.885000000000002</v>
      </c>
    </row>
    <row r="3494" spans="1:2" x14ac:dyDescent="0.25">
      <c r="A3494" t="s">
        <v>3543</v>
      </c>
      <c r="B3494">
        <v>30.690999999999999</v>
      </c>
    </row>
    <row r="3495" spans="1:2" x14ac:dyDescent="0.25">
      <c r="A3495" t="s">
        <v>3544</v>
      </c>
      <c r="B3495">
        <v>29.738</v>
      </c>
    </row>
    <row r="3496" spans="1:2" x14ac:dyDescent="0.25">
      <c r="A3496" t="s">
        <v>3545</v>
      </c>
      <c r="B3496">
        <v>29.29</v>
      </c>
    </row>
    <row r="3497" spans="1:2" x14ac:dyDescent="0.25">
      <c r="A3497" t="s">
        <v>3546</v>
      </c>
      <c r="B3497">
        <v>29.774000000000001</v>
      </c>
    </row>
    <row r="3498" spans="1:2" x14ac:dyDescent="0.25">
      <c r="A3498" t="s">
        <v>3547</v>
      </c>
      <c r="B3498">
        <v>27.832000000000001</v>
      </c>
    </row>
    <row r="3499" spans="1:2" x14ac:dyDescent="0.25">
      <c r="A3499" t="s">
        <v>3548</v>
      </c>
      <c r="B3499">
        <v>26.347000000000001</v>
      </c>
    </row>
    <row r="3500" spans="1:2" x14ac:dyDescent="0.25">
      <c r="A3500" t="s">
        <v>3549</v>
      </c>
      <c r="B3500">
        <v>24.937999999999999</v>
      </c>
    </row>
    <row r="3501" spans="1:2" x14ac:dyDescent="0.25">
      <c r="A3501" t="s">
        <v>3550</v>
      </c>
      <c r="B3501">
        <v>24.11</v>
      </c>
    </row>
    <row r="3502" spans="1:2" x14ac:dyDescent="0.25">
      <c r="A3502" t="s">
        <v>3551</v>
      </c>
      <c r="B3502">
        <v>24.774999999999999</v>
      </c>
    </row>
    <row r="3503" spans="1:2" x14ac:dyDescent="0.25">
      <c r="A3503" t="s">
        <v>3552</v>
      </c>
      <c r="B3503">
        <v>22.791</v>
      </c>
    </row>
    <row r="3504" spans="1:2" x14ac:dyDescent="0.25">
      <c r="A3504" t="s">
        <v>3553</v>
      </c>
      <c r="B3504">
        <v>25.82</v>
      </c>
    </row>
    <row r="3505" spans="1:2" x14ac:dyDescent="0.25">
      <c r="A3505" t="s">
        <v>3554</v>
      </c>
      <c r="B3505">
        <v>33.283999999999999</v>
      </c>
    </row>
    <row r="3506" spans="1:2" x14ac:dyDescent="0.25">
      <c r="A3506" t="s">
        <v>3555</v>
      </c>
      <c r="B3506">
        <v>23.25</v>
      </c>
    </row>
    <row r="3507" spans="1:2" x14ac:dyDescent="0.25">
      <c r="A3507" t="s">
        <v>3556</v>
      </c>
      <c r="B3507">
        <v>28.027999999999999</v>
      </c>
    </row>
    <row r="3508" spans="1:2" x14ac:dyDescent="0.25">
      <c r="A3508" t="s">
        <v>3557</v>
      </c>
      <c r="B3508">
        <v>26.785</v>
      </c>
    </row>
    <row r="3509" spans="1:2" x14ac:dyDescent="0.25">
      <c r="A3509" t="s">
        <v>3558</v>
      </c>
      <c r="B3509">
        <v>30.75</v>
      </c>
    </row>
    <row r="3510" spans="1:2" x14ac:dyDescent="0.25">
      <c r="A3510" t="s">
        <v>3559</v>
      </c>
      <c r="B3510">
        <v>48.517000000000003</v>
      </c>
    </row>
    <row r="3511" spans="1:2" x14ac:dyDescent="0.25">
      <c r="A3511" t="s">
        <v>3560</v>
      </c>
      <c r="B3511">
        <v>35.256</v>
      </c>
    </row>
    <row r="3512" spans="1:2" x14ac:dyDescent="0.25">
      <c r="A3512" t="s">
        <v>3561</v>
      </c>
      <c r="B3512">
        <v>34.67</v>
      </c>
    </row>
    <row r="3513" spans="1:2" x14ac:dyDescent="0.25">
      <c r="A3513" t="s">
        <v>3562</v>
      </c>
      <c r="B3513">
        <v>30.62</v>
      </c>
    </row>
    <row r="3514" spans="1:2" x14ac:dyDescent="0.25">
      <c r="A3514" t="s">
        <v>3563</v>
      </c>
      <c r="B3514">
        <v>47.98</v>
      </c>
    </row>
    <row r="3515" spans="1:2" x14ac:dyDescent="0.25">
      <c r="A3515" t="s">
        <v>3564</v>
      </c>
      <c r="B3515">
        <v>35.35</v>
      </c>
    </row>
    <row r="3516" spans="1:2" x14ac:dyDescent="0.25">
      <c r="A3516" t="s">
        <v>3565</v>
      </c>
      <c r="B3516">
        <v>32.828000000000003</v>
      </c>
    </row>
    <row r="3517" spans="1:2" x14ac:dyDescent="0.25">
      <c r="A3517" t="s">
        <v>3566</v>
      </c>
      <c r="B3517">
        <v>33.39</v>
      </c>
    </row>
    <row r="3518" spans="1:2" x14ac:dyDescent="0.25">
      <c r="A3518" t="s">
        <v>3567</v>
      </c>
      <c r="B3518">
        <v>39.090000000000003</v>
      </c>
    </row>
    <row r="3519" spans="1:2" x14ac:dyDescent="0.25">
      <c r="A3519" t="s">
        <v>3568</v>
      </c>
      <c r="B3519">
        <v>36.119999999999997</v>
      </c>
    </row>
    <row r="3520" spans="1:2" x14ac:dyDescent="0.25">
      <c r="A3520" t="s">
        <v>3569</v>
      </c>
      <c r="B3520">
        <v>44.73</v>
      </c>
    </row>
    <row r="3521" spans="1:2" x14ac:dyDescent="0.25">
      <c r="A3521" t="s">
        <v>3570</v>
      </c>
      <c r="B3521">
        <v>37.363999999999997</v>
      </c>
    </row>
    <row r="3522" spans="1:2" x14ac:dyDescent="0.25">
      <c r="A3522" t="s">
        <v>3571</v>
      </c>
      <c r="B3522">
        <v>35.659999999999997</v>
      </c>
    </row>
    <row r="3523" spans="1:2" x14ac:dyDescent="0.25">
      <c r="A3523" t="s">
        <v>3572</v>
      </c>
      <c r="B3523">
        <v>33.256999999999998</v>
      </c>
    </row>
    <row r="3524" spans="1:2" x14ac:dyDescent="0.25">
      <c r="A3524" t="s">
        <v>3573</v>
      </c>
      <c r="B3524">
        <v>31.77</v>
      </c>
    </row>
    <row r="3525" spans="1:2" x14ac:dyDescent="0.25">
      <c r="A3525" t="s">
        <v>3574</v>
      </c>
      <c r="B3525">
        <v>29.817</v>
      </c>
    </row>
    <row r="3526" spans="1:2" x14ac:dyDescent="0.25">
      <c r="A3526" t="s">
        <v>3575</v>
      </c>
      <c r="B3526">
        <v>27.875</v>
      </c>
    </row>
    <row r="3527" spans="1:2" x14ac:dyDescent="0.25">
      <c r="A3527" t="s">
        <v>3576</v>
      </c>
      <c r="B3527">
        <v>26.748999999999999</v>
      </c>
    </row>
    <row r="3528" spans="1:2" x14ac:dyDescent="0.25">
      <c r="A3528" t="s">
        <v>3577</v>
      </c>
      <c r="B3528">
        <v>26.85</v>
      </c>
    </row>
    <row r="3529" spans="1:2" x14ac:dyDescent="0.25">
      <c r="A3529" t="s">
        <v>3578</v>
      </c>
      <c r="B3529">
        <v>25.882999999999999</v>
      </c>
    </row>
    <row r="3530" spans="1:2" x14ac:dyDescent="0.25">
      <c r="A3530" t="s">
        <v>3579</v>
      </c>
      <c r="B3530">
        <v>27.4</v>
      </c>
    </row>
    <row r="3531" spans="1:2" x14ac:dyDescent="0.25">
      <c r="A3531" t="s">
        <v>3580</v>
      </c>
      <c r="B3531">
        <v>26.71</v>
      </c>
    </row>
    <row r="3532" spans="1:2" x14ac:dyDescent="0.25">
      <c r="A3532" t="s">
        <v>3581</v>
      </c>
      <c r="B3532">
        <v>53.54</v>
      </c>
    </row>
    <row r="3533" spans="1:2" x14ac:dyDescent="0.25">
      <c r="A3533" t="s">
        <v>3582</v>
      </c>
      <c r="B3533">
        <v>33.83</v>
      </c>
    </row>
    <row r="3534" spans="1:2" x14ac:dyDescent="0.25">
      <c r="A3534" t="s">
        <v>3583</v>
      </c>
      <c r="B3534">
        <v>42.05</v>
      </c>
    </row>
    <row r="3535" spans="1:2" x14ac:dyDescent="0.25">
      <c r="A3535" t="s">
        <v>3584</v>
      </c>
      <c r="B3535">
        <v>33.96</v>
      </c>
    </row>
    <row r="3536" spans="1:2" x14ac:dyDescent="0.25">
      <c r="A3536" t="s">
        <v>3585</v>
      </c>
      <c r="B3536">
        <v>31.324999999999999</v>
      </c>
    </row>
    <row r="3537" spans="1:2" x14ac:dyDescent="0.25">
      <c r="A3537" t="s">
        <v>3586</v>
      </c>
      <c r="B3537">
        <v>33.508000000000003</v>
      </c>
    </row>
    <row r="3538" spans="1:2" x14ac:dyDescent="0.25">
      <c r="A3538" t="s">
        <v>3587</v>
      </c>
      <c r="B3538">
        <v>30.762</v>
      </c>
    </row>
    <row r="3539" spans="1:2" x14ac:dyDescent="0.25">
      <c r="A3539" t="s">
        <v>3588</v>
      </c>
      <c r="B3539">
        <v>28.190999999999999</v>
      </c>
    </row>
    <row r="3540" spans="1:2" x14ac:dyDescent="0.25">
      <c r="A3540" t="s">
        <v>3589</v>
      </c>
      <c r="B3540">
        <v>27.298999999999999</v>
      </c>
    </row>
    <row r="3541" spans="1:2" x14ac:dyDescent="0.25">
      <c r="A3541" t="s">
        <v>3590</v>
      </c>
      <c r="B3541">
        <v>28.425999999999998</v>
      </c>
    </row>
    <row r="3542" spans="1:2" x14ac:dyDescent="0.25">
      <c r="A3542" t="s">
        <v>3591</v>
      </c>
      <c r="B3542">
        <v>29.54</v>
      </c>
    </row>
    <row r="3543" spans="1:2" x14ac:dyDescent="0.25">
      <c r="A3543" t="s">
        <v>3592</v>
      </c>
      <c r="B3543">
        <v>26.45</v>
      </c>
    </row>
    <row r="3544" spans="1:2" x14ac:dyDescent="0.25">
      <c r="A3544" t="s">
        <v>3593</v>
      </c>
      <c r="B3544">
        <v>24.46</v>
      </c>
    </row>
    <row r="3545" spans="1:2" x14ac:dyDescent="0.25">
      <c r="A3545" t="s">
        <v>3594</v>
      </c>
      <c r="B3545">
        <v>22.48</v>
      </c>
    </row>
    <row r="3546" spans="1:2" x14ac:dyDescent="0.25">
      <c r="A3546" t="s">
        <v>3595</v>
      </c>
      <c r="B3546">
        <v>20.998000000000001</v>
      </c>
    </row>
    <row r="3547" spans="1:2" x14ac:dyDescent="0.25">
      <c r="A3547" t="s">
        <v>3596</v>
      </c>
      <c r="B3547">
        <v>20.716999999999999</v>
      </c>
    </row>
    <row r="3548" spans="1:2" x14ac:dyDescent="0.25">
      <c r="A3548" t="s">
        <v>3597</v>
      </c>
      <c r="B3548">
        <v>20.969000000000001</v>
      </c>
    </row>
    <row r="3549" spans="1:2" x14ac:dyDescent="0.25">
      <c r="A3549" t="s">
        <v>3598</v>
      </c>
      <c r="B3549">
        <v>19.875</v>
      </c>
    </row>
    <row r="3550" spans="1:2" x14ac:dyDescent="0.25">
      <c r="A3550" t="s">
        <v>3599</v>
      </c>
      <c r="B3550">
        <v>18.591000000000001</v>
      </c>
    </row>
    <row r="3551" spans="1:2" x14ac:dyDescent="0.25">
      <c r="A3551" t="s">
        <v>3600</v>
      </c>
      <c r="B3551">
        <v>17.933</v>
      </c>
    </row>
    <row r="3552" spans="1:2" x14ac:dyDescent="0.25">
      <c r="A3552" t="s">
        <v>3601</v>
      </c>
      <c r="B3552">
        <v>18.013000000000002</v>
      </c>
    </row>
    <row r="3553" spans="1:2" x14ac:dyDescent="0.25">
      <c r="A3553" t="s">
        <v>3602</v>
      </c>
      <c r="B3553">
        <v>17.425999999999998</v>
      </c>
    </row>
    <row r="3554" spans="1:2" x14ac:dyDescent="0.25">
      <c r="A3554" t="s">
        <v>3603</v>
      </c>
      <c r="B3554">
        <v>16.457999999999998</v>
      </c>
    </row>
    <row r="3555" spans="1:2" x14ac:dyDescent="0.25">
      <c r="A3555" t="s">
        <v>3604</v>
      </c>
      <c r="B3555">
        <v>15.766999999999999</v>
      </c>
    </row>
    <row r="3556" spans="1:2" x14ac:dyDescent="0.25">
      <c r="A3556" t="s">
        <v>3605</v>
      </c>
      <c r="B3556">
        <v>16.062000000000001</v>
      </c>
    </row>
    <row r="3557" spans="1:2" x14ac:dyDescent="0.25">
      <c r="A3557" t="s">
        <v>3606</v>
      </c>
      <c r="B3557">
        <v>16.23</v>
      </c>
    </row>
    <row r="3558" spans="1:2" x14ac:dyDescent="0.25">
      <c r="A3558" t="s">
        <v>3607</v>
      </c>
      <c r="B3558">
        <v>15.006</v>
      </c>
    </row>
    <row r="3559" spans="1:2" x14ac:dyDescent="0.25">
      <c r="A3559" t="s">
        <v>3608</v>
      </c>
      <c r="B3559">
        <v>14.361000000000001</v>
      </c>
    </row>
    <row r="3560" spans="1:2" x14ac:dyDescent="0.25">
      <c r="A3560" t="s">
        <v>3609</v>
      </c>
      <c r="B3560">
        <v>14.361000000000001</v>
      </c>
    </row>
    <row r="3561" spans="1:2" x14ac:dyDescent="0.25">
      <c r="A3561" t="s">
        <v>3610</v>
      </c>
      <c r="B3561">
        <v>13.407999999999999</v>
      </c>
    </row>
    <row r="3562" spans="1:2" x14ac:dyDescent="0.25">
      <c r="A3562" t="s">
        <v>3611</v>
      </c>
      <c r="B3562">
        <v>12.17</v>
      </c>
    </row>
    <row r="3563" spans="1:2" x14ac:dyDescent="0.25">
      <c r="A3563" t="s">
        <v>3612</v>
      </c>
      <c r="B3563">
        <v>11.737</v>
      </c>
    </row>
    <row r="3564" spans="1:2" x14ac:dyDescent="0.25">
      <c r="A3564" t="s">
        <v>3613</v>
      </c>
      <c r="B3564">
        <v>11.59</v>
      </c>
    </row>
    <row r="3565" spans="1:2" x14ac:dyDescent="0.25">
      <c r="A3565" t="s">
        <v>3614</v>
      </c>
      <c r="B3565">
        <v>11.44</v>
      </c>
    </row>
    <row r="3566" spans="1:2" x14ac:dyDescent="0.25">
      <c r="A3566" t="s">
        <v>3615</v>
      </c>
      <c r="B3566">
        <v>11.427</v>
      </c>
    </row>
    <row r="3567" spans="1:2" x14ac:dyDescent="0.25">
      <c r="A3567" t="s">
        <v>3616</v>
      </c>
      <c r="B3567">
        <v>11.42</v>
      </c>
    </row>
    <row r="3568" spans="1:2" x14ac:dyDescent="0.25">
      <c r="A3568" t="s">
        <v>3617</v>
      </c>
      <c r="B3568">
        <v>11.27</v>
      </c>
    </row>
    <row r="3569" spans="1:2" x14ac:dyDescent="0.25">
      <c r="A3569" t="s">
        <v>3618</v>
      </c>
      <c r="B3569">
        <v>11.18</v>
      </c>
    </row>
    <row r="3570" spans="1:2" x14ac:dyDescent="0.25">
      <c r="A3570" t="s">
        <v>3619</v>
      </c>
      <c r="B3570">
        <v>11.19</v>
      </c>
    </row>
    <row r="3571" spans="1:2" x14ac:dyDescent="0.25">
      <c r="A3571" t="s">
        <v>3620</v>
      </c>
      <c r="B3571">
        <v>11.188000000000001</v>
      </c>
    </row>
    <row r="3572" spans="1:2" x14ac:dyDescent="0.25">
      <c r="A3572" t="s">
        <v>3621</v>
      </c>
      <c r="B3572">
        <v>11.17</v>
      </c>
    </row>
    <row r="3573" spans="1:2" x14ac:dyDescent="0.25">
      <c r="A3573" t="s">
        <v>3622</v>
      </c>
      <c r="B3573">
        <v>10.645</v>
      </c>
    </row>
    <row r="3574" spans="1:2" x14ac:dyDescent="0.25">
      <c r="A3574" t="s">
        <v>3623</v>
      </c>
      <c r="B3574">
        <v>10.257999999999999</v>
      </c>
    </row>
    <row r="3575" spans="1:2" x14ac:dyDescent="0.25">
      <c r="A3575" t="s">
        <v>3624</v>
      </c>
      <c r="B3575">
        <v>10.021000000000001</v>
      </c>
    </row>
    <row r="3576" spans="1:2" x14ac:dyDescent="0.25">
      <c r="A3576" t="s">
        <v>3625</v>
      </c>
      <c r="B3576">
        <v>9.4179999999999993</v>
      </c>
    </row>
    <row r="3577" spans="1:2" x14ac:dyDescent="0.25">
      <c r="A3577" t="s">
        <v>3626</v>
      </c>
      <c r="B3577">
        <v>8.93</v>
      </c>
    </row>
    <row r="3578" spans="1:2" x14ac:dyDescent="0.25">
      <c r="A3578" t="s">
        <v>3627</v>
      </c>
      <c r="B3578">
        <v>8.93</v>
      </c>
    </row>
    <row r="3579" spans="1:2" x14ac:dyDescent="0.25">
      <c r="A3579" t="s">
        <v>3628</v>
      </c>
      <c r="B3579">
        <v>8.8610000000000007</v>
      </c>
    </row>
    <row r="3580" spans="1:2" x14ac:dyDescent="0.25">
      <c r="A3580" t="s">
        <v>3629</v>
      </c>
      <c r="B3580">
        <v>8.66</v>
      </c>
    </row>
    <row r="3581" spans="1:2" x14ac:dyDescent="0.25">
      <c r="A3581" t="s">
        <v>3630</v>
      </c>
      <c r="B3581">
        <v>8.5289999999999999</v>
      </c>
    </row>
    <row r="3582" spans="1:2" x14ac:dyDescent="0.25">
      <c r="A3582" t="s">
        <v>3631</v>
      </c>
      <c r="B3582">
        <v>8.734</v>
      </c>
    </row>
    <row r="3583" spans="1:2" x14ac:dyDescent="0.25">
      <c r="A3583" t="s">
        <v>3632</v>
      </c>
      <c r="B3583">
        <v>8.7539999999999996</v>
      </c>
    </row>
    <row r="3584" spans="1:2" x14ac:dyDescent="0.25">
      <c r="A3584" t="s">
        <v>3633</v>
      </c>
      <c r="B3584">
        <v>8.7590000000000003</v>
      </c>
    </row>
    <row r="3585" spans="1:2" x14ac:dyDescent="0.25">
      <c r="A3585" t="s">
        <v>3634</v>
      </c>
      <c r="B3585">
        <v>8.7539999999999996</v>
      </c>
    </row>
    <row r="3586" spans="1:2" x14ac:dyDescent="0.25">
      <c r="A3586" t="s">
        <v>3635</v>
      </c>
      <c r="B3586">
        <v>8.7539999999999996</v>
      </c>
    </row>
    <row r="3587" spans="1:2" x14ac:dyDescent="0.25">
      <c r="A3587" t="s">
        <v>3636</v>
      </c>
      <c r="B3587">
        <v>8.7539999999999996</v>
      </c>
    </row>
    <row r="3588" spans="1:2" x14ac:dyDescent="0.25">
      <c r="A3588" t="s">
        <v>3637</v>
      </c>
      <c r="B3588">
        <v>8.8109999999999999</v>
      </c>
    </row>
    <row r="3589" spans="1:2" x14ac:dyDescent="0.25">
      <c r="A3589" t="s">
        <v>3638</v>
      </c>
      <c r="B3589">
        <v>8.6050000000000004</v>
      </c>
    </row>
    <row r="3590" spans="1:2" x14ac:dyDescent="0.25">
      <c r="A3590" t="s">
        <v>3639</v>
      </c>
      <c r="B3590">
        <v>8.2639999999999993</v>
      </c>
    </row>
    <row r="3591" spans="1:2" x14ac:dyDescent="0.25">
      <c r="A3591" t="s">
        <v>3640</v>
      </c>
      <c r="B3591">
        <v>8.18</v>
      </c>
    </row>
    <row r="3592" spans="1:2" x14ac:dyDescent="0.25">
      <c r="A3592" t="s">
        <v>3641</v>
      </c>
      <c r="B3592">
        <v>8.2200000000000006</v>
      </c>
    </row>
    <row r="3593" spans="1:2" x14ac:dyDescent="0.25">
      <c r="A3593" t="s">
        <v>3642</v>
      </c>
      <c r="B3593">
        <v>8.1020000000000003</v>
      </c>
    </row>
    <row r="3594" spans="1:2" x14ac:dyDescent="0.25">
      <c r="A3594" t="s">
        <v>3643</v>
      </c>
      <c r="B3594">
        <v>7.9720000000000004</v>
      </c>
    </row>
    <row r="3595" spans="1:2" x14ac:dyDescent="0.25">
      <c r="A3595" t="s">
        <v>3644</v>
      </c>
      <c r="B3595">
        <v>7.82</v>
      </c>
    </row>
    <row r="3596" spans="1:2" x14ac:dyDescent="0.25">
      <c r="A3596" t="s">
        <v>3645</v>
      </c>
      <c r="B3596">
        <v>7.6239999999999997</v>
      </c>
    </row>
    <row r="3597" spans="1:2" x14ac:dyDescent="0.25">
      <c r="A3597" t="s">
        <v>3646</v>
      </c>
      <c r="B3597">
        <v>7.2649999999999997</v>
      </c>
    </row>
    <row r="3598" spans="1:2" x14ac:dyDescent="0.25">
      <c r="A3598" t="s">
        <v>3647</v>
      </c>
      <c r="B3598">
        <v>7.3849999999999998</v>
      </c>
    </row>
    <row r="3599" spans="1:2" x14ac:dyDescent="0.25">
      <c r="A3599" t="s">
        <v>3648</v>
      </c>
      <c r="B3599">
        <v>7.39</v>
      </c>
    </row>
    <row r="3600" spans="1:2" x14ac:dyDescent="0.25">
      <c r="A3600" t="s">
        <v>3649</v>
      </c>
      <c r="B3600">
        <v>7.141</v>
      </c>
    </row>
    <row r="3601" spans="1:2" x14ac:dyDescent="0.25">
      <c r="A3601" t="s">
        <v>3650</v>
      </c>
      <c r="B3601">
        <v>7.2110000000000003</v>
      </c>
    </row>
    <row r="3602" spans="1:2" x14ac:dyDescent="0.25">
      <c r="A3602" t="s">
        <v>3651</v>
      </c>
      <c r="B3602">
        <v>7.0739999999999998</v>
      </c>
    </row>
    <row r="3603" spans="1:2" x14ac:dyDescent="0.25">
      <c r="A3603" t="s">
        <v>3652</v>
      </c>
      <c r="B3603">
        <v>7.1219999999999999</v>
      </c>
    </row>
    <row r="3604" spans="1:2" x14ac:dyDescent="0.25">
      <c r="A3604" t="s">
        <v>3653</v>
      </c>
      <c r="B3604">
        <v>7.0739999999999998</v>
      </c>
    </row>
    <row r="3605" spans="1:2" x14ac:dyDescent="0.25">
      <c r="A3605" t="s">
        <v>3654</v>
      </c>
      <c r="B3605">
        <v>7.194</v>
      </c>
    </row>
    <row r="3606" spans="1:2" x14ac:dyDescent="0.25">
      <c r="A3606" t="s">
        <v>3655</v>
      </c>
      <c r="B3606">
        <v>7.1369999999999996</v>
      </c>
    </row>
    <row r="3607" spans="1:2" x14ac:dyDescent="0.25">
      <c r="A3607" t="s">
        <v>3656</v>
      </c>
      <c r="B3607">
        <v>7.165</v>
      </c>
    </row>
    <row r="3608" spans="1:2" x14ac:dyDescent="0.25">
      <c r="A3608" t="s">
        <v>3657</v>
      </c>
      <c r="B3608">
        <v>7.0209999999999999</v>
      </c>
    </row>
    <row r="3609" spans="1:2" x14ac:dyDescent="0.25">
      <c r="A3609" t="s">
        <v>3658</v>
      </c>
      <c r="B3609">
        <v>6.9409999999999998</v>
      </c>
    </row>
    <row r="3610" spans="1:2" x14ac:dyDescent="0.25">
      <c r="A3610" t="s">
        <v>3659</v>
      </c>
      <c r="B3610">
        <v>6.9619999999999997</v>
      </c>
    </row>
    <row r="3611" spans="1:2" x14ac:dyDescent="0.25">
      <c r="A3611" t="s">
        <v>3660</v>
      </c>
      <c r="B3611">
        <v>6.8529999999999998</v>
      </c>
    </row>
    <row r="3612" spans="1:2" x14ac:dyDescent="0.25">
      <c r="A3612" t="s">
        <v>3661</v>
      </c>
      <c r="B3612">
        <v>6.875</v>
      </c>
    </row>
    <row r="3613" spans="1:2" x14ac:dyDescent="0.25">
      <c r="A3613" t="s">
        <v>3662</v>
      </c>
      <c r="B3613">
        <v>6.5069999999999997</v>
      </c>
    </row>
    <row r="3614" spans="1:2" x14ac:dyDescent="0.25">
      <c r="A3614" t="s">
        <v>3663</v>
      </c>
      <c r="B3614">
        <v>6.633</v>
      </c>
    </row>
    <row r="3615" spans="1:2" x14ac:dyDescent="0.25">
      <c r="A3615" t="s">
        <v>3664</v>
      </c>
      <c r="B3615">
        <v>6.5830000000000002</v>
      </c>
    </row>
    <row r="3616" spans="1:2" x14ac:dyDescent="0.25">
      <c r="A3616" t="s">
        <v>3665</v>
      </c>
      <c r="B3616">
        <v>6.6379999999999999</v>
      </c>
    </row>
    <row r="3617" spans="1:2" x14ac:dyDescent="0.25">
      <c r="A3617" t="s">
        <v>3666</v>
      </c>
      <c r="B3617">
        <v>6.62</v>
      </c>
    </row>
    <row r="3618" spans="1:2" x14ac:dyDescent="0.25">
      <c r="A3618" t="s">
        <v>3667</v>
      </c>
      <c r="B3618">
        <v>6.6289999999999996</v>
      </c>
    </row>
    <row r="3619" spans="1:2" x14ac:dyDescent="0.25">
      <c r="A3619" t="s">
        <v>3668</v>
      </c>
      <c r="B3619">
        <v>6.6760000000000002</v>
      </c>
    </row>
    <row r="3620" spans="1:2" x14ac:dyDescent="0.25">
      <c r="A3620" t="s">
        <v>3669</v>
      </c>
      <c r="B3620">
        <v>6.5259999999999998</v>
      </c>
    </row>
    <row r="3621" spans="1:2" x14ac:dyDescent="0.25">
      <c r="A3621" t="s">
        <v>3670</v>
      </c>
      <c r="B3621">
        <v>6.5030000000000001</v>
      </c>
    </row>
    <row r="3622" spans="1:2" x14ac:dyDescent="0.25">
      <c r="A3622" t="s">
        <v>3671</v>
      </c>
      <c r="B3622">
        <v>6.46</v>
      </c>
    </row>
    <row r="3623" spans="1:2" x14ac:dyDescent="0.25">
      <c r="A3623" t="s">
        <v>3672</v>
      </c>
      <c r="B3623">
        <v>6.468</v>
      </c>
    </row>
    <row r="3624" spans="1:2" x14ac:dyDescent="0.25">
      <c r="A3624" t="s">
        <v>3673</v>
      </c>
      <c r="B3624">
        <v>6.4029999999999996</v>
      </c>
    </row>
    <row r="3625" spans="1:2" x14ac:dyDescent="0.25">
      <c r="A3625" t="s">
        <v>3674</v>
      </c>
      <c r="B3625">
        <v>6.25</v>
      </c>
    </row>
    <row r="3626" spans="1:2" x14ac:dyDescent="0.25">
      <c r="A3626" t="s">
        <v>3675</v>
      </c>
      <c r="B3626">
        <v>6.1349999999999998</v>
      </c>
    </row>
    <row r="3627" spans="1:2" x14ac:dyDescent="0.25">
      <c r="A3627" t="s">
        <v>3676</v>
      </c>
      <c r="B3627">
        <v>5.9580000000000002</v>
      </c>
    </row>
    <row r="3628" spans="1:2" x14ac:dyDescent="0.25">
      <c r="A3628" t="s">
        <v>3677</v>
      </c>
      <c r="B3628">
        <v>6.0439999999999996</v>
      </c>
    </row>
    <row r="3629" spans="1:2" x14ac:dyDescent="0.25">
      <c r="A3629" t="s">
        <v>3678</v>
      </c>
      <c r="B3629">
        <v>5.952</v>
      </c>
    </row>
    <row r="3630" spans="1:2" x14ac:dyDescent="0.25">
      <c r="A3630" t="s">
        <v>3679</v>
      </c>
      <c r="B3630">
        <v>5.8449999999999998</v>
      </c>
    </row>
    <row r="3631" spans="1:2" x14ac:dyDescent="0.25">
      <c r="A3631" t="s">
        <v>3680</v>
      </c>
      <c r="B3631">
        <v>5.75</v>
      </c>
    </row>
    <row r="3632" spans="1:2" x14ac:dyDescent="0.25">
      <c r="A3632" t="s">
        <v>3681</v>
      </c>
      <c r="B3632">
        <v>5.7290000000000001</v>
      </c>
    </row>
    <row r="3633" spans="1:2" x14ac:dyDescent="0.25">
      <c r="A3633" t="s">
        <v>3682</v>
      </c>
      <c r="B3633">
        <v>5.59</v>
      </c>
    </row>
    <row r="3634" spans="1:2" x14ac:dyDescent="0.25">
      <c r="A3634" t="s">
        <v>3683</v>
      </c>
      <c r="B3634">
        <v>5.59</v>
      </c>
    </row>
    <row r="3635" spans="1:2" x14ac:dyDescent="0.25">
      <c r="A3635" t="s">
        <v>3684</v>
      </c>
      <c r="B3635">
        <v>5.51</v>
      </c>
    </row>
    <row r="3636" spans="1:2" x14ac:dyDescent="0.25">
      <c r="A3636" t="s">
        <v>3685</v>
      </c>
      <c r="B3636">
        <v>5.6360000000000001</v>
      </c>
    </row>
    <row r="3637" spans="1:2" x14ac:dyDescent="0.25">
      <c r="A3637" t="s">
        <v>3686</v>
      </c>
      <c r="B3637">
        <v>5.5650000000000004</v>
      </c>
    </row>
    <row r="3638" spans="1:2" x14ac:dyDescent="0.25">
      <c r="A3638" t="s">
        <v>3687</v>
      </c>
      <c r="B3638">
        <v>5.3769999999999998</v>
      </c>
    </row>
    <row r="3639" spans="1:2" x14ac:dyDescent="0.25">
      <c r="A3639" t="s">
        <v>3688</v>
      </c>
      <c r="B3639">
        <v>5.4640000000000004</v>
      </c>
    </row>
    <row r="3640" spans="1:2" x14ac:dyDescent="0.25">
      <c r="A3640" t="s">
        <v>3689</v>
      </c>
      <c r="B3640">
        <v>8.3330000000000002</v>
      </c>
    </row>
    <row r="3641" spans="1:2" x14ac:dyDescent="0.25">
      <c r="A3641" t="s">
        <v>3690</v>
      </c>
      <c r="B3641">
        <v>7.16</v>
      </c>
    </row>
    <row r="3642" spans="1:2" x14ac:dyDescent="0.25">
      <c r="A3642" t="s">
        <v>3691</v>
      </c>
      <c r="B3642">
        <v>6.4189999999999996</v>
      </c>
    </row>
    <row r="3643" spans="1:2" x14ac:dyDescent="0.25">
      <c r="A3643" t="s">
        <v>3692</v>
      </c>
      <c r="B3643">
        <v>6.1840000000000002</v>
      </c>
    </row>
    <row r="3644" spans="1:2" x14ac:dyDescent="0.25">
      <c r="A3644" t="s">
        <v>3693</v>
      </c>
      <c r="B3644">
        <v>6.7160000000000002</v>
      </c>
    </row>
    <row r="3645" spans="1:2" x14ac:dyDescent="0.25">
      <c r="A3645" t="s">
        <v>3694</v>
      </c>
      <c r="B3645">
        <v>8.15</v>
      </c>
    </row>
    <row r="3646" spans="1:2" x14ac:dyDescent="0.25">
      <c r="A3646" t="s">
        <v>3695</v>
      </c>
      <c r="B3646">
        <v>7.3</v>
      </c>
    </row>
    <row r="3647" spans="1:2" x14ac:dyDescent="0.25">
      <c r="A3647" t="s">
        <v>3696</v>
      </c>
      <c r="B3647">
        <v>6.6879999999999997</v>
      </c>
    </row>
    <row r="3648" spans="1:2" x14ac:dyDescent="0.25">
      <c r="A3648" t="s">
        <v>3697</v>
      </c>
      <c r="B3648">
        <v>6.3520000000000003</v>
      </c>
    </row>
    <row r="3649" spans="1:2" x14ac:dyDescent="0.25">
      <c r="A3649" t="s">
        <v>3698</v>
      </c>
      <c r="B3649">
        <v>6.1849999999999996</v>
      </c>
    </row>
    <row r="3650" spans="1:2" x14ac:dyDescent="0.25">
      <c r="A3650" t="s">
        <v>3699</v>
      </c>
      <c r="B3650">
        <v>6.1239999999999997</v>
      </c>
    </row>
    <row r="3651" spans="1:2" x14ac:dyDescent="0.25">
      <c r="A3651" t="s">
        <v>3700</v>
      </c>
      <c r="B3651">
        <v>6.1760000000000002</v>
      </c>
    </row>
    <row r="3652" spans="1:2" x14ac:dyDescent="0.25">
      <c r="A3652" t="s">
        <v>3701</v>
      </c>
      <c r="B3652">
        <v>5.86</v>
      </c>
    </row>
    <row r="3653" spans="1:2" x14ac:dyDescent="0.25">
      <c r="A3653" t="s">
        <v>3702</v>
      </c>
      <c r="B3653">
        <v>5.798</v>
      </c>
    </row>
    <row r="3654" spans="1:2" x14ac:dyDescent="0.25">
      <c r="A3654" t="s">
        <v>3703</v>
      </c>
      <c r="B3654">
        <v>6.5960000000000001</v>
      </c>
    </row>
    <row r="3655" spans="1:2" x14ac:dyDescent="0.25">
      <c r="A3655" t="s">
        <v>3704</v>
      </c>
      <c r="B3655">
        <v>6.2679999999999998</v>
      </c>
    </row>
    <row r="3656" spans="1:2" x14ac:dyDescent="0.25">
      <c r="A3656" t="s">
        <v>3705</v>
      </c>
      <c r="B3656">
        <v>5.94</v>
      </c>
    </row>
    <row r="3657" spans="1:2" x14ac:dyDescent="0.25">
      <c r="A3657" t="s">
        <v>3706</v>
      </c>
      <c r="B3657">
        <v>5.78</v>
      </c>
    </row>
    <row r="3658" spans="1:2" x14ac:dyDescent="0.25">
      <c r="A3658" t="s">
        <v>3707</v>
      </c>
      <c r="B3658">
        <v>5.6680000000000001</v>
      </c>
    </row>
    <row r="3659" spans="1:2" x14ac:dyDescent="0.25">
      <c r="A3659" t="s">
        <v>3708</v>
      </c>
      <c r="B3659">
        <v>5.6150000000000002</v>
      </c>
    </row>
    <row r="3660" spans="1:2" x14ac:dyDescent="0.25">
      <c r="A3660" t="s">
        <v>3709</v>
      </c>
      <c r="B3660">
        <v>5.5949999999999998</v>
      </c>
    </row>
    <row r="3661" spans="1:2" x14ac:dyDescent="0.25">
      <c r="A3661" t="s">
        <v>3710</v>
      </c>
      <c r="B3661">
        <v>5.8150000000000004</v>
      </c>
    </row>
    <row r="3662" spans="1:2" x14ac:dyDescent="0.25">
      <c r="A3662" t="s">
        <v>3711</v>
      </c>
      <c r="B3662">
        <v>5.72</v>
      </c>
    </row>
    <row r="3663" spans="1:2" x14ac:dyDescent="0.25">
      <c r="A3663" t="s">
        <v>3712</v>
      </c>
      <c r="B3663">
        <v>5.37</v>
      </c>
    </row>
    <row r="3664" spans="1:2" x14ac:dyDescent="0.25">
      <c r="A3664" t="s">
        <v>3713</v>
      </c>
      <c r="B3664">
        <v>5.2619999999999996</v>
      </c>
    </row>
    <row r="3665" spans="1:2" x14ac:dyDescent="0.25">
      <c r="A3665" t="s">
        <v>3714</v>
      </c>
      <c r="B3665">
        <v>5.19</v>
      </c>
    </row>
    <row r="3666" spans="1:2" x14ac:dyDescent="0.25">
      <c r="A3666" t="s">
        <v>3715</v>
      </c>
      <c r="B3666">
        <v>5.12</v>
      </c>
    </row>
    <row r="3667" spans="1:2" x14ac:dyDescent="0.25">
      <c r="A3667" t="s">
        <v>3716</v>
      </c>
      <c r="B3667">
        <v>4.95</v>
      </c>
    </row>
    <row r="3668" spans="1:2" x14ac:dyDescent="0.25">
      <c r="A3668" t="s">
        <v>3717</v>
      </c>
      <c r="B3668">
        <v>5.01</v>
      </c>
    </row>
    <row r="3669" spans="1:2" x14ac:dyDescent="0.25">
      <c r="A3669" t="s">
        <v>3718</v>
      </c>
      <c r="B3669">
        <v>5.58</v>
      </c>
    </row>
    <row r="3670" spans="1:2" x14ac:dyDescent="0.25">
      <c r="A3670" t="s">
        <v>3719</v>
      </c>
      <c r="B3670">
        <v>5.18</v>
      </c>
    </row>
    <row r="3671" spans="1:2" x14ac:dyDescent="0.25">
      <c r="A3671" t="s">
        <v>3720</v>
      </c>
      <c r="B3671">
        <v>5.07</v>
      </c>
    </row>
    <row r="3672" spans="1:2" x14ac:dyDescent="0.25">
      <c r="A3672" t="s">
        <v>3721</v>
      </c>
      <c r="B3672">
        <v>4.9800000000000004</v>
      </c>
    </row>
    <row r="3673" spans="1:2" x14ac:dyDescent="0.25">
      <c r="A3673" t="s">
        <v>3722</v>
      </c>
      <c r="B3673">
        <v>4.8099999999999996</v>
      </c>
    </row>
    <row r="3674" spans="1:2" x14ac:dyDescent="0.25">
      <c r="A3674" t="s">
        <v>3723</v>
      </c>
      <c r="B3674">
        <v>4.59</v>
      </c>
    </row>
    <row r="3675" spans="1:2" x14ac:dyDescent="0.25">
      <c r="A3675" t="s">
        <v>3724</v>
      </c>
      <c r="B3675">
        <v>5.04</v>
      </c>
    </row>
    <row r="3676" spans="1:2" x14ac:dyDescent="0.25">
      <c r="A3676" t="s">
        <v>3725</v>
      </c>
      <c r="B3676">
        <v>5.81</v>
      </c>
    </row>
    <row r="3677" spans="1:2" x14ac:dyDescent="0.25">
      <c r="A3677" t="s">
        <v>3726</v>
      </c>
      <c r="B3677">
        <v>5.04</v>
      </c>
    </row>
    <row r="3678" spans="1:2" x14ac:dyDescent="0.25">
      <c r="A3678" t="s">
        <v>3727</v>
      </c>
      <c r="B3678">
        <v>4.8499999999999996</v>
      </c>
    </row>
    <row r="3679" spans="1:2" x14ac:dyDescent="0.25">
      <c r="A3679" t="s">
        <v>3728</v>
      </c>
      <c r="B3679">
        <v>4.6900000000000004</v>
      </c>
    </row>
    <row r="3680" spans="1:2" x14ac:dyDescent="0.25">
      <c r="A3680" t="s">
        <v>3729</v>
      </c>
      <c r="B3680">
        <v>4.59</v>
      </c>
    </row>
    <row r="3681" spans="1:2" x14ac:dyDescent="0.25">
      <c r="A3681" t="s">
        <v>3730</v>
      </c>
      <c r="B3681">
        <v>4.55</v>
      </c>
    </row>
    <row r="3682" spans="1:2" x14ac:dyDescent="0.25">
      <c r="A3682" t="s">
        <v>3731</v>
      </c>
      <c r="B3682">
        <v>4.43</v>
      </c>
    </row>
    <row r="3683" spans="1:2" x14ac:dyDescent="0.25">
      <c r="A3683" t="s">
        <v>3732</v>
      </c>
      <c r="B3683">
        <v>4.3</v>
      </c>
    </row>
    <row r="3684" spans="1:2" x14ac:dyDescent="0.25">
      <c r="A3684" t="s">
        <v>3733</v>
      </c>
      <c r="B3684">
        <v>4.12</v>
      </c>
    </row>
    <row r="3685" spans="1:2" x14ac:dyDescent="0.25">
      <c r="A3685" t="s">
        <v>3734</v>
      </c>
      <c r="B3685">
        <v>4.32</v>
      </c>
    </row>
    <row r="3686" spans="1:2" x14ac:dyDescent="0.25">
      <c r="A3686" t="s">
        <v>3735</v>
      </c>
      <c r="B3686">
        <v>4.0199999999999996</v>
      </c>
    </row>
    <row r="3687" spans="1:2" x14ac:dyDescent="0.25">
      <c r="A3687" t="s">
        <v>3736</v>
      </c>
      <c r="B3687">
        <v>3.88</v>
      </c>
    </row>
    <row r="3688" spans="1:2" x14ac:dyDescent="0.25">
      <c r="A3688" t="s">
        <v>3737</v>
      </c>
      <c r="B3688">
        <v>3.89</v>
      </c>
    </row>
    <row r="3689" spans="1:2" x14ac:dyDescent="0.25">
      <c r="A3689" t="s">
        <v>3738</v>
      </c>
      <c r="B3689">
        <v>3.89</v>
      </c>
    </row>
    <row r="3690" spans="1:2" x14ac:dyDescent="0.25">
      <c r="A3690" t="s">
        <v>3739</v>
      </c>
      <c r="B3690">
        <v>4.21</v>
      </c>
    </row>
    <row r="3691" spans="1:2" x14ac:dyDescent="0.25">
      <c r="A3691" t="s">
        <v>3740</v>
      </c>
      <c r="B3691">
        <v>3.91</v>
      </c>
    </row>
    <row r="3692" spans="1:2" x14ac:dyDescent="0.25">
      <c r="A3692" t="s">
        <v>3741</v>
      </c>
      <c r="B3692">
        <v>4.12</v>
      </c>
    </row>
    <row r="3693" spans="1:2" x14ac:dyDescent="0.25">
      <c r="A3693" t="s">
        <v>3742</v>
      </c>
      <c r="B3693">
        <v>4.58</v>
      </c>
    </row>
    <row r="3694" spans="1:2" x14ac:dyDescent="0.25">
      <c r="A3694" t="s">
        <v>3743</v>
      </c>
      <c r="B3694">
        <v>4.3099999999999996</v>
      </c>
    </row>
    <row r="3695" spans="1:2" x14ac:dyDescent="0.25">
      <c r="A3695" t="s">
        <v>3744</v>
      </c>
      <c r="B3695">
        <v>4.2699999999999996</v>
      </c>
    </row>
    <row r="3696" spans="1:2" x14ac:dyDescent="0.25">
      <c r="A3696" t="s">
        <v>3745</v>
      </c>
      <c r="B3696">
        <v>4.05</v>
      </c>
    </row>
    <row r="3697" spans="1:2" x14ac:dyDescent="0.25">
      <c r="A3697" t="s">
        <v>3746</v>
      </c>
      <c r="B3697">
        <v>3.94</v>
      </c>
    </row>
    <row r="3698" spans="1:2" x14ac:dyDescent="0.25">
      <c r="A3698" t="s">
        <v>3747</v>
      </c>
      <c r="B3698">
        <v>4.05</v>
      </c>
    </row>
    <row r="3699" spans="1:2" x14ac:dyDescent="0.25">
      <c r="A3699" t="s">
        <v>3748</v>
      </c>
      <c r="B3699">
        <v>4.21</v>
      </c>
    </row>
    <row r="3700" spans="1:2" x14ac:dyDescent="0.25">
      <c r="A3700" t="s">
        <v>3749</v>
      </c>
      <c r="B3700">
        <v>4.03</v>
      </c>
    </row>
    <row r="3701" spans="1:2" x14ac:dyDescent="0.25">
      <c r="A3701" t="s">
        <v>3750</v>
      </c>
      <c r="B3701">
        <v>3.72</v>
      </c>
    </row>
    <row r="3702" spans="1:2" x14ac:dyDescent="0.25">
      <c r="A3702" t="s">
        <v>3751</v>
      </c>
      <c r="B3702">
        <v>3.5</v>
      </c>
    </row>
    <row r="3703" spans="1:2" x14ac:dyDescent="0.25">
      <c r="A3703" t="s">
        <v>3752</v>
      </c>
      <c r="B3703">
        <v>5.42</v>
      </c>
    </row>
    <row r="3704" spans="1:2" x14ac:dyDescent="0.25">
      <c r="A3704" t="s">
        <v>3753</v>
      </c>
      <c r="B3704">
        <v>4.71</v>
      </c>
    </row>
    <row r="3705" spans="1:2" x14ac:dyDescent="0.25">
      <c r="A3705" t="s">
        <v>3754</v>
      </c>
      <c r="B3705">
        <v>4.41</v>
      </c>
    </row>
    <row r="3706" spans="1:2" x14ac:dyDescent="0.25">
      <c r="A3706" t="s">
        <v>3755</v>
      </c>
      <c r="B3706">
        <v>4.4800000000000004</v>
      </c>
    </row>
    <row r="3707" spans="1:2" x14ac:dyDescent="0.25">
      <c r="A3707" t="s">
        <v>3756</v>
      </c>
      <c r="B3707">
        <v>4.1900000000000004</v>
      </c>
    </row>
    <row r="3708" spans="1:2" x14ac:dyDescent="0.25">
      <c r="A3708" t="s">
        <v>3757</v>
      </c>
      <c r="B3708">
        <v>3.89</v>
      </c>
    </row>
    <row r="3709" spans="1:2" x14ac:dyDescent="0.25">
      <c r="A3709" t="s">
        <v>3758</v>
      </c>
      <c r="B3709">
        <v>3.81</v>
      </c>
    </row>
    <row r="3710" spans="1:2" x14ac:dyDescent="0.25">
      <c r="A3710" t="s">
        <v>3759</v>
      </c>
      <c r="B3710">
        <v>3.75</v>
      </c>
    </row>
    <row r="3711" spans="1:2" x14ac:dyDescent="0.25">
      <c r="A3711" t="s">
        <v>3760</v>
      </c>
      <c r="B3711">
        <v>3.6</v>
      </c>
    </row>
    <row r="3712" spans="1:2" x14ac:dyDescent="0.25">
      <c r="A3712" t="s">
        <v>3761</v>
      </c>
      <c r="B3712">
        <v>3.52</v>
      </c>
    </row>
    <row r="3713" spans="1:2" x14ac:dyDescent="0.25">
      <c r="A3713" t="s">
        <v>3762</v>
      </c>
      <c r="B3713">
        <v>3.35</v>
      </c>
    </row>
    <row r="3714" spans="1:2" x14ac:dyDescent="0.25">
      <c r="A3714" t="s">
        <v>3763</v>
      </c>
      <c r="B3714">
        <v>3.25</v>
      </c>
    </row>
    <row r="3715" spans="1:2" x14ac:dyDescent="0.25">
      <c r="A3715" t="s">
        <v>3764</v>
      </c>
      <c r="B3715">
        <v>3.28</v>
      </c>
    </row>
    <row r="3716" spans="1:2" x14ac:dyDescent="0.25">
      <c r="A3716" t="s">
        <v>3765</v>
      </c>
      <c r="B3716">
        <v>3.42</v>
      </c>
    </row>
    <row r="3717" spans="1:2" x14ac:dyDescent="0.25">
      <c r="A3717" t="s">
        <v>3766</v>
      </c>
      <c r="B3717">
        <v>3.28</v>
      </c>
    </row>
    <row r="3718" spans="1:2" x14ac:dyDescent="0.25">
      <c r="A3718" t="s">
        <v>3767</v>
      </c>
      <c r="B3718">
        <v>3.24</v>
      </c>
    </row>
    <row r="3719" spans="1:2" x14ac:dyDescent="0.25">
      <c r="A3719" t="s">
        <v>3768</v>
      </c>
      <c r="B3719">
        <v>3.11</v>
      </c>
    </row>
    <row r="3720" spans="1:2" x14ac:dyDescent="0.25">
      <c r="A3720" t="s">
        <v>3769</v>
      </c>
      <c r="B3720">
        <v>3.1</v>
      </c>
    </row>
    <row r="3721" spans="1:2" x14ac:dyDescent="0.25">
      <c r="A3721" t="s">
        <v>3770</v>
      </c>
      <c r="B3721">
        <v>3.29</v>
      </c>
    </row>
    <row r="3722" spans="1:2" x14ac:dyDescent="0.25">
      <c r="A3722" t="s">
        <v>3771</v>
      </c>
      <c r="B3722">
        <v>3.14</v>
      </c>
    </row>
    <row r="3723" spans="1:2" x14ac:dyDescent="0.25">
      <c r="A3723" t="s">
        <v>3772</v>
      </c>
      <c r="B3723">
        <v>2.89</v>
      </c>
    </row>
    <row r="3724" spans="1:2" x14ac:dyDescent="0.25">
      <c r="A3724" t="s">
        <v>3773</v>
      </c>
      <c r="B3724">
        <v>2.82</v>
      </c>
    </row>
    <row r="3725" spans="1:2" x14ac:dyDescent="0.25">
      <c r="A3725" t="s">
        <v>3774</v>
      </c>
      <c r="B3725">
        <v>2.78</v>
      </c>
    </row>
    <row r="3726" spans="1:2" x14ac:dyDescent="0.25">
      <c r="A3726" t="s">
        <v>3775</v>
      </c>
      <c r="B3726">
        <v>2.6640000000000001</v>
      </c>
    </row>
    <row r="3727" spans="1:2" x14ac:dyDescent="0.25">
      <c r="A3727" t="s">
        <v>3776</v>
      </c>
      <c r="B3727">
        <v>2.5299999999999998</v>
      </c>
    </row>
    <row r="3728" spans="1:2" x14ac:dyDescent="0.25">
      <c r="A3728" t="s">
        <v>3777</v>
      </c>
      <c r="B3728">
        <v>2.3740000000000001</v>
      </c>
    </row>
    <row r="3729" spans="1:2" x14ac:dyDescent="0.25">
      <c r="A3729" t="s">
        <v>3778</v>
      </c>
      <c r="B3729">
        <v>2.3439999999999999</v>
      </c>
    </row>
    <row r="3730" spans="1:2" x14ac:dyDescent="0.25">
      <c r="A3730" t="s">
        <v>3779</v>
      </c>
      <c r="B3730">
        <v>2.3679999999999999</v>
      </c>
    </row>
    <row r="3731" spans="1:2" x14ac:dyDescent="0.25">
      <c r="A3731" t="s">
        <v>3780</v>
      </c>
      <c r="B3731">
        <v>2.2469999999999999</v>
      </c>
    </row>
    <row r="3732" spans="1:2" x14ac:dyDescent="0.25">
      <c r="A3732" t="s">
        <v>3781</v>
      </c>
      <c r="B3732">
        <v>2.387</v>
      </c>
    </row>
    <row r="3733" spans="1:2" x14ac:dyDescent="0.25">
      <c r="A3733" t="s">
        <v>3782</v>
      </c>
      <c r="B3733">
        <v>2.08</v>
      </c>
    </row>
    <row r="3734" spans="1:2" x14ac:dyDescent="0.25">
      <c r="A3734" t="s">
        <v>3783</v>
      </c>
      <c r="B3734">
        <v>2.2850000000000001</v>
      </c>
    </row>
    <row r="3735" spans="1:2" x14ac:dyDescent="0.25">
      <c r="A3735" t="s">
        <v>3784</v>
      </c>
      <c r="B3735">
        <v>2.0830000000000002</v>
      </c>
    </row>
    <row r="3736" spans="1:2" x14ac:dyDescent="0.25">
      <c r="A3736" t="s">
        <v>3785</v>
      </c>
      <c r="B3736">
        <v>1.956</v>
      </c>
    </row>
    <row r="3737" spans="1:2" x14ac:dyDescent="0.25">
      <c r="A3737" t="s">
        <v>3786</v>
      </c>
      <c r="B3737">
        <v>1.9850000000000001</v>
      </c>
    </row>
    <row r="3738" spans="1:2" x14ac:dyDescent="0.25">
      <c r="A3738" t="s">
        <v>3787</v>
      </c>
      <c r="B3738">
        <v>1.734</v>
      </c>
    </row>
    <row r="3739" spans="1:2" x14ac:dyDescent="0.25">
      <c r="A3739" t="s">
        <v>3788</v>
      </c>
      <c r="B3739">
        <v>1.669</v>
      </c>
    </row>
    <row r="3740" spans="1:2" x14ac:dyDescent="0.25">
      <c r="A3740" t="s">
        <v>3789</v>
      </c>
      <c r="B3740">
        <v>1.597</v>
      </c>
    </row>
    <row r="3741" spans="1:2" x14ac:dyDescent="0.25">
      <c r="A3741" t="s">
        <v>3790</v>
      </c>
      <c r="B3741">
        <v>1.625</v>
      </c>
    </row>
    <row r="3742" spans="1:2" x14ac:dyDescent="0.25">
      <c r="A3742" t="s">
        <v>3791</v>
      </c>
      <c r="B3742">
        <v>2.952</v>
      </c>
    </row>
    <row r="3743" spans="1:2" x14ac:dyDescent="0.25">
      <c r="A3743" t="s">
        <v>3792</v>
      </c>
      <c r="B3743">
        <v>3.0739999999999998</v>
      </c>
    </row>
    <row r="3744" spans="1:2" x14ac:dyDescent="0.25">
      <c r="A3744" t="s">
        <v>3793</v>
      </c>
      <c r="B3744">
        <v>3.54</v>
      </c>
    </row>
    <row r="3745" spans="1:2" x14ac:dyDescent="0.25">
      <c r="A3745" t="s">
        <v>3794</v>
      </c>
      <c r="B3745">
        <v>3.593</v>
      </c>
    </row>
    <row r="3746" spans="1:2" x14ac:dyDescent="0.25">
      <c r="A3746" t="s">
        <v>3795</v>
      </c>
      <c r="B3746">
        <v>2.9039999999999999</v>
      </c>
    </row>
    <row r="3747" spans="1:2" x14ac:dyDescent="0.25">
      <c r="A3747" t="s">
        <v>3796</v>
      </c>
      <c r="B3747">
        <v>4.1909999999999998</v>
      </c>
    </row>
    <row r="3748" spans="1:2" x14ac:dyDescent="0.25">
      <c r="A3748" t="s">
        <v>3797</v>
      </c>
      <c r="B3748">
        <v>5.915</v>
      </c>
    </row>
    <row r="3749" spans="1:2" x14ac:dyDescent="0.25">
      <c r="A3749" t="s">
        <v>3798</v>
      </c>
      <c r="B3749">
        <v>4.5759999999999996</v>
      </c>
    </row>
    <row r="3750" spans="1:2" x14ac:dyDescent="0.25">
      <c r="A3750" t="s">
        <v>3799</v>
      </c>
      <c r="B3750">
        <v>2.8159999999999998</v>
      </c>
    </row>
    <row r="3751" spans="1:2" x14ac:dyDescent="0.25">
      <c r="A3751" t="s">
        <v>3800</v>
      </c>
      <c r="B3751">
        <v>2.0720000000000001</v>
      </c>
    </row>
    <row r="3752" spans="1:2" x14ac:dyDescent="0.25">
      <c r="A3752" t="s">
        <v>3801</v>
      </c>
      <c r="B3752">
        <v>1.5009999999999999</v>
      </c>
    </row>
    <row r="3753" spans="1:2" x14ac:dyDescent="0.25">
      <c r="A3753" t="s">
        <v>3802</v>
      </c>
      <c r="B3753">
        <v>1.3660000000000001</v>
      </c>
    </row>
    <row r="3754" spans="1:2" x14ac:dyDescent="0.25">
      <c r="A3754" t="s">
        <v>3803</v>
      </c>
      <c r="B3754">
        <v>1.284</v>
      </c>
    </row>
    <row r="3755" spans="1:2" x14ac:dyDescent="0.25">
      <c r="A3755" t="s">
        <v>3804</v>
      </c>
      <c r="B3755">
        <v>1.042</v>
      </c>
    </row>
    <row r="3756" spans="1:2" x14ac:dyDescent="0.25">
      <c r="A3756" t="s">
        <v>3805</v>
      </c>
      <c r="B3756">
        <v>0.61699999999999999</v>
      </c>
    </row>
    <row r="3757" spans="1:2" x14ac:dyDescent="0.25">
      <c r="A3757" t="s">
        <v>3806</v>
      </c>
      <c r="B3757">
        <v>0.93100000000000005</v>
      </c>
    </row>
    <row r="3758" spans="1:2" x14ac:dyDescent="0.25">
      <c r="A3758" t="s">
        <v>3807</v>
      </c>
      <c r="B3758">
        <v>0.58799999999999997</v>
      </c>
    </row>
    <row r="3759" spans="1:2" x14ac:dyDescent="0.25">
      <c r="A3759" t="s">
        <v>3808</v>
      </c>
      <c r="B3759">
        <v>0.68799999999999994</v>
      </c>
    </row>
    <row r="3760" spans="1:2" x14ac:dyDescent="0.25">
      <c r="A3760" t="s">
        <v>3809</v>
      </c>
      <c r="B3760">
        <v>1.069</v>
      </c>
    </row>
    <row r="3761" spans="1:2" x14ac:dyDescent="0.25">
      <c r="A3761" t="s">
        <v>3810</v>
      </c>
      <c r="B3761">
        <v>1.4039999999999999</v>
      </c>
    </row>
    <row r="3762" spans="1:2" x14ac:dyDescent="0.25">
      <c r="A3762" t="s">
        <v>3811</v>
      </c>
      <c r="B3762">
        <v>1.117</v>
      </c>
    </row>
    <row r="3763" spans="1:2" x14ac:dyDescent="0.25">
      <c r="A3763" t="s">
        <v>3812</v>
      </c>
      <c r="B3763">
        <v>1.085</v>
      </c>
    </row>
    <row r="3764" spans="1:2" x14ac:dyDescent="0.25">
      <c r="A3764" t="s">
        <v>3813</v>
      </c>
      <c r="B3764">
        <v>1.024</v>
      </c>
    </row>
    <row r="3765" spans="1:2" x14ac:dyDescent="0.25">
      <c r="A3765" t="s">
        <v>3814</v>
      </c>
      <c r="B3765">
        <v>2.33</v>
      </c>
    </row>
    <row r="3766" spans="1:2" x14ac:dyDescent="0.25">
      <c r="A3766" t="s">
        <v>3815</v>
      </c>
      <c r="B3766">
        <v>3.2959999999999998</v>
      </c>
    </row>
    <row r="3767" spans="1:2" x14ac:dyDescent="0.25">
      <c r="A3767" t="s">
        <v>3816</v>
      </c>
      <c r="B3767">
        <v>2.82</v>
      </c>
    </row>
    <row r="3768" spans="1:2" x14ac:dyDescent="0.25">
      <c r="A3768" t="s">
        <v>3817</v>
      </c>
      <c r="B3768">
        <v>2.5859999999999999</v>
      </c>
    </row>
    <row r="3769" spans="1:2" x14ac:dyDescent="0.25">
      <c r="A3769" t="s">
        <v>3818</v>
      </c>
      <c r="B3769">
        <v>3.7770000000000001</v>
      </c>
    </row>
    <row r="3770" spans="1:2" x14ac:dyDescent="0.25">
      <c r="A3770" t="s">
        <v>3819</v>
      </c>
      <c r="B3770">
        <v>4.085</v>
      </c>
    </row>
    <row r="3771" spans="1:2" x14ac:dyDescent="0.25">
      <c r="A3771" t="s">
        <v>3820</v>
      </c>
      <c r="B3771">
        <v>2.2330000000000001</v>
      </c>
    </row>
    <row r="3772" spans="1:2" x14ac:dyDescent="0.25">
      <c r="A3772" t="s">
        <v>3821</v>
      </c>
      <c r="B3772">
        <v>1.7669999999999999</v>
      </c>
    </row>
    <row r="3773" spans="1:2" x14ac:dyDescent="0.25">
      <c r="A3773" t="s">
        <v>3822</v>
      </c>
      <c r="B3773">
        <v>1.2589999999999999</v>
      </c>
    </row>
    <row r="3774" spans="1:2" x14ac:dyDescent="0.25">
      <c r="A3774" t="s">
        <v>3823</v>
      </c>
      <c r="B3774">
        <v>1.345</v>
      </c>
    </row>
    <row r="3775" spans="1:2" x14ac:dyDescent="0.25">
      <c r="A3775" t="s">
        <v>3824</v>
      </c>
      <c r="B3775">
        <v>1.333</v>
      </c>
    </row>
    <row r="3776" spans="1:2" x14ac:dyDescent="0.25">
      <c r="A3776" t="s">
        <v>3825</v>
      </c>
      <c r="B3776">
        <v>1.373</v>
      </c>
    </row>
    <row r="3777" spans="1:2" x14ac:dyDescent="0.25">
      <c r="A3777" t="s">
        <v>3826</v>
      </c>
      <c r="B3777">
        <v>1.2949999999999999</v>
      </c>
    </row>
    <row r="3778" spans="1:2" x14ac:dyDescent="0.25">
      <c r="A3778" t="s">
        <v>3827</v>
      </c>
      <c r="B3778">
        <v>0.97</v>
      </c>
    </row>
    <row r="3779" spans="1:2" x14ac:dyDescent="0.25">
      <c r="A3779" t="s">
        <v>3828</v>
      </c>
      <c r="B3779">
        <v>0.84899999999999998</v>
      </c>
    </row>
    <row r="3780" spans="1:2" x14ac:dyDescent="0.25">
      <c r="A3780" t="s">
        <v>3829</v>
      </c>
      <c r="B3780">
        <v>1.08</v>
      </c>
    </row>
    <row r="3781" spans="1:2" x14ac:dyDescent="0.25">
      <c r="A3781" t="s">
        <v>3830</v>
      </c>
      <c r="B3781">
        <v>9.9740000000000002</v>
      </c>
    </row>
    <row r="3782" spans="1:2" x14ac:dyDescent="0.25">
      <c r="A3782" t="s">
        <v>3831</v>
      </c>
      <c r="B3782">
        <v>7.3840000000000003</v>
      </c>
    </row>
    <row r="3783" spans="1:2" x14ac:dyDescent="0.25">
      <c r="A3783" t="s">
        <v>3832</v>
      </c>
      <c r="B3783">
        <v>17.164000000000001</v>
      </c>
    </row>
    <row r="3784" spans="1:2" x14ac:dyDescent="0.25">
      <c r="A3784" t="s">
        <v>3833</v>
      </c>
      <c r="B3784">
        <v>17.010000000000002</v>
      </c>
    </row>
    <row r="3785" spans="1:2" x14ac:dyDescent="0.25">
      <c r="A3785" t="s">
        <v>3834</v>
      </c>
      <c r="B3785">
        <v>7.25</v>
      </c>
    </row>
    <row r="3786" spans="1:2" x14ac:dyDescent="0.25">
      <c r="A3786" t="s">
        <v>3835</v>
      </c>
      <c r="B3786">
        <v>4.75</v>
      </c>
    </row>
    <row r="3787" spans="1:2" x14ac:dyDescent="0.25">
      <c r="A3787" t="s">
        <v>3836</v>
      </c>
      <c r="B3787">
        <v>15.42</v>
      </c>
    </row>
    <row r="3788" spans="1:2" x14ac:dyDescent="0.25">
      <c r="A3788" t="s">
        <v>3837</v>
      </c>
      <c r="B3788">
        <v>34.61</v>
      </c>
    </row>
    <row r="3789" spans="1:2" x14ac:dyDescent="0.25">
      <c r="A3789" t="s">
        <v>3838</v>
      </c>
      <c r="B3789">
        <v>64.257999999999996</v>
      </c>
    </row>
    <row r="3790" spans="1:2" x14ac:dyDescent="0.25">
      <c r="A3790" t="s">
        <v>3839</v>
      </c>
      <c r="B3790">
        <v>17.027999999999999</v>
      </c>
    </row>
    <row r="3791" spans="1:2" x14ac:dyDescent="0.25">
      <c r="A3791" t="s">
        <v>3840</v>
      </c>
      <c r="B3791">
        <v>18.268000000000001</v>
      </c>
    </row>
    <row r="3792" spans="1:2" x14ac:dyDescent="0.25">
      <c r="A3792" t="s">
        <v>3841</v>
      </c>
      <c r="B3792">
        <v>11.029</v>
      </c>
    </row>
    <row r="3793" spans="1:2" x14ac:dyDescent="0.25">
      <c r="A3793" t="s">
        <v>3842</v>
      </c>
      <c r="B3793">
        <v>14.279</v>
      </c>
    </row>
    <row r="3794" spans="1:2" x14ac:dyDescent="0.25">
      <c r="A3794" t="s">
        <v>3843</v>
      </c>
      <c r="B3794">
        <v>11.26</v>
      </c>
    </row>
    <row r="3795" spans="1:2" x14ac:dyDescent="0.25">
      <c r="A3795" t="s">
        <v>3844</v>
      </c>
      <c r="B3795">
        <v>12.273999999999999</v>
      </c>
    </row>
    <row r="3796" spans="1:2" x14ac:dyDescent="0.25">
      <c r="A3796" t="s">
        <v>3845</v>
      </c>
      <c r="B3796">
        <v>11.419</v>
      </c>
    </row>
    <row r="3797" spans="1:2" x14ac:dyDescent="0.25">
      <c r="A3797" t="s">
        <v>3846</v>
      </c>
      <c r="B3797">
        <v>19.486999999999998</v>
      </c>
    </row>
    <row r="3798" spans="1:2" x14ac:dyDescent="0.25">
      <c r="A3798" t="s">
        <v>3847</v>
      </c>
      <c r="B3798">
        <v>13.484</v>
      </c>
    </row>
    <row r="3799" spans="1:2" x14ac:dyDescent="0.25">
      <c r="A3799" t="s">
        <v>3848</v>
      </c>
      <c r="B3799">
        <v>10.77</v>
      </c>
    </row>
    <row r="3800" spans="1:2" x14ac:dyDescent="0.25">
      <c r="A3800" t="s">
        <v>3849</v>
      </c>
      <c r="B3800">
        <v>26.181000000000001</v>
      </c>
    </row>
    <row r="3801" spans="1:2" x14ac:dyDescent="0.25">
      <c r="A3801" t="s">
        <v>3850</v>
      </c>
      <c r="B3801">
        <v>33.405999999999999</v>
      </c>
    </row>
    <row r="3802" spans="1:2" x14ac:dyDescent="0.25">
      <c r="A3802" t="s">
        <v>3851</v>
      </c>
      <c r="B3802">
        <v>28.858000000000001</v>
      </c>
    </row>
    <row r="3803" spans="1:2" x14ac:dyDescent="0.25">
      <c r="A3803" t="s">
        <v>3852</v>
      </c>
      <c r="B3803">
        <v>38.685000000000002</v>
      </c>
    </row>
    <row r="3804" spans="1:2" x14ac:dyDescent="0.25">
      <c r="A3804" t="s">
        <v>3853</v>
      </c>
      <c r="B3804">
        <v>42.079000000000001</v>
      </c>
    </row>
    <row r="3805" spans="1:2" x14ac:dyDescent="0.25">
      <c r="A3805" t="s">
        <v>3854</v>
      </c>
      <c r="B3805">
        <v>79.191999999999993</v>
      </c>
    </row>
    <row r="3806" spans="1:2" x14ac:dyDescent="0.25">
      <c r="A3806" t="s">
        <v>3855</v>
      </c>
      <c r="B3806">
        <v>48.091000000000001</v>
      </c>
    </row>
    <row r="3807" spans="1:2" x14ac:dyDescent="0.25">
      <c r="A3807" t="s">
        <v>3856</v>
      </c>
      <c r="B3807">
        <v>44.966999999999999</v>
      </c>
    </row>
    <row r="3808" spans="1:2" x14ac:dyDescent="0.25">
      <c r="A3808" t="s">
        <v>3857</v>
      </c>
      <c r="B3808">
        <v>87.186000000000007</v>
      </c>
    </row>
    <row r="3809" spans="1:2" x14ac:dyDescent="0.25">
      <c r="A3809" t="s">
        <v>3858</v>
      </c>
      <c r="B3809">
        <v>87.912999999999997</v>
      </c>
    </row>
    <row r="3810" spans="1:2" x14ac:dyDescent="0.25">
      <c r="A3810" t="s">
        <v>3859</v>
      </c>
      <c r="B3810">
        <v>56.287999999999997</v>
      </c>
    </row>
    <row r="3811" spans="1:2" x14ac:dyDescent="0.25">
      <c r="A3811" t="s">
        <v>3860</v>
      </c>
      <c r="B3811">
        <v>74.102999999999994</v>
      </c>
    </row>
    <row r="3812" spans="1:2" x14ac:dyDescent="0.25">
      <c r="A3812" t="s">
        <v>3861</v>
      </c>
      <c r="B3812">
        <v>80.319999999999993</v>
      </c>
    </row>
    <row r="3813" spans="1:2" x14ac:dyDescent="0.25">
      <c r="A3813" t="s">
        <v>3862</v>
      </c>
      <c r="B3813">
        <v>74.528999999999996</v>
      </c>
    </row>
    <row r="3814" spans="1:2" x14ac:dyDescent="0.25">
      <c r="A3814" t="s">
        <v>3863</v>
      </c>
      <c r="B3814">
        <v>63.741999999999997</v>
      </c>
    </row>
    <row r="3815" spans="1:2" x14ac:dyDescent="0.25">
      <c r="A3815" t="s">
        <v>3864</v>
      </c>
      <c r="B3815">
        <v>58.43</v>
      </c>
    </row>
    <row r="3816" spans="1:2" x14ac:dyDescent="0.25">
      <c r="A3816" t="s">
        <v>3865</v>
      </c>
      <c r="B3816">
        <v>64.33</v>
      </c>
    </row>
    <row r="3817" spans="1:2" x14ac:dyDescent="0.25">
      <c r="A3817" t="s">
        <v>3866</v>
      </c>
      <c r="B3817">
        <v>69.587999999999994</v>
      </c>
    </row>
    <row r="3818" spans="1:2" x14ac:dyDescent="0.25">
      <c r="A3818" t="s">
        <v>3867</v>
      </c>
      <c r="B3818">
        <v>59.561999999999998</v>
      </c>
    </row>
    <row r="3819" spans="1:2" x14ac:dyDescent="0.25">
      <c r="A3819" t="s">
        <v>3868</v>
      </c>
      <c r="B3819">
        <v>50.719000000000001</v>
      </c>
    </row>
    <row r="3820" spans="1:2" x14ac:dyDescent="0.25">
      <c r="A3820" t="s">
        <v>3869</v>
      </c>
      <c r="B3820">
        <v>48.436</v>
      </c>
    </row>
    <row r="3821" spans="1:2" x14ac:dyDescent="0.25">
      <c r="A3821" t="s">
        <v>3870</v>
      </c>
      <c r="B3821">
        <v>49.533999999999999</v>
      </c>
    </row>
    <row r="3822" spans="1:2" x14ac:dyDescent="0.25">
      <c r="A3822" t="s">
        <v>3871</v>
      </c>
      <c r="B3822">
        <v>41.85</v>
      </c>
    </row>
    <row r="3823" spans="1:2" x14ac:dyDescent="0.25">
      <c r="A3823" t="s">
        <v>3872</v>
      </c>
      <c r="B3823">
        <v>51.097000000000001</v>
      </c>
    </row>
    <row r="3824" spans="1:2" x14ac:dyDescent="0.25">
      <c r="A3824" t="s">
        <v>3873</v>
      </c>
      <c r="B3824">
        <v>39.69</v>
      </c>
    </row>
    <row r="3825" spans="1:2" x14ac:dyDescent="0.25">
      <c r="A3825" t="s">
        <v>3874</v>
      </c>
      <c r="B3825">
        <v>40.959000000000003</v>
      </c>
    </row>
    <row r="3826" spans="1:2" x14ac:dyDescent="0.25">
      <c r="A3826" t="s">
        <v>3875</v>
      </c>
      <c r="B3826">
        <v>39.987000000000002</v>
      </c>
    </row>
    <row r="3827" spans="1:2" x14ac:dyDescent="0.25">
      <c r="A3827" t="s">
        <v>3876</v>
      </c>
      <c r="B3827">
        <v>41.3</v>
      </c>
    </row>
    <row r="3828" spans="1:2" x14ac:dyDescent="0.25">
      <c r="A3828" t="s">
        <v>3877</v>
      </c>
      <c r="B3828">
        <v>60.951999999999998</v>
      </c>
    </row>
    <row r="3829" spans="1:2" x14ac:dyDescent="0.25">
      <c r="A3829" t="s">
        <v>3878</v>
      </c>
      <c r="B3829">
        <v>82.042000000000002</v>
      </c>
    </row>
    <row r="3830" spans="1:2" x14ac:dyDescent="0.25">
      <c r="A3830" t="s">
        <v>3879</v>
      </c>
      <c r="B3830">
        <v>64.778999999999996</v>
      </c>
    </row>
    <row r="3831" spans="1:2" x14ac:dyDescent="0.25">
      <c r="A3831" t="s">
        <v>3880</v>
      </c>
      <c r="B3831">
        <v>56.369</v>
      </c>
    </row>
    <row r="3832" spans="1:2" x14ac:dyDescent="0.25">
      <c r="A3832" t="s">
        <v>3881</v>
      </c>
      <c r="B3832">
        <v>50.77</v>
      </c>
    </row>
    <row r="3833" spans="1:2" x14ac:dyDescent="0.25">
      <c r="A3833" t="s">
        <v>3882</v>
      </c>
      <c r="B3833">
        <v>51.366999999999997</v>
      </c>
    </row>
    <row r="3834" spans="1:2" x14ac:dyDescent="0.25">
      <c r="A3834" t="s">
        <v>3883</v>
      </c>
      <c r="B3834">
        <v>80.64</v>
      </c>
    </row>
    <row r="3835" spans="1:2" x14ac:dyDescent="0.25">
      <c r="A3835" t="s">
        <v>3884</v>
      </c>
      <c r="B3835">
        <v>63.64</v>
      </c>
    </row>
    <row r="3836" spans="1:2" x14ac:dyDescent="0.25">
      <c r="A3836" t="s">
        <v>3885</v>
      </c>
      <c r="B3836">
        <v>65.090999999999994</v>
      </c>
    </row>
    <row r="3837" spans="1:2" x14ac:dyDescent="0.25">
      <c r="A3837" t="s">
        <v>3886</v>
      </c>
      <c r="B3837">
        <v>99.03</v>
      </c>
    </row>
    <row r="3838" spans="1:2" x14ac:dyDescent="0.25">
      <c r="A3838" t="s">
        <v>3887</v>
      </c>
      <c r="B3838">
        <v>76.48</v>
      </c>
    </row>
    <row r="3839" spans="1:2" x14ac:dyDescent="0.25">
      <c r="A3839" t="s">
        <v>3888</v>
      </c>
      <c r="B3839">
        <v>71.849999999999994</v>
      </c>
    </row>
    <row r="3840" spans="1:2" x14ac:dyDescent="0.25">
      <c r="A3840" t="s">
        <v>3889</v>
      </c>
      <c r="B3840">
        <v>74.95</v>
      </c>
    </row>
    <row r="3841" spans="1:2" x14ac:dyDescent="0.25">
      <c r="A3841" t="s">
        <v>3890</v>
      </c>
      <c r="B3841">
        <v>107.25</v>
      </c>
    </row>
    <row r="3842" spans="1:2" x14ac:dyDescent="0.25">
      <c r="A3842" t="s">
        <v>3891</v>
      </c>
      <c r="B3842">
        <v>105.57</v>
      </c>
    </row>
    <row r="3843" spans="1:2" x14ac:dyDescent="0.25">
      <c r="A3843" t="s">
        <v>3892</v>
      </c>
      <c r="B3843">
        <v>108.94</v>
      </c>
    </row>
    <row r="3844" spans="1:2" x14ac:dyDescent="0.25">
      <c r="A3844" t="s">
        <v>3893</v>
      </c>
      <c r="B3844">
        <v>112.09</v>
      </c>
    </row>
    <row r="3845" spans="1:2" x14ac:dyDescent="0.25">
      <c r="A3845" t="s">
        <v>3894</v>
      </c>
      <c r="B3845">
        <v>111.7</v>
      </c>
    </row>
    <row r="3846" spans="1:2" x14ac:dyDescent="0.25">
      <c r="A3846" t="s">
        <v>3895</v>
      </c>
      <c r="B3846">
        <v>107.54</v>
      </c>
    </row>
    <row r="3847" spans="1:2" x14ac:dyDescent="0.25">
      <c r="A3847" t="s">
        <v>3896</v>
      </c>
      <c r="B3847">
        <v>117.56</v>
      </c>
    </row>
    <row r="3848" spans="1:2" x14ac:dyDescent="0.25">
      <c r="A3848" t="s">
        <v>3897</v>
      </c>
      <c r="B3848">
        <v>104.06</v>
      </c>
    </row>
    <row r="3849" spans="1:2" x14ac:dyDescent="0.25">
      <c r="A3849" t="s">
        <v>3898</v>
      </c>
      <c r="B3849">
        <v>93.16</v>
      </c>
    </row>
    <row r="3850" spans="1:2" x14ac:dyDescent="0.25">
      <c r="A3850" t="s">
        <v>3899</v>
      </c>
      <c r="B3850">
        <v>82.69</v>
      </c>
    </row>
    <row r="3851" spans="1:2" x14ac:dyDescent="0.25">
      <c r="A3851" t="s">
        <v>3900</v>
      </c>
      <c r="B3851">
        <v>75.5</v>
      </c>
    </row>
    <row r="3852" spans="1:2" x14ac:dyDescent="0.25">
      <c r="A3852" t="s">
        <v>3901</v>
      </c>
      <c r="B3852">
        <v>67.37</v>
      </c>
    </row>
    <row r="3853" spans="1:2" x14ac:dyDescent="0.25">
      <c r="A3853" t="s">
        <v>3902</v>
      </c>
      <c r="B3853">
        <v>64.209999999999994</v>
      </c>
    </row>
    <row r="3854" spans="1:2" x14ac:dyDescent="0.25">
      <c r="A3854" t="s">
        <v>3903</v>
      </c>
      <c r="B3854">
        <v>69.3</v>
      </c>
    </row>
    <row r="3855" spans="1:2" x14ac:dyDescent="0.25">
      <c r="A3855" t="s">
        <v>3904</v>
      </c>
      <c r="B3855">
        <v>76.260000000000005</v>
      </c>
    </row>
    <row r="3856" spans="1:2" x14ac:dyDescent="0.25">
      <c r="A3856" t="s">
        <v>3905</v>
      </c>
      <c r="B3856">
        <v>78.569999999999993</v>
      </c>
    </row>
    <row r="3857" spans="1:2" x14ac:dyDescent="0.25">
      <c r="A3857" t="s">
        <v>3906</v>
      </c>
      <c r="B3857">
        <v>70.69</v>
      </c>
    </row>
    <row r="3858" spans="1:2" x14ac:dyDescent="0.25">
      <c r="A3858" t="s">
        <v>3907</v>
      </c>
      <c r="B3858">
        <v>79.52</v>
      </c>
    </row>
    <row r="3859" spans="1:2" x14ac:dyDescent="0.25">
      <c r="A3859" t="s">
        <v>3908</v>
      </c>
      <c r="B3859">
        <v>96.257000000000005</v>
      </c>
    </row>
    <row r="3860" spans="1:2" x14ac:dyDescent="0.25">
      <c r="A3860" t="s">
        <v>3909</v>
      </c>
      <c r="B3860">
        <v>77.489999999999995</v>
      </c>
    </row>
    <row r="3861" spans="1:2" x14ac:dyDescent="0.25">
      <c r="A3861" t="s">
        <v>3910</v>
      </c>
      <c r="B3861">
        <v>70.44</v>
      </c>
    </row>
    <row r="3862" spans="1:2" x14ac:dyDescent="0.25">
      <c r="A3862" t="s">
        <v>3911</v>
      </c>
      <c r="B3862">
        <v>139.74700000000001</v>
      </c>
    </row>
    <row r="3863" spans="1:2" x14ac:dyDescent="0.25">
      <c r="A3863" t="s">
        <v>3912</v>
      </c>
      <c r="B3863">
        <v>82.52</v>
      </c>
    </row>
    <row r="3864" spans="1:2" x14ac:dyDescent="0.25">
      <c r="A3864" t="s">
        <v>3913</v>
      </c>
      <c r="B3864">
        <v>75.540000000000006</v>
      </c>
    </row>
    <row r="3865" spans="1:2" x14ac:dyDescent="0.25">
      <c r="A3865" t="s">
        <v>3914</v>
      </c>
      <c r="B3865">
        <v>66.23</v>
      </c>
    </row>
    <row r="3866" spans="1:2" x14ac:dyDescent="0.25">
      <c r="A3866" t="s">
        <v>3915</v>
      </c>
      <c r="B3866">
        <v>55.61</v>
      </c>
    </row>
    <row r="3867" spans="1:2" x14ac:dyDescent="0.25">
      <c r="A3867" t="s">
        <v>3916</v>
      </c>
      <c r="B3867">
        <v>54.63</v>
      </c>
    </row>
    <row r="3868" spans="1:2" x14ac:dyDescent="0.25">
      <c r="A3868" t="s">
        <v>3917</v>
      </c>
      <c r="B3868">
        <v>52.8</v>
      </c>
    </row>
    <row r="3869" spans="1:2" x14ac:dyDescent="0.25">
      <c r="A3869" t="s">
        <v>3918</v>
      </c>
      <c r="B3869">
        <v>47.26</v>
      </c>
    </row>
    <row r="3870" spans="1:2" x14ac:dyDescent="0.25">
      <c r="A3870" t="s">
        <v>3919</v>
      </c>
      <c r="B3870">
        <v>46.66</v>
      </c>
    </row>
    <row r="3871" spans="1:2" x14ac:dyDescent="0.25">
      <c r="A3871" t="s">
        <v>3920</v>
      </c>
      <c r="B3871">
        <v>42.789000000000001</v>
      </c>
    </row>
    <row r="3872" spans="1:2" x14ac:dyDescent="0.25">
      <c r="A3872" t="s">
        <v>3921</v>
      </c>
      <c r="B3872">
        <v>40.343000000000004</v>
      </c>
    </row>
    <row r="3873" spans="1:2" x14ac:dyDescent="0.25">
      <c r="A3873" t="s">
        <v>3922</v>
      </c>
      <c r="B3873">
        <v>37</v>
      </c>
    </row>
    <row r="3874" spans="1:2" x14ac:dyDescent="0.25">
      <c r="A3874" t="s">
        <v>3923</v>
      </c>
      <c r="B3874">
        <v>58.459000000000003</v>
      </c>
    </row>
    <row r="3875" spans="1:2" x14ac:dyDescent="0.25">
      <c r="A3875" t="s">
        <v>3924</v>
      </c>
      <c r="B3875">
        <v>47.508000000000003</v>
      </c>
    </row>
    <row r="3876" spans="1:2" x14ac:dyDescent="0.25">
      <c r="A3876" t="s">
        <v>3925</v>
      </c>
      <c r="B3876">
        <v>46.052</v>
      </c>
    </row>
    <row r="3877" spans="1:2" x14ac:dyDescent="0.25">
      <c r="A3877" t="s">
        <v>3926</v>
      </c>
      <c r="B3877">
        <v>40.786999999999999</v>
      </c>
    </row>
    <row r="3878" spans="1:2" x14ac:dyDescent="0.25">
      <c r="A3878" t="s">
        <v>3927</v>
      </c>
      <c r="B3878">
        <v>40.115000000000002</v>
      </c>
    </row>
    <row r="3879" spans="1:2" x14ac:dyDescent="0.25">
      <c r="A3879" t="s">
        <v>3928</v>
      </c>
      <c r="B3879">
        <v>37.991</v>
      </c>
    </row>
    <row r="3880" spans="1:2" x14ac:dyDescent="0.25">
      <c r="A3880" t="s">
        <v>3929</v>
      </c>
      <c r="B3880">
        <v>35.942</v>
      </c>
    </row>
    <row r="3881" spans="1:2" x14ac:dyDescent="0.25">
      <c r="A3881" t="s">
        <v>3930</v>
      </c>
      <c r="B3881">
        <v>34.823</v>
      </c>
    </row>
    <row r="3882" spans="1:2" x14ac:dyDescent="0.25">
      <c r="A3882" t="s">
        <v>3931</v>
      </c>
      <c r="B3882">
        <v>33.44</v>
      </c>
    </row>
    <row r="3883" spans="1:2" x14ac:dyDescent="0.25">
      <c r="A3883" t="s">
        <v>3932</v>
      </c>
      <c r="B3883">
        <v>31.608000000000001</v>
      </c>
    </row>
    <row r="3884" spans="1:2" x14ac:dyDescent="0.25">
      <c r="A3884" t="s">
        <v>3933</v>
      </c>
      <c r="B3884">
        <v>30.568999999999999</v>
      </c>
    </row>
    <row r="3885" spans="1:2" x14ac:dyDescent="0.25">
      <c r="A3885" t="s">
        <v>3934</v>
      </c>
      <c r="B3885">
        <v>29.795999999999999</v>
      </c>
    </row>
    <row r="3886" spans="1:2" x14ac:dyDescent="0.25">
      <c r="A3886" t="s">
        <v>3935</v>
      </c>
      <c r="B3886">
        <v>30.51</v>
      </c>
    </row>
    <row r="3887" spans="1:2" x14ac:dyDescent="0.25">
      <c r="A3887" t="s">
        <v>3936</v>
      </c>
      <c r="B3887">
        <v>30.51</v>
      </c>
    </row>
    <row r="3888" spans="1:2" x14ac:dyDescent="0.25">
      <c r="A3888" t="s">
        <v>3937</v>
      </c>
      <c r="B3888">
        <v>28.21</v>
      </c>
    </row>
    <row r="3889" spans="1:2" x14ac:dyDescent="0.25">
      <c r="A3889" t="s">
        <v>3938</v>
      </c>
      <c r="B3889">
        <v>27.427</v>
      </c>
    </row>
    <row r="3890" spans="1:2" x14ac:dyDescent="0.25">
      <c r="A3890" t="s">
        <v>3939</v>
      </c>
      <c r="B3890">
        <v>28.896000000000001</v>
      </c>
    </row>
    <row r="3891" spans="1:2" x14ac:dyDescent="0.25">
      <c r="A3891" t="s">
        <v>3940</v>
      </c>
      <c r="B3891">
        <v>29.9</v>
      </c>
    </row>
    <row r="3892" spans="1:2" x14ac:dyDescent="0.25">
      <c r="A3892" t="s">
        <v>3941</v>
      </c>
      <c r="B3892">
        <v>29.344000000000001</v>
      </c>
    </row>
    <row r="3893" spans="1:2" x14ac:dyDescent="0.25">
      <c r="A3893" t="s">
        <v>3942</v>
      </c>
      <c r="B3893">
        <v>28.26</v>
      </c>
    </row>
    <row r="3894" spans="1:2" x14ac:dyDescent="0.25">
      <c r="A3894" t="s">
        <v>3943</v>
      </c>
      <c r="B3894">
        <v>26.65</v>
      </c>
    </row>
    <row r="3895" spans="1:2" x14ac:dyDescent="0.25">
      <c r="A3895" t="s">
        <v>3944</v>
      </c>
      <c r="B3895">
        <v>25.65</v>
      </c>
    </row>
    <row r="3896" spans="1:2" x14ac:dyDescent="0.25">
      <c r="A3896" t="s">
        <v>3945</v>
      </c>
      <c r="B3896">
        <v>23.86</v>
      </c>
    </row>
    <row r="3897" spans="1:2" x14ac:dyDescent="0.25">
      <c r="A3897" t="s">
        <v>3946</v>
      </c>
      <c r="B3897">
        <v>23.46</v>
      </c>
    </row>
    <row r="3898" spans="1:2" x14ac:dyDescent="0.25">
      <c r="A3898" t="s">
        <v>3947</v>
      </c>
      <c r="B3898">
        <v>23.457999999999998</v>
      </c>
    </row>
    <row r="3899" spans="1:2" x14ac:dyDescent="0.25">
      <c r="A3899" t="s">
        <v>3948</v>
      </c>
      <c r="B3899">
        <v>22.424700000000001</v>
      </c>
    </row>
    <row r="3900" spans="1:2" x14ac:dyDescent="0.25">
      <c r="A3900" t="s">
        <v>3949</v>
      </c>
      <c r="B3900">
        <v>21.216999999999999</v>
      </c>
    </row>
    <row r="3901" spans="1:2" x14ac:dyDescent="0.25">
      <c r="A3901" t="s">
        <v>3950</v>
      </c>
      <c r="B3901">
        <v>20.358000000000001</v>
      </c>
    </row>
    <row r="3902" spans="1:2" x14ac:dyDescent="0.25">
      <c r="A3902" t="s">
        <v>3951</v>
      </c>
      <c r="B3902">
        <v>20.382000000000001</v>
      </c>
    </row>
    <row r="3903" spans="1:2" x14ac:dyDescent="0.25">
      <c r="A3903" t="s">
        <v>3952</v>
      </c>
      <c r="B3903">
        <v>40.121000000000002</v>
      </c>
    </row>
    <row r="3904" spans="1:2" x14ac:dyDescent="0.25">
      <c r="A3904" t="s">
        <v>3953</v>
      </c>
      <c r="B3904">
        <v>25.623000000000001</v>
      </c>
    </row>
    <row r="3905" spans="1:2" x14ac:dyDescent="0.25">
      <c r="A3905" t="s">
        <v>3954</v>
      </c>
      <c r="B3905">
        <v>24.802</v>
      </c>
    </row>
    <row r="3906" spans="1:2" x14ac:dyDescent="0.25">
      <c r="A3906" t="s">
        <v>3955</v>
      </c>
      <c r="B3906">
        <v>21.79</v>
      </c>
    </row>
    <row r="3907" spans="1:2" x14ac:dyDescent="0.25">
      <c r="A3907" t="s">
        <v>3956</v>
      </c>
      <c r="B3907">
        <v>21.26</v>
      </c>
    </row>
    <row r="3908" spans="1:2" x14ac:dyDescent="0.25">
      <c r="A3908" t="s">
        <v>3957</v>
      </c>
      <c r="B3908">
        <v>20.358000000000001</v>
      </c>
    </row>
    <row r="3909" spans="1:2" x14ac:dyDescent="0.25">
      <c r="A3909" t="s">
        <v>3958</v>
      </c>
      <c r="B3909">
        <v>19.32</v>
      </c>
    </row>
    <row r="3910" spans="1:2" x14ac:dyDescent="0.25">
      <c r="A3910" t="s">
        <v>3959</v>
      </c>
      <c r="B3910">
        <v>18.71</v>
      </c>
    </row>
    <row r="3911" spans="1:2" x14ac:dyDescent="0.25">
      <c r="A3911" t="s">
        <v>3960</v>
      </c>
      <c r="B3911">
        <v>17.920999999999999</v>
      </c>
    </row>
    <row r="3912" spans="1:2" x14ac:dyDescent="0.25">
      <c r="A3912" t="s">
        <v>3961</v>
      </c>
      <c r="B3912">
        <v>17.949000000000002</v>
      </c>
    </row>
    <row r="3913" spans="1:2" x14ac:dyDescent="0.25">
      <c r="A3913" t="s">
        <v>3962</v>
      </c>
      <c r="B3913">
        <v>17.084</v>
      </c>
    </row>
    <row r="3914" spans="1:2" x14ac:dyDescent="0.25">
      <c r="A3914" t="s">
        <v>3963</v>
      </c>
      <c r="B3914">
        <v>15.754</v>
      </c>
    </row>
    <row r="3915" spans="1:2" x14ac:dyDescent="0.25">
      <c r="A3915" t="s">
        <v>3964</v>
      </c>
      <c r="B3915">
        <v>14.747999999999999</v>
      </c>
    </row>
    <row r="3916" spans="1:2" x14ac:dyDescent="0.25">
      <c r="A3916" t="s">
        <v>3965</v>
      </c>
      <c r="B3916">
        <v>14.138999999999999</v>
      </c>
    </row>
    <row r="3917" spans="1:2" x14ac:dyDescent="0.25">
      <c r="A3917" t="s">
        <v>3966</v>
      </c>
      <c r="B3917">
        <v>13.298999999999999</v>
      </c>
    </row>
    <row r="3918" spans="1:2" x14ac:dyDescent="0.25">
      <c r="A3918" t="s">
        <v>3967</v>
      </c>
      <c r="B3918">
        <v>13.298999999999999</v>
      </c>
    </row>
    <row r="3919" spans="1:2" x14ac:dyDescent="0.25">
      <c r="A3919" t="s">
        <v>3968</v>
      </c>
      <c r="B3919">
        <v>13.298999999999999</v>
      </c>
    </row>
    <row r="3920" spans="1:2" x14ac:dyDescent="0.25">
      <c r="A3920" t="s">
        <v>3969</v>
      </c>
      <c r="B3920">
        <v>13.298999999999999</v>
      </c>
    </row>
    <row r="3921" spans="1:2" x14ac:dyDescent="0.25">
      <c r="A3921" t="s">
        <v>3970</v>
      </c>
      <c r="B3921">
        <v>13.41</v>
      </c>
    </row>
    <row r="3922" spans="1:2" x14ac:dyDescent="0.25">
      <c r="A3922" t="s">
        <v>3971</v>
      </c>
      <c r="B3922">
        <v>12.61</v>
      </c>
    </row>
    <row r="3923" spans="1:2" x14ac:dyDescent="0.25">
      <c r="A3923" t="s">
        <v>3972</v>
      </c>
      <c r="B3923">
        <v>12.603</v>
      </c>
    </row>
    <row r="3924" spans="1:2" x14ac:dyDescent="0.25">
      <c r="A3924" t="s">
        <v>3973</v>
      </c>
      <c r="B3924">
        <v>12.608000000000001</v>
      </c>
    </row>
    <row r="3925" spans="1:2" x14ac:dyDescent="0.25">
      <c r="A3925" t="s">
        <v>3974</v>
      </c>
      <c r="B3925">
        <v>12.608000000000001</v>
      </c>
    </row>
    <row r="3926" spans="1:2" x14ac:dyDescent="0.25">
      <c r="A3926" t="s">
        <v>3975</v>
      </c>
      <c r="B3926">
        <v>12.608000000000001</v>
      </c>
    </row>
    <row r="3927" spans="1:2" x14ac:dyDescent="0.25">
      <c r="A3927" t="s">
        <v>3976</v>
      </c>
      <c r="B3927">
        <v>12.298</v>
      </c>
    </row>
    <row r="3928" spans="1:2" x14ac:dyDescent="0.25">
      <c r="A3928" t="s">
        <v>3977</v>
      </c>
      <c r="B3928">
        <v>11.971</v>
      </c>
    </row>
    <row r="3929" spans="1:2" x14ac:dyDescent="0.25">
      <c r="A3929" t="s">
        <v>3978</v>
      </c>
      <c r="B3929">
        <v>11.952999999999999</v>
      </c>
    </row>
    <row r="3930" spans="1:2" x14ac:dyDescent="0.25">
      <c r="A3930" t="s">
        <v>3979</v>
      </c>
      <c r="B3930">
        <v>11.471</v>
      </c>
    </row>
    <row r="3931" spans="1:2" x14ac:dyDescent="0.25">
      <c r="A3931" t="s">
        <v>3980</v>
      </c>
      <c r="B3931">
        <v>11.372999999999999</v>
      </c>
    </row>
    <row r="3932" spans="1:2" x14ac:dyDescent="0.25">
      <c r="A3932" t="s">
        <v>3981</v>
      </c>
      <c r="B3932">
        <v>11.23</v>
      </c>
    </row>
    <row r="3933" spans="1:2" x14ac:dyDescent="0.25">
      <c r="A3933" t="s">
        <v>3982</v>
      </c>
      <c r="B3933">
        <v>10.903</v>
      </c>
    </row>
    <row r="3934" spans="1:2" x14ac:dyDescent="0.25">
      <c r="A3934" t="s">
        <v>3983</v>
      </c>
      <c r="B3934">
        <v>10.567</v>
      </c>
    </row>
    <row r="3935" spans="1:2" x14ac:dyDescent="0.25">
      <c r="A3935" t="s">
        <v>3984</v>
      </c>
      <c r="B3935">
        <v>10.244</v>
      </c>
    </row>
    <row r="3936" spans="1:2" x14ac:dyDescent="0.25">
      <c r="A3936" t="s">
        <v>3985</v>
      </c>
      <c r="B3936">
        <v>10.147</v>
      </c>
    </row>
    <row r="3937" spans="1:2" x14ac:dyDescent="0.25">
      <c r="A3937" t="s">
        <v>3986</v>
      </c>
      <c r="B3937">
        <v>10.163</v>
      </c>
    </row>
    <row r="3938" spans="1:2" x14ac:dyDescent="0.25">
      <c r="A3938" t="s">
        <v>3987</v>
      </c>
      <c r="B3938">
        <v>10.163</v>
      </c>
    </row>
    <row r="3939" spans="1:2" x14ac:dyDescent="0.25">
      <c r="A3939" t="s">
        <v>3988</v>
      </c>
      <c r="B3939">
        <v>10.163</v>
      </c>
    </row>
    <row r="3940" spans="1:2" x14ac:dyDescent="0.25">
      <c r="A3940" t="s">
        <v>3989</v>
      </c>
      <c r="B3940">
        <v>10.058999999999999</v>
      </c>
    </row>
    <row r="3941" spans="1:2" x14ac:dyDescent="0.25">
      <c r="A3941" t="s">
        <v>3990</v>
      </c>
      <c r="B3941">
        <v>9.8529999999999998</v>
      </c>
    </row>
    <row r="3942" spans="1:2" x14ac:dyDescent="0.25">
      <c r="A3942" t="s">
        <v>3991</v>
      </c>
      <c r="B3942">
        <v>9.6850000000000005</v>
      </c>
    </row>
    <row r="3943" spans="1:2" x14ac:dyDescent="0.25">
      <c r="A3943" t="s">
        <v>3992</v>
      </c>
      <c r="B3943">
        <v>9.5090000000000003</v>
      </c>
    </row>
    <row r="3944" spans="1:2" x14ac:dyDescent="0.25">
      <c r="A3944" t="s">
        <v>3993</v>
      </c>
      <c r="B3944">
        <v>9.5429999999999993</v>
      </c>
    </row>
    <row r="3945" spans="1:2" x14ac:dyDescent="0.25">
      <c r="A3945" t="s">
        <v>3994</v>
      </c>
      <c r="B3945">
        <v>9.3160000000000007</v>
      </c>
    </row>
    <row r="3946" spans="1:2" x14ac:dyDescent="0.25">
      <c r="A3946" t="s">
        <v>3995</v>
      </c>
      <c r="B3946">
        <v>9.1910000000000007</v>
      </c>
    </row>
    <row r="3947" spans="1:2" x14ac:dyDescent="0.25">
      <c r="A3947" t="s">
        <v>3996</v>
      </c>
      <c r="B3947">
        <v>8.9719999999999995</v>
      </c>
    </row>
    <row r="3948" spans="1:2" x14ac:dyDescent="0.25">
      <c r="A3948" t="s">
        <v>3997</v>
      </c>
      <c r="B3948">
        <v>8.6579999999999995</v>
      </c>
    </row>
    <row r="3949" spans="1:2" x14ac:dyDescent="0.25">
      <c r="A3949" t="s">
        <v>3998</v>
      </c>
      <c r="B3949">
        <v>8.5500000000000007</v>
      </c>
    </row>
    <row r="3950" spans="1:2" x14ac:dyDescent="0.25">
      <c r="A3950" t="s">
        <v>3999</v>
      </c>
      <c r="B3950">
        <v>8.24</v>
      </c>
    </row>
    <row r="3951" spans="1:2" x14ac:dyDescent="0.25">
      <c r="A3951" t="s">
        <v>4000</v>
      </c>
      <c r="B3951">
        <v>8.17</v>
      </c>
    </row>
    <row r="3952" spans="1:2" x14ac:dyDescent="0.25">
      <c r="A3952" t="s">
        <v>4001</v>
      </c>
      <c r="B3952">
        <v>8.23</v>
      </c>
    </row>
    <row r="3953" spans="1:2" x14ac:dyDescent="0.25">
      <c r="A3953" t="s">
        <v>4002</v>
      </c>
      <c r="B3953">
        <v>8.0299999999999994</v>
      </c>
    </row>
    <row r="3954" spans="1:2" x14ac:dyDescent="0.25">
      <c r="A3954" t="s">
        <v>4003</v>
      </c>
      <c r="B3954">
        <v>7.8159999999999998</v>
      </c>
    </row>
    <row r="3955" spans="1:2" x14ac:dyDescent="0.25">
      <c r="A3955" t="s">
        <v>4004</v>
      </c>
      <c r="B3955">
        <v>7.7</v>
      </c>
    </row>
    <row r="3956" spans="1:2" x14ac:dyDescent="0.25">
      <c r="A3956" t="s">
        <v>4005</v>
      </c>
      <c r="B3956">
        <v>7.5430000000000001</v>
      </c>
    </row>
    <row r="3957" spans="1:2" x14ac:dyDescent="0.25">
      <c r="A3957" t="s">
        <v>4006</v>
      </c>
      <c r="B3957">
        <v>7.4139999999999997</v>
      </c>
    </row>
    <row r="3958" spans="1:2" x14ac:dyDescent="0.25">
      <c r="A3958" t="s">
        <v>4007</v>
      </c>
      <c r="B3958">
        <v>7.34</v>
      </c>
    </row>
    <row r="3959" spans="1:2" x14ac:dyDescent="0.25">
      <c r="A3959" t="s">
        <v>4008</v>
      </c>
      <c r="B3959">
        <v>7.3819999999999997</v>
      </c>
    </row>
    <row r="3960" spans="1:2" x14ac:dyDescent="0.25">
      <c r="A3960" t="s">
        <v>4009</v>
      </c>
      <c r="B3960">
        <v>7.3819999999999997</v>
      </c>
    </row>
    <row r="3961" spans="1:2" x14ac:dyDescent="0.25">
      <c r="A3961" t="s">
        <v>4010</v>
      </c>
      <c r="B3961">
        <v>7.1630000000000003</v>
      </c>
    </row>
    <row r="3962" spans="1:2" x14ac:dyDescent="0.25">
      <c r="A3962" t="s">
        <v>4011</v>
      </c>
      <c r="B3962">
        <v>7.11</v>
      </c>
    </row>
    <row r="3963" spans="1:2" x14ac:dyDescent="0.25">
      <c r="A3963" t="s">
        <v>4012</v>
      </c>
      <c r="B3963">
        <v>7.03</v>
      </c>
    </row>
    <row r="3964" spans="1:2" x14ac:dyDescent="0.25">
      <c r="A3964" t="s">
        <v>4013</v>
      </c>
      <c r="B3964">
        <v>6.9589999999999996</v>
      </c>
    </row>
    <row r="3965" spans="1:2" x14ac:dyDescent="0.25">
      <c r="A3965" t="s">
        <v>4014</v>
      </c>
      <c r="B3965">
        <v>6.9290000000000003</v>
      </c>
    </row>
    <row r="3966" spans="1:2" x14ac:dyDescent="0.25">
      <c r="A3966" t="s">
        <v>4015</v>
      </c>
      <c r="B3966">
        <v>6.87</v>
      </c>
    </row>
    <row r="3967" spans="1:2" x14ac:dyDescent="0.25">
      <c r="A3967" t="s">
        <v>4016</v>
      </c>
      <c r="B3967">
        <v>6.7610000000000001</v>
      </c>
    </row>
    <row r="3968" spans="1:2" x14ac:dyDescent="0.25">
      <c r="A3968" t="s">
        <v>4017</v>
      </c>
      <c r="B3968">
        <v>6.7089999999999996</v>
      </c>
    </row>
    <row r="3969" spans="1:2" x14ac:dyDescent="0.25">
      <c r="A3969" t="s">
        <v>4018</v>
      </c>
      <c r="B3969">
        <v>6.8440000000000003</v>
      </c>
    </row>
    <row r="3970" spans="1:2" x14ac:dyDescent="0.25">
      <c r="A3970" t="s">
        <v>4019</v>
      </c>
      <c r="B3970">
        <v>6.694</v>
      </c>
    </row>
    <row r="3971" spans="1:2" x14ac:dyDescent="0.25">
      <c r="A3971" t="s">
        <v>4020</v>
      </c>
      <c r="B3971">
        <v>6.5259999999999998</v>
      </c>
    </row>
    <row r="3972" spans="1:2" x14ac:dyDescent="0.25">
      <c r="A3972" t="s">
        <v>4021</v>
      </c>
      <c r="B3972">
        <v>6.452</v>
      </c>
    </row>
    <row r="3973" spans="1:2" x14ac:dyDescent="0.25">
      <c r="A3973" t="s">
        <v>4022</v>
      </c>
      <c r="B3973">
        <v>6.3860000000000001</v>
      </c>
    </row>
    <row r="3974" spans="1:2" x14ac:dyDescent="0.25">
      <c r="A3974" t="s">
        <v>4023</v>
      </c>
      <c r="B3974">
        <v>6.6219999999999999</v>
      </c>
    </row>
    <row r="3975" spans="1:2" x14ac:dyDescent="0.25">
      <c r="A3975" t="s">
        <v>4024</v>
      </c>
      <c r="B3975">
        <v>6.3680000000000003</v>
      </c>
    </row>
    <row r="3976" spans="1:2" x14ac:dyDescent="0.25">
      <c r="A3976" t="s">
        <v>4025</v>
      </c>
      <c r="B3976">
        <v>6.3289999999999997</v>
      </c>
    </row>
    <row r="3977" spans="1:2" x14ac:dyDescent="0.25">
      <c r="A3977" t="s">
        <v>4026</v>
      </c>
      <c r="B3977">
        <v>6.36</v>
      </c>
    </row>
    <row r="3978" spans="1:2" x14ac:dyDescent="0.25">
      <c r="A3978" t="s">
        <v>4027</v>
      </c>
      <c r="B3978">
        <v>6.19</v>
      </c>
    </row>
    <row r="3979" spans="1:2" x14ac:dyDescent="0.25">
      <c r="A3979" t="s">
        <v>4028</v>
      </c>
      <c r="B3979">
        <v>6.1509999999999998</v>
      </c>
    </row>
    <row r="3980" spans="1:2" x14ac:dyDescent="0.25">
      <c r="A3980" t="s">
        <v>4029</v>
      </c>
      <c r="B3980">
        <v>6.0190000000000001</v>
      </c>
    </row>
    <row r="3981" spans="1:2" x14ac:dyDescent="0.25">
      <c r="A3981" t="s">
        <v>4030</v>
      </c>
      <c r="B3981">
        <v>5.9960000000000004</v>
      </c>
    </row>
    <row r="3982" spans="1:2" x14ac:dyDescent="0.25">
      <c r="A3982" t="s">
        <v>4031</v>
      </c>
      <c r="B3982">
        <v>5.7130000000000001</v>
      </c>
    </row>
    <row r="3983" spans="1:2" x14ac:dyDescent="0.25">
      <c r="A3983" t="s">
        <v>4032</v>
      </c>
      <c r="B3983">
        <v>5.577</v>
      </c>
    </row>
    <row r="3984" spans="1:2" x14ac:dyDescent="0.25">
      <c r="A3984" t="s">
        <v>4033</v>
      </c>
      <c r="B3984">
        <v>5.6360000000000001</v>
      </c>
    </row>
    <row r="3985" spans="1:2" x14ac:dyDescent="0.25">
      <c r="A3985" t="s">
        <v>4034</v>
      </c>
      <c r="B3985">
        <v>5.601</v>
      </c>
    </row>
    <row r="3986" spans="1:2" x14ac:dyDescent="0.25">
      <c r="A3986" t="s">
        <v>4035</v>
      </c>
      <c r="B3986">
        <v>5.4720000000000004</v>
      </c>
    </row>
    <row r="3987" spans="1:2" x14ac:dyDescent="0.25">
      <c r="A3987" t="s">
        <v>4036</v>
      </c>
      <c r="B3987">
        <v>5.5129999999999999</v>
      </c>
    </row>
    <row r="3988" spans="1:2" x14ac:dyDescent="0.25">
      <c r="A3988" t="s">
        <v>4037</v>
      </c>
      <c r="B3988">
        <v>5.5209999999999999</v>
      </c>
    </row>
    <row r="3989" spans="1:2" x14ac:dyDescent="0.25">
      <c r="A3989" t="s">
        <v>4038</v>
      </c>
      <c r="B3989">
        <v>5.6</v>
      </c>
    </row>
    <row r="3990" spans="1:2" x14ac:dyDescent="0.25">
      <c r="A3990" t="s">
        <v>4039</v>
      </c>
      <c r="B3990">
        <v>5.6340000000000003</v>
      </c>
    </row>
    <row r="3991" spans="1:2" x14ac:dyDescent="0.25">
      <c r="A3991" t="s">
        <v>4040</v>
      </c>
      <c r="B3991">
        <v>5.56</v>
      </c>
    </row>
    <row r="3992" spans="1:2" x14ac:dyDescent="0.25">
      <c r="A3992" t="s">
        <v>4041</v>
      </c>
      <c r="B3992">
        <v>5.41</v>
      </c>
    </row>
    <row r="3993" spans="1:2" x14ac:dyDescent="0.25">
      <c r="A3993" t="s">
        <v>4042</v>
      </c>
      <c r="B3993">
        <v>5.44</v>
      </c>
    </row>
    <row r="3994" spans="1:2" x14ac:dyDescent="0.25">
      <c r="A3994" t="s">
        <v>4043</v>
      </c>
      <c r="B3994">
        <v>5.2969999999999997</v>
      </c>
    </row>
    <row r="3995" spans="1:2" x14ac:dyDescent="0.25">
      <c r="A3995" t="s">
        <v>4044</v>
      </c>
      <c r="B3995">
        <v>5.25</v>
      </c>
    </row>
    <row r="3996" spans="1:2" x14ac:dyDescent="0.25">
      <c r="A3996" t="s">
        <v>4045</v>
      </c>
      <c r="B3996">
        <v>5.15</v>
      </c>
    </row>
    <row r="3997" spans="1:2" x14ac:dyDescent="0.25">
      <c r="A3997" t="s">
        <v>4046</v>
      </c>
      <c r="B3997">
        <v>5.05</v>
      </c>
    </row>
    <row r="3998" spans="1:2" x14ac:dyDescent="0.25">
      <c r="A3998" t="s">
        <v>4047</v>
      </c>
      <c r="B3998">
        <v>5.0030000000000001</v>
      </c>
    </row>
    <row r="3999" spans="1:2" x14ac:dyDescent="0.25">
      <c r="A3999" t="s">
        <v>4048</v>
      </c>
      <c r="B3999">
        <v>4.976</v>
      </c>
    </row>
    <row r="4000" spans="1:2" x14ac:dyDescent="0.25">
      <c r="A4000" t="s">
        <v>4049</v>
      </c>
      <c r="B4000">
        <v>4.9480000000000004</v>
      </c>
    </row>
    <row r="4001" spans="1:2" x14ac:dyDescent="0.25">
      <c r="A4001" t="s">
        <v>4050</v>
      </c>
      <c r="B4001">
        <v>4.96</v>
      </c>
    </row>
    <row r="4002" spans="1:2" x14ac:dyDescent="0.25">
      <c r="A4002" t="s">
        <v>4051</v>
      </c>
      <c r="B4002">
        <v>4.99</v>
      </c>
    </row>
    <row r="4003" spans="1:2" x14ac:dyDescent="0.25">
      <c r="A4003" t="s">
        <v>4052</v>
      </c>
      <c r="B4003">
        <v>4.9580000000000002</v>
      </c>
    </row>
    <row r="4004" spans="1:2" x14ac:dyDescent="0.25">
      <c r="A4004" t="s">
        <v>4053</v>
      </c>
      <c r="B4004">
        <v>4.8079999999999998</v>
      </c>
    </row>
    <row r="4005" spans="1:2" x14ac:dyDescent="0.25">
      <c r="A4005" t="s">
        <v>4054</v>
      </c>
      <c r="B4005">
        <v>4.74</v>
      </c>
    </row>
    <row r="4006" spans="1:2" x14ac:dyDescent="0.25">
      <c r="A4006" t="s">
        <v>4055</v>
      </c>
      <c r="B4006">
        <v>4.9329999999999998</v>
      </c>
    </row>
    <row r="4007" spans="1:2" x14ac:dyDescent="0.25">
      <c r="A4007" t="s">
        <v>4056</v>
      </c>
      <c r="B4007">
        <v>4.78</v>
      </c>
    </row>
    <row r="4008" spans="1:2" x14ac:dyDescent="0.25">
      <c r="A4008" t="s">
        <v>4057</v>
      </c>
      <c r="B4008">
        <v>4.7969999999999997</v>
      </c>
    </row>
    <row r="4009" spans="1:2" x14ac:dyDescent="0.25">
      <c r="A4009" t="s">
        <v>4058</v>
      </c>
      <c r="B4009">
        <v>4.7960000000000003</v>
      </c>
    </row>
    <row r="4010" spans="1:2" x14ac:dyDescent="0.25">
      <c r="A4010" t="s">
        <v>4059</v>
      </c>
      <c r="B4010">
        <v>4.47</v>
      </c>
    </row>
    <row r="4011" spans="1:2" x14ac:dyDescent="0.25">
      <c r="A4011" t="s">
        <v>4060</v>
      </c>
      <c r="B4011">
        <v>4.49</v>
      </c>
    </row>
    <row r="4012" spans="1:2" x14ac:dyDescent="0.25">
      <c r="A4012" t="s">
        <v>4061</v>
      </c>
      <c r="B4012">
        <v>4.42</v>
      </c>
    </row>
    <row r="4013" spans="1:2" x14ac:dyDescent="0.25">
      <c r="A4013" t="s">
        <v>4062</v>
      </c>
      <c r="B4013">
        <v>4.4530000000000003</v>
      </c>
    </row>
    <row r="4014" spans="1:2" x14ac:dyDescent="0.25">
      <c r="A4014" t="s">
        <v>4063</v>
      </c>
      <c r="B4014">
        <v>4.5629999999999997</v>
      </c>
    </row>
    <row r="4015" spans="1:2" x14ac:dyDescent="0.25">
      <c r="A4015" t="s">
        <v>4064</v>
      </c>
      <c r="B4015">
        <v>4.6500000000000004</v>
      </c>
    </row>
    <row r="4016" spans="1:2" x14ac:dyDescent="0.25">
      <c r="A4016" t="s">
        <v>4065</v>
      </c>
      <c r="B4016">
        <v>5.53</v>
      </c>
    </row>
    <row r="4017" spans="1:2" x14ac:dyDescent="0.25">
      <c r="A4017" t="s">
        <v>4066</v>
      </c>
      <c r="B4017">
        <v>4.79</v>
      </c>
    </row>
    <row r="4018" spans="1:2" x14ac:dyDescent="0.25">
      <c r="A4018" t="s">
        <v>4067</v>
      </c>
      <c r="B4018">
        <v>4.6500000000000004</v>
      </c>
    </row>
    <row r="4019" spans="1:2" x14ac:dyDescent="0.25">
      <c r="A4019" t="s">
        <v>4068</v>
      </c>
      <c r="B4019">
        <v>4.62</v>
      </c>
    </row>
    <row r="4020" spans="1:2" x14ac:dyDescent="0.25">
      <c r="A4020" t="s">
        <v>4069</v>
      </c>
      <c r="B4020">
        <v>4.5999999999999996</v>
      </c>
    </row>
    <row r="4021" spans="1:2" x14ac:dyDescent="0.25">
      <c r="A4021" t="s">
        <v>4070</v>
      </c>
      <c r="B4021">
        <v>4.5599999999999996</v>
      </c>
    </row>
    <row r="4022" spans="1:2" x14ac:dyDescent="0.25">
      <c r="A4022" t="s">
        <v>4071</v>
      </c>
      <c r="B4022">
        <v>4.5140000000000002</v>
      </c>
    </row>
    <row r="4023" spans="1:2" x14ac:dyDescent="0.25">
      <c r="A4023" t="s">
        <v>4072</v>
      </c>
      <c r="B4023">
        <v>4.34</v>
      </c>
    </row>
    <row r="4024" spans="1:2" x14ac:dyDescent="0.25">
      <c r="A4024" t="s">
        <v>4073</v>
      </c>
      <c r="B4024">
        <v>4.24</v>
      </c>
    </row>
    <row r="4025" spans="1:2" x14ac:dyDescent="0.25">
      <c r="A4025" t="s">
        <v>4074</v>
      </c>
      <c r="B4025">
        <v>4.22</v>
      </c>
    </row>
    <row r="4026" spans="1:2" x14ac:dyDescent="0.25">
      <c r="A4026" t="s">
        <v>4075</v>
      </c>
      <c r="B4026">
        <v>4.2699999999999996</v>
      </c>
    </row>
    <row r="4027" spans="1:2" x14ac:dyDescent="0.25">
      <c r="A4027" t="s">
        <v>4076</v>
      </c>
      <c r="B4027">
        <v>4.22</v>
      </c>
    </row>
    <row r="4028" spans="1:2" x14ac:dyDescent="0.25">
      <c r="A4028" t="s">
        <v>4077</v>
      </c>
      <c r="B4028">
        <v>4.1100000000000003</v>
      </c>
    </row>
    <row r="4029" spans="1:2" x14ac:dyDescent="0.25">
      <c r="A4029" t="s">
        <v>4078</v>
      </c>
      <c r="B4029">
        <v>4.07</v>
      </c>
    </row>
    <row r="4030" spans="1:2" x14ac:dyDescent="0.25">
      <c r="A4030" t="s">
        <v>4079</v>
      </c>
      <c r="B4030">
        <v>4.077</v>
      </c>
    </row>
    <row r="4031" spans="1:2" x14ac:dyDescent="0.25">
      <c r="A4031" t="s">
        <v>4080</v>
      </c>
      <c r="B4031">
        <v>3.96</v>
      </c>
    </row>
    <row r="4032" spans="1:2" x14ac:dyDescent="0.25">
      <c r="A4032" t="s">
        <v>4081</v>
      </c>
      <c r="B4032">
        <v>3.6779999999999999</v>
      </c>
    </row>
    <row r="4033" spans="1:2" x14ac:dyDescent="0.25">
      <c r="A4033" t="s">
        <v>4082</v>
      </c>
      <c r="B4033">
        <v>3.6</v>
      </c>
    </row>
    <row r="4034" spans="1:2" x14ac:dyDescent="0.25">
      <c r="A4034" t="s">
        <v>4083</v>
      </c>
      <c r="B4034">
        <v>3.496</v>
      </c>
    </row>
    <row r="4035" spans="1:2" x14ac:dyDescent="0.25">
      <c r="A4035" t="s">
        <v>4084</v>
      </c>
      <c r="B4035">
        <v>3.49</v>
      </c>
    </row>
    <row r="4036" spans="1:2" x14ac:dyDescent="0.25">
      <c r="A4036" t="s">
        <v>4085</v>
      </c>
      <c r="B4036">
        <v>3.4</v>
      </c>
    </row>
    <row r="4037" spans="1:2" x14ac:dyDescent="0.25">
      <c r="A4037" t="s">
        <v>4086</v>
      </c>
      <c r="B4037">
        <v>3.45</v>
      </c>
    </row>
    <row r="4038" spans="1:2" x14ac:dyDescent="0.25">
      <c r="A4038" t="s">
        <v>4087</v>
      </c>
      <c r="B4038">
        <v>3.48</v>
      </c>
    </row>
    <row r="4039" spans="1:2" x14ac:dyDescent="0.25">
      <c r="A4039" t="s">
        <v>4088</v>
      </c>
      <c r="B4039">
        <v>3.38</v>
      </c>
    </row>
    <row r="4040" spans="1:2" x14ac:dyDescent="0.25">
      <c r="A4040" t="s">
        <v>4089</v>
      </c>
      <c r="B4040">
        <v>3.39</v>
      </c>
    </row>
    <row r="4041" spans="1:2" x14ac:dyDescent="0.25">
      <c r="A4041" t="s">
        <v>4090</v>
      </c>
      <c r="B4041">
        <v>3.48</v>
      </c>
    </row>
    <row r="4042" spans="1:2" x14ac:dyDescent="0.25">
      <c r="A4042" t="s">
        <v>4091</v>
      </c>
      <c r="B4042">
        <v>3.46</v>
      </c>
    </row>
    <row r="4043" spans="1:2" x14ac:dyDescent="0.25">
      <c r="A4043" t="s">
        <v>4092</v>
      </c>
      <c r="B4043">
        <v>3.47</v>
      </c>
    </row>
    <row r="4044" spans="1:2" x14ac:dyDescent="0.25">
      <c r="A4044" t="s">
        <v>4093</v>
      </c>
      <c r="B4044">
        <v>3.88</v>
      </c>
    </row>
    <row r="4045" spans="1:2" x14ac:dyDescent="0.25">
      <c r="A4045" t="s">
        <v>4094</v>
      </c>
      <c r="B4045">
        <v>6.62</v>
      </c>
    </row>
    <row r="4046" spans="1:2" x14ac:dyDescent="0.25">
      <c r="A4046" t="s">
        <v>4095</v>
      </c>
      <c r="B4046">
        <v>7.2030000000000003</v>
      </c>
    </row>
    <row r="4047" spans="1:2" x14ac:dyDescent="0.25">
      <c r="A4047" t="s">
        <v>4096</v>
      </c>
      <c r="B4047">
        <v>5.34</v>
      </c>
    </row>
    <row r="4048" spans="1:2" x14ac:dyDescent="0.25">
      <c r="A4048" t="s">
        <v>4097</v>
      </c>
      <c r="B4048">
        <v>5.173</v>
      </c>
    </row>
    <row r="4049" spans="1:2" x14ac:dyDescent="0.25">
      <c r="A4049" t="s">
        <v>4098</v>
      </c>
      <c r="B4049">
        <v>5.476</v>
      </c>
    </row>
    <row r="4050" spans="1:2" x14ac:dyDescent="0.25">
      <c r="A4050" t="s">
        <v>4099</v>
      </c>
      <c r="B4050">
        <v>5.0419999999999998</v>
      </c>
    </row>
    <row r="4051" spans="1:2" x14ac:dyDescent="0.25">
      <c r="A4051" t="s">
        <v>4100</v>
      </c>
      <c r="B4051">
        <v>4.782</v>
      </c>
    </row>
    <row r="4052" spans="1:2" x14ac:dyDescent="0.25">
      <c r="A4052" t="s">
        <v>4101</v>
      </c>
      <c r="B4052">
        <v>4.8499999999999996</v>
      </c>
    </row>
    <row r="4053" spans="1:2" x14ac:dyDescent="0.25">
      <c r="A4053" t="s">
        <v>4102</v>
      </c>
      <c r="B4053">
        <v>4.5010000000000003</v>
      </c>
    </row>
    <row r="4054" spans="1:2" x14ac:dyDescent="0.25">
      <c r="A4054" t="s">
        <v>4103</v>
      </c>
      <c r="B4054">
        <v>4.2709999999999999</v>
      </c>
    </row>
    <row r="4055" spans="1:2" x14ac:dyDescent="0.25">
      <c r="A4055" t="s">
        <v>4104</v>
      </c>
      <c r="B4055">
        <v>4.1829999999999998</v>
      </c>
    </row>
    <row r="4056" spans="1:2" x14ac:dyDescent="0.25">
      <c r="A4056" t="s">
        <v>4105</v>
      </c>
      <c r="B4056">
        <v>4.1120000000000001</v>
      </c>
    </row>
    <row r="4057" spans="1:2" x14ac:dyDescent="0.25">
      <c r="A4057" t="s">
        <v>4106</v>
      </c>
      <c r="B4057">
        <v>3.718</v>
      </c>
    </row>
    <row r="4058" spans="1:2" x14ac:dyDescent="0.25">
      <c r="A4058" t="s">
        <v>4107</v>
      </c>
      <c r="B4058">
        <v>4.0810000000000004</v>
      </c>
    </row>
    <row r="4059" spans="1:2" x14ac:dyDescent="0.25">
      <c r="A4059" t="s">
        <v>4108</v>
      </c>
      <c r="B4059">
        <v>3.6890000000000001</v>
      </c>
    </row>
    <row r="4060" spans="1:2" x14ac:dyDescent="0.25">
      <c r="A4060" t="s">
        <v>4109</v>
      </c>
      <c r="B4060">
        <v>3.577</v>
      </c>
    </row>
    <row r="4061" spans="1:2" x14ac:dyDescent="0.25">
      <c r="A4061" t="s">
        <v>4110</v>
      </c>
      <c r="B4061">
        <v>3.4969999999999999</v>
      </c>
    </row>
    <row r="4062" spans="1:2" x14ac:dyDescent="0.25">
      <c r="A4062" t="s">
        <v>4111</v>
      </c>
      <c r="B4062">
        <v>3.4729999999999999</v>
      </c>
    </row>
    <row r="4063" spans="1:2" x14ac:dyDescent="0.25">
      <c r="A4063" t="s">
        <v>4112</v>
      </c>
      <c r="B4063">
        <v>3.3620000000000001</v>
      </c>
    </row>
    <row r="4064" spans="1:2" x14ac:dyDescent="0.25">
      <c r="A4064" t="s">
        <v>4113</v>
      </c>
      <c r="B4064">
        <v>3.238</v>
      </c>
    </row>
    <row r="4065" spans="1:2" x14ac:dyDescent="0.25">
      <c r="A4065" t="s">
        <v>4114</v>
      </c>
      <c r="B4065">
        <v>3.238</v>
      </c>
    </row>
    <row r="4066" spans="1:2" x14ac:dyDescent="0.25">
      <c r="A4066" t="s">
        <v>4115</v>
      </c>
      <c r="B4066">
        <v>3.26</v>
      </c>
    </row>
    <row r="4067" spans="1:2" x14ac:dyDescent="0.25">
      <c r="A4067" t="s">
        <v>4116</v>
      </c>
      <c r="B4067">
        <v>3.1859999999999999</v>
      </c>
    </row>
    <row r="4068" spans="1:2" x14ac:dyDescent="0.25">
      <c r="A4068" t="s">
        <v>4117</v>
      </c>
      <c r="B4068">
        <v>3.2360000000000002</v>
      </c>
    </row>
    <row r="4069" spans="1:2" x14ac:dyDescent="0.25">
      <c r="A4069" t="s">
        <v>4118</v>
      </c>
      <c r="B4069">
        <v>3.0510000000000002</v>
      </c>
    </row>
    <row r="4070" spans="1:2" x14ac:dyDescent="0.25">
      <c r="A4070" t="s">
        <v>4119</v>
      </c>
      <c r="B4070">
        <v>3.0350000000000001</v>
      </c>
    </row>
    <row r="4071" spans="1:2" x14ac:dyDescent="0.25">
      <c r="A4071" t="s">
        <v>4120</v>
      </c>
      <c r="B4071">
        <v>3.0219999999999998</v>
      </c>
    </row>
    <row r="4072" spans="1:2" x14ac:dyDescent="0.25">
      <c r="A4072" t="s">
        <v>4121</v>
      </c>
      <c r="B4072">
        <v>3.2440000000000002</v>
      </c>
    </row>
    <row r="4073" spans="1:2" x14ac:dyDescent="0.25">
      <c r="A4073" t="s">
        <v>4122</v>
      </c>
      <c r="B4073">
        <v>2.9609999999999999</v>
      </c>
    </row>
    <row r="4074" spans="1:2" x14ac:dyDescent="0.25">
      <c r="A4074" t="s">
        <v>4123</v>
      </c>
      <c r="B4074">
        <v>2.9350000000000001</v>
      </c>
    </row>
    <row r="4075" spans="1:2" x14ac:dyDescent="0.25">
      <c r="A4075" t="s">
        <v>4124</v>
      </c>
      <c r="B4075">
        <v>3.2570000000000001</v>
      </c>
    </row>
    <row r="4076" spans="1:2" x14ac:dyDescent="0.25">
      <c r="A4076" t="s">
        <v>4125</v>
      </c>
      <c r="B4076">
        <v>3.6150000000000002</v>
      </c>
    </row>
    <row r="4077" spans="1:2" x14ac:dyDescent="0.25">
      <c r="A4077" t="s">
        <v>4126</v>
      </c>
      <c r="B4077">
        <v>2.9990000000000001</v>
      </c>
    </row>
    <row r="4078" spans="1:2" x14ac:dyDescent="0.25">
      <c r="A4078" t="s">
        <v>4127</v>
      </c>
      <c r="B4078">
        <v>2.83</v>
      </c>
    </row>
    <row r="4079" spans="1:2" x14ac:dyDescent="0.25">
      <c r="A4079" t="s">
        <v>4128</v>
      </c>
      <c r="B4079">
        <v>2.75</v>
      </c>
    </row>
    <row r="4080" spans="1:2" x14ac:dyDescent="0.25">
      <c r="A4080" t="s">
        <v>4129</v>
      </c>
      <c r="B4080">
        <v>2.54</v>
      </c>
    </row>
    <row r="4081" spans="1:2" x14ac:dyDescent="0.25">
      <c r="A4081" t="s">
        <v>4130</v>
      </c>
      <c r="B4081">
        <v>2.39</v>
      </c>
    </row>
    <row r="4082" spans="1:2" x14ac:dyDescent="0.25">
      <c r="A4082" t="s">
        <v>4131</v>
      </c>
      <c r="B4082">
        <v>2.36</v>
      </c>
    </row>
    <row r="4083" spans="1:2" x14ac:dyDescent="0.25">
      <c r="A4083" t="s">
        <v>4132</v>
      </c>
      <c r="B4083">
        <v>3.9</v>
      </c>
    </row>
    <row r="4084" spans="1:2" x14ac:dyDescent="0.25">
      <c r="A4084" t="s">
        <v>4133</v>
      </c>
      <c r="B4084">
        <v>4.84</v>
      </c>
    </row>
    <row r="4085" spans="1:2" x14ac:dyDescent="0.25">
      <c r="A4085" t="s">
        <v>4134</v>
      </c>
      <c r="B4085">
        <v>3.79</v>
      </c>
    </row>
    <row r="4086" spans="1:2" x14ac:dyDescent="0.25">
      <c r="A4086" t="s">
        <v>4135</v>
      </c>
      <c r="B4086">
        <v>3.04</v>
      </c>
    </row>
    <row r="4087" spans="1:2" x14ac:dyDescent="0.25">
      <c r="A4087" t="s">
        <v>4136</v>
      </c>
      <c r="B4087">
        <v>4.18</v>
      </c>
    </row>
    <row r="4088" spans="1:2" x14ac:dyDescent="0.25">
      <c r="A4088" t="s">
        <v>4137</v>
      </c>
      <c r="B4088">
        <v>4.8499999999999996</v>
      </c>
    </row>
    <row r="4089" spans="1:2" x14ac:dyDescent="0.25">
      <c r="A4089" t="s">
        <v>4138</v>
      </c>
      <c r="B4089">
        <v>6.34</v>
      </c>
    </row>
    <row r="4090" spans="1:2" x14ac:dyDescent="0.25">
      <c r="A4090" t="s">
        <v>4139</v>
      </c>
      <c r="B4090">
        <v>13.56</v>
      </c>
    </row>
    <row r="4091" spans="1:2" x14ac:dyDescent="0.25">
      <c r="A4091" t="s">
        <v>4140</v>
      </c>
      <c r="B4091">
        <v>14.8</v>
      </c>
    </row>
    <row r="4092" spans="1:2" x14ac:dyDescent="0.25">
      <c r="A4092" t="s">
        <v>4141</v>
      </c>
      <c r="B4092">
        <v>7.19</v>
      </c>
    </row>
    <row r="4093" spans="1:2" x14ac:dyDescent="0.25">
      <c r="A4093" t="s">
        <v>4142</v>
      </c>
      <c r="B4093">
        <v>4.3</v>
      </c>
    </row>
    <row r="4094" spans="1:2" x14ac:dyDescent="0.25">
      <c r="A4094" t="s">
        <v>4143</v>
      </c>
      <c r="B4094">
        <v>3.73</v>
      </c>
    </row>
    <row r="4095" spans="1:2" x14ac:dyDescent="0.25">
      <c r="A4095" t="s">
        <v>4144</v>
      </c>
      <c r="B4095">
        <v>3.15</v>
      </c>
    </row>
    <row r="4096" spans="1:2" x14ac:dyDescent="0.25">
      <c r="A4096" t="s">
        <v>4145</v>
      </c>
      <c r="B4096">
        <v>2.88</v>
      </c>
    </row>
    <row r="4097" spans="1:2" x14ac:dyDescent="0.25">
      <c r="A4097" t="s">
        <v>4146</v>
      </c>
      <c r="B4097">
        <v>2.78</v>
      </c>
    </row>
    <row r="4098" spans="1:2" x14ac:dyDescent="0.25">
      <c r="A4098" t="s">
        <v>4147</v>
      </c>
      <c r="B4098">
        <v>2.83</v>
      </c>
    </row>
    <row r="4099" spans="1:2" x14ac:dyDescent="0.25">
      <c r="A4099" t="s">
        <v>4148</v>
      </c>
      <c r="B4099">
        <v>2.88</v>
      </c>
    </row>
    <row r="4100" spans="1:2" x14ac:dyDescent="0.25">
      <c r="A4100" t="s">
        <v>4149</v>
      </c>
      <c r="B4100">
        <v>3.2</v>
      </c>
    </row>
    <row r="4101" spans="1:2" x14ac:dyDescent="0.25">
      <c r="A4101" t="s">
        <v>4150</v>
      </c>
      <c r="B4101">
        <v>8.9700000000000006</v>
      </c>
    </row>
    <row r="4102" spans="1:2" x14ac:dyDescent="0.25">
      <c r="A4102" t="s">
        <v>4151</v>
      </c>
      <c r="B4102">
        <v>6.3520000000000003</v>
      </c>
    </row>
    <row r="4103" spans="1:2" x14ac:dyDescent="0.25">
      <c r="A4103" t="s">
        <v>4152</v>
      </c>
      <c r="B4103">
        <v>4.1900000000000004</v>
      </c>
    </row>
    <row r="4104" spans="1:2" x14ac:dyDescent="0.25">
      <c r="A4104" t="s">
        <v>4153</v>
      </c>
      <c r="B4104">
        <v>3.17</v>
      </c>
    </row>
    <row r="4105" spans="1:2" x14ac:dyDescent="0.25">
      <c r="A4105" t="s">
        <v>4154</v>
      </c>
      <c r="B4105">
        <v>3.1070000000000002</v>
      </c>
    </row>
    <row r="4106" spans="1:2" x14ac:dyDescent="0.25">
      <c r="A4106" t="s">
        <v>4155</v>
      </c>
      <c r="B4106">
        <v>2.69</v>
      </c>
    </row>
    <row r="4107" spans="1:2" x14ac:dyDescent="0.25">
      <c r="A4107" t="s">
        <v>4156</v>
      </c>
      <c r="B4107">
        <v>2.3370000000000002</v>
      </c>
    </row>
    <row r="4108" spans="1:2" x14ac:dyDescent="0.25">
      <c r="A4108" t="s">
        <v>4157</v>
      </c>
      <c r="B4108">
        <v>5.2779999999999996</v>
      </c>
    </row>
    <row r="4109" spans="1:2" x14ac:dyDescent="0.25">
      <c r="A4109" t="s">
        <v>4158</v>
      </c>
      <c r="B4109">
        <v>6.67</v>
      </c>
    </row>
    <row r="4110" spans="1:2" x14ac:dyDescent="0.25">
      <c r="A4110" t="s">
        <v>4159</v>
      </c>
      <c r="B4110">
        <v>3.09</v>
      </c>
    </row>
    <row r="4111" spans="1:2" x14ac:dyDescent="0.25">
      <c r="A4111" t="s">
        <v>4160</v>
      </c>
      <c r="B4111">
        <v>2.93</v>
      </c>
    </row>
    <row r="4112" spans="1:2" x14ac:dyDescent="0.25">
      <c r="A4112" t="s">
        <v>4161</v>
      </c>
      <c r="B4112">
        <v>2.2799999999999998</v>
      </c>
    </row>
    <row r="4113" spans="1:2" x14ac:dyDescent="0.25">
      <c r="A4113" t="s">
        <v>4162</v>
      </c>
      <c r="B4113">
        <v>4.6369999999999996</v>
      </c>
    </row>
    <row r="4114" spans="1:2" x14ac:dyDescent="0.25">
      <c r="A4114" t="s">
        <v>4163</v>
      </c>
      <c r="B4114">
        <v>3.5960000000000001</v>
      </c>
    </row>
    <row r="4115" spans="1:2" x14ac:dyDescent="0.25">
      <c r="A4115" t="s">
        <v>4164</v>
      </c>
      <c r="B4115">
        <v>2.7570000000000001</v>
      </c>
    </row>
    <row r="4116" spans="1:2" x14ac:dyDescent="0.25">
      <c r="A4116" t="s">
        <v>4165</v>
      </c>
      <c r="B4116">
        <v>6.742</v>
      </c>
    </row>
    <row r="4117" spans="1:2" x14ac:dyDescent="0.25">
      <c r="A4117" t="s">
        <v>4166</v>
      </c>
      <c r="B4117">
        <v>4.3899999999999997</v>
      </c>
    </row>
    <row r="4118" spans="1:2" x14ac:dyDescent="0.25">
      <c r="A4118" t="s">
        <v>4167</v>
      </c>
      <c r="B4118">
        <v>5.3209999999999997</v>
      </c>
    </row>
    <row r="4119" spans="1:2" x14ac:dyDescent="0.25">
      <c r="A4119" t="s">
        <v>4168</v>
      </c>
      <c r="B4119">
        <v>5.3319999999999999</v>
      </c>
    </row>
    <row r="4120" spans="1:2" x14ac:dyDescent="0.25">
      <c r="A4120" t="s">
        <v>4169</v>
      </c>
      <c r="B4120">
        <v>22.539000000000001</v>
      </c>
    </row>
    <row r="4121" spans="1:2" x14ac:dyDescent="0.25">
      <c r="A4121" t="s">
        <v>4170</v>
      </c>
      <c r="B4121">
        <v>24.16</v>
      </c>
    </row>
    <row r="4122" spans="1:2" x14ac:dyDescent="0.25">
      <c r="A4122" t="s">
        <v>4171</v>
      </c>
      <c r="B4122">
        <v>11.064</v>
      </c>
    </row>
    <row r="4123" spans="1:2" x14ac:dyDescent="0.25">
      <c r="A4123" t="s">
        <v>4172</v>
      </c>
      <c r="B4123">
        <v>13.587</v>
      </c>
    </row>
    <row r="4124" spans="1:2" x14ac:dyDescent="0.25">
      <c r="A4124" t="s">
        <v>4173</v>
      </c>
      <c r="B4124">
        <v>9.9740000000000002</v>
      </c>
    </row>
    <row r="4125" spans="1:2" x14ac:dyDescent="0.25">
      <c r="A4125" t="s">
        <v>4174</v>
      </c>
      <c r="B4125">
        <v>5.226</v>
      </c>
    </row>
    <row r="4126" spans="1:2" x14ac:dyDescent="0.25">
      <c r="A4126" t="s">
        <v>4175</v>
      </c>
      <c r="B4126">
        <v>3.597</v>
      </c>
    </row>
    <row r="4127" spans="1:2" x14ac:dyDescent="0.25">
      <c r="A4127" t="s">
        <v>4176</v>
      </c>
      <c r="B4127">
        <v>3.125</v>
      </c>
    </row>
    <row r="4128" spans="1:2" x14ac:dyDescent="0.25">
      <c r="A4128" t="s">
        <v>4177</v>
      </c>
      <c r="B4128">
        <v>3.1150000000000002</v>
      </c>
    </row>
    <row r="4129" spans="1:2" x14ac:dyDescent="0.25">
      <c r="A4129" t="s">
        <v>4178</v>
      </c>
      <c r="B4129">
        <v>16.300999999999998</v>
      </c>
    </row>
    <row r="4130" spans="1:2" x14ac:dyDescent="0.25">
      <c r="A4130" t="s">
        <v>4179</v>
      </c>
      <c r="B4130">
        <v>16.03</v>
      </c>
    </row>
    <row r="4131" spans="1:2" x14ac:dyDescent="0.25">
      <c r="A4131" t="s">
        <v>4180</v>
      </c>
      <c r="B4131">
        <v>10.220000000000001</v>
      </c>
    </row>
    <row r="4132" spans="1:2" x14ac:dyDescent="0.25">
      <c r="A4132" t="s">
        <v>4181</v>
      </c>
      <c r="B4132">
        <v>33.363</v>
      </c>
    </row>
    <row r="4133" spans="1:2" x14ac:dyDescent="0.25">
      <c r="A4133" t="s">
        <v>4182</v>
      </c>
      <c r="B4133">
        <v>21</v>
      </c>
    </row>
    <row r="4134" spans="1:2" x14ac:dyDescent="0.25">
      <c r="A4134" t="s">
        <v>4183</v>
      </c>
      <c r="B4134">
        <v>19.228999999999999</v>
      </c>
    </row>
    <row r="4135" spans="1:2" x14ac:dyDescent="0.25">
      <c r="A4135" t="s">
        <v>4184</v>
      </c>
      <c r="B4135">
        <v>29.9</v>
      </c>
    </row>
    <row r="4136" spans="1:2" x14ac:dyDescent="0.25">
      <c r="A4136" t="s">
        <v>4185</v>
      </c>
      <c r="B4136">
        <v>20.855</v>
      </c>
    </row>
    <row r="4137" spans="1:2" x14ac:dyDescent="0.25">
      <c r="A4137" t="s">
        <v>4186</v>
      </c>
      <c r="B4137">
        <v>14.417999999999999</v>
      </c>
    </row>
    <row r="4138" spans="1:2" x14ac:dyDescent="0.25">
      <c r="A4138" t="s">
        <v>4187</v>
      </c>
      <c r="B4138">
        <v>10.247999999999999</v>
      </c>
    </row>
    <row r="4139" spans="1:2" x14ac:dyDescent="0.25">
      <c r="A4139" t="s">
        <v>4188</v>
      </c>
      <c r="B4139">
        <v>7.2549999999999999</v>
      </c>
    </row>
    <row r="4140" spans="1:2" x14ac:dyDescent="0.25">
      <c r="A4140" t="s">
        <v>4189</v>
      </c>
      <c r="B4140">
        <v>5.9939999999999998</v>
      </c>
    </row>
    <row r="4141" spans="1:2" x14ac:dyDescent="0.25">
      <c r="A4141" t="s">
        <v>4190</v>
      </c>
      <c r="B4141">
        <v>5.29</v>
      </c>
    </row>
    <row r="4142" spans="1:2" x14ac:dyDescent="0.25">
      <c r="A4142" t="s">
        <v>4191</v>
      </c>
      <c r="B4142">
        <v>4.99</v>
      </c>
    </row>
    <row r="4143" spans="1:2" x14ac:dyDescent="0.25">
      <c r="A4143" t="s">
        <v>4192</v>
      </c>
      <c r="B4143">
        <v>5</v>
      </c>
    </row>
    <row r="4144" spans="1:2" x14ac:dyDescent="0.25">
      <c r="A4144" t="s">
        <v>4193</v>
      </c>
      <c r="B4144">
        <v>4.4740000000000002</v>
      </c>
    </row>
    <row r="4145" spans="1:2" x14ac:dyDescent="0.25">
      <c r="A4145" t="s">
        <v>4194</v>
      </c>
      <c r="B4145">
        <v>4.3310000000000004</v>
      </c>
    </row>
    <row r="4146" spans="1:2" x14ac:dyDescent="0.25">
      <c r="A4146" t="s">
        <v>4195</v>
      </c>
      <c r="B4146">
        <v>4.32</v>
      </c>
    </row>
    <row r="4147" spans="1:2" x14ac:dyDescent="0.25">
      <c r="A4147" t="s">
        <v>4196</v>
      </c>
      <c r="B4147">
        <v>4.3689999999999998</v>
      </c>
    </row>
    <row r="4148" spans="1:2" x14ac:dyDescent="0.25">
      <c r="A4148" t="s">
        <v>4197</v>
      </c>
      <c r="B4148">
        <v>4.38</v>
      </c>
    </row>
    <row r="4149" spans="1:2" x14ac:dyDescent="0.25">
      <c r="A4149" t="s">
        <v>4198</v>
      </c>
      <c r="B4149">
        <v>8.6739999999999995</v>
      </c>
    </row>
    <row r="4150" spans="1:2" x14ac:dyDescent="0.25">
      <c r="A4150" t="s">
        <v>4199</v>
      </c>
      <c r="B4150">
        <v>21.7</v>
      </c>
    </row>
    <row r="4151" spans="1:2" x14ac:dyDescent="0.25">
      <c r="A4151" t="s">
        <v>4200</v>
      </c>
      <c r="B4151">
        <v>23.56</v>
      </c>
    </row>
    <row r="4152" spans="1:2" x14ac:dyDescent="0.25">
      <c r="A4152" t="s">
        <v>4201</v>
      </c>
      <c r="B4152">
        <v>53.628</v>
      </c>
    </row>
    <row r="4153" spans="1:2" x14ac:dyDescent="0.25">
      <c r="A4153" t="s">
        <v>4202</v>
      </c>
      <c r="B4153">
        <v>23.989000000000001</v>
      </c>
    </row>
    <row r="4154" spans="1:2" x14ac:dyDescent="0.25">
      <c r="A4154" t="s">
        <v>4203</v>
      </c>
      <c r="B4154">
        <v>79.022000000000006</v>
      </c>
    </row>
    <row r="4155" spans="1:2" x14ac:dyDescent="0.25">
      <c r="A4155" t="s">
        <v>4204</v>
      </c>
      <c r="B4155">
        <v>51.587000000000003</v>
      </c>
    </row>
    <row r="4156" spans="1:2" x14ac:dyDescent="0.25">
      <c r="A4156" t="s">
        <v>4205</v>
      </c>
      <c r="B4156">
        <v>39.31</v>
      </c>
    </row>
    <row r="4157" spans="1:2" x14ac:dyDescent="0.25">
      <c r="A4157" t="s">
        <v>4206</v>
      </c>
      <c r="B4157">
        <v>36.965000000000003</v>
      </c>
    </row>
    <row r="4158" spans="1:2" x14ac:dyDescent="0.25">
      <c r="A4158" t="s">
        <v>4207</v>
      </c>
      <c r="B4158">
        <v>34.36</v>
      </c>
    </row>
    <row r="4159" spans="1:2" x14ac:dyDescent="0.25">
      <c r="A4159" t="s">
        <v>4208</v>
      </c>
      <c r="B4159">
        <v>29.66</v>
      </c>
    </row>
    <row r="4160" spans="1:2" x14ac:dyDescent="0.25">
      <c r="A4160" t="s">
        <v>4209</v>
      </c>
      <c r="B4160">
        <v>30.097000000000001</v>
      </c>
    </row>
    <row r="4161" spans="1:2" x14ac:dyDescent="0.25">
      <c r="A4161" t="s">
        <v>4210</v>
      </c>
      <c r="B4161">
        <v>29.21</v>
      </c>
    </row>
    <row r="4162" spans="1:2" x14ac:dyDescent="0.25">
      <c r="A4162" t="s">
        <v>4211</v>
      </c>
      <c r="B4162">
        <v>26.701000000000001</v>
      </c>
    </row>
    <row r="4163" spans="1:2" x14ac:dyDescent="0.25">
      <c r="A4163" t="s">
        <v>4212</v>
      </c>
      <c r="B4163">
        <v>25.7</v>
      </c>
    </row>
    <row r="4164" spans="1:2" x14ac:dyDescent="0.25">
      <c r="A4164" t="s">
        <v>4213</v>
      </c>
      <c r="B4164">
        <v>30.04</v>
      </c>
    </row>
    <row r="4165" spans="1:2" x14ac:dyDescent="0.25">
      <c r="A4165" t="s">
        <v>4214</v>
      </c>
      <c r="B4165">
        <v>28.93</v>
      </c>
    </row>
    <row r="4166" spans="1:2" x14ac:dyDescent="0.25">
      <c r="A4166" t="s">
        <v>4215</v>
      </c>
      <c r="B4166">
        <v>71.926000000000002</v>
      </c>
    </row>
    <row r="4167" spans="1:2" x14ac:dyDescent="0.25">
      <c r="A4167" t="s">
        <v>4216</v>
      </c>
      <c r="B4167">
        <v>67.026700000000005</v>
      </c>
    </row>
    <row r="4168" spans="1:2" x14ac:dyDescent="0.25">
      <c r="A4168" t="s">
        <v>4217</v>
      </c>
      <c r="B4168">
        <v>68.861999999999995</v>
      </c>
    </row>
    <row r="4169" spans="1:2" x14ac:dyDescent="0.25">
      <c r="A4169" t="s">
        <v>4218</v>
      </c>
      <c r="B4169">
        <v>60.17</v>
      </c>
    </row>
    <row r="4170" spans="1:2" x14ac:dyDescent="0.25">
      <c r="A4170" t="s">
        <v>4219</v>
      </c>
      <c r="B4170">
        <v>52.767000000000003</v>
      </c>
    </row>
    <row r="4171" spans="1:2" x14ac:dyDescent="0.25">
      <c r="A4171" t="s">
        <v>4220</v>
      </c>
      <c r="B4171">
        <v>59.643999999999998</v>
      </c>
    </row>
    <row r="4172" spans="1:2" x14ac:dyDescent="0.25">
      <c r="A4172" t="s">
        <v>4221</v>
      </c>
      <c r="B4172">
        <v>80.385000000000005</v>
      </c>
    </row>
    <row r="4173" spans="1:2" x14ac:dyDescent="0.25">
      <c r="A4173" t="s">
        <v>4222</v>
      </c>
      <c r="B4173">
        <v>63.98</v>
      </c>
    </row>
    <row r="4174" spans="1:2" x14ac:dyDescent="0.25">
      <c r="A4174" t="s">
        <v>4223</v>
      </c>
      <c r="B4174">
        <v>78.64</v>
      </c>
    </row>
    <row r="4175" spans="1:2" x14ac:dyDescent="0.25">
      <c r="A4175" t="s">
        <v>4224</v>
      </c>
      <c r="B4175">
        <v>83.18</v>
      </c>
    </row>
    <row r="4176" spans="1:2" x14ac:dyDescent="0.25">
      <c r="A4176" t="s">
        <v>4225</v>
      </c>
      <c r="B4176">
        <v>90.596999999999994</v>
      </c>
    </row>
    <row r="4177" spans="1:2" x14ac:dyDescent="0.25">
      <c r="A4177" t="s">
        <v>4226</v>
      </c>
      <c r="B4177">
        <v>87.891999999999996</v>
      </c>
    </row>
    <row r="4178" spans="1:2" x14ac:dyDescent="0.25">
      <c r="A4178" t="s">
        <v>4227</v>
      </c>
      <c r="B4178">
        <v>70.768000000000001</v>
      </c>
    </row>
    <row r="4179" spans="1:2" x14ac:dyDescent="0.25">
      <c r="A4179" t="s">
        <v>4228</v>
      </c>
      <c r="B4179">
        <v>59.896999999999998</v>
      </c>
    </row>
    <row r="4180" spans="1:2" x14ac:dyDescent="0.25">
      <c r="A4180" t="s">
        <v>4229</v>
      </c>
      <c r="B4180">
        <v>55.744999999999997</v>
      </c>
    </row>
    <row r="4181" spans="1:2" x14ac:dyDescent="0.25">
      <c r="A4181" t="s">
        <v>4230</v>
      </c>
      <c r="B4181">
        <v>52.898000000000003</v>
      </c>
    </row>
    <row r="4182" spans="1:2" x14ac:dyDescent="0.25">
      <c r="A4182" t="s">
        <v>4231</v>
      </c>
      <c r="B4182">
        <v>82.852999999999994</v>
      </c>
    </row>
    <row r="4183" spans="1:2" x14ac:dyDescent="0.25">
      <c r="A4183" t="s">
        <v>4232</v>
      </c>
      <c r="B4183">
        <v>88.238</v>
      </c>
    </row>
    <row r="4184" spans="1:2" x14ac:dyDescent="0.25">
      <c r="A4184" t="s">
        <v>4233</v>
      </c>
      <c r="B4184">
        <v>70.608000000000004</v>
      </c>
    </row>
    <row r="4185" spans="1:2" x14ac:dyDescent="0.25">
      <c r="A4185" t="s">
        <v>4234</v>
      </c>
      <c r="B4185">
        <v>59.787999999999997</v>
      </c>
    </row>
    <row r="4186" spans="1:2" x14ac:dyDescent="0.25">
      <c r="A4186" t="s">
        <v>4235</v>
      </c>
      <c r="B4186">
        <v>53.384999999999998</v>
      </c>
    </row>
    <row r="4187" spans="1:2" x14ac:dyDescent="0.25">
      <c r="A4187" t="s">
        <v>4236</v>
      </c>
      <c r="B4187">
        <v>50.267000000000003</v>
      </c>
    </row>
    <row r="4188" spans="1:2" x14ac:dyDescent="0.25">
      <c r="A4188" t="s">
        <v>4237</v>
      </c>
      <c r="B4188">
        <v>41.878</v>
      </c>
    </row>
    <row r="4189" spans="1:2" x14ac:dyDescent="0.25">
      <c r="A4189" t="s">
        <v>4238</v>
      </c>
      <c r="B4189">
        <v>43.369</v>
      </c>
    </row>
    <row r="4190" spans="1:2" x14ac:dyDescent="0.25">
      <c r="A4190" t="s">
        <v>4239</v>
      </c>
      <c r="B4190">
        <v>41.908999999999999</v>
      </c>
    </row>
    <row r="4191" spans="1:2" x14ac:dyDescent="0.25">
      <c r="A4191" t="s">
        <v>4240</v>
      </c>
      <c r="B4191">
        <v>39.643999999999998</v>
      </c>
    </row>
    <row r="4192" spans="1:2" x14ac:dyDescent="0.25">
      <c r="A4192" t="s">
        <v>4241</v>
      </c>
      <c r="B4192">
        <v>38.401000000000003</v>
      </c>
    </row>
    <row r="4193" spans="1:2" x14ac:dyDescent="0.25">
      <c r="A4193" t="s">
        <v>4242</v>
      </c>
      <c r="B4193">
        <v>38.216999999999999</v>
      </c>
    </row>
    <row r="4194" spans="1:2" x14ac:dyDescent="0.25">
      <c r="A4194" t="s">
        <v>4243</v>
      </c>
      <c r="B4194">
        <v>44.179000000000002</v>
      </c>
    </row>
    <row r="4195" spans="1:2" x14ac:dyDescent="0.25">
      <c r="A4195" t="s">
        <v>4244</v>
      </c>
      <c r="B4195">
        <v>37.618000000000002</v>
      </c>
    </row>
    <row r="4196" spans="1:2" x14ac:dyDescent="0.25">
      <c r="A4196" t="s">
        <v>4245</v>
      </c>
      <c r="B4196">
        <v>37.700000000000003</v>
      </c>
    </row>
    <row r="4197" spans="1:2" x14ac:dyDescent="0.25">
      <c r="A4197" t="s">
        <v>4246</v>
      </c>
      <c r="B4197">
        <v>39.284999999999997</v>
      </c>
    </row>
    <row r="4198" spans="1:2" x14ac:dyDescent="0.25">
      <c r="A4198" t="s">
        <v>4247</v>
      </c>
      <c r="B4198">
        <v>34.886000000000003</v>
      </c>
    </row>
    <row r="4199" spans="1:2" x14ac:dyDescent="0.25">
      <c r="A4199" t="s">
        <v>4248</v>
      </c>
      <c r="B4199">
        <v>35.659999999999997</v>
      </c>
    </row>
    <row r="4200" spans="1:2" x14ac:dyDescent="0.25">
      <c r="A4200" t="s">
        <v>4249</v>
      </c>
      <c r="B4200">
        <v>37.840000000000003</v>
      </c>
    </row>
    <row r="4201" spans="1:2" x14ac:dyDescent="0.25">
      <c r="A4201" t="s">
        <v>4250</v>
      </c>
      <c r="B4201">
        <v>35.862000000000002</v>
      </c>
    </row>
    <row r="4202" spans="1:2" x14ac:dyDescent="0.25">
      <c r="A4202" t="s">
        <v>4251</v>
      </c>
      <c r="B4202">
        <v>32.72</v>
      </c>
    </row>
    <row r="4203" spans="1:2" x14ac:dyDescent="0.25">
      <c r="A4203" t="s">
        <v>4252</v>
      </c>
      <c r="B4203">
        <v>32.72</v>
      </c>
    </row>
    <row r="4204" spans="1:2" x14ac:dyDescent="0.25">
      <c r="A4204" t="s">
        <v>4253</v>
      </c>
      <c r="B4204">
        <v>26.518000000000001</v>
      </c>
    </row>
    <row r="4205" spans="1:2" x14ac:dyDescent="0.25">
      <c r="A4205" t="s">
        <v>4254</v>
      </c>
      <c r="B4205">
        <v>25.131</v>
      </c>
    </row>
    <row r="4206" spans="1:2" x14ac:dyDescent="0.25">
      <c r="A4206" t="s">
        <v>4255</v>
      </c>
      <c r="B4206">
        <v>25.27</v>
      </c>
    </row>
    <row r="4207" spans="1:2" x14ac:dyDescent="0.25">
      <c r="A4207" t="s">
        <v>4256</v>
      </c>
      <c r="B4207">
        <v>40.32</v>
      </c>
    </row>
    <row r="4208" spans="1:2" x14ac:dyDescent="0.25">
      <c r="A4208" t="s">
        <v>4257</v>
      </c>
      <c r="B4208">
        <v>44.15</v>
      </c>
    </row>
    <row r="4209" spans="1:2" x14ac:dyDescent="0.25">
      <c r="A4209" t="s">
        <v>4258</v>
      </c>
      <c r="B4209">
        <v>43.3</v>
      </c>
    </row>
    <row r="4210" spans="1:2" x14ac:dyDescent="0.25">
      <c r="A4210" t="s">
        <v>4259</v>
      </c>
      <c r="B4210">
        <v>38.396999999999998</v>
      </c>
    </row>
    <row r="4211" spans="1:2" x14ac:dyDescent="0.25">
      <c r="A4211" t="s">
        <v>4260</v>
      </c>
      <c r="B4211">
        <v>35.97</v>
      </c>
    </row>
    <row r="4212" spans="1:2" x14ac:dyDescent="0.25">
      <c r="A4212" t="s">
        <v>4261</v>
      </c>
      <c r="B4212">
        <v>39.840000000000003</v>
      </c>
    </row>
    <row r="4213" spans="1:2" x14ac:dyDescent="0.25">
      <c r="A4213" t="s">
        <v>4262</v>
      </c>
      <c r="B4213">
        <v>56.65</v>
      </c>
    </row>
    <row r="4214" spans="1:2" x14ac:dyDescent="0.25">
      <c r="A4214" t="s">
        <v>4263</v>
      </c>
      <c r="B4214">
        <v>68.22</v>
      </c>
    </row>
    <row r="4215" spans="1:2" x14ac:dyDescent="0.25">
      <c r="A4215" t="s">
        <v>4264</v>
      </c>
      <c r="B4215">
        <v>62.69</v>
      </c>
    </row>
    <row r="4216" spans="1:2" x14ac:dyDescent="0.25">
      <c r="A4216" t="s">
        <v>4265</v>
      </c>
      <c r="B4216">
        <v>55.292000000000002</v>
      </c>
    </row>
    <row r="4217" spans="1:2" x14ac:dyDescent="0.25">
      <c r="A4217" t="s">
        <v>4266</v>
      </c>
      <c r="B4217">
        <v>56.42</v>
      </c>
    </row>
    <row r="4218" spans="1:2" x14ac:dyDescent="0.25">
      <c r="A4218" t="s">
        <v>4267</v>
      </c>
      <c r="B4218">
        <v>49.195999999999998</v>
      </c>
    </row>
    <row r="4219" spans="1:2" x14ac:dyDescent="0.25">
      <c r="A4219" t="s">
        <v>4268</v>
      </c>
      <c r="B4219">
        <v>44.466999999999999</v>
      </c>
    </row>
    <row r="4220" spans="1:2" x14ac:dyDescent="0.25">
      <c r="A4220" t="s">
        <v>4269</v>
      </c>
      <c r="B4220">
        <v>40.558</v>
      </c>
    </row>
    <row r="4221" spans="1:2" x14ac:dyDescent="0.25">
      <c r="A4221" t="s">
        <v>4270</v>
      </c>
      <c r="B4221">
        <v>36.877000000000002</v>
      </c>
    </row>
    <row r="4222" spans="1:2" x14ac:dyDescent="0.25">
      <c r="A4222" t="s">
        <v>4271</v>
      </c>
      <c r="B4222">
        <v>34.828000000000003</v>
      </c>
    </row>
    <row r="4223" spans="1:2" x14ac:dyDescent="0.25">
      <c r="A4223" t="s">
        <v>4272</v>
      </c>
      <c r="B4223">
        <v>37.51</v>
      </c>
    </row>
    <row r="4224" spans="1:2" x14ac:dyDescent="0.25">
      <c r="A4224" t="s">
        <v>4273</v>
      </c>
      <c r="B4224">
        <v>32.771000000000001</v>
      </c>
    </row>
    <row r="4225" spans="1:2" x14ac:dyDescent="0.25">
      <c r="A4225" t="s">
        <v>4274</v>
      </c>
      <c r="B4225">
        <v>32.770000000000003</v>
      </c>
    </row>
    <row r="4226" spans="1:2" x14ac:dyDescent="0.25">
      <c r="A4226" t="s">
        <v>4275</v>
      </c>
      <c r="B4226">
        <v>31.189</v>
      </c>
    </row>
    <row r="4227" spans="1:2" x14ac:dyDescent="0.25">
      <c r="A4227" t="s">
        <v>4276</v>
      </c>
      <c r="B4227">
        <v>30.524000000000001</v>
      </c>
    </row>
    <row r="4228" spans="1:2" x14ac:dyDescent="0.25">
      <c r="A4228" t="s">
        <v>4277</v>
      </c>
      <c r="B4228">
        <v>55.81</v>
      </c>
    </row>
    <row r="4229" spans="1:2" x14ac:dyDescent="0.25">
      <c r="A4229" t="s">
        <v>4278</v>
      </c>
      <c r="B4229">
        <v>46.325000000000003</v>
      </c>
    </row>
    <row r="4230" spans="1:2" x14ac:dyDescent="0.25">
      <c r="A4230" t="s">
        <v>4279</v>
      </c>
      <c r="B4230">
        <v>40.1</v>
      </c>
    </row>
    <row r="4231" spans="1:2" x14ac:dyDescent="0.25">
      <c r="A4231" t="s">
        <v>4280</v>
      </c>
      <c r="B4231">
        <v>35.807000000000002</v>
      </c>
    </row>
    <row r="4232" spans="1:2" x14ac:dyDescent="0.25">
      <c r="A4232" t="s">
        <v>4281</v>
      </c>
      <c r="B4232">
        <v>35.625</v>
      </c>
    </row>
    <row r="4233" spans="1:2" x14ac:dyDescent="0.25">
      <c r="A4233" t="s">
        <v>4282</v>
      </c>
      <c r="B4233">
        <v>33.155000000000001</v>
      </c>
    </row>
    <row r="4234" spans="1:2" x14ac:dyDescent="0.25">
      <c r="A4234" t="s">
        <v>4283</v>
      </c>
      <c r="B4234">
        <v>34.235999999999997</v>
      </c>
    </row>
    <row r="4235" spans="1:2" x14ac:dyDescent="0.25">
      <c r="A4235" t="s">
        <v>4284</v>
      </c>
      <c r="B4235">
        <v>34.207999999999998</v>
      </c>
    </row>
    <row r="4236" spans="1:2" x14ac:dyDescent="0.25">
      <c r="A4236" t="s">
        <v>4285</v>
      </c>
      <c r="B4236">
        <v>36.65</v>
      </c>
    </row>
    <row r="4237" spans="1:2" x14ac:dyDescent="0.25">
      <c r="A4237" t="s">
        <v>4286</v>
      </c>
      <c r="B4237">
        <v>31.946999999999999</v>
      </c>
    </row>
    <row r="4238" spans="1:2" x14ac:dyDescent="0.25">
      <c r="A4238" t="s">
        <v>4287</v>
      </c>
      <c r="B4238">
        <v>30.338000000000001</v>
      </c>
    </row>
    <row r="4239" spans="1:2" x14ac:dyDescent="0.25">
      <c r="A4239" t="s">
        <v>4288</v>
      </c>
      <c r="B4239">
        <v>38.11</v>
      </c>
    </row>
    <row r="4240" spans="1:2" x14ac:dyDescent="0.25">
      <c r="A4240" t="s">
        <v>4289</v>
      </c>
      <c r="B4240">
        <v>31.96</v>
      </c>
    </row>
    <row r="4241" spans="1:2" x14ac:dyDescent="0.25">
      <c r="A4241" t="s">
        <v>4290</v>
      </c>
      <c r="B4241">
        <v>32.869</v>
      </c>
    </row>
    <row r="4242" spans="1:2" x14ac:dyDescent="0.25">
      <c r="A4242" t="s">
        <v>4291</v>
      </c>
      <c r="B4242">
        <v>36.405999999999999</v>
      </c>
    </row>
    <row r="4243" spans="1:2" x14ac:dyDescent="0.25">
      <c r="A4243" t="s">
        <v>4292</v>
      </c>
      <c r="B4243">
        <v>36.884</v>
      </c>
    </row>
    <row r="4244" spans="1:2" x14ac:dyDescent="0.25">
      <c r="A4244" t="s">
        <v>4293</v>
      </c>
      <c r="B4244">
        <v>34.47</v>
      </c>
    </row>
    <row r="4245" spans="1:2" x14ac:dyDescent="0.25">
      <c r="A4245" t="s">
        <v>4294</v>
      </c>
      <c r="B4245">
        <v>32.119999999999997</v>
      </c>
    </row>
    <row r="4246" spans="1:2" x14ac:dyDescent="0.25">
      <c r="A4246" t="s">
        <v>4295</v>
      </c>
      <c r="B4246">
        <v>30.585999999999999</v>
      </c>
    </row>
    <row r="4247" spans="1:2" x14ac:dyDescent="0.25">
      <c r="A4247" t="s">
        <v>4296</v>
      </c>
      <c r="B4247">
        <v>30.234000000000002</v>
      </c>
    </row>
    <row r="4248" spans="1:2" x14ac:dyDescent="0.25">
      <c r="A4248" t="s">
        <v>4297</v>
      </c>
      <c r="B4248">
        <v>29.629000000000001</v>
      </c>
    </row>
    <row r="4249" spans="1:2" x14ac:dyDescent="0.25">
      <c r="A4249" t="s">
        <v>4298</v>
      </c>
      <c r="B4249">
        <v>28.108000000000001</v>
      </c>
    </row>
    <row r="4250" spans="1:2" x14ac:dyDescent="0.25">
      <c r="A4250" t="s">
        <v>4299</v>
      </c>
      <c r="B4250">
        <v>26.533000000000001</v>
      </c>
    </row>
    <row r="4251" spans="1:2" x14ac:dyDescent="0.25">
      <c r="A4251" t="s">
        <v>4300</v>
      </c>
      <c r="B4251">
        <v>24.97</v>
      </c>
    </row>
    <row r="4252" spans="1:2" x14ac:dyDescent="0.25">
      <c r="A4252" t="s">
        <v>4301</v>
      </c>
      <c r="B4252">
        <v>23.733000000000001</v>
      </c>
    </row>
    <row r="4253" spans="1:2" x14ac:dyDescent="0.25">
      <c r="A4253" t="s">
        <v>4302</v>
      </c>
      <c r="B4253">
        <v>22.1</v>
      </c>
    </row>
    <row r="4254" spans="1:2" x14ac:dyDescent="0.25">
      <c r="A4254" t="s">
        <v>4303</v>
      </c>
      <c r="B4254">
        <v>21.562000000000001</v>
      </c>
    </row>
    <row r="4255" spans="1:2" x14ac:dyDescent="0.25">
      <c r="A4255" t="s">
        <v>4304</v>
      </c>
      <c r="B4255">
        <v>21.56</v>
      </c>
    </row>
    <row r="4256" spans="1:2" x14ac:dyDescent="0.25">
      <c r="A4256" t="s">
        <v>4305</v>
      </c>
      <c r="B4256">
        <v>21.388000000000002</v>
      </c>
    </row>
    <row r="4257" spans="1:2" x14ac:dyDescent="0.25">
      <c r="A4257" t="s">
        <v>4306</v>
      </c>
      <c r="B4257">
        <v>20.87</v>
      </c>
    </row>
    <row r="4258" spans="1:2" x14ac:dyDescent="0.25">
      <c r="A4258" t="s">
        <v>4307</v>
      </c>
      <c r="B4258">
        <v>20.57</v>
      </c>
    </row>
    <row r="4259" spans="1:2" x14ac:dyDescent="0.25">
      <c r="A4259" t="s">
        <v>4308</v>
      </c>
      <c r="B4259">
        <v>19.228999999999999</v>
      </c>
    </row>
    <row r="4260" spans="1:2" x14ac:dyDescent="0.25">
      <c r="A4260" t="s">
        <v>4309</v>
      </c>
      <c r="B4260">
        <v>18.558</v>
      </c>
    </row>
    <row r="4261" spans="1:2" x14ac:dyDescent="0.25">
      <c r="A4261" t="s">
        <v>4310</v>
      </c>
      <c r="B4261">
        <v>18.515999999999998</v>
      </c>
    </row>
    <row r="4262" spans="1:2" x14ac:dyDescent="0.25">
      <c r="A4262" t="s">
        <v>4311</v>
      </c>
      <c r="B4262">
        <v>17.79</v>
      </c>
    </row>
    <row r="4263" spans="1:2" x14ac:dyDescent="0.25">
      <c r="A4263" t="s">
        <v>4312</v>
      </c>
      <c r="B4263">
        <v>16.971</v>
      </c>
    </row>
    <row r="4264" spans="1:2" x14ac:dyDescent="0.25">
      <c r="A4264" t="s">
        <v>4313</v>
      </c>
      <c r="B4264">
        <v>16.75</v>
      </c>
    </row>
    <row r="4265" spans="1:2" x14ac:dyDescent="0.25">
      <c r="A4265" t="s">
        <v>4314</v>
      </c>
      <c r="B4265">
        <v>15.432</v>
      </c>
    </row>
    <row r="4266" spans="1:2" x14ac:dyDescent="0.25">
      <c r="A4266" t="s">
        <v>4315</v>
      </c>
      <c r="B4266">
        <v>14.44</v>
      </c>
    </row>
    <row r="4267" spans="1:2" x14ac:dyDescent="0.25">
      <c r="A4267" t="s">
        <v>4316</v>
      </c>
      <c r="B4267">
        <v>13.901999999999999</v>
      </c>
    </row>
    <row r="4268" spans="1:2" x14ac:dyDescent="0.25">
      <c r="A4268" t="s">
        <v>4317</v>
      </c>
      <c r="B4268">
        <v>14.21</v>
      </c>
    </row>
    <row r="4269" spans="1:2" x14ac:dyDescent="0.25">
      <c r="A4269" t="s">
        <v>4318</v>
      </c>
      <c r="B4269">
        <v>12.25</v>
      </c>
    </row>
    <row r="4270" spans="1:2" x14ac:dyDescent="0.25">
      <c r="A4270" t="s">
        <v>4319</v>
      </c>
      <c r="B4270">
        <v>12.576000000000001</v>
      </c>
    </row>
    <row r="4271" spans="1:2" x14ac:dyDescent="0.25">
      <c r="A4271" t="s">
        <v>4320</v>
      </c>
      <c r="B4271">
        <v>12.166</v>
      </c>
    </row>
    <row r="4272" spans="1:2" x14ac:dyDescent="0.25">
      <c r="A4272" t="s">
        <v>4321</v>
      </c>
      <c r="B4272">
        <v>11.797000000000001</v>
      </c>
    </row>
    <row r="4273" spans="1:2" x14ac:dyDescent="0.25">
      <c r="A4273" t="s">
        <v>4322</v>
      </c>
      <c r="B4273">
        <v>11.55</v>
      </c>
    </row>
    <row r="4274" spans="1:2" x14ac:dyDescent="0.25">
      <c r="A4274" t="s">
        <v>4323</v>
      </c>
      <c r="B4274">
        <v>10.249000000000001</v>
      </c>
    </row>
    <row r="4275" spans="1:2" x14ac:dyDescent="0.25">
      <c r="A4275" t="s">
        <v>4324</v>
      </c>
      <c r="B4275">
        <v>10.116</v>
      </c>
    </row>
    <row r="4276" spans="1:2" x14ac:dyDescent="0.25">
      <c r="A4276" t="s">
        <v>4325</v>
      </c>
      <c r="B4276">
        <v>10.06</v>
      </c>
    </row>
    <row r="4277" spans="1:2" x14ac:dyDescent="0.25">
      <c r="A4277" t="s">
        <v>4326</v>
      </c>
      <c r="B4277">
        <v>10.06</v>
      </c>
    </row>
    <row r="4278" spans="1:2" x14ac:dyDescent="0.25">
      <c r="A4278" t="s">
        <v>4327</v>
      </c>
      <c r="B4278">
        <v>10.061</v>
      </c>
    </row>
    <row r="4279" spans="1:2" x14ac:dyDescent="0.25">
      <c r="A4279" t="s">
        <v>4328</v>
      </c>
      <c r="B4279">
        <v>10.058</v>
      </c>
    </row>
    <row r="4280" spans="1:2" x14ac:dyDescent="0.25">
      <c r="A4280" t="s">
        <v>4329</v>
      </c>
      <c r="B4280">
        <v>10.417</v>
      </c>
    </row>
    <row r="4281" spans="1:2" x14ac:dyDescent="0.25">
      <c r="A4281" t="s">
        <v>4330</v>
      </c>
      <c r="B4281">
        <v>9.8550000000000004</v>
      </c>
    </row>
    <row r="4282" spans="1:2" x14ac:dyDescent="0.25">
      <c r="A4282" t="s">
        <v>4331</v>
      </c>
      <c r="B4282">
        <v>9.8439999999999994</v>
      </c>
    </row>
    <row r="4283" spans="1:2" x14ac:dyDescent="0.25">
      <c r="A4283" t="s">
        <v>4332</v>
      </c>
      <c r="B4283">
        <v>9.3650000000000002</v>
      </c>
    </row>
    <row r="4284" spans="1:2" x14ac:dyDescent="0.25">
      <c r="A4284" t="s">
        <v>4333</v>
      </c>
      <c r="B4284">
        <v>9.36</v>
      </c>
    </row>
    <row r="4285" spans="1:2" x14ac:dyDescent="0.25">
      <c r="A4285" t="s">
        <v>4334</v>
      </c>
      <c r="B4285">
        <v>9.3529999999999998</v>
      </c>
    </row>
    <row r="4286" spans="1:2" x14ac:dyDescent="0.25">
      <c r="A4286" t="s">
        <v>4335</v>
      </c>
      <c r="B4286">
        <v>9.3290000000000006</v>
      </c>
    </row>
    <row r="4287" spans="1:2" x14ac:dyDescent="0.25">
      <c r="A4287" t="s">
        <v>4336</v>
      </c>
      <c r="B4287">
        <v>9.3360000000000003</v>
      </c>
    </row>
    <row r="4288" spans="1:2" x14ac:dyDescent="0.25">
      <c r="A4288" t="s">
        <v>4337</v>
      </c>
      <c r="B4288">
        <v>9.32</v>
      </c>
    </row>
    <row r="4289" spans="1:2" x14ac:dyDescent="0.25">
      <c r="A4289" t="s">
        <v>4338</v>
      </c>
      <c r="B4289">
        <v>9.1340000000000003</v>
      </c>
    </row>
    <row r="4290" spans="1:2" x14ac:dyDescent="0.25">
      <c r="A4290" t="s">
        <v>4339</v>
      </c>
      <c r="B4290">
        <v>9.3460000000000001</v>
      </c>
    </row>
    <row r="4291" spans="1:2" x14ac:dyDescent="0.25">
      <c r="A4291" t="s">
        <v>4340</v>
      </c>
      <c r="B4291">
        <v>9.1150000000000002</v>
      </c>
    </row>
    <row r="4292" spans="1:2" x14ac:dyDescent="0.25">
      <c r="A4292" t="s">
        <v>4341</v>
      </c>
      <c r="B4292">
        <v>9.0359999999999996</v>
      </c>
    </row>
    <row r="4293" spans="1:2" x14ac:dyDescent="0.25">
      <c r="A4293" t="s">
        <v>4342</v>
      </c>
      <c r="B4293">
        <v>8.7330000000000005</v>
      </c>
    </row>
    <row r="4294" spans="1:2" x14ac:dyDescent="0.25">
      <c r="A4294" t="s">
        <v>4343</v>
      </c>
      <c r="B4294">
        <v>8.67</v>
      </c>
    </row>
    <row r="4295" spans="1:2" x14ac:dyDescent="0.25">
      <c r="A4295" t="s">
        <v>4344</v>
      </c>
      <c r="B4295">
        <v>8.4280000000000008</v>
      </c>
    </row>
    <row r="4296" spans="1:2" x14ac:dyDescent="0.25">
      <c r="A4296" t="s">
        <v>4345</v>
      </c>
      <c r="B4296">
        <v>8.4280000000000008</v>
      </c>
    </row>
    <row r="4297" spans="1:2" x14ac:dyDescent="0.25">
      <c r="A4297" t="s">
        <v>4346</v>
      </c>
      <c r="B4297">
        <v>8.407</v>
      </c>
    </row>
    <row r="4298" spans="1:2" x14ac:dyDescent="0.25">
      <c r="A4298" t="s">
        <v>4347</v>
      </c>
      <c r="B4298">
        <v>8.4280000000000008</v>
      </c>
    </row>
    <row r="4299" spans="1:2" x14ac:dyDescent="0.25">
      <c r="A4299" t="s">
        <v>4348</v>
      </c>
      <c r="B4299">
        <v>8.4260000000000002</v>
      </c>
    </row>
    <row r="4300" spans="1:2" x14ac:dyDescent="0.25">
      <c r="A4300" t="s">
        <v>4349</v>
      </c>
      <c r="B4300">
        <v>7.8879999999999999</v>
      </c>
    </row>
    <row r="4301" spans="1:2" x14ac:dyDescent="0.25">
      <c r="A4301" t="s">
        <v>4350</v>
      </c>
      <c r="B4301">
        <v>7.7640000000000002</v>
      </c>
    </row>
    <row r="4302" spans="1:2" x14ac:dyDescent="0.25">
      <c r="A4302" t="s">
        <v>4351</v>
      </c>
      <c r="B4302">
        <v>7.7439999999999998</v>
      </c>
    </row>
    <row r="4303" spans="1:2" x14ac:dyDescent="0.25">
      <c r="A4303" t="s">
        <v>4352</v>
      </c>
      <c r="B4303">
        <v>7.6150000000000002</v>
      </c>
    </row>
    <row r="4304" spans="1:2" x14ac:dyDescent="0.25">
      <c r="A4304" t="s">
        <v>4353</v>
      </c>
      <c r="B4304">
        <v>7.4450000000000003</v>
      </c>
    </row>
    <row r="4305" spans="1:2" x14ac:dyDescent="0.25">
      <c r="A4305" t="s">
        <v>4354</v>
      </c>
      <c r="B4305">
        <v>7.4749999999999996</v>
      </c>
    </row>
    <row r="4306" spans="1:2" x14ac:dyDescent="0.25">
      <c r="A4306" t="s">
        <v>4355</v>
      </c>
      <c r="B4306">
        <v>7.45</v>
      </c>
    </row>
    <row r="4307" spans="1:2" x14ac:dyDescent="0.25">
      <c r="A4307" t="s">
        <v>4356</v>
      </c>
      <c r="B4307">
        <v>7.29</v>
      </c>
    </row>
    <row r="4308" spans="1:2" x14ac:dyDescent="0.25">
      <c r="A4308" t="s">
        <v>4357</v>
      </c>
      <c r="B4308">
        <v>7.1289999999999996</v>
      </c>
    </row>
    <row r="4309" spans="1:2" x14ac:dyDescent="0.25">
      <c r="A4309" t="s">
        <v>4358</v>
      </c>
      <c r="B4309">
        <v>7.1749999999999998</v>
      </c>
    </row>
    <row r="4310" spans="1:2" x14ac:dyDescent="0.25">
      <c r="A4310" t="s">
        <v>4359</v>
      </c>
      <c r="B4310">
        <v>6.8040000000000003</v>
      </c>
    </row>
    <row r="4311" spans="1:2" x14ac:dyDescent="0.25">
      <c r="A4311" t="s">
        <v>4360</v>
      </c>
      <c r="B4311">
        <v>6.7080000000000002</v>
      </c>
    </row>
    <row r="4312" spans="1:2" x14ac:dyDescent="0.25">
      <c r="A4312" t="s">
        <v>4361</v>
      </c>
      <c r="B4312">
        <v>6.5</v>
      </c>
    </row>
    <row r="4313" spans="1:2" x14ac:dyDescent="0.25">
      <c r="A4313" t="s">
        <v>4362</v>
      </c>
      <c r="B4313">
        <v>6.7640000000000002</v>
      </c>
    </row>
    <row r="4314" spans="1:2" x14ac:dyDescent="0.25">
      <c r="A4314" t="s">
        <v>4363</v>
      </c>
      <c r="B4314">
        <v>6.65</v>
      </c>
    </row>
    <row r="4315" spans="1:2" x14ac:dyDescent="0.25">
      <c r="A4315" t="s">
        <v>4364</v>
      </c>
      <c r="B4315">
        <v>6.4370000000000003</v>
      </c>
    </row>
    <row r="4316" spans="1:2" x14ac:dyDescent="0.25">
      <c r="A4316" t="s">
        <v>4365</v>
      </c>
      <c r="B4316">
        <v>6.3120000000000003</v>
      </c>
    </row>
    <row r="4317" spans="1:2" x14ac:dyDescent="0.25">
      <c r="A4317" t="s">
        <v>4366</v>
      </c>
      <c r="B4317">
        <v>6.2569999999999997</v>
      </c>
    </row>
    <row r="4318" spans="1:2" x14ac:dyDescent="0.25">
      <c r="A4318" t="s">
        <v>4367</v>
      </c>
      <c r="B4318">
        <v>6.0670000000000002</v>
      </c>
    </row>
    <row r="4319" spans="1:2" x14ac:dyDescent="0.25">
      <c r="A4319" t="s">
        <v>4368</v>
      </c>
      <c r="B4319">
        <v>6.1139999999999999</v>
      </c>
    </row>
    <row r="4320" spans="1:2" x14ac:dyDescent="0.25">
      <c r="A4320" t="s">
        <v>4369</v>
      </c>
      <c r="B4320">
        <v>7.65</v>
      </c>
    </row>
    <row r="4321" spans="1:2" x14ac:dyDescent="0.25">
      <c r="A4321" t="s">
        <v>4370</v>
      </c>
      <c r="B4321">
        <v>8.39</v>
      </c>
    </row>
    <row r="4322" spans="1:2" x14ac:dyDescent="0.25">
      <c r="A4322" t="s">
        <v>4371</v>
      </c>
      <c r="B4322">
        <v>7.2839999999999998</v>
      </c>
    </row>
    <row r="4323" spans="1:2" x14ac:dyDescent="0.25">
      <c r="A4323" t="s">
        <v>4372</v>
      </c>
      <c r="B4323">
        <v>7.26</v>
      </c>
    </row>
    <row r="4324" spans="1:2" x14ac:dyDescent="0.25">
      <c r="A4324" t="s">
        <v>4373</v>
      </c>
      <c r="B4324">
        <v>7.12</v>
      </c>
    </row>
    <row r="4325" spans="1:2" x14ac:dyDescent="0.25">
      <c r="A4325" t="s">
        <v>4374</v>
      </c>
      <c r="B4325">
        <v>6.9889999999999999</v>
      </c>
    </row>
    <row r="4326" spans="1:2" x14ac:dyDescent="0.25">
      <c r="A4326" t="s">
        <v>4375</v>
      </c>
      <c r="B4326">
        <v>6.8479999999999999</v>
      </c>
    </row>
    <row r="4327" spans="1:2" x14ac:dyDescent="0.25">
      <c r="A4327" t="s">
        <v>4376</v>
      </c>
      <c r="B4327">
        <v>6.97</v>
      </c>
    </row>
    <row r="4328" spans="1:2" x14ac:dyDescent="0.25">
      <c r="A4328" t="s">
        <v>4377</v>
      </c>
      <c r="B4328">
        <v>6.6779999999999999</v>
      </c>
    </row>
    <row r="4329" spans="1:2" x14ac:dyDescent="0.25">
      <c r="A4329" t="s">
        <v>4378</v>
      </c>
      <c r="B4329">
        <v>6.4859999999999998</v>
      </c>
    </row>
    <row r="4330" spans="1:2" x14ac:dyDescent="0.25">
      <c r="A4330" t="s">
        <v>4379</v>
      </c>
      <c r="B4330">
        <v>6.4210000000000003</v>
      </c>
    </row>
    <row r="4331" spans="1:2" x14ac:dyDescent="0.25">
      <c r="A4331" t="s">
        <v>4380</v>
      </c>
      <c r="B4331">
        <v>6.3029999999999999</v>
      </c>
    </row>
    <row r="4332" spans="1:2" x14ac:dyDescent="0.25">
      <c r="A4332" t="s">
        <v>4381</v>
      </c>
      <c r="B4332">
        <v>6.2039999999999997</v>
      </c>
    </row>
    <row r="4333" spans="1:2" x14ac:dyDescent="0.25">
      <c r="A4333" t="s">
        <v>4382</v>
      </c>
      <c r="B4333">
        <v>6.0949999999999998</v>
      </c>
    </row>
    <row r="4334" spans="1:2" x14ac:dyDescent="0.25">
      <c r="A4334" t="s">
        <v>4383</v>
      </c>
      <c r="B4334">
        <v>6.0679999999999996</v>
      </c>
    </row>
    <row r="4335" spans="1:2" x14ac:dyDescent="0.25">
      <c r="A4335" t="s">
        <v>4384</v>
      </c>
      <c r="B4335">
        <v>5.9240000000000004</v>
      </c>
    </row>
    <row r="4336" spans="1:2" x14ac:dyDescent="0.25">
      <c r="A4336" t="s">
        <v>4385</v>
      </c>
      <c r="B4336">
        <v>5.8630000000000004</v>
      </c>
    </row>
    <row r="4337" spans="1:2" x14ac:dyDescent="0.25">
      <c r="A4337" t="s">
        <v>4386</v>
      </c>
      <c r="B4337">
        <v>5.843</v>
      </c>
    </row>
    <row r="4338" spans="1:2" x14ac:dyDescent="0.25">
      <c r="A4338" t="s">
        <v>4387</v>
      </c>
      <c r="B4338">
        <v>5.8220000000000001</v>
      </c>
    </row>
    <row r="4339" spans="1:2" x14ac:dyDescent="0.25">
      <c r="A4339" t="s">
        <v>4388</v>
      </c>
      <c r="B4339">
        <v>5.7</v>
      </c>
    </row>
    <row r="4340" spans="1:2" x14ac:dyDescent="0.25">
      <c r="A4340" t="s">
        <v>4389</v>
      </c>
      <c r="B4340">
        <v>5.58</v>
      </c>
    </row>
    <row r="4341" spans="1:2" x14ac:dyDescent="0.25">
      <c r="A4341" t="s">
        <v>4390</v>
      </c>
      <c r="B4341">
        <v>5.37</v>
      </c>
    </row>
    <row r="4342" spans="1:2" x14ac:dyDescent="0.25">
      <c r="A4342" t="s">
        <v>4391</v>
      </c>
      <c r="B4342">
        <v>5.36</v>
      </c>
    </row>
    <row r="4343" spans="1:2" x14ac:dyDescent="0.25">
      <c r="A4343" t="s">
        <v>4392</v>
      </c>
      <c r="B4343">
        <v>5.274</v>
      </c>
    </row>
    <row r="4344" spans="1:2" x14ac:dyDescent="0.25">
      <c r="A4344" t="s">
        <v>4393</v>
      </c>
      <c r="B4344">
        <v>5.2539999999999996</v>
      </c>
    </row>
    <row r="4345" spans="1:2" x14ac:dyDescent="0.25">
      <c r="A4345" t="s">
        <v>4394</v>
      </c>
      <c r="B4345">
        <v>5.2240000000000002</v>
      </c>
    </row>
    <row r="4346" spans="1:2" x14ac:dyDescent="0.25">
      <c r="A4346" t="s">
        <v>4395</v>
      </c>
      <c r="B4346">
        <v>5.0419999999999998</v>
      </c>
    </row>
    <row r="4347" spans="1:2" x14ac:dyDescent="0.25">
      <c r="A4347" t="s">
        <v>4396</v>
      </c>
      <c r="B4347">
        <v>5.0590000000000002</v>
      </c>
    </row>
    <row r="4348" spans="1:2" x14ac:dyDescent="0.25">
      <c r="A4348" t="s">
        <v>4397</v>
      </c>
      <c r="B4348">
        <v>5.0339999999999998</v>
      </c>
    </row>
    <row r="4349" spans="1:2" x14ac:dyDescent="0.25">
      <c r="A4349" t="s">
        <v>4398</v>
      </c>
      <c r="B4349">
        <v>4.9969999999999999</v>
      </c>
    </row>
    <row r="4350" spans="1:2" x14ac:dyDescent="0.25">
      <c r="A4350" t="s">
        <v>4399</v>
      </c>
      <c r="B4350">
        <v>4.91</v>
      </c>
    </row>
    <row r="4351" spans="1:2" x14ac:dyDescent="0.25">
      <c r="A4351" t="s">
        <v>4400</v>
      </c>
      <c r="B4351">
        <v>4.9729999999999999</v>
      </c>
    </row>
    <row r="4352" spans="1:2" x14ac:dyDescent="0.25">
      <c r="A4352" t="s">
        <v>4401</v>
      </c>
      <c r="B4352">
        <v>4.9550000000000001</v>
      </c>
    </row>
    <row r="4353" spans="1:2" x14ac:dyDescent="0.25">
      <c r="A4353" t="s">
        <v>4402</v>
      </c>
      <c r="B4353">
        <v>4.95</v>
      </c>
    </row>
    <row r="4354" spans="1:2" x14ac:dyDescent="0.25">
      <c r="A4354" t="s">
        <v>4403</v>
      </c>
      <c r="B4354">
        <v>4.931</v>
      </c>
    </row>
    <row r="4355" spans="1:2" x14ac:dyDescent="0.25">
      <c r="A4355" t="s">
        <v>4404</v>
      </c>
      <c r="B4355">
        <v>4.9560000000000004</v>
      </c>
    </row>
    <row r="4356" spans="1:2" x14ac:dyDescent="0.25">
      <c r="A4356" t="s">
        <v>4405</v>
      </c>
      <c r="B4356">
        <v>4.9320000000000004</v>
      </c>
    </row>
    <row r="4357" spans="1:2" x14ac:dyDescent="0.25">
      <c r="A4357" t="s">
        <v>4406</v>
      </c>
      <c r="B4357">
        <v>4.8810000000000002</v>
      </c>
    </row>
    <row r="4358" spans="1:2" x14ac:dyDescent="0.25">
      <c r="A4358" t="s">
        <v>4407</v>
      </c>
      <c r="B4358">
        <v>4.8940000000000001</v>
      </c>
    </row>
    <row r="4359" spans="1:2" x14ac:dyDescent="0.25">
      <c r="A4359" t="s">
        <v>4408</v>
      </c>
      <c r="B4359">
        <v>4.8650000000000002</v>
      </c>
    </row>
    <row r="4360" spans="1:2" x14ac:dyDescent="0.25">
      <c r="A4360" t="s">
        <v>4409</v>
      </c>
      <c r="B4360">
        <v>4.8869999999999996</v>
      </c>
    </row>
    <row r="4361" spans="1:2" x14ac:dyDescent="0.25">
      <c r="A4361" t="s">
        <v>4410</v>
      </c>
      <c r="B4361">
        <v>4.7359999999999998</v>
      </c>
    </row>
    <row r="4362" spans="1:2" x14ac:dyDescent="0.25">
      <c r="A4362" t="s">
        <v>4411</v>
      </c>
      <c r="B4362">
        <v>4.6500000000000004</v>
      </c>
    </row>
    <row r="4363" spans="1:2" x14ac:dyDescent="0.25">
      <c r="A4363" t="s">
        <v>4412</v>
      </c>
      <c r="B4363">
        <v>4.72</v>
      </c>
    </row>
    <row r="4364" spans="1:2" x14ac:dyDescent="0.25">
      <c r="A4364" t="s">
        <v>4413</v>
      </c>
      <c r="B4364">
        <v>4.7</v>
      </c>
    </row>
    <row r="4365" spans="1:2" x14ac:dyDescent="0.25">
      <c r="A4365" t="s">
        <v>4414</v>
      </c>
      <c r="B4365">
        <v>4.67</v>
      </c>
    </row>
    <row r="4366" spans="1:2" x14ac:dyDescent="0.25">
      <c r="A4366" t="s">
        <v>4415</v>
      </c>
      <c r="B4366">
        <v>4.5979999999999999</v>
      </c>
    </row>
    <row r="4367" spans="1:2" x14ac:dyDescent="0.25">
      <c r="A4367" t="s">
        <v>4416</v>
      </c>
      <c r="B4367">
        <v>4.4539999999999997</v>
      </c>
    </row>
    <row r="4368" spans="1:2" x14ac:dyDescent="0.25">
      <c r="A4368" t="s">
        <v>4417</v>
      </c>
      <c r="B4368">
        <v>4.32</v>
      </c>
    </row>
    <row r="4369" spans="1:2" x14ac:dyDescent="0.25">
      <c r="A4369" t="s">
        <v>4418</v>
      </c>
      <c r="B4369">
        <v>4.3860000000000001</v>
      </c>
    </row>
    <row r="4370" spans="1:2" x14ac:dyDescent="0.25">
      <c r="A4370" t="s">
        <v>4419</v>
      </c>
      <c r="B4370">
        <v>4.2549999999999999</v>
      </c>
    </row>
    <row r="4371" spans="1:2" x14ac:dyDescent="0.25">
      <c r="A4371" t="s">
        <v>4420</v>
      </c>
      <c r="B4371">
        <v>4.2089999999999996</v>
      </c>
    </row>
    <row r="4372" spans="1:2" x14ac:dyDescent="0.25">
      <c r="A4372" t="s">
        <v>4421</v>
      </c>
      <c r="B4372">
        <v>4.1100000000000003</v>
      </c>
    </row>
    <row r="4373" spans="1:2" x14ac:dyDescent="0.25">
      <c r="A4373" t="s">
        <v>4422</v>
      </c>
      <c r="B4373">
        <v>4.2779999999999996</v>
      </c>
    </row>
    <row r="4374" spans="1:2" x14ac:dyDescent="0.25">
      <c r="A4374" t="s">
        <v>4423</v>
      </c>
      <c r="B4374">
        <v>4.1790000000000003</v>
      </c>
    </row>
    <row r="4375" spans="1:2" x14ac:dyDescent="0.25">
      <c r="A4375" t="s">
        <v>4424</v>
      </c>
      <c r="B4375">
        <v>4.1760000000000002</v>
      </c>
    </row>
    <row r="4376" spans="1:2" x14ac:dyDescent="0.25">
      <c r="A4376" t="s">
        <v>4425</v>
      </c>
      <c r="B4376">
        <v>4.32</v>
      </c>
    </row>
    <row r="4377" spans="1:2" x14ac:dyDescent="0.25">
      <c r="A4377" t="s">
        <v>4426</v>
      </c>
      <c r="B4377">
        <v>4.399</v>
      </c>
    </row>
    <row r="4378" spans="1:2" x14ac:dyDescent="0.25">
      <c r="A4378" t="s">
        <v>4427</v>
      </c>
      <c r="B4378">
        <v>4.8449999999999998</v>
      </c>
    </row>
    <row r="4379" spans="1:2" x14ac:dyDescent="0.25">
      <c r="A4379" t="s">
        <v>4428</v>
      </c>
      <c r="B4379">
        <v>4.6189999999999998</v>
      </c>
    </row>
    <row r="4380" spans="1:2" x14ac:dyDescent="0.25">
      <c r="A4380" t="s">
        <v>4429</v>
      </c>
      <c r="B4380">
        <v>4.5380000000000003</v>
      </c>
    </row>
    <row r="4381" spans="1:2" x14ac:dyDescent="0.25">
      <c r="A4381" t="s">
        <v>4430</v>
      </c>
      <c r="B4381">
        <v>4.5999999999999996</v>
      </c>
    </row>
    <row r="4382" spans="1:2" x14ac:dyDescent="0.25">
      <c r="A4382" t="s">
        <v>4431</v>
      </c>
      <c r="B4382">
        <v>5.4349999999999996</v>
      </c>
    </row>
    <row r="4383" spans="1:2" x14ac:dyDescent="0.25">
      <c r="A4383" t="s">
        <v>4432</v>
      </c>
      <c r="B4383">
        <v>5.6260000000000003</v>
      </c>
    </row>
    <row r="4384" spans="1:2" x14ac:dyDescent="0.25">
      <c r="A4384" t="s">
        <v>4433</v>
      </c>
      <c r="B4384">
        <v>5.3440000000000003</v>
      </c>
    </row>
    <row r="4385" spans="1:2" x14ac:dyDescent="0.25">
      <c r="A4385" t="s">
        <v>4434</v>
      </c>
      <c r="B4385">
        <v>15.917999999999999</v>
      </c>
    </row>
    <row r="4386" spans="1:2" x14ac:dyDescent="0.25">
      <c r="A4386" t="s">
        <v>4435</v>
      </c>
      <c r="B4386">
        <v>7.54</v>
      </c>
    </row>
    <row r="4387" spans="1:2" x14ac:dyDescent="0.25">
      <c r="A4387" t="s">
        <v>4436</v>
      </c>
      <c r="B4387">
        <v>6.4020000000000001</v>
      </c>
    </row>
    <row r="4388" spans="1:2" x14ac:dyDescent="0.25">
      <c r="A4388" t="s">
        <v>4437</v>
      </c>
      <c r="B4388">
        <v>6.0259999999999998</v>
      </c>
    </row>
    <row r="4389" spans="1:2" x14ac:dyDescent="0.25">
      <c r="A4389" t="s">
        <v>4438</v>
      </c>
      <c r="B4389">
        <v>5.68</v>
      </c>
    </row>
    <row r="4390" spans="1:2" x14ac:dyDescent="0.25">
      <c r="A4390" t="s">
        <v>4439</v>
      </c>
      <c r="B4390">
        <v>5.47</v>
      </c>
    </row>
    <row r="4391" spans="1:2" x14ac:dyDescent="0.25">
      <c r="A4391" t="s">
        <v>4440</v>
      </c>
      <c r="B4391">
        <v>5.1660000000000004</v>
      </c>
    </row>
    <row r="4392" spans="1:2" x14ac:dyDescent="0.25">
      <c r="A4392" t="s">
        <v>4441</v>
      </c>
      <c r="B4392">
        <v>5.1319999999999997</v>
      </c>
    </row>
    <row r="4393" spans="1:2" x14ac:dyDescent="0.25">
      <c r="A4393" t="s">
        <v>4442</v>
      </c>
      <c r="B4393">
        <v>5.0119999999999996</v>
      </c>
    </row>
    <row r="4394" spans="1:2" x14ac:dyDescent="0.25">
      <c r="A4394" t="s">
        <v>4443</v>
      </c>
      <c r="B4394">
        <v>4.8719999999999999</v>
      </c>
    </row>
    <row r="4395" spans="1:2" x14ac:dyDescent="0.25">
      <c r="A4395" t="s">
        <v>4444</v>
      </c>
      <c r="B4395">
        <v>4.7649999999999997</v>
      </c>
    </row>
    <row r="4396" spans="1:2" x14ac:dyDescent="0.25">
      <c r="A4396" t="s">
        <v>4445</v>
      </c>
      <c r="B4396">
        <v>4.91</v>
      </c>
    </row>
    <row r="4397" spans="1:2" x14ac:dyDescent="0.25">
      <c r="A4397" t="s">
        <v>4446</v>
      </c>
      <c r="B4397">
        <v>5.101</v>
      </c>
    </row>
    <row r="4398" spans="1:2" x14ac:dyDescent="0.25">
      <c r="A4398" t="s">
        <v>4447</v>
      </c>
      <c r="B4398">
        <v>4.8550000000000004</v>
      </c>
    </row>
    <row r="4399" spans="1:2" x14ac:dyDescent="0.25">
      <c r="A4399" t="s">
        <v>4448</v>
      </c>
      <c r="B4399">
        <v>4.8230000000000004</v>
      </c>
    </row>
    <row r="4400" spans="1:2" x14ac:dyDescent="0.25">
      <c r="A4400" t="s">
        <v>4449</v>
      </c>
      <c r="B4400">
        <v>5.9029999999999996</v>
      </c>
    </row>
    <row r="4401" spans="1:2" x14ac:dyDescent="0.25">
      <c r="A4401" t="s">
        <v>4450</v>
      </c>
      <c r="B4401">
        <v>6.1449999999999996</v>
      </c>
    </row>
    <row r="4402" spans="1:2" x14ac:dyDescent="0.25">
      <c r="A4402" t="s">
        <v>4451</v>
      </c>
      <c r="B4402">
        <v>5.2990000000000004</v>
      </c>
    </row>
    <row r="4403" spans="1:2" x14ac:dyDescent="0.25">
      <c r="A4403" t="s">
        <v>4452</v>
      </c>
      <c r="B4403">
        <v>5.0339999999999998</v>
      </c>
    </row>
    <row r="4404" spans="1:2" x14ac:dyDescent="0.25">
      <c r="A4404" t="s">
        <v>4453</v>
      </c>
      <c r="B4404">
        <v>4.9450000000000003</v>
      </c>
    </row>
    <row r="4405" spans="1:2" x14ac:dyDescent="0.25">
      <c r="A4405" t="s">
        <v>4454</v>
      </c>
      <c r="B4405">
        <v>4.7699999999999996</v>
      </c>
    </row>
    <row r="4406" spans="1:2" x14ac:dyDescent="0.25">
      <c r="A4406" t="s">
        <v>4455</v>
      </c>
      <c r="B4406">
        <v>4.6900000000000004</v>
      </c>
    </row>
    <row r="4407" spans="1:2" x14ac:dyDescent="0.25">
      <c r="A4407" t="s">
        <v>4456</v>
      </c>
      <c r="B4407">
        <v>4.5599999999999996</v>
      </c>
    </row>
    <row r="4408" spans="1:2" x14ac:dyDescent="0.25">
      <c r="A4408" t="s">
        <v>4457</v>
      </c>
      <c r="B4408">
        <v>4.5199999999999996</v>
      </c>
    </row>
    <row r="4409" spans="1:2" x14ac:dyDescent="0.25">
      <c r="A4409" t="s">
        <v>4458</v>
      </c>
      <c r="B4409">
        <v>4.58</v>
      </c>
    </row>
    <row r="4410" spans="1:2" x14ac:dyDescent="0.25">
      <c r="A4410" t="s">
        <v>4459</v>
      </c>
      <c r="B4410">
        <v>4.41</v>
      </c>
    </row>
    <row r="4411" spans="1:2" x14ac:dyDescent="0.25">
      <c r="A4411" t="s">
        <v>4460</v>
      </c>
      <c r="B4411">
        <v>4.5199999999999996</v>
      </c>
    </row>
    <row r="4412" spans="1:2" x14ac:dyDescent="0.25">
      <c r="A4412" t="s">
        <v>4461</v>
      </c>
      <c r="B4412">
        <v>8.0640000000000001</v>
      </c>
    </row>
    <row r="4413" spans="1:2" x14ac:dyDescent="0.25">
      <c r="A4413" t="s">
        <v>4462</v>
      </c>
      <c r="B4413">
        <v>7.41</v>
      </c>
    </row>
    <row r="4414" spans="1:2" x14ac:dyDescent="0.25">
      <c r="A4414" t="s">
        <v>4463</v>
      </c>
      <c r="B4414">
        <v>6.4950000000000001</v>
      </c>
    </row>
    <row r="4415" spans="1:2" x14ac:dyDescent="0.25">
      <c r="A4415" t="s">
        <v>4464</v>
      </c>
      <c r="B4415">
        <v>5.3959999999999999</v>
      </c>
    </row>
    <row r="4416" spans="1:2" x14ac:dyDescent="0.25">
      <c r="A4416" t="s">
        <v>4465</v>
      </c>
      <c r="B4416">
        <v>4.9649999999999999</v>
      </c>
    </row>
    <row r="4417" spans="1:2" x14ac:dyDescent="0.25">
      <c r="A4417" t="s">
        <v>4466</v>
      </c>
      <c r="B4417">
        <v>5.01</v>
      </c>
    </row>
    <row r="4418" spans="1:2" x14ac:dyDescent="0.25">
      <c r="A4418" t="s">
        <v>4467</v>
      </c>
      <c r="B4418">
        <v>4.992</v>
      </c>
    </row>
    <row r="4419" spans="1:2" x14ac:dyDescent="0.25">
      <c r="A4419" t="s">
        <v>4468</v>
      </c>
      <c r="B4419">
        <v>4.5419999999999998</v>
      </c>
    </row>
    <row r="4420" spans="1:2" x14ac:dyDescent="0.25">
      <c r="A4420" t="s">
        <v>4469</v>
      </c>
      <c r="B4420">
        <v>4.7279999999999998</v>
      </c>
    </row>
    <row r="4421" spans="1:2" x14ac:dyDescent="0.25">
      <c r="A4421" t="s">
        <v>4470</v>
      </c>
      <c r="B4421">
        <v>4.4749999999999996</v>
      </c>
    </row>
    <row r="4422" spans="1:2" x14ac:dyDescent="0.25">
      <c r="A4422" t="s">
        <v>4471</v>
      </c>
      <c r="B4422">
        <v>4.2089999999999996</v>
      </c>
    </row>
    <row r="4423" spans="1:2" x14ac:dyDescent="0.25">
      <c r="A4423" t="s">
        <v>4472</v>
      </c>
      <c r="B4423">
        <v>4.0949999999999998</v>
      </c>
    </row>
    <row r="4424" spans="1:2" x14ac:dyDescent="0.25">
      <c r="A4424" t="s">
        <v>4473</v>
      </c>
      <c r="B4424">
        <v>4.0540000000000003</v>
      </c>
    </row>
    <row r="4425" spans="1:2" x14ac:dyDescent="0.25">
      <c r="A4425" t="s">
        <v>4474</v>
      </c>
      <c r="B4425">
        <v>3.9319999999999999</v>
      </c>
    </row>
    <row r="4426" spans="1:2" x14ac:dyDescent="0.25">
      <c r="A4426" t="s">
        <v>4475</v>
      </c>
      <c r="B4426">
        <v>3.903</v>
      </c>
    </row>
    <row r="4427" spans="1:2" x14ac:dyDescent="0.25">
      <c r="A4427" t="s">
        <v>4476</v>
      </c>
      <c r="B4427">
        <v>3.95</v>
      </c>
    </row>
    <row r="4428" spans="1:2" x14ac:dyDescent="0.25">
      <c r="A4428" t="s">
        <v>4477</v>
      </c>
      <c r="B4428">
        <v>3.972</v>
      </c>
    </row>
    <row r="4429" spans="1:2" x14ac:dyDescent="0.25">
      <c r="A4429" t="s">
        <v>4478</v>
      </c>
      <c r="B4429">
        <v>3.8359999999999999</v>
      </c>
    </row>
    <row r="4430" spans="1:2" x14ac:dyDescent="0.25">
      <c r="A4430" t="s">
        <v>4479</v>
      </c>
      <c r="B4430">
        <v>3.8319999999999999</v>
      </c>
    </row>
    <row r="4431" spans="1:2" x14ac:dyDescent="0.25">
      <c r="A4431" t="s">
        <v>4480</v>
      </c>
      <c r="B4431">
        <v>3.5459999999999998</v>
      </c>
    </row>
    <row r="4432" spans="1:2" x14ac:dyDescent="0.25">
      <c r="A4432" t="s">
        <v>4481</v>
      </c>
      <c r="B4432">
        <v>3.3620000000000001</v>
      </c>
    </row>
    <row r="4433" spans="1:2" x14ac:dyDescent="0.25">
      <c r="A4433" t="s">
        <v>4482</v>
      </c>
      <c r="B4433">
        <v>3.5190000000000001</v>
      </c>
    </row>
    <row r="4434" spans="1:2" x14ac:dyDescent="0.25">
      <c r="A4434" t="s">
        <v>4483</v>
      </c>
      <c r="B4434">
        <v>3.2480000000000002</v>
      </c>
    </row>
    <row r="4435" spans="1:2" x14ac:dyDescent="0.25">
      <c r="A4435" t="s">
        <v>4484</v>
      </c>
      <c r="B4435">
        <v>3.1779999999999999</v>
      </c>
    </row>
    <row r="4436" spans="1:2" x14ac:dyDescent="0.25">
      <c r="A4436" t="s">
        <v>4485</v>
      </c>
      <c r="B4436">
        <v>3.1779999999999999</v>
      </c>
    </row>
    <row r="4437" spans="1:2" x14ac:dyDescent="0.25">
      <c r="A4437" t="s">
        <v>4486</v>
      </c>
      <c r="B4437">
        <v>3.141</v>
      </c>
    </row>
    <row r="4438" spans="1:2" x14ac:dyDescent="0.25">
      <c r="A4438" t="s">
        <v>4487</v>
      </c>
      <c r="B4438">
        <v>2.9870000000000001</v>
      </c>
    </row>
    <row r="4439" spans="1:2" x14ac:dyDescent="0.25">
      <c r="A4439" t="s">
        <v>4488</v>
      </c>
      <c r="B4439">
        <v>2.863</v>
      </c>
    </row>
    <row r="4440" spans="1:2" x14ac:dyDescent="0.25">
      <c r="A4440" t="s">
        <v>4489</v>
      </c>
      <c r="B4440">
        <v>2.7530000000000001</v>
      </c>
    </row>
    <row r="4441" spans="1:2" x14ac:dyDescent="0.25">
      <c r="A4441" t="s">
        <v>4490</v>
      </c>
      <c r="B4441">
        <v>2.9079999999999999</v>
      </c>
    </row>
    <row r="4442" spans="1:2" x14ac:dyDescent="0.25">
      <c r="A4442" t="s">
        <v>4491</v>
      </c>
      <c r="B4442">
        <v>2.9670000000000001</v>
      </c>
    </row>
    <row r="4443" spans="1:2" x14ac:dyDescent="0.25">
      <c r="A4443" t="s">
        <v>4492</v>
      </c>
      <c r="B4443">
        <v>2.9</v>
      </c>
    </row>
    <row r="4444" spans="1:2" x14ac:dyDescent="0.25">
      <c r="A4444" t="s">
        <v>4493</v>
      </c>
      <c r="B4444">
        <v>3.0209999999999999</v>
      </c>
    </row>
    <row r="4445" spans="1:2" x14ac:dyDescent="0.25">
      <c r="A4445" t="s">
        <v>4494</v>
      </c>
      <c r="B4445">
        <v>2.9580000000000002</v>
      </c>
    </row>
    <row r="4446" spans="1:2" x14ac:dyDescent="0.25">
      <c r="A4446" t="s">
        <v>4495</v>
      </c>
      <c r="B4446">
        <v>3.0089999999999999</v>
      </c>
    </row>
    <row r="4447" spans="1:2" x14ac:dyDescent="0.25">
      <c r="A4447" t="s">
        <v>4496</v>
      </c>
      <c r="B4447">
        <v>3.33</v>
      </c>
    </row>
    <row r="4448" spans="1:2" x14ac:dyDescent="0.25">
      <c r="A4448" t="s">
        <v>4497</v>
      </c>
      <c r="B4448">
        <v>9.6020000000000003</v>
      </c>
    </row>
    <row r="4449" spans="1:2" x14ac:dyDescent="0.25">
      <c r="A4449" t="s">
        <v>4498</v>
      </c>
      <c r="B4449">
        <v>6.63</v>
      </c>
    </row>
    <row r="4450" spans="1:2" x14ac:dyDescent="0.25">
      <c r="A4450" t="s">
        <v>4499</v>
      </c>
      <c r="B4450">
        <v>7.09</v>
      </c>
    </row>
    <row r="4451" spans="1:2" x14ac:dyDescent="0.25">
      <c r="A4451" t="s">
        <v>4500</v>
      </c>
      <c r="B4451">
        <v>4.7699999999999996</v>
      </c>
    </row>
    <row r="4452" spans="1:2" x14ac:dyDescent="0.25">
      <c r="A4452" t="s">
        <v>4501</v>
      </c>
      <c r="B4452">
        <v>3.65</v>
      </c>
    </row>
    <row r="4453" spans="1:2" x14ac:dyDescent="0.25">
      <c r="A4453" t="s">
        <v>4502</v>
      </c>
      <c r="B4453">
        <v>3.12</v>
      </c>
    </row>
    <row r="4454" spans="1:2" x14ac:dyDescent="0.25">
      <c r="A4454" t="s">
        <v>4503</v>
      </c>
      <c r="B4454">
        <v>2.82</v>
      </c>
    </row>
    <row r="4455" spans="1:2" x14ac:dyDescent="0.25">
      <c r="A4455" t="s">
        <v>4504</v>
      </c>
      <c r="B4455">
        <v>3.11</v>
      </c>
    </row>
    <row r="4456" spans="1:2" x14ac:dyDescent="0.25">
      <c r="A4456" t="s">
        <v>4505</v>
      </c>
      <c r="B4456">
        <v>4.8499999999999996</v>
      </c>
    </row>
    <row r="4457" spans="1:2" x14ac:dyDescent="0.25">
      <c r="A4457" t="s">
        <v>4506</v>
      </c>
      <c r="B4457">
        <v>3.2360000000000002</v>
      </c>
    </row>
    <row r="4458" spans="1:2" x14ac:dyDescent="0.25">
      <c r="A4458" t="s">
        <v>4507</v>
      </c>
      <c r="B4458">
        <v>3.12</v>
      </c>
    </row>
    <row r="4459" spans="1:2" x14ac:dyDescent="0.25">
      <c r="A4459" t="s">
        <v>4508</v>
      </c>
      <c r="B4459">
        <v>3.15</v>
      </c>
    </row>
    <row r="4460" spans="1:2" x14ac:dyDescent="0.25">
      <c r="A4460" t="s">
        <v>4509</v>
      </c>
      <c r="B4460">
        <v>3.2</v>
      </c>
    </row>
    <row r="4461" spans="1:2" x14ac:dyDescent="0.25">
      <c r="A4461" t="s">
        <v>4510</v>
      </c>
      <c r="B4461">
        <v>2.83</v>
      </c>
    </row>
    <row r="4462" spans="1:2" x14ac:dyDescent="0.25">
      <c r="A4462" t="s">
        <v>4511</v>
      </c>
      <c r="B4462">
        <v>2.62</v>
      </c>
    </row>
    <row r="4463" spans="1:2" x14ac:dyDescent="0.25">
      <c r="A4463" t="s">
        <v>4512</v>
      </c>
      <c r="B4463">
        <v>2.5099999999999998</v>
      </c>
    </row>
    <row r="4464" spans="1:2" x14ac:dyDescent="0.25">
      <c r="A4464" t="s">
        <v>4513</v>
      </c>
      <c r="B4464">
        <v>2.4209999999999998</v>
      </c>
    </row>
    <row r="4465" spans="1:2" x14ac:dyDescent="0.25">
      <c r="A4465" t="s">
        <v>4514</v>
      </c>
      <c r="B4465">
        <v>2.4</v>
      </c>
    </row>
    <row r="4466" spans="1:2" x14ac:dyDescent="0.25">
      <c r="A4466" t="s">
        <v>4515</v>
      </c>
      <c r="B4466">
        <v>2.67</v>
      </c>
    </row>
    <row r="4467" spans="1:2" x14ac:dyDescent="0.25">
      <c r="A4467" t="s">
        <v>4516</v>
      </c>
      <c r="B4467">
        <v>3.01</v>
      </c>
    </row>
    <row r="4468" spans="1:2" x14ac:dyDescent="0.25">
      <c r="A4468" t="s">
        <v>4517</v>
      </c>
      <c r="B4468">
        <v>2.68</v>
      </c>
    </row>
    <row r="4469" spans="1:2" x14ac:dyDescent="0.25">
      <c r="A4469" t="s">
        <v>4518</v>
      </c>
      <c r="B4469">
        <v>7.56</v>
      </c>
    </row>
    <row r="4470" spans="1:2" x14ac:dyDescent="0.25">
      <c r="A4470" t="s">
        <v>4519</v>
      </c>
      <c r="B4470">
        <v>6.3170000000000002</v>
      </c>
    </row>
    <row r="4471" spans="1:2" x14ac:dyDescent="0.25">
      <c r="A4471" t="s">
        <v>4520</v>
      </c>
      <c r="B4471">
        <v>3.3010000000000002</v>
      </c>
    </row>
    <row r="4472" spans="1:2" x14ac:dyDescent="0.25">
      <c r="A4472" t="s">
        <v>4521</v>
      </c>
      <c r="B4472">
        <v>3.4</v>
      </c>
    </row>
    <row r="4473" spans="1:2" x14ac:dyDescent="0.25">
      <c r="A4473" t="s">
        <v>4522</v>
      </c>
      <c r="B4473">
        <v>3.17</v>
      </c>
    </row>
    <row r="4474" spans="1:2" x14ac:dyDescent="0.25">
      <c r="A4474" t="s">
        <v>4523</v>
      </c>
      <c r="B4474">
        <v>2.52</v>
      </c>
    </row>
    <row r="4475" spans="1:2" x14ac:dyDescent="0.25">
      <c r="A4475" t="s">
        <v>4524</v>
      </c>
      <c r="B4475">
        <v>2.42</v>
      </c>
    </row>
    <row r="4476" spans="1:2" x14ac:dyDescent="0.25">
      <c r="A4476" t="s">
        <v>4525</v>
      </c>
      <c r="B4476">
        <v>8.8339999999999996</v>
      </c>
    </row>
    <row r="4477" spans="1:2" x14ac:dyDescent="0.25">
      <c r="A4477" t="s">
        <v>4526</v>
      </c>
      <c r="B4477">
        <v>4.4290000000000003</v>
      </c>
    </row>
    <row r="4478" spans="1:2" x14ac:dyDescent="0.25">
      <c r="A4478" t="s">
        <v>4527</v>
      </c>
      <c r="B4478">
        <v>3.94</v>
      </c>
    </row>
    <row r="4479" spans="1:2" x14ac:dyDescent="0.25">
      <c r="A4479" t="s">
        <v>4528</v>
      </c>
      <c r="B4479">
        <v>3.66</v>
      </c>
    </row>
    <row r="4480" spans="1:2" x14ac:dyDescent="0.25">
      <c r="A4480" t="s">
        <v>4529</v>
      </c>
      <c r="B4480">
        <v>3.96</v>
      </c>
    </row>
    <row r="4481" spans="1:2" x14ac:dyDescent="0.25">
      <c r="A4481" t="s">
        <v>4530</v>
      </c>
      <c r="B4481">
        <v>3.77</v>
      </c>
    </row>
    <row r="4482" spans="1:2" x14ac:dyDescent="0.25">
      <c r="A4482" t="s">
        <v>4531</v>
      </c>
      <c r="B4482">
        <v>2.62</v>
      </c>
    </row>
    <row r="4483" spans="1:2" x14ac:dyDescent="0.25">
      <c r="A4483" t="s">
        <v>4532</v>
      </c>
      <c r="B4483">
        <v>2.14</v>
      </c>
    </row>
    <row r="4484" spans="1:2" x14ac:dyDescent="0.25">
      <c r="A4484" t="s">
        <v>4533</v>
      </c>
      <c r="B4484">
        <v>1.17</v>
      </c>
    </row>
    <row r="4485" spans="1:2" x14ac:dyDescent="0.25">
      <c r="A4485" t="s">
        <v>4534</v>
      </c>
      <c r="B4485">
        <v>1.1599999999999999</v>
      </c>
    </row>
    <row r="4486" spans="1:2" x14ac:dyDescent="0.25">
      <c r="A4486" t="s">
        <v>4535</v>
      </c>
      <c r="B4486">
        <v>1.387</v>
      </c>
    </row>
    <row r="4487" spans="1:2" x14ac:dyDescent="0.25">
      <c r="A4487" t="s">
        <v>4536</v>
      </c>
      <c r="B4487">
        <v>1.478</v>
      </c>
    </row>
    <row r="4488" spans="1:2" x14ac:dyDescent="0.25">
      <c r="A4488" t="s">
        <v>4537</v>
      </c>
      <c r="B4488">
        <v>1.077</v>
      </c>
    </row>
    <row r="4489" spans="1:2" x14ac:dyDescent="0.25">
      <c r="A4489" t="s">
        <v>4538</v>
      </c>
      <c r="B4489">
        <v>1.026</v>
      </c>
    </row>
    <row r="4490" spans="1:2" x14ac:dyDescent="0.25">
      <c r="A4490" t="s">
        <v>4539</v>
      </c>
      <c r="B4490">
        <v>1.03</v>
      </c>
    </row>
    <row r="4491" spans="1:2" x14ac:dyDescent="0.25">
      <c r="A4491" t="s">
        <v>4540</v>
      </c>
      <c r="B4491">
        <v>0.998</v>
      </c>
    </row>
    <row r="4492" spans="1:2" x14ac:dyDescent="0.25">
      <c r="A4492" t="s">
        <v>4541</v>
      </c>
      <c r="B4492">
        <v>1.0289999999999999</v>
      </c>
    </row>
    <row r="4493" spans="1:2" x14ac:dyDescent="0.25">
      <c r="A4493" t="s">
        <v>4542</v>
      </c>
      <c r="B4493">
        <v>1.23</v>
      </c>
    </row>
    <row r="4494" spans="1:2" x14ac:dyDescent="0.25">
      <c r="A4494" t="s">
        <v>4543</v>
      </c>
      <c r="B4494">
        <v>1.1000000000000001</v>
      </c>
    </row>
    <row r="4495" spans="1:2" x14ac:dyDescent="0.25">
      <c r="A4495" t="s">
        <v>4544</v>
      </c>
      <c r="B4495">
        <v>2.42</v>
      </c>
    </row>
    <row r="4496" spans="1:2" x14ac:dyDescent="0.25">
      <c r="A4496" t="s">
        <v>4545</v>
      </c>
      <c r="B4496">
        <v>1.36</v>
      </c>
    </row>
    <row r="4497" spans="1:2" x14ac:dyDescent="0.25">
      <c r="A4497" t="s">
        <v>4546</v>
      </c>
      <c r="B4497">
        <v>1.44</v>
      </c>
    </row>
    <row r="4498" spans="1:2" x14ac:dyDescent="0.25">
      <c r="A4498" t="s">
        <v>4547</v>
      </c>
      <c r="B4498">
        <v>2.04</v>
      </c>
    </row>
    <row r="4499" spans="1:2" x14ac:dyDescent="0.25">
      <c r="A4499" t="s">
        <v>4548</v>
      </c>
      <c r="B4499">
        <v>7.41</v>
      </c>
    </row>
    <row r="4500" spans="1:2" x14ac:dyDescent="0.25">
      <c r="A4500" t="s">
        <v>4549</v>
      </c>
      <c r="B4500">
        <v>8.52</v>
      </c>
    </row>
    <row r="4501" spans="1:2" x14ac:dyDescent="0.25">
      <c r="A4501" t="s">
        <v>4550</v>
      </c>
      <c r="B4501">
        <v>6.66</v>
      </c>
    </row>
    <row r="4502" spans="1:2" x14ac:dyDescent="0.25">
      <c r="A4502" t="s">
        <v>4551</v>
      </c>
      <c r="B4502">
        <v>5.7889999999999997</v>
      </c>
    </row>
    <row r="4503" spans="1:2" x14ac:dyDescent="0.25">
      <c r="A4503" t="s">
        <v>4552</v>
      </c>
      <c r="B4503">
        <v>13.266</v>
      </c>
    </row>
    <row r="4504" spans="1:2" x14ac:dyDescent="0.25">
      <c r="A4504" t="s">
        <v>4553</v>
      </c>
      <c r="B4504">
        <v>17.010000000000002</v>
      </c>
    </row>
    <row r="4505" spans="1:2" x14ac:dyDescent="0.25">
      <c r="A4505" t="s">
        <v>4554</v>
      </c>
      <c r="B4505">
        <v>10.220000000000001</v>
      </c>
    </row>
    <row r="4506" spans="1:2" x14ac:dyDescent="0.25">
      <c r="A4506" t="s">
        <v>4555</v>
      </c>
      <c r="B4506">
        <v>11.617000000000001</v>
      </c>
    </row>
    <row r="4507" spans="1:2" x14ac:dyDescent="0.25">
      <c r="A4507" t="s">
        <v>4556</v>
      </c>
      <c r="B4507">
        <v>7.25</v>
      </c>
    </row>
    <row r="4508" spans="1:2" x14ac:dyDescent="0.25">
      <c r="A4508" t="s">
        <v>4557</v>
      </c>
      <c r="B4508">
        <v>5.68</v>
      </c>
    </row>
    <row r="4509" spans="1:2" x14ac:dyDescent="0.25">
      <c r="A4509" t="s">
        <v>4558</v>
      </c>
      <c r="B4509">
        <v>4.38</v>
      </c>
    </row>
    <row r="4510" spans="1:2" x14ac:dyDescent="0.25">
      <c r="A4510" t="s">
        <v>4559</v>
      </c>
      <c r="B4510">
        <v>3.65</v>
      </c>
    </row>
    <row r="4511" spans="1:2" x14ac:dyDescent="0.25">
      <c r="A4511" t="s">
        <v>4560</v>
      </c>
      <c r="B4511">
        <v>3.52</v>
      </c>
    </row>
    <row r="4512" spans="1:2" x14ac:dyDescent="0.25">
      <c r="A4512" t="s">
        <v>4561</v>
      </c>
      <c r="B4512">
        <v>3.74</v>
      </c>
    </row>
    <row r="4513" spans="1:2" x14ac:dyDescent="0.25">
      <c r="A4513" t="s">
        <v>4562</v>
      </c>
      <c r="B4513">
        <v>3.74</v>
      </c>
    </row>
    <row r="4514" spans="1:2" x14ac:dyDescent="0.25">
      <c r="A4514" t="s">
        <v>4563</v>
      </c>
      <c r="B4514">
        <v>8.6310000000000002</v>
      </c>
    </row>
    <row r="4515" spans="1:2" x14ac:dyDescent="0.25">
      <c r="A4515" t="s">
        <v>4564</v>
      </c>
      <c r="B4515">
        <v>4.6079999999999997</v>
      </c>
    </row>
    <row r="4516" spans="1:2" x14ac:dyDescent="0.25">
      <c r="A4516" t="s">
        <v>4565</v>
      </c>
      <c r="B4516">
        <v>19.09</v>
      </c>
    </row>
    <row r="4517" spans="1:2" x14ac:dyDescent="0.25">
      <c r="A4517" t="s">
        <v>4566</v>
      </c>
      <c r="B4517">
        <v>10.872</v>
      </c>
    </row>
    <row r="4518" spans="1:2" x14ac:dyDescent="0.25">
      <c r="A4518" t="s">
        <v>4567</v>
      </c>
      <c r="B4518">
        <v>11.62</v>
      </c>
    </row>
    <row r="4519" spans="1:2" x14ac:dyDescent="0.25">
      <c r="A4519" t="s">
        <v>4568</v>
      </c>
      <c r="B4519">
        <v>24.9</v>
      </c>
    </row>
    <row r="4520" spans="1:2" x14ac:dyDescent="0.25">
      <c r="A4520" t="s">
        <v>4569</v>
      </c>
      <c r="B4520">
        <v>27.16</v>
      </c>
    </row>
    <row r="4521" spans="1:2" x14ac:dyDescent="0.25">
      <c r="A4521" t="s">
        <v>4570</v>
      </c>
      <c r="B4521">
        <v>16.725999999999999</v>
      </c>
    </row>
    <row r="4522" spans="1:2" x14ac:dyDescent="0.25">
      <c r="A4522" t="s">
        <v>4571</v>
      </c>
      <c r="B4522">
        <v>10.87</v>
      </c>
    </row>
    <row r="4523" spans="1:2" x14ac:dyDescent="0.25">
      <c r="A4523" t="s">
        <v>4572</v>
      </c>
      <c r="B4523">
        <v>13.17</v>
      </c>
    </row>
    <row r="4524" spans="1:2" x14ac:dyDescent="0.25">
      <c r="A4524" t="s">
        <v>4573</v>
      </c>
      <c r="B4524">
        <v>13.23</v>
      </c>
    </row>
    <row r="4525" spans="1:2" x14ac:dyDescent="0.25">
      <c r="A4525" t="s">
        <v>4574</v>
      </c>
      <c r="B4525">
        <v>22.45</v>
      </c>
    </row>
    <row r="4526" spans="1:2" x14ac:dyDescent="0.25">
      <c r="A4526" t="s">
        <v>4575</v>
      </c>
      <c r="B4526">
        <v>35.450000000000003</v>
      </c>
    </row>
    <row r="4527" spans="1:2" x14ac:dyDescent="0.25">
      <c r="A4527" t="s">
        <v>4576</v>
      </c>
      <c r="B4527">
        <v>24.92</v>
      </c>
    </row>
    <row r="4528" spans="1:2" x14ac:dyDescent="0.25">
      <c r="A4528" t="s">
        <v>4577</v>
      </c>
      <c r="B4528">
        <v>34.049999999999997</v>
      </c>
    </row>
    <row r="4529" spans="1:2" x14ac:dyDescent="0.25">
      <c r="A4529" t="s">
        <v>4578</v>
      </c>
      <c r="B4529">
        <v>28.34</v>
      </c>
    </row>
    <row r="4530" spans="1:2" x14ac:dyDescent="0.25">
      <c r="A4530" t="s">
        <v>4579</v>
      </c>
      <c r="B4530">
        <v>22.81</v>
      </c>
    </row>
    <row r="4531" spans="1:2" x14ac:dyDescent="0.25">
      <c r="A4531" t="s">
        <v>4580</v>
      </c>
      <c r="B4531">
        <v>18.75</v>
      </c>
    </row>
    <row r="4532" spans="1:2" x14ac:dyDescent="0.25">
      <c r="A4532" t="s">
        <v>4581</v>
      </c>
      <c r="B4532">
        <v>18.57</v>
      </c>
    </row>
    <row r="4533" spans="1:2" x14ac:dyDescent="0.25">
      <c r="A4533" t="s">
        <v>4582</v>
      </c>
      <c r="B4533">
        <v>30.52</v>
      </c>
    </row>
    <row r="4534" spans="1:2" x14ac:dyDescent="0.25">
      <c r="A4534" t="s">
        <v>4583</v>
      </c>
      <c r="B4534">
        <v>41.54</v>
      </c>
    </row>
    <row r="4535" spans="1:2" x14ac:dyDescent="0.25">
      <c r="A4535" t="s">
        <v>4584</v>
      </c>
      <c r="B4535">
        <v>33.53</v>
      </c>
    </row>
    <row r="4536" spans="1:2" x14ac:dyDescent="0.25">
      <c r="A4536" t="s">
        <v>4585</v>
      </c>
      <c r="B4536">
        <v>59.758000000000003</v>
      </c>
    </row>
    <row r="4537" spans="1:2" x14ac:dyDescent="0.25">
      <c r="A4537" t="s">
        <v>4586</v>
      </c>
      <c r="B4537">
        <v>44.697000000000003</v>
      </c>
    </row>
    <row r="4538" spans="1:2" x14ac:dyDescent="0.25">
      <c r="A4538" t="s">
        <v>4587</v>
      </c>
      <c r="B4538">
        <v>49.77</v>
      </c>
    </row>
    <row r="4539" spans="1:2" x14ac:dyDescent="0.25">
      <c r="A4539" t="s">
        <v>4588</v>
      </c>
      <c r="B4539">
        <v>46.12</v>
      </c>
    </row>
    <row r="4540" spans="1:2" x14ac:dyDescent="0.25">
      <c r="A4540" t="s">
        <v>4589</v>
      </c>
      <c r="B4540">
        <v>38.36</v>
      </c>
    </row>
    <row r="4541" spans="1:2" x14ac:dyDescent="0.25">
      <c r="A4541" t="s">
        <v>4590</v>
      </c>
      <c r="B4541">
        <v>35.340000000000003</v>
      </c>
    </row>
    <row r="4542" spans="1:2" x14ac:dyDescent="0.25">
      <c r="A4542" t="s">
        <v>4591</v>
      </c>
      <c r="B4542">
        <v>33.94</v>
      </c>
    </row>
    <row r="4543" spans="1:2" x14ac:dyDescent="0.25">
      <c r="A4543" t="s">
        <v>4592</v>
      </c>
      <c r="B4543">
        <v>49.61</v>
      </c>
    </row>
    <row r="4544" spans="1:2" x14ac:dyDescent="0.25">
      <c r="A4544" t="s">
        <v>4593</v>
      </c>
      <c r="B4544">
        <v>46.18</v>
      </c>
    </row>
    <row r="4545" spans="1:2" x14ac:dyDescent="0.25">
      <c r="A4545" t="s">
        <v>4594</v>
      </c>
      <c r="B4545">
        <v>62.03</v>
      </c>
    </row>
    <row r="4546" spans="1:2" x14ac:dyDescent="0.25">
      <c r="A4546" t="s">
        <v>4595</v>
      </c>
      <c r="B4546">
        <v>63.52</v>
      </c>
    </row>
    <row r="4547" spans="1:2" x14ac:dyDescent="0.25">
      <c r="A4547" t="s">
        <v>4596</v>
      </c>
      <c r="B4547">
        <v>64.16</v>
      </c>
    </row>
    <row r="4548" spans="1:2" x14ac:dyDescent="0.25">
      <c r="A4548" t="s">
        <v>4597</v>
      </c>
      <c r="B4548">
        <v>67.86</v>
      </c>
    </row>
    <row r="4549" spans="1:2" x14ac:dyDescent="0.25">
      <c r="A4549" t="s">
        <v>4598</v>
      </c>
      <c r="B4549">
        <v>99.23</v>
      </c>
    </row>
    <row r="4550" spans="1:2" x14ac:dyDescent="0.25">
      <c r="A4550" t="s">
        <v>4599</v>
      </c>
      <c r="B4550">
        <v>103.05</v>
      </c>
    </row>
    <row r="4551" spans="1:2" x14ac:dyDescent="0.25">
      <c r="A4551" t="s">
        <v>4600</v>
      </c>
      <c r="B4551">
        <v>169.56</v>
      </c>
    </row>
    <row r="4552" spans="1:2" x14ac:dyDescent="0.25">
      <c r="A4552" t="s">
        <v>4601</v>
      </c>
      <c r="B4552">
        <v>111.43</v>
      </c>
    </row>
    <row r="4553" spans="1:2" x14ac:dyDescent="0.25">
      <c r="A4553" t="s">
        <v>4602</v>
      </c>
      <c r="B4553">
        <v>127.42</v>
      </c>
    </row>
    <row r="4554" spans="1:2" x14ac:dyDescent="0.25">
      <c r="A4554" t="s">
        <v>4603</v>
      </c>
      <c r="B4554">
        <v>105.69</v>
      </c>
    </row>
    <row r="4555" spans="1:2" x14ac:dyDescent="0.25">
      <c r="A4555" t="s">
        <v>4604</v>
      </c>
      <c r="B4555">
        <v>81.08</v>
      </c>
    </row>
    <row r="4556" spans="1:2" x14ac:dyDescent="0.25">
      <c r="A4556" t="s">
        <v>4605</v>
      </c>
      <c r="B4556">
        <v>69.849999999999994</v>
      </c>
    </row>
    <row r="4557" spans="1:2" x14ac:dyDescent="0.25">
      <c r="A4557" t="s">
        <v>4606</v>
      </c>
      <c r="B4557">
        <v>63.63</v>
      </c>
    </row>
    <row r="4558" spans="1:2" x14ac:dyDescent="0.25">
      <c r="A4558" t="s">
        <v>4607</v>
      </c>
      <c r="B4558">
        <v>57.8</v>
      </c>
    </row>
    <row r="4559" spans="1:2" x14ac:dyDescent="0.25">
      <c r="A4559" t="s">
        <v>4608</v>
      </c>
      <c r="B4559">
        <v>51.71</v>
      </c>
    </row>
    <row r="4560" spans="1:2" x14ac:dyDescent="0.25">
      <c r="A4560" t="s">
        <v>4609</v>
      </c>
      <c r="B4560">
        <v>45.64</v>
      </c>
    </row>
    <row r="4561" spans="1:2" x14ac:dyDescent="0.25">
      <c r="A4561" t="s">
        <v>4610</v>
      </c>
      <c r="B4561">
        <v>41.488999999999997</v>
      </c>
    </row>
    <row r="4562" spans="1:2" x14ac:dyDescent="0.25">
      <c r="A4562" t="s">
        <v>4611</v>
      </c>
      <c r="B4562">
        <v>38.409999999999997</v>
      </c>
    </row>
    <row r="4563" spans="1:2" x14ac:dyDescent="0.25">
      <c r="A4563" t="s">
        <v>4612</v>
      </c>
      <c r="B4563">
        <v>50.36</v>
      </c>
    </row>
    <row r="4564" spans="1:2" x14ac:dyDescent="0.25">
      <c r="A4564" t="s">
        <v>4613</v>
      </c>
      <c r="B4564">
        <v>48.808999999999997</v>
      </c>
    </row>
    <row r="4565" spans="1:2" x14ac:dyDescent="0.25">
      <c r="A4565" t="s">
        <v>4614</v>
      </c>
      <c r="B4565">
        <v>48.07</v>
      </c>
    </row>
    <row r="4566" spans="1:2" x14ac:dyDescent="0.25">
      <c r="A4566" t="s">
        <v>4615</v>
      </c>
      <c r="B4566">
        <v>77.573999999999998</v>
      </c>
    </row>
    <row r="4567" spans="1:2" x14ac:dyDescent="0.25">
      <c r="A4567" t="s">
        <v>4616</v>
      </c>
      <c r="B4567">
        <v>93.42</v>
      </c>
    </row>
    <row r="4568" spans="1:2" x14ac:dyDescent="0.25">
      <c r="A4568" t="s">
        <v>4617</v>
      </c>
      <c r="B4568">
        <v>74.61</v>
      </c>
    </row>
    <row r="4569" spans="1:2" x14ac:dyDescent="0.25">
      <c r="A4569" t="s">
        <v>4618</v>
      </c>
      <c r="B4569">
        <v>77.02</v>
      </c>
    </row>
    <row r="4570" spans="1:2" x14ac:dyDescent="0.25">
      <c r="A4570" t="s">
        <v>4619</v>
      </c>
      <c r="B4570">
        <v>83.864000000000004</v>
      </c>
    </row>
    <row r="4571" spans="1:2" x14ac:dyDescent="0.25">
      <c r="A4571" t="s">
        <v>4620</v>
      </c>
      <c r="B4571">
        <v>80.650000000000006</v>
      </c>
    </row>
    <row r="4572" spans="1:2" x14ac:dyDescent="0.25">
      <c r="A4572" t="s">
        <v>4621</v>
      </c>
      <c r="B4572">
        <v>71.45</v>
      </c>
    </row>
    <row r="4573" spans="1:2" x14ac:dyDescent="0.25">
      <c r="A4573" t="s">
        <v>4622</v>
      </c>
      <c r="B4573">
        <v>56.94</v>
      </c>
    </row>
    <row r="4574" spans="1:2" x14ac:dyDescent="0.25">
      <c r="A4574" t="s">
        <v>4623</v>
      </c>
      <c r="B4574">
        <v>49.18</v>
      </c>
    </row>
    <row r="4575" spans="1:2" x14ac:dyDescent="0.25">
      <c r="A4575" t="s">
        <v>4624</v>
      </c>
      <c r="B4575">
        <v>47.64</v>
      </c>
    </row>
    <row r="4576" spans="1:2" x14ac:dyDescent="0.25">
      <c r="A4576" t="s">
        <v>4625</v>
      </c>
      <c r="B4576">
        <v>187.25</v>
      </c>
    </row>
    <row r="4577" spans="1:2" x14ac:dyDescent="0.25">
      <c r="A4577" t="s">
        <v>4626</v>
      </c>
      <c r="B4577">
        <v>88.88</v>
      </c>
    </row>
    <row r="4578" spans="1:2" x14ac:dyDescent="0.25">
      <c r="A4578" t="s">
        <v>4627</v>
      </c>
      <c r="B4578">
        <v>81.349999999999994</v>
      </c>
    </row>
    <row r="4579" spans="1:2" x14ac:dyDescent="0.25">
      <c r="A4579" t="s">
        <v>4628</v>
      </c>
      <c r="B4579">
        <v>95.13</v>
      </c>
    </row>
    <row r="4580" spans="1:2" x14ac:dyDescent="0.25">
      <c r="A4580" t="s">
        <v>4629</v>
      </c>
      <c r="B4580">
        <v>83.95</v>
      </c>
    </row>
    <row r="4581" spans="1:2" x14ac:dyDescent="0.25">
      <c r="A4581" t="s">
        <v>4630</v>
      </c>
      <c r="B4581">
        <v>78.13</v>
      </c>
    </row>
    <row r="4582" spans="1:2" x14ac:dyDescent="0.25">
      <c r="A4582" t="s">
        <v>4631</v>
      </c>
      <c r="B4582">
        <v>86.41</v>
      </c>
    </row>
    <row r="4583" spans="1:2" x14ac:dyDescent="0.25">
      <c r="A4583" t="s">
        <v>4632</v>
      </c>
      <c r="B4583">
        <v>156.09</v>
      </c>
    </row>
    <row r="4584" spans="1:2" x14ac:dyDescent="0.25">
      <c r="A4584" t="s">
        <v>4633</v>
      </c>
      <c r="B4584">
        <v>124.91</v>
      </c>
    </row>
    <row r="4585" spans="1:2" x14ac:dyDescent="0.25">
      <c r="A4585" t="s">
        <v>4634</v>
      </c>
      <c r="B4585">
        <v>102.51</v>
      </c>
    </row>
    <row r="4586" spans="1:2" x14ac:dyDescent="0.25">
      <c r="A4586" t="s">
        <v>4635</v>
      </c>
      <c r="B4586">
        <v>99.09</v>
      </c>
    </row>
    <row r="4587" spans="1:2" x14ac:dyDescent="0.25">
      <c r="A4587" t="s">
        <v>4636</v>
      </c>
      <c r="B4587">
        <v>135.62</v>
      </c>
    </row>
    <row r="4588" spans="1:2" x14ac:dyDescent="0.25">
      <c r="A4588" t="s">
        <v>4637</v>
      </c>
      <c r="B4588">
        <v>184.98</v>
      </c>
    </row>
    <row r="4589" spans="1:2" x14ac:dyDescent="0.25">
      <c r="A4589" t="s">
        <v>4638</v>
      </c>
      <c r="B4589">
        <v>156.16999999999999</v>
      </c>
    </row>
    <row r="4590" spans="1:2" x14ac:dyDescent="0.25">
      <c r="A4590" t="s">
        <v>4639</v>
      </c>
      <c r="B4590">
        <v>126.34</v>
      </c>
    </row>
    <row r="4591" spans="1:2" x14ac:dyDescent="0.25">
      <c r="A4591" t="s">
        <v>4640</v>
      </c>
      <c r="B4591">
        <v>102.21</v>
      </c>
    </row>
    <row r="4592" spans="1:2" x14ac:dyDescent="0.25">
      <c r="A4592" t="s">
        <v>4641</v>
      </c>
      <c r="B4592">
        <v>85.73</v>
      </c>
    </row>
    <row r="4593" spans="1:2" x14ac:dyDescent="0.25">
      <c r="A4593" t="s">
        <v>4642</v>
      </c>
      <c r="B4593">
        <v>74.260000000000005</v>
      </c>
    </row>
    <row r="4594" spans="1:2" x14ac:dyDescent="0.25">
      <c r="A4594" t="s">
        <v>4643</v>
      </c>
      <c r="B4594">
        <v>64.150000000000006</v>
      </c>
    </row>
    <row r="4595" spans="1:2" x14ac:dyDescent="0.25">
      <c r="A4595" t="s">
        <v>4644</v>
      </c>
      <c r="B4595">
        <v>60.75</v>
      </c>
    </row>
    <row r="4596" spans="1:2" x14ac:dyDescent="0.25">
      <c r="A4596" t="s">
        <v>4645</v>
      </c>
      <c r="B4596">
        <v>55.56</v>
      </c>
    </row>
    <row r="4597" spans="1:2" x14ac:dyDescent="0.25">
      <c r="A4597" t="s">
        <v>4646</v>
      </c>
      <c r="B4597">
        <v>53.5</v>
      </c>
    </row>
    <row r="4598" spans="1:2" x14ac:dyDescent="0.25">
      <c r="A4598" t="s">
        <v>4647</v>
      </c>
      <c r="B4598">
        <v>50.17</v>
      </c>
    </row>
    <row r="4599" spans="1:2" x14ac:dyDescent="0.25">
      <c r="A4599" t="s">
        <v>4648</v>
      </c>
      <c r="B4599">
        <v>47.054000000000002</v>
      </c>
    </row>
    <row r="4600" spans="1:2" x14ac:dyDescent="0.25">
      <c r="A4600" t="s">
        <v>4649</v>
      </c>
      <c r="B4600">
        <v>47.21</v>
      </c>
    </row>
    <row r="4601" spans="1:2" x14ac:dyDescent="0.25">
      <c r="A4601" t="s">
        <v>4650</v>
      </c>
      <c r="B4601">
        <v>51.37</v>
      </c>
    </row>
    <row r="4602" spans="1:2" x14ac:dyDescent="0.25">
      <c r="A4602" t="s">
        <v>4651</v>
      </c>
      <c r="B4602">
        <v>41.895000000000003</v>
      </c>
    </row>
    <row r="4603" spans="1:2" x14ac:dyDescent="0.25">
      <c r="A4603" t="s">
        <v>4652</v>
      </c>
      <c r="B4603">
        <v>43.03</v>
      </c>
    </row>
    <row r="4604" spans="1:2" x14ac:dyDescent="0.25">
      <c r="A4604" t="s">
        <v>4653</v>
      </c>
      <c r="B4604">
        <v>40.588999999999999</v>
      </c>
    </row>
    <row r="4605" spans="1:2" x14ac:dyDescent="0.25">
      <c r="A4605" t="s">
        <v>4654</v>
      </c>
      <c r="B4605">
        <v>36.49</v>
      </c>
    </row>
    <row r="4606" spans="1:2" x14ac:dyDescent="0.25">
      <c r="A4606" t="s">
        <v>4655</v>
      </c>
      <c r="B4606">
        <v>34.65</v>
      </c>
    </row>
    <row r="4607" spans="1:2" x14ac:dyDescent="0.25">
      <c r="A4607" t="s">
        <v>4656</v>
      </c>
      <c r="B4607">
        <v>33.369999999999997</v>
      </c>
    </row>
    <row r="4608" spans="1:2" x14ac:dyDescent="0.25">
      <c r="A4608" t="s">
        <v>4657</v>
      </c>
      <c r="B4608">
        <v>52.81</v>
      </c>
    </row>
    <row r="4609" spans="1:2" x14ac:dyDescent="0.25">
      <c r="A4609" t="s">
        <v>4658</v>
      </c>
      <c r="B4609">
        <v>48.51</v>
      </c>
    </row>
    <row r="4610" spans="1:2" x14ac:dyDescent="0.25">
      <c r="A4610" t="s">
        <v>4659</v>
      </c>
      <c r="B4610">
        <v>42.43</v>
      </c>
    </row>
    <row r="4611" spans="1:2" x14ac:dyDescent="0.25">
      <c r="A4611" t="s">
        <v>4660</v>
      </c>
      <c r="B4611">
        <v>54.26</v>
      </c>
    </row>
    <row r="4612" spans="1:2" x14ac:dyDescent="0.25">
      <c r="A4612" t="s">
        <v>4661</v>
      </c>
      <c r="B4612">
        <v>68.540000000000006</v>
      </c>
    </row>
    <row r="4613" spans="1:2" x14ac:dyDescent="0.25">
      <c r="A4613" t="s">
        <v>4662</v>
      </c>
      <c r="B4613">
        <v>62.43</v>
      </c>
    </row>
    <row r="4614" spans="1:2" x14ac:dyDescent="0.25">
      <c r="A4614" t="s">
        <v>4663</v>
      </c>
      <c r="B4614">
        <v>55.63</v>
      </c>
    </row>
    <row r="4615" spans="1:2" x14ac:dyDescent="0.25">
      <c r="A4615" t="s">
        <v>4664</v>
      </c>
      <c r="B4615">
        <v>50.31</v>
      </c>
    </row>
    <row r="4616" spans="1:2" x14ac:dyDescent="0.25">
      <c r="A4616" t="s">
        <v>4665</v>
      </c>
      <c r="B4616">
        <v>45.14</v>
      </c>
    </row>
    <row r="4617" spans="1:2" x14ac:dyDescent="0.25">
      <c r="A4617" t="s">
        <v>4666</v>
      </c>
      <c r="B4617">
        <v>42.14</v>
      </c>
    </row>
    <row r="4618" spans="1:2" x14ac:dyDescent="0.25">
      <c r="A4618" t="s">
        <v>4667</v>
      </c>
      <c r="B4618">
        <v>40.57</v>
      </c>
    </row>
    <row r="4619" spans="1:2" x14ac:dyDescent="0.25">
      <c r="A4619" t="s">
        <v>4668</v>
      </c>
      <c r="B4619">
        <v>38.31</v>
      </c>
    </row>
    <row r="4620" spans="1:2" x14ac:dyDescent="0.25">
      <c r="A4620" t="s">
        <v>4669</v>
      </c>
      <c r="B4620">
        <v>37.549999999999997</v>
      </c>
    </row>
    <row r="4621" spans="1:2" x14ac:dyDescent="0.25">
      <c r="A4621" t="s">
        <v>4670</v>
      </c>
      <c r="B4621">
        <v>36.76</v>
      </c>
    </row>
    <row r="4622" spans="1:2" x14ac:dyDescent="0.25">
      <c r="A4622" t="s">
        <v>4671</v>
      </c>
      <c r="B4622">
        <v>33.67</v>
      </c>
    </row>
    <row r="4623" spans="1:2" x14ac:dyDescent="0.25">
      <c r="A4623" t="s">
        <v>4672</v>
      </c>
      <c r="B4623">
        <v>32.17</v>
      </c>
    </row>
    <row r="4624" spans="1:2" x14ac:dyDescent="0.25">
      <c r="A4624" t="s">
        <v>4673</v>
      </c>
      <c r="B4624">
        <v>31.1</v>
      </c>
    </row>
    <row r="4625" spans="1:2" x14ac:dyDescent="0.25">
      <c r="A4625" t="s">
        <v>4674</v>
      </c>
      <c r="B4625">
        <v>29.786999999999999</v>
      </c>
    </row>
    <row r="4626" spans="1:2" x14ac:dyDescent="0.25">
      <c r="A4626" t="s">
        <v>4675</v>
      </c>
      <c r="B4626">
        <v>27.6</v>
      </c>
    </row>
    <row r="4627" spans="1:2" x14ac:dyDescent="0.25">
      <c r="A4627" t="s">
        <v>4676</v>
      </c>
      <c r="B4627">
        <v>31.68</v>
      </c>
    </row>
    <row r="4628" spans="1:2" x14ac:dyDescent="0.25">
      <c r="A4628" t="s">
        <v>4677</v>
      </c>
      <c r="B4628">
        <v>28.6</v>
      </c>
    </row>
    <row r="4629" spans="1:2" x14ac:dyDescent="0.25">
      <c r="A4629" t="s">
        <v>4678</v>
      </c>
      <c r="B4629">
        <v>28.49</v>
      </c>
    </row>
    <row r="4630" spans="1:2" x14ac:dyDescent="0.25">
      <c r="A4630" t="s">
        <v>4679</v>
      </c>
      <c r="B4630">
        <v>26.89</v>
      </c>
    </row>
    <row r="4631" spans="1:2" x14ac:dyDescent="0.25">
      <c r="A4631" t="s">
        <v>4680</v>
      </c>
      <c r="B4631">
        <v>25.64</v>
      </c>
    </row>
    <row r="4632" spans="1:2" x14ac:dyDescent="0.25">
      <c r="A4632" t="s">
        <v>4681</v>
      </c>
      <c r="B4632">
        <v>24.17</v>
      </c>
    </row>
    <row r="4633" spans="1:2" x14ac:dyDescent="0.25">
      <c r="A4633" t="s">
        <v>4682</v>
      </c>
      <c r="B4633">
        <v>24.46</v>
      </c>
    </row>
    <row r="4634" spans="1:2" x14ac:dyDescent="0.25">
      <c r="A4634" t="s">
        <v>4683</v>
      </c>
      <c r="B4634">
        <v>22.81</v>
      </c>
    </row>
    <row r="4635" spans="1:2" x14ac:dyDescent="0.25">
      <c r="A4635" t="s">
        <v>4684</v>
      </c>
      <c r="B4635">
        <v>22.16</v>
      </c>
    </row>
    <row r="4636" spans="1:2" x14ac:dyDescent="0.25">
      <c r="A4636" t="s">
        <v>4685</v>
      </c>
      <c r="B4636">
        <v>21.97</v>
      </c>
    </row>
    <row r="4637" spans="1:2" x14ac:dyDescent="0.25">
      <c r="A4637" t="s">
        <v>4686</v>
      </c>
      <c r="B4637">
        <v>21.28</v>
      </c>
    </row>
    <row r="4638" spans="1:2" x14ac:dyDescent="0.25">
      <c r="A4638" t="s">
        <v>4687</v>
      </c>
      <c r="B4638">
        <v>20.12</v>
      </c>
    </row>
    <row r="4639" spans="1:2" x14ac:dyDescent="0.25">
      <c r="A4639" t="s">
        <v>4688</v>
      </c>
      <c r="B4639">
        <v>19.07</v>
      </c>
    </row>
    <row r="4640" spans="1:2" x14ac:dyDescent="0.25">
      <c r="A4640" t="s">
        <v>4689</v>
      </c>
      <c r="B4640">
        <v>18.591999999999999</v>
      </c>
    </row>
    <row r="4641" spans="1:2" x14ac:dyDescent="0.25">
      <c r="A4641" t="s">
        <v>4690</v>
      </c>
      <c r="B4641">
        <v>18.170000000000002</v>
      </c>
    </row>
    <row r="4642" spans="1:2" x14ac:dyDescent="0.25">
      <c r="A4642" t="s">
        <v>4691</v>
      </c>
      <c r="B4642">
        <v>17.59</v>
      </c>
    </row>
    <row r="4643" spans="1:2" x14ac:dyDescent="0.25">
      <c r="A4643" t="s">
        <v>4692</v>
      </c>
      <c r="B4643">
        <v>17.309999999999999</v>
      </c>
    </row>
    <row r="4644" spans="1:2" x14ac:dyDescent="0.25">
      <c r="A4644" t="s">
        <v>4693</v>
      </c>
      <c r="B4644">
        <v>17.18</v>
      </c>
    </row>
    <row r="4645" spans="1:2" x14ac:dyDescent="0.25">
      <c r="A4645" t="s">
        <v>4694</v>
      </c>
      <c r="B4645">
        <v>17.18</v>
      </c>
    </row>
    <row r="4646" spans="1:2" x14ac:dyDescent="0.25">
      <c r="A4646" t="s">
        <v>4695</v>
      </c>
      <c r="B4646">
        <v>16.29</v>
      </c>
    </row>
    <row r="4647" spans="1:2" x14ac:dyDescent="0.25">
      <c r="A4647" t="s">
        <v>4696</v>
      </c>
      <c r="B4647">
        <v>15.67</v>
      </c>
    </row>
    <row r="4648" spans="1:2" x14ac:dyDescent="0.25">
      <c r="A4648" t="s">
        <v>4697</v>
      </c>
      <c r="B4648">
        <v>15.6</v>
      </c>
    </row>
    <row r="4649" spans="1:2" x14ac:dyDescent="0.25">
      <c r="A4649" t="s">
        <v>4698</v>
      </c>
      <c r="B4649">
        <v>15.41</v>
      </c>
    </row>
    <row r="4650" spans="1:2" x14ac:dyDescent="0.25">
      <c r="A4650" t="s">
        <v>4699</v>
      </c>
      <c r="B4650">
        <v>14.19</v>
      </c>
    </row>
    <row r="4651" spans="1:2" x14ac:dyDescent="0.25">
      <c r="A4651" t="s">
        <v>4700</v>
      </c>
      <c r="B4651">
        <v>13.94</v>
      </c>
    </row>
    <row r="4652" spans="1:2" x14ac:dyDescent="0.25">
      <c r="A4652" t="s">
        <v>4701</v>
      </c>
      <c r="B4652">
        <v>13.97</v>
      </c>
    </row>
    <row r="4653" spans="1:2" x14ac:dyDescent="0.25">
      <c r="A4653" t="s">
        <v>4702</v>
      </c>
      <c r="B4653">
        <v>13.78</v>
      </c>
    </row>
    <row r="4654" spans="1:2" x14ac:dyDescent="0.25">
      <c r="A4654" t="s">
        <v>4703</v>
      </c>
      <c r="B4654">
        <v>13.27</v>
      </c>
    </row>
    <row r="4655" spans="1:2" x14ac:dyDescent="0.25">
      <c r="A4655" t="s">
        <v>4704</v>
      </c>
      <c r="B4655">
        <v>13.19</v>
      </c>
    </row>
    <row r="4656" spans="1:2" x14ac:dyDescent="0.25">
      <c r="A4656" t="s">
        <v>4705</v>
      </c>
      <c r="B4656">
        <v>13.11</v>
      </c>
    </row>
    <row r="4657" spans="1:2" x14ac:dyDescent="0.25">
      <c r="A4657" t="s">
        <v>4706</v>
      </c>
      <c r="B4657">
        <v>13.15</v>
      </c>
    </row>
    <row r="4658" spans="1:2" x14ac:dyDescent="0.25">
      <c r="A4658" t="s">
        <v>4707</v>
      </c>
      <c r="B4658">
        <v>12.43</v>
      </c>
    </row>
    <row r="4659" spans="1:2" x14ac:dyDescent="0.25">
      <c r="A4659" t="s">
        <v>4708</v>
      </c>
      <c r="B4659">
        <v>12.53</v>
      </c>
    </row>
    <row r="4660" spans="1:2" x14ac:dyDescent="0.25">
      <c r="A4660" t="s">
        <v>4709</v>
      </c>
      <c r="B4660">
        <v>12.486000000000001</v>
      </c>
    </row>
    <row r="4661" spans="1:2" x14ac:dyDescent="0.25">
      <c r="A4661" t="s">
        <v>4710</v>
      </c>
      <c r="B4661">
        <v>11.59</v>
      </c>
    </row>
    <row r="4662" spans="1:2" x14ac:dyDescent="0.25">
      <c r="A4662" t="s">
        <v>4711</v>
      </c>
      <c r="B4662">
        <v>11.12</v>
      </c>
    </row>
    <row r="4663" spans="1:2" x14ac:dyDescent="0.25">
      <c r="A4663" t="s">
        <v>4712</v>
      </c>
      <c r="B4663">
        <v>11.05</v>
      </c>
    </row>
    <row r="4664" spans="1:2" x14ac:dyDescent="0.25">
      <c r="A4664" t="s">
        <v>4713</v>
      </c>
      <c r="B4664">
        <v>10.08</v>
      </c>
    </row>
    <row r="4665" spans="1:2" x14ac:dyDescent="0.25">
      <c r="A4665" t="s">
        <v>4714</v>
      </c>
      <c r="B4665">
        <v>10.73</v>
      </c>
    </row>
    <row r="4666" spans="1:2" x14ac:dyDescent="0.25">
      <c r="A4666" t="s">
        <v>4715</v>
      </c>
      <c r="B4666">
        <v>10.47</v>
      </c>
    </row>
    <row r="4667" spans="1:2" x14ac:dyDescent="0.25">
      <c r="A4667" t="s">
        <v>4716</v>
      </c>
      <c r="B4667">
        <v>10.37</v>
      </c>
    </row>
    <row r="4668" spans="1:2" x14ac:dyDescent="0.25">
      <c r="A4668" t="s">
        <v>4717</v>
      </c>
      <c r="B4668">
        <v>10.01</v>
      </c>
    </row>
    <row r="4669" spans="1:2" x14ac:dyDescent="0.25">
      <c r="A4669" t="s">
        <v>4718</v>
      </c>
      <c r="B4669">
        <v>9.86</v>
      </c>
    </row>
    <row r="4670" spans="1:2" x14ac:dyDescent="0.25">
      <c r="A4670" t="s">
        <v>4719</v>
      </c>
      <c r="B4670">
        <v>9.75</v>
      </c>
    </row>
    <row r="4671" spans="1:2" x14ac:dyDescent="0.25">
      <c r="A4671" t="s">
        <v>4720</v>
      </c>
      <c r="B4671">
        <v>9.5500000000000007</v>
      </c>
    </row>
    <row r="4672" spans="1:2" x14ac:dyDescent="0.25">
      <c r="A4672" t="s">
        <v>4721</v>
      </c>
      <c r="B4672">
        <v>9.5500000000000007</v>
      </c>
    </row>
    <row r="4673" spans="1:2" x14ac:dyDescent="0.25">
      <c r="A4673" t="s">
        <v>4722</v>
      </c>
      <c r="B4673">
        <v>9.3800000000000008</v>
      </c>
    </row>
    <row r="4674" spans="1:2" x14ac:dyDescent="0.25">
      <c r="A4674" t="s">
        <v>4723</v>
      </c>
      <c r="B4674">
        <v>9.25</v>
      </c>
    </row>
    <row r="4675" spans="1:2" x14ac:dyDescent="0.25">
      <c r="A4675" t="s">
        <v>4724</v>
      </c>
      <c r="B4675">
        <v>9.1199999999999992</v>
      </c>
    </row>
    <row r="4676" spans="1:2" x14ac:dyDescent="0.25">
      <c r="A4676" t="s">
        <v>4725</v>
      </c>
      <c r="B4676">
        <v>9.15</v>
      </c>
    </row>
    <row r="4677" spans="1:2" x14ac:dyDescent="0.25">
      <c r="A4677" t="s">
        <v>4726</v>
      </c>
      <c r="B4677">
        <v>9.07</v>
      </c>
    </row>
    <row r="4678" spans="1:2" x14ac:dyDescent="0.25">
      <c r="A4678" t="s">
        <v>4727</v>
      </c>
      <c r="B4678">
        <v>9.24</v>
      </c>
    </row>
    <row r="4679" spans="1:2" x14ac:dyDescent="0.25">
      <c r="A4679" t="s">
        <v>4728</v>
      </c>
      <c r="B4679">
        <v>8.77</v>
      </c>
    </row>
    <row r="4680" spans="1:2" x14ac:dyDescent="0.25">
      <c r="A4680" t="s">
        <v>4729</v>
      </c>
      <c r="B4680">
        <v>8.64</v>
      </c>
    </row>
    <row r="4681" spans="1:2" x14ac:dyDescent="0.25">
      <c r="A4681" t="s">
        <v>4730</v>
      </c>
      <c r="B4681">
        <v>8.6300000000000008</v>
      </c>
    </row>
    <row r="4682" spans="1:2" x14ac:dyDescent="0.25">
      <c r="A4682" t="s">
        <v>4731</v>
      </c>
      <c r="B4682">
        <v>8.64</v>
      </c>
    </row>
    <row r="4683" spans="1:2" x14ac:dyDescent="0.25">
      <c r="A4683" t="s">
        <v>4732</v>
      </c>
      <c r="B4683">
        <v>8.64</v>
      </c>
    </row>
    <row r="4684" spans="1:2" x14ac:dyDescent="0.25">
      <c r="A4684" t="s">
        <v>4733</v>
      </c>
      <c r="B4684">
        <v>8.65</v>
      </c>
    </row>
    <row r="4685" spans="1:2" x14ac:dyDescent="0.25">
      <c r="A4685" t="s">
        <v>4734</v>
      </c>
      <c r="B4685">
        <v>8.65</v>
      </c>
    </row>
    <row r="4686" spans="1:2" x14ac:dyDescent="0.25">
      <c r="A4686" t="s">
        <v>4735</v>
      </c>
      <c r="B4686">
        <v>8.64</v>
      </c>
    </row>
    <row r="4687" spans="1:2" x14ac:dyDescent="0.25">
      <c r="A4687" t="s">
        <v>4736</v>
      </c>
      <c r="B4687">
        <v>8.68</v>
      </c>
    </row>
    <row r="4688" spans="1:2" x14ac:dyDescent="0.25">
      <c r="A4688" t="s">
        <v>4737</v>
      </c>
      <c r="B4688">
        <v>8.5</v>
      </c>
    </row>
    <row r="4689" spans="1:2" x14ac:dyDescent="0.25">
      <c r="A4689" t="s">
        <v>4738</v>
      </c>
      <c r="B4689">
        <v>8.14</v>
      </c>
    </row>
    <row r="4690" spans="1:2" x14ac:dyDescent="0.25">
      <c r="A4690" t="s">
        <v>4739</v>
      </c>
      <c r="B4690">
        <v>7.91</v>
      </c>
    </row>
    <row r="4691" spans="1:2" x14ac:dyDescent="0.25">
      <c r="A4691" t="s">
        <v>4740</v>
      </c>
      <c r="B4691">
        <v>7.76</v>
      </c>
    </row>
    <row r="4692" spans="1:2" x14ac:dyDescent="0.25">
      <c r="A4692" t="s">
        <v>4741</v>
      </c>
      <c r="B4692">
        <v>7.85</v>
      </c>
    </row>
    <row r="4693" spans="1:2" x14ac:dyDescent="0.25">
      <c r="A4693" t="s">
        <v>4742</v>
      </c>
      <c r="B4693">
        <v>7.82</v>
      </c>
    </row>
    <row r="4694" spans="1:2" x14ac:dyDescent="0.25">
      <c r="A4694" t="s">
        <v>4743</v>
      </c>
      <c r="B4694">
        <v>7.6</v>
      </c>
    </row>
    <row r="4695" spans="1:2" x14ac:dyDescent="0.25">
      <c r="A4695" t="s">
        <v>4744</v>
      </c>
      <c r="B4695">
        <v>7.47</v>
      </c>
    </row>
    <row r="4696" spans="1:2" x14ac:dyDescent="0.25">
      <c r="A4696" t="s">
        <v>4745</v>
      </c>
      <c r="B4696">
        <v>7.33</v>
      </c>
    </row>
    <row r="4697" spans="1:2" x14ac:dyDescent="0.25">
      <c r="A4697" t="s">
        <v>4746</v>
      </c>
      <c r="B4697">
        <v>7.35</v>
      </c>
    </row>
    <row r="4698" spans="1:2" x14ac:dyDescent="0.25">
      <c r="A4698" t="s">
        <v>4747</v>
      </c>
      <c r="B4698">
        <v>7.38</v>
      </c>
    </row>
    <row r="4699" spans="1:2" x14ac:dyDescent="0.25">
      <c r="A4699" t="s">
        <v>4748</v>
      </c>
      <c r="B4699">
        <v>7.28</v>
      </c>
    </row>
    <row r="4700" spans="1:2" x14ac:dyDescent="0.25">
      <c r="A4700" t="s">
        <v>4749</v>
      </c>
      <c r="B4700">
        <v>7.17</v>
      </c>
    </row>
    <row r="4701" spans="1:2" x14ac:dyDescent="0.25">
      <c r="A4701" t="s">
        <v>4750</v>
      </c>
      <c r="B4701">
        <v>7.04</v>
      </c>
    </row>
    <row r="4702" spans="1:2" x14ac:dyDescent="0.25">
      <c r="A4702" t="s">
        <v>4751</v>
      </c>
      <c r="B4702">
        <v>7.0910000000000002</v>
      </c>
    </row>
    <row r="4703" spans="1:2" x14ac:dyDescent="0.25">
      <c r="A4703" t="s">
        <v>4752</v>
      </c>
      <c r="B4703">
        <v>6.9</v>
      </c>
    </row>
    <row r="4704" spans="1:2" x14ac:dyDescent="0.25">
      <c r="A4704" t="s">
        <v>4753</v>
      </c>
      <c r="B4704">
        <v>6.82</v>
      </c>
    </row>
    <row r="4705" spans="1:2" x14ac:dyDescent="0.25">
      <c r="A4705" t="s">
        <v>4754</v>
      </c>
      <c r="B4705">
        <v>6.69</v>
      </c>
    </row>
    <row r="4706" spans="1:2" x14ac:dyDescent="0.25">
      <c r="A4706" t="s">
        <v>4755</v>
      </c>
      <c r="B4706">
        <v>6.64</v>
      </c>
    </row>
    <row r="4707" spans="1:2" x14ac:dyDescent="0.25">
      <c r="A4707" t="s">
        <v>4756</v>
      </c>
      <c r="B4707">
        <v>6.44</v>
      </c>
    </row>
    <row r="4708" spans="1:2" x14ac:dyDescent="0.25">
      <c r="A4708" t="s">
        <v>4757</v>
      </c>
      <c r="B4708">
        <v>6.44</v>
      </c>
    </row>
    <row r="4709" spans="1:2" x14ac:dyDescent="0.25">
      <c r="A4709" t="s">
        <v>4758</v>
      </c>
      <c r="B4709">
        <v>6.43</v>
      </c>
    </row>
    <row r="4710" spans="1:2" x14ac:dyDescent="0.25">
      <c r="A4710" t="s">
        <v>4759</v>
      </c>
      <c r="B4710">
        <v>6.26</v>
      </c>
    </row>
    <row r="4711" spans="1:2" x14ac:dyDescent="0.25">
      <c r="A4711" t="s">
        <v>4760</v>
      </c>
      <c r="B4711">
        <v>6.33</v>
      </c>
    </row>
    <row r="4712" spans="1:2" x14ac:dyDescent="0.25">
      <c r="A4712" t="s">
        <v>4761</v>
      </c>
      <c r="B4712">
        <v>6.44</v>
      </c>
    </row>
    <row r="4713" spans="1:2" x14ac:dyDescent="0.25">
      <c r="A4713" t="s">
        <v>4762</v>
      </c>
      <c r="B4713">
        <v>6.26</v>
      </c>
    </row>
    <row r="4714" spans="1:2" x14ac:dyDescent="0.25">
      <c r="A4714" t="s">
        <v>4763</v>
      </c>
      <c r="B4714">
        <v>6.24</v>
      </c>
    </row>
    <row r="4715" spans="1:2" x14ac:dyDescent="0.25">
      <c r="A4715" t="s">
        <v>4764</v>
      </c>
      <c r="B4715">
        <v>6.11</v>
      </c>
    </row>
    <row r="4716" spans="1:2" x14ac:dyDescent="0.25">
      <c r="A4716" t="s">
        <v>4765</v>
      </c>
      <c r="B4716">
        <v>6</v>
      </c>
    </row>
    <row r="4717" spans="1:2" x14ac:dyDescent="0.25">
      <c r="A4717" t="s">
        <v>4766</v>
      </c>
      <c r="B4717">
        <v>5.86</v>
      </c>
    </row>
    <row r="4718" spans="1:2" x14ac:dyDescent="0.25">
      <c r="A4718" t="s">
        <v>4767</v>
      </c>
      <c r="B4718">
        <v>5.94</v>
      </c>
    </row>
    <row r="4719" spans="1:2" x14ac:dyDescent="0.25">
      <c r="A4719" t="s">
        <v>4768</v>
      </c>
      <c r="B4719">
        <v>5.93</v>
      </c>
    </row>
    <row r="4720" spans="1:2" x14ac:dyDescent="0.25">
      <c r="A4720" t="s">
        <v>4769</v>
      </c>
      <c r="B4720">
        <v>5.92</v>
      </c>
    </row>
    <row r="4721" spans="1:2" x14ac:dyDescent="0.25">
      <c r="A4721" t="s">
        <v>4770</v>
      </c>
      <c r="B4721">
        <v>5.72</v>
      </c>
    </row>
    <row r="4722" spans="1:2" x14ac:dyDescent="0.25">
      <c r="A4722" t="s">
        <v>4771</v>
      </c>
      <c r="B4722">
        <v>5.88</v>
      </c>
    </row>
    <row r="4723" spans="1:2" x14ac:dyDescent="0.25">
      <c r="A4723" t="s">
        <v>4772</v>
      </c>
      <c r="B4723">
        <v>5.89</v>
      </c>
    </row>
    <row r="4724" spans="1:2" x14ac:dyDescent="0.25">
      <c r="A4724" t="s">
        <v>4773</v>
      </c>
      <c r="B4724">
        <v>6.53</v>
      </c>
    </row>
    <row r="4725" spans="1:2" x14ac:dyDescent="0.25">
      <c r="A4725" t="s">
        <v>4774</v>
      </c>
      <c r="B4725">
        <v>6.32</v>
      </c>
    </row>
    <row r="4726" spans="1:2" x14ac:dyDescent="0.25">
      <c r="A4726" t="s">
        <v>4775</v>
      </c>
      <c r="B4726">
        <v>6.06</v>
      </c>
    </row>
    <row r="4727" spans="1:2" x14ac:dyDescent="0.25">
      <c r="A4727" t="s">
        <v>4776</v>
      </c>
      <c r="B4727">
        <v>6.03</v>
      </c>
    </row>
    <row r="4728" spans="1:2" x14ac:dyDescent="0.25">
      <c r="A4728" t="s">
        <v>4777</v>
      </c>
      <c r="B4728">
        <v>5.94</v>
      </c>
    </row>
    <row r="4729" spans="1:2" x14ac:dyDescent="0.25">
      <c r="A4729" t="s">
        <v>4778</v>
      </c>
      <c r="B4729">
        <v>6.07</v>
      </c>
    </row>
    <row r="4730" spans="1:2" x14ac:dyDescent="0.25">
      <c r="A4730" t="s">
        <v>4779</v>
      </c>
      <c r="B4730">
        <v>6.05</v>
      </c>
    </row>
    <row r="4731" spans="1:2" x14ac:dyDescent="0.25">
      <c r="A4731" t="s">
        <v>4780</v>
      </c>
      <c r="B4731">
        <v>6.13</v>
      </c>
    </row>
    <row r="4732" spans="1:2" x14ac:dyDescent="0.25">
      <c r="A4732" t="s">
        <v>4781</v>
      </c>
      <c r="B4732">
        <v>5.97</v>
      </c>
    </row>
    <row r="4733" spans="1:2" x14ac:dyDescent="0.25">
      <c r="A4733" t="s">
        <v>4782</v>
      </c>
      <c r="B4733">
        <v>5.79</v>
      </c>
    </row>
    <row r="4734" spans="1:2" x14ac:dyDescent="0.25">
      <c r="A4734" t="s">
        <v>4783</v>
      </c>
      <c r="B4734">
        <v>5.8</v>
      </c>
    </row>
    <row r="4735" spans="1:2" x14ac:dyDescent="0.25">
      <c r="A4735" t="s">
        <v>4784</v>
      </c>
      <c r="B4735">
        <v>5.59</v>
      </c>
    </row>
    <row r="4736" spans="1:2" x14ac:dyDescent="0.25">
      <c r="A4736" t="s">
        <v>4785</v>
      </c>
      <c r="B4736">
        <v>5.71</v>
      </c>
    </row>
    <row r="4737" spans="1:2" x14ac:dyDescent="0.25">
      <c r="A4737" t="s">
        <v>4786</v>
      </c>
      <c r="B4737">
        <v>5.63</v>
      </c>
    </row>
    <row r="4738" spans="1:2" x14ac:dyDescent="0.25">
      <c r="A4738" t="s">
        <v>4787</v>
      </c>
      <c r="B4738">
        <v>5.37</v>
      </c>
    </row>
    <row r="4739" spans="1:2" x14ac:dyDescent="0.25">
      <c r="A4739" t="s">
        <v>4788</v>
      </c>
      <c r="B4739">
        <v>5.42</v>
      </c>
    </row>
    <row r="4740" spans="1:2" x14ac:dyDescent="0.25">
      <c r="A4740" t="s">
        <v>4789</v>
      </c>
      <c r="B4740">
        <v>5.37</v>
      </c>
    </row>
    <row r="4741" spans="1:2" x14ac:dyDescent="0.25">
      <c r="A4741" t="s">
        <v>4790</v>
      </c>
      <c r="B4741">
        <v>5.1100000000000003</v>
      </c>
    </row>
    <row r="4742" spans="1:2" x14ac:dyDescent="0.25">
      <c r="A4742" t="s">
        <v>4791</v>
      </c>
      <c r="B4742">
        <v>4.96</v>
      </c>
    </row>
    <row r="4743" spans="1:2" x14ac:dyDescent="0.25">
      <c r="A4743" t="s">
        <v>4792</v>
      </c>
      <c r="B4743">
        <v>5.0199999999999996</v>
      </c>
    </row>
    <row r="4744" spans="1:2" x14ac:dyDescent="0.25">
      <c r="A4744" t="s">
        <v>4793</v>
      </c>
      <c r="B4744">
        <v>4.97</v>
      </c>
    </row>
    <row r="4745" spans="1:2" x14ac:dyDescent="0.25">
      <c r="A4745" t="s">
        <v>4794</v>
      </c>
      <c r="B4745">
        <v>4.8099999999999996</v>
      </c>
    </row>
    <row r="4746" spans="1:2" x14ac:dyDescent="0.25">
      <c r="A4746" t="s">
        <v>4795</v>
      </c>
      <c r="B4746">
        <v>4.74</v>
      </c>
    </row>
    <row r="4747" spans="1:2" x14ac:dyDescent="0.25">
      <c r="A4747" t="s">
        <v>4796</v>
      </c>
      <c r="B4747">
        <v>4.5999999999999996</v>
      </c>
    </row>
    <row r="4748" spans="1:2" x14ac:dyDescent="0.25">
      <c r="A4748" t="s">
        <v>4797</v>
      </c>
      <c r="B4748">
        <v>4.5999999999999996</v>
      </c>
    </row>
    <row r="4749" spans="1:2" x14ac:dyDescent="0.25">
      <c r="A4749" t="s">
        <v>4798</v>
      </c>
      <c r="B4749">
        <v>4.5590000000000002</v>
      </c>
    </row>
    <row r="4750" spans="1:2" x14ac:dyDescent="0.25">
      <c r="A4750" t="s">
        <v>4799</v>
      </c>
      <c r="B4750">
        <v>4.54</v>
      </c>
    </row>
    <row r="4751" spans="1:2" x14ac:dyDescent="0.25">
      <c r="A4751" t="s">
        <v>4800</v>
      </c>
      <c r="B4751">
        <v>4.4889999999999999</v>
      </c>
    </row>
    <row r="4752" spans="1:2" x14ac:dyDescent="0.25">
      <c r="A4752" t="s">
        <v>4801</v>
      </c>
      <c r="B4752">
        <v>4.3659999999999997</v>
      </c>
    </row>
    <row r="4753" spans="1:2" x14ac:dyDescent="0.25">
      <c r="A4753" t="s">
        <v>4802</v>
      </c>
      <c r="B4753">
        <v>4.306</v>
      </c>
    </row>
    <row r="4754" spans="1:2" x14ac:dyDescent="0.25">
      <c r="A4754" t="s">
        <v>4803</v>
      </c>
      <c r="B4754">
        <v>4.2590000000000003</v>
      </c>
    </row>
    <row r="4755" spans="1:2" x14ac:dyDescent="0.25">
      <c r="A4755" t="s">
        <v>4804</v>
      </c>
      <c r="B4755">
        <v>5.0549999999999997</v>
      </c>
    </row>
    <row r="4756" spans="1:2" x14ac:dyDescent="0.25">
      <c r="A4756" t="s">
        <v>4805</v>
      </c>
      <c r="B4756">
        <v>5.1070000000000002</v>
      </c>
    </row>
    <row r="4757" spans="1:2" x14ac:dyDescent="0.25">
      <c r="A4757" t="s">
        <v>4806</v>
      </c>
      <c r="B4757">
        <v>4.835</v>
      </c>
    </row>
    <row r="4758" spans="1:2" x14ac:dyDescent="0.25">
      <c r="A4758" t="s">
        <v>4807</v>
      </c>
      <c r="B4758">
        <v>4.7699999999999996</v>
      </c>
    </row>
    <row r="4759" spans="1:2" x14ac:dyDescent="0.25">
      <c r="A4759" t="s">
        <v>4808</v>
      </c>
      <c r="B4759">
        <v>4.6749999999999998</v>
      </c>
    </row>
    <row r="4760" spans="1:2" x14ac:dyDescent="0.25">
      <c r="A4760" t="s">
        <v>4809</v>
      </c>
      <c r="B4760">
        <v>4.4850000000000003</v>
      </c>
    </row>
    <row r="4761" spans="1:2" x14ac:dyDescent="0.25">
      <c r="A4761" t="s">
        <v>4810</v>
      </c>
      <c r="B4761">
        <v>4.2910000000000004</v>
      </c>
    </row>
    <row r="4762" spans="1:2" x14ac:dyDescent="0.25">
      <c r="A4762" t="s">
        <v>4811</v>
      </c>
      <c r="B4762">
        <v>4.2690000000000001</v>
      </c>
    </row>
    <row r="4763" spans="1:2" x14ac:dyDescent="0.25">
      <c r="A4763" t="s">
        <v>4812</v>
      </c>
      <c r="B4763">
        <v>4.4160000000000004</v>
      </c>
    </row>
    <row r="4764" spans="1:2" x14ac:dyDescent="0.25">
      <c r="A4764" t="s">
        <v>4813</v>
      </c>
      <c r="B4764">
        <v>4.3559999999999999</v>
      </c>
    </row>
    <row r="4765" spans="1:2" x14ac:dyDescent="0.25">
      <c r="A4765" t="s">
        <v>4814</v>
      </c>
      <c r="B4765">
        <v>4.298</v>
      </c>
    </row>
    <row r="4766" spans="1:2" x14ac:dyDescent="0.25">
      <c r="A4766" t="s">
        <v>4815</v>
      </c>
      <c r="B4766">
        <v>4.24</v>
      </c>
    </row>
    <row r="4767" spans="1:2" x14ac:dyDescent="0.25">
      <c r="A4767" t="s">
        <v>4816</v>
      </c>
      <c r="B4767">
        <v>4.3109999999999999</v>
      </c>
    </row>
    <row r="4768" spans="1:2" x14ac:dyDescent="0.25">
      <c r="A4768" t="s">
        <v>4817</v>
      </c>
      <c r="B4768">
        <v>4.5819999999999999</v>
      </c>
    </row>
    <row r="4769" spans="1:2" x14ac:dyDescent="0.25">
      <c r="A4769" t="s">
        <v>4818</v>
      </c>
      <c r="B4769">
        <v>4.6589999999999998</v>
      </c>
    </row>
    <row r="4770" spans="1:2" x14ac:dyDescent="0.25">
      <c r="A4770" t="s">
        <v>4819</v>
      </c>
      <c r="B4770">
        <v>4.5090000000000003</v>
      </c>
    </row>
    <row r="4771" spans="1:2" x14ac:dyDescent="0.25">
      <c r="A4771" t="s">
        <v>4820</v>
      </c>
      <c r="B4771">
        <v>4.3390000000000004</v>
      </c>
    </row>
    <row r="4772" spans="1:2" x14ac:dyDescent="0.25">
      <c r="A4772" t="s">
        <v>4821</v>
      </c>
      <c r="B4772">
        <v>4.4379999999999997</v>
      </c>
    </row>
    <row r="4773" spans="1:2" x14ac:dyDescent="0.25">
      <c r="A4773" t="s">
        <v>4822</v>
      </c>
      <c r="B4773">
        <v>4.3410000000000002</v>
      </c>
    </row>
    <row r="4774" spans="1:2" x14ac:dyDescent="0.25">
      <c r="A4774" t="s">
        <v>4823</v>
      </c>
      <c r="B4774">
        <v>4.2130000000000001</v>
      </c>
    </row>
    <row r="4775" spans="1:2" x14ac:dyDescent="0.25">
      <c r="A4775" t="s">
        <v>4824</v>
      </c>
      <c r="B4775">
        <v>4.141</v>
      </c>
    </row>
    <row r="4776" spans="1:2" x14ac:dyDescent="0.25">
      <c r="A4776" t="s">
        <v>4825</v>
      </c>
      <c r="B4776">
        <v>4.077</v>
      </c>
    </row>
    <row r="4777" spans="1:2" x14ac:dyDescent="0.25">
      <c r="A4777" t="s">
        <v>4826</v>
      </c>
      <c r="B4777">
        <v>4.0659999999999998</v>
      </c>
    </row>
    <row r="4778" spans="1:2" x14ac:dyDescent="0.25">
      <c r="A4778" t="s">
        <v>4827</v>
      </c>
      <c r="B4778">
        <v>3.9239999999999999</v>
      </c>
    </row>
    <row r="4779" spans="1:2" x14ac:dyDescent="0.25">
      <c r="A4779" t="s">
        <v>4828</v>
      </c>
      <c r="B4779">
        <v>3.8380000000000001</v>
      </c>
    </row>
    <row r="4780" spans="1:2" x14ac:dyDescent="0.25">
      <c r="A4780" t="s">
        <v>4829</v>
      </c>
      <c r="B4780">
        <v>3.82</v>
      </c>
    </row>
    <row r="4781" spans="1:2" x14ac:dyDescent="0.25">
      <c r="A4781" t="s">
        <v>4830</v>
      </c>
      <c r="B4781">
        <v>3.67</v>
      </c>
    </row>
    <row r="4782" spans="1:2" x14ac:dyDescent="0.25">
      <c r="A4782" t="s">
        <v>4831</v>
      </c>
      <c r="B4782">
        <v>4.4000000000000004</v>
      </c>
    </row>
    <row r="4783" spans="1:2" x14ac:dyDescent="0.25">
      <c r="A4783" t="s">
        <v>4832</v>
      </c>
      <c r="B4783">
        <v>3.96</v>
      </c>
    </row>
    <row r="4784" spans="1:2" x14ac:dyDescent="0.25">
      <c r="A4784" t="s">
        <v>4833</v>
      </c>
      <c r="B4784">
        <v>3.8610000000000002</v>
      </c>
    </row>
    <row r="4785" spans="1:2" x14ac:dyDescent="0.25">
      <c r="A4785" t="s">
        <v>4834</v>
      </c>
      <c r="B4785">
        <v>3.7919999999999998</v>
      </c>
    </row>
    <row r="4786" spans="1:2" x14ac:dyDescent="0.25">
      <c r="A4786" t="s">
        <v>4835</v>
      </c>
      <c r="B4786">
        <v>3.6920000000000002</v>
      </c>
    </row>
    <row r="4787" spans="1:2" x14ac:dyDescent="0.25">
      <c r="A4787" t="s">
        <v>4836</v>
      </c>
      <c r="B4787">
        <v>3.6160000000000001</v>
      </c>
    </row>
    <row r="4788" spans="1:2" x14ac:dyDescent="0.25">
      <c r="A4788" t="s">
        <v>4837</v>
      </c>
      <c r="B4788">
        <v>3.5259999999999998</v>
      </c>
    </row>
    <row r="4789" spans="1:2" x14ac:dyDescent="0.25">
      <c r="A4789" t="s">
        <v>4838</v>
      </c>
      <c r="B4789">
        <v>4.6310000000000002</v>
      </c>
    </row>
    <row r="4790" spans="1:2" x14ac:dyDescent="0.25">
      <c r="A4790" t="s">
        <v>4839</v>
      </c>
      <c r="B4790">
        <v>3.544</v>
      </c>
    </row>
    <row r="4791" spans="1:2" x14ac:dyDescent="0.25">
      <c r="A4791" t="s">
        <v>4840</v>
      </c>
      <c r="B4791">
        <v>3.35</v>
      </c>
    </row>
    <row r="4792" spans="1:2" x14ac:dyDescent="0.25">
      <c r="A4792" t="s">
        <v>4841</v>
      </c>
      <c r="B4792">
        <v>3.375</v>
      </c>
    </row>
    <row r="4793" spans="1:2" x14ac:dyDescent="0.25">
      <c r="A4793" t="s">
        <v>4842</v>
      </c>
      <c r="B4793">
        <v>3.3079999999999998</v>
      </c>
    </row>
    <row r="4794" spans="1:2" x14ac:dyDescent="0.25">
      <c r="A4794" t="s">
        <v>4843</v>
      </c>
      <c r="B4794">
        <v>3.2650000000000001</v>
      </c>
    </row>
    <row r="4795" spans="1:2" x14ac:dyDescent="0.25">
      <c r="A4795" t="s">
        <v>4844</v>
      </c>
      <c r="B4795">
        <v>3.42</v>
      </c>
    </row>
    <row r="4796" spans="1:2" x14ac:dyDescent="0.25">
      <c r="A4796" t="s">
        <v>4845</v>
      </c>
      <c r="B4796">
        <v>3.2850000000000001</v>
      </c>
    </row>
    <row r="4797" spans="1:2" x14ac:dyDescent="0.25">
      <c r="A4797" t="s">
        <v>4846</v>
      </c>
      <c r="B4797">
        <v>3.2749999999999999</v>
      </c>
    </row>
    <row r="4798" spans="1:2" x14ac:dyDescent="0.25">
      <c r="A4798" t="s">
        <v>4847</v>
      </c>
      <c r="B4798">
        <v>3.577</v>
      </c>
    </row>
    <row r="4799" spans="1:2" x14ac:dyDescent="0.25">
      <c r="A4799" t="s">
        <v>4848</v>
      </c>
      <c r="B4799">
        <v>3.3170000000000002</v>
      </c>
    </row>
    <row r="4800" spans="1:2" x14ac:dyDescent="0.25">
      <c r="A4800" t="s">
        <v>4849</v>
      </c>
      <c r="B4800">
        <v>3.35</v>
      </c>
    </row>
    <row r="4801" spans="1:2" x14ac:dyDescent="0.25">
      <c r="A4801" t="s">
        <v>4850</v>
      </c>
      <c r="B4801">
        <v>4.4550000000000001</v>
      </c>
    </row>
    <row r="4802" spans="1:2" x14ac:dyDescent="0.25">
      <c r="A4802" t="s">
        <v>4851</v>
      </c>
      <c r="B4802">
        <v>7.9960000000000004</v>
      </c>
    </row>
    <row r="4803" spans="1:2" x14ac:dyDescent="0.25">
      <c r="A4803" t="s">
        <v>4852</v>
      </c>
      <c r="B4803">
        <v>6.0990000000000002</v>
      </c>
    </row>
    <row r="4804" spans="1:2" x14ac:dyDescent="0.25">
      <c r="A4804" t="s">
        <v>4853</v>
      </c>
      <c r="B4804">
        <v>4.5</v>
      </c>
    </row>
    <row r="4805" spans="1:2" x14ac:dyDescent="0.25">
      <c r="A4805" t="s">
        <v>4854</v>
      </c>
      <c r="B4805">
        <v>3.98</v>
      </c>
    </row>
    <row r="4806" spans="1:2" x14ac:dyDescent="0.25">
      <c r="A4806" t="s">
        <v>4855</v>
      </c>
      <c r="B4806">
        <v>4.423</v>
      </c>
    </row>
    <row r="4807" spans="1:2" x14ac:dyDescent="0.25">
      <c r="A4807" t="s">
        <v>4856</v>
      </c>
      <c r="B4807">
        <v>3.734</v>
      </c>
    </row>
    <row r="4808" spans="1:2" x14ac:dyDescent="0.25">
      <c r="A4808" t="s">
        <v>4857</v>
      </c>
      <c r="B4808">
        <v>4.0460000000000003</v>
      </c>
    </row>
    <row r="4809" spans="1:2" x14ac:dyDescent="0.25">
      <c r="A4809" t="s">
        <v>4858</v>
      </c>
      <c r="B4809">
        <v>4.1070000000000002</v>
      </c>
    </row>
    <row r="4810" spans="1:2" x14ac:dyDescent="0.25">
      <c r="A4810" t="s">
        <v>4859</v>
      </c>
      <c r="B4810">
        <v>3.3809999999999998</v>
      </c>
    </row>
    <row r="4811" spans="1:2" x14ac:dyDescent="0.25">
      <c r="A4811" t="s">
        <v>4860</v>
      </c>
      <c r="B4811">
        <v>3.0779999999999998</v>
      </c>
    </row>
    <row r="4812" spans="1:2" x14ac:dyDescent="0.25">
      <c r="A4812" t="s">
        <v>4861</v>
      </c>
      <c r="B4812">
        <v>2.879</v>
      </c>
    </row>
    <row r="4813" spans="1:2" x14ac:dyDescent="0.25">
      <c r="A4813" t="s">
        <v>4862</v>
      </c>
      <c r="B4813">
        <v>2.7349999999999999</v>
      </c>
    </row>
    <row r="4814" spans="1:2" x14ac:dyDescent="0.25">
      <c r="A4814" t="s">
        <v>4863</v>
      </c>
      <c r="B4814">
        <v>2.84</v>
      </c>
    </row>
    <row r="4815" spans="1:2" x14ac:dyDescent="0.25">
      <c r="A4815" t="s">
        <v>4864</v>
      </c>
      <c r="B4815">
        <v>2.75</v>
      </c>
    </row>
    <row r="4816" spans="1:2" x14ac:dyDescent="0.25">
      <c r="A4816" t="s">
        <v>4865</v>
      </c>
      <c r="B4816">
        <v>2.677</v>
      </c>
    </row>
    <row r="4817" spans="1:2" x14ac:dyDescent="0.25">
      <c r="A4817" t="s">
        <v>4866</v>
      </c>
      <c r="B4817">
        <v>2.34</v>
      </c>
    </row>
    <row r="4818" spans="1:2" x14ac:dyDescent="0.25">
      <c r="A4818" t="s">
        <v>4867</v>
      </c>
      <c r="B4818">
        <v>2.23</v>
      </c>
    </row>
    <row r="4819" spans="1:2" x14ac:dyDescent="0.25">
      <c r="A4819" t="s">
        <v>4868</v>
      </c>
      <c r="B4819">
        <v>2.0590000000000002</v>
      </c>
    </row>
    <row r="4820" spans="1:2" x14ac:dyDescent="0.25">
      <c r="A4820" t="s">
        <v>4869</v>
      </c>
      <c r="B4820">
        <v>2.121</v>
      </c>
    </row>
    <row r="4821" spans="1:2" x14ac:dyDescent="0.25">
      <c r="A4821" t="s">
        <v>4870</v>
      </c>
      <c r="B4821">
        <v>2.0649999999999999</v>
      </c>
    </row>
    <row r="4822" spans="1:2" x14ac:dyDescent="0.25">
      <c r="A4822" t="s">
        <v>4871</v>
      </c>
      <c r="B4822">
        <v>1.7869999999999999</v>
      </c>
    </row>
    <row r="4823" spans="1:2" x14ac:dyDescent="0.25">
      <c r="A4823" t="s">
        <v>4872</v>
      </c>
      <c r="B4823">
        <v>1.7450000000000001</v>
      </c>
    </row>
    <row r="4824" spans="1:2" x14ac:dyDescent="0.25">
      <c r="A4824" t="s">
        <v>4873</v>
      </c>
      <c r="B4824">
        <v>1.738</v>
      </c>
    </row>
    <row r="4825" spans="1:2" x14ac:dyDescent="0.25">
      <c r="A4825" t="s">
        <v>4874</v>
      </c>
      <c r="B4825">
        <v>1.8129999999999999</v>
      </c>
    </row>
    <row r="4826" spans="1:2" x14ac:dyDescent="0.25">
      <c r="A4826" t="s">
        <v>4875</v>
      </c>
      <c r="B4826">
        <v>1.875</v>
      </c>
    </row>
    <row r="4827" spans="1:2" x14ac:dyDescent="0.25">
      <c r="A4827" t="s">
        <v>4876</v>
      </c>
      <c r="B4827">
        <v>1.9119999999999999</v>
      </c>
    </row>
    <row r="4828" spans="1:2" x14ac:dyDescent="0.25">
      <c r="A4828" t="s">
        <v>4877</v>
      </c>
      <c r="B4828">
        <v>1.732</v>
      </c>
    </row>
    <row r="4829" spans="1:2" x14ac:dyDescent="0.25">
      <c r="A4829" t="s">
        <v>4878</v>
      </c>
      <c r="B4829">
        <v>1.7270000000000001</v>
      </c>
    </row>
    <row r="4830" spans="1:2" x14ac:dyDescent="0.25">
      <c r="A4830" t="s">
        <v>4879</v>
      </c>
      <c r="B4830">
        <v>1.8740000000000001</v>
      </c>
    </row>
    <row r="4831" spans="1:2" x14ac:dyDescent="0.25">
      <c r="A4831" t="s">
        <v>4880</v>
      </c>
      <c r="B4831">
        <v>4.1210000000000004</v>
      </c>
    </row>
    <row r="4832" spans="1:2" x14ac:dyDescent="0.25">
      <c r="A4832" t="s">
        <v>4881</v>
      </c>
      <c r="B4832">
        <v>1.845</v>
      </c>
    </row>
    <row r="4833" spans="1:2" x14ac:dyDescent="0.25">
      <c r="A4833" t="s">
        <v>4882</v>
      </c>
      <c r="B4833">
        <v>6.0279999999999996</v>
      </c>
    </row>
    <row r="4834" spans="1:2" x14ac:dyDescent="0.25">
      <c r="A4834" t="s">
        <v>4883</v>
      </c>
      <c r="B4834">
        <v>4.173</v>
      </c>
    </row>
    <row r="4835" spans="1:2" x14ac:dyDescent="0.25">
      <c r="A4835" t="s">
        <v>4884</v>
      </c>
      <c r="B4835">
        <v>2.9260000000000002</v>
      </c>
    </row>
    <row r="4836" spans="1:2" x14ac:dyDescent="0.25">
      <c r="A4836" t="s">
        <v>4885</v>
      </c>
      <c r="B4836">
        <v>3.0409999999999999</v>
      </c>
    </row>
    <row r="4837" spans="1:2" x14ac:dyDescent="0.25">
      <c r="A4837" t="s">
        <v>4886</v>
      </c>
      <c r="B4837">
        <v>4.3150000000000004</v>
      </c>
    </row>
    <row r="4838" spans="1:2" x14ac:dyDescent="0.25">
      <c r="A4838" t="s">
        <v>4887</v>
      </c>
      <c r="B4838">
        <v>3.9340000000000002</v>
      </c>
    </row>
    <row r="4839" spans="1:2" x14ac:dyDescent="0.25">
      <c r="A4839" t="s">
        <v>4888</v>
      </c>
      <c r="B4839">
        <v>3.8849999999999998</v>
      </c>
    </row>
    <row r="4840" spans="1:2" x14ac:dyDescent="0.25">
      <c r="A4840" t="s">
        <v>4889</v>
      </c>
      <c r="B4840">
        <v>7.26</v>
      </c>
    </row>
    <row r="4841" spans="1:2" x14ac:dyDescent="0.25">
      <c r="A4841" t="s">
        <v>4890</v>
      </c>
      <c r="B4841">
        <v>8.5760000000000005</v>
      </c>
    </row>
    <row r="4842" spans="1:2" x14ac:dyDescent="0.25">
      <c r="A4842" t="s">
        <v>4891</v>
      </c>
      <c r="B4842">
        <v>4.8689999999999998</v>
      </c>
    </row>
    <row r="4843" spans="1:2" x14ac:dyDescent="0.25">
      <c r="A4843" t="s">
        <v>4892</v>
      </c>
      <c r="B4843">
        <v>3.8319999999999999</v>
      </c>
    </row>
    <row r="4844" spans="1:2" x14ac:dyDescent="0.25">
      <c r="A4844" t="s">
        <v>4893</v>
      </c>
      <c r="B4844">
        <v>2.59</v>
      </c>
    </row>
    <row r="4845" spans="1:2" x14ac:dyDescent="0.25">
      <c r="A4845" t="s">
        <v>4894</v>
      </c>
      <c r="B4845">
        <v>3.18</v>
      </c>
    </row>
    <row r="4846" spans="1:2" x14ac:dyDescent="0.25">
      <c r="A4846" t="s">
        <v>4895</v>
      </c>
      <c r="B4846">
        <v>4.9169999999999998</v>
      </c>
    </row>
    <row r="4847" spans="1:2" x14ac:dyDescent="0.25">
      <c r="A4847" t="s">
        <v>4896</v>
      </c>
      <c r="B4847">
        <v>4.9969999999999999</v>
      </c>
    </row>
    <row r="4848" spans="1:2" x14ac:dyDescent="0.25">
      <c r="A4848" t="s">
        <v>4897</v>
      </c>
      <c r="B4848">
        <v>3.2320000000000002</v>
      </c>
    </row>
    <row r="4849" spans="1:2" x14ac:dyDescent="0.25">
      <c r="A4849" t="s">
        <v>4898</v>
      </c>
      <c r="B4849">
        <v>2.8079999999999998</v>
      </c>
    </row>
    <row r="4850" spans="1:2" x14ac:dyDescent="0.25">
      <c r="A4850" t="s">
        <v>4899</v>
      </c>
      <c r="B4850">
        <v>2.7650000000000001</v>
      </c>
    </row>
    <row r="4851" spans="1:2" x14ac:dyDescent="0.25">
      <c r="A4851" t="s">
        <v>4900</v>
      </c>
      <c r="B4851">
        <v>3.3460000000000001</v>
      </c>
    </row>
    <row r="4852" spans="1:2" x14ac:dyDescent="0.25">
      <c r="A4852" t="s">
        <v>4901</v>
      </c>
      <c r="B4852">
        <v>3.5510000000000002</v>
      </c>
    </row>
    <row r="4853" spans="1:2" x14ac:dyDescent="0.25">
      <c r="A4853" t="s">
        <v>4902</v>
      </c>
      <c r="B4853">
        <v>2.7759999999999998</v>
      </c>
    </row>
    <row r="4854" spans="1:2" x14ac:dyDescent="0.25">
      <c r="A4854" t="s">
        <v>4903</v>
      </c>
      <c r="B4854">
        <v>2.37</v>
      </c>
    </row>
    <row r="4855" spans="1:2" x14ac:dyDescent="0.25">
      <c r="A4855" t="s">
        <v>4904</v>
      </c>
      <c r="B4855">
        <v>1.9370000000000001</v>
      </c>
    </row>
    <row r="4856" spans="1:2" x14ac:dyDescent="0.25">
      <c r="A4856" t="s">
        <v>4905</v>
      </c>
      <c r="B4856">
        <v>1.7589999999999999</v>
      </c>
    </row>
    <row r="4857" spans="1:2" x14ac:dyDescent="0.25">
      <c r="A4857" t="s">
        <v>4906</v>
      </c>
      <c r="B4857">
        <v>1.6379999999999999</v>
      </c>
    </row>
    <row r="4858" spans="1:2" x14ac:dyDescent="0.25">
      <c r="A4858" t="s">
        <v>4907</v>
      </c>
      <c r="B4858">
        <v>6.6</v>
      </c>
    </row>
    <row r="4859" spans="1:2" x14ac:dyDescent="0.25">
      <c r="A4859" t="s">
        <v>4908</v>
      </c>
      <c r="B4859">
        <v>5.7569999999999997</v>
      </c>
    </row>
    <row r="4860" spans="1:2" x14ac:dyDescent="0.25">
      <c r="A4860" t="s">
        <v>4909</v>
      </c>
      <c r="B4860">
        <v>4.843</v>
      </c>
    </row>
    <row r="4861" spans="1:2" x14ac:dyDescent="0.25">
      <c r="A4861" t="s">
        <v>4910</v>
      </c>
      <c r="B4861">
        <v>3.5950000000000002</v>
      </c>
    </row>
    <row r="4862" spans="1:2" x14ac:dyDescent="0.25">
      <c r="A4862" t="s">
        <v>4911</v>
      </c>
      <c r="B4862">
        <v>4.33</v>
      </c>
    </row>
    <row r="4863" spans="1:2" x14ac:dyDescent="0.25">
      <c r="A4863" t="s">
        <v>4912</v>
      </c>
      <c r="B4863">
        <v>5.5780000000000003</v>
      </c>
    </row>
    <row r="4864" spans="1:2" x14ac:dyDescent="0.25">
      <c r="A4864" t="s">
        <v>4913</v>
      </c>
      <c r="B4864">
        <v>8.94</v>
      </c>
    </row>
    <row r="4865" spans="1:2" x14ac:dyDescent="0.25">
      <c r="A4865" t="s">
        <v>4914</v>
      </c>
      <c r="B4865">
        <v>4.5350000000000001</v>
      </c>
    </row>
    <row r="4866" spans="1:2" x14ac:dyDescent="0.25">
      <c r="A4866" t="s">
        <v>4915</v>
      </c>
      <c r="B4866">
        <v>3.92</v>
      </c>
    </row>
    <row r="4867" spans="1:2" x14ac:dyDescent="0.25">
      <c r="A4867" t="s">
        <v>4916</v>
      </c>
      <c r="B4867">
        <v>5.31</v>
      </c>
    </row>
    <row r="4868" spans="1:2" x14ac:dyDescent="0.25">
      <c r="A4868" t="s">
        <v>4917</v>
      </c>
      <c r="B4868">
        <v>26.93</v>
      </c>
    </row>
    <row r="4869" spans="1:2" x14ac:dyDescent="0.25">
      <c r="A4869" t="s">
        <v>4918</v>
      </c>
      <c r="B4869">
        <v>16.14</v>
      </c>
    </row>
    <row r="4870" spans="1:2" x14ac:dyDescent="0.25">
      <c r="A4870" t="s">
        <v>4919</v>
      </c>
      <c r="B4870">
        <v>13.28</v>
      </c>
    </row>
    <row r="4871" spans="1:2" x14ac:dyDescent="0.25">
      <c r="A4871" t="s">
        <v>4920</v>
      </c>
      <c r="B4871">
        <v>40.65</v>
      </c>
    </row>
    <row r="4872" spans="1:2" x14ac:dyDescent="0.25">
      <c r="A4872" t="s">
        <v>4921</v>
      </c>
      <c r="B4872">
        <v>81.916291666666666</v>
      </c>
    </row>
    <row r="4873" spans="1:2" x14ac:dyDescent="0.25">
      <c r="A4873" t="s">
        <v>4922</v>
      </c>
      <c r="B4873">
        <v>24.302000000000007</v>
      </c>
    </row>
    <row r="4874" spans="1:2" x14ac:dyDescent="0.25">
      <c r="A4874" t="s">
        <v>4923</v>
      </c>
      <c r="B4874">
        <v>15.034708333333333</v>
      </c>
    </row>
    <row r="4875" spans="1:2" x14ac:dyDescent="0.25">
      <c r="A4875" t="s">
        <v>4924</v>
      </c>
      <c r="B4875">
        <v>14.29458333333333</v>
      </c>
    </row>
    <row r="4876" spans="1:2" x14ac:dyDescent="0.25">
      <c r="A4876" t="s">
        <v>4925</v>
      </c>
      <c r="B4876">
        <v>39.523708333333332</v>
      </c>
    </row>
    <row r="4877" spans="1:2" x14ac:dyDescent="0.25">
      <c r="A4877" t="s">
        <v>4926</v>
      </c>
      <c r="B4877">
        <v>20.729583333333338</v>
      </c>
    </row>
    <row r="4878" spans="1:2" x14ac:dyDescent="0.25">
      <c r="A4878" t="s">
        <v>4927</v>
      </c>
      <c r="B4878">
        <v>17.422666666666668</v>
      </c>
    </row>
    <row r="4879" spans="1:2" x14ac:dyDescent="0.25">
      <c r="A4879" t="s">
        <v>4928</v>
      </c>
      <c r="B4879">
        <v>37.464666666666673</v>
      </c>
    </row>
    <row r="4880" spans="1:2" x14ac:dyDescent="0.25">
      <c r="A4880" t="s">
        <v>4929</v>
      </c>
      <c r="B4880">
        <v>41.684833333333337</v>
      </c>
    </row>
    <row r="4881" spans="1:2" x14ac:dyDescent="0.25">
      <c r="A4881" t="s">
        <v>4930</v>
      </c>
      <c r="B4881">
        <v>55.020499999999998</v>
      </c>
    </row>
    <row r="4882" spans="1:2" x14ac:dyDescent="0.25">
      <c r="A4882" t="s">
        <v>4931</v>
      </c>
      <c r="B4882">
        <v>46.448250000000002</v>
      </c>
    </row>
    <row r="4883" spans="1:2" x14ac:dyDescent="0.25">
      <c r="A4883" t="s">
        <v>4932</v>
      </c>
      <c r="B4883">
        <v>37.63387500000001</v>
      </c>
    </row>
    <row r="4884" spans="1:2" x14ac:dyDescent="0.25">
      <c r="A4884" t="s">
        <v>4933</v>
      </c>
      <c r="B4884">
        <v>46.862791666666659</v>
      </c>
    </row>
    <row r="4885" spans="1:2" x14ac:dyDescent="0.25">
      <c r="A4885" t="s">
        <v>4934</v>
      </c>
      <c r="B4885">
        <v>94.200916666666672</v>
      </c>
    </row>
    <row r="4886" spans="1:2" x14ac:dyDescent="0.25">
      <c r="A4886" t="s">
        <v>4935</v>
      </c>
      <c r="B4886">
        <v>74.689000000000007</v>
      </c>
    </row>
    <row r="4887" spans="1:2" x14ac:dyDescent="0.25">
      <c r="A4887" t="s">
        <v>4936</v>
      </c>
      <c r="B4887">
        <v>58.574750000000002</v>
      </c>
    </row>
    <row r="4888" spans="1:2" x14ac:dyDescent="0.25">
      <c r="A4888" t="s">
        <v>4937</v>
      </c>
      <c r="B4888">
        <v>59.027291666666684</v>
      </c>
    </row>
    <row r="4889" spans="1:2" x14ac:dyDescent="0.25">
      <c r="A4889" t="s">
        <v>4938</v>
      </c>
      <c r="B4889">
        <v>55.322208333333329</v>
      </c>
    </row>
    <row r="4890" spans="1:2" x14ac:dyDescent="0.25">
      <c r="A4890" t="s">
        <v>4939</v>
      </c>
      <c r="B4890">
        <v>50.634541666666678</v>
      </c>
    </row>
    <row r="4891" spans="1:2" x14ac:dyDescent="0.25">
      <c r="A4891" t="s">
        <v>4940</v>
      </c>
      <c r="B4891">
        <v>44.896749999999997</v>
      </c>
    </row>
    <row r="4892" spans="1:2" x14ac:dyDescent="0.25">
      <c r="A4892" t="s">
        <v>4941</v>
      </c>
      <c r="B4892">
        <v>39.28783333333331</v>
      </c>
    </row>
    <row r="4893" spans="1:2" x14ac:dyDescent="0.25">
      <c r="A4893" t="s">
        <v>4942</v>
      </c>
      <c r="B4893">
        <v>35.477416666666677</v>
      </c>
    </row>
    <row r="4894" spans="1:2" x14ac:dyDescent="0.25">
      <c r="A4894" t="s">
        <v>4943</v>
      </c>
      <c r="B4894">
        <v>35.578666666666656</v>
      </c>
    </row>
    <row r="4895" spans="1:2" x14ac:dyDescent="0.25">
      <c r="A4895" t="s">
        <v>4944</v>
      </c>
      <c r="B4895">
        <v>33.876708333333326</v>
      </c>
    </row>
    <row r="4896" spans="1:2" x14ac:dyDescent="0.25">
      <c r="A4896" t="s">
        <v>4945</v>
      </c>
      <c r="B4896">
        <v>32.896166666666673</v>
      </c>
    </row>
    <row r="4897" spans="1:2" x14ac:dyDescent="0.25">
      <c r="A4897" t="s">
        <v>4946</v>
      </c>
      <c r="B4897">
        <v>30.870749999999987</v>
      </c>
    </row>
    <row r="4898" spans="1:2" x14ac:dyDescent="0.25">
      <c r="A4898" t="s">
        <v>4947</v>
      </c>
      <c r="B4898">
        <v>26.597416666666664</v>
      </c>
    </row>
    <row r="4899" spans="1:2" x14ac:dyDescent="0.25">
      <c r="A4899" t="s">
        <v>4948</v>
      </c>
      <c r="B4899">
        <v>31.098666666666674</v>
      </c>
    </row>
    <row r="4900" spans="1:2" x14ac:dyDescent="0.25">
      <c r="A4900" t="s">
        <v>4949</v>
      </c>
      <c r="B4900">
        <v>36.665458333333341</v>
      </c>
    </row>
    <row r="4901" spans="1:2" x14ac:dyDescent="0.25">
      <c r="A4901" t="s">
        <v>4950</v>
      </c>
      <c r="B4901">
        <v>32.500666666666667</v>
      </c>
    </row>
    <row r="4902" spans="1:2" x14ac:dyDescent="0.25">
      <c r="A4902" t="s">
        <v>4951</v>
      </c>
      <c r="B4902">
        <v>38.966833333333341</v>
      </c>
    </row>
    <row r="4903" spans="1:2" x14ac:dyDescent="0.25">
      <c r="A4903" t="s">
        <v>4952</v>
      </c>
      <c r="B4903">
        <v>48.084083333333332</v>
      </c>
    </row>
    <row r="4904" spans="1:2" x14ac:dyDescent="0.25">
      <c r="A4904" t="s">
        <v>4953</v>
      </c>
      <c r="B4904">
        <v>60.99799999999999</v>
      </c>
    </row>
    <row r="4905" spans="1:2" x14ac:dyDescent="0.25">
      <c r="A4905" t="s">
        <v>4954</v>
      </c>
      <c r="B4905">
        <v>64.953083333333339</v>
      </c>
    </row>
    <row r="4906" spans="1:2" x14ac:dyDescent="0.25">
      <c r="A4906" t="s">
        <v>4955</v>
      </c>
      <c r="B4906">
        <v>67.210750000000004</v>
      </c>
    </row>
    <row r="4907" spans="1:2" x14ac:dyDescent="0.25">
      <c r="A4907" t="s">
        <v>4956</v>
      </c>
      <c r="B4907">
        <v>80.682208333333321</v>
      </c>
    </row>
    <row r="4908" spans="1:2" x14ac:dyDescent="0.25">
      <c r="A4908" t="s">
        <v>4957</v>
      </c>
      <c r="B4908">
        <v>77.575375000000008</v>
      </c>
    </row>
    <row r="4909" spans="1:2" x14ac:dyDescent="0.25">
      <c r="A4909" t="s">
        <v>4958</v>
      </c>
      <c r="B4909">
        <v>70.231958333333338</v>
      </c>
    </row>
    <row r="4910" spans="1:2" x14ac:dyDescent="0.25">
      <c r="A4910" t="s">
        <v>4959</v>
      </c>
      <c r="B4910">
        <v>75.926125000000013</v>
      </c>
    </row>
    <row r="4911" spans="1:2" x14ac:dyDescent="0.25">
      <c r="A4911" t="s">
        <v>4960</v>
      </c>
      <c r="B4911">
        <v>66.09170833333333</v>
      </c>
    </row>
    <row r="4912" spans="1:2" x14ac:dyDescent="0.25">
      <c r="A4912" t="s">
        <v>4961</v>
      </c>
      <c r="B4912">
        <v>59.075125000000021</v>
      </c>
    </row>
    <row r="4913" spans="1:2" x14ac:dyDescent="0.25">
      <c r="A4913" t="s">
        <v>4962</v>
      </c>
      <c r="B4913">
        <v>54.737541666666665</v>
      </c>
    </row>
    <row r="4914" spans="1:2" x14ac:dyDescent="0.25">
      <c r="A4914" t="s">
        <v>4963</v>
      </c>
      <c r="B4914">
        <v>52.631833333333326</v>
      </c>
    </row>
    <row r="4915" spans="1:2" x14ac:dyDescent="0.25">
      <c r="A4915" t="s">
        <v>4964</v>
      </c>
      <c r="B4915">
        <v>49.326041666666669</v>
      </c>
    </row>
    <row r="4916" spans="1:2" x14ac:dyDescent="0.25">
      <c r="A4916" t="s">
        <v>4965</v>
      </c>
      <c r="B4916">
        <v>40.754583333333336</v>
      </c>
    </row>
    <row r="4917" spans="1:2" x14ac:dyDescent="0.25">
      <c r="A4917" t="s">
        <v>4966</v>
      </c>
      <c r="B4917">
        <v>43.695416666666652</v>
      </c>
    </row>
    <row r="4918" spans="1:2" x14ac:dyDescent="0.25">
      <c r="A4918" t="s">
        <v>4967</v>
      </c>
      <c r="B4918">
        <v>50.624791666666674</v>
      </c>
    </row>
    <row r="4919" spans="1:2" x14ac:dyDescent="0.25">
      <c r="A4919" t="s">
        <v>4968</v>
      </c>
      <c r="B4919">
        <v>41.552083333333329</v>
      </c>
    </row>
    <row r="4920" spans="1:2" x14ac:dyDescent="0.25">
      <c r="A4920" t="s">
        <v>4969</v>
      </c>
      <c r="B4920">
        <v>46.621291666666657</v>
      </c>
    </row>
    <row r="4921" spans="1:2" x14ac:dyDescent="0.25">
      <c r="A4921" t="s">
        <v>4970</v>
      </c>
      <c r="B4921">
        <v>63.720208333333339</v>
      </c>
    </row>
    <row r="4922" spans="1:2" x14ac:dyDescent="0.25">
      <c r="A4922" t="s">
        <v>4971</v>
      </c>
      <c r="B4922">
        <v>56.640583333333346</v>
      </c>
    </row>
    <row r="4923" spans="1:2" x14ac:dyDescent="0.25">
      <c r="A4923" t="s">
        <v>4972</v>
      </c>
      <c r="B4923">
        <v>71.893249999999995</v>
      </c>
    </row>
    <row r="4924" spans="1:2" x14ac:dyDescent="0.25">
      <c r="A4924" t="s">
        <v>4973</v>
      </c>
      <c r="B4924">
        <v>97.304624999999987</v>
      </c>
    </row>
    <row r="4925" spans="1:2" x14ac:dyDescent="0.25">
      <c r="A4925" t="s">
        <v>4974</v>
      </c>
      <c r="B4925">
        <v>97.846916666666672</v>
      </c>
    </row>
    <row r="4926" spans="1:2" x14ac:dyDescent="0.25">
      <c r="A4926" t="s">
        <v>4975</v>
      </c>
      <c r="B4926">
        <v>92.486916666666673</v>
      </c>
    </row>
    <row r="4927" spans="1:2" x14ac:dyDescent="0.25">
      <c r="A4927" t="s">
        <v>4976</v>
      </c>
      <c r="B4927">
        <v>80.630833333333342</v>
      </c>
    </row>
    <row r="4928" spans="1:2" x14ac:dyDescent="0.25">
      <c r="A4928" t="s">
        <v>4977</v>
      </c>
      <c r="B4928">
        <v>77.813874999999996</v>
      </c>
    </row>
    <row r="4929" spans="1:2" x14ac:dyDescent="0.25">
      <c r="A4929" t="s">
        <v>4978</v>
      </c>
      <c r="B4929">
        <v>69.331249999999997</v>
      </c>
    </row>
    <row r="4930" spans="1:2" x14ac:dyDescent="0.25">
      <c r="A4930" t="s">
        <v>4979</v>
      </c>
      <c r="B4930">
        <v>61.802000000000014</v>
      </c>
    </row>
    <row r="4931" spans="1:2" x14ac:dyDescent="0.25">
      <c r="A4931" t="s">
        <v>4980</v>
      </c>
      <c r="B4931">
        <v>76.244208333333347</v>
      </c>
    </row>
    <row r="4932" spans="1:2" x14ac:dyDescent="0.25">
      <c r="A4932" t="s">
        <v>4981</v>
      </c>
      <c r="B4932">
        <v>77.020166666666668</v>
      </c>
    </row>
    <row r="4933" spans="1:2" x14ac:dyDescent="0.25">
      <c r="A4933" t="s">
        <v>4982</v>
      </c>
      <c r="B4933">
        <v>92.098041666666674</v>
      </c>
    </row>
    <row r="4934" spans="1:2" x14ac:dyDescent="0.25">
      <c r="A4934" t="s">
        <v>4983</v>
      </c>
      <c r="B4934">
        <v>81.290166666666678</v>
      </c>
    </row>
    <row r="4935" spans="1:2" x14ac:dyDescent="0.25">
      <c r="A4935" t="s">
        <v>4984</v>
      </c>
      <c r="B4935">
        <v>74.37</v>
      </c>
    </row>
    <row r="4936" spans="1:2" x14ac:dyDescent="0.25">
      <c r="A4936" t="s">
        <v>4985</v>
      </c>
      <c r="B4936">
        <v>72.510000000000005</v>
      </c>
    </row>
    <row r="4937" spans="1:2" x14ac:dyDescent="0.25">
      <c r="A4937" t="s">
        <v>4986</v>
      </c>
      <c r="B4937">
        <v>94.11</v>
      </c>
    </row>
    <row r="4938" spans="1:2" x14ac:dyDescent="0.25">
      <c r="A4938" t="s">
        <v>4987</v>
      </c>
      <c r="B4938">
        <v>96.5</v>
      </c>
    </row>
    <row r="4939" spans="1:2" x14ac:dyDescent="0.25">
      <c r="A4939" t="s">
        <v>4988</v>
      </c>
      <c r="B4939">
        <v>85.74</v>
      </c>
    </row>
    <row r="4940" spans="1:2" x14ac:dyDescent="0.25">
      <c r="A4940" t="s">
        <v>4989</v>
      </c>
      <c r="B4940">
        <v>88.32</v>
      </c>
    </row>
    <row r="4941" spans="1:2" x14ac:dyDescent="0.25">
      <c r="A4941" t="s">
        <v>4990</v>
      </c>
      <c r="B4941">
        <v>82.56</v>
      </c>
    </row>
    <row r="4942" spans="1:2" x14ac:dyDescent="0.25">
      <c r="A4942" t="s">
        <v>4991</v>
      </c>
      <c r="B4942">
        <v>87.98</v>
      </c>
    </row>
    <row r="4943" spans="1:2" x14ac:dyDescent="0.25">
      <c r="A4943" t="s">
        <v>4992</v>
      </c>
      <c r="B4943">
        <v>106.28</v>
      </c>
    </row>
    <row r="4944" spans="1:2" x14ac:dyDescent="0.25">
      <c r="A4944" t="s">
        <v>4993</v>
      </c>
      <c r="B4944">
        <v>126.13</v>
      </c>
    </row>
    <row r="4945" spans="1:2" x14ac:dyDescent="0.25">
      <c r="A4945" t="s">
        <v>4994</v>
      </c>
      <c r="B4945">
        <v>101.21</v>
      </c>
    </row>
    <row r="4946" spans="1:2" x14ac:dyDescent="0.25">
      <c r="A4946" t="s">
        <v>4995</v>
      </c>
      <c r="B4946">
        <v>90.31</v>
      </c>
    </row>
    <row r="4947" spans="1:2" x14ac:dyDescent="0.25">
      <c r="A4947" t="s">
        <v>4996</v>
      </c>
      <c r="B4947">
        <v>82.23</v>
      </c>
    </row>
    <row r="4948" spans="1:2" x14ac:dyDescent="0.25">
      <c r="A4948" t="s">
        <v>4997</v>
      </c>
      <c r="B4948">
        <v>66.53</v>
      </c>
    </row>
    <row r="4949" spans="1:2" x14ac:dyDescent="0.25">
      <c r="A4949" t="s">
        <v>4998</v>
      </c>
      <c r="B4949">
        <v>64.2</v>
      </c>
    </row>
    <row r="4950" spans="1:2" x14ac:dyDescent="0.25">
      <c r="A4950" t="s">
        <v>4999</v>
      </c>
      <c r="B4950">
        <v>60.95</v>
      </c>
    </row>
    <row r="4951" spans="1:2" x14ac:dyDescent="0.25">
      <c r="A4951" t="s">
        <v>5000</v>
      </c>
      <c r="B4951">
        <v>55.31</v>
      </c>
    </row>
    <row r="4952" spans="1:2" x14ac:dyDescent="0.25">
      <c r="A4952" t="s">
        <v>5001</v>
      </c>
      <c r="B4952">
        <v>49.81</v>
      </c>
    </row>
    <row r="4953" spans="1:2" x14ac:dyDescent="0.25">
      <c r="A4953" t="s">
        <v>5002</v>
      </c>
      <c r="B4953">
        <v>49.61</v>
      </c>
    </row>
    <row r="4954" spans="1:2" x14ac:dyDescent="0.25">
      <c r="A4954" t="s">
        <v>5003</v>
      </c>
      <c r="B4954">
        <v>44.05</v>
      </c>
    </row>
    <row r="4955" spans="1:2" x14ac:dyDescent="0.25">
      <c r="A4955" t="s">
        <v>5004</v>
      </c>
      <c r="B4955">
        <v>40.74</v>
      </c>
    </row>
    <row r="4956" spans="1:2" x14ac:dyDescent="0.25">
      <c r="A4956" t="s">
        <v>5005</v>
      </c>
      <c r="B4956">
        <v>39.26</v>
      </c>
    </row>
    <row r="4957" spans="1:2" x14ac:dyDescent="0.25">
      <c r="A4957" t="s">
        <v>5006</v>
      </c>
      <c r="B4957">
        <v>35.19</v>
      </c>
    </row>
    <row r="4958" spans="1:2" x14ac:dyDescent="0.25">
      <c r="A4958" t="s">
        <v>5007</v>
      </c>
      <c r="B4958">
        <v>37.68</v>
      </c>
    </row>
    <row r="4959" spans="1:2" x14ac:dyDescent="0.25">
      <c r="A4959" t="s">
        <v>5008</v>
      </c>
      <c r="B4959">
        <v>36.03</v>
      </c>
    </row>
    <row r="4960" spans="1:2" x14ac:dyDescent="0.25">
      <c r="A4960" t="s">
        <v>5009</v>
      </c>
      <c r="B4960">
        <v>43.75</v>
      </c>
    </row>
    <row r="4961" spans="1:2" x14ac:dyDescent="0.25">
      <c r="A4961" t="s">
        <v>5010</v>
      </c>
      <c r="B4961">
        <v>46.91</v>
      </c>
    </row>
    <row r="4962" spans="1:2" x14ac:dyDescent="0.25">
      <c r="A4962" t="s">
        <v>5011</v>
      </c>
      <c r="B4962">
        <v>40.4</v>
      </c>
    </row>
    <row r="4963" spans="1:2" x14ac:dyDescent="0.25">
      <c r="A4963" t="s">
        <v>5012</v>
      </c>
      <c r="B4963">
        <v>60.35</v>
      </c>
    </row>
    <row r="4964" spans="1:2" x14ac:dyDescent="0.25">
      <c r="A4964" t="s">
        <v>5013</v>
      </c>
      <c r="B4964">
        <v>49.71</v>
      </c>
    </row>
    <row r="4965" spans="1:2" x14ac:dyDescent="0.25">
      <c r="A4965" t="s">
        <v>5014</v>
      </c>
      <c r="B4965">
        <v>85.72</v>
      </c>
    </row>
    <row r="4966" spans="1:2" x14ac:dyDescent="0.25">
      <c r="A4966" t="s">
        <v>5015</v>
      </c>
      <c r="B4966">
        <v>99.68</v>
      </c>
    </row>
    <row r="4967" spans="1:2" x14ac:dyDescent="0.25">
      <c r="A4967" t="s">
        <v>5016</v>
      </c>
      <c r="B4967">
        <v>79.849999999999994</v>
      </c>
    </row>
    <row r="4968" spans="1:2" x14ac:dyDescent="0.25">
      <c r="A4968" t="s">
        <v>5017</v>
      </c>
      <c r="B4968">
        <v>236.3</v>
      </c>
    </row>
    <row r="4969" spans="1:2" x14ac:dyDescent="0.25">
      <c r="A4969" t="s">
        <v>5018</v>
      </c>
      <c r="B4969">
        <v>112.89</v>
      </c>
    </row>
    <row r="4970" spans="1:2" x14ac:dyDescent="0.25">
      <c r="A4970" t="s">
        <v>5019</v>
      </c>
      <c r="B4970">
        <v>92.91</v>
      </c>
    </row>
    <row r="4971" spans="1:2" x14ac:dyDescent="0.25">
      <c r="A4971" t="s">
        <v>5020</v>
      </c>
      <c r="B4971">
        <v>75.650000000000006</v>
      </c>
    </row>
    <row r="4972" spans="1:2" x14ac:dyDescent="0.25">
      <c r="A4972" t="s">
        <v>5021</v>
      </c>
      <c r="B4972">
        <v>66.66</v>
      </c>
    </row>
    <row r="4973" spans="1:2" x14ac:dyDescent="0.25">
      <c r="A4973" t="s">
        <v>5022</v>
      </c>
      <c r="B4973">
        <v>71.760000000000005</v>
      </c>
    </row>
    <row r="4974" spans="1:2" x14ac:dyDescent="0.25">
      <c r="A4974" t="s">
        <v>5023</v>
      </c>
      <c r="B4974">
        <v>63.29</v>
      </c>
    </row>
    <row r="4975" spans="1:2" x14ac:dyDescent="0.25">
      <c r="A4975" t="s">
        <v>5024</v>
      </c>
      <c r="B4975">
        <v>55.79</v>
      </c>
    </row>
    <row r="4976" spans="1:2" x14ac:dyDescent="0.25">
      <c r="A4976" t="s">
        <v>5025</v>
      </c>
      <c r="B4976">
        <v>51.17</v>
      </c>
    </row>
    <row r="4977" spans="1:2" x14ac:dyDescent="0.25">
      <c r="A4977" t="s">
        <v>5026</v>
      </c>
      <c r="B4977">
        <v>48.89</v>
      </c>
    </row>
    <row r="4978" spans="1:2" x14ac:dyDescent="0.25">
      <c r="A4978" t="s">
        <v>5027</v>
      </c>
      <c r="B4978">
        <v>55.01</v>
      </c>
    </row>
    <row r="4979" spans="1:2" x14ac:dyDescent="0.25">
      <c r="A4979" t="s">
        <v>5028</v>
      </c>
      <c r="B4979">
        <v>45.39</v>
      </c>
    </row>
    <row r="4980" spans="1:2" x14ac:dyDescent="0.25">
      <c r="A4980" t="s">
        <v>5029</v>
      </c>
      <c r="B4980">
        <v>42.53</v>
      </c>
    </row>
    <row r="4981" spans="1:2" x14ac:dyDescent="0.25">
      <c r="A4981" t="s">
        <v>5030</v>
      </c>
      <c r="B4981">
        <v>41.35</v>
      </c>
    </row>
    <row r="4982" spans="1:2" x14ac:dyDescent="0.25">
      <c r="A4982" t="s">
        <v>5031</v>
      </c>
      <c r="B4982">
        <v>39.49</v>
      </c>
    </row>
    <row r="4983" spans="1:2" x14ac:dyDescent="0.25">
      <c r="A4983" t="s">
        <v>5032</v>
      </c>
      <c r="B4983">
        <v>43.29</v>
      </c>
    </row>
    <row r="4984" spans="1:2" x14ac:dyDescent="0.25">
      <c r="A4984" t="s">
        <v>5033</v>
      </c>
      <c r="B4984">
        <v>35.200000000000003</v>
      </c>
    </row>
    <row r="4985" spans="1:2" x14ac:dyDescent="0.25">
      <c r="A4985" t="s">
        <v>5034</v>
      </c>
      <c r="B4985">
        <v>31.74</v>
      </c>
    </row>
    <row r="4986" spans="1:2" x14ac:dyDescent="0.25">
      <c r="A4986" t="s">
        <v>5035</v>
      </c>
      <c r="B4986">
        <v>30.4</v>
      </c>
    </row>
    <row r="4987" spans="1:2" x14ac:dyDescent="0.25">
      <c r="A4987" t="s">
        <v>5036</v>
      </c>
      <c r="B4987">
        <v>29.73</v>
      </c>
    </row>
    <row r="4988" spans="1:2" x14ac:dyDescent="0.25">
      <c r="A4988" t="s">
        <v>5037</v>
      </c>
      <c r="B4988">
        <v>29.16</v>
      </c>
    </row>
    <row r="4989" spans="1:2" x14ac:dyDescent="0.25">
      <c r="A4989" t="s">
        <v>5038</v>
      </c>
      <c r="B4989">
        <v>29.26</v>
      </c>
    </row>
    <row r="4990" spans="1:2" x14ac:dyDescent="0.25">
      <c r="A4990" t="s">
        <v>5039</v>
      </c>
      <c r="B4990">
        <v>28.32</v>
      </c>
    </row>
    <row r="4991" spans="1:2" x14ac:dyDescent="0.25">
      <c r="A4991" t="s">
        <v>5040</v>
      </c>
      <c r="B4991">
        <v>26.95</v>
      </c>
    </row>
    <row r="4992" spans="1:2" x14ac:dyDescent="0.25">
      <c r="A4992" t="s">
        <v>5041</v>
      </c>
      <c r="B4992">
        <v>25.72</v>
      </c>
    </row>
    <row r="4993" spans="1:2" x14ac:dyDescent="0.25">
      <c r="A4993" t="s">
        <v>5042</v>
      </c>
      <c r="B4993">
        <v>23.97</v>
      </c>
    </row>
    <row r="4994" spans="1:2" x14ac:dyDescent="0.25">
      <c r="A4994" t="s">
        <v>5043</v>
      </c>
      <c r="B4994">
        <v>23.52</v>
      </c>
    </row>
    <row r="4995" spans="1:2" x14ac:dyDescent="0.25">
      <c r="A4995" t="s">
        <v>5044</v>
      </c>
      <c r="B4995">
        <v>22.89</v>
      </c>
    </row>
    <row r="4996" spans="1:2" x14ac:dyDescent="0.25">
      <c r="A4996" t="s">
        <v>5045</v>
      </c>
      <c r="B4996">
        <v>21.98</v>
      </c>
    </row>
    <row r="4997" spans="1:2" x14ac:dyDescent="0.25">
      <c r="A4997" t="s">
        <v>5046</v>
      </c>
      <c r="B4997">
        <v>21.19</v>
      </c>
    </row>
    <row r="4998" spans="1:2" x14ac:dyDescent="0.25">
      <c r="A4998" t="s">
        <v>5047</v>
      </c>
      <c r="B4998">
        <v>20.411999999999999</v>
      </c>
    </row>
    <row r="4999" spans="1:2" x14ac:dyDescent="0.25">
      <c r="A4999" t="s">
        <v>5048</v>
      </c>
      <c r="B4999">
        <v>20.14</v>
      </c>
    </row>
    <row r="5000" spans="1:2" x14ac:dyDescent="0.25">
      <c r="A5000" t="s">
        <v>5049</v>
      </c>
      <c r="B5000">
        <v>20.14</v>
      </c>
    </row>
    <row r="5001" spans="1:2" x14ac:dyDescent="0.25">
      <c r="A5001" t="s">
        <v>5050</v>
      </c>
      <c r="B5001">
        <v>20.14</v>
      </c>
    </row>
    <row r="5002" spans="1:2" x14ac:dyDescent="0.25">
      <c r="A5002" t="s">
        <v>5051</v>
      </c>
      <c r="B5002">
        <v>19.66</v>
      </c>
    </row>
    <row r="5003" spans="1:2" x14ac:dyDescent="0.25">
      <c r="A5003" t="s">
        <v>5052</v>
      </c>
      <c r="B5003">
        <v>18.22</v>
      </c>
    </row>
    <row r="5004" spans="1:2" x14ac:dyDescent="0.25">
      <c r="A5004" t="s">
        <v>5053</v>
      </c>
      <c r="B5004">
        <v>17.317</v>
      </c>
    </row>
    <row r="5005" spans="1:2" x14ac:dyDescent="0.25">
      <c r="A5005" t="s">
        <v>5054</v>
      </c>
      <c r="B5005">
        <v>17.34</v>
      </c>
    </row>
    <row r="5006" spans="1:2" x14ac:dyDescent="0.25">
      <c r="A5006" t="s">
        <v>5055</v>
      </c>
      <c r="B5006">
        <v>17.32</v>
      </c>
    </row>
    <row r="5007" spans="1:2" x14ac:dyDescent="0.25">
      <c r="A5007" t="s">
        <v>5056</v>
      </c>
      <c r="B5007">
        <v>16.350000000000001</v>
      </c>
    </row>
    <row r="5008" spans="1:2" x14ac:dyDescent="0.25">
      <c r="A5008" t="s">
        <v>5057</v>
      </c>
      <c r="B5008">
        <v>15.77</v>
      </c>
    </row>
    <row r="5009" spans="1:2" x14ac:dyDescent="0.25">
      <c r="A5009" t="s">
        <v>5058</v>
      </c>
      <c r="B5009">
        <v>15.79</v>
      </c>
    </row>
    <row r="5010" spans="1:2" x14ac:dyDescent="0.25">
      <c r="A5010" t="s">
        <v>5059</v>
      </c>
      <c r="B5010">
        <v>15.75</v>
      </c>
    </row>
    <row r="5011" spans="1:2" x14ac:dyDescent="0.25">
      <c r="A5011" t="s">
        <v>5060</v>
      </c>
      <c r="B5011">
        <v>15.78</v>
      </c>
    </row>
    <row r="5012" spans="1:2" x14ac:dyDescent="0.25">
      <c r="A5012" t="s">
        <v>5061</v>
      </c>
      <c r="B5012">
        <v>15.787000000000001</v>
      </c>
    </row>
    <row r="5013" spans="1:2" x14ac:dyDescent="0.25">
      <c r="A5013" t="s">
        <v>5062</v>
      </c>
      <c r="B5013">
        <v>15.8</v>
      </c>
    </row>
    <row r="5014" spans="1:2" x14ac:dyDescent="0.25">
      <c r="A5014" t="s">
        <v>5063</v>
      </c>
      <c r="B5014">
        <v>15.62</v>
      </c>
    </row>
    <row r="5015" spans="1:2" x14ac:dyDescent="0.25">
      <c r="A5015" t="s">
        <v>5064</v>
      </c>
      <c r="B5015">
        <v>14.25</v>
      </c>
    </row>
    <row r="5016" spans="1:2" x14ac:dyDescent="0.25">
      <c r="A5016" t="s">
        <v>5065</v>
      </c>
      <c r="B5016">
        <v>14.25</v>
      </c>
    </row>
    <row r="5017" spans="1:2" x14ac:dyDescent="0.25">
      <c r="A5017" t="s">
        <v>5066</v>
      </c>
      <c r="B5017">
        <v>13.47</v>
      </c>
    </row>
    <row r="5018" spans="1:2" x14ac:dyDescent="0.25">
      <c r="A5018" t="s">
        <v>5067</v>
      </c>
      <c r="B5018">
        <v>12.69</v>
      </c>
    </row>
    <row r="5019" spans="1:2" x14ac:dyDescent="0.25">
      <c r="A5019" t="s">
        <v>5068</v>
      </c>
      <c r="B5019">
        <v>12.7</v>
      </c>
    </row>
    <row r="5020" spans="1:2" x14ac:dyDescent="0.25">
      <c r="A5020" t="s">
        <v>5069</v>
      </c>
      <c r="B5020">
        <v>12.7</v>
      </c>
    </row>
    <row r="5021" spans="1:2" x14ac:dyDescent="0.25">
      <c r="A5021" t="s">
        <v>5070</v>
      </c>
      <c r="B5021">
        <v>12.7</v>
      </c>
    </row>
    <row r="5022" spans="1:2" x14ac:dyDescent="0.25">
      <c r="A5022" t="s">
        <v>5071</v>
      </c>
      <c r="B5022">
        <v>12.02</v>
      </c>
    </row>
    <row r="5023" spans="1:2" x14ac:dyDescent="0.25">
      <c r="A5023" t="s">
        <v>5072</v>
      </c>
      <c r="B5023">
        <v>11.56</v>
      </c>
    </row>
    <row r="5024" spans="1:2" x14ac:dyDescent="0.25">
      <c r="A5024" t="s">
        <v>5073</v>
      </c>
      <c r="B5024">
        <v>11.18</v>
      </c>
    </row>
    <row r="5025" spans="1:2" x14ac:dyDescent="0.25">
      <c r="A5025" t="s">
        <v>5074</v>
      </c>
      <c r="B5025">
        <v>11.08</v>
      </c>
    </row>
    <row r="5026" spans="1:2" x14ac:dyDescent="0.25">
      <c r="A5026" t="s">
        <v>5075</v>
      </c>
      <c r="B5026">
        <v>11.03</v>
      </c>
    </row>
    <row r="5027" spans="1:2" x14ac:dyDescent="0.25">
      <c r="A5027" t="s">
        <v>5076</v>
      </c>
      <c r="B5027">
        <v>9.6</v>
      </c>
    </row>
    <row r="5028" spans="1:2" x14ac:dyDescent="0.25">
      <c r="A5028" t="s">
        <v>5077</v>
      </c>
      <c r="B5028">
        <v>9.6</v>
      </c>
    </row>
    <row r="5029" spans="1:2" x14ac:dyDescent="0.25">
      <c r="A5029" t="s">
        <v>5078</v>
      </c>
      <c r="B5029">
        <v>9.64</v>
      </c>
    </row>
    <row r="5030" spans="1:2" x14ac:dyDescent="0.25">
      <c r="A5030" t="s">
        <v>5079</v>
      </c>
      <c r="B5030">
        <v>9.2899999999999991</v>
      </c>
    </row>
    <row r="5031" spans="1:2" x14ac:dyDescent="0.25">
      <c r="A5031" t="s">
        <v>5080</v>
      </c>
      <c r="B5031">
        <v>9.09</v>
      </c>
    </row>
    <row r="5032" spans="1:2" x14ac:dyDescent="0.25">
      <c r="A5032" t="s">
        <v>5081</v>
      </c>
      <c r="B5032">
        <v>8.98</v>
      </c>
    </row>
    <row r="5033" spans="1:2" x14ac:dyDescent="0.25">
      <c r="A5033" t="s">
        <v>5082</v>
      </c>
      <c r="B5033">
        <v>8.84</v>
      </c>
    </row>
    <row r="5034" spans="1:2" x14ac:dyDescent="0.25">
      <c r="A5034" t="s">
        <v>5083</v>
      </c>
      <c r="B5034">
        <v>8.67</v>
      </c>
    </row>
    <row r="5035" spans="1:2" x14ac:dyDescent="0.25">
      <c r="A5035" t="s">
        <v>5084</v>
      </c>
      <c r="B5035">
        <v>8.64</v>
      </c>
    </row>
    <row r="5036" spans="1:2" x14ac:dyDescent="0.25">
      <c r="A5036" t="s">
        <v>5085</v>
      </c>
      <c r="B5036">
        <v>8.4700000000000006</v>
      </c>
    </row>
    <row r="5037" spans="1:2" x14ac:dyDescent="0.25">
      <c r="A5037" t="s">
        <v>5086</v>
      </c>
      <c r="B5037">
        <v>8.36</v>
      </c>
    </row>
    <row r="5038" spans="1:2" x14ac:dyDescent="0.25">
      <c r="A5038" t="s">
        <v>5087</v>
      </c>
      <c r="B5038">
        <v>8.36</v>
      </c>
    </row>
    <row r="5039" spans="1:2" x14ac:dyDescent="0.25">
      <c r="A5039" t="s">
        <v>5088</v>
      </c>
      <c r="B5039">
        <v>8.36</v>
      </c>
    </row>
    <row r="5040" spans="1:2" x14ac:dyDescent="0.25">
      <c r="A5040" t="s">
        <v>5089</v>
      </c>
      <c r="B5040">
        <v>8.1999999999999993</v>
      </c>
    </row>
    <row r="5041" spans="1:2" x14ac:dyDescent="0.25">
      <c r="A5041" t="s">
        <v>5090</v>
      </c>
      <c r="B5041">
        <v>7.92</v>
      </c>
    </row>
    <row r="5042" spans="1:2" x14ac:dyDescent="0.25">
      <c r="A5042" t="s">
        <v>5091</v>
      </c>
      <c r="B5042">
        <v>7.99</v>
      </c>
    </row>
    <row r="5043" spans="1:2" x14ac:dyDescent="0.25">
      <c r="A5043" t="s">
        <v>5092</v>
      </c>
      <c r="B5043">
        <v>8.0299999999999994</v>
      </c>
    </row>
    <row r="5044" spans="1:2" x14ac:dyDescent="0.25">
      <c r="A5044" t="s">
        <v>5093</v>
      </c>
      <c r="B5044">
        <v>7.91</v>
      </c>
    </row>
    <row r="5045" spans="1:2" x14ac:dyDescent="0.25">
      <c r="A5045" t="s">
        <v>5094</v>
      </c>
      <c r="B5045">
        <v>7.82</v>
      </c>
    </row>
    <row r="5046" spans="1:2" x14ac:dyDescent="0.25">
      <c r="A5046" t="s">
        <v>5095</v>
      </c>
      <c r="B5046">
        <v>7.58</v>
      </c>
    </row>
    <row r="5047" spans="1:2" x14ac:dyDescent="0.25">
      <c r="A5047" t="s">
        <v>5096</v>
      </c>
      <c r="B5047">
        <v>7.57</v>
      </c>
    </row>
    <row r="5048" spans="1:2" x14ac:dyDescent="0.25">
      <c r="A5048" t="s">
        <v>5097</v>
      </c>
      <c r="B5048">
        <v>7.48</v>
      </c>
    </row>
    <row r="5049" spans="1:2" x14ac:dyDescent="0.25">
      <c r="A5049" t="s">
        <v>5098</v>
      </c>
      <c r="B5049">
        <v>7.4</v>
      </c>
    </row>
    <row r="5050" spans="1:2" x14ac:dyDescent="0.25">
      <c r="A5050" t="s">
        <v>5099</v>
      </c>
      <c r="B5050">
        <v>7.43</v>
      </c>
    </row>
    <row r="5051" spans="1:2" x14ac:dyDescent="0.25">
      <c r="A5051" t="s">
        <v>5100</v>
      </c>
      <c r="B5051">
        <v>7.39</v>
      </c>
    </row>
    <row r="5052" spans="1:2" x14ac:dyDescent="0.25">
      <c r="A5052" t="s">
        <v>5101</v>
      </c>
      <c r="B5052">
        <v>7.17</v>
      </c>
    </row>
    <row r="5053" spans="1:2" x14ac:dyDescent="0.25">
      <c r="A5053" t="s">
        <v>5102</v>
      </c>
      <c r="B5053">
        <v>7.0270000000000001</v>
      </c>
    </row>
    <row r="5054" spans="1:2" x14ac:dyDescent="0.25">
      <c r="A5054" t="s">
        <v>5103</v>
      </c>
      <c r="B5054">
        <v>6.7960000000000003</v>
      </c>
    </row>
    <row r="5055" spans="1:2" x14ac:dyDescent="0.25">
      <c r="A5055" t="s">
        <v>5104</v>
      </c>
      <c r="B5055">
        <v>6.58</v>
      </c>
    </row>
    <row r="5056" spans="1:2" x14ac:dyDescent="0.25">
      <c r="A5056" t="s">
        <v>5105</v>
      </c>
      <c r="B5056">
        <v>6.55</v>
      </c>
    </row>
    <row r="5057" spans="1:2" x14ac:dyDescent="0.25">
      <c r="A5057" t="s">
        <v>5106</v>
      </c>
      <c r="B5057">
        <v>6.5</v>
      </c>
    </row>
    <row r="5058" spans="1:2" x14ac:dyDescent="0.25">
      <c r="A5058" t="s">
        <v>5107</v>
      </c>
      <c r="B5058">
        <v>6.47</v>
      </c>
    </row>
    <row r="5059" spans="1:2" x14ac:dyDescent="0.25">
      <c r="A5059" t="s">
        <v>5108</v>
      </c>
      <c r="B5059">
        <v>6.29</v>
      </c>
    </row>
    <row r="5060" spans="1:2" x14ac:dyDescent="0.25">
      <c r="A5060" t="s">
        <v>5109</v>
      </c>
      <c r="B5060">
        <v>6.69</v>
      </c>
    </row>
    <row r="5061" spans="1:2" x14ac:dyDescent="0.25">
      <c r="A5061" t="s">
        <v>5110</v>
      </c>
      <c r="B5061">
        <v>6.56</v>
      </c>
    </row>
    <row r="5062" spans="1:2" x14ac:dyDescent="0.25">
      <c r="A5062" t="s">
        <v>5111</v>
      </c>
      <c r="B5062">
        <v>6.56</v>
      </c>
    </row>
    <row r="5063" spans="1:2" x14ac:dyDescent="0.25">
      <c r="A5063" t="s">
        <v>5112</v>
      </c>
      <c r="B5063">
        <v>6.5</v>
      </c>
    </row>
    <row r="5064" spans="1:2" x14ac:dyDescent="0.25">
      <c r="A5064" t="s">
        <v>5113</v>
      </c>
      <c r="B5064">
        <v>6.43</v>
      </c>
    </row>
    <row r="5065" spans="1:2" x14ac:dyDescent="0.25">
      <c r="A5065" t="s">
        <v>5114</v>
      </c>
      <c r="B5065">
        <v>6.52</v>
      </c>
    </row>
    <row r="5066" spans="1:2" x14ac:dyDescent="0.25">
      <c r="A5066" t="s">
        <v>5115</v>
      </c>
      <c r="B5066">
        <v>7.33</v>
      </c>
    </row>
    <row r="5067" spans="1:2" x14ac:dyDescent="0.25">
      <c r="A5067" t="s">
        <v>5116</v>
      </c>
      <c r="B5067">
        <v>6.99</v>
      </c>
    </row>
    <row r="5068" spans="1:2" x14ac:dyDescent="0.25">
      <c r="A5068" t="s">
        <v>5117</v>
      </c>
      <c r="B5068">
        <v>6.91</v>
      </c>
    </row>
    <row r="5069" spans="1:2" x14ac:dyDescent="0.25">
      <c r="A5069" t="s">
        <v>5118</v>
      </c>
      <c r="B5069">
        <v>6.71</v>
      </c>
    </row>
    <row r="5070" spans="1:2" x14ac:dyDescent="0.25">
      <c r="A5070" t="s">
        <v>5119</v>
      </c>
      <c r="B5070">
        <v>6.53</v>
      </c>
    </row>
    <row r="5071" spans="1:2" x14ac:dyDescent="0.25">
      <c r="A5071" t="s">
        <v>5120</v>
      </c>
      <c r="B5071">
        <v>6.52</v>
      </c>
    </row>
    <row r="5072" spans="1:2" x14ac:dyDescent="0.25">
      <c r="A5072" t="s">
        <v>5121</v>
      </c>
      <c r="B5072">
        <v>6.5</v>
      </c>
    </row>
    <row r="5073" spans="1:2" x14ac:dyDescent="0.25">
      <c r="A5073" t="s">
        <v>5122</v>
      </c>
      <c r="B5073">
        <v>6.61</v>
      </c>
    </row>
    <row r="5074" spans="1:2" x14ac:dyDescent="0.25">
      <c r="A5074" t="s">
        <v>5123</v>
      </c>
      <c r="B5074">
        <v>6.19</v>
      </c>
    </row>
    <row r="5075" spans="1:2" x14ac:dyDescent="0.25">
      <c r="A5075" t="s">
        <v>5124</v>
      </c>
      <c r="B5075">
        <v>6.12</v>
      </c>
    </row>
    <row r="5076" spans="1:2" x14ac:dyDescent="0.25">
      <c r="A5076" t="s">
        <v>5125</v>
      </c>
      <c r="B5076">
        <v>5.93</v>
      </c>
    </row>
    <row r="5077" spans="1:2" x14ac:dyDescent="0.25">
      <c r="A5077" t="s">
        <v>5126</v>
      </c>
      <c r="B5077">
        <v>5.77</v>
      </c>
    </row>
    <row r="5078" spans="1:2" x14ac:dyDescent="0.25">
      <c r="A5078" t="s">
        <v>5127</v>
      </c>
      <c r="B5078">
        <v>5.74</v>
      </c>
    </row>
    <row r="5079" spans="1:2" x14ac:dyDescent="0.25">
      <c r="A5079" t="s">
        <v>5128</v>
      </c>
      <c r="B5079">
        <v>5.74</v>
      </c>
    </row>
    <row r="5080" spans="1:2" x14ac:dyDescent="0.25">
      <c r="A5080" t="s">
        <v>5129</v>
      </c>
      <c r="B5080">
        <v>5.65</v>
      </c>
    </row>
    <row r="5081" spans="1:2" x14ac:dyDescent="0.25">
      <c r="A5081" t="s">
        <v>5130</v>
      </c>
      <c r="B5081">
        <v>5.57</v>
      </c>
    </row>
    <row r="5082" spans="1:2" x14ac:dyDescent="0.25">
      <c r="A5082" t="s">
        <v>5131</v>
      </c>
      <c r="B5082">
        <v>5.46</v>
      </c>
    </row>
    <row r="5083" spans="1:2" x14ac:dyDescent="0.25">
      <c r="A5083" t="s">
        <v>5132</v>
      </c>
      <c r="B5083">
        <v>5.49</v>
      </c>
    </row>
    <row r="5084" spans="1:2" x14ac:dyDescent="0.25">
      <c r="A5084" t="s">
        <v>5133</v>
      </c>
      <c r="B5084">
        <v>5.55</v>
      </c>
    </row>
    <row r="5085" spans="1:2" x14ac:dyDescent="0.25">
      <c r="A5085" t="s">
        <v>5134</v>
      </c>
      <c r="B5085">
        <v>5.49</v>
      </c>
    </row>
    <row r="5086" spans="1:2" x14ac:dyDescent="0.25">
      <c r="A5086" t="s">
        <v>5135</v>
      </c>
      <c r="B5086">
        <v>5.42</v>
      </c>
    </row>
    <row r="5087" spans="1:2" x14ac:dyDescent="0.25">
      <c r="A5087" t="s">
        <v>5136</v>
      </c>
      <c r="B5087">
        <v>5.21</v>
      </c>
    </row>
    <row r="5088" spans="1:2" x14ac:dyDescent="0.25">
      <c r="A5088" t="s">
        <v>5137</v>
      </c>
      <c r="B5088">
        <v>5.0999999999999996</v>
      </c>
    </row>
    <row r="5089" spans="1:2" x14ac:dyDescent="0.25">
      <c r="A5089" t="s">
        <v>5138</v>
      </c>
      <c r="B5089">
        <v>5.1849999999999996</v>
      </c>
    </row>
    <row r="5090" spans="1:2" x14ac:dyDescent="0.25">
      <c r="A5090" t="s">
        <v>5139</v>
      </c>
      <c r="B5090">
        <v>4.97</v>
      </c>
    </row>
    <row r="5091" spans="1:2" x14ac:dyDescent="0.25">
      <c r="A5091" t="s">
        <v>5140</v>
      </c>
      <c r="B5091">
        <v>5.0599999999999996</v>
      </c>
    </row>
    <row r="5092" spans="1:2" x14ac:dyDescent="0.25">
      <c r="A5092" t="s">
        <v>5141</v>
      </c>
      <c r="B5092">
        <v>5.08</v>
      </c>
    </row>
    <row r="5093" spans="1:2" x14ac:dyDescent="0.25">
      <c r="A5093" t="s">
        <v>5142</v>
      </c>
      <c r="B5093">
        <v>5</v>
      </c>
    </row>
    <row r="5094" spans="1:2" x14ac:dyDescent="0.25">
      <c r="A5094" t="s">
        <v>5143</v>
      </c>
      <c r="B5094">
        <v>4.97</v>
      </c>
    </row>
    <row r="5095" spans="1:2" x14ac:dyDescent="0.25">
      <c r="A5095" t="s">
        <v>5144</v>
      </c>
      <c r="B5095">
        <v>4.7699999999999996</v>
      </c>
    </row>
    <row r="5096" spans="1:2" x14ac:dyDescent="0.25">
      <c r="A5096" t="s">
        <v>5145</v>
      </c>
      <c r="B5096">
        <v>4.68</v>
      </c>
    </row>
    <row r="5097" spans="1:2" x14ac:dyDescent="0.25">
      <c r="A5097" t="s">
        <v>5146</v>
      </c>
      <c r="B5097">
        <v>4.59</v>
      </c>
    </row>
    <row r="5098" spans="1:2" x14ac:dyDescent="0.25">
      <c r="A5098" t="s">
        <v>5147</v>
      </c>
      <c r="B5098">
        <v>4.53</v>
      </c>
    </row>
    <row r="5099" spans="1:2" x14ac:dyDescent="0.25">
      <c r="A5099" t="s">
        <v>5148</v>
      </c>
      <c r="B5099">
        <v>4.43</v>
      </c>
    </row>
    <row r="5100" spans="1:2" x14ac:dyDescent="0.25">
      <c r="A5100" t="s">
        <v>5149</v>
      </c>
      <c r="B5100">
        <v>4.5599999999999996</v>
      </c>
    </row>
    <row r="5101" spans="1:2" x14ac:dyDescent="0.25">
      <c r="A5101" t="s">
        <v>5150</v>
      </c>
      <c r="B5101">
        <v>4.49</v>
      </c>
    </row>
    <row r="5102" spans="1:2" x14ac:dyDescent="0.25">
      <c r="A5102" t="s">
        <v>5151</v>
      </c>
      <c r="B5102">
        <v>4.3600000000000003</v>
      </c>
    </row>
    <row r="5103" spans="1:2" x14ac:dyDescent="0.25">
      <c r="A5103" t="s">
        <v>5152</v>
      </c>
      <c r="B5103">
        <v>4.25</v>
      </c>
    </row>
    <row r="5104" spans="1:2" x14ac:dyDescent="0.25">
      <c r="A5104" t="s">
        <v>5153</v>
      </c>
      <c r="B5104">
        <v>4.3899999999999997</v>
      </c>
    </row>
    <row r="5105" spans="1:2" x14ac:dyDescent="0.25">
      <c r="A5105" t="s">
        <v>5154</v>
      </c>
      <c r="B5105">
        <v>4.42</v>
      </c>
    </row>
    <row r="5106" spans="1:2" x14ac:dyDescent="0.25">
      <c r="A5106" t="s">
        <v>5155</v>
      </c>
      <c r="B5106">
        <v>4.3899999999999997</v>
      </c>
    </row>
    <row r="5107" spans="1:2" x14ac:dyDescent="0.25">
      <c r="A5107" t="s">
        <v>5156</v>
      </c>
      <c r="B5107">
        <v>4.2300000000000004</v>
      </c>
    </row>
    <row r="5108" spans="1:2" x14ac:dyDescent="0.25">
      <c r="A5108" t="s">
        <v>5157</v>
      </c>
      <c r="B5108">
        <v>4.1900000000000004</v>
      </c>
    </row>
    <row r="5109" spans="1:2" x14ac:dyDescent="0.25">
      <c r="A5109" t="s">
        <v>5158</v>
      </c>
      <c r="B5109">
        <v>4.16</v>
      </c>
    </row>
    <row r="5110" spans="1:2" x14ac:dyDescent="0.25">
      <c r="A5110" t="s">
        <v>5159</v>
      </c>
      <c r="B5110">
        <v>4.04</v>
      </c>
    </row>
    <row r="5111" spans="1:2" x14ac:dyDescent="0.25">
      <c r="A5111" t="s">
        <v>5160</v>
      </c>
      <c r="B5111">
        <v>4</v>
      </c>
    </row>
    <row r="5112" spans="1:2" x14ac:dyDescent="0.25">
      <c r="A5112" t="s">
        <v>5161</v>
      </c>
      <c r="B5112">
        <v>4.99</v>
      </c>
    </row>
    <row r="5113" spans="1:2" x14ac:dyDescent="0.25">
      <c r="A5113" t="s">
        <v>5162</v>
      </c>
      <c r="B5113">
        <v>5.41</v>
      </c>
    </row>
    <row r="5114" spans="1:2" x14ac:dyDescent="0.25">
      <c r="A5114" t="s">
        <v>5163</v>
      </c>
      <c r="B5114">
        <v>4.9089999999999998</v>
      </c>
    </row>
    <row r="5115" spans="1:2" x14ac:dyDescent="0.25">
      <c r="A5115" t="s">
        <v>5164</v>
      </c>
      <c r="B5115">
        <v>4.82</v>
      </c>
    </row>
    <row r="5116" spans="1:2" x14ac:dyDescent="0.25">
      <c r="A5116" t="s">
        <v>5165</v>
      </c>
      <c r="B5116">
        <v>4.72</v>
      </c>
    </row>
    <row r="5117" spans="1:2" x14ac:dyDescent="0.25">
      <c r="A5117" t="s">
        <v>5166</v>
      </c>
      <c r="B5117">
        <v>4.53</v>
      </c>
    </row>
    <row r="5118" spans="1:2" x14ac:dyDescent="0.25">
      <c r="A5118" t="s">
        <v>5167</v>
      </c>
      <c r="B5118">
        <v>4.45</v>
      </c>
    </row>
    <row r="5119" spans="1:2" x14ac:dyDescent="0.25">
      <c r="A5119" t="s">
        <v>5168</v>
      </c>
      <c r="B5119">
        <v>4.3099999999999996</v>
      </c>
    </row>
    <row r="5120" spans="1:2" x14ac:dyDescent="0.25">
      <c r="A5120" t="s">
        <v>5169</v>
      </c>
      <c r="B5120">
        <v>4.2699999999999996</v>
      </c>
    </row>
    <row r="5121" spans="1:2" x14ac:dyDescent="0.25">
      <c r="A5121" t="s">
        <v>5170</v>
      </c>
      <c r="B5121">
        <v>4.25</v>
      </c>
    </row>
    <row r="5122" spans="1:2" x14ac:dyDescent="0.25">
      <c r="A5122" t="s">
        <v>5171</v>
      </c>
      <c r="B5122">
        <v>4.0999999999999996</v>
      </c>
    </row>
    <row r="5123" spans="1:2" x14ac:dyDescent="0.25">
      <c r="A5123" t="s">
        <v>5172</v>
      </c>
      <c r="B5123">
        <v>3.78</v>
      </c>
    </row>
    <row r="5124" spans="1:2" x14ac:dyDescent="0.25">
      <c r="A5124" t="s">
        <v>5173</v>
      </c>
      <c r="B5124">
        <v>3.51</v>
      </c>
    </row>
    <row r="5125" spans="1:2" x14ac:dyDescent="0.25">
      <c r="A5125" t="s">
        <v>5174</v>
      </c>
      <c r="B5125">
        <v>3.5</v>
      </c>
    </row>
    <row r="5126" spans="1:2" x14ac:dyDescent="0.25">
      <c r="A5126" t="s">
        <v>5175</v>
      </c>
      <c r="B5126">
        <v>3.66</v>
      </c>
    </row>
    <row r="5127" spans="1:2" x14ac:dyDescent="0.25">
      <c r="A5127" t="s">
        <v>5176</v>
      </c>
      <c r="B5127">
        <v>3.4</v>
      </c>
    </row>
    <row r="5128" spans="1:2" x14ac:dyDescent="0.25">
      <c r="A5128" t="s">
        <v>5177</v>
      </c>
      <c r="B5128">
        <v>3.31</v>
      </c>
    </row>
    <row r="5129" spans="1:2" x14ac:dyDescent="0.25">
      <c r="A5129" t="s">
        <v>5178</v>
      </c>
      <c r="B5129">
        <v>3.32</v>
      </c>
    </row>
    <row r="5130" spans="1:2" x14ac:dyDescent="0.25">
      <c r="A5130" t="s">
        <v>5179</v>
      </c>
      <c r="B5130">
        <v>3.26</v>
      </c>
    </row>
    <row r="5131" spans="1:2" x14ac:dyDescent="0.25">
      <c r="A5131" t="s">
        <v>5180</v>
      </c>
      <c r="B5131">
        <v>3.343</v>
      </c>
    </row>
    <row r="5132" spans="1:2" x14ac:dyDescent="0.25">
      <c r="A5132" t="s">
        <v>5181</v>
      </c>
      <c r="B5132">
        <v>3.38</v>
      </c>
    </row>
    <row r="5133" spans="1:2" x14ac:dyDescent="0.25">
      <c r="A5133" t="s">
        <v>5182</v>
      </c>
      <c r="B5133">
        <v>3.27</v>
      </c>
    </row>
    <row r="5134" spans="1:2" x14ac:dyDescent="0.25">
      <c r="A5134" t="s">
        <v>5183</v>
      </c>
      <c r="B5134">
        <v>3.39</v>
      </c>
    </row>
    <row r="5135" spans="1:2" x14ac:dyDescent="0.25">
      <c r="A5135" t="s">
        <v>5184</v>
      </c>
      <c r="B5135">
        <v>3.33</v>
      </c>
    </row>
    <row r="5136" spans="1:2" x14ac:dyDescent="0.25">
      <c r="A5136" t="s">
        <v>5185</v>
      </c>
      <c r="B5136">
        <v>3.21</v>
      </c>
    </row>
    <row r="5137" spans="1:2" x14ac:dyDescent="0.25">
      <c r="A5137" t="s">
        <v>5186</v>
      </c>
      <c r="B5137">
        <v>3.27</v>
      </c>
    </row>
    <row r="5138" spans="1:2" x14ac:dyDescent="0.25">
      <c r="A5138" t="s">
        <v>5187</v>
      </c>
      <c r="B5138">
        <v>3.16</v>
      </c>
    </row>
    <row r="5139" spans="1:2" x14ac:dyDescent="0.25">
      <c r="A5139" t="s">
        <v>5188</v>
      </c>
      <c r="B5139">
        <v>3.08</v>
      </c>
    </row>
    <row r="5140" spans="1:2" x14ac:dyDescent="0.25">
      <c r="A5140" t="s">
        <v>5189</v>
      </c>
      <c r="B5140">
        <v>3.18</v>
      </c>
    </row>
    <row r="5141" spans="1:2" x14ac:dyDescent="0.25">
      <c r="A5141" t="s">
        <v>5190</v>
      </c>
      <c r="B5141">
        <v>3.3</v>
      </c>
    </row>
    <row r="5142" spans="1:2" x14ac:dyDescent="0.25">
      <c r="A5142" t="s">
        <v>5191</v>
      </c>
      <c r="B5142">
        <v>3.4</v>
      </c>
    </row>
    <row r="5143" spans="1:2" x14ac:dyDescent="0.25">
      <c r="A5143" t="s">
        <v>5192</v>
      </c>
      <c r="B5143">
        <v>3.42</v>
      </c>
    </row>
    <row r="5144" spans="1:2" x14ac:dyDescent="0.25">
      <c r="A5144" t="s">
        <v>5193</v>
      </c>
      <c r="B5144">
        <v>3.46</v>
      </c>
    </row>
    <row r="5145" spans="1:2" x14ac:dyDescent="0.25">
      <c r="A5145" t="s">
        <v>5194</v>
      </c>
      <c r="B5145">
        <v>3.42</v>
      </c>
    </row>
    <row r="5146" spans="1:2" x14ac:dyDescent="0.25">
      <c r="A5146" t="s">
        <v>5195</v>
      </c>
      <c r="B5146">
        <v>3.65</v>
      </c>
    </row>
    <row r="5147" spans="1:2" x14ac:dyDescent="0.25">
      <c r="A5147" t="s">
        <v>5196</v>
      </c>
      <c r="B5147">
        <v>3.72</v>
      </c>
    </row>
    <row r="5148" spans="1:2" x14ac:dyDescent="0.25">
      <c r="A5148" t="s">
        <v>5197</v>
      </c>
      <c r="B5148">
        <v>3.65</v>
      </c>
    </row>
    <row r="5149" spans="1:2" x14ac:dyDescent="0.25">
      <c r="A5149" t="s">
        <v>5198</v>
      </c>
      <c r="B5149">
        <v>3.68</v>
      </c>
    </row>
    <row r="5150" spans="1:2" x14ac:dyDescent="0.25">
      <c r="A5150" t="s">
        <v>5199</v>
      </c>
      <c r="B5150">
        <v>3.81</v>
      </c>
    </row>
    <row r="5151" spans="1:2" x14ac:dyDescent="0.25">
      <c r="A5151" t="s">
        <v>5200</v>
      </c>
      <c r="B5151">
        <v>3.75</v>
      </c>
    </row>
    <row r="5152" spans="1:2" x14ac:dyDescent="0.25">
      <c r="A5152" t="s">
        <v>5201</v>
      </c>
      <c r="B5152">
        <v>3.85</v>
      </c>
    </row>
    <row r="5153" spans="1:2" x14ac:dyDescent="0.25">
      <c r="A5153" t="s">
        <v>5202</v>
      </c>
      <c r="B5153">
        <v>3.44</v>
      </c>
    </row>
    <row r="5154" spans="1:2" x14ac:dyDescent="0.25">
      <c r="A5154" t="s">
        <v>5203</v>
      </c>
      <c r="B5154">
        <v>3.63</v>
      </c>
    </row>
    <row r="5155" spans="1:2" x14ac:dyDescent="0.25">
      <c r="A5155" t="s">
        <v>5204</v>
      </c>
      <c r="B5155">
        <v>3.47</v>
      </c>
    </row>
    <row r="5156" spans="1:2" x14ac:dyDescent="0.25">
      <c r="A5156" t="s">
        <v>5205</v>
      </c>
      <c r="B5156">
        <v>3.12</v>
      </c>
    </row>
    <row r="5157" spans="1:2" x14ac:dyDescent="0.25">
      <c r="A5157" t="s">
        <v>5206</v>
      </c>
      <c r="B5157">
        <v>3.09</v>
      </c>
    </row>
    <row r="5158" spans="1:2" x14ac:dyDescent="0.25">
      <c r="A5158" t="s">
        <v>5207</v>
      </c>
      <c r="B5158">
        <v>3.1</v>
      </c>
    </row>
    <row r="5159" spans="1:2" x14ac:dyDescent="0.25">
      <c r="A5159" t="s">
        <v>5208</v>
      </c>
      <c r="B5159">
        <v>2.89</v>
      </c>
    </row>
    <row r="5160" spans="1:2" x14ac:dyDescent="0.25">
      <c r="A5160" t="s">
        <v>5209</v>
      </c>
      <c r="B5160">
        <v>2.84</v>
      </c>
    </row>
    <row r="5161" spans="1:2" x14ac:dyDescent="0.25">
      <c r="A5161" t="s">
        <v>5210</v>
      </c>
      <c r="B5161">
        <v>2.85</v>
      </c>
    </row>
    <row r="5162" spans="1:2" x14ac:dyDescent="0.25">
      <c r="A5162" t="s">
        <v>5211</v>
      </c>
      <c r="B5162">
        <v>2.85</v>
      </c>
    </row>
    <row r="5163" spans="1:2" x14ac:dyDescent="0.25">
      <c r="A5163" t="s">
        <v>5212</v>
      </c>
      <c r="B5163">
        <v>2.8</v>
      </c>
    </row>
    <row r="5164" spans="1:2" x14ac:dyDescent="0.25">
      <c r="A5164" t="s">
        <v>5213</v>
      </c>
      <c r="B5164">
        <v>2.75</v>
      </c>
    </row>
    <row r="5165" spans="1:2" x14ac:dyDescent="0.25">
      <c r="A5165" t="s">
        <v>5214</v>
      </c>
      <c r="B5165">
        <v>2.69</v>
      </c>
    </row>
    <row r="5166" spans="1:2" x14ac:dyDescent="0.25">
      <c r="A5166" t="s">
        <v>5215</v>
      </c>
      <c r="B5166">
        <v>2.83</v>
      </c>
    </row>
    <row r="5167" spans="1:2" x14ac:dyDescent="0.25">
      <c r="A5167" t="s">
        <v>5216</v>
      </c>
      <c r="B5167">
        <v>2.66</v>
      </c>
    </row>
    <row r="5168" spans="1:2" x14ac:dyDescent="0.25">
      <c r="A5168" t="s">
        <v>5217</v>
      </c>
      <c r="B5168">
        <v>2.9</v>
      </c>
    </row>
    <row r="5169" spans="1:2" x14ac:dyDescent="0.25">
      <c r="A5169" t="s">
        <v>5218</v>
      </c>
      <c r="B5169">
        <v>2.6</v>
      </c>
    </row>
    <row r="5170" spans="1:2" x14ac:dyDescent="0.25">
      <c r="A5170" t="s">
        <v>5219</v>
      </c>
      <c r="B5170">
        <v>2.57</v>
      </c>
    </row>
    <row r="5171" spans="1:2" x14ac:dyDescent="0.25">
      <c r="A5171" t="s">
        <v>5220</v>
      </c>
      <c r="B5171">
        <v>2.5299999999999998</v>
      </c>
    </row>
    <row r="5172" spans="1:2" x14ac:dyDescent="0.25">
      <c r="A5172" t="s">
        <v>5221</v>
      </c>
      <c r="B5172">
        <v>2.42</v>
      </c>
    </row>
    <row r="5173" spans="1:2" x14ac:dyDescent="0.25">
      <c r="A5173" t="s">
        <v>5222</v>
      </c>
      <c r="B5173">
        <v>2.42</v>
      </c>
    </row>
    <row r="5174" spans="1:2" x14ac:dyDescent="0.25">
      <c r="A5174" t="s">
        <v>5223</v>
      </c>
      <c r="B5174">
        <v>2.29</v>
      </c>
    </row>
    <row r="5175" spans="1:2" x14ac:dyDescent="0.25">
      <c r="A5175" t="s">
        <v>5224</v>
      </c>
      <c r="B5175">
        <v>1.9119999999999999</v>
      </c>
    </row>
    <row r="5176" spans="1:2" x14ac:dyDescent="0.25">
      <c r="A5176" t="s">
        <v>5225</v>
      </c>
      <c r="B5176">
        <v>2.0299999999999998</v>
      </c>
    </row>
    <row r="5177" spans="1:2" x14ac:dyDescent="0.25">
      <c r="A5177" t="s">
        <v>5226</v>
      </c>
      <c r="B5177">
        <v>1.95</v>
      </c>
    </row>
    <row r="5178" spans="1:2" x14ac:dyDescent="0.25">
      <c r="A5178" t="s">
        <v>5227</v>
      </c>
      <c r="B5178">
        <v>1.91</v>
      </c>
    </row>
    <row r="5179" spans="1:2" x14ac:dyDescent="0.25">
      <c r="A5179" t="s">
        <v>5228</v>
      </c>
      <c r="B5179">
        <v>1.88</v>
      </c>
    </row>
    <row r="5180" spans="1:2" x14ac:dyDescent="0.25">
      <c r="A5180" t="s">
        <v>5229</v>
      </c>
      <c r="B5180">
        <v>1.98</v>
      </c>
    </row>
    <row r="5181" spans="1:2" x14ac:dyDescent="0.25">
      <c r="A5181" t="s">
        <v>5230</v>
      </c>
      <c r="B5181">
        <v>1.78</v>
      </c>
    </row>
    <row r="5182" spans="1:2" x14ac:dyDescent="0.25">
      <c r="A5182" t="s">
        <v>5231</v>
      </c>
      <c r="B5182">
        <v>1.87</v>
      </c>
    </row>
    <row r="5183" spans="1:2" x14ac:dyDescent="0.25">
      <c r="A5183" t="s">
        <v>5232</v>
      </c>
      <c r="B5183">
        <v>1.996</v>
      </c>
    </row>
    <row r="5184" spans="1:2" x14ac:dyDescent="0.25">
      <c r="A5184" t="s">
        <v>5233</v>
      </c>
      <c r="B5184">
        <v>1.61</v>
      </c>
    </row>
    <row r="5185" spans="1:2" x14ac:dyDescent="0.25">
      <c r="A5185" t="s">
        <v>5234</v>
      </c>
      <c r="B5185">
        <v>1.35</v>
      </c>
    </row>
    <row r="5186" spans="1:2" x14ac:dyDescent="0.25">
      <c r="A5186" t="s">
        <v>5235</v>
      </c>
      <c r="B5186">
        <v>1.54</v>
      </c>
    </row>
    <row r="5187" spans="1:2" x14ac:dyDescent="0.25">
      <c r="A5187" t="s">
        <v>5236</v>
      </c>
      <c r="B5187">
        <v>1.42</v>
      </c>
    </row>
    <row r="5188" spans="1:2" x14ac:dyDescent="0.25">
      <c r="A5188" t="s">
        <v>5237</v>
      </c>
      <c r="B5188">
        <v>1.47</v>
      </c>
    </row>
    <row r="5189" spans="1:2" x14ac:dyDescent="0.25">
      <c r="A5189" t="s">
        <v>5238</v>
      </c>
      <c r="B5189">
        <v>1.43</v>
      </c>
    </row>
    <row r="5190" spans="1:2" x14ac:dyDescent="0.25">
      <c r="A5190" t="s">
        <v>5239</v>
      </c>
      <c r="B5190">
        <v>1.34</v>
      </c>
    </row>
    <row r="5191" spans="1:2" x14ac:dyDescent="0.25">
      <c r="A5191" t="s">
        <v>5240</v>
      </c>
      <c r="B5191">
        <v>1.23</v>
      </c>
    </row>
    <row r="5192" spans="1:2" x14ac:dyDescent="0.25">
      <c r="A5192" t="s">
        <v>5241</v>
      </c>
      <c r="B5192">
        <v>2.19</v>
      </c>
    </row>
    <row r="5193" spans="1:2" x14ac:dyDescent="0.25">
      <c r="A5193" t="s">
        <v>5242</v>
      </c>
      <c r="B5193">
        <v>1.73</v>
      </c>
    </row>
    <row r="5194" spans="1:2" x14ac:dyDescent="0.25">
      <c r="A5194" t="s">
        <v>5243</v>
      </c>
      <c r="B5194">
        <v>2.2200000000000002</v>
      </c>
    </row>
    <row r="5195" spans="1:2" x14ac:dyDescent="0.25">
      <c r="A5195" t="s">
        <v>5244</v>
      </c>
      <c r="B5195">
        <v>1.72</v>
      </c>
    </row>
    <row r="5196" spans="1:2" x14ac:dyDescent="0.25">
      <c r="A5196" t="s">
        <v>5245</v>
      </c>
      <c r="B5196">
        <v>1.25</v>
      </c>
    </row>
    <row r="5197" spans="1:2" x14ac:dyDescent="0.25">
      <c r="A5197" t="s">
        <v>5246</v>
      </c>
      <c r="B5197">
        <v>1.0900000000000001</v>
      </c>
    </row>
    <row r="5198" spans="1:2" x14ac:dyDescent="0.25">
      <c r="A5198" t="s">
        <v>5247</v>
      </c>
      <c r="B5198">
        <v>1.03</v>
      </c>
    </row>
    <row r="5199" spans="1:2" x14ac:dyDescent="0.25">
      <c r="A5199" t="s">
        <v>5248</v>
      </c>
      <c r="B5199">
        <v>0.84</v>
      </c>
    </row>
    <row r="5200" spans="1:2" x14ac:dyDescent="0.25">
      <c r="A5200" t="s">
        <v>5249</v>
      </c>
      <c r="B5200">
        <v>1.05</v>
      </c>
    </row>
    <row r="5201" spans="1:2" x14ac:dyDescent="0.25">
      <c r="A5201" t="s">
        <v>5250</v>
      </c>
      <c r="B5201">
        <v>1.28</v>
      </c>
    </row>
    <row r="5202" spans="1:2" x14ac:dyDescent="0.25">
      <c r="A5202" t="s">
        <v>5251</v>
      </c>
      <c r="B5202">
        <v>1.82</v>
      </c>
    </row>
    <row r="5203" spans="1:2" x14ac:dyDescent="0.25">
      <c r="A5203" t="s">
        <v>5252</v>
      </c>
      <c r="B5203">
        <v>1.1100000000000001</v>
      </c>
    </row>
    <row r="5204" spans="1:2" x14ac:dyDescent="0.25">
      <c r="A5204" t="s">
        <v>5253</v>
      </c>
      <c r="B5204">
        <v>1.28</v>
      </c>
    </row>
    <row r="5205" spans="1:2" x14ac:dyDescent="0.25">
      <c r="A5205" t="s">
        <v>5254</v>
      </c>
      <c r="B5205">
        <v>4.5</v>
      </c>
    </row>
    <row r="5206" spans="1:2" x14ac:dyDescent="0.25">
      <c r="A5206" t="s">
        <v>5255</v>
      </c>
      <c r="B5206">
        <v>2.5299999999999998</v>
      </c>
    </row>
    <row r="5207" spans="1:2" x14ac:dyDescent="0.25">
      <c r="A5207" t="s">
        <v>5256</v>
      </c>
      <c r="B5207">
        <v>1.78</v>
      </c>
    </row>
    <row r="5208" spans="1:2" x14ac:dyDescent="0.25">
      <c r="A5208" t="s">
        <v>5257</v>
      </c>
      <c r="B5208">
        <v>1.24</v>
      </c>
    </row>
    <row r="5209" spans="1:2" x14ac:dyDescent="0.25">
      <c r="A5209" t="s">
        <v>5258</v>
      </c>
      <c r="B5209">
        <v>1.7</v>
      </c>
    </row>
    <row r="5210" spans="1:2" x14ac:dyDescent="0.25">
      <c r="A5210" t="s">
        <v>5259</v>
      </c>
      <c r="B5210">
        <v>3.06</v>
      </c>
    </row>
    <row r="5211" spans="1:2" x14ac:dyDescent="0.25">
      <c r="A5211" t="s">
        <v>5260</v>
      </c>
      <c r="B5211">
        <v>13.64</v>
      </c>
    </row>
    <row r="5212" spans="1:2" x14ac:dyDescent="0.25">
      <c r="A5212" t="s">
        <v>5261</v>
      </c>
      <c r="B5212">
        <v>22.22</v>
      </c>
    </row>
    <row r="5213" spans="1:2" x14ac:dyDescent="0.25">
      <c r="A5213" t="s">
        <v>5262</v>
      </c>
      <c r="B5213">
        <v>6.06</v>
      </c>
    </row>
    <row r="5214" spans="1:2" x14ac:dyDescent="0.25">
      <c r="A5214" t="s">
        <v>5263</v>
      </c>
      <c r="B5214">
        <v>5.13</v>
      </c>
    </row>
    <row r="5215" spans="1:2" x14ac:dyDescent="0.25">
      <c r="A5215" t="s">
        <v>5264</v>
      </c>
      <c r="B5215">
        <v>5.18</v>
      </c>
    </row>
    <row r="5216" spans="1:2" x14ac:dyDescent="0.25">
      <c r="A5216" t="s">
        <v>5265</v>
      </c>
      <c r="B5216">
        <v>5.24</v>
      </c>
    </row>
    <row r="5217" spans="1:2" x14ac:dyDescent="0.25">
      <c r="A5217" t="s">
        <v>5266</v>
      </c>
      <c r="B5217">
        <v>7.88</v>
      </c>
    </row>
    <row r="5218" spans="1:2" x14ac:dyDescent="0.25">
      <c r="A5218" t="s">
        <v>5267</v>
      </c>
      <c r="B5218">
        <v>8.41</v>
      </c>
    </row>
    <row r="5219" spans="1:2" x14ac:dyDescent="0.25">
      <c r="A5219" t="s">
        <v>5268</v>
      </c>
      <c r="B5219">
        <v>7.42</v>
      </c>
    </row>
    <row r="5220" spans="1:2" x14ac:dyDescent="0.25">
      <c r="A5220" t="s">
        <v>5269</v>
      </c>
      <c r="B5220">
        <v>4.91</v>
      </c>
    </row>
    <row r="5221" spans="1:2" x14ac:dyDescent="0.25">
      <c r="A5221" t="s">
        <v>5270</v>
      </c>
      <c r="B5221">
        <v>3.73</v>
      </c>
    </row>
    <row r="5222" spans="1:2" x14ac:dyDescent="0.25">
      <c r="A5222" t="s">
        <v>5271</v>
      </c>
      <c r="B5222">
        <v>3.61</v>
      </c>
    </row>
    <row r="5223" spans="1:2" x14ac:dyDescent="0.25">
      <c r="A5223" t="s">
        <v>5272</v>
      </c>
      <c r="B5223">
        <v>3.58</v>
      </c>
    </row>
    <row r="5224" spans="1:2" x14ac:dyDescent="0.25">
      <c r="A5224" t="s">
        <v>5273</v>
      </c>
      <c r="B5224">
        <v>3.1</v>
      </c>
    </row>
    <row r="5225" spans="1:2" x14ac:dyDescent="0.25">
      <c r="A5225" t="s">
        <v>5274</v>
      </c>
      <c r="B5225">
        <v>3.09</v>
      </c>
    </row>
    <row r="5226" spans="1:2" x14ac:dyDescent="0.25">
      <c r="A5226" t="s">
        <v>5275</v>
      </c>
      <c r="B5226">
        <v>4.07</v>
      </c>
    </row>
    <row r="5227" spans="1:2" x14ac:dyDescent="0.25">
      <c r="A5227" t="s">
        <v>5276</v>
      </c>
      <c r="B5227">
        <v>3.27</v>
      </c>
    </row>
    <row r="5228" spans="1:2" x14ac:dyDescent="0.25">
      <c r="A5228" t="s">
        <v>5277</v>
      </c>
      <c r="B5228">
        <v>2.2400000000000002</v>
      </c>
    </row>
    <row r="5229" spans="1:2" x14ac:dyDescent="0.25">
      <c r="A5229" t="s">
        <v>5278</v>
      </c>
      <c r="B5229">
        <v>2.13</v>
      </c>
    </row>
    <row r="5230" spans="1:2" x14ac:dyDescent="0.25">
      <c r="A5230" t="s">
        <v>5279</v>
      </c>
      <c r="B5230">
        <v>1.835</v>
      </c>
    </row>
    <row r="5231" spans="1:2" x14ac:dyDescent="0.25">
      <c r="A5231" t="s">
        <v>5280</v>
      </c>
      <c r="B5231">
        <v>1.75</v>
      </c>
    </row>
    <row r="5232" spans="1:2" x14ac:dyDescent="0.25">
      <c r="A5232" t="s">
        <v>5281</v>
      </c>
      <c r="B5232">
        <v>2.2000000000000002</v>
      </c>
    </row>
    <row r="5233" spans="1:2" x14ac:dyDescent="0.25">
      <c r="A5233" t="s">
        <v>5282</v>
      </c>
      <c r="B5233">
        <v>11.736000000000001</v>
      </c>
    </row>
    <row r="5234" spans="1:2" x14ac:dyDescent="0.25">
      <c r="A5234" t="s">
        <v>5283</v>
      </c>
      <c r="B5234">
        <v>6.06</v>
      </c>
    </row>
    <row r="5235" spans="1:2" x14ac:dyDescent="0.25">
      <c r="A5235" t="s">
        <v>5284</v>
      </c>
      <c r="B5235">
        <v>3.3</v>
      </c>
    </row>
    <row r="5236" spans="1:2" x14ac:dyDescent="0.25">
      <c r="A5236" t="s">
        <v>5285</v>
      </c>
      <c r="B5236">
        <v>2.5299999999999998</v>
      </c>
    </row>
    <row r="5237" spans="1:2" x14ac:dyDescent="0.25">
      <c r="A5237" t="s">
        <v>5286</v>
      </c>
      <c r="B5237">
        <v>1.68</v>
      </c>
    </row>
    <row r="5238" spans="1:2" x14ac:dyDescent="0.25">
      <c r="A5238" t="s">
        <v>5287</v>
      </c>
      <c r="B5238">
        <v>1.41</v>
      </c>
    </row>
    <row r="5239" spans="1:2" x14ac:dyDescent="0.25">
      <c r="A5239" t="s">
        <v>5288</v>
      </c>
      <c r="B5239">
        <v>1.31</v>
      </c>
    </row>
    <row r="5240" spans="1:2" x14ac:dyDescent="0.25">
      <c r="A5240" t="s">
        <v>5289</v>
      </c>
      <c r="B5240">
        <v>1.3</v>
      </c>
    </row>
    <row r="5241" spans="1:2" x14ac:dyDescent="0.25">
      <c r="A5241" t="s">
        <v>5290</v>
      </c>
      <c r="B5241">
        <v>1.47</v>
      </c>
    </row>
    <row r="5242" spans="1:2" x14ac:dyDescent="0.25">
      <c r="A5242" t="s">
        <v>5291</v>
      </c>
      <c r="B5242">
        <v>1.56</v>
      </c>
    </row>
    <row r="5243" spans="1:2" x14ac:dyDescent="0.25">
      <c r="A5243" t="s">
        <v>5292</v>
      </c>
      <c r="B5243">
        <v>1.5</v>
      </c>
    </row>
    <row r="5244" spans="1:2" x14ac:dyDescent="0.25">
      <c r="A5244" t="s">
        <v>5293</v>
      </c>
      <c r="B5244">
        <v>4.6900000000000004</v>
      </c>
    </row>
    <row r="5245" spans="1:2" x14ac:dyDescent="0.25">
      <c r="A5245" t="s">
        <v>5294</v>
      </c>
      <c r="B5245">
        <v>4.3</v>
      </c>
    </row>
    <row r="5246" spans="1:2" x14ac:dyDescent="0.25">
      <c r="A5246" t="s">
        <v>5295</v>
      </c>
      <c r="B5246">
        <v>9.09</v>
      </c>
    </row>
    <row r="5247" spans="1:2" x14ac:dyDescent="0.25">
      <c r="A5247" t="s">
        <v>5296</v>
      </c>
      <c r="B5247">
        <v>8.9700000000000006</v>
      </c>
    </row>
    <row r="5248" spans="1:2" x14ac:dyDescent="0.25">
      <c r="A5248" t="s">
        <v>5297</v>
      </c>
      <c r="B5248">
        <v>65.13</v>
      </c>
    </row>
    <row r="5249" spans="1:2" x14ac:dyDescent="0.25">
      <c r="A5249" t="s">
        <v>5298</v>
      </c>
      <c r="B5249">
        <v>18.8</v>
      </c>
    </row>
    <row r="5250" spans="1:2" x14ac:dyDescent="0.25">
      <c r="A5250" t="s">
        <v>5299</v>
      </c>
      <c r="B5250">
        <v>13.9</v>
      </c>
    </row>
    <row r="5251" spans="1:2" x14ac:dyDescent="0.25">
      <c r="A5251" t="s">
        <v>5300</v>
      </c>
      <c r="B5251">
        <v>17.920000000000002</v>
      </c>
    </row>
    <row r="5252" spans="1:2" x14ac:dyDescent="0.25">
      <c r="A5252" t="s">
        <v>5301</v>
      </c>
      <c r="B5252">
        <v>9.98</v>
      </c>
    </row>
    <row r="5253" spans="1:2" x14ac:dyDescent="0.25">
      <c r="A5253" t="s">
        <v>5302</v>
      </c>
      <c r="B5253">
        <v>7.88</v>
      </c>
    </row>
    <row r="5254" spans="1:2" x14ac:dyDescent="0.25">
      <c r="A5254" t="s">
        <v>5303</v>
      </c>
      <c r="B5254">
        <v>15.09</v>
      </c>
    </row>
    <row r="5255" spans="1:2" x14ac:dyDescent="0.25">
      <c r="A5255" t="s">
        <v>5304</v>
      </c>
      <c r="B5255">
        <v>13.67</v>
      </c>
    </row>
    <row r="5256" spans="1:2" x14ac:dyDescent="0.25">
      <c r="A5256" t="s">
        <v>5305</v>
      </c>
      <c r="B5256">
        <v>10.23</v>
      </c>
    </row>
    <row r="5257" spans="1:2" x14ac:dyDescent="0.25">
      <c r="A5257" t="s">
        <v>5306</v>
      </c>
      <c r="B5257">
        <v>9.5299999999999994</v>
      </c>
    </row>
    <row r="5258" spans="1:2" x14ac:dyDescent="0.25">
      <c r="A5258" t="s">
        <v>5307</v>
      </c>
      <c r="B5258">
        <v>24.22</v>
      </c>
    </row>
    <row r="5259" spans="1:2" x14ac:dyDescent="0.25">
      <c r="A5259" t="s">
        <v>5308</v>
      </c>
      <c r="B5259">
        <v>16.91</v>
      </c>
    </row>
    <row r="5260" spans="1:2" x14ac:dyDescent="0.25">
      <c r="A5260" t="s">
        <v>5309</v>
      </c>
      <c r="B5260">
        <v>11.38</v>
      </c>
    </row>
    <row r="5261" spans="1:2" x14ac:dyDescent="0.25">
      <c r="A5261" t="s">
        <v>5310</v>
      </c>
      <c r="B5261">
        <v>13.49</v>
      </c>
    </row>
    <row r="5262" spans="1:2" x14ac:dyDescent="0.25">
      <c r="A5262" t="s">
        <v>5311</v>
      </c>
      <c r="B5262">
        <v>15.61</v>
      </c>
    </row>
    <row r="5263" spans="1:2" x14ac:dyDescent="0.25">
      <c r="A5263" t="s">
        <v>5312</v>
      </c>
      <c r="B5263">
        <v>79.36</v>
      </c>
    </row>
    <row r="5264" spans="1:2" x14ac:dyDescent="0.25">
      <c r="A5264" t="s">
        <v>5313</v>
      </c>
      <c r="B5264">
        <v>42.5</v>
      </c>
    </row>
    <row r="5265" spans="1:2" x14ac:dyDescent="0.25">
      <c r="A5265" t="s">
        <v>5314</v>
      </c>
      <c r="B5265">
        <v>33.79</v>
      </c>
    </row>
    <row r="5266" spans="1:2" x14ac:dyDescent="0.25">
      <c r="A5266" t="s">
        <v>5315</v>
      </c>
      <c r="B5266">
        <v>25.95</v>
      </c>
    </row>
    <row r="5267" spans="1:2" x14ac:dyDescent="0.25">
      <c r="A5267" t="s">
        <v>5316</v>
      </c>
      <c r="B5267">
        <v>24.32</v>
      </c>
    </row>
    <row r="5268" spans="1:2" x14ac:dyDescent="0.25">
      <c r="A5268" t="s">
        <v>5317</v>
      </c>
      <c r="B5268">
        <v>25.77</v>
      </c>
    </row>
    <row r="5269" spans="1:2" x14ac:dyDescent="0.25">
      <c r="A5269" t="s">
        <v>5318</v>
      </c>
      <c r="B5269">
        <v>65.38</v>
      </c>
    </row>
    <row r="5270" spans="1:2" x14ac:dyDescent="0.25">
      <c r="A5270" t="s">
        <v>5319</v>
      </c>
      <c r="B5270">
        <v>56.35</v>
      </c>
    </row>
    <row r="5271" spans="1:2" x14ac:dyDescent="0.25">
      <c r="A5271" t="s">
        <v>5320</v>
      </c>
      <c r="B5271">
        <v>36.97</v>
      </c>
    </row>
    <row r="5272" spans="1:2" x14ac:dyDescent="0.25">
      <c r="A5272" t="s">
        <v>5321</v>
      </c>
      <c r="B5272">
        <v>35.51</v>
      </c>
    </row>
    <row r="5273" spans="1:2" x14ac:dyDescent="0.25">
      <c r="A5273" t="s">
        <v>5322</v>
      </c>
      <c r="B5273">
        <v>27.39</v>
      </c>
    </row>
    <row r="5274" spans="1:2" x14ac:dyDescent="0.25">
      <c r="A5274" t="s">
        <v>5323</v>
      </c>
      <c r="B5274">
        <v>23.91</v>
      </c>
    </row>
    <row r="5275" spans="1:2" x14ac:dyDescent="0.25">
      <c r="A5275" t="s">
        <v>5324</v>
      </c>
      <c r="B5275">
        <v>21.84</v>
      </c>
    </row>
    <row r="5276" spans="1:2" x14ac:dyDescent="0.25">
      <c r="A5276" t="s">
        <v>5325</v>
      </c>
      <c r="B5276">
        <v>25.5</v>
      </c>
    </row>
    <row r="5277" spans="1:2" x14ac:dyDescent="0.25">
      <c r="A5277" t="s">
        <v>5326</v>
      </c>
      <c r="B5277">
        <v>99.71</v>
      </c>
    </row>
    <row r="5278" spans="1:2" x14ac:dyDescent="0.25">
      <c r="A5278" t="s">
        <v>5327</v>
      </c>
      <c r="B5278">
        <v>129.33000000000001</v>
      </c>
    </row>
    <row r="5279" spans="1:2" x14ac:dyDescent="0.25">
      <c r="A5279" t="s">
        <v>5328</v>
      </c>
      <c r="B5279">
        <v>99.37</v>
      </c>
    </row>
    <row r="5280" spans="1:2" x14ac:dyDescent="0.25">
      <c r="A5280" t="s">
        <v>5329</v>
      </c>
      <c r="B5280">
        <v>85.81</v>
      </c>
    </row>
    <row r="5281" spans="1:2" x14ac:dyDescent="0.25">
      <c r="A5281" t="s">
        <v>5330</v>
      </c>
      <c r="B5281">
        <v>63.79</v>
      </c>
    </row>
    <row r="5282" spans="1:2" x14ac:dyDescent="0.25">
      <c r="A5282" t="s">
        <v>5331</v>
      </c>
      <c r="B5282">
        <v>52.58</v>
      </c>
    </row>
    <row r="5283" spans="1:2" x14ac:dyDescent="0.25">
      <c r="A5283" t="s">
        <v>5332</v>
      </c>
      <c r="B5283">
        <v>53.97</v>
      </c>
    </row>
    <row r="5284" spans="1:2" x14ac:dyDescent="0.25">
      <c r="A5284" t="s">
        <v>5333</v>
      </c>
      <c r="B5284">
        <v>62.27</v>
      </c>
    </row>
    <row r="5285" spans="1:2" x14ac:dyDescent="0.25">
      <c r="A5285" t="s">
        <v>5334</v>
      </c>
      <c r="B5285">
        <v>79.72</v>
      </c>
    </row>
    <row r="5286" spans="1:2" x14ac:dyDescent="0.25">
      <c r="A5286" t="s">
        <v>5335</v>
      </c>
      <c r="B5286">
        <v>73.010000000000005</v>
      </c>
    </row>
    <row r="5287" spans="1:2" x14ac:dyDescent="0.25">
      <c r="A5287" t="s">
        <v>5336</v>
      </c>
      <c r="B5287">
        <v>88.26</v>
      </c>
    </row>
    <row r="5288" spans="1:2" x14ac:dyDescent="0.25">
      <c r="A5288" t="s">
        <v>5337</v>
      </c>
      <c r="B5288">
        <v>102.03</v>
      </c>
    </row>
    <row r="5289" spans="1:2" x14ac:dyDescent="0.25">
      <c r="A5289" t="s">
        <v>5338</v>
      </c>
      <c r="B5289">
        <v>101.54</v>
      </c>
    </row>
    <row r="5290" spans="1:2" x14ac:dyDescent="0.25">
      <c r="A5290" t="s">
        <v>5339</v>
      </c>
      <c r="B5290">
        <v>103.84</v>
      </c>
    </row>
    <row r="5291" spans="1:2" x14ac:dyDescent="0.25">
      <c r="A5291" t="s">
        <v>5340</v>
      </c>
      <c r="B5291">
        <v>107.75</v>
      </c>
    </row>
    <row r="5292" spans="1:2" x14ac:dyDescent="0.25">
      <c r="A5292" t="s">
        <v>5341</v>
      </c>
      <c r="B5292">
        <v>76.03</v>
      </c>
    </row>
    <row r="5293" spans="1:2" x14ac:dyDescent="0.25">
      <c r="A5293" t="s">
        <v>5342</v>
      </c>
      <c r="B5293">
        <v>73.849999999999994</v>
      </c>
    </row>
    <row r="5294" spans="1:2" x14ac:dyDescent="0.25">
      <c r="A5294" t="s">
        <v>5343</v>
      </c>
      <c r="B5294">
        <v>125.32</v>
      </c>
    </row>
    <row r="5295" spans="1:2" x14ac:dyDescent="0.25">
      <c r="A5295" t="s">
        <v>5344</v>
      </c>
      <c r="B5295">
        <v>122.23</v>
      </c>
    </row>
    <row r="5296" spans="1:2" x14ac:dyDescent="0.25">
      <c r="A5296" t="s">
        <v>5345</v>
      </c>
      <c r="B5296">
        <v>122.7</v>
      </c>
    </row>
    <row r="5297" spans="1:2" x14ac:dyDescent="0.25">
      <c r="A5297" t="s">
        <v>5346</v>
      </c>
      <c r="B5297">
        <v>109.77</v>
      </c>
    </row>
    <row r="5298" spans="1:2" x14ac:dyDescent="0.25">
      <c r="A5298" t="s">
        <v>5347</v>
      </c>
      <c r="B5298">
        <v>104.63</v>
      </c>
    </row>
    <row r="5299" spans="1:2" x14ac:dyDescent="0.25">
      <c r="A5299" t="s">
        <v>5348</v>
      </c>
      <c r="B5299">
        <v>115.256</v>
      </c>
    </row>
    <row r="5300" spans="1:2" x14ac:dyDescent="0.25">
      <c r="A5300" t="s">
        <v>5349</v>
      </c>
      <c r="B5300">
        <v>104.67</v>
      </c>
    </row>
    <row r="5301" spans="1:2" x14ac:dyDescent="0.25">
      <c r="A5301" t="s">
        <v>5350</v>
      </c>
      <c r="B5301">
        <v>97.4</v>
      </c>
    </row>
    <row r="5302" spans="1:2" x14ac:dyDescent="0.25">
      <c r="A5302" t="s">
        <v>5351</v>
      </c>
      <c r="B5302">
        <v>83.79</v>
      </c>
    </row>
    <row r="5303" spans="1:2" x14ac:dyDescent="0.25">
      <c r="A5303" t="s">
        <v>5352</v>
      </c>
      <c r="B5303">
        <v>75.709999999999994</v>
      </c>
    </row>
    <row r="5304" spans="1:2" x14ac:dyDescent="0.25">
      <c r="A5304" t="s">
        <v>5353</v>
      </c>
      <c r="B5304">
        <v>67.92</v>
      </c>
    </row>
    <row r="5305" spans="1:2" x14ac:dyDescent="0.25">
      <c r="A5305" t="s">
        <v>5354</v>
      </c>
      <c r="B5305">
        <v>81.23</v>
      </c>
    </row>
    <row r="5306" spans="1:2" x14ac:dyDescent="0.25">
      <c r="A5306" t="s">
        <v>5355</v>
      </c>
      <c r="B5306">
        <v>70.39</v>
      </c>
    </row>
    <row r="5307" spans="1:2" x14ac:dyDescent="0.25">
      <c r="A5307" t="s">
        <v>5356</v>
      </c>
      <c r="B5307">
        <v>66.03</v>
      </c>
    </row>
    <row r="5308" spans="1:2" x14ac:dyDescent="0.25">
      <c r="A5308" t="s">
        <v>5357</v>
      </c>
      <c r="B5308">
        <v>63.29</v>
      </c>
    </row>
    <row r="5309" spans="1:2" x14ac:dyDescent="0.25">
      <c r="A5309" t="s">
        <v>5358</v>
      </c>
      <c r="B5309">
        <v>61.62</v>
      </c>
    </row>
    <row r="5310" spans="1:2" x14ac:dyDescent="0.25">
      <c r="A5310" t="s">
        <v>5359</v>
      </c>
      <c r="B5310">
        <v>53.7</v>
      </c>
    </row>
    <row r="5311" spans="1:2" x14ac:dyDescent="0.25">
      <c r="A5311" t="s">
        <v>5360</v>
      </c>
      <c r="B5311">
        <v>53.78</v>
      </c>
    </row>
    <row r="5312" spans="1:2" x14ac:dyDescent="0.25">
      <c r="A5312" t="s">
        <v>5361</v>
      </c>
      <c r="B5312">
        <v>105.25</v>
      </c>
    </row>
    <row r="5313" spans="1:2" x14ac:dyDescent="0.25">
      <c r="A5313" t="s">
        <v>5362</v>
      </c>
      <c r="B5313">
        <v>71.010000000000005</v>
      </c>
    </row>
    <row r="5314" spans="1:2" x14ac:dyDescent="0.25">
      <c r="A5314" t="s">
        <v>5363</v>
      </c>
      <c r="B5314">
        <v>71.11</v>
      </c>
    </row>
    <row r="5315" spans="1:2" x14ac:dyDescent="0.25">
      <c r="A5315" t="s">
        <v>5364</v>
      </c>
      <c r="B5315">
        <v>65.72</v>
      </c>
    </row>
    <row r="5316" spans="1:2" x14ac:dyDescent="0.25">
      <c r="A5316" t="s">
        <v>5365</v>
      </c>
      <c r="B5316">
        <v>64.260000000000005</v>
      </c>
    </row>
    <row r="5317" spans="1:2" x14ac:dyDescent="0.25">
      <c r="A5317" t="s">
        <v>5366</v>
      </c>
      <c r="B5317">
        <v>64.37</v>
      </c>
    </row>
    <row r="5318" spans="1:2" x14ac:dyDescent="0.25">
      <c r="A5318" t="s">
        <v>5367</v>
      </c>
      <c r="B5318">
        <v>64.349999999999994</v>
      </c>
    </row>
    <row r="5319" spans="1:2" x14ac:dyDescent="0.25">
      <c r="A5319" t="s">
        <v>5368</v>
      </c>
      <c r="B5319">
        <v>65.08</v>
      </c>
    </row>
    <row r="5320" spans="1:2" x14ac:dyDescent="0.25">
      <c r="A5320" t="s">
        <v>5369</v>
      </c>
      <c r="B5320">
        <v>57.58</v>
      </c>
    </row>
    <row r="5321" spans="1:2" x14ac:dyDescent="0.25">
      <c r="A5321" t="s">
        <v>5370</v>
      </c>
      <c r="B5321">
        <v>58.14</v>
      </c>
    </row>
    <row r="5322" spans="1:2" x14ac:dyDescent="0.25">
      <c r="A5322" t="s">
        <v>5371</v>
      </c>
      <c r="B5322">
        <v>58.61</v>
      </c>
    </row>
    <row r="5323" spans="1:2" x14ac:dyDescent="0.25">
      <c r="A5323" t="s">
        <v>5372</v>
      </c>
      <c r="B5323">
        <v>55.31</v>
      </c>
    </row>
    <row r="5324" spans="1:2" x14ac:dyDescent="0.25">
      <c r="A5324" t="s">
        <v>5373</v>
      </c>
      <c r="B5324">
        <v>46.51</v>
      </c>
    </row>
    <row r="5325" spans="1:2" x14ac:dyDescent="0.25">
      <c r="A5325" t="s">
        <v>5374</v>
      </c>
      <c r="B5325">
        <v>45.92</v>
      </c>
    </row>
    <row r="5326" spans="1:2" x14ac:dyDescent="0.25">
      <c r="A5326" t="s">
        <v>5375</v>
      </c>
      <c r="B5326">
        <v>43.69</v>
      </c>
    </row>
    <row r="5327" spans="1:2" x14ac:dyDescent="0.25">
      <c r="A5327" t="s">
        <v>5376</v>
      </c>
      <c r="B5327">
        <v>41.73</v>
      </c>
    </row>
    <row r="5328" spans="1:2" x14ac:dyDescent="0.25">
      <c r="A5328" t="s">
        <v>5377</v>
      </c>
      <c r="B5328">
        <v>40.4</v>
      </c>
    </row>
    <row r="5329" spans="1:2" x14ac:dyDescent="0.25">
      <c r="A5329" t="s">
        <v>5378</v>
      </c>
      <c r="B5329">
        <v>36.79</v>
      </c>
    </row>
    <row r="5330" spans="1:2" x14ac:dyDescent="0.25">
      <c r="A5330" t="s">
        <v>5379</v>
      </c>
      <c r="B5330">
        <v>35.01</v>
      </c>
    </row>
    <row r="5331" spans="1:2" x14ac:dyDescent="0.25">
      <c r="A5331" t="s">
        <v>5380</v>
      </c>
      <c r="B5331">
        <v>32.61</v>
      </c>
    </row>
    <row r="5332" spans="1:2" x14ac:dyDescent="0.25">
      <c r="A5332" t="s">
        <v>5381</v>
      </c>
      <c r="B5332">
        <v>29.92</v>
      </c>
    </row>
    <row r="5333" spans="1:2" x14ac:dyDescent="0.25">
      <c r="A5333" t="s">
        <v>5382</v>
      </c>
      <c r="B5333">
        <v>38.700000000000003</v>
      </c>
    </row>
    <row r="5334" spans="1:2" x14ac:dyDescent="0.25">
      <c r="A5334" t="s">
        <v>5383</v>
      </c>
      <c r="B5334">
        <v>46.44</v>
      </c>
    </row>
    <row r="5335" spans="1:2" x14ac:dyDescent="0.25">
      <c r="A5335" t="s">
        <v>5384</v>
      </c>
      <c r="B5335">
        <v>38.18</v>
      </c>
    </row>
    <row r="5336" spans="1:2" x14ac:dyDescent="0.25">
      <c r="A5336" t="s">
        <v>5385</v>
      </c>
      <c r="B5336">
        <v>34.159999999999997</v>
      </c>
    </row>
    <row r="5337" spans="1:2" x14ac:dyDescent="0.25">
      <c r="A5337" t="s">
        <v>5386</v>
      </c>
      <c r="B5337">
        <v>38.979999999999997</v>
      </c>
    </row>
    <row r="5338" spans="1:2" x14ac:dyDescent="0.25">
      <c r="A5338" t="s">
        <v>5387</v>
      </c>
      <c r="B5338">
        <v>33.24</v>
      </c>
    </row>
    <row r="5339" spans="1:2" x14ac:dyDescent="0.25">
      <c r="A5339" t="s">
        <v>5388</v>
      </c>
      <c r="B5339">
        <v>30.35</v>
      </c>
    </row>
    <row r="5340" spans="1:2" x14ac:dyDescent="0.25">
      <c r="A5340" t="s">
        <v>5389</v>
      </c>
      <c r="B5340">
        <v>33.61</v>
      </c>
    </row>
    <row r="5341" spans="1:2" x14ac:dyDescent="0.25">
      <c r="A5341" t="s">
        <v>5390</v>
      </c>
      <c r="B5341">
        <v>35.06</v>
      </c>
    </row>
    <row r="5342" spans="1:2" x14ac:dyDescent="0.25">
      <c r="A5342" t="s">
        <v>5391</v>
      </c>
      <c r="B5342">
        <v>31.8</v>
      </c>
    </row>
    <row r="5343" spans="1:2" x14ac:dyDescent="0.25">
      <c r="A5343" t="s">
        <v>5392</v>
      </c>
      <c r="B5343">
        <v>30.06</v>
      </c>
    </row>
    <row r="5344" spans="1:2" x14ac:dyDescent="0.25">
      <c r="A5344" t="s">
        <v>5393</v>
      </c>
      <c r="B5344">
        <v>28</v>
      </c>
    </row>
    <row r="5345" spans="1:2" x14ac:dyDescent="0.25">
      <c r="A5345" t="s">
        <v>5394</v>
      </c>
      <c r="B5345">
        <v>26.2</v>
      </c>
    </row>
    <row r="5346" spans="1:2" x14ac:dyDescent="0.25">
      <c r="A5346" t="s">
        <v>5395</v>
      </c>
      <c r="B5346">
        <v>25.89</v>
      </c>
    </row>
    <row r="5347" spans="1:2" x14ac:dyDescent="0.25">
      <c r="A5347" t="s">
        <v>5396</v>
      </c>
      <c r="B5347">
        <v>25.6</v>
      </c>
    </row>
    <row r="5348" spans="1:2" x14ac:dyDescent="0.25">
      <c r="A5348" t="s">
        <v>5397</v>
      </c>
      <c r="B5348">
        <v>45.71</v>
      </c>
    </row>
    <row r="5349" spans="1:2" x14ac:dyDescent="0.25">
      <c r="A5349" t="s">
        <v>5398</v>
      </c>
      <c r="B5349">
        <v>110.35</v>
      </c>
    </row>
    <row r="5350" spans="1:2" x14ac:dyDescent="0.25">
      <c r="A5350" t="s">
        <v>5399</v>
      </c>
      <c r="B5350">
        <v>81.22</v>
      </c>
    </row>
    <row r="5351" spans="1:2" x14ac:dyDescent="0.25">
      <c r="A5351" t="s">
        <v>5400</v>
      </c>
      <c r="B5351">
        <v>63.16</v>
      </c>
    </row>
    <row r="5352" spans="1:2" x14ac:dyDescent="0.25">
      <c r="A5352" t="s">
        <v>5401</v>
      </c>
      <c r="B5352">
        <v>55.82</v>
      </c>
    </row>
    <row r="5353" spans="1:2" x14ac:dyDescent="0.25">
      <c r="A5353" t="s">
        <v>5402</v>
      </c>
      <c r="B5353">
        <v>46.93</v>
      </c>
    </row>
    <row r="5354" spans="1:2" x14ac:dyDescent="0.25">
      <c r="A5354" t="s">
        <v>5403</v>
      </c>
      <c r="B5354">
        <v>45.61</v>
      </c>
    </row>
    <row r="5355" spans="1:2" x14ac:dyDescent="0.25">
      <c r="A5355" t="s">
        <v>5404</v>
      </c>
      <c r="B5355">
        <v>40.43</v>
      </c>
    </row>
    <row r="5356" spans="1:2" x14ac:dyDescent="0.25">
      <c r="A5356" t="s">
        <v>5405</v>
      </c>
      <c r="B5356">
        <v>38.33</v>
      </c>
    </row>
    <row r="5357" spans="1:2" x14ac:dyDescent="0.25">
      <c r="A5357" t="s">
        <v>5406</v>
      </c>
      <c r="B5357">
        <v>36.36</v>
      </c>
    </row>
    <row r="5358" spans="1:2" x14ac:dyDescent="0.25">
      <c r="A5358" t="s">
        <v>5407</v>
      </c>
      <c r="B5358">
        <v>32.97</v>
      </c>
    </row>
    <row r="5359" spans="1:2" x14ac:dyDescent="0.25">
      <c r="A5359" t="s">
        <v>5408</v>
      </c>
      <c r="B5359">
        <v>30.96</v>
      </c>
    </row>
    <row r="5360" spans="1:2" x14ac:dyDescent="0.25">
      <c r="A5360" t="s">
        <v>5409</v>
      </c>
      <c r="B5360">
        <v>30.42</v>
      </c>
    </row>
    <row r="5361" spans="1:2" x14ac:dyDescent="0.25">
      <c r="A5361" t="s">
        <v>5410</v>
      </c>
      <c r="B5361">
        <v>29.34</v>
      </c>
    </row>
    <row r="5362" spans="1:2" x14ac:dyDescent="0.25">
      <c r="A5362" t="s">
        <v>5411</v>
      </c>
      <c r="B5362">
        <v>29.32</v>
      </c>
    </row>
    <row r="5363" spans="1:2" x14ac:dyDescent="0.25">
      <c r="A5363" t="s">
        <v>5412</v>
      </c>
      <c r="B5363">
        <v>28.19</v>
      </c>
    </row>
    <row r="5364" spans="1:2" x14ac:dyDescent="0.25">
      <c r="A5364" t="s">
        <v>5413</v>
      </c>
      <c r="B5364">
        <v>26.79</v>
      </c>
    </row>
    <row r="5365" spans="1:2" x14ac:dyDescent="0.25">
      <c r="A5365" t="s">
        <v>5414</v>
      </c>
      <c r="B5365">
        <v>25.59</v>
      </c>
    </row>
    <row r="5366" spans="1:2" x14ac:dyDescent="0.25">
      <c r="A5366" t="s">
        <v>5415</v>
      </c>
      <c r="B5366">
        <v>24.73</v>
      </c>
    </row>
    <row r="5367" spans="1:2" x14ac:dyDescent="0.25">
      <c r="A5367" t="s">
        <v>5416</v>
      </c>
      <c r="B5367">
        <v>23.9</v>
      </c>
    </row>
    <row r="5368" spans="1:2" x14ac:dyDescent="0.25">
      <c r="A5368" t="s">
        <v>5417</v>
      </c>
      <c r="B5368">
        <v>22.59</v>
      </c>
    </row>
    <row r="5369" spans="1:2" x14ac:dyDescent="0.25">
      <c r="A5369" t="s">
        <v>5418</v>
      </c>
      <c r="B5369">
        <v>21.67</v>
      </c>
    </row>
    <row r="5370" spans="1:2" x14ac:dyDescent="0.25">
      <c r="A5370" t="s">
        <v>5419</v>
      </c>
      <c r="B5370">
        <v>20.84</v>
      </c>
    </row>
    <row r="5371" spans="1:2" x14ac:dyDescent="0.25">
      <c r="A5371" t="s">
        <v>5420</v>
      </c>
      <c r="B5371">
        <v>20.100000000000001</v>
      </c>
    </row>
    <row r="5372" spans="1:2" x14ac:dyDescent="0.25">
      <c r="A5372" t="s">
        <v>5421</v>
      </c>
      <c r="B5372">
        <v>19.25</v>
      </c>
    </row>
    <row r="5373" spans="1:2" x14ac:dyDescent="0.25">
      <c r="A5373" t="s">
        <v>5422</v>
      </c>
      <c r="B5373">
        <v>18.61</v>
      </c>
    </row>
    <row r="5374" spans="1:2" x14ac:dyDescent="0.25">
      <c r="A5374" t="s">
        <v>5423</v>
      </c>
      <c r="B5374">
        <v>17.649999999999999</v>
      </c>
    </row>
    <row r="5375" spans="1:2" x14ac:dyDescent="0.25">
      <c r="A5375" t="s">
        <v>5424</v>
      </c>
      <c r="B5375">
        <v>17.079999999999998</v>
      </c>
    </row>
    <row r="5376" spans="1:2" x14ac:dyDescent="0.25">
      <c r="A5376" t="s">
        <v>5425</v>
      </c>
      <c r="B5376">
        <v>16.53</v>
      </c>
    </row>
    <row r="5377" spans="1:2" x14ac:dyDescent="0.25">
      <c r="A5377" t="s">
        <v>5426</v>
      </c>
      <c r="B5377">
        <v>15.59</v>
      </c>
    </row>
    <row r="5378" spans="1:2" x14ac:dyDescent="0.25">
      <c r="A5378" t="s">
        <v>5427</v>
      </c>
      <c r="B5378">
        <v>15.31</v>
      </c>
    </row>
    <row r="5379" spans="1:2" x14ac:dyDescent="0.25">
      <c r="A5379" t="s">
        <v>5428</v>
      </c>
      <c r="B5379">
        <v>13.67</v>
      </c>
    </row>
    <row r="5380" spans="1:2" x14ac:dyDescent="0.25">
      <c r="A5380" t="s">
        <v>5429</v>
      </c>
      <c r="B5380">
        <v>12.58</v>
      </c>
    </row>
    <row r="5381" spans="1:2" x14ac:dyDescent="0.25">
      <c r="A5381" t="s">
        <v>5430</v>
      </c>
      <c r="B5381">
        <v>12.58</v>
      </c>
    </row>
    <row r="5382" spans="1:2" x14ac:dyDescent="0.25">
      <c r="A5382" t="s">
        <v>5431</v>
      </c>
      <c r="B5382">
        <v>12.57</v>
      </c>
    </row>
    <row r="5383" spans="1:2" x14ac:dyDescent="0.25">
      <c r="A5383" t="s">
        <v>5432</v>
      </c>
      <c r="B5383">
        <v>12.58</v>
      </c>
    </row>
    <row r="5384" spans="1:2" x14ac:dyDescent="0.25">
      <c r="A5384" t="s">
        <v>5433</v>
      </c>
      <c r="B5384">
        <v>11.79</v>
      </c>
    </row>
    <row r="5385" spans="1:2" x14ac:dyDescent="0.25">
      <c r="A5385" t="s">
        <v>5434</v>
      </c>
      <c r="B5385">
        <v>11.05</v>
      </c>
    </row>
    <row r="5386" spans="1:2" x14ac:dyDescent="0.25">
      <c r="A5386" t="s">
        <v>5435</v>
      </c>
      <c r="B5386">
        <v>11.05</v>
      </c>
    </row>
    <row r="5387" spans="1:2" x14ac:dyDescent="0.25">
      <c r="A5387" t="s">
        <v>5436</v>
      </c>
      <c r="B5387">
        <v>11.05</v>
      </c>
    </row>
    <row r="5388" spans="1:2" x14ac:dyDescent="0.25">
      <c r="A5388" t="s">
        <v>5437</v>
      </c>
      <c r="B5388">
        <v>11.03</v>
      </c>
    </row>
    <row r="5389" spans="1:2" x14ac:dyDescent="0.25">
      <c r="A5389" t="s">
        <v>5438</v>
      </c>
      <c r="B5389">
        <v>10.96</v>
      </c>
    </row>
    <row r="5390" spans="1:2" x14ac:dyDescent="0.25">
      <c r="A5390" t="s">
        <v>5439</v>
      </c>
      <c r="B5390">
        <v>10.42</v>
      </c>
    </row>
    <row r="5391" spans="1:2" x14ac:dyDescent="0.25">
      <c r="A5391" t="s">
        <v>5440</v>
      </c>
      <c r="B5391">
        <v>10.24</v>
      </c>
    </row>
    <row r="5392" spans="1:2" x14ac:dyDescent="0.25">
      <c r="A5392" t="s">
        <v>5441</v>
      </c>
      <c r="B5392">
        <v>10.08</v>
      </c>
    </row>
    <row r="5393" spans="1:2" x14ac:dyDescent="0.25">
      <c r="A5393" t="s">
        <v>5442</v>
      </c>
      <c r="B5393">
        <v>10.08</v>
      </c>
    </row>
    <row r="5394" spans="1:2" x14ac:dyDescent="0.25">
      <c r="A5394" t="s">
        <v>5443</v>
      </c>
      <c r="B5394">
        <v>9.9</v>
      </c>
    </row>
    <row r="5395" spans="1:2" x14ac:dyDescent="0.25">
      <c r="A5395" t="s">
        <v>5444</v>
      </c>
      <c r="B5395">
        <v>9.6300000000000008</v>
      </c>
    </row>
    <row r="5396" spans="1:2" x14ac:dyDescent="0.25">
      <c r="A5396" t="s">
        <v>5445</v>
      </c>
      <c r="B5396">
        <v>9.4600000000000009</v>
      </c>
    </row>
    <row r="5397" spans="1:2" x14ac:dyDescent="0.25">
      <c r="A5397" t="s">
        <v>5446</v>
      </c>
      <c r="B5397">
        <v>9.34</v>
      </c>
    </row>
    <row r="5398" spans="1:2" x14ac:dyDescent="0.25">
      <c r="A5398" t="s">
        <v>5447</v>
      </c>
      <c r="B5398">
        <v>9.16</v>
      </c>
    </row>
    <row r="5399" spans="1:2" x14ac:dyDescent="0.25">
      <c r="A5399" t="s">
        <v>5448</v>
      </c>
      <c r="B5399">
        <v>9.16</v>
      </c>
    </row>
    <row r="5400" spans="1:2" x14ac:dyDescent="0.25">
      <c r="A5400" t="s">
        <v>5449</v>
      </c>
      <c r="B5400">
        <v>8.85</v>
      </c>
    </row>
    <row r="5401" spans="1:2" x14ac:dyDescent="0.25">
      <c r="A5401" t="s">
        <v>5450</v>
      </c>
      <c r="B5401">
        <v>8.66</v>
      </c>
    </row>
    <row r="5402" spans="1:2" x14ac:dyDescent="0.25">
      <c r="A5402" t="s">
        <v>5451</v>
      </c>
      <c r="B5402">
        <v>8.5500000000000007</v>
      </c>
    </row>
    <row r="5403" spans="1:2" x14ac:dyDescent="0.25">
      <c r="A5403" t="s">
        <v>5452</v>
      </c>
      <c r="B5403">
        <v>8.5500000000000007</v>
      </c>
    </row>
    <row r="5404" spans="1:2" x14ac:dyDescent="0.25">
      <c r="A5404" t="s">
        <v>5453</v>
      </c>
      <c r="B5404">
        <v>8.5500000000000007</v>
      </c>
    </row>
    <row r="5405" spans="1:2" x14ac:dyDescent="0.25">
      <c r="A5405" t="s">
        <v>5454</v>
      </c>
      <c r="B5405">
        <v>8.5500000000000007</v>
      </c>
    </row>
    <row r="5406" spans="1:2" x14ac:dyDescent="0.25">
      <c r="A5406" t="s">
        <v>5455</v>
      </c>
      <c r="B5406">
        <v>8.5500000000000007</v>
      </c>
    </row>
    <row r="5407" spans="1:2" x14ac:dyDescent="0.25">
      <c r="A5407" t="s">
        <v>5456</v>
      </c>
      <c r="B5407">
        <v>8.4700000000000006</v>
      </c>
    </row>
    <row r="5408" spans="1:2" x14ac:dyDescent="0.25">
      <c r="A5408" t="s">
        <v>5457</v>
      </c>
      <c r="B5408">
        <v>8.3699999999999992</v>
      </c>
    </row>
    <row r="5409" spans="1:2" x14ac:dyDescent="0.25">
      <c r="A5409" t="s">
        <v>5458</v>
      </c>
      <c r="B5409">
        <v>8.09</v>
      </c>
    </row>
    <row r="5410" spans="1:2" x14ac:dyDescent="0.25">
      <c r="A5410" t="s">
        <v>5459</v>
      </c>
      <c r="B5410">
        <v>8.09</v>
      </c>
    </row>
    <row r="5411" spans="1:2" x14ac:dyDescent="0.25">
      <c r="A5411" t="s">
        <v>5460</v>
      </c>
      <c r="B5411">
        <v>7.97</v>
      </c>
    </row>
    <row r="5412" spans="1:2" x14ac:dyDescent="0.25">
      <c r="A5412" t="s">
        <v>5461</v>
      </c>
      <c r="B5412">
        <v>8.02</v>
      </c>
    </row>
    <row r="5413" spans="1:2" x14ac:dyDescent="0.25">
      <c r="A5413" t="s">
        <v>5462</v>
      </c>
      <c r="B5413">
        <v>8.01</v>
      </c>
    </row>
    <row r="5414" spans="1:2" x14ac:dyDescent="0.25">
      <c r="A5414" t="s">
        <v>5463</v>
      </c>
      <c r="B5414">
        <v>7.94</v>
      </c>
    </row>
    <row r="5415" spans="1:2" x14ac:dyDescent="0.25">
      <c r="A5415" t="s">
        <v>5464</v>
      </c>
      <c r="B5415">
        <v>7.84</v>
      </c>
    </row>
    <row r="5416" spans="1:2" x14ac:dyDescent="0.25">
      <c r="A5416" t="s">
        <v>5465</v>
      </c>
      <c r="B5416">
        <v>7.84</v>
      </c>
    </row>
    <row r="5417" spans="1:2" x14ac:dyDescent="0.25">
      <c r="A5417" t="s">
        <v>5466</v>
      </c>
      <c r="B5417">
        <v>7.77</v>
      </c>
    </row>
    <row r="5418" spans="1:2" x14ac:dyDescent="0.25">
      <c r="A5418" t="s">
        <v>5467</v>
      </c>
      <c r="B5418">
        <v>7.64</v>
      </c>
    </row>
    <row r="5419" spans="1:2" x14ac:dyDescent="0.25">
      <c r="A5419" t="s">
        <v>5468</v>
      </c>
      <c r="B5419">
        <v>7.61</v>
      </c>
    </row>
    <row r="5420" spans="1:2" x14ac:dyDescent="0.25">
      <c r="A5420" t="s">
        <v>5469</v>
      </c>
      <c r="B5420">
        <v>7.42</v>
      </c>
    </row>
    <row r="5421" spans="1:2" x14ac:dyDescent="0.25">
      <c r="A5421" t="s">
        <v>5470</v>
      </c>
      <c r="B5421">
        <v>7.25</v>
      </c>
    </row>
    <row r="5422" spans="1:2" x14ac:dyDescent="0.25">
      <c r="A5422" t="s">
        <v>5471</v>
      </c>
      <c r="B5422">
        <v>7.1</v>
      </c>
    </row>
    <row r="5423" spans="1:2" x14ac:dyDescent="0.25">
      <c r="A5423" t="s">
        <v>5472</v>
      </c>
      <c r="B5423">
        <v>7</v>
      </c>
    </row>
    <row r="5424" spans="1:2" x14ac:dyDescent="0.25">
      <c r="A5424" t="s">
        <v>5473</v>
      </c>
      <c r="B5424">
        <v>9.94</v>
      </c>
    </row>
    <row r="5425" spans="1:2" x14ac:dyDescent="0.25">
      <c r="A5425" t="s">
        <v>5474</v>
      </c>
      <c r="B5425">
        <v>6.96</v>
      </c>
    </row>
    <row r="5426" spans="1:2" x14ac:dyDescent="0.25">
      <c r="A5426" t="s">
        <v>5475</v>
      </c>
      <c r="B5426">
        <v>6.93</v>
      </c>
    </row>
    <row r="5427" spans="1:2" x14ac:dyDescent="0.25">
      <c r="A5427" t="s">
        <v>5476</v>
      </c>
      <c r="B5427">
        <v>6.97</v>
      </c>
    </row>
    <row r="5428" spans="1:2" x14ac:dyDescent="0.25">
      <c r="A5428" t="s">
        <v>5477</v>
      </c>
      <c r="B5428">
        <v>6.9</v>
      </c>
    </row>
    <row r="5429" spans="1:2" x14ac:dyDescent="0.25">
      <c r="A5429" t="s">
        <v>5478</v>
      </c>
      <c r="B5429">
        <v>6.81</v>
      </c>
    </row>
    <row r="5430" spans="1:2" x14ac:dyDescent="0.25">
      <c r="A5430" t="s">
        <v>5479</v>
      </c>
      <c r="B5430">
        <v>6.84</v>
      </c>
    </row>
    <row r="5431" spans="1:2" x14ac:dyDescent="0.25">
      <c r="A5431" t="s">
        <v>5480</v>
      </c>
      <c r="B5431">
        <v>6.74</v>
      </c>
    </row>
    <row r="5432" spans="1:2" x14ac:dyDescent="0.25">
      <c r="A5432" t="s">
        <v>5481</v>
      </c>
      <c r="B5432">
        <v>6.65</v>
      </c>
    </row>
    <row r="5433" spans="1:2" x14ac:dyDescent="0.25">
      <c r="A5433" t="s">
        <v>5482</v>
      </c>
      <c r="B5433">
        <v>6.64</v>
      </c>
    </row>
    <row r="5434" spans="1:2" x14ac:dyDescent="0.25">
      <c r="A5434" t="s">
        <v>5483</v>
      </c>
      <c r="B5434">
        <v>7.05</v>
      </c>
    </row>
    <row r="5435" spans="1:2" x14ac:dyDescent="0.25">
      <c r="A5435" t="s">
        <v>5484</v>
      </c>
      <c r="B5435">
        <v>6.72</v>
      </c>
    </row>
    <row r="5436" spans="1:2" x14ac:dyDescent="0.25">
      <c r="A5436" t="s">
        <v>5485</v>
      </c>
      <c r="B5436">
        <v>6.74</v>
      </c>
    </row>
    <row r="5437" spans="1:2" x14ac:dyDescent="0.25">
      <c r="A5437" t="s">
        <v>5486</v>
      </c>
      <c r="B5437">
        <v>6.53</v>
      </c>
    </row>
    <row r="5438" spans="1:2" x14ac:dyDescent="0.25">
      <c r="A5438" t="s">
        <v>5487</v>
      </c>
      <c r="B5438">
        <v>6.53</v>
      </c>
    </row>
    <row r="5439" spans="1:2" x14ac:dyDescent="0.25">
      <c r="A5439" t="s">
        <v>5488</v>
      </c>
      <c r="B5439">
        <v>6.45</v>
      </c>
    </row>
    <row r="5440" spans="1:2" x14ac:dyDescent="0.25">
      <c r="A5440" t="s">
        <v>5489</v>
      </c>
      <c r="B5440">
        <v>6.34</v>
      </c>
    </row>
    <row r="5441" spans="1:2" x14ac:dyDescent="0.25">
      <c r="A5441" t="s">
        <v>5490</v>
      </c>
      <c r="B5441">
        <v>6.53</v>
      </c>
    </row>
    <row r="5442" spans="1:2" x14ac:dyDescent="0.25">
      <c r="A5442" t="s">
        <v>5491</v>
      </c>
      <c r="B5442">
        <v>6.14</v>
      </c>
    </row>
    <row r="5443" spans="1:2" x14ac:dyDescent="0.25">
      <c r="A5443" t="s">
        <v>5492</v>
      </c>
      <c r="B5443">
        <v>5.96</v>
      </c>
    </row>
    <row r="5444" spans="1:2" x14ac:dyDescent="0.25">
      <c r="A5444" t="s">
        <v>5493</v>
      </c>
      <c r="B5444">
        <v>5.87</v>
      </c>
    </row>
    <row r="5445" spans="1:2" x14ac:dyDescent="0.25">
      <c r="A5445" t="s">
        <v>5494</v>
      </c>
      <c r="B5445">
        <v>5.77</v>
      </c>
    </row>
    <row r="5446" spans="1:2" x14ac:dyDescent="0.25">
      <c r="A5446" t="s">
        <v>5495</v>
      </c>
      <c r="B5446">
        <v>5.76</v>
      </c>
    </row>
    <row r="5447" spans="1:2" x14ac:dyDescent="0.25">
      <c r="A5447" t="s">
        <v>5496</v>
      </c>
      <c r="B5447">
        <v>5.91</v>
      </c>
    </row>
    <row r="5448" spans="1:2" x14ac:dyDescent="0.25">
      <c r="A5448" t="s">
        <v>5497</v>
      </c>
      <c r="B5448">
        <v>5.97</v>
      </c>
    </row>
    <row r="5449" spans="1:2" x14ac:dyDescent="0.25">
      <c r="A5449" t="s">
        <v>5498</v>
      </c>
      <c r="B5449">
        <v>5.91</v>
      </c>
    </row>
    <row r="5450" spans="1:2" x14ac:dyDescent="0.25">
      <c r="A5450" t="s">
        <v>5499</v>
      </c>
      <c r="B5450">
        <v>5.84</v>
      </c>
    </row>
    <row r="5451" spans="1:2" x14ac:dyDescent="0.25">
      <c r="A5451" t="s">
        <v>5500</v>
      </c>
      <c r="B5451">
        <v>5.82</v>
      </c>
    </row>
    <row r="5452" spans="1:2" x14ac:dyDescent="0.25">
      <c r="A5452" t="s">
        <v>5501</v>
      </c>
      <c r="B5452">
        <v>5.66</v>
      </c>
    </row>
    <row r="5453" spans="1:2" x14ac:dyDescent="0.25">
      <c r="A5453" t="s">
        <v>5502</v>
      </c>
      <c r="B5453">
        <v>5.57</v>
      </c>
    </row>
    <row r="5454" spans="1:2" x14ac:dyDescent="0.25">
      <c r="A5454" t="s">
        <v>5503</v>
      </c>
      <c r="B5454">
        <v>5.4</v>
      </c>
    </row>
    <row r="5455" spans="1:2" x14ac:dyDescent="0.25">
      <c r="A5455" t="s">
        <v>5504</v>
      </c>
      <c r="B5455">
        <v>5.23</v>
      </c>
    </row>
    <row r="5456" spans="1:2" x14ac:dyDescent="0.25">
      <c r="A5456" t="s">
        <v>5505</v>
      </c>
      <c r="B5456">
        <v>5.23</v>
      </c>
    </row>
    <row r="5457" spans="1:2" x14ac:dyDescent="0.25">
      <c r="A5457" t="s">
        <v>5506</v>
      </c>
      <c r="B5457">
        <v>5.12</v>
      </c>
    </row>
    <row r="5458" spans="1:2" x14ac:dyDescent="0.25">
      <c r="A5458" t="s">
        <v>5507</v>
      </c>
      <c r="B5458">
        <v>5.07</v>
      </c>
    </row>
    <row r="5459" spans="1:2" x14ac:dyDescent="0.25">
      <c r="A5459" t="s">
        <v>5508</v>
      </c>
      <c r="B5459">
        <v>5.09</v>
      </c>
    </row>
    <row r="5460" spans="1:2" x14ac:dyDescent="0.25">
      <c r="A5460" t="s">
        <v>5509</v>
      </c>
      <c r="B5460">
        <v>4.93</v>
      </c>
    </row>
    <row r="5461" spans="1:2" x14ac:dyDescent="0.25">
      <c r="A5461" t="s">
        <v>5510</v>
      </c>
      <c r="B5461">
        <v>4.96</v>
      </c>
    </row>
    <row r="5462" spans="1:2" x14ac:dyDescent="0.25">
      <c r="A5462" t="s">
        <v>5511</v>
      </c>
      <c r="B5462">
        <v>4.84</v>
      </c>
    </row>
    <row r="5463" spans="1:2" x14ac:dyDescent="0.25">
      <c r="A5463" t="s">
        <v>5512</v>
      </c>
      <c r="B5463">
        <v>4.9400000000000004</v>
      </c>
    </row>
    <row r="5464" spans="1:2" x14ac:dyDescent="0.25">
      <c r="A5464" t="s">
        <v>5513</v>
      </c>
      <c r="B5464">
        <v>4.8</v>
      </c>
    </row>
    <row r="5465" spans="1:2" x14ac:dyDescent="0.25">
      <c r="A5465" t="s">
        <v>5514</v>
      </c>
      <c r="B5465">
        <v>4.75</v>
      </c>
    </row>
    <row r="5466" spans="1:2" x14ac:dyDescent="0.25">
      <c r="A5466" t="s">
        <v>5515</v>
      </c>
      <c r="B5466">
        <v>4.7300000000000004</v>
      </c>
    </row>
    <row r="5467" spans="1:2" x14ac:dyDescent="0.25">
      <c r="A5467" t="s">
        <v>5516</v>
      </c>
      <c r="B5467">
        <v>4.78</v>
      </c>
    </row>
    <row r="5468" spans="1:2" x14ac:dyDescent="0.25">
      <c r="A5468" t="s">
        <v>5517</v>
      </c>
      <c r="B5468">
        <v>4.58</v>
      </c>
    </row>
    <row r="5469" spans="1:2" x14ac:dyDescent="0.25">
      <c r="A5469" t="s">
        <v>5518</v>
      </c>
      <c r="B5469">
        <v>4.58</v>
      </c>
    </row>
    <row r="5470" spans="1:2" x14ac:dyDescent="0.25">
      <c r="A5470" t="s">
        <v>5519</v>
      </c>
      <c r="B5470">
        <v>4.79</v>
      </c>
    </row>
    <row r="5471" spans="1:2" x14ac:dyDescent="0.25">
      <c r="A5471" t="s">
        <v>5520</v>
      </c>
      <c r="B5471">
        <v>4.38</v>
      </c>
    </row>
    <row r="5472" spans="1:2" x14ac:dyDescent="0.25">
      <c r="A5472" t="s">
        <v>5521</v>
      </c>
      <c r="B5472">
        <v>4.33</v>
      </c>
    </row>
    <row r="5473" spans="1:2" x14ac:dyDescent="0.25">
      <c r="A5473" t="s">
        <v>5522</v>
      </c>
      <c r="B5473">
        <v>4.4000000000000004</v>
      </c>
    </row>
    <row r="5474" spans="1:2" x14ac:dyDescent="0.25">
      <c r="A5474" t="s">
        <v>5523</v>
      </c>
      <c r="B5474">
        <v>7.37</v>
      </c>
    </row>
    <row r="5475" spans="1:2" x14ac:dyDescent="0.25">
      <c r="A5475" t="s">
        <v>5524</v>
      </c>
      <c r="B5475">
        <v>7.08</v>
      </c>
    </row>
    <row r="5476" spans="1:2" x14ac:dyDescent="0.25">
      <c r="A5476" t="s">
        <v>5525</v>
      </c>
      <c r="B5476">
        <v>6.06</v>
      </c>
    </row>
    <row r="5477" spans="1:2" x14ac:dyDescent="0.25">
      <c r="A5477" t="s">
        <v>5526</v>
      </c>
      <c r="B5477">
        <v>5.69</v>
      </c>
    </row>
    <row r="5478" spans="1:2" x14ac:dyDescent="0.25">
      <c r="A5478" t="s">
        <v>5527</v>
      </c>
      <c r="B5478">
        <v>5.6</v>
      </c>
    </row>
    <row r="5479" spans="1:2" x14ac:dyDescent="0.25">
      <c r="A5479" t="s">
        <v>5528</v>
      </c>
      <c r="B5479">
        <v>5.34</v>
      </c>
    </row>
    <row r="5480" spans="1:2" x14ac:dyDescent="0.25">
      <c r="A5480" t="s">
        <v>5529</v>
      </c>
      <c r="B5480">
        <v>5.22</v>
      </c>
    </row>
    <row r="5481" spans="1:2" x14ac:dyDescent="0.25">
      <c r="A5481" t="s">
        <v>5530</v>
      </c>
      <c r="B5481">
        <v>5.0629999999999997</v>
      </c>
    </row>
    <row r="5482" spans="1:2" x14ac:dyDescent="0.25">
      <c r="A5482" t="s">
        <v>5531</v>
      </c>
      <c r="B5482">
        <v>4.91</v>
      </c>
    </row>
    <row r="5483" spans="1:2" x14ac:dyDescent="0.25">
      <c r="A5483" t="s">
        <v>5532</v>
      </c>
      <c r="B5483">
        <v>4.78</v>
      </c>
    </row>
    <row r="5484" spans="1:2" x14ac:dyDescent="0.25">
      <c r="A5484" t="s">
        <v>5533</v>
      </c>
      <c r="B5484">
        <v>4.7699999999999996</v>
      </c>
    </row>
    <row r="5485" spans="1:2" x14ac:dyDescent="0.25">
      <c r="A5485" t="s">
        <v>5534</v>
      </c>
      <c r="B5485">
        <v>4.7</v>
      </c>
    </row>
    <row r="5486" spans="1:2" x14ac:dyDescent="0.25">
      <c r="A5486" t="s">
        <v>5535</v>
      </c>
      <c r="B5486">
        <v>4.78</v>
      </c>
    </row>
    <row r="5487" spans="1:2" x14ac:dyDescent="0.25">
      <c r="A5487" t="s">
        <v>5536</v>
      </c>
      <c r="B5487">
        <v>4.6950000000000003</v>
      </c>
    </row>
    <row r="5488" spans="1:2" x14ac:dyDescent="0.25">
      <c r="A5488" t="s">
        <v>5537</v>
      </c>
      <c r="B5488">
        <v>4.7300000000000004</v>
      </c>
    </row>
    <row r="5489" spans="1:2" x14ac:dyDescent="0.25">
      <c r="A5489" t="s">
        <v>5538</v>
      </c>
      <c r="B5489">
        <v>4.78</v>
      </c>
    </row>
    <row r="5490" spans="1:2" x14ac:dyDescent="0.25">
      <c r="A5490" t="s">
        <v>5539</v>
      </c>
      <c r="B5490">
        <v>4.57</v>
      </c>
    </row>
    <row r="5491" spans="1:2" x14ac:dyDescent="0.25">
      <c r="A5491" t="s">
        <v>5540</v>
      </c>
      <c r="B5491">
        <v>4.5199999999999996</v>
      </c>
    </row>
    <row r="5492" spans="1:2" x14ac:dyDescent="0.25">
      <c r="A5492" t="s">
        <v>5541</v>
      </c>
      <c r="B5492">
        <v>4.4800000000000004</v>
      </c>
    </row>
    <row r="5493" spans="1:2" x14ac:dyDescent="0.25">
      <c r="A5493" t="s">
        <v>5542</v>
      </c>
      <c r="B5493">
        <v>4.3499999999999996</v>
      </c>
    </row>
    <row r="5494" spans="1:2" x14ac:dyDescent="0.25">
      <c r="A5494" t="s">
        <v>5543</v>
      </c>
      <c r="B5494">
        <v>4.1779999999999999</v>
      </c>
    </row>
    <row r="5495" spans="1:2" x14ac:dyDescent="0.25">
      <c r="A5495" t="s">
        <v>5544</v>
      </c>
      <c r="B5495">
        <v>4.01</v>
      </c>
    </row>
    <row r="5496" spans="1:2" x14ac:dyDescent="0.25">
      <c r="A5496" t="s">
        <v>5545</v>
      </c>
      <c r="B5496">
        <v>3.86</v>
      </c>
    </row>
    <row r="5497" spans="1:2" x14ac:dyDescent="0.25">
      <c r="A5497" t="s">
        <v>5546</v>
      </c>
      <c r="B5497">
        <v>3.66</v>
      </c>
    </row>
    <row r="5498" spans="1:2" x14ac:dyDescent="0.25">
      <c r="A5498" t="s">
        <v>5547</v>
      </c>
      <c r="B5498">
        <v>3.5760000000000001</v>
      </c>
    </row>
    <row r="5499" spans="1:2" x14ac:dyDescent="0.25">
      <c r="A5499" t="s">
        <v>5548</v>
      </c>
      <c r="B5499">
        <v>3.69</v>
      </c>
    </row>
    <row r="5500" spans="1:2" x14ac:dyDescent="0.25">
      <c r="A5500" t="s">
        <v>5549</v>
      </c>
      <c r="B5500">
        <v>3.56</v>
      </c>
    </row>
    <row r="5501" spans="1:2" x14ac:dyDescent="0.25">
      <c r="A5501" t="s">
        <v>5550</v>
      </c>
      <c r="B5501">
        <v>3.2440000000000002</v>
      </c>
    </row>
    <row r="5502" spans="1:2" x14ac:dyDescent="0.25">
      <c r="A5502" t="s">
        <v>5551</v>
      </c>
      <c r="B5502">
        <v>3.51</v>
      </c>
    </row>
    <row r="5503" spans="1:2" x14ac:dyDescent="0.25">
      <c r="A5503" t="s">
        <v>5552</v>
      </c>
      <c r="B5503">
        <v>3.42</v>
      </c>
    </row>
    <row r="5504" spans="1:2" x14ac:dyDescent="0.25">
      <c r="A5504" t="s">
        <v>5553</v>
      </c>
      <c r="B5504">
        <v>3.21</v>
      </c>
    </row>
    <row r="5505" spans="1:2" x14ac:dyDescent="0.25">
      <c r="A5505" t="s">
        <v>5554</v>
      </c>
      <c r="B5505">
        <v>3.29</v>
      </c>
    </row>
    <row r="5506" spans="1:2" x14ac:dyDescent="0.25">
      <c r="A5506" t="s">
        <v>5555</v>
      </c>
      <c r="B5506">
        <v>3.1989999999999998</v>
      </c>
    </row>
    <row r="5507" spans="1:2" x14ac:dyDescent="0.25">
      <c r="A5507" t="s">
        <v>5556</v>
      </c>
      <c r="B5507">
        <v>3.23</v>
      </c>
    </row>
    <row r="5508" spans="1:2" x14ac:dyDescent="0.25">
      <c r="A5508" t="s">
        <v>5557</v>
      </c>
      <c r="B5508">
        <v>3.3</v>
      </c>
    </row>
    <row r="5509" spans="1:2" x14ac:dyDescent="0.25">
      <c r="A5509" t="s">
        <v>5558</v>
      </c>
      <c r="B5509">
        <v>4.1100000000000003</v>
      </c>
    </row>
    <row r="5510" spans="1:2" x14ac:dyDescent="0.25">
      <c r="A5510" t="s">
        <v>5559</v>
      </c>
      <c r="B5510">
        <v>4.6399999999999997</v>
      </c>
    </row>
    <row r="5511" spans="1:2" x14ac:dyDescent="0.25">
      <c r="A5511" t="s">
        <v>5560</v>
      </c>
      <c r="B5511">
        <v>4.16</v>
      </c>
    </row>
    <row r="5512" spans="1:2" x14ac:dyDescent="0.25">
      <c r="A5512" t="s">
        <v>5561</v>
      </c>
      <c r="B5512">
        <v>4.05</v>
      </c>
    </row>
    <row r="5513" spans="1:2" x14ac:dyDescent="0.25">
      <c r="A5513" t="s">
        <v>5562</v>
      </c>
      <c r="B5513">
        <v>3.88</v>
      </c>
    </row>
    <row r="5514" spans="1:2" x14ac:dyDescent="0.25">
      <c r="A5514" t="s">
        <v>5563</v>
      </c>
      <c r="B5514">
        <v>3.8</v>
      </c>
    </row>
    <row r="5515" spans="1:2" x14ac:dyDescent="0.25">
      <c r="A5515" t="s">
        <v>5564</v>
      </c>
      <c r="B5515">
        <v>3.72</v>
      </c>
    </row>
    <row r="5516" spans="1:2" x14ac:dyDescent="0.25">
      <c r="A5516" t="s">
        <v>5565</v>
      </c>
      <c r="B5516">
        <v>3.72</v>
      </c>
    </row>
    <row r="5517" spans="1:2" x14ac:dyDescent="0.25">
      <c r="A5517" t="s">
        <v>5566</v>
      </c>
      <c r="B5517">
        <v>3.51</v>
      </c>
    </row>
    <row r="5518" spans="1:2" x14ac:dyDescent="0.25">
      <c r="A5518" t="s">
        <v>5567</v>
      </c>
      <c r="B5518">
        <v>3.24</v>
      </c>
    </row>
    <row r="5519" spans="1:2" x14ac:dyDescent="0.25">
      <c r="A5519" t="s">
        <v>5568</v>
      </c>
      <c r="B5519">
        <v>3.28</v>
      </c>
    </row>
    <row r="5520" spans="1:2" x14ac:dyDescent="0.25">
      <c r="A5520" t="s">
        <v>5569</v>
      </c>
      <c r="B5520">
        <v>3.22</v>
      </c>
    </row>
    <row r="5521" spans="1:2" x14ac:dyDescent="0.25">
      <c r="A5521" t="s">
        <v>5570</v>
      </c>
      <c r="B5521">
        <v>3.1749999999999998</v>
      </c>
    </row>
    <row r="5522" spans="1:2" x14ac:dyDescent="0.25">
      <c r="A5522" t="s">
        <v>5571</v>
      </c>
      <c r="B5522">
        <v>2.677</v>
      </c>
    </row>
    <row r="5523" spans="1:2" x14ac:dyDescent="0.25">
      <c r="A5523" t="s">
        <v>5572</v>
      </c>
      <c r="B5523">
        <v>2.9</v>
      </c>
    </row>
    <row r="5524" spans="1:2" x14ac:dyDescent="0.25">
      <c r="A5524" t="s">
        <v>5573</v>
      </c>
      <c r="B5524">
        <v>2.88</v>
      </c>
    </row>
    <row r="5525" spans="1:2" x14ac:dyDescent="0.25">
      <c r="A5525" t="s">
        <v>5574</v>
      </c>
      <c r="B5525">
        <v>2.67</v>
      </c>
    </row>
    <row r="5526" spans="1:2" x14ac:dyDescent="0.25">
      <c r="A5526" t="s">
        <v>5575</v>
      </c>
      <c r="B5526">
        <v>2.67</v>
      </c>
    </row>
    <row r="5527" spans="1:2" x14ac:dyDescent="0.25">
      <c r="A5527" t="s">
        <v>5576</v>
      </c>
      <c r="B5527">
        <v>2.79</v>
      </c>
    </row>
    <row r="5528" spans="1:2" x14ac:dyDescent="0.25">
      <c r="A5528" t="s">
        <v>5577</v>
      </c>
      <c r="B5528">
        <v>2.67</v>
      </c>
    </row>
    <row r="5529" spans="1:2" x14ac:dyDescent="0.25">
      <c r="A5529" t="s">
        <v>5578</v>
      </c>
      <c r="B5529">
        <v>2.6680000000000001</v>
      </c>
    </row>
    <row r="5530" spans="1:2" x14ac:dyDescent="0.25">
      <c r="A5530" t="s">
        <v>5579</v>
      </c>
      <c r="B5530">
        <v>2.72</v>
      </c>
    </row>
    <row r="5531" spans="1:2" x14ac:dyDescent="0.25">
      <c r="A5531" t="s">
        <v>5580</v>
      </c>
      <c r="B5531">
        <v>2.73</v>
      </c>
    </row>
    <row r="5532" spans="1:2" x14ac:dyDescent="0.25">
      <c r="A5532" t="s">
        <v>5581</v>
      </c>
      <c r="B5532">
        <v>2.65</v>
      </c>
    </row>
    <row r="5533" spans="1:2" x14ac:dyDescent="0.25">
      <c r="A5533" t="s">
        <v>5582</v>
      </c>
      <c r="B5533">
        <v>2.56</v>
      </c>
    </row>
    <row r="5534" spans="1:2" x14ac:dyDescent="0.25">
      <c r="A5534" t="s">
        <v>5583</v>
      </c>
      <c r="B5534">
        <v>2.37</v>
      </c>
    </row>
    <row r="5535" spans="1:2" x14ac:dyDescent="0.25">
      <c r="A5535" t="s">
        <v>5584</v>
      </c>
      <c r="B5535">
        <v>2.37</v>
      </c>
    </row>
    <row r="5536" spans="1:2" x14ac:dyDescent="0.25">
      <c r="A5536" t="s">
        <v>5585</v>
      </c>
      <c r="B5536">
        <v>2.31</v>
      </c>
    </row>
    <row r="5537" spans="1:2" x14ac:dyDescent="0.25">
      <c r="A5537" t="s">
        <v>5586</v>
      </c>
      <c r="B5537">
        <v>2.11</v>
      </c>
    </row>
    <row r="5538" spans="1:2" x14ac:dyDescent="0.25">
      <c r="A5538" t="s">
        <v>5587</v>
      </c>
      <c r="B5538">
        <v>2.5</v>
      </c>
    </row>
    <row r="5539" spans="1:2" x14ac:dyDescent="0.25">
      <c r="A5539" t="s">
        <v>5588</v>
      </c>
      <c r="B5539">
        <v>2.2599999999999998</v>
      </c>
    </row>
    <row r="5540" spans="1:2" x14ac:dyDescent="0.25">
      <c r="A5540" t="s">
        <v>5589</v>
      </c>
      <c r="B5540">
        <v>2.27</v>
      </c>
    </row>
    <row r="5541" spans="1:2" x14ac:dyDescent="0.25">
      <c r="A5541" t="s">
        <v>5590</v>
      </c>
      <c r="B5541">
        <v>2.39</v>
      </c>
    </row>
    <row r="5542" spans="1:2" x14ac:dyDescent="0.25">
      <c r="A5542" t="s">
        <v>5591</v>
      </c>
      <c r="B5542">
        <v>2.19</v>
      </c>
    </row>
    <row r="5543" spans="1:2" x14ac:dyDescent="0.25">
      <c r="A5543" t="s">
        <v>5592</v>
      </c>
      <c r="B5543">
        <v>2.1800000000000002</v>
      </c>
    </row>
    <row r="5544" spans="1:2" x14ac:dyDescent="0.25">
      <c r="A5544" t="s">
        <v>5593</v>
      </c>
      <c r="B5544">
        <v>1.99</v>
      </c>
    </row>
    <row r="5545" spans="1:2" x14ac:dyDescent="0.25">
      <c r="A5545" t="s">
        <v>5594</v>
      </c>
      <c r="B5545">
        <v>1.77</v>
      </c>
    </row>
    <row r="5546" spans="1:2" x14ac:dyDescent="0.25">
      <c r="A5546" t="s">
        <v>5595</v>
      </c>
      <c r="B5546">
        <v>1.46</v>
      </c>
    </row>
    <row r="5547" spans="1:2" x14ac:dyDescent="0.25">
      <c r="A5547" t="s">
        <v>5596</v>
      </c>
      <c r="B5547">
        <v>1.47</v>
      </c>
    </row>
    <row r="5548" spans="1:2" x14ac:dyDescent="0.25">
      <c r="A5548" t="s">
        <v>5597</v>
      </c>
      <c r="B5548">
        <v>1.55</v>
      </c>
    </row>
    <row r="5549" spans="1:2" x14ac:dyDescent="0.25">
      <c r="A5549" t="s">
        <v>5598</v>
      </c>
      <c r="B5549">
        <v>1.49</v>
      </c>
    </row>
    <row r="5550" spans="1:2" x14ac:dyDescent="0.25">
      <c r="A5550" t="s">
        <v>5599</v>
      </c>
      <c r="B5550">
        <v>1.59</v>
      </c>
    </row>
    <row r="5551" spans="1:2" x14ac:dyDescent="0.25">
      <c r="A5551" t="s">
        <v>5600</v>
      </c>
      <c r="B5551">
        <v>1.54</v>
      </c>
    </row>
    <row r="5552" spans="1:2" x14ac:dyDescent="0.25">
      <c r="A5552" t="s">
        <v>5601</v>
      </c>
      <c r="B5552">
        <v>1.63</v>
      </c>
    </row>
    <row r="5553" spans="1:2" x14ac:dyDescent="0.25">
      <c r="A5553" t="s">
        <v>5602</v>
      </c>
      <c r="B5553">
        <v>3.07</v>
      </c>
    </row>
    <row r="5554" spans="1:2" x14ac:dyDescent="0.25">
      <c r="A5554" t="s">
        <v>5603</v>
      </c>
      <c r="B5554">
        <v>3.94</v>
      </c>
    </row>
    <row r="5555" spans="1:2" x14ac:dyDescent="0.25">
      <c r="A5555" t="s">
        <v>5604</v>
      </c>
      <c r="B5555">
        <v>2.62</v>
      </c>
    </row>
    <row r="5556" spans="1:2" x14ac:dyDescent="0.25">
      <c r="A5556" t="s">
        <v>5605</v>
      </c>
      <c r="B5556">
        <v>2.5</v>
      </c>
    </row>
    <row r="5557" spans="1:2" x14ac:dyDescent="0.25">
      <c r="A5557" t="s">
        <v>5606</v>
      </c>
      <c r="B5557">
        <v>2.2000000000000002</v>
      </c>
    </row>
    <row r="5558" spans="1:2" x14ac:dyDescent="0.25">
      <c r="A5558" t="s">
        <v>5607</v>
      </c>
      <c r="B5558">
        <v>2.09</v>
      </c>
    </row>
    <row r="5559" spans="1:2" x14ac:dyDescent="0.25">
      <c r="A5559" t="s">
        <v>5608</v>
      </c>
      <c r="B5559">
        <v>3.3</v>
      </c>
    </row>
    <row r="5560" spans="1:2" x14ac:dyDescent="0.25">
      <c r="A5560" t="s">
        <v>5609</v>
      </c>
      <c r="B5560">
        <v>2.48</v>
      </c>
    </row>
    <row r="5561" spans="1:2" x14ac:dyDescent="0.25">
      <c r="A5561" t="s">
        <v>5610</v>
      </c>
      <c r="B5561">
        <v>2.09</v>
      </c>
    </row>
    <row r="5562" spans="1:2" x14ac:dyDescent="0.25">
      <c r="A5562" t="s">
        <v>5611</v>
      </c>
      <c r="B5562">
        <v>1.58</v>
      </c>
    </row>
    <row r="5563" spans="1:2" x14ac:dyDescent="0.25">
      <c r="A5563" t="s">
        <v>5612</v>
      </c>
      <c r="B5563">
        <v>1.23</v>
      </c>
    </row>
    <row r="5564" spans="1:2" x14ac:dyDescent="0.25">
      <c r="A5564" t="s">
        <v>5613</v>
      </c>
      <c r="B5564">
        <v>0.94</v>
      </c>
    </row>
    <row r="5565" spans="1:2" x14ac:dyDescent="0.25">
      <c r="A5565" t="s">
        <v>5614</v>
      </c>
      <c r="B5565">
        <v>0.89</v>
      </c>
    </row>
    <row r="5566" spans="1:2" x14ac:dyDescent="0.25">
      <c r="A5566" t="s">
        <v>5615</v>
      </c>
      <c r="B5566">
        <v>0.64</v>
      </c>
    </row>
    <row r="5567" spans="1:2" x14ac:dyDescent="0.25">
      <c r="A5567" t="s">
        <v>5616</v>
      </c>
      <c r="B5567">
        <v>0.55000000000000004</v>
      </c>
    </row>
    <row r="5568" spans="1:2" x14ac:dyDescent="0.25">
      <c r="A5568" t="s">
        <v>5617</v>
      </c>
      <c r="B5568">
        <v>0.55000000000000004</v>
      </c>
    </row>
    <row r="5569" spans="1:2" x14ac:dyDescent="0.25">
      <c r="A5569" t="s">
        <v>5618</v>
      </c>
      <c r="B5569">
        <v>0.56399999999999995</v>
      </c>
    </row>
    <row r="5570" spans="1:2" x14ac:dyDescent="0.25">
      <c r="A5570" t="s">
        <v>5619</v>
      </c>
      <c r="B5570">
        <v>0.47199999999999998</v>
      </c>
    </row>
    <row r="5571" spans="1:2" x14ac:dyDescent="0.25">
      <c r="A5571" t="s">
        <v>5620</v>
      </c>
      <c r="B5571">
        <v>0.38500000000000001</v>
      </c>
    </row>
    <row r="5572" spans="1:2" x14ac:dyDescent="0.25">
      <c r="A5572" t="s">
        <v>5621</v>
      </c>
      <c r="B5572">
        <v>0.38200000000000001</v>
      </c>
    </row>
    <row r="5573" spans="1:2" x14ac:dyDescent="0.25">
      <c r="A5573" t="s">
        <v>5622</v>
      </c>
      <c r="B5573">
        <v>0.38200000000000001</v>
      </c>
    </row>
    <row r="5574" spans="1:2" x14ac:dyDescent="0.25">
      <c r="A5574" t="s">
        <v>5623</v>
      </c>
      <c r="B5574">
        <v>0.61299999999999999</v>
      </c>
    </row>
    <row r="5575" spans="1:2" x14ac:dyDescent="0.25">
      <c r="A5575" t="s">
        <v>5624</v>
      </c>
      <c r="B5575">
        <v>0.375</v>
      </c>
    </row>
    <row r="5576" spans="1:2" x14ac:dyDescent="0.25">
      <c r="A5576" t="s">
        <v>5625</v>
      </c>
      <c r="B5576">
        <v>0.17</v>
      </c>
    </row>
    <row r="5577" spans="1:2" x14ac:dyDescent="0.25">
      <c r="A5577" t="s">
        <v>5626</v>
      </c>
      <c r="B5577">
        <v>9.6660000000000004</v>
      </c>
    </row>
    <row r="5578" spans="1:2" x14ac:dyDescent="0.25">
      <c r="A5578" t="s">
        <v>5627</v>
      </c>
      <c r="B5578">
        <v>5.9770000000000003</v>
      </c>
    </row>
    <row r="5579" spans="1:2" x14ac:dyDescent="0.25">
      <c r="A5579" t="s">
        <v>5628</v>
      </c>
      <c r="B5579">
        <v>4.2279999999999998</v>
      </c>
    </row>
    <row r="5580" spans="1:2" x14ac:dyDescent="0.25">
      <c r="A5580" t="s">
        <v>5629</v>
      </c>
      <c r="B5580">
        <v>6.194</v>
      </c>
    </row>
    <row r="5581" spans="1:2" x14ac:dyDescent="0.25">
      <c r="A5581" t="s">
        <v>5630</v>
      </c>
      <c r="B5581">
        <v>5.6139999999999999</v>
      </c>
    </row>
    <row r="5582" spans="1:2" x14ac:dyDescent="0.25">
      <c r="A5582" t="s">
        <v>5631</v>
      </c>
      <c r="B5582">
        <v>7.3579999999999997</v>
      </c>
    </row>
    <row r="5583" spans="1:2" x14ac:dyDescent="0.25">
      <c r="A5583" t="s">
        <v>5632</v>
      </c>
      <c r="B5583">
        <v>2.3079999999999998</v>
      </c>
    </row>
    <row r="5584" spans="1:2" x14ac:dyDescent="0.25">
      <c r="A5584" t="s">
        <v>5633</v>
      </c>
      <c r="B5584">
        <v>1.6459999999999999</v>
      </c>
    </row>
    <row r="5585" spans="1:2" x14ac:dyDescent="0.25">
      <c r="A5585" t="s">
        <v>5634</v>
      </c>
      <c r="B5585">
        <v>1.3720000000000001</v>
      </c>
    </row>
    <row r="5586" spans="1:2" x14ac:dyDescent="0.25">
      <c r="A5586" t="s">
        <v>5635</v>
      </c>
      <c r="B5586">
        <v>1.4139999999999999</v>
      </c>
    </row>
    <row r="5587" spans="1:2" x14ac:dyDescent="0.25">
      <c r="A5587" t="s">
        <v>5636</v>
      </c>
      <c r="B5587">
        <v>1.0609999999999999</v>
      </c>
    </row>
    <row r="5588" spans="1:2" x14ac:dyDescent="0.25">
      <c r="A5588" t="s">
        <v>5637</v>
      </c>
      <c r="B5588">
        <v>1.1479999999999999</v>
      </c>
    </row>
    <row r="5589" spans="1:2" x14ac:dyDescent="0.25">
      <c r="A5589" t="s">
        <v>5638</v>
      </c>
      <c r="B5589">
        <v>0.89900000000000002</v>
      </c>
    </row>
    <row r="5590" spans="1:2" x14ac:dyDescent="0.25">
      <c r="A5590" t="s">
        <v>5639</v>
      </c>
      <c r="B5590">
        <v>1.125</v>
      </c>
    </row>
    <row r="5591" spans="1:2" x14ac:dyDescent="0.25">
      <c r="A5591" t="s">
        <v>5640</v>
      </c>
      <c r="B5591">
        <v>1.0149999999999999</v>
      </c>
    </row>
    <row r="5592" spans="1:2" x14ac:dyDescent="0.25">
      <c r="A5592" t="s">
        <v>5641</v>
      </c>
      <c r="B5592">
        <v>0.95399999999999996</v>
      </c>
    </row>
    <row r="5593" spans="1:2" x14ac:dyDescent="0.25">
      <c r="A5593" t="s">
        <v>5642</v>
      </c>
      <c r="B5593">
        <v>1.01</v>
      </c>
    </row>
    <row r="5594" spans="1:2" x14ac:dyDescent="0.25">
      <c r="A5594" t="s">
        <v>5643</v>
      </c>
      <c r="B5594">
        <v>1.0449999999999999</v>
      </c>
    </row>
    <row r="5595" spans="1:2" x14ac:dyDescent="0.25">
      <c r="A5595" t="s">
        <v>5644</v>
      </c>
      <c r="B5595">
        <v>1.0149999999999999</v>
      </c>
    </row>
    <row r="5596" spans="1:2" x14ac:dyDescent="0.25">
      <c r="A5596" t="s">
        <v>5645</v>
      </c>
      <c r="B5596">
        <v>1.3069999999999999</v>
      </c>
    </row>
    <row r="5597" spans="1:2" x14ac:dyDescent="0.25">
      <c r="A5597" t="s">
        <v>5646</v>
      </c>
      <c r="B5597">
        <v>4.6619999999999999</v>
      </c>
    </row>
    <row r="5598" spans="1:2" x14ac:dyDescent="0.25">
      <c r="A5598" t="s">
        <v>5647</v>
      </c>
      <c r="B5598">
        <v>11.083</v>
      </c>
    </row>
    <row r="5599" spans="1:2" x14ac:dyDescent="0.25">
      <c r="A5599" t="s">
        <v>5648</v>
      </c>
      <c r="B5599">
        <v>5.67</v>
      </c>
    </row>
    <row r="5600" spans="1:2" x14ac:dyDescent="0.25">
      <c r="A5600" t="s">
        <v>5649</v>
      </c>
      <c r="B5600">
        <v>2.92</v>
      </c>
    </row>
    <row r="5601" spans="1:2" x14ac:dyDescent="0.25">
      <c r="A5601" t="s">
        <v>5650</v>
      </c>
      <c r="B5601">
        <v>2.2170000000000001</v>
      </c>
    </row>
    <row r="5602" spans="1:2" x14ac:dyDescent="0.25">
      <c r="A5602" t="s">
        <v>5651</v>
      </c>
      <c r="B5602">
        <v>3.5489999999999999</v>
      </c>
    </row>
    <row r="5603" spans="1:2" x14ac:dyDescent="0.25">
      <c r="A5603" t="s">
        <v>5652</v>
      </c>
      <c r="B5603">
        <v>3.2869999999999999</v>
      </c>
    </row>
    <row r="5604" spans="1:2" x14ac:dyDescent="0.25">
      <c r="A5604" t="s">
        <v>5653</v>
      </c>
      <c r="B5604">
        <v>18.91</v>
      </c>
    </row>
    <row r="5605" spans="1:2" x14ac:dyDescent="0.25">
      <c r="A5605" t="s">
        <v>5654</v>
      </c>
      <c r="B5605">
        <v>46.302</v>
      </c>
    </row>
    <row r="5606" spans="1:2" x14ac:dyDescent="0.25">
      <c r="A5606" t="s">
        <v>5655</v>
      </c>
      <c r="B5606">
        <v>49.030999999999999</v>
      </c>
    </row>
    <row r="5607" spans="1:2" x14ac:dyDescent="0.25">
      <c r="A5607" t="s">
        <v>5656</v>
      </c>
      <c r="B5607">
        <v>12.486000000000001</v>
      </c>
    </row>
    <row r="5608" spans="1:2" x14ac:dyDescent="0.25">
      <c r="A5608" t="s">
        <v>5657</v>
      </c>
      <c r="B5608">
        <v>8.5850000000000009</v>
      </c>
    </row>
    <row r="5609" spans="1:2" x14ac:dyDescent="0.25">
      <c r="A5609" t="s">
        <v>5658</v>
      </c>
      <c r="B5609">
        <v>13.523</v>
      </c>
    </row>
    <row r="5610" spans="1:2" x14ac:dyDescent="0.25">
      <c r="A5610" t="s">
        <v>5659</v>
      </c>
      <c r="B5610">
        <v>8.9269999999999996</v>
      </c>
    </row>
    <row r="5611" spans="1:2" x14ac:dyDescent="0.25">
      <c r="A5611" t="s">
        <v>5660</v>
      </c>
      <c r="B5611">
        <v>8.1940000000000008</v>
      </c>
    </row>
    <row r="5612" spans="1:2" x14ac:dyDescent="0.25">
      <c r="A5612" t="s">
        <v>5661</v>
      </c>
      <c r="B5612">
        <v>11.131</v>
      </c>
    </row>
    <row r="5613" spans="1:2" x14ac:dyDescent="0.25">
      <c r="A5613" t="s">
        <v>5662</v>
      </c>
      <c r="B5613">
        <v>15.135999999999999</v>
      </c>
    </row>
    <row r="5614" spans="1:2" x14ac:dyDescent="0.25">
      <c r="A5614" t="s">
        <v>5663</v>
      </c>
      <c r="B5614">
        <v>8.2650000000000006</v>
      </c>
    </row>
    <row r="5615" spans="1:2" x14ac:dyDescent="0.25">
      <c r="A5615" t="s">
        <v>5664</v>
      </c>
      <c r="B5615">
        <v>8.5359999999999996</v>
      </c>
    </row>
    <row r="5616" spans="1:2" x14ac:dyDescent="0.25">
      <c r="A5616" t="s">
        <v>5665</v>
      </c>
      <c r="B5616">
        <v>22.786999999999999</v>
      </c>
    </row>
    <row r="5617" spans="1:2" x14ac:dyDescent="0.25">
      <c r="A5617" t="s">
        <v>5666</v>
      </c>
      <c r="B5617">
        <v>11.31</v>
      </c>
    </row>
    <row r="5618" spans="1:2" x14ac:dyDescent="0.25">
      <c r="A5618" t="s">
        <v>5667</v>
      </c>
      <c r="B5618">
        <v>12.768000000000001</v>
      </c>
    </row>
    <row r="5619" spans="1:2" x14ac:dyDescent="0.25">
      <c r="A5619" t="s">
        <v>5668</v>
      </c>
      <c r="B5619">
        <v>9.9670000000000005</v>
      </c>
    </row>
    <row r="5620" spans="1:2" x14ac:dyDescent="0.25">
      <c r="A5620" t="s">
        <v>5669</v>
      </c>
      <c r="B5620">
        <v>9.657</v>
      </c>
    </row>
    <row r="5621" spans="1:2" x14ac:dyDescent="0.25">
      <c r="A5621" t="s">
        <v>5670</v>
      </c>
      <c r="B5621">
        <v>19.489999999999998</v>
      </c>
    </row>
    <row r="5622" spans="1:2" x14ac:dyDescent="0.25">
      <c r="A5622" t="s">
        <v>5671</v>
      </c>
      <c r="B5622">
        <v>26.841000000000001</v>
      </c>
    </row>
    <row r="5623" spans="1:2" x14ac:dyDescent="0.25">
      <c r="A5623" t="s">
        <v>5672</v>
      </c>
      <c r="B5623">
        <v>17.131</v>
      </c>
    </row>
    <row r="5624" spans="1:2" x14ac:dyDescent="0.25">
      <c r="A5624" t="s">
        <v>5673</v>
      </c>
      <c r="B5624">
        <v>15.451000000000001</v>
      </c>
    </row>
    <row r="5625" spans="1:2" x14ac:dyDescent="0.25">
      <c r="A5625" t="s">
        <v>5674</v>
      </c>
      <c r="B5625">
        <v>15.38</v>
      </c>
    </row>
    <row r="5626" spans="1:2" x14ac:dyDescent="0.25">
      <c r="A5626" t="s">
        <v>5675</v>
      </c>
      <c r="B5626">
        <v>22.53</v>
      </c>
    </row>
    <row r="5627" spans="1:2" x14ac:dyDescent="0.25">
      <c r="A5627" t="s">
        <v>5676</v>
      </c>
      <c r="B5627">
        <v>63.131999999999998</v>
      </c>
    </row>
    <row r="5628" spans="1:2" x14ac:dyDescent="0.25">
      <c r="A5628" t="s">
        <v>5677</v>
      </c>
      <c r="B5628">
        <v>52.82</v>
      </c>
    </row>
    <row r="5629" spans="1:2" x14ac:dyDescent="0.25">
      <c r="A5629" t="s">
        <v>5678</v>
      </c>
      <c r="B5629">
        <v>34.777999999999999</v>
      </c>
    </row>
    <row r="5630" spans="1:2" x14ac:dyDescent="0.25">
      <c r="A5630" t="s">
        <v>5679</v>
      </c>
      <c r="B5630">
        <v>27.734999999999999</v>
      </c>
    </row>
    <row r="5631" spans="1:2" x14ac:dyDescent="0.25">
      <c r="A5631" t="s">
        <v>5680</v>
      </c>
      <c r="B5631">
        <v>25.338999999999999</v>
      </c>
    </row>
    <row r="5632" spans="1:2" x14ac:dyDescent="0.25">
      <c r="A5632" t="s">
        <v>5681</v>
      </c>
      <c r="B5632">
        <v>27.26</v>
      </c>
    </row>
    <row r="5633" spans="1:2" x14ac:dyDescent="0.25">
      <c r="A5633" t="s">
        <v>5682</v>
      </c>
      <c r="B5633">
        <v>35.659999999999997</v>
      </c>
    </row>
    <row r="5634" spans="1:2" x14ac:dyDescent="0.25">
      <c r="A5634" t="s">
        <v>5683</v>
      </c>
      <c r="B5634">
        <v>103.28</v>
      </c>
    </row>
    <row r="5635" spans="1:2" x14ac:dyDescent="0.25">
      <c r="A5635" t="s">
        <v>5684</v>
      </c>
      <c r="B5635">
        <v>115.71</v>
      </c>
    </row>
    <row r="5636" spans="1:2" x14ac:dyDescent="0.25">
      <c r="A5636" t="s">
        <v>5685</v>
      </c>
      <c r="B5636">
        <v>95.367999999999995</v>
      </c>
    </row>
    <row r="5637" spans="1:2" x14ac:dyDescent="0.25">
      <c r="A5637" t="s">
        <v>5686</v>
      </c>
      <c r="B5637">
        <v>101.35299999999999</v>
      </c>
    </row>
    <row r="5638" spans="1:2" x14ac:dyDescent="0.25">
      <c r="A5638" t="s">
        <v>5687</v>
      </c>
      <c r="B5638">
        <v>79.25</v>
      </c>
    </row>
    <row r="5639" spans="1:2" x14ac:dyDescent="0.25">
      <c r="A5639" t="s">
        <v>5688</v>
      </c>
      <c r="B5639">
        <v>70.38</v>
      </c>
    </row>
    <row r="5640" spans="1:2" x14ac:dyDescent="0.25">
      <c r="A5640" t="s">
        <v>5689</v>
      </c>
      <c r="B5640">
        <v>70.08</v>
      </c>
    </row>
    <row r="5641" spans="1:2" x14ac:dyDescent="0.25">
      <c r="A5641" t="s">
        <v>5690</v>
      </c>
      <c r="B5641">
        <v>64.55</v>
      </c>
    </row>
    <row r="5642" spans="1:2" x14ac:dyDescent="0.25">
      <c r="A5642" t="s">
        <v>5691</v>
      </c>
      <c r="B5642">
        <v>100.65</v>
      </c>
    </row>
    <row r="5643" spans="1:2" x14ac:dyDescent="0.25">
      <c r="A5643" t="s">
        <v>5692</v>
      </c>
      <c r="B5643">
        <v>77.150000000000006</v>
      </c>
    </row>
    <row r="5644" spans="1:2" x14ac:dyDescent="0.25">
      <c r="A5644" t="s">
        <v>5693</v>
      </c>
      <c r="B5644">
        <v>81.94</v>
      </c>
    </row>
    <row r="5645" spans="1:2" x14ac:dyDescent="0.25">
      <c r="A5645" t="s">
        <v>5694</v>
      </c>
      <c r="B5645">
        <v>242.06</v>
      </c>
    </row>
    <row r="5646" spans="1:2" x14ac:dyDescent="0.25">
      <c r="A5646" t="s">
        <v>5695</v>
      </c>
      <c r="B5646">
        <v>119.51</v>
      </c>
    </row>
    <row r="5647" spans="1:2" x14ac:dyDescent="0.25">
      <c r="A5647" t="s">
        <v>5696</v>
      </c>
      <c r="B5647">
        <v>100.67</v>
      </c>
    </row>
    <row r="5648" spans="1:2" x14ac:dyDescent="0.25">
      <c r="A5648" t="s">
        <v>5697</v>
      </c>
      <c r="B5648">
        <v>84.72</v>
      </c>
    </row>
    <row r="5649" spans="1:2" x14ac:dyDescent="0.25">
      <c r="A5649" t="s">
        <v>5698</v>
      </c>
      <c r="B5649">
        <v>67.72</v>
      </c>
    </row>
    <row r="5650" spans="1:2" x14ac:dyDescent="0.25">
      <c r="A5650" t="s">
        <v>5699</v>
      </c>
      <c r="B5650">
        <v>58.15</v>
      </c>
    </row>
    <row r="5651" spans="1:2" x14ac:dyDescent="0.25">
      <c r="A5651" t="s">
        <v>5700</v>
      </c>
      <c r="B5651">
        <v>70.337000000000003</v>
      </c>
    </row>
    <row r="5652" spans="1:2" x14ac:dyDescent="0.25">
      <c r="A5652" t="s">
        <v>5701</v>
      </c>
      <c r="B5652">
        <v>53.69</v>
      </c>
    </row>
    <row r="5653" spans="1:2" x14ac:dyDescent="0.25">
      <c r="A5653" t="s">
        <v>5702</v>
      </c>
      <c r="B5653">
        <v>51.63</v>
      </c>
    </row>
    <row r="5654" spans="1:2" x14ac:dyDescent="0.25">
      <c r="A5654" t="s">
        <v>5703</v>
      </c>
      <c r="B5654">
        <v>44.84</v>
      </c>
    </row>
    <row r="5655" spans="1:2" x14ac:dyDescent="0.25">
      <c r="A5655" t="s">
        <v>5704</v>
      </c>
      <c r="B5655">
        <v>45.13</v>
      </c>
    </row>
    <row r="5656" spans="1:2" x14ac:dyDescent="0.25">
      <c r="A5656" t="s">
        <v>5705</v>
      </c>
      <c r="B5656">
        <v>47.59</v>
      </c>
    </row>
    <row r="5657" spans="1:2" x14ac:dyDescent="0.25">
      <c r="A5657" t="s">
        <v>5706</v>
      </c>
      <c r="B5657">
        <v>49.68</v>
      </c>
    </row>
    <row r="5658" spans="1:2" x14ac:dyDescent="0.25">
      <c r="A5658" t="s">
        <v>5707</v>
      </c>
      <c r="B5658">
        <v>45.66</v>
      </c>
    </row>
    <row r="5659" spans="1:2" x14ac:dyDescent="0.25">
      <c r="A5659" t="s">
        <v>5708</v>
      </c>
      <c r="B5659">
        <v>44.19</v>
      </c>
    </row>
    <row r="5660" spans="1:2" x14ac:dyDescent="0.25">
      <c r="A5660" t="s">
        <v>5709</v>
      </c>
      <c r="B5660">
        <v>44.11</v>
      </c>
    </row>
    <row r="5661" spans="1:2" x14ac:dyDescent="0.25">
      <c r="A5661" t="s">
        <v>5710</v>
      </c>
      <c r="B5661">
        <v>61.88</v>
      </c>
    </row>
    <row r="5662" spans="1:2" x14ac:dyDescent="0.25">
      <c r="A5662" t="s">
        <v>5711</v>
      </c>
      <c r="B5662">
        <v>58.83</v>
      </c>
    </row>
    <row r="5663" spans="1:2" x14ac:dyDescent="0.25">
      <c r="A5663" t="s">
        <v>5712</v>
      </c>
      <c r="B5663">
        <v>27.26</v>
      </c>
    </row>
    <row r="5664" spans="1:2" x14ac:dyDescent="0.25">
      <c r="A5664" t="s">
        <v>5713</v>
      </c>
      <c r="B5664">
        <v>35.659999999999997</v>
      </c>
    </row>
    <row r="5665" spans="1:2" x14ac:dyDescent="0.25">
      <c r="A5665" t="s">
        <v>5714</v>
      </c>
      <c r="B5665">
        <v>103.28</v>
      </c>
    </row>
    <row r="5666" spans="1:2" x14ac:dyDescent="0.25">
      <c r="A5666" t="s">
        <v>5715</v>
      </c>
      <c r="B5666">
        <v>115.71</v>
      </c>
    </row>
    <row r="5667" spans="1:2" x14ac:dyDescent="0.25">
      <c r="A5667" t="s">
        <v>5716</v>
      </c>
      <c r="B5667">
        <v>95.37</v>
      </c>
    </row>
    <row r="5668" spans="1:2" x14ac:dyDescent="0.25">
      <c r="A5668" t="s">
        <v>5717</v>
      </c>
      <c r="B5668">
        <v>101.35</v>
      </c>
    </row>
    <row r="5669" spans="1:2" x14ac:dyDescent="0.25">
      <c r="A5669" t="s">
        <v>5718</v>
      </c>
      <c r="B5669">
        <v>79.25</v>
      </c>
    </row>
    <row r="5670" spans="1:2" x14ac:dyDescent="0.25">
      <c r="A5670" t="s">
        <v>5719</v>
      </c>
      <c r="B5670">
        <v>70.38</v>
      </c>
    </row>
    <row r="5671" spans="1:2" x14ac:dyDescent="0.25">
      <c r="A5671" t="s">
        <v>5720</v>
      </c>
      <c r="B5671">
        <v>70.08</v>
      </c>
    </row>
    <row r="5672" spans="1:2" x14ac:dyDescent="0.25">
      <c r="A5672" t="s">
        <v>5721</v>
      </c>
      <c r="B5672">
        <v>64.55</v>
      </c>
    </row>
    <row r="5673" spans="1:2" x14ac:dyDescent="0.25">
      <c r="A5673" t="s">
        <v>5722</v>
      </c>
      <c r="B5673">
        <v>100.65</v>
      </c>
    </row>
    <row r="5674" spans="1:2" x14ac:dyDescent="0.25">
      <c r="A5674" t="s">
        <v>5723</v>
      </c>
      <c r="B5674">
        <v>77.150000000000006</v>
      </c>
    </row>
    <row r="5675" spans="1:2" x14ac:dyDescent="0.25">
      <c r="A5675" t="s">
        <v>5724</v>
      </c>
      <c r="B5675">
        <v>81.39</v>
      </c>
    </row>
    <row r="5676" spans="1:2" x14ac:dyDescent="0.25">
      <c r="A5676" t="s">
        <v>5725</v>
      </c>
      <c r="B5676">
        <v>242.06</v>
      </c>
    </row>
    <row r="5677" spans="1:2" x14ac:dyDescent="0.25">
      <c r="A5677" t="s">
        <v>5726</v>
      </c>
      <c r="B5677">
        <v>119.51</v>
      </c>
    </row>
    <row r="5678" spans="1:2" x14ac:dyDescent="0.25">
      <c r="A5678" t="s">
        <v>5727</v>
      </c>
      <c r="B5678">
        <v>100.67</v>
      </c>
    </row>
    <row r="5679" spans="1:2" x14ac:dyDescent="0.25">
      <c r="A5679" t="s">
        <v>5728</v>
      </c>
      <c r="B5679">
        <v>84.718999999999994</v>
      </c>
    </row>
    <row r="5680" spans="1:2" x14ac:dyDescent="0.25">
      <c r="A5680" t="s">
        <v>5729</v>
      </c>
      <c r="B5680">
        <v>67.72</v>
      </c>
    </row>
    <row r="5681" spans="1:2" x14ac:dyDescent="0.25">
      <c r="A5681" t="s">
        <v>5730</v>
      </c>
      <c r="B5681">
        <v>58.15</v>
      </c>
    </row>
    <row r="5682" spans="1:2" x14ac:dyDescent="0.25">
      <c r="A5682" t="s">
        <v>5731</v>
      </c>
      <c r="B5682">
        <v>70.38</v>
      </c>
    </row>
    <row r="5683" spans="1:2" x14ac:dyDescent="0.25">
      <c r="A5683" t="s">
        <v>5732</v>
      </c>
      <c r="B5683">
        <v>53.694000000000003</v>
      </c>
    </row>
    <row r="5684" spans="1:2" x14ac:dyDescent="0.25">
      <c r="A5684" t="s">
        <v>5733</v>
      </c>
      <c r="B5684">
        <v>51.63</v>
      </c>
    </row>
    <row r="5685" spans="1:2" x14ac:dyDescent="0.25">
      <c r="A5685" t="s">
        <v>5734</v>
      </c>
      <c r="B5685">
        <v>44.84</v>
      </c>
    </row>
    <row r="5686" spans="1:2" x14ac:dyDescent="0.25">
      <c r="A5686" t="s">
        <v>5735</v>
      </c>
      <c r="B5686">
        <v>45.13</v>
      </c>
    </row>
    <row r="5687" spans="1:2" x14ac:dyDescent="0.25">
      <c r="A5687" t="s">
        <v>5736</v>
      </c>
      <c r="B5687">
        <v>47.59</v>
      </c>
    </row>
    <row r="5688" spans="1:2" x14ac:dyDescent="0.25">
      <c r="A5688" t="s">
        <v>5737</v>
      </c>
      <c r="B5688">
        <v>49.677999999999997</v>
      </c>
    </row>
    <row r="5689" spans="1:2" x14ac:dyDescent="0.25">
      <c r="A5689" t="s">
        <v>5738</v>
      </c>
      <c r="B5689">
        <v>45.66</v>
      </c>
    </row>
    <row r="5690" spans="1:2" x14ac:dyDescent="0.25">
      <c r="A5690" t="s">
        <v>5739</v>
      </c>
      <c r="B5690">
        <v>44.19</v>
      </c>
    </row>
    <row r="5691" spans="1:2" x14ac:dyDescent="0.25">
      <c r="A5691" t="s">
        <v>5740</v>
      </c>
      <c r="B5691">
        <v>44.11</v>
      </c>
    </row>
    <row r="5692" spans="1:2" x14ac:dyDescent="0.25">
      <c r="A5692" t="s">
        <v>5741</v>
      </c>
      <c r="B5692">
        <v>61.88</v>
      </c>
    </row>
    <row r="5693" spans="1:2" x14ac:dyDescent="0.25">
      <c r="A5693" t="s">
        <v>5742</v>
      </c>
      <c r="B5693">
        <v>58.83</v>
      </c>
    </row>
    <row r="5694" spans="1:2" x14ac:dyDescent="0.25">
      <c r="A5694" t="s">
        <v>5743</v>
      </c>
      <c r="B5694">
        <v>111.12</v>
      </c>
    </row>
    <row r="5695" spans="1:2" x14ac:dyDescent="0.25">
      <c r="A5695" t="s">
        <v>5744</v>
      </c>
      <c r="B5695">
        <v>112.09</v>
      </c>
    </row>
    <row r="5696" spans="1:2" x14ac:dyDescent="0.25">
      <c r="A5696" t="s">
        <v>5745</v>
      </c>
      <c r="B5696">
        <v>105.35</v>
      </c>
    </row>
    <row r="5697" spans="1:2" x14ac:dyDescent="0.25">
      <c r="A5697" t="s">
        <v>5746</v>
      </c>
      <c r="B5697">
        <v>83.94</v>
      </c>
    </row>
    <row r="5698" spans="1:2" x14ac:dyDescent="0.25">
      <c r="A5698" t="s">
        <v>5747</v>
      </c>
      <c r="B5698">
        <v>83.13</v>
      </c>
    </row>
    <row r="5699" spans="1:2" x14ac:dyDescent="0.25">
      <c r="A5699" t="s">
        <v>5748</v>
      </c>
      <c r="B5699">
        <v>85.11</v>
      </c>
    </row>
    <row r="5700" spans="1:2" x14ac:dyDescent="0.25">
      <c r="A5700" t="s">
        <v>5749</v>
      </c>
      <c r="B5700">
        <v>80.87</v>
      </c>
    </row>
    <row r="5701" spans="1:2" x14ac:dyDescent="0.25">
      <c r="A5701" t="s">
        <v>5750</v>
      </c>
      <c r="B5701">
        <v>74.05</v>
      </c>
    </row>
    <row r="5702" spans="1:2" x14ac:dyDescent="0.25">
      <c r="A5702" t="s">
        <v>5751</v>
      </c>
      <c r="B5702">
        <v>72.84</v>
      </c>
    </row>
    <row r="5703" spans="1:2" x14ac:dyDescent="0.25">
      <c r="A5703" t="s">
        <v>5752</v>
      </c>
      <c r="B5703">
        <v>74.52</v>
      </c>
    </row>
    <row r="5704" spans="1:2" x14ac:dyDescent="0.25">
      <c r="A5704" t="s">
        <v>5753</v>
      </c>
      <c r="B5704">
        <v>66.37</v>
      </c>
    </row>
    <row r="5705" spans="1:2" x14ac:dyDescent="0.25">
      <c r="A5705" t="s">
        <v>5754</v>
      </c>
      <c r="B5705">
        <v>61.31</v>
      </c>
    </row>
    <row r="5706" spans="1:2" x14ac:dyDescent="0.25">
      <c r="A5706" t="s">
        <v>5755</v>
      </c>
      <c r="B5706">
        <v>56.65</v>
      </c>
    </row>
    <row r="5707" spans="1:2" x14ac:dyDescent="0.25">
      <c r="A5707" t="s">
        <v>5756</v>
      </c>
      <c r="B5707">
        <v>54.06</v>
      </c>
    </row>
    <row r="5708" spans="1:2" x14ac:dyDescent="0.25">
      <c r="A5708" t="s">
        <v>5757</v>
      </c>
      <c r="B5708">
        <v>50.07</v>
      </c>
    </row>
    <row r="5709" spans="1:2" x14ac:dyDescent="0.25">
      <c r="A5709" t="s">
        <v>5758</v>
      </c>
      <c r="B5709">
        <v>46.63</v>
      </c>
    </row>
    <row r="5710" spans="1:2" x14ac:dyDescent="0.25">
      <c r="A5710" t="s">
        <v>5759</v>
      </c>
      <c r="B5710">
        <v>44.2</v>
      </c>
    </row>
    <row r="5711" spans="1:2" x14ac:dyDescent="0.25">
      <c r="A5711" t="s">
        <v>5760</v>
      </c>
      <c r="B5711">
        <v>40.200000000000003</v>
      </c>
    </row>
    <row r="5712" spans="1:2" x14ac:dyDescent="0.25">
      <c r="A5712" t="s">
        <v>5761</v>
      </c>
      <c r="B5712">
        <v>39.020000000000003</v>
      </c>
    </row>
    <row r="5713" spans="1:2" x14ac:dyDescent="0.25">
      <c r="A5713" t="s">
        <v>5762</v>
      </c>
      <c r="B5713">
        <v>37.340000000000003</v>
      </c>
    </row>
    <row r="5714" spans="1:2" x14ac:dyDescent="0.25">
      <c r="A5714" t="s">
        <v>5763</v>
      </c>
      <c r="B5714">
        <v>34.43</v>
      </c>
    </row>
    <row r="5715" spans="1:2" x14ac:dyDescent="0.25">
      <c r="A5715" t="s">
        <v>5764</v>
      </c>
      <c r="B5715">
        <v>32.82</v>
      </c>
    </row>
    <row r="5716" spans="1:2" x14ac:dyDescent="0.25">
      <c r="A5716" t="s">
        <v>5765</v>
      </c>
      <c r="B5716">
        <v>32.299999999999997</v>
      </c>
    </row>
    <row r="5717" spans="1:2" x14ac:dyDescent="0.25">
      <c r="A5717" t="s">
        <v>5766</v>
      </c>
      <c r="B5717">
        <v>31.93</v>
      </c>
    </row>
    <row r="5718" spans="1:2" x14ac:dyDescent="0.25">
      <c r="A5718" t="s">
        <v>5767</v>
      </c>
      <c r="B5718">
        <v>31.74</v>
      </c>
    </row>
    <row r="5719" spans="1:2" x14ac:dyDescent="0.25">
      <c r="A5719" t="s">
        <v>5768</v>
      </c>
      <c r="B5719">
        <v>31.17</v>
      </c>
    </row>
    <row r="5720" spans="1:2" x14ac:dyDescent="0.25">
      <c r="A5720" t="s">
        <v>5769</v>
      </c>
      <c r="B5720">
        <v>30.17</v>
      </c>
    </row>
    <row r="5721" spans="1:2" x14ac:dyDescent="0.25">
      <c r="A5721" t="s">
        <v>5770</v>
      </c>
      <c r="B5721">
        <v>28.17</v>
      </c>
    </row>
    <row r="5722" spans="1:2" x14ac:dyDescent="0.25">
      <c r="A5722" t="s">
        <v>5771</v>
      </c>
      <c r="B5722">
        <v>26.39</v>
      </c>
    </row>
    <row r="5723" spans="1:2" x14ac:dyDescent="0.25">
      <c r="A5723" t="s">
        <v>5772</v>
      </c>
      <c r="B5723">
        <v>26.94</v>
      </c>
    </row>
    <row r="5724" spans="1:2" x14ac:dyDescent="0.25">
      <c r="A5724" t="s">
        <v>5773</v>
      </c>
      <c r="B5724">
        <v>27.48</v>
      </c>
    </row>
    <row r="5725" spans="1:2" x14ac:dyDescent="0.25">
      <c r="A5725" t="s">
        <v>5774</v>
      </c>
      <c r="B5725">
        <v>26.89</v>
      </c>
    </row>
    <row r="5726" spans="1:2" x14ac:dyDescent="0.25">
      <c r="A5726" t="s">
        <v>5775</v>
      </c>
      <c r="B5726">
        <v>25.51</v>
      </c>
    </row>
    <row r="5727" spans="1:2" x14ac:dyDescent="0.25">
      <c r="A5727" t="s">
        <v>5776</v>
      </c>
      <c r="B5727">
        <v>24.28</v>
      </c>
    </row>
    <row r="5728" spans="1:2" x14ac:dyDescent="0.25">
      <c r="A5728" t="s">
        <v>5777</v>
      </c>
      <c r="B5728">
        <v>23.55</v>
      </c>
    </row>
    <row r="5729" spans="1:2" x14ac:dyDescent="0.25">
      <c r="A5729" t="s">
        <v>5778</v>
      </c>
      <c r="B5729">
        <v>25.6</v>
      </c>
    </row>
    <row r="5730" spans="1:2" x14ac:dyDescent="0.25">
      <c r="A5730" t="s">
        <v>5779</v>
      </c>
      <c r="B5730">
        <v>22.91</v>
      </c>
    </row>
    <row r="5731" spans="1:2" x14ac:dyDescent="0.25">
      <c r="A5731" t="s">
        <v>5780</v>
      </c>
      <c r="B5731">
        <v>21.23</v>
      </c>
    </row>
    <row r="5732" spans="1:2" x14ac:dyDescent="0.25">
      <c r="A5732" t="s">
        <v>5781</v>
      </c>
      <c r="B5732">
        <v>20.3</v>
      </c>
    </row>
    <row r="5733" spans="1:2" x14ac:dyDescent="0.25">
      <c r="A5733" t="s">
        <v>5782</v>
      </c>
      <c r="B5733">
        <v>18.39</v>
      </c>
    </row>
    <row r="5734" spans="1:2" x14ac:dyDescent="0.25">
      <c r="A5734" t="s">
        <v>5783</v>
      </c>
      <c r="B5734">
        <v>17.36</v>
      </c>
    </row>
    <row r="5735" spans="1:2" x14ac:dyDescent="0.25">
      <c r="A5735" t="s">
        <v>5784</v>
      </c>
      <c r="B5735">
        <v>17.350000000000001</v>
      </c>
    </row>
    <row r="5736" spans="1:2" x14ac:dyDescent="0.25">
      <c r="A5736" t="s">
        <v>5785</v>
      </c>
      <c r="B5736">
        <v>17.34</v>
      </c>
    </row>
    <row r="5737" spans="1:2" x14ac:dyDescent="0.25">
      <c r="A5737" t="s">
        <v>5786</v>
      </c>
      <c r="B5737">
        <v>16.84</v>
      </c>
    </row>
    <row r="5738" spans="1:2" x14ac:dyDescent="0.25">
      <c r="A5738" t="s">
        <v>5787</v>
      </c>
      <c r="B5738">
        <v>17.350000000000001</v>
      </c>
    </row>
    <row r="5739" spans="1:2" x14ac:dyDescent="0.25">
      <c r="A5739" t="s">
        <v>5788</v>
      </c>
      <c r="B5739">
        <v>17.329999999999998</v>
      </c>
    </row>
    <row r="5740" spans="1:2" x14ac:dyDescent="0.25">
      <c r="A5740" t="s">
        <v>5789</v>
      </c>
      <c r="B5740">
        <v>16.75</v>
      </c>
    </row>
    <row r="5741" spans="1:2" x14ac:dyDescent="0.25">
      <c r="A5741" t="s">
        <v>5790</v>
      </c>
      <c r="B5741">
        <v>16.48</v>
      </c>
    </row>
    <row r="5742" spans="1:2" x14ac:dyDescent="0.25">
      <c r="A5742" t="s">
        <v>5791</v>
      </c>
      <c r="B5742">
        <v>15.77</v>
      </c>
    </row>
    <row r="5743" spans="1:2" x14ac:dyDescent="0.25">
      <c r="A5743" t="s">
        <v>5792</v>
      </c>
      <c r="B5743">
        <v>15.79</v>
      </c>
    </row>
    <row r="5744" spans="1:2" x14ac:dyDescent="0.25">
      <c r="A5744" t="s">
        <v>5793</v>
      </c>
      <c r="B5744">
        <v>15.55</v>
      </c>
    </row>
    <row r="5745" spans="1:2" x14ac:dyDescent="0.25">
      <c r="A5745" t="s">
        <v>5794</v>
      </c>
      <c r="B5745">
        <v>15.13</v>
      </c>
    </row>
    <row r="5746" spans="1:2" x14ac:dyDescent="0.25">
      <c r="A5746" t="s">
        <v>5795</v>
      </c>
      <c r="B5746">
        <v>15.25</v>
      </c>
    </row>
    <row r="5747" spans="1:2" x14ac:dyDescent="0.25">
      <c r="A5747" t="s">
        <v>5796</v>
      </c>
      <c r="B5747">
        <v>14.79</v>
      </c>
    </row>
    <row r="5748" spans="1:2" x14ac:dyDescent="0.25">
      <c r="A5748" t="s">
        <v>5797</v>
      </c>
      <c r="B5748">
        <v>14.21</v>
      </c>
    </row>
    <row r="5749" spans="1:2" x14ac:dyDescent="0.25">
      <c r="A5749" t="s">
        <v>5798</v>
      </c>
      <c r="B5749">
        <v>14.11</v>
      </c>
    </row>
    <row r="5750" spans="1:2" x14ac:dyDescent="0.25">
      <c r="A5750" t="s">
        <v>5799</v>
      </c>
      <c r="B5750">
        <v>13.87</v>
      </c>
    </row>
    <row r="5751" spans="1:2" x14ac:dyDescent="0.25">
      <c r="A5751" t="s">
        <v>5800</v>
      </c>
      <c r="B5751">
        <v>13.37</v>
      </c>
    </row>
    <row r="5752" spans="1:2" x14ac:dyDescent="0.25">
      <c r="A5752" t="s">
        <v>5801</v>
      </c>
      <c r="B5752">
        <v>13.3</v>
      </c>
    </row>
    <row r="5753" spans="1:2" x14ac:dyDescent="0.25">
      <c r="A5753" t="s">
        <v>5802</v>
      </c>
      <c r="B5753">
        <v>12.93</v>
      </c>
    </row>
    <row r="5754" spans="1:2" x14ac:dyDescent="0.25">
      <c r="A5754" t="s">
        <v>5803</v>
      </c>
      <c r="B5754">
        <v>12.82</v>
      </c>
    </row>
    <row r="5755" spans="1:2" x14ac:dyDescent="0.25">
      <c r="A5755" t="s">
        <v>5804</v>
      </c>
      <c r="B5755">
        <v>13.31</v>
      </c>
    </row>
    <row r="5756" spans="1:2" x14ac:dyDescent="0.25">
      <c r="A5756" t="s">
        <v>5805</v>
      </c>
      <c r="B5756">
        <v>12.64</v>
      </c>
    </row>
    <row r="5757" spans="1:2" x14ac:dyDescent="0.25">
      <c r="A5757" t="s">
        <v>5806</v>
      </c>
      <c r="B5757">
        <v>12.27</v>
      </c>
    </row>
    <row r="5758" spans="1:2" x14ac:dyDescent="0.25">
      <c r="A5758" t="s">
        <v>5807</v>
      </c>
      <c r="B5758">
        <v>12.04</v>
      </c>
    </row>
    <row r="5759" spans="1:2" x14ac:dyDescent="0.25">
      <c r="A5759" t="s">
        <v>5808</v>
      </c>
      <c r="B5759">
        <v>11.94</v>
      </c>
    </row>
    <row r="5760" spans="1:2" x14ac:dyDescent="0.25">
      <c r="A5760" t="s">
        <v>5809</v>
      </c>
      <c r="B5760">
        <v>11.62</v>
      </c>
    </row>
    <row r="5761" spans="1:2" x14ac:dyDescent="0.25">
      <c r="A5761" t="s">
        <v>5810</v>
      </c>
      <c r="B5761">
        <v>11.46</v>
      </c>
    </row>
    <row r="5762" spans="1:2" x14ac:dyDescent="0.25">
      <c r="A5762" t="s">
        <v>5811</v>
      </c>
      <c r="B5762">
        <v>11.397</v>
      </c>
    </row>
    <row r="5763" spans="1:2" x14ac:dyDescent="0.25">
      <c r="A5763" t="s">
        <v>5812</v>
      </c>
      <c r="B5763">
        <v>10.17</v>
      </c>
    </row>
    <row r="5764" spans="1:2" x14ac:dyDescent="0.25">
      <c r="A5764" t="s">
        <v>5813</v>
      </c>
      <c r="B5764">
        <v>9.68</v>
      </c>
    </row>
    <row r="5765" spans="1:2" x14ac:dyDescent="0.25">
      <c r="A5765" t="s">
        <v>5814</v>
      </c>
      <c r="B5765">
        <v>9.4</v>
      </c>
    </row>
    <row r="5766" spans="1:2" x14ac:dyDescent="0.25">
      <c r="A5766" t="s">
        <v>5815</v>
      </c>
      <c r="B5766">
        <v>9.0120000000000005</v>
      </c>
    </row>
    <row r="5767" spans="1:2" x14ac:dyDescent="0.25">
      <c r="A5767" t="s">
        <v>5816</v>
      </c>
      <c r="B5767">
        <v>8.66</v>
      </c>
    </row>
    <row r="5768" spans="1:2" x14ac:dyDescent="0.25">
      <c r="A5768" t="s">
        <v>5817</v>
      </c>
      <c r="B5768">
        <v>8.6519999999999992</v>
      </c>
    </row>
    <row r="5769" spans="1:2" x14ac:dyDescent="0.25">
      <c r="A5769" t="s">
        <v>5818</v>
      </c>
      <c r="B5769">
        <v>8.36</v>
      </c>
    </row>
    <row r="5770" spans="1:2" x14ac:dyDescent="0.25">
      <c r="A5770" t="s">
        <v>5819</v>
      </c>
      <c r="B5770">
        <v>8.32</v>
      </c>
    </row>
    <row r="5771" spans="1:2" x14ac:dyDescent="0.25">
      <c r="A5771" t="s">
        <v>5820</v>
      </c>
      <c r="B5771">
        <v>8.34</v>
      </c>
    </row>
    <row r="5772" spans="1:2" x14ac:dyDescent="0.25">
      <c r="A5772" t="s">
        <v>5821</v>
      </c>
      <c r="B5772">
        <v>8.32</v>
      </c>
    </row>
    <row r="5773" spans="1:2" x14ac:dyDescent="0.25">
      <c r="A5773" t="s">
        <v>5822</v>
      </c>
      <c r="B5773">
        <v>8.0990000000000002</v>
      </c>
    </row>
    <row r="5774" spans="1:2" x14ac:dyDescent="0.25">
      <c r="A5774" t="s">
        <v>5823</v>
      </c>
      <c r="B5774">
        <v>8.0190000000000001</v>
      </c>
    </row>
    <row r="5775" spans="1:2" x14ac:dyDescent="0.25">
      <c r="A5775" t="s">
        <v>5824</v>
      </c>
      <c r="B5775">
        <v>7.97</v>
      </c>
    </row>
    <row r="5776" spans="1:2" x14ac:dyDescent="0.25">
      <c r="A5776" t="s">
        <v>5825</v>
      </c>
      <c r="B5776">
        <v>7.93</v>
      </c>
    </row>
    <row r="5777" spans="1:2" x14ac:dyDescent="0.25">
      <c r="A5777" t="s">
        <v>5826</v>
      </c>
      <c r="B5777">
        <v>7.9320000000000004</v>
      </c>
    </row>
    <row r="5778" spans="1:2" x14ac:dyDescent="0.25">
      <c r="A5778" t="s">
        <v>5827</v>
      </c>
      <c r="B5778">
        <v>7.76</v>
      </c>
    </row>
    <row r="5779" spans="1:2" x14ac:dyDescent="0.25">
      <c r="A5779" t="s">
        <v>5828</v>
      </c>
      <c r="B5779">
        <v>7.43</v>
      </c>
    </row>
    <row r="5780" spans="1:2" x14ac:dyDescent="0.25">
      <c r="A5780" t="s">
        <v>5829</v>
      </c>
      <c r="B5780">
        <v>7.399</v>
      </c>
    </row>
    <row r="5781" spans="1:2" x14ac:dyDescent="0.25">
      <c r="A5781" t="s">
        <v>5830</v>
      </c>
      <c r="B5781">
        <v>7.4390000000000001</v>
      </c>
    </row>
    <row r="5782" spans="1:2" x14ac:dyDescent="0.25">
      <c r="A5782" t="s">
        <v>5831</v>
      </c>
      <c r="B5782">
        <v>7.4450000000000003</v>
      </c>
    </row>
    <row r="5783" spans="1:2" x14ac:dyDescent="0.25">
      <c r="A5783" t="s">
        <v>5832</v>
      </c>
      <c r="B5783">
        <v>7.28</v>
      </c>
    </row>
    <row r="5784" spans="1:2" x14ac:dyDescent="0.25">
      <c r="A5784" t="s">
        <v>5833</v>
      </c>
      <c r="B5784">
        <v>7.36</v>
      </c>
    </row>
    <row r="5785" spans="1:2" x14ac:dyDescent="0.25">
      <c r="A5785" t="s">
        <v>5834</v>
      </c>
      <c r="B5785">
        <v>7.29</v>
      </c>
    </row>
    <row r="5786" spans="1:2" x14ac:dyDescent="0.25">
      <c r="A5786" t="s">
        <v>5835</v>
      </c>
      <c r="B5786">
        <v>7.24</v>
      </c>
    </row>
    <row r="5787" spans="1:2" x14ac:dyDescent="0.25">
      <c r="A5787" t="s">
        <v>5836</v>
      </c>
      <c r="B5787">
        <v>7.14</v>
      </c>
    </row>
    <row r="5788" spans="1:2" x14ac:dyDescent="0.25">
      <c r="A5788" t="s">
        <v>5837</v>
      </c>
      <c r="B5788">
        <v>7.01</v>
      </c>
    </row>
    <row r="5789" spans="1:2" x14ac:dyDescent="0.25">
      <c r="A5789" t="s">
        <v>5838</v>
      </c>
      <c r="B5789">
        <v>7.14</v>
      </c>
    </row>
    <row r="5790" spans="1:2" x14ac:dyDescent="0.25">
      <c r="A5790" t="s">
        <v>5839</v>
      </c>
      <c r="B5790">
        <v>6.94</v>
      </c>
    </row>
    <row r="5791" spans="1:2" x14ac:dyDescent="0.25">
      <c r="A5791" t="s">
        <v>5840</v>
      </c>
      <c r="B5791">
        <v>6.95</v>
      </c>
    </row>
    <row r="5792" spans="1:2" x14ac:dyDescent="0.25">
      <c r="A5792" t="s">
        <v>5841</v>
      </c>
      <c r="B5792">
        <v>6.81</v>
      </c>
    </row>
    <row r="5793" spans="1:2" x14ac:dyDescent="0.25">
      <c r="A5793" t="s">
        <v>5842</v>
      </c>
      <c r="B5793">
        <v>6.74</v>
      </c>
    </row>
    <row r="5794" spans="1:2" x14ac:dyDescent="0.25">
      <c r="A5794" t="s">
        <v>5843</v>
      </c>
      <c r="B5794">
        <v>6.69</v>
      </c>
    </row>
    <row r="5795" spans="1:2" x14ac:dyDescent="0.25">
      <c r="A5795" t="s">
        <v>5844</v>
      </c>
      <c r="B5795">
        <v>6.73</v>
      </c>
    </row>
    <row r="5796" spans="1:2" x14ac:dyDescent="0.25">
      <c r="A5796" t="s">
        <v>5845</v>
      </c>
      <c r="B5796">
        <v>6.36</v>
      </c>
    </row>
    <row r="5797" spans="1:2" x14ac:dyDescent="0.25">
      <c r="A5797" t="s">
        <v>5846</v>
      </c>
      <c r="B5797">
        <v>6.73</v>
      </c>
    </row>
    <row r="5798" spans="1:2" x14ac:dyDescent="0.25">
      <c r="A5798" t="s">
        <v>5847</v>
      </c>
      <c r="B5798">
        <v>6.36</v>
      </c>
    </row>
    <row r="5799" spans="1:2" x14ac:dyDescent="0.25">
      <c r="A5799" t="s">
        <v>5848</v>
      </c>
      <c r="B5799">
        <v>6.67</v>
      </c>
    </row>
    <row r="5800" spans="1:2" x14ac:dyDescent="0.25">
      <c r="A5800" t="s">
        <v>5849</v>
      </c>
      <c r="B5800">
        <v>7.45</v>
      </c>
    </row>
    <row r="5801" spans="1:2" x14ac:dyDescent="0.25">
      <c r="A5801" t="s">
        <v>5850</v>
      </c>
      <c r="B5801">
        <v>6.94</v>
      </c>
    </row>
    <row r="5802" spans="1:2" x14ac:dyDescent="0.25">
      <c r="A5802" t="s">
        <v>5851</v>
      </c>
      <c r="B5802">
        <v>6.69</v>
      </c>
    </row>
    <row r="5803" spans="1:2" x14ac:dyDescent="0.25">
      <c r="A5803" t="s">
        <v>5852</v>
      </c>
      <c r="B5803">
        <v>6.67</v>
      </c>
    </row>
    <row r="5804" spans="1:2" x14ac:dyDescent="0.25">
      <c r="A5804" t="s">
        <v>5853</v>
      </c>
      <c r="B5804">
        <v>6.63</v>
      </c>
    </row>
    <row r="5805" spans="1:2" x14ac:dyDescent="0.25">
      <c r="A5805" t="s">
        <v>5854</v>
      </c>
      <c r="B5805">
        <v>6.34</v>
      </c>
    </row>
    <row r="5806" spans="1:2" x14ac:dyDescent="0.25">
      <c r="A5806" t="s">
        <v>5855</v>
      </c>
      <c r="B5806">
        <v>6.3</v>
      </c>
    </row>
    <row r="5807" spans="1:2" x14ac:dyDescent="0.25">
      <c r="A5807" t="s">
        <v>5856</v>
      </c>
      <c r="B5807">
        <v>6.14</v>
      </c>
    </row>
    <row r="5808" spans="1:2" x14ac:dyDescent="0.25">
      <c r="A5808" t="s">
        <v>5857</v>
      </c>
      <c r="B5808">
        <v>5.99</v>
      </c>
    </row>
    <row r="5809" spans="1:2" x14ac:dyDescent="0.25">
      <c r="A5809" t="s">
        <v>5858</v>
      </c>
      <c r="B5809">
        <v>5.95</v>
      </c>
    </row>
    <row r="5810" spans="1:2" x14ac:dyDescent="0.25">
      <c r="A5810" t="s">
        <v>5859</v>
      </c>
      <c r="B5810">
        <v>6.04</v>
      </c>
    </row>
    <row r="5811" spans="1:2" x14ac:dyDescent="0.25">
      <c r="A5811" t="s">
        <v>5860</v>
      </c>
      <c r="B5811">
        <v>5.74</v>
      </c>
    </row>
    <row r="5812" spans="1:2" x14ac:dyDescent="0.25">
      <c r="A5812" t="s">
        <v>5861</v>
      </c>
      <c r="B5812">
        <v>5.7</v>
      </c>
    </row>
    <row r="5813" spans="1:2" x14ac:dyDescent="0.25">
      <c r="A5813" t="s">
        <v>5862</v>
      </c>
      <c r="B5813">
        <v>5.7</v>
      </c>
    </row>
    <row r="5814" spans="1:2" x14ac:dyDescent="0.25">
      <c r="A5814" t="s">
        <v>5863</v>
      </c>
      <c r="B5814">
        <v>5.78</v>
      </c>
    </row>
    <row r="5815" spans="1:2" x14ac:dyDescent="0.25">
      <c r="A5815" t="s">
        <v>5864</v>
      </c>
      <c r="B5815">
        <v>5.86</v>
      </c>
    </row>
    <row r="5816" spans="1:2" x14ac:dyDescent="0.25">
      <c r="A5816" t="s">
        <v>5865</v>
      </c>
      <c r="B5816">
        <v>5.84</v>
      </c>
    </row>
    <row r="5817" spans="1:2" x14ac:dyDescent="0.25">
      <c r="A5817" t="s">
        <v>5866</v>
      </c>
      <c r="B5817">
        <v>5.66</v>
      </c>
    </row>
    <row r="5818" spans="1:2" x14ac:dyDescent="0.25">
      <c r="A5818" t="s">
        <v>5867</v>
      </c>
      <c r="B5818">
        <v>5.54</v>
      </c>
    </row>
    <row r="5819" spans="1:2" x14ac:dyDescent="0.25">
      <c r="A5819" t="s">
        <v>5868</v>
      </c>
      <c r="B5819">
        <v>5.51</v>
      </c>
    </row>
    <row r="5820" spans="1:2" x14ac:dyDescent="0.25">
      <c r="A5820" t="s">
        <v>5869</v>
      </c>
      <c r="B5820">
        <v>5.46</v>
      </c>
    </row>
    <row r="5821" spans="1:2" x14ac:dyDescent="0.25">
      <c r="A5821" t="s">
        <v>5870</v>
      </c>
      <c r="B5821">
        <v>5.44</v>
      </c>
    </row>
    <row r="5822" spans="1:2" x14ac:dyDescent="0.25">
      <c r="A5822" t="s">
        <v>5871</v>
      </c>
      <c r="B5822">
        <v>5.26</v>
      </c>
    </row>
    <row r="5823" spans="1:2" x14ac:dyDescent="0.25">
      <c r="A5823" t="s">
        <v>5872</v>
      </c>
      <c r="B5823">
        <v>5.23</v>
      </c>
    </row>
    <row r="5824" spans="1:2" x14ac:dyDescent="0.25">
      <c r="A5824" t="s">
        <v>5873</v>
      </c>
      <c r="B5824">
        <v>5.22</v>
      </c>
    </row>
    <row r="5825" spans="1:2" x14ac:dyDescent="0.25">
      <c r="A5825" t="s">
        <v>5874</v>
      </c>
      <c r="B5825">
        <v>5.17</v>
      </c>
    </row>
    <row r="5826" spans="1:2" x14ac:dyDescent="0.25">
      <c r="A5826" t="s">
        <v>5875</v>
      </c>
      <c r="B5826">
        <v>5.01</v>
      </c>
    </row>
    <row r="5827" spans="1:2" x14ac:dyDescent="0.25">
      <c r="A5827" t="s">
        <v>5876</v>
      </c>
      <c r="B5827">
        <v>5.0599999999999996</v>
      </c>
    </row>
    <row r="5828" spans="1:2" x14ac:dyDescent="0.25">
      <c r="A5828" t="s">
        <v>5877</v>
      </c>
      <c r="B5828">
        <v>5</v>
      </c>
    </row>
    <row r="5829" spans="1:2" x14ac:dyDescent="0.25">
      <c r="A5829" t="s">
        <v>5878</v>
      </c>
      <c r="B5829">
        <v>4.95</v>
      </c>
    </row>
    <row r="5830" spans="1:2" x14ac:dyDescent="0.25">
      <c r="A5830" t="s">
        <v>5879</v>
      </c>
      <c r="B5830">
        <v>4.87</v>
      </c>
    </row>
    <row r="5831" spans="1:2" x14ac:dyDescent="0.25">
      <c r="A5831" t="s">
        <v>5880</v>
      </c>
      <c r="B5831">
        <v>4.95</v>
      </c>
    </row>
    <row r="5832" spans="1:2" x14ac:dyDescent="0.25">
      <c r="A5832" t="s">
        <v>5881</v>
      </c>
      <c r="B5832">
        <v>4.8499999999999996</v>
      </c>
    </row>
    <row r="5833" spans="1:2" x14ac:dyDescent="0.25">
      <c r="A5833" t="s">
        <v>5882</v>
      </c>
      <c r="B5833">
        <v>4.87</v>
      </c>
    </row>
    <row r="5834" spans="1:2" x14ac:dyDescent="0.25">
      <c r="A5834" t="s">
        <v>5883</v>
      </c>
      <c r="B5834">
        <v>4.84</v>
      </c>
    </row>
    <row r="5835" spans="1:2" x14ac:dyDescent="0.25">
      <c r="A5835" t="s">
        <v>5884</v>
      </c>
      <c r="B5835">
        <v>4.72</v>
      </c>
    </row>
    <row r="5836" spans="1:2" x14ac:dyDescent="0.25">
      <c r="A5836" t="s">
        <v>5885</v>
      </c>
      <c r="B5836">
        <v>4.68</v>
      </c>
    </row>
    <row r="5837" spans="1:2" x14ac:dyDescent="0.25">
      <c r="A5837" t="s">
        <v>5886</v>
      </c>
      <c r="B5837">
        <v>4.6100000000000003</v>
      </c>
    </row>
    <row r="5838" spans="1:2" x14ac:dyDescent="0.25">
      <c r="A5838" t="s">
        <v>5887</v>
      </c>
      <c r="B5838">
        <v>4.5599999999999996</v>
      </c>
    </row>
    <row r="5839" spans="1:2" x14ac:dyDescent="0.25">
      <c r="A5839" t="s">
        <v>5888</v>
      </c>
      <c r="B5839">
        <v>4.55</v>
      </c>
    </row>
    <row r="5840" spans="1:2" x14ac:dyDescent="0.25">
      <c r="A5840" t="s">
        <v>5889</v>
      </c>
      <c r="B5840">
        <v>4.46</v>
      </c>
    </row>
    <row r="5841" spans="1:2" x14ac:dyDescent="0.25">
      <c r="A5841" t="s">
        <v>5890</v>
      </c>
      <c r="B5841">
        <v>4.17</v>
      </c>
    </row>
    <row r="5842" spans="1:2" x14ac:dyDescent="0.25">
      <c r="A5842" t="s">
        <v>5891</v>
      </c>
      <c r="B5842">
        <v>4.13</v>
      </c>
    </row>
    <row r="5843" spans="1:2" x14ac:dyDescent="0.25">
      <c r="A5843" t="s">
        <v>5892</v>
      </c>
      <c r="B5843">
        <v>4.12</v>
      </c>
    </row>
    <row r="5844" spans="1:2" x14ac:dyDescent="0.25">
      <c r="A5844" t="s">
        <v>5893</v>
      </c>
      <c r="B5844">
        <v>4.24</v>
      </c>
    </row>
    <row r="5845" spans="1:2" x14ac:dyDescent="0.25">
      <c r="A5845" t="s">
        <v>5894</v>
      </c>
      <c r="B5845">
        <v>4.32</v>
      </c>
    </row>
    <row r="5846" spans="1:2" x14ac:dyDescent="0.25">
      <c r="A5846" t="s">
        <v>5895</v>
      </c>
      <c r="B5846">
        <v>5.91</v>
      </c>
    </row>
    <row r="5847" spans="1:2" x14ac:dyDescent="0.25">
      <c r="A5847" t="s">
        <v>5896</v>
      </c>
      <c r="B5847">
        <v>6.07</v>
      </c>
    </row>
    <row r="5848" spans="1:2" x14ac:dyDescent="0.25">
      <c r="A5848" t="s">
        <v>5897</v>
      </c>
      <c r="B5848">
        <v>5.31</v>
      </c>
    </row>
    <row r="5849" spans="1:2" x14ac:dyDescent="0.25">
      <c r="A5849" t="s">
        <v>5898</v>
      </c>
      <c r="B5849">
        <v>5.0999999999999996</v>
      </c>
    </row>
    <row r="5850" spans="1:2" x14ac:dyDescent="0.25">
      <c r="A5850" t="s">
        <v>5899</v>
      </c>
      <c r="B5850">
        <v>5.14</v>
      </c>
    </row>
    <row r="5851" spans="1:2" x14ac:dyDescent="0.25">
      <c r="A5851" t="s">
        <v>5900</v>
      </c>
      <c r="B5851">
        <v>5.03</v>
      </c>
    </row>
    <row r="5852" spans="1:2" x14ac:dyDescent="0.25">
      <c r="A5852" t="s">
        <v>5901</v>
      </c>
      <c r="B5852">
        <v>5.0199999999999996</v>
      </c>
    </row>
    <row r="5853" spans="1:2" x14ac:dyDescent="0.25">
      <c r="A5853" t="s">
        <v>5902</v>
      </c>
      <c r="B5853">
        <v>4.75</v>
      </c>
    </row>
    <row r="5854" spans="1:2" x14ac:dyDescent="0.25">
      <c r="A5854" t="s">
        <v>5903</v>
      </c>
      <c r="B5854">
        <v>4.78</v>
      </c>
    </row>
    <row r="5855" spans="1:2" x14ac:dyDescent="0.25">
      <c r="A5855" t="s">
        <v>5904</v>
      </c>
      <c r="B5855">
        <v>4.79</v>
      </c>
    </row>
    <row r="5856" spans="1:2" x14ac:dyDescent="0.25">
      <c r="A5856" t="s">
        <v>5905</v>
      </c>
      <c r="B5856">
        <v>4.72</v>
      </c>
    </row>
    <row r="5857" spans="1:2" x14ac:dyDescent="0.25">
      <c r="A5857" t="s">
        <v>5906</v>
      </c>
      <c r="B5857">
        <v>4.58</v>
      </c>
    </row>
    <row r="5858" spans="1:2" x14ac:dyDescent="0.25">
      <c r="A5858" t="s">
        <v>5907</v>
      </c>
      <c r="B5858">
        <v>4.55</v>
      </c>
    </row>
    <row r="5859" spans="1:2" x14ac:dyDescent="0.25">
      <c r="A5859" t="s">
        <v>5908</v>
      </c>
      <c r="B5859">
        <v>4.32</v>
      </c>
    </row>
    <row r="5860" spans="1:2" x14ac:dyDescent="0.25">
      <c r="A5860" t="s">
        <v>5909</v>
      </c>
      <c r="B5860">
        <v>4.17</v>
      </c>
    </row>
    <row r="5861" spans="1:2" x14ac:dyDescent="0.25">
      <c r="A5861" t="s">
        <v>5910</v>
      </c>
      <c r="B5861">
        <v>4.16</v>
      </c>
    </row>
    <row r="5862" spans="1:2" x14ac:dyDescent="0.25">
      <c r="A5862" t="s">
        <v>5911</v>
      </c>
      <c r="B5862">
        <v>4.16</v>
      </c>
    </row>
    <row r="5863" spans="1:2" x14ac:dyDescent="0.25">
      <c r="A5863" t="s">
        <v>5912</v>
      </c>
      <c r="B5863">
        <v>4.05</v>
      </c>
    </row>
    <row r="5864" spans="1:2" x14ac:dyDescent="0.25">
      <c r="A5864" t="s">
        <v>5913</v>
      </c>
      <c r="B5864">
        <v>4.0199999999999996</v>
      </c>
    </row>
    <row r="5865" spans="1:2" x14ac:dyDescent="0.25">
      <c r="A5865" t="s">
        <v>5914</v>
      </c>
      <c r="B5865">
        <v>3.66</v>
      </c>
    </row>
    <row r="5866" spans="1:2" x14ac:dyDescent="0.25">
      <c r="A5866" t="s">
        <v>5915</v>
      </c>
      <c r="B5866">
        <v>3.73</v>
      </c>
    </row>
    <row r="5867" spans="1:2" x14ac:dyDescent="0.25">
      <c r="A5867" t="s">
        <v>5916</v>
      </c>
      <c r="B5867">
        <v>3.55</v>
      </c>
    </row>
    <row r="5868" spans="1:2" x14ac:dyDescent="0.25">
      <c r="A5868" t="s">
        <v>5917</v>
      </c>
      <c r="B5868">
        <v>3.6</v>
      </c>
    </row>
    <row r="5869" spans="1:2" x14ac:dyDescent="0.25">
      <c r="A5869" t="s">
        <v>5918</v>
      </c>
      <c r="B5869">
        <v>3.51</v>
      </c>
    </row>
    <row r="5870" spans="1:2" x14ac:dyDescent="0.25">
      <c r="A5870" t="s">
        <v>5919</v>
      </c>
      <c r="B5870">
        <v>3.53</v>
      </c>
    </row>
    <row r="5871" spans="1:2" x14ac:dyDescent="0.25">
      <c r="A5871" t="s">
        <v>5920</v>
      </c>
      <c r="B5871">
        <v>3.32</v>
      </c>
    </row>
    <row r="5872" spans="1:2" x14ac:dyDescent="0.25">
      <c r="A5872" t="s">
        <v>5921</v>
      </c>
      <c r="B5872">
        <v>3.34</v>
      </c>
    </row>
    <row r="5873" spans="1:2" x14ac:dyDescent="0.25">
      <c r="A5873" t="s">
        <v>5922</v>
      </c>
      <c r="B5873">
        <v>3.28</v>
      </c>
    </row>
    <row r="5874" spans="1:2" x14ac:dyDescent="0.25">
      <c r="A5874" t="s">
        <v>5923</v>
      </c>
      <c r="B5874">
        <v>3.38</v>
      </c>
    </row>
    <row r="5875" spans="1:2" x14ac:dyDescent="0.25">
      <c r="A5875" t="s">
        <v>5924</v>
      </c>
      <c r="B5875">
        <v>3.35</v>
      </c>
    </row>
    <row r="5876" spans="1:2" x14ac:dyDescent="0.25">
      <c r="A5876" t="s">
        <v>5925</v>
      </c>
      <c r="B5876">
        <v>3.48</v>
      </c>
    </row>
    <row r="5877" spans="1:2" x14ac:dyDescent="0.25">
      <c r="A5877" t="s">
        <v>5926</v>
      </c>
      <c r="B5877">
        <v>3.5</v>
      </c>
    </row>
    <row r="5878" spans="1:2" x14ac:dyDescent="0.25">
      <c r="A5878" t="s">
        <v>5927</v>
      </c>
      <c r="B5878">
        <v>3.28</v>
      </c>
    </row>
    <row r="5879" spans="1:2" x14ac:dyDescent="0.25">
      <c r="A5879" t="s">
        <v>5928</v>
      </c>
      <c r="B5879">
        <v>3.59</v>
      </c>
    </row>
    <row r="5880" spans="1:2" x14ac:dyDescent="0.25">
      <c r="A5880" t="s">
        <v>5929</v>
      </c>
      <c r="B5880">
        <v>3.38</v>
      </c>
    </row>
    <row r="5881" spans="1:2" x14ac:dyDescent="0.25">
      <c r="A5881" t="s">
        <v>5930</v>
      </c>
      <c r="B5881">
        <v>3.28</v>
      </c>
    </row>
    <row r="5882" spans="1:2" x14ac:dyDescent="0.25">
      <c r="A5882" t="s">
        <v>5931</v>
      </c>
      <c r="B5882">
        <v>3.31</v>
      </c>
    </row>
    <row r="5883" spans="1:2" x14ac:dyDescent="0.25">
      <c r="A5883" t="s">
        <v>5932</v>
      </c>
      <c r="B5883">
        <v>3.34</v>
      </c>
    </row>
    <row r="5884" spans="1:2" x14ac:dyDescent="0.25">
      <c r="A5884" t="s">
        <v>5933</v>
      </c>
      <c r="B5884">
        <v>3.26</v>
      </c>
    </row>
    <row r="5885" spans="1:2" x14ac:dyDescent="0.25">
      <c r="A5885" t="s">
        <v>5934</v>
      </c>
      <c r="B5885">
        <v>3.75</v>
      </c>
    </row>
    <row r="5886" spans="1:2" x14ac:dyDescent="0.25">
      <c r="A5886" t="s">
        <v>5935</v>
      </c>
      <c r="B5886">
        <v>5.04</v>
      </c>
    </row>
    <row r="5887" spans="1:2" x14ac:dyDescent="0.25">
      <c r="A5887" t="s">
        <v>5936</v>
      </c>
      <c r="B5887">
        <v>4.2300000000000004</v>
      </c>
    </row>
    <row r="5888" spans="1:2" x14ac:dyDescent="0.25">
      <c r="A5888" t="s">
        <v>5937</v>
      </c>
      <c r="B5888">
        <v>4.08</v>
      </c>
    </row>
    <row r="5889" spans="1:2" x14ac:dyDescent="0.25">
      <c r="A5889" t="s">
        <v>5938</v>
      </c>
      <c r="B5889">
        <v>4.75</v>
      </c>
    </row>
    <row r="5890" spans="1:2" x14ac:dyDescent="0.25">
      <c r="A5890" t="s">
        <v>5939</v>
      </c>
      <c r="B5890">
        <v>3.87</v>
      </c>
    </row>
    <row r="5891" spans="1:2" x14ac:dyDescent="0.25">
      <c r="A5891" t="s">
        <v>5940</v>
      </c>
      <c r="B5891">
        <v>3.63</v>
      </c>
    </row>
    <row r="5892" spans="1:2" x14ac:dyDescent="0.25">
      <c r="A5892" t="s">
        <v>5941</v>
      </c>
      <c r="B5892">
        <v>3.73</v>
      </c>
    </row>
    <row r="5893" spans="1:2" x14ac:dyDescent="0.25">
      <c r="A5893" t="s">
        <v>5942</v>
      </c>
      <c r="B5893">
        <v>3.488</v>
      </c>
    </row>
    <row r="5894" spans="1:2" x14ac:dyDescent="0.25">
      <c r="A5894" t="s">
        <v>5943</v>
      </c>
      <c r="B5894">
        <v>3.26</v>
      </c>
    </row>
    <row r="5895" spans="1:2" x14ac:dyDescent="0.25">
      <c r="A5895" t="s">
        <v>5944</v>
      </c>
      <c r="B5895">
        <v>3.08</v>
      </c>
    </row>
    <row r="5896" spans="1:2" x14ac:dyDescent="0.25">
      <c r="A5896" t="s">
        <v>5945</v>
      </c>
      <c r="B5896">
        <v>3.19</v>
      </c>
    </row>
    <row r="5897" spans="1:2" x14ac:dyDescent="0.25">
      <c r="A5897" t="s">
        <v>5946</v>
      </c>
      <c r="B5897">
        <v>2.9</v>
      </c>
    </row>
    <row r="5898" spans="1:2" x14ac:dyDescent="0.25">
      <c r="A5898" t="s">
        <v>5947</v>
      </c>
      <c r="B5898">
        <v>2.77</v>
      </c>
    </row>
    <row r="5899" spans="1:2" x14ac:dyDescent="0.25">
      <c r="A5899" t="s">
        <v>5948</v>
      </c>
      <c r="B5899">
        <v>2.93</v>
      </c>
    </row>
    <row r="5900" spans="1:2" x14ac:dyDescent="0.25">
      <c r="A5900" t="s">
        <v>5949</v>
      </c>
      <c r="B5900">
        <v>2.8</v>
      </c>
    </row>
    <row r="5901" spans="1:2" x14ac:dyDescent="0.25">
      <c r="A5901" t="s">
        <v>5950</v>
      </c>
      <c r="B5901">
        <v>2.91</v>
      </c>
    </row>
    <row r="5902" spans="1:2" x14ac:dyDescent="0.25">
      <c r="A5902" t="s">
        <v>5951</v>
      </c>
      <c r="B5902">
        <v>3.15</v>
      </c>
    </row>
    <row r="5903" spans="1:2" x14ac:dyDescent="0.25">
      <c r="A5903" t="s">
        <v>5952</v>
      </c>
      <c r="B5903">
        <v>3.11</v>
      </c>
    </row>
    <row r="5904" spans="1:2" x14ac:dyDescent="0.25">
      <c r="A5904" t="s">
        <v>5953</v>
      </c>
      <c r="B5904">
        <v>3.17</v>
      </c>
    </row>
    <row r="5905" spans="1:2" x14ac:dyDescent="0.25">
      <c r="A5905" t="s">
        <v>5954</v>
      </c>
      <c r="B5905">
        <v>3.02</v>
      </c>
    </row>
    <row r="5906" spans="1:2" x14ac:dyDescent="0.25">
      <c r="A5906" t="s">
        <v>5955</v>
      </c>
      <c r="B5906">
        <v>2.84</v>
      </c>
    </row>
    <row r="5907" spans="1:2" x14ac:dyDescent="0.25">
      <c r="A5907" t="s">
        <v>5956</v>
      </c>
      <c r="B5907">
        <v>2.81</v>
      </c>
    </row>
    <row r="5908" spans="1:2" x14ac:dyDescent="0.25">
      <c r="A5908" t="s">
        <v>5957</v>
      </c>
      <c r="B5908">
        <v>2.94</v>
      </c>
    </row>
    <row r="5909" spans="1:2" x14ac:dyDescent="0.25">
      <c r="A5909" t="s">
        <v>5958</v>
      </c>
      <c r="B5909">
        <v>2.87</v>
      </c>
    </row>
    <row r="5910" spans="1:2" x14ac:dyDescent="0.25">
      <c r="A5910" t="s">
        <v>5959</v>
      </c>
      <c r="B5910">
        <v>2.63</v>
      </c>
    </row>
    <row r="5911" spans="1:2" x14ac:dyDescent="0.25">
      <c r="A5911" t="s">
        <v>5960</v>
      </c>
      <c r="B5911">
        <v>2.4900000000000002</v>
      </c>
    </row>
    <row r="5912" spans="1:2" x14ac:dyDescent="0.25">
      <c r="A5912" t="s">
        <v>5961</v>
      </c>
      <c r="B5912">
        <v>2.2799999999999998</v>
      </c>
    </row>
    <row r="5913" spans="1:2" x14ac:dyDescent="0.25">
      <c r="A5913" t="s">
        <v>5962</v>
      </c>
      <c r="B5913">
        <v>2.29</v>
      </c>
    </row>
    <row r="5914" spans="1:2" x14ac:dyDescent="0.25">
      <c r="A5914" t="s">
        <v>5963</v>
      </c>
      <c r="B5914">
        <v>2.4</v>
      </c>
    </row>
    <row r="5915" spans="1:2" x14ac:dyDescent="0.25">
      <c r="A5915" t="s">
        <v>5964</v>
      </c>
      <c r="B5915">
        <v>2.2599999999999998</v>
      </c>
    </row>
    <row r="5916" spans="1:2" x14ac:dyDescent="0.25">
      <c r="A5916" t="s">
        <v>5965</v>
      </c>
      <c r="B5916">
        <v>2.36</v>
      </c>
    </row>
    <row r="5917" spans="1:2" x14ac:dyDescent="0.25">
      <c r="A5917" t="s">
        <v>5966</v>
      </c>
      <c r="B5917">
        <v>2.46</v>
      </c>
    </row>
    <row r="5918" spans="1:2" x14ac:dyDescent="0.25">
      <c r="A5918" t="s">
        <v>5967</v>
      </c>
      <c r="B5918">
        <v>3.95</v>
      </c>
    </row>
    <row r="5919" spans="1:2" x14ac:dyDescent="0.25">
      <c r="A5919" t="s">
        <v>5968</v>
      </c>
      <c r="B5919">
        <v>2.65</v>
      </c>
    </row>
    <row r="5920" spans="1:2" x14ac:dyDescent="0.25">
      <c r="A5920" t="s">
        <v>5969</v>
      </c>
      <c r="B5920">
        <v>2.6</v>
      </c>
    </row>
    <row r="5921" spans="1:2" x14ac:dyDescent="0.25">
      <c r="A5921" t="s">
        <v>5970</v>
      </c>
      <c r="B5921">
        <v>2.4700000000000002</v>
      </c>
    </row>
    <row r="5922" spans="1:2" x14ac:dyDescent="0.25">
      <c r="A5922" t="s">
        <v>5971</v>
      </c>
      <c r="B5922">
        <v>2.85</v>
      </c>
    </row>
    <row r="5923" spans="1:2" x14ac:dyDescent="0.25">
      <c r="A5923" t="s">
        <v>5972</v>
      </c>
      <c r="B5923">
        <v>3.29</v>
      </c>
    </row>
    <row r="5924" spans="1:2" x14ac:dyDescent="0.25">
      <c r="A5924" t="s">
        <v>5973</v>
      </c>
      <c r="B5924">
        <v>2.4500000000000002</v>
      </c>
    </row>
    <row r="5925" spans="1:2" x14ac:dyDescent="0.25">
      <c r="A5925" t="s">
        <v>5974</v>
      </c>
      <c r="B5925">
        <v>2.5499999999999998</v>
      </c>
    </row>
    <row r="5926" spans="1:2" x14ac:dyDescent="0.25">
      <c r="A5926" t="s">
        <v>5975</v>
      </c>
      <c r="B5926">
        <v>3.76</v>
      </c>
    </row>
    <row r="5927" spans="1:2" x14ac:dyDescent="0.25">
      <c r="A5927" t="s">
        <v>5976</v>
      </c>
      <c r="B5927">
        <v>2.67</v>
      </c>
    </row>
    <row r="5928" spans="1:2" x14ac:dyDescent="0.25">
      <c r="A5928" t="s">
        <v>5977</v>
      </c>
      <c r="B5928">
        <v>2.9</v>
      </c>
    </row>
    <row r="5929" spans="1:2" x14ac:dyDescent="0.25">
      <c r="A5929" t="s">
        <v>5978</v>
      </c>
      <c r="B5929">
        <v>2.2400000000000002</v>
      </c>
    </row>
    <row r="5930" spans="1:2" x14ac:dyDescent="0.25">
      <c r="A5930" t="s">
        <v>5979</v>
      </c>
      <c r="B5930">
        <v>1.99</v>
      </c>
    </row>
    <row r="5931" spans="1:2" x14ac:dyDescent="0.25">
      <c r="A5931" t="s">
        <v>5980</v>
      </c>
      <c r="B5931">
        <v>1.6259999999999999</v>
      </c>
    </row>
    <row r="5932" spans="1:2" x14ac:dyDescent="0.25">
      <c r="A5932" t="s">
        <v>5981</v>
      </c>
      <c r="B5932">
        <v>1.56</v>
      </c>
    </row>
    <row r="5933" spans="1:2" x14ac:dyDescent="0.25">
      <c r="A5933" t="s">
        <v>5982</v>
      </c>
      <c r="B5933">
        <v>1.35</v>
      </c>
    </row>
    <row r="5934" spans="1:2" x14ac:dyDescent="0.25">
      <c r="A5934" t="s">
        <v>5983</v>
      </c>
      <c r="B5934">
        <v>0.98</v>
      </c>
    </row>
    <row r="5935" spans="1:2" x14ac:dyDescent="0.25">
      <c r="A5935" t="s">
        <v>5984</v>
      </c>
      <c r="B5935">
        <v>5.01</v>
      </c>
    </row>
    <row r="5936" spans="1:2" x14ac:dyDescent="0.25">
      <c r="A5936" t="s">
        <v>5985</v>
      </c>
      <c r="B5936">
        <v>9.3970000000000002</v>
      </c>
    </row>
    <row r="5937" spans="1:2" x14ac:dyDescent="0.25">
      <c r="A5937" t="s">
        <v>5986</v>
      </c>
      <c r="B5937">
        <v>6.7089999999999996</v>
      </c>
    </row>
    <row r="5938" spans="1:2" x14ac:dyDescent="0.25">
      <c r="A5938" t="s">
        <v>5987</v>
      </c>
      <c r="B5938">
        <v>3.3039999999999998</v>
      </c>
    </row>
    <row r="5939" spans="1:2" x14ac:dyDescent="0.25">
      <c r="A5939" t="s">
        <v>5988</v>
      </c>
      <c r="B5939">
        <v>4.3220000000000001</v>
      </c>
    </row>
    <row r="5940" spans="1:2" x14ac:dyDescent="0.25">
      <c r="A5940" t="s">
        <v>5989</v>
      </c>
      <c r="B5940">
        <v>9.1229999999999993</v>
      </c>
    </row>
    <row r="5941" spans="1:2" x14ac:dyDescent="0.25">
      <c r="A5941" t="s">
        <v>5990</v>
      </c>
      <c r="B5941">
        <v>2.649</v>
      </c>
    </row>
    <row r="5942" spans="1:2" x14ac:dyDescent="0.25">
      <c r="A5942" t="s">
        <v>5991</v>
      </c>
      <c r="B5942">
        <v>2.246</v>
      </c>
    </row>
    <row r="5943" spans="1:2" x14ac:dyDescent="0.25">
      <c r="A5943" t="s">
        <v>5992</v>
      </c>
      <c r="B5943">
        <v>2.024</v>
      </c>
    </row>
    <row r="5944" spans="1:2" x14ac:dyDescent="0.25">
      <c r="A5944" t="s">
        <v>5993</v>
      </c>
      <c r="B5944">
        <v>1.895</v>
      </c>
    </row>
    <row r="5945" spans="1:2" x14ac:dyDescent="0.25">
      <c r="A5945" t="s">
        <v>5994</v>
      </c>
      <c r="B5945">
        <v>10.518000000000001</v>
      </c>
    </row>
    <row r="5946" spans="1:2" x14ac:dyDescent="0.25">
      <c r="A5946" t="s">
        <v>5995</v>
      </c>
      <c r="B5946">
        <v>5.016</v>
      </c>
    </row>
    <row r="5947" spans="1:2" x14ac:dyDescent="0.25">
      <c r="A5947" t="s">
        <v>5996</v>
      </c>
      <c r="B5947">
        <v>7.165</v>
      </c>
    </row>
    <row r="5948" spans="1:2" x14ac:dyDescent="0.25">
      <c r="A5948" t="s">
        <v>5997</v>
      </c>
      <c r="B5948">
        <v>10.318</v>
      </c>
    </row>
    <row r="5949" spans="1:2" x14ac:dyDescent="0.25">
      <c r="A5949" t="s">
        <v>5998</v>
      </c>
      <c r="B5949">
        <v>9.7409999999999997</v>
      </c>
    </row>
    <row r="5950" spans="1:2" x14ac:dyDescent="0.25">
      <c r="A5950" t="s">
        <v>5999</v>
      </c>
      <c r="B5950">
        <v>7.649</v>
      </c>
    </row>
    <row r="5951" spans="1:2" x14ac:dyDescent="0.25">
      <c r="A5951" t="s">
        <v>6000</v>
      </c>
      <c r="B5951">
        <v>4.5650000000000004</v>
      </c>
    </row>
    <row r="5952" spans="1:2" x14ac:dyDescent="0.25">
      <c r="A5952" t="s">
        <v>6001</v>
      </c>
      <c r="B5952">
        <v>2.673</v>
      </c>
    </row>
    <row r="5953" spans="1:2" x14ac:dyDescent="0.25">
      <c r="A5953" t="s">
        <v>6002</v>
      </c>
      <c r="B5953">
        <v>2.3220000000000001</v>
      </c>
    </row>
    <row r="5954" spans="1:2" x14ac:dyDescent="0.25">
      <c r="A5954" t="s">
        <v>6003</v>
      </c>
      <c r="B5954">
        <v>2.37</v>
      </c>
    </row>
    <row r="5955" spans="1:2" x14ac:dyDescent="0.25">
      <c r="A5955" t="s">
        <v>6004</v>
      </c>
      <c r="B5955">
        <v>2.0979999999999999</v>
      </c>
    </row>
    <row r="5956" spans="1:2" x14ac:dyDescent="0.25">
      <c r="A5956" t="s">
        <v>6005</v>
      </c>
      <c r="B5956">
        <v>2.0299999999999998</v>
      </c>
    </row>
    <row r="5957" spans="1:2" x14ac:dyDescent="0.25">
      <c r="A5957" t="s">
        <v>6006</v>
      </c>
      <c r="B5957">
        <v>4.484</v>
      </c>
    </row>
    <row r="5958" spans="1:2" x14ac:dyDescent="0.25">
      <c r="A5958" t="s">
        <v>6007</v>
      </c>
      <c r="B5958">
        <v>4.2640000000000002</v>
      </c>
    </row>
    <row r="5959" spans="1:2" x14ac:dyDescent="0.25">
      <c r="A5959" t="s">
        <v>6008</v>
      </c>
      <c r="B5959">
        <v>10.596</v>
      </c>
    </row>
    <row r="5960" spans="1:2" x14ac:dyDescent="0.25">
      <c r="A5960" t="s">
        <v>6009</v>
      </c>
      <c r="B5960">
        <v>6.0739999999999998</v>
      </c>
    </row>
    <row r="5961" spans="1:2" x14ac:dyDescent="0.25">
      <c r="A5961" t="s">
        <v>6010</v>
      </c>
      <c r="B5961">
        <v>15.37</v>
      </c>
    </row>
    <row r="5962" spans="1:2" x14ac:dyDescent="0.25">
      <c r="A5962" t="s">
        <v>6011</v>
      </c>
      <c r="B5962">
        <v>6.1669999999999998</v>
      </c>
    </row>
    <row r="5963" spans="1:2" x14ac:dyDescent="0.25">
      <c r="A5963" t="s">
        <v>6012</v>
      </c>
      <c r="B5963">
        <v>5.835</v>
      </c>
    </row>
    <row r="5964" spans="1:2" x14ac:dyDescent="0.25">
      <c r="A5964" t="s">
        <v>6013</v>
      </c>
      <c r="B5964">
        <v>6.141</v>
      </c>
    </row>
    <row r="5965" spans="1:2" x14ac:dyDescent="0.25">
      <c r="A5965" t="s">
        <v>6014</v>
      </c>
      <c r="B5965">
        <v>5.63</v>
      </c>
    </row>
    <row r="5966" spans="1:2" x14ac:dyDescent="0.25">
      <c r="A5966" t="s">
        <v>6015</v>
      </c>
      <c r="B5966">
        <v>4.6150000000000002</v>
      </c>
    </row>
    <row r="5967" spans="1:2" x14ac:dyDescent="0.25">
      <c r="A5967" t="s">
        <v>6016</v>
      </c>
      <c r="B5967">
        <v>6.3410000000000002</v>
      </c>
    </row>
    <row r="5968" spans="1:2" x14ac:dyDescent="0.25">
      <c r="A5968" t="s">
        <v>6017</v>
      </c>
      <c r="B5968">
        <v>7.6369999999999996</v>
      </c>
    </row>
    <row r="5969" spans="1:2" x14ac:dyDescent="0.25">
      <c r="A5969" t="s">
        <v>6018</v>
      </c>
      <c r="B5969">
        <v>13.92</v>
      </c>
    </row>
    <row r="5970" spans="1:2" x14ac:dyDescent="0.25">
      <c r="A5970" t="s">
        <v>6019</v>
      </c>
      <c r="B5970">
        <v>16.141999999999999</v>
      </c>
    </row>
    <row r="5971" spans="1:2" x14ac:dyDescent="0.25">
      <c r="A5971" t="s">
        <v>6020</v>
      </c>
      <c r="B5971">
        <v>9.3699999999999992</v>
      </c>
    </row>
    <row r="5972" spans="1:2" x14ac:dyDescent="0.25">
      <c r="A5972" t="s">
        <v>6021</v>
      </c>
      <c r="B5972">
        <v>6.0510000000000002</v>
      </c>
    </row>
    <row r="5973" spans="1:2" x14ac:dyDescent="0.25">
      <c r="A5973" t="s">
        <v>6022</v>
      </c>
      <c r="B5973">
        <v>5.0999999999999996</v>
      </c>
    </row>
    <row r="5974" spans="1:2" x14ac:dyDescent="0.25">
      <c r="A5974" t="s">
        <v>6023</v>
      </c>
      <c r="B5974">
        <v>6.4459999999999997</v>
      </c>
    </row>
    <row r="5975" spans="1:2" x14ac:dyDescent="0.25">
      <c r="A5975" t="s">
        <v>6024</v>
      </c>
      <c r="B5975">
        <v>38.673000000000002</v>
      </c>
    </row>
    <row r="5976" spans="1:2" x14ac:dyDescent="0.25">
      <c r="A5976" t="s">
        <v>6025</v>
      </c>
      <c r="B5976">
        <v>22.352</v>
      </c>
    </row>
    <row r="5977" spans="1:2" x14ac:dyDescent="0.25">
      <c r="A5977" t="s">
        <v>6026</v>
      </c>
      <c r="B5977">
        <v>31.818999999999999</v>
      </c>
    </row>
    <row r="5978" spans="1:2" x14ac:dyDescent="0.25">
      <c r="A5978" t="s">
        <v>6027</v>
      </c>
      <c r="B5978">
        <v>28.132999999999999</v>
      </c>
    </row>
    <row r="5979" spans="1:2" x14ac:dyDescent="0.25">
      <c r="A5979" t="s">
        <v>6028</v>
      </c>
      <c r="B5979">
        <v>19.943999999999999</v>
      </c>
    </row>
    <row r="5980" spans="1:2" x14ac:dyDescent="0.25">
      <c r="A5980" t="s">
        <v>6029</v>
      </c>
      <c r="B5980">
        <v>40.027000000000001</v>
      </c>
    </row>
    <row r="5981" spans="1:2" x14ac:dyDescent="0.25">
      <c r="A5981" t="s">
        <v>6030</v>
      </c>
      <c r="B5981">
        <v>108.185</v>
      </c>
    </row>
    <row r="5982" spans="1:2" x14ac:dyDescent="0.25">
      <c r="A5982" t="s">
        <v>6031</v>
      </c>
      <c r="B5982">
        <v>76.284000000000006</v>
      </c>
    </row>
    <row r="5983" spans="1:2" x14ac:dyDescent="0.25">
      <c r="A5983" t="s">
        <v>6032</v>
      </c>
      <c r="B5983">
        <v>53.414000000000001</v>
      </c>
    </row>
    <row r="5984" spans="1:2" x14ac:dyDescent="0.25">
      <c r="A5984" t="s">
        <v>6033</v>
      </c>
      <c r="B5984">
        <v>46.625</v>
      </c>
    </row>
    <row r="5985" spans="1:2" x14ac:dyDescent="0.25">
      <c r="A5985" t="s">
        <v>6034</v>
      </c>
      <c r="B5985">
        <v>47.576000000000001</v>
      </c>
    </row>
    <row r="5986" spans="1:2" x14ac:dyDescent="0.25">
      <c r="A5986" t="s">
        <v>6035</v>
      </c>
      <c r="B5986">
        <v>42.220999999999997</v>
      </c>
    </row>
    <row r="5987" spans="1:2" x14ac:dyDescent="0.25">
      <c r="A5987" t="s">
        <v>6036</v>
      </c>
      <c r="B5987">
        <v>45.354999999999997</v>
      </c>
    </row>
    <row r="5988" spans="1:2" x14ac:dyDescent="0.25">
      <c r="A5988" t="s">
        <v>6037</v>
      </c>
      <c r="B5988">
        <v>44.268999999999998</v>
      </c>
    </row>
    <row r="5989" spans="1:2" x14ac:dyDescent="0.25">
      <c r="A5989" t="s">
        <v>6038</v>
      </c>
      <c r="B5989">
        <v>39.401000000000003</v>
      </c>
    </row>
    <row r="5990" spans="1:2" x14ac:dyDescent="0.25">
      <c r="A5990" t="s">
        <v>6039</v>
      </c>
      <c r="B5990">
        <v>43.576000000000001</v>
      </c>
    </row>
    <row r="5991" spans="1:2" x14ac:dyDescent="0.25">
      <c r="A5991" t="s">
        <v>6040</v>
      </c>
      <c r="B5991">
        <v>42.625</v>
      </c>
    </row>
    <row r="5992" spans="1:2" x14ac:dyDescent="0.25">
      <c r="A5992" t="s">
        <v>6041</v>
      </c>
      <c r="B5992">
        <v>46.064</v>
      </c>
    </row>
    <row r="5993" spans="1:2" x14ac:dyDescent="0.25">
      <c r="A5993" t="s">
        <v>6042</v>
      </c>
      <c r="B5993">
        <v>47.558</v>
      </c>
    </row>
    <row r="5994" spans="1:2" x14ac:dyDescent="0.25">
      <c r="A5994" t="s">
        <v>6043</v>
      </c>
      <c r="B5994">
        <v>71.759</v>
      </c>
    </row>
    <row r="5995" spans="1:2" x14ac:dyDescent="0.25">
      <c r="A5995" t="s">
        <v>6044</v>
      </c>
      <c r="B5995">
        <v>58.271000000000001</v>
      </c>
    </row>
    <row r="5996" spans="1:2" x14ac:dyDescent="0.25">
      <c r="A5996" t="s">
        <v>6045</v>
      </c>
      <c r="B5996">
        <v>97.426000000000002</v>
      </c>
    </row>
    <row r="5997" spans="1:2" x14ac:dyDescent="0.25">
      <c r="A5997" t="s">
        <v>6046</v>
      </c>
      <c r="B5997">
        <v>62.921999999999997</v>
      </c>
    </row>
    <row r="5998" spans="1:2" x14ac:dyDescent="0.25">
      <c r="A5998" t="s">
        <v>6047</v>
      </c>
      <c r="B5998">
        <v>47.53</v>
      </c>
    </row>
    <row r="5999" spans="1:2" x14ac:dyDescent="0.25">
      <c r="A5999" t="s">
        <v>6048</v>
      </c>
      <c r="B5999">
        <v>43.722000000000001</v>
      </c>
    </row>
    <row r="6000" spans="1:2" x14ac:dyDescent="0.25">
      <c r="A6000" t="s">
        <v>6049</v>
      </c>
      <c r="B6000">
        <v>82.388000000000005</v>
      </c>
    </row>
    <row r="6001" spans="1:2" x14ac:dyDescent="0.25">
      <c r="A6001" t="s">
        <v>6050</v>
      </c>
      <c r="B6001">
        <v>76.540000000000006</v>
      </c>
    </row>
    <row r="6002" spans="1:2" x14ac:dyDescent="0.25">
      <c r="A6002" t="s">
        <v>6051</v>
      </c>
      <c r="B6002">
        <v>82.036000000000001</v>
      </c>
    </row>
    <row r="6003" spans="1:2" x14ac:dyDescent="0.25">
      <c r="A6003" t="s">
        <v>6052</v>
      </c>
      <c r="B6003">
        <v>74.456000000000003</v>
      </c>
    </row>
    <row r="6004" spans="1:2" x14ac:dyDescent="0.25">
      <c r="A6004" t="s">
        <v>6053</v>
      </c>
      <c r="B6004">
        <v>61.555999999999997</v>
      </c>
    </row>
    <row r="6005" spans="1:2" x14ac:dyDescent="0.25">
      <c r="A6005" t="s">
        <v>6054</v>
      </c>
      <c r="B6005">
        <v>57.881999999999998</v>
      </c>
    </row>
    <row r="6006" spans="1:2" x14ac:dyDescent="0.25">
      <c r="A6006" t="s">
        <v>6055</v>
      </c>
      <c r="B6006">
        <v>59.064999999999998</v>
      </c>
    </row>
    <row r="6007" spans="1:2" x14ac:dyDescent="0.25">
      <c r="A6007" t="s">
        <v>6056</v>
      </c>
      <c r="B6007">
        <v>56.518999999999998</v>
      </c>
    </row>
    <row r="6008" spans="1:2" x14ac:dyDescent="0.25">
      <c r="A6008" t="s">
        <v>6057</v>
      </c>
      <c r="B6008">
        <v>56.575000000000003</v>
      </c>
    </row>
    <row r="6009" spans="1:2" x14ac:dyDescent="0.25">
      <c r="A6009" t="s">
        <v>6058</v>
      </c>
      <c r="B6009">
        <v>62.097999999999999</v>
      </c>
    </row>
    <row r="6010" spans="1:2" x14ac:dyDescent="0.25">
      <c r="A6010" t="s">
        <v>6059</v>
      </c>
      <c r="B6010">
        <v>55.994999999999997</v>
      </c>
    </row>
    <row r="6011" spans="1:2" x14ac:dyDescent="0.25">
      <c r="A6011" t="s">
        <v>6060</v>
      </c>
      <c r="B6011">
        <v>59.295999999999999</v>
      </c>
    </row>
    <row r="6012" spans="1:2" x14ac:dyDescent="0.25">
      <c r="A6012" t="s">
        <v>6061</v>
      </c>
      <c r="B6012">
        <v>73.944000000000003</v>
      </c>
    </row>
    <row r="6013" spans="1:2" x14ac:dyDescent="0.25">
      <c r="A6013" t="s">
        <v>6062</v>
      </c>
      <c r="B6013">
        <v>64.272000000000006</v>
      </c>
    </row>
    <row r="6014" spans="1:2" x14ac:dyDescent="0.25">
      <c r="A6014" t="s">
        <v>6063</v>
      </c>
      <c r="B6014">
        <v>104.5</v>
      </c>
    </row>
    <row r="6015" spans="1:2" x14ac:dyDescent="0.25">
      <c r="A6015" t="s">
        <v>6064</v>
      </c>
      <c r="B6015">
        <v>77.191999999999993</v>
      </c>
    </row>
    <row r="6016" spans="1:2" x14ac:dyDescent="0.25">
      <c r="A6016" t="s">
        <v>6065</v>
      </c>
      <c r="B6016">
        <v>100.178</v>
      </c>
    </row>
    <row r="6017" spans="1:2" x14ac:dyDescent="0.25">
      <c r="A6017" t="s">
        <v>6066</v>
      </c>
      <c r="B6017">
        <v>113.59399999999999</v>
      </c>
    </row>
    <row r="6018" spans="1:2" x14ac:dyDescent="0.25">
      <c r="A6018" t="s">
        <v>6067</v>
      </c>
      <c r="B6018">
        <v>85.320999999999998</v>
      </c>
    </row>
    <row r="6019" spans="1:2" x14ac:dyDescent="0.25">
      <c r="A6019" t="s">
        <v>6068</v>
      </c>
      <c r="B6019">
        <v>72.614999999999995</v>
      </c>
    </row>
    <row r="6020" spans="1:2" x14ac:dyDescent="0.25">
      <c r="A6020" t="s">
        <v>6069</v>
      </c>
      <c r="B6020">
        <v>58.773000000000003</v>
      </c>
    </row>
    <row r="6021" spans="1:2" x14ac:dyDescent="0.25">
      <c r="A6021" t="s">
        <v>6070</v>
      </c>
      <c r="B6021">
        <v>60.728999999999999</v>
      </c>
    </row>
    <row r="6022" spans="1:2" x14ac:dyDescent="0.25">
      <c r="A6022" t="s">
        <v>6071</v>
      </c>
      <c r="B6022">
        <v>62.527999999999999</v>
      </c>
    </row>
    <row r="6023" spans="1:2" x14ac:dyDescent="0.25">
      <c r="A6023" t="s">
        <v>6072</v>
      </c>
      <c r="B6023">
        <v>56.896000000000001</v>
      </c>
    </row>
    <row r="6024" spans="1:2" x14ac:dyDescent="0.25">
      <c r="A6024" t="s">
        <v>6073</v>
      </c>
      <c r="B6024">
        <v>51.512999999999998</v>
      </c>
    </row>
    <row r="6025" spans="1:2" x14ac:dyDescent="0.25">
      <c r="A6025" t="s">
        <v>6074</v>
      </c>
      <c r="B6025">
        <v>73.244</v>
      </c>
    </row>
    <row r="6026" spans="1:2" x14ac:dyDescent="0.25">
      <c r="A6026" t="s">
        <v>6075</v>
      </c>
      <c r="B6026">
        <v>61.164999999999999</v>
      </c>
    </row>
    <row r="6027" spans="1:2" x14ac:dyDescent="0.25">
      <c r="A6027" t="s">
        <v>6076</v>
      </c>
      <c r="B6027">
        <v>84.804000000000002</v>
      </c>
    </row>
    <row r="6028" spans="1:2" x14ac:dyDescent="0.25">
      <c r="A6028" t="s">
        <v>6077</v>
      </c>
      <c r="B6028">
        <v>44.851999999999997</v>
      </c>
    </row>
    <row r="6029" spans="1:2" x14ac:dyDescent="0.25">
      <c r="A6029" t="s">
        <v>6078</v>
      </c>
      <c r="B6029">
        <v>55.31</v>
      </c>
    </row>
    <row r="6030" spans="1:2" x14ac:dyDescent="0.25">
      <c r="A6030" t="s">
        <v>6079</v>
      </c>
      <c r="B6030">
        <v>68.146000000000001</v>
      </c>
    </row>
    <row r="6031" spans="1:2" x14ac:dyDescent="0.25">
      <c r="A6031" t="s">
        <v>6080</v>
      </c>
      <c r="B6031">
        <v>63.368000000000002</v>
      </c>
    </row>
    <row r="6032" spans="1:2" x14ac:dyDescent="0.25">
      <c r="A6032" t="s">
        <v>6081</v>
      </c>
      <c r="B6032">
        <v>58.435000000000002</v>
      </c>
    </row>
    <row r="6033" spans="1:2" x14ac:dyDescent="0.25">
      <c r="A6033" t="s">
        <v>6082</v>
      </c>
      <c r="B6033">
        <v>60.631</v>
      </c>
    </row>
    <row r="6034" spans="1:2" x14ac:dyDescent="0.25">
      <c r="A6034" t="s">
        <v>6083</v>
      </c>
      <c r="B6034">
        <v>150.56200000000001</v>
      </c>
    </row>
    <row r="6035" spans="1:2" x14ac:dyDescent="0.25">
      <c r="A6035" t="s">
        <v>6084</v>
      </c>
      <c r="B6035">
        <v>85.084999999999994</v>
      </c>
    </row>
    <row r="6036" spans="1:2" x14ac:dyDescent="0.25">
      <c r="A6036" t="s">
        <v>6085</v>
      </c>
      <c r="B6036">
        <v>92.168999999999997</v>
      </c>
    </row>
    <row r="6037" spans="1:2" x14ac:dyDescent="0.25">
      <c r="A6037" t="s">
        <v>6086</v>
      </c>
      <c r="B6037">
        <v>75.774000000000001</v>
      </c>
    </row>
    <row r="6038" spans="1:2" x14ac:dyDescent="0.25">
      <c r="A6038" t="s">
        <v>6087</v>
      </c>
      <c r="B6038">
        <v>75.510000000000005</v>
      </c>
    </row>
    <row r="6039" spans="1:2" x14ac:dyDescent="0.25">
      <c r="A6039" t="s">
        <v>6088</v>
      </c>
      <c r="B6039">
        <v>70.540000000000006</v>
      </c>
    </row>
    <row r="6040" spans="1:2" x14ac:dyDescent="0.25">
      <c r="A6040" t="s">
        <v>6089</v>
      </c>
      <c r="B6040">
        <v>65.605000000000004</v>
      </c>
    </row>
    <row r="6041" spans="1:2" x14ac:dyDescent="0.25">
      <c r="A6041" t="s">
        <v>6090</v>
      </c>
      <c r="B6041">
        <v>59.418999999999997</v>
      </c>
    </row>
    <row r="6042" spans="1:2" x14ac:dyDescent="0.25">
      <c r="A6042" t="s">
        <v>6091</v>
      </c>
      <c r="B6042">
        <v>61.642000000000003</v>
      </c>
    </row>
    <row r="6043" spans="1:2" x14ac:dyDescent="0.25">
      <c r="A6043" t="s">
        <v>6092</v>
      </c>
      <c r="B6043">
        <v>48.646000000000001</v>
      </c>
    </row>
    <row r="6044" spans="1:2" x14ac:dyDescent="0.25">
      <c r="A6044" t="s">
        <v>6093</v>
      </c>
      <c r="B6044">
        <v>42.843000000000004</v>
      </c>
    </row>
    <row r="6045" spans="1:2" x14ac:dyDescent="0.25">
      <c r="A6045" t="s">
        <v>6094</v>
      </c>
      <c r="B6045">
        <v>41.238</v>
      </c>
    </row>
    <row r="6046" spans="1:2" x14ac:dyDescent="0.25">
      <c r="A6046" t="s">
        <v>6095</v>
      </c>
      <c r="B6046">
        <v>39.161999999999999</v>
      </c>
    </row>
    <row r="6047" spans="1:2" x14ac:dyDescent="0.25">
      <c r="A6047" t="s">
        <v>6096</v>
      </c>
      <c r="B6047">
        <v>37.799999999999997</v>
      </c>
    </row>
    <row r="6048" spans="1:2" x14ac:dyDescent="0.25">
      <c r="A6048" t="s">
        <v>6097</v>
      </c>
      <c r="B6048">
        <v>41.816000000000003</v>
      </c>
    </row>
    <row r="6049" spans="1:2" x14ac:dyDescent="0.25">
      <c r="A6049" t="s">
        <v>6098</v>
      </c>
      <c r="B6049">
        <v>87.597999999999999</v>
      </c>
    </row>
    <row r="6050" spans="1:2" x14ac:dyDescent="0.25">
      <c r="A6050" t="s">
        <v>6099</v>
      </c>
      <c r="B6050">
        <v>76.697999999999993</v>
      </c>
    </row>
    <row r="6051" spans="1:2" x14ac:dyDescent="0.25">
      <c r="A6051" t="s">
        <v>6100</v>
      </c>
      <c r="B6051">
        <v>69.412000000000006</v>
      </c>
    </row>
    <row r="6052" spans="1:2" x14ac:dyDescent="0.25">
      <c r="A6052" t="s">
        <v>6101</v>
      </c>
      <c r="B6052">
        <v>64.293999999999997</v>
      </c>
    </row>
    <row r="6053" spans="1:2" x14ac:dyDescent="0.25">
      <c r="A6053" t="s">
        <v>6102</v>
      </c>
      <c r="B6053">
        <v>63.765000000000001</v>
      </c>
    </row>
    <row r="6054" spans="1:2" x14ac:dyDescent="0.25">
      <c r="A6054" t="s">
        <v>6103</v>
      </c>
      <c r="B6054">
        <v>57.622</v>
      </c>
    </row>
    <row r="6055" spans="1:2" x14ac:dyDescent="0.25">
      <c r="A6055" t="s">
        <v>6104</v>
      </c>
      <c r="B6055">
        <v>60.106000000000002</v>
      </c>
    </row>
    <row r="6056" spans="1:2" x14ac:dyDescent="0.25">
      <c r="A6056" t="s">
        <v>6105</v>
      </c>
      <c r="B6056">
        <v>135.36510000000001</v>
      </c>
    </row>
    <row r="6057" spans="1:2" x14ac:dyDescent="0.25">
      <c r="A6057" t="s">
        <v>6106</v>
      </c>
      <c r="B6057">
        <v>89.63</v>
      </c>
    </row>
    <row r="6058" spans="1:2" x14ac:dyDescent="0.25">
      <c r="A6058" t="s">
        <v>6107</v>
      </c>
      <c r="B6058">
        <v>98.254999999999995</v>
      </c>
    </row>
    <row r="6059" spans="1:2" x14ac:dyDescent="0.25">
      <c r="A6059" t="s">
        <v>6108</v>
      </c>
      <c r="B6059">
        <v>82.873999999999995</v>
      </c>
    </row>
    <row r="6060" spans="1:2" x14ac:dyDescent="0.25">
      <c r="A6060" t="s">
        <v>6109</v>
      </c>
      <c r="B6060">
        <v>75.403999999999996</v>
      </c>
    </row>
    <row r="6061" spans="1:2" x14ac:dyDescent="0.25">
      <c r="A6061" t="s">
        <v>6110</v>
      </c>
      <c r="B6061">
        <v>70.766000000000005</v>
      </c>
    </row>
    <row r="6062" spans="1:2" x14ac:dyDescent="0.25">
      <c r="A6062" t="s">
        <v>6111</v>
      </c>
      <c r="B6062">
        <v>76.846000000000004</v>
      </c>
    </row>
    <row r="6063" spans="1:2" x14ac:dyDescent="0.25">
      <c r="A6063" t="s">
        <v>6112</v>
      </c>
      <c r="B6063">
        <v>63.781999999999996</v>
      </c>
    </row>
    <row r="6064" spans="1:2" x14ac:dyDescent="0.25">
      <c r="A6064" t="s">
        <v>6113</v>
      </c>
      <c r="B6064">
        <v>64.807000000000002</v>
      </c>
    </row>
    <row r="6065" spans="1:2" x14ac:dyDescent="0.25">
      <c r="A6065" t="s">
        <v>6114</v>
      </c>
      <c r="B6065">
        <v>63.856999999999999</v>
      </c>
    </row>
    <row r="6066" spans="1:2" x14ac:dyDescent="0.25">
      <c r="A6066" t="s">
        <v>6115</v>
      </c>
      <c r="B6066">
        <v>85.92</v>
      </c>
    </row>
    <row r="6067" spans="1:2" x14ac:dyDescent="0.25">
      <c r="A6067" t="s">
        <v>6116</v>
      </c>
      <c r="B6067">
        <v>77.739000000000004</v>
      </c>
    </row>
    <row r="6068" spans="1:2" x14ac:dyDescent="0.25">
      <c r="A6068" t="s">
        <v>6117</v>
      </c>
      <c r="B6068">
        <v>68.688999999999993</v>
      </c>
    </row>
    <row r="6069" spans="1:2" x14ac:dyDescent="0.25">
      <c r="A6069" t="s">
        <v>6118</v>
      </c>
      <c r="B6069">
        <v>65.938000000000002</v>
      </c>
    </row>
    <row r="6070" spans="1:2" x14ac:dyDescent="0.25">
      <c r="A6070" t="s">
        <v>6119</v>
      </c>
      <c r="B6070">
        <v>58.155000000000001</v>
      </c>
    </row>
    <row r="6071" spans="1:2" x14ac:dyDescent="0.25">
      <c r="A6071" t="s">
        <v>6120</v>
      </c>
      <c r="B6071">
        <v>53.834000000000003</v>
      </c>
    </row>
    <row r="6072" spans="1:2" x14ac:dyDescent="0.25">
      <c r="A6072" t="s">
        <v>6121</v>
      </c>
      <c r="B6072">
        <v>55.884</v>
      </c>
    </row>
    <row r="6073" spans="1:2" x14ac:dyDescent="0.25">
      <c r="A6073" t="s">
        <v>6122</v>
      </c>
      <c r="B6073">
        <v>51.046999999999997</v>
      </c>
    </row>
    <row r="6074" spans="1:2" x14ac:dyDescent="0.25">
      <c r="A6074" t="s">
        <v>6123</v>
      </c>
      <c r="B6074">
        <v>50.667999999999999</v>
      </c>
    </row>
    <row r="6075" spans="1:2" x14ac:dyDescent="0.25">
      <c r="A6075" t="s">
        <v>6124</v>
      </c>
      <c r="B6075">
        <v>49.445999999999998</v>
      </c>
    </row>
    <row r="6076" spans="1:2" x14ac:dyDescent="0.25">
      <c r="A6076" t="s">
        <v>6125</v>
      </c>
      <c r="B6076">
        <v>45.856000000000002</v>
      </c>
    </row>
    <row r="6077" spans="1:2" x14ac:dyDescent="0.25">
      <c r="A6077" t="s">
        <v>6126</v>
      </c>
      <c r="B6077">
        <v>43.697000000000003</v>
      </c>
    </row>
    <row r="6078" spans="1:2" x14ac:dyDescent="0.25">
      <c r="A6078" t="s">
        <v>6127</v>
      </c>
      <c r="B6078">
        <v>42.606000000000002</v>
      </c>
    </row>
    <row r="6079" spans="1:2" x14ac:dyDescent="0.25">
      <c r="A6079" t="s">
        <v>6128</v>
      </c>
      <c r="B6079">
        <v>39.225000000000001</v>
      </c>
    </row>
    <row r="6080" spans="1:2" x14ac:dyDescent="0.25">
      <c r="A6080" t="s">
        <v>6129</v>
      </c>
      <c r="B6080">
        <v>37.898000000000003</v>
      </c>
    </row>
    <row r="6081" spans="1:2" x14ac:dyDescent="0.25">
      <c r="A6081" t="s">
        <v>6130</v>
      </c>
      <c r="B6081">
        <v>36.328000000000003</v>
      </c>
    </row>
    <row r="6082" spans="1:2" x14ac:dyDescent="0.25">
      <c r="A6082" t="s">
        <v>6131</v>
      </c>
      <c r="B6082">
        <v>33.872</v>
      </c>
    </row>
    <row r="6083" spans="1:2" x14ac:dyDescent="0.25">
      <c r="A6083" t="s">
        <v>6132</v>
      </c>
      <c r="B6083">
        <v>30.846</v>
      </c>
    </row>
    <row r="6084" spans="1:2" x14ac:dyDescent="0.25">
      <c r="A6084" t="s">
        <v>6133</v>
      </c>
      <c r="B6084">
        <v>30.565000000000001</v>
      </c>
    </row>
    <row r="6085" spans="1:2" x14ac:dyDescent="0.25">
      <c r="A6085" t="s">
        <v>6134</v>
      </c>
      <c r="B6085">
        <v>29.387</v>
      </c>
    </row>
    <row r="6086" spans="1:2" x14ac:dyDescent="0.25">
      <c r="A6086" t="s">
        <v>6135</v>
      </c>
      <c r="B6086">
        <v>28.216999999999999</v>
      </c>
    </row>
    <row r="6087" spans="1:2" x14ac:dyDescent="0.25">
      <c r="A6087" t="s">
        <v>6136</v>
      </c>
      <c r="B6087">
        <v>26.751000000000001</v>
      </c>
    </row>
    <row r="6088" spans="1:2" x14ac:dyDescent="0.25">
      <c r="A6088" t="s">
        <v>6137</v>
      </c>
      <c r="B6088">
        <v>26.213000000000001</v>
      </c>
    </row>
    <row r="6089" spans="1:2" x14ac:dyDescent="0.25">
      <c r="A6089" t="s">
        <v>6138</v>
      </c>
      <c r="B6089">
        <v>25.710999999999999</v>
      </c>
    </row>
    <row r="6090" spans="1:2" x14ac:dyDescent="0.25">
      <c r="A6090" t="s">
        <v>6139</v>
      </c>
      <c r="B6090">
        <v>24.440999999999999</v>
      </c>
    </row>
    <row r="6091" spans="1:2" x14ac:dyDescent="0.25">
      <c r="A6091" t="s">
        <v>6140</v>
      </c>
      <c r="B6091">
        <v>23.754000000000001</v>
      </c>
    </row>
    <row r="6092" spans="1:2" x14ac:dyDescent="0.25">
      <c r="A6092" t="s">
        <v>6141</v>
      </c>
      <c r="B6092">
        <v>23.280999999999999</v>
      </c>
    </row>
    <row r="6093" spans="1:2" x14ac:dyDescent="0.25">
      <c r="A6093" t="s">
        <v>6142</v>
      </c>
      <c r="B6093">
        <v>23.353999999999999</v>
      </c>
    </row>
    <row r="6094" spans="1:2" x14ac:dyDescent="0.25">
      <c r="A6094" t="s">
        <v>6143</v>
      </c>
      <c r="B6094">
        <v>21.864999999999998</v>
      </c>
    </row>
    <row r="6095" spans="1:2" x14ac:dyDescent="0.25">
      <c r="A6095" t="s">
        <v>6144</v>
      </c>
      <c r="B6095">
        <v>21.277000000000001</v>
      </c>
    </row>
    <row r="6096" spans="1:2" x14ac:dyDescent="0.25">
      <c r="A6096" t="s">
        <v>6145</v>
      </c>
      <c r="B6096">
        <v>19.823</v>
      </c>
    </row>
    <row r="6097" spans="1:2" x14ac:dyDescent="0.25">
      <c r="A6097" t="s">
        <v>6146</v>
      </c>
      <c r="B6097">
        <v>18.655999999999999</v>
      </c>
    </row>
    <row r="6098" spans="1:2" x14ac:dyDescent="0.25">
      <c r="A6098" t="s">
        <v>6147</v>
      </c>
      <c r="B6098">
        <v>17.940000000000001</v>
      </c>
    </row>
    <row r="6099" spans="1:2" x14ac:dyDescent="0.25">
      <c r="A6099" t="s">
        <v>6148</v>
      </c>
      <c r="B6099">
        <v>17.265000000000001</v>
      </c>
    </row>
    <row r="6100" spans="1:2" x14ac:dyDescent="0.25">
      <c r="A6100" t="s">
        <v>6149</v>
      </c>
      <c r="B6100">
        <v>16.885000000000002</v>
      </c>
    </row>
    <row r="6101" spans="1:2" x14ac:dyDescent="0.25">
      <c r="A6101" t="s">
        <v>6150</v>
      </c>
      <c r="B6101">
        <v>16.286000000000001</v>
      </c>
    </row>
    <row r="6102" spans="1:2" x14ac:dyDescent="0.25">
      <c r="A6102" t="s">
        <v>6151</v>
      </c>
      <c r="B6102">
        <v>15.991</v>
      </c>
    </row>
    <row r="6103" spans="1:2" x14ac:dyDescent="0.25">
      <c r="A6103" t="s">
        <v>6152</v>
      </c>
      <c r="B6103">
        <v>15.683</v>
      </c>
    </row>
    <row r="6104" spans="1:2" x14ac:dyDescent="0.25">
      <c r="A6104" t="s">
        <v>6153</v>
      </c>
      <c r="B6104">
        <v>15.641999999999999</v>
      </c>
    </row>
    <row r="6105" spans="1:2" x14ac:dyDescent="0.25">
      <c r="A6105" t="s">
        <v>6154</v>
      </c>
      <c r="B6105">
        <v>15.183999999999999</v>
      </c>
    </row>
    <row r="6106" spans="1:2" x14ac:dyDescent="0.25">
      <c r="A6106" t="s">
        <v>6155</v>
      </c>
      <c r="B6106">
        <v>14.536</v>
      </c>
    </row>
    <row r="6107" spans="1:2" x14ac:dyDescent="0.25">
      <c r="A6107" t="s">
        <v>6156</v>
      </c>
      <c r="B6107">
        <v>14.621</v>
      </c>
    </row>
    <row r="6108" spans="1:2" x14ac:dyDescent="0.25">
      <c r="A6108" t="s">
        <v>6157</v>
      </c>
      <c r="B6108">
        <v>14.589</v>
      </c>
    </row>
    <row r="6109" spans="1:2" x14ac:dyDescent="0.25">
      <c r="A6109" t="s">
        <v>6158</v>
      </c>
      <c r="B6109">
        <v>14.65</v>
      </c>
    </row>
    <row r="6110" spans="1:2" x14ac:dyDescent="0.25">
      <c r="A6110" t="s">
        <v>6159</v>
      </c>
      <c r="B6110">
        <v>14.247999999999999</v>
      </c>
    </row>
    <row r="6111" spans="1:2" x14ac:dyDescent="0.25">
      <c r="A6111" t="s">
        <v>6160</v>
      </c>
      <c r="B6111">
        <v>13.944000000000001</v>
      </c>
    </row>
    <row r="6112" spans="1:2" x14ac:dyDescent="0.25">
      <c r="A6112" t="s">
        <v>6161</v>
      </c>
      <c r="B6112">
        <v>13.385</v>
      </c>
    </row>
    <row r="6113" spans="1:2" x14ac:dyDescent="0.25">
      <c r="A6113" t="s">
        <v>6162</v>
      </c>
      <c r="B6113">
        <v>12.678000000000001</v>
      </c>
    </row>
    <row r="6114" spans="1:2" x14ac:dyDescent="0.25">
      <c r="A6114" t="s">
        <v>6163</v>
      </c>
      <c r="B6114">
        <v>12.603999999999999</v>
      </c>
    </row>
    <row r="6115" spans="1:2" x14ac:dyDescent="0.25">
      <c r="A6115" t="s">
        <v>6164</v>
      </c>
      <c r="B6115">
        <v>12.634</v>
      </c>
    </row>
    <row r="6116" spans="1:2" x14ac:dyDescent="0.25">
      <c r="A6116" t="s">
        <v>6165</v>
      </c>
      <c r="B6116">
        <v>12.446999999999999</v>
      </c>
    </row>
    <row r="6117" spans="1:2" x14ac:dyDescent="0.25">
      <c r="A6117" t="s">
        <v>6166</v>
      </c>
      <c r="B6117">
        <v>11.97</v>
      </c>
    </row>
    <row r="6118" spans="1:2" x14ac:dyDescent="0.25">
      <c r="A6118" t="s">
        <v>6167</v>
      </c>
      <c r="B6118">
        <v>11.555</v>
      </c>
    </row>
    <row r="6119" spans="1:2" x14ac:dyDescent="0.25">
      <c r="A6119" t="s">
        <v>6168</v>
      </c>
      <c r="B6119">
        <v>11.073</v>
      </c>
    </row>
    <row r="6120" spans="1:2" x14ac:dyDescent="0.25">
      <c r="A6120" t="s">
        <v>6169</v>
      </c>
      <c r="B6120">
        <v>10.997999999999999</v>
      </c>
    </row>
    <row r="6121" spans="1:2" x14ac:dyDescent="0.25">
      <c r="A6121" t="s">
        <v>6170</v>
      </c>
      <c r="B6121">
        <v>10.093</v>
      </c>
    </row>
    <row r="6122" spans="1:2" x14ac:dyDescent="0.25">
      <c r="A6122" t="s">
        <v>6171</v>
      </c>
      <c r="B6122">
        <v>11.047000000000001</v>
      </c>
    </row>
    <row r="6123" spans="1:2" x14ac:dyDescent="0.25">
      <c r="A6123" t="s">
        <v>6172</v>
      </c>
      <c r="B6123">
        <v>10.891999999999999</v>
      </c>
    </row>
    <row r="6124" spans="1:2" x14ac:dyDescent="0.25">
      <c r="A6124" t="s">
        <v>6173</v>
      </c>
      <c r="B6124">
        <v>10.403</v>
      </c>
    </row>
    <row r="6125" spans="1:2" x14ac:dyDescent="0.25">
      <c r="A6125" t="s">
        <v>6174</v>
      </c>
      <c r="B6125">
        <v>9.5749999999999993</v>
      </c>
    </row>
    <row r="6126" spans="1:2" x14ac:dyDescent="0.25">
      <c r="A6126" t="s">
        <v>6175</v>
      </c>
      <c r="B6126">
        <v>9.4830000000000005</v>
      </c>
    </row>
    <row r="6127" spans="1:2" x14ac:dyDescent="0.25">
      <c r="A6127" t="s">
        <v>6176</v>
      </c>
      <c r="B6127">
        <v>9.2349999999999994</v>
      </c>
    </row>
    <row r="6128" spans="1:2" x14ac:dyDescent="0.25">
      <c r="A6128" t="s">
        <v>6177</v>
      </c>
      <c r="B6128">
        <v>9.0500000000000007</v>
      </c>
    </row>
    <row r="6129" spans="1:2" x14ac:dyDescent="0.25">
      <c r="A6129" t="s">
        <v>6178</v>
      </c>
      <c r="B6129">
        <v>8.7029999999999994</v>
      </c>
    </row>
    <row r="6130" spans="1:2" x14ac:dyDescent="0.25">
      <c r="A6130" t="s">
        <v>6179</v>
      </c>
      <c r="B6130">
        <v>8.3559999999999999</v>
      </c>
    </row>
    <row r="6131" spans="1:2" x14ac:dyDescent="0.25">
      <c r="A6131" t="s">
        <v>6180</v>
      </c>
      <c r="B6131">
        <v>8.2579999999999991</v>
      </c>
    </row>
    <row r="6132" spans="1:2" x14ac:dyDescent="0.25">
      <c r="A6132" t="s">
        <v>6181</v>
      </c>
      <c r="B6132">
        <v>8.2200000000000006</v>
      </c>
    </row>
    <row r="6133" spans="1:2" x14ac:dyDescent="0.25">
      <c r="A6133" t="s">
        <v>6182</v>
      </c>
      <c r="B6133">
        <v>8.327</v>
      </c>
    </row>
    <row r="6134" spans="1:2" x14ac:dyDescent="0.25">
      <c r="A6134" t="s">
        <v>6183</v>
      </c>
      <c r="B6134">
        <v>8.3010000000000002</v>
      </c>
    </row>
    <row r="6135" spans="1:2" x14ac:dyDescent="0.25">
      <c r="A6135" t="s">
        <v>6184</v>
      </c>
      <c r="B6135">
        <v>8.3059999999999992</v>
      </c>
    </row>
    <row r="6136" spans="1:2" x14ac:dyDescent="0.25">
      <c r="A6136" t="s">
        <v>6185</v>
      </c>
      <c r="B6136">
        <v>8.2040000000000006</v>
      </c>
    </row>
    <row r="6137" spans="1:2" x14ac:dyDescent="0.25">
      <c r="A6137" t="s">
        <v>6186</v>
      </c>
      <c r="B6137">
        <v>7.931</v>
      </c>
    </row>
    <row r="6138" spans="1:2" x14ac:dyDescent="0.25">
      <c r="A6138" t="s">
        <v>6187</v>
      </c>
      <c r="B6138">
        <v>7.8579999999999997</v>
      </c>
    </row>
    <row r="6139" spans="1:2" x14ac:dyDescent="0.25">
      <c r="A6139" t="s">
        <v>6188</v>
      </c>
      <c r="B6139">
        <v>7.8230000000000004</v>
      </c>
    </row>
    <row r="6140" spans="1:2" x14ac:dyDescent="0.25">
      <c r="A6140" t="s">
        <v>6189</v>
      </c>
      <c r="B6140">
        <v>7.8209999999999997</v>
      </c>
    </row>
    <row r="6141" spans="1:2" x14ac:dyDescent="0.25">
      <c r="A6141" t="s">
        <v>6190</v>
      </c>
      <c r="B6141">
        <v>7.7919999999999998</v>
      </c>
    </row>
    <row r="6142" spans="1:2" x14ac:dyDescent="0.25">
      <c r="A6142" t="s">
        <v>6191</v>
      </c>
      <c r="B6142">
        <v>7.75</v>
      </c>
    </row>
    <row r="6143" spans="1:2" x14ac:dyDescent="0.25">
      <c r="A6143" t="s">
        <v>6192</v>
      </c>
      <c r="B6143">
        <v>7.5350000000000001</v>
      </c>
    </row>
    <row r="6144" spans="1:2" x14ac:dyDescent="0.25">
      <c r="A6144" t="s">
        <v>6193</v>
      </c>
      <c r="B6144">
        <v>7.4669999999999996</v>
      </c>
    </row>
    <row r="6145" spans="1:2" x14ac:dyDescent="0.25">
      <c r="A6145" t="s">
        <v>6194</v>
      </c>
      <c r="B6145">
        <v>7.6580000000000004</v>
      </c>
    </row>
    <row r="6146" spans="1:2" x14ac:dyDescent="0.25">
      <c r="A6146" t="s">
        <v>6195</v>
      </c>
      <c r="B6146">
        <v>7.5830000000000002</v>
      </c>
    </row>
    <row r="6147" spans="1:2" x14ac:dyDescent="0.25">
      <c r="A6147" t="s">
        <v>6196</v>
      </c>
      <c r="B6147">
        <v>7.5359999999999996</v>
      </c>
    </row>
    <row r="6148" spans="1:2" x14ac:dyDescent="0.25">
      <c r="A6148" t="s">
        <v>6197</v>
      </c>
      <c r="B6148">
        <v>7.4390000000000001</v>
      </c>
    </row>
    <row r="6149" spans="1:2" x14ac:dyDescent="0.25">
      <c r="A6149" t="s">
        <v>6198</v>
      </c>
      <c r="B6149">
        <v>7.3090000000000002</v>
      </c>
    </row>
    <row r="6150" spans="1:2" x14ac:dyDescent="0.25">
      <c r="A6150" t="s">
        <v>6199</v>
      </c>
      <c r="B6150">
        <v>7.2720000000000002</v>
      </c>
    </row>
    <row r="6151" spans="1:2" x14ac:dyDescent="0.25">
      <c r="A6151" t="s">
        <v>6200</v>
      </c>
      <c r="B6151">
        <v>7.1319999999999997</v>
      </c>
    </row>
    <row r="6152" spans="1:2" x14ac:dyDescent="0.25">
      <c r="A6152" t="s">
        <v>6201</v>
      </c>
      <c r="B6152">
        <v>7.0149999999999997</v>
      </c>
    </row>
    <row r="6153" spans="1:2" x14ac:dyDescent="0.25">
      <c r="A6153" t="s">
        <v>6202</v>
      </c>
      <c r="B6153">
        <v>6.9960000000000004</v>
      </c>
    </row>
    <row r="6154" spans="1:2" x14ac:dyDescent="0.25">
      <c r="A6154" t="s">
        <v>6203</v>
      </c>
      <c r="B6154">
        <v>6.92</v>
      </c>
    </row>
    <row r="6155" spans="1:2" x14ac:dyDescent="0.25">
      <c r="A6155" t="s">
        <v>6204</v>
      </c>
      <c r="B6155">
        <v>6.85</v>
      </c>
    </row>
    <row r="6156" spans="1:2" x14ac:dyDescent="0.25">
      <c r="A6156" t="s">
        <v>6205</v>
      </c>
      <c r="B6156">
        <v>6.6779999999999999</v>
      </c>
    </row>
    <row r="6157" spans="1:2" x14ac:dyDescent="0.25">
      <c r="A6157" t="s">
        <v>6206</v>
      </c>
      <c r="B6157">
        <v>6.6230000000000002</v>
      </c>
    </row>
    <row r="6158" spans="1:2" x14ac:dyDescent="0.25">
      <c r="A6158" t="s">
        <v>6207</v>
      </c>
      <c r="B6158">
        <v>6.4809999999999999</v>
      </c>
    </row>
    <row r="6159" spans="1:2" x14ac:dyDescent="0.25">
      <c r="A6159" t="s">
        <v>6208</v>
      </c>
      <c r="B6159">
        <v>6.4980000000000002</v>
      </c>
    </row>
    <row r="6160" spans="1:2" x14ac:dyDescent="0.25">
      <c r="A6160" t="s">
        <v>6209</v>
      </c>
      <c r="B6160">
        <v>6.4829999999999997</v>
      </c>
    </row>
    <row r="6161" spans="1:2" x14ac:dyDescent="0.25">
      <c r="A6161" t="s">
        <v>6210</v>
      </c>
      <c r="B6161">
        <v>6.4420000000000002</v>
      </c>
    </row>
    <row r="6162" spans="1:2" x14ac:dyDescent="0.25">
      <c r="A6162" t="s">
        <v>6211</v>
      </c>
      <c r="B6162">
        <v>6.54</v>
      </c>
    </row>
    <row r="6163" spans="1:2" x14ac:dyDescent="0.25">
      <c r="A6163" t="s">
        <v>6212</v>
      </c>
      <c r="B6163">
        <v>6.5250000000000004</v>
      </c>
    </row>
    <row r="6164" spans="1:2" x14ac:dyDescent="0.25">
      <c r="A6164" t="s">
        <v>6213</v>
      </c>
      <c r="B6164">
        <v>6.3440000000000003</v>
      </c>
    </row>
    <row r="6165" spans="1:2" x14ac:dyDescent="0.25">
      <c r="A6165" t="s">
        <v>6214</v>
      </c>
      <c r="B6165">
        <v>6.6669999999999998</v>
      </c>
    </row>
    <row r="6166" spans="1:2" x14ac:dyDescent="0.25">
      <c r="A6166" t="s">
        <v>6215</v>
      </c>
      <c r="B6166">
        <v>8.4540000000000006</v>
      </c>
    </row>
    <row r="6167" spans="1:2" x14ac:dyDescent="0.25">
      <c r="A6167" t="s">
        <v>6216</v>
      </c>
      <c r="B6167">
        <v>7.7439999999999998</v>
      </c>
    </row>
    <row r="6168" spans="1:2" x14ac:dyDescent="0.25">
      <c r="A6168" t="s">
        <v>6217</v>
      </c>
      <c r="B6168">
        <v>7.1589999999999998</v>
      </c>
    </row>
    <row r="6169" spans="1:2" x14ac:dyDescent="0.25">
      <c r="A6169" t="s">
        <v>6218</v>
      </c>
      <c r="B6169">
        <v>7.1470000000000002</v>
      </c>
    </row>
    <row r="6170" spans="1:2" x14ac:dyDescent="0.25">
      <c r="A6170" t="s">
        <v>6219</v>
      </c>
      <c r="B6170">
        <v>6.9290000000000003</v>
      </c>
    </row>
    <row r="6171" spans="1:2" x14ac:dyDescent="0.25">
      <c r="A6171" t="s">
        <v>6220</v>
      </c>
      <c r="B6171">
        <v>6.742</v>
      </c>
    </row>
    <row r="6172" spans="1:2" x14ac:dyDescent="0.25">
      <c r="A6172" t="s">
        <v>6221</v>
      </c>
      <c r="B6172">
        <v>6.7389999999999999</v>
      </c>
    </row>
    <row r="6173" spans="1:2" x14ac:dyDescent="0.25">
      <c r="A6173" t="s">
        <v>6222</v>
      </c>
      <c r="B6173">
        <v>6.7859999999999996</v>
      </c>
    </row>
    <row r="6174" spans="1:2" x14ac:dyDescent="0.25">
      <c r="A6174" t="s">
        <v>6223</v>
      </c>
      <c r="B6174">
        <v>6.7969999999999997</v>
      </c>
    </row>
    <row r="6175" spans="1:2" x14ac:dyDescent="0.25">
      <c r="A6175" t="s">
        <v>6224</v>
      </c>
      <c r="B6175">
        <v>6.6559999999999997</v>
      </c>
    </row>
    <row r="6176" spans="1:2" x14ac:dyDescent="0.25">
      <c r="A6176" t="s">
        <v>6225</v>
      </c>
      <c r="B6176">
        <v>6.7389999999999999</v>
      </c>
    </row>
    <row r="6177" spans="1:2" x14ac:dyDescent="0.25">
      <c r="A6177" t="s">
        <v>6226</v>
      </c>
      <c r="B6177">
        <v>7.2839999999999998</v>
      </c>
    </row>
    <row r="6178" spans="1:2" x14ac:dyDescent="0.25">
      <c r="A6178" t="s">
        <v>6227</v>
      </c>
      <c r="B6178">
        <v>6.657</v>
      </c>
    </row>
    <row r="6179" spans="1:2" x14ac:dyDescent="0.25">
      <c r="A6179" t="s">
        <v>6228</v>
      </c>
      <c r="B6179">
        <v>6.4409999999999998</v>
      </c>
    </row>
    <row r="6180" spans="1:2" x14ac:dyDescent="0.25">
      <c r="A6180" t="s">
        <v>6229</v>
      </c>
      <c r="B6180">
        <v>6.548</v>
      </c>
    </row>
    <row r="6181" spans="1:2" x14ac:dyDescent="0.25">
      <c r="A6181" t="s">
        <v>6230</v>
      </c>
      <c r="B6181">
        <v>6.2960000000000003</v>
      </c>
    </row>
    <row r="6182" spans="1:2" x14ac:dyDescent="0.25">
      <c r="A6182" t="s">
        <v>6231</v>
      </c>
      <c r="B6182">
        <v>6.2809999999999997</v>
      </c>
    </row>
    <row r="6183" spans="1:2" x14ac:dyDescent="0.25">
      <c r="A6183" t="s">
        <v>6232</v>
      </c>
      <c r="B6183">
        <v>6.194</v>
      </c>
    </row>
    <row r="6184" spans="1:2" x14ac:dyDescent="0.25">
      <c r="A6184" t="s">
        <v>6233</v>
      </c>
      <c r="B6184">
        <v>6.7279999999999998</v>
      </c>
    </row>
    <row r="6185" spans="1:2" x14ac:dyDescent="0.25">
      <c r="A6185" t="s">
        <v>6234</v>
      </c>
      <c r="B6185">
        <v>6.3010000000000002</v>
      </c>
    </row>
    <row r="6186" spans="1:2" x14ac:dyDescent="0.25">
      <c r="A6186" t="s">
        <v>6235</v>
      </c>
      <c r="B6186">
        <v>6.1239999999999997</v>
      </c>
    </row>
    <row r="6187" spans="1:2" x14ac:dyDescent="0.25">
      <c r="A6187" t="s">
        <v>6236</v>
      </c>
      <c r="B6187">
        <v>6.0449999999999999</v>
      </c>
    </row>
    <row r="6188" spans="1:2" x14ac:dyDescent="0.25">
      <c r="A6188" t="s">
        <v>6237</v>
      </c>
      <c r="B6188">
        <v>5.6420000000000003</v>
      </c>
    </row>
    <row r="6189" spans="1:2" x14ac:dyDescent="0.25">
      <c r="A6189" t="s">
        <v>6238</v>
      </c>
      <c r="B6189">
        <v>5.5789999999999997</v>
      </c>
    </row>
    <row r="6190" spans="1:2" x14ac:dyDescent="0.25">
      <c r="A6190" t="s">
        <v>6239</v>
      </c>
      <c r="B6190">
        <v>5.2839999999999998</v>
      </c>
    </row>
    <row r="6191" spans="1:2" x14ac:dyDescent="0.25">
      <c r="A6191" t="s">
        <v>6240</v>
      </c>
      <c r="B6191">
        <v>5.14</v>
      </c>
    </row>
    <row r="6192" spans="1:2" x14ac:dyDescent="0.25">
      <c r="A6192" t="s">
        <v>6241</v>
      </c>
      <c r="B6192">
        <v>5.2969999999999997</v>
      </c>
    </row>
    <row r="6193" spans="1:2" x14ac:dyDescent="0.25">
      <c r="A6193" t="s">
        <v>6242</v>
      </c>
      <c r="B6193">
        <v>5.1769999999999996</v>
      </c>
    </row>
    <row r="6194" spans="1:2" x14ac:dyDescent="0.25">
      <c r="A6194" t="s">
        <v>6243</v>
      </c>
      <c r="B6194">
        <v>5.0869999999999997</v>
      </c>
    </row>
    <row r="6195" spans="1:2" x14ac:dyDescent="0.25">
      <c r="A6195" t="s">
        <v>6244</v>
      </c>
      <c r="B6195">
        <v>5.1269999999999998</v>
      </c>
    </row>
    <row r="6196" spans="1:2" x14ac:dyDescent="0.25">
      <c r="A6196" t="s">
        <v>6245</v>
      </c>
      <c r="B6196">
        <v>5.0270000000000001</v>
      </c>
    </row>
    <row r="6197" spans="1:2" x14ac:dyDescent="0.25">
      <c r="A6197" t="s">
        <v>6246</v>
      </c>
      <c r="B6197">
        <v>4.96</v>
      </c>
    </row>
    <row r="6198" spans="1:2" x14ac:dyDescent="0.25">
      <c r="A6198" t="s">
        <v>6247</v>
      </c>
      <c r="B6198">
        <v>4.9450000000000003</v>
      </c>
    </row>
    <row r="6199" spans="1:2" x14ac:dyDescent="0.25">
      <c r="A6199" t="s">
        <v>6248</v>
      </c>
      <c r="B6199">
        <v>4.9409999999999998</v>
      </c>
    </row>
    <row r="6200" spans="1:2" x14ac:dyDescent="0.25">
      <c r="A6200" t="s">
        <v>6249</v>
      </c>
      <c r="B6200">
        <v>4.907</v>
      </c>
    </row>
    <row r="6201" spans="1:2" x14ac:dyDescent="0.25">
      <c r="A6201" t="s">
        <v>6250</v>
      </c>
      <c r="B6201">
        <v>4.7300000000000004</v>
      </c>
    </row>
    <row r="6202" spans="1:2" x14ac:dyDescent="0.25">
      <c r="A6202" t="s">
        <v>6251</v>
      </c>
      <c r="B6202">
        <v>4.7320000000000002</v>
      </c>
    </row>
    <row r="6203" spans="1:2" x14ac:dyDescent="0.25">
      <c r="A6203" t="s">
        <v>6252</v>
      </c>
      <c r="B6203">
        <v>8.8829999999999991</v>
      </c>
    </row>
    <row r="6204" spans="1:2" x14ac:dyDescent="0.25">
      <c r="A6204" t="s">
        <v>6253</v>
      </c>
      <c r="B6204">
        <v>8.2070000000000007</v>
      </c>
    </row>
    <row r="6205" spans="1:2" x14ac:dyDescent="0.25">
      <c r="A6205" t="s">
        <v>6254</v>
      </c>
      <c r="B6205">
        <v>6.0519999999999996</v>
      </c>
    </row>
    <row r="6206" spans="1:2" x14ac:dyDescent="0.25">
      <c r="A6206" t="s">
        <v>6255</v>
      </c>
      <c r="B6206">
        <v>5.7619999999999996</v>
      </c>
    </row>
    <row r="6207" spans="1:2" x14ac:dyDescent="0.25">
      <c r="A6207" t="s">
        <v>6256</v>
      </c>
      <c r="B6207">
        <v>5.5170000000000003</v>
      </c>
    </row>
    <row r="6208" spans="1:2" x14ac:dyDescent="0.25">
      <c r="A6208" t="s">
        <v>6257</v>
      </c>
      <c r="B6208">
        <v>5.4420000000000002</v>
      </c>
    </row>
    <row r="6209" spans="1:2" x14ac:dyDescent="0.25">
      <c r="A6209" t="s">
        <v>6258</v>
      </c>
      <c r="B6209">
        <v>5.407</v>
      </c>
    </row>
    <row r="6210" spans="1:2" x14ac:dyDescent="0.25">
      <c r="A6210" t="s">
        <v>6259</v>
      </c>
      <c r="B6210">
        <v>5.24</v>
      </c>
    </row>
    <row r="6211" spans="1:2" x14ac:dyDescent="0.25">
      <c r="A6211" t="s">
        <v>6260</v>
      </c>
      <c r="B6211">
        <v>5.056</v>
      </c>
    </row>
    <row r="6212" spans="1:2" x14ac:dyDescent="0.25">
      <c r="A6212" t="s">
        <v>6261</v>
      </c>
      <c r="B6212">
        <v>5.1440000000000001</v>
      </c>
    </row>
    <row r="6213" spans="1:2" x14ac:dyDescent="0.25">
      <c r="A6213" t="s">
        <v>6262</v>
      </c>
      <c r="B6213">
        <v>5.0270000000000001</v>
      </c>
    </row>
    <row r="6214" spans="1:2" x14ac:dyDescent="0.25">
      <c r="A6214" t="s">
        <v>6263</v>
      </c>
      <c r="B6214">
        <v>4.7729999999999997</v>
      </c>
    </row>
    <row r="6215" spans="1:2" x14ac:dyDescent="0.25">
      <c r="A6215" t="s">
        <v>6264</v>
      </c>
      <c r="B6215">
        <v>4.891</v>
      </c>
    </row>
    <row r="6216" spans="1:2" x14ac:dyDescent="0.25">
      <c r="A6216" t="s">
        <v>6265</v>
      </c>
      <c r="B6216">
        <v>4.8419999999999996</v>
      </c>
    </row>
    <row r="6217" spans="1:2" x14ac:dyDescent="0.25">
      <c r="A6217" t="s">
        <v>6266</v>
      </c>
      <c r="B6217">
        <v>4.74</v>
      </c>
    </row>
    <row r="6218" spans="1:2" x14ac:dyDescent="0.25">
      <c r="A6218" t="s">
        <v>6267</v>
      </c>
      <c r="B6218">
        <v>4.5620000000000003</v>
      </c>
    </row>
    <row r="6219" spans="1:2" x14ac:dyDescent="0.25">
      <c r="A6219" t="s">
        <v>6268</v>
      </c>
      <c r="B6219">
        <v>4.3620000000000001</v>
      </c>
    </row>
    <row r="6220" spans="1:2" x14ac:dyDescent="0.25">
      <c r="A6220" t="s">
        <v>6269</v>
      </c>
      <c r="B6220">
        <v>4.157</v>
      </c>
    </row>
    <row r="6221" spans="1:2" x14ac:dyDescent="0.25">
      <c r="A6221" t="s">
        <v>6270</v>
      </c>
      <c r="B6221">
        <v>4.0860000000000003</v>
      </c>
    </row>
    <row r="6222" spans="1:2" x14ac:dyDescent="0.25">
      <c r="A6222" t="s">
        <v>6271</v>
      </c>
      <c r="B6222">
        <v>3.8010000000000002</v>
      </c>
    </row>
    <row r="6223" spans="1:2" x14ac:dyDescent="0.25">
      <c r="A6223" t="s">
        <v>6272</v>
      </c>
      <c r="B6223">
        <v>3.8740000000000001</v>
      </c>
    </row>
    <row r="6224" spans="1:2" x14ac:dyDescent="0.25">
      <c r="A6224" t="s">
        <v>6273</v>
      </c>
      <c r="B6224">
        <v>3.9159999999999999</v>
      </c>
    </row>
    <row r="6225" spans="1:2" x14ac:dyDescent="0.25">
      <c r="A6225" t="s">
        <v>6274</v>
      </c>
      <c r="B6225">
        <v>3.8</v>
      </c>
    </row>
    <row r="6226" spans="1:2" x14ac:dyDescent="0.25">
      <c r="A6226" t="s">
        <v>6275</v>
      </c>
      <c r="B6226">
        <v>3.7919999999999998</v>
      </c>
    </row>
    <row r="6227" spans="1:2" x14ac:dyDescent="0.25">
      <c r="A6227" t="s">
        <v>6276</v>
      </c>
      <c r="B6227">
        <v>3.5150000000000001</v>
      </c>
    </row>
    <row r="6228" spans="1:2" x14ac:dyDescent="0.25">
      <c r="A6228" t="s">
        <v>6277</v>
      </c>
      <c r="B6228">
        <v>3.44</v>
      </c>
    </row>
    <row r="6229" spans="1:2" x14ac:dyDescent="0.25">
      <c r="A6229" t="s">
        <v>6278</v>
      </c>
      <c r="B6229">
        <v>3.6280000000000001</v>
      </c>
    </row>
    <row r="6230" spans="1:2" x14ac:dyDescent="0.25">
      <c r="A6230" t="s">
        <v>6279</v>
      </c>
      <c r="B6230">
        <v>3.4580000000000002</v>
      </c>
    </row>
    <row r="6231" spans="1:2" x14ac:dyDescent="0.25">
      <c r="A6231" t="s">
        <v>6280</v>
      </c>
      <c r="B6231">
        <v>3.331</v>
      </c>
    </row>
    <row r="6232" spans="1:2" x14ac:dyDescent="0.25">
      <c r="A6232" t="s">
        <v>6281</v>
      </c>
      <c r="B6232">
        <v>3.3210000000000002</v>
      </c>
    </row>
    <row r="6233" spans="1:2" x14ac:dyDescent="0.25">
      <c r="A6233" t="s">
        <v>6282</v>
      </c>
      <c r="B6233">
        <v>3.5920000000000001</v>
      </c>
    </row>
    <row r="6234" spans="1:2" x14ac:dyDescent="0.25">
      <c r="A6234" t="s">
        <v>6283</v>
      </c>
      <c r="B6234">
        <v>3.383</v>
      </c>
    </row>
    <row r="6235" spans="1:2" x14ac:dyDescent="0.25">
      <c r="A6235" t="s">
        <v>6284</v>
      </c>
      <c r="B6235">
        <v>3.1360000000000001</v>
      </c>
    </row>
    <row r="6236" spans="1:2" x14ac:dyDescent="0.25">
      <c r="A6236" t="s">
        <v>6285</v>
      </c>
      <c r="B6236">
        <v>3.1760000000000002</v>
      </c>
    </row>
    <row r="6237" spans="1:2" x14ac:dyDescent="0.25">
      <c r="A6237" t="s">
        <v>6286</v>
      </c>
      <c r="B6237">
        <v>3.694</v>
      </c>
    </row>
    <row r="6238" spans="1:2" x14ac:dyDescent="0.25">
      <c r="A6238" t="s">
        <v>6287</v>
      </c>
      <c r="B6238">
        <v>4.1319999999999997</v>
      </c>
    </row>
    <row r="6239" spans="1:2" x14ac:dyDescent="0.25">
      <c r="A6239" t="s">
        <v>6288</v>
      </c>
      <c r="B6239">
        <v>4.04</v>
      </c>
    </row>
    <row r="6240" spans="1:2" x14ac:dyDescent="0.25">
      <c r="A6240" t="s">
        <v>6289</v>
      </c>
      <c r="B6240">
        <v>3.8660000000000001</v>
      </c>
    </row>
    <row r="6241" spans="1:2" x14ac:dyDescent="0.25">
      <c r="A6241" t="s">
        <v>6290</v>
      </c>
      <c r="B6241">
        <v>3.7069999999999999</v>
      </c>
    </row>
    <row r="6242" spans="1:2" x14ac:dyDescent="0.25">
      <c r="A6242" t="s">
        <v>6291</v>
      </c>
      <c r="B6242">
        <v>3.6880000000000002</v>
      </c>
    </row>
    <row r="6243" spans="1:2" x14ac:dyDescent="0.25">
      <c r="A6243" t="s">
        <v>6292</v>
      </c>
      <c r="B6243">
        <v>3.9870000000000001</v>
      </c>
    </row>
    <row r="6244" spans="1:2" x14ac:dyDescent="0.25">
      <c r="A6244" t="s">
        <v>6293</v>
      </c>
      <c r="B6244">
        <v>3.6720000000000002</v>
      </c>
    </row>
    <row r="6245" spans="1:2" x14ac:dyDescent="0.25">
      <c r="A6245" t="s">
        <v>6294</v>
      </c>
      <c r="B6245">
        <v>3.5760000000000001</v>
      </c>
    </row>
    <row r="6246" spans="1:2" x14ac:dyDescent="0.25">
      <c r="A6246" t="s">
        <v>6295</v>
      </c>
      <c r="B6246">
        <v>3.375</v>
      </c>
    </row>
    <row r="6247" spans="1:2" x14ac:dyDescent="0.25">
      <c r="A6247" t="s">
        <v>6296</v>
      </c>
      <c r="B6247">
        <v>3.2909999999999999</v>
      </c>
    </row>
    <row r="6248" spans="1:2" x14ac:dyDescent="0.25">
      <c r="A6248" t="s">
        <v>6297</v>
      </c>
      <c r="B6248">
        <v>3.2789999999999999</v>
      </c>
    </row>
    <row r="6249" spans="1:2" x14ac:dyDescent="0.25">
      <c r="A6249" t="s">
        <v>6298</v>
      </c>
      <c r="B6249">
        <v>3.383</v>
      </c>
    </row>
    <row r="6250" spans="1:2" x14ac:dyDescent="0.25">
      <c r="A6250" t="s">
        <v>6299</v>
      </c>
      <c r="B6250">
        <v>3.319</v>
      </c>
    </row>
    <row r="6251" spans="1:2" x14ac:dyDescent="0.25">
      <c r="A6251" t="s">
        <v>6300</v>
      </c>
      <c r="B6251">
        <v>3.1349999999999998</v>
      </c>
    </row>
    <row r="6252" spans="1:2" x14ac:dyDescent="0.25">
      <c r="A6252" t="s">
        <v>6301</v>
      </c>
      <c r="B6252">
        <v>3.073</v>
      </c>
    </row>
    <row r="6253" spans="1:2" x14ac:dyDescent="0.25">
      <c r="A6253" t="s">
        <v>6302</v>
      </c>
      <c r="B6253">
        <v>3.1859999999999999</v>
      </c>
    </row>
    <row r="6254" spans="1:2" x14ac:dyDescent="0.25">
      <c r="A6254" t="s">
        <v>6303</v>
      </c>
      <c r="B6254">
        <v>3.2050000000000001</v>
      </c>
    </row>
    <row r="6255" spans="1:2" x14ac:dyDescent="0.25">
      <c r="A6255" t="s">
        <v>6304</v>
      </c>
      <c r="B6255">
        <v>3.3010000000000002</v>
      </c>
    </row>
    <row r="6256" spans="1:2" x14ac:dyDescent="0.25">
      <c r="A6256" t="s">
        <v>6305</v>
      </c>
      <c r="B6256">
        <v>3.35</v>
      </c>
    </row>
    <row r="6257" spans="1:2" x14ac:dyDescent="0.25">
      <c r="A6257" t="s">
        <v>6306</v>
      </c>
      <c r="B6257">
        <v>3.3370000000000002</v>
      </c>
    </row>
    <row r="6258" spans="1:2" x14ac:dyDescent="0.25">
      <c r="A6258" t="s">
        <v>6307</v>
      </c>
      <c r="B6258">
        <v>3.7050000000000001</v>
      </c>
    </row>
    <row r="6259" spans="1:2" x14ac:dyDescent="0.25">
      <c r="A6259" t="s">
        <v>6308</v>
      </c>
      <c r="B6259">
        <v>3.3260000000000001</v>
      </c>
    </row>
    <row r="6260" spans="1:2" x14ac:dyDescent="0.25">
      <c r="A6260" t="s">
        <v>6309</v>
      </c>
      <c r="B6260">
        <v>4.7930000000000001</v>
      </c>
    </row>
    <row r="6261" spans="1:2" x14ac:dyDescent="0.25">
      <c r="A6261" t="s">
        <v>6310</v>
      </c>
      <c r="B6261">
        <v>5.5049999999999999</v>
      </c>
    </row>
    <row r="6262" spans="1:2" x14ac:dyDescent="0.25">
      <c r="A6262" t="s">
        <v>6311</v>
      </c>
      <c r="B6262">
        <v>3.5459999999999998</v>
      </c>
    </row>
    <row r="6263" spans="1:2" x14ac:dyDescent="0.25">
      <c r="A6263" t="s">
        <v>6312</v>
      </c>
      <c r="B6263">
        <v>3.3149999999999999</v>
      </c>
    </row>
    <row r="6264" spans="1:2" x14ac:dyDescent="0.25">
      <c r="A6264" t="s">
        <v>6313</v>
      </c>
      <c r="B6264">
        <v>3.4</v>
      </c>
    </row>
    <row r="6265" spans="1:2" x14ac:dyDescent="0.25">
      <c r="A6265" t="s">
        <v>6314</v>
      </c>
      <c r="B6265">
        <v>4.8959999999999999</v>
      </c>
    </row>
    <row r="6266" spans="1:2" x14ac:dyDescent="0.25">
      <c r="A6266" t="s">
        <v>6315</v>
      </c>
      <c r="B6266">
        <v>4.03</v>
      </c>
    </row>
    <row r="6267" spans="1:2" x14ac:dyDescent="0.25">
      <c r="A6267" t="s">
        <v>6316</v>
      </c>
      <c r="B6267">
        <v>3.508</v>
      </c>
    </row>
    <row r="6268" spans="1:2" x14ac:dyDescent="0.25">
      <c r="A6268" t="s">
        <v>6317</v>
      </c>
      <c r="B6268">
        <v>3.202</v>
      </c>
    </row>
    <row r="6269" spans="1:2" x14ac:dyDescent="0.25">
      <c r="A6269" t="s">
        <v>6318</v>
      </c>
      <c r="B6269">
        <v>3.0129999999999999</v>
      </c>
    </row>
    <row r="6270" spans="1:2" x14ac:dyDescent="0.25">
      <c r="A6270" t="s">
        <v>6319</v>
      </c>
      <c r="B6270">
        <v>3.04</v>
      </c>
    </row>
    <row r="6271" spans="1:2" x14ac:dyDescent="0.25">
      <c r="A6271" t="s">
        <v>6320</v>
      </c>
      <c r="B6271">
        <v>3.0129999999999999</v>
      </c>
    </row>
    <row r="6272" spans="1:2" x14ac:dyDescent="0.25">
      <c r="A6272" t="s">
        <v>6321</v>
      </c>
      <c r="B6272">
        <v>2.8540000000000001</v>
      </c>
    </row>
    <row r="6273" spans="1:2" x14ac:dyDescent="0.25">
      <c r="A6273" t="s">
        <v>6322</v>
      </c>
      <c r="B6273">
        <v>2.67</v>
      </c>
    </row>
    <row r="6274" spans="1:2" x14ac:dyDescent="0.25">
      <c r="A6274" t="s">
        <v>6323</v>
      </c>
      <c r="B6274">
        <v>2.5150000000000001</v>
      </c>
    </row>
    <row r="6275" spans="1:2" x14ac:dyDescent="0.25">
      <c r="A6275" t="s">
        <v>6324</v>
      </c>
      <c r="B6275">
        <v>2.4689999999999999</v>
      </c>
    </row>
    <row r="6276" spans="1:2" x14ac:dyDescent="0.25">
      <c r="A6276" t="s">
        <v>6325</v>
      </c>
      <c r="B6276">
        <v>2.488</v>
      </c>
    </row>
    <row r="6277" spans="1:2" x14ac:dyDescent="0.25">
      <c r="A6277" t="s">
        <v>6326</v>
      </c>
      <c r="B6277">
        <v>2.1829999999999998</v>
      </c>
    </row>
    <row r="6278" spans="1:2" x14ac:dyDescent="0.25">
      <c r="A6278" t="s">
        <v>6327</v>
      </c>
      <c r="B6278">
        <v>2.0139999999999998</v>
      </c>
    </row>
    <row r="6279" spans="1:2" x14ac:dyDescent="0.25">
      <c r="A6279" t="s">
        <v>6328</v>
      </c>
      <c r="B6279">
        <v>1.9359999999999999</v>
      </c>
    </row>
    <row r="6280" spans="1:2" x14ac:dyDescent="0.25">
      <c r="A6280" t="s">
        <v>6329</v>
      </c>
      <c r="B6280">
        <v>1.865</v>
      </c>
    </row>
    <row r="6281" spans="1:2" x14ac:dyDescent="0.25">
      <c r="A6281" t="s">
        <v>6330</v>
      </c>
      <c r="B6281">
        <v>2</v>
      </c>
    </row>
    <row r="6282" spans="1:2" x14ac:dyDescent="0.25">
      <c r="A6282" t="s">
        <v>6331</v>
      </c>
      <c r="B6282">
        <v>1.9339999999999999</v>
      </c>
    </row>
    <row r="6283" spans="1:2" x14ac:dyDescent="0.25">
      <c r="A6283" t="s">
        <v>6332</v>
      </c>
      <c r="B6283">
        <v>1.754</v>
      </c>
    </row>
    <row r="6284" spans="1:2" x14ac:dyDescent="0.25">
      <c r="A6284" t="s">
        <v>6333</v>
      </c>
      <c r="B6284">
        <v>1.6890000000000001</v>
      </c>
    </row>
    <row r="6285" spans="1:2" x14ac:dyDescent="0.25">
      <c r="A6285" t="s">
        <v>6334</v>
      </c>
      <c r="B6285">
        <v>1.6080000000000001</v>
      </c>
    </row>
    <row r="6286" spans="1:2" x14ac:dyDescent="0.25">
      <c r="A6286" t="s">
        <v>6335</v>
      </c>
      <c r="B6286">
        <v>1.585</v>
      </c>
    </row>
    <row r="6287" spans="1:2" x14ac:dyDescent="0.25">
      <c r="A6287" t="s">
        <v>6336</v>
      </c>
      <c r="B6287">
        <v>1.627</v>
      </c>
    </row>
    <row r="6288" spans="1:2" x14ac:dyDescent="0.25">
      <c r="A6288" t="s">
        <v>6337</v>
      </c>
      <c r="B6288">
        <v>1.5529999999999999</v>
      </c>
    </row>
    <row r="6289" spans="1:2" x14ac:dyDescent="0.25">
      <c r="A6289" t="s">
        <v>6338</v>
      </c>
      <c r="B6289">
        <v>1.3839999999999999</v>
      </c>
    </row>
    <row r="6290" spans="1:2" x14ac:dyDescent="0.25">
      <c r="A6290" t="s">
        <v>6339</v>
      </c>
      <c r="B6290">
        <v>1.8560000000000001</v>
      </c>
    </row>
    <row r="6291" spans="1:2" x14ac:dyDescent="0.25">
      <c r="A6291" t="s">
        <v>6340</v>
      </c>
      <c r="B6291">
        <v>2.0249999999999999</v>
      </c>
    </row>
    <row r="6292" spans="1:2" x14ac:dyDescent="0.25">
      <c r="A6292" t="s">
        <v>6341</v>
      </c>
      <c r="B6292">
        <v>1.4870000000000001</v>
      </c>
    </row>
    <row r="6293" spans="1:2" x14ac:dyDescent="0.25">
      <c r="A6293" t="s">
        <v>6342</v>
      </c>
      <c r="B6293">
        <v>1.4410000000000001</v>
      </c>
    </row>
    <row r="6294" spans="1:2" x14ac:dyDescent="0.25">
      <c r="A6294" t="s">
        <v>6343</v>
      </c>
      <c r="B6294">
        <v>1.3149999999999999</v>
      </c>
    </row>
    <row r="6295" spans="1:2" x14ac:dyDescent="0.25">
      <c r="A6295" t="s">
        <v>6344</v>
      </c>
      <c r="B6295">
        <v>1.75</v>
      </c>
    </row>
    <row r="6296" spans="1:2" x14ac:dyDescent="0.25">
      <c r="A6296" t="s">
        <v>6345</v>
      </c>
      <c r="B6296">
        <v>2.9750000000000001</v>
      </c>
    </row>
    <row r="6297" spans="1:2" x14ac:dyDescent="0.25">
      <c r="A6297" t="s">
        <v>6346</v>
      </c>
      <c r="B6297">
        <v>1.6830000000000001</v>
      </c>
    </row>
    <row r="6298" spans="1:2" x14ac:dyDescent="0.25">
      <c r="A6298" t="s">
        <v>6347</v>
      </c>
      <c r="B6298">
        <v>1.373</v>
      </c>
    </row>
    <row r="6299" spans="1:2" x14ac:dyDescent="0.25">
      <c r="A6299" t="s">
        <v>6348</v>
      </c>
      <c r="B6299">
        <v>1.2609999999999999</v>
      </c>
    </row>
    <row r="6300" spans="1:2" x14ac:dyDescent="0.25">
      <c r="A6300" t="s">
        <v>6349</v>
      </c>
      <c r="B6300">
        <v>0.86799999999999999</v>
      </c>
    </row>
    <row r="6301" spans="1:2" x14ac:dyDescent="0.25">
      <c r="A6301" t="s">
        <v>6350</v>
      </c>
      <c r="B6301">
        <v>0.72799999999999998</v>
      </c>
    </row>
    <row r="6302" spans="1:2" x14ac:dyDescent="0.25">
      <c r="A6302" t="s">
        <v>6351</v>
      </c>
      <c r="B6302">
        <v>0.60899999999999999</v>
      </c>
    </row>
    <row r="6303" spans="1:2" x14ac:dyDescent="0.25">
      <c r="A6303" t="s">
        <v>6352</v>
      </c>
      <c r="B6303">
        <v>0.55900000000000005</v>
      </c>
    </row>
    <row r="6304" spans="1:2" x14ac:dyDescent="0.25">
      <c r="A6304" t="s">
        <v>6353</v>
      </c>
      <c r="B6304">
        <v>2.8359999999999999</v>
      </c>
    </row>
    <row r="6305" spans="1:2" x14ac:dyDescent="0.25">
      <c r="A6305" t="s">
        <v>6354</v>
      </c>
      <c r="B6305">
        <v>4.4729999999999999</v>
      </c>
    </row>
    <row r="6306" spans="1:2" x14ac:dyDescent="0.25">
      <c r="A6306" t="s">
        <v>6355</v>
      </c>
      <c r="B6306">
        <v>1.556</v>
      </c>
    </row>
    <row r="6307" spans="1:2" x14ac:dyDescent="0.25">
      <c r="A6307" t="s">
        <v>6356</v>
      </c>
      <c r="B6307">
        <v>1.167</v>
      </c>
    </row>
    <row r="6308" spans="1:2" x14ac:dyDescent="0.25">
      <c r="A6308" t="s">
        <v>6357</v>
      </c>
      <c r="B6308">
        <v>1.006</v>
      </c>
    </row>
    <row r="6309" spans="1:2" x14ac:dyDescent="0.25">
      <c r="A6309" t="s">
        <v>6358</v>
      </c>
      <c r="B6309">
        <v>0.80100000000000005</v>
      </c>
    </row>
    <row r="6310" spans="1:2" x14ac:dyDescent="0.25">
      <c r="A6310" t="s">
        <v>6359</v>
      </c>
      <c r="B6310">
        <v>0.83299999999999996</v>
      </c>
    </row>
    <row r="6311" spans="1:2" x14ac:dyDescent="0.25">
      <c r="A6311" t="s">
        <v>6360</v>
      </c>
      <c r="B6311">
        <v>0.79800000000000004</v>
      </c>
    </row>
    <row r="6312" spans="1:2" x14ac:dyDescent="0.25">
      <c r="A6312" t="s">
        <v>6361</v>
      </c>
      <c r="B6312">
        <v>1.17</v>
      </c>
    </row>
    <row r="6313" spans="1:2" x14ac:dyDescent="0.25">
      <c r="A6313" t="s">
        <v>6362</v>
      </c>
      <c r="B6313">
        <v>1.732</v>
      </c>
    </row>
    <row r="6314" spans="1:2" x14ac:dyDescent="0.25">
      <c r="A6314" t="s">
        <v>6363</v>
      </c>
      <c r="B6314">
        <v>0.94599999999999995</v>
      </c>
    </row>
    <row r="6315" spans="1:2" x14ac:dyDescent="0.25">
      <c r="A6315" t="s">
        <v>6364</v>
      </c>
      <c r="B6315">
        <v>0.97299999999999998</v>
      </c>
    </row>
    <row r="6316" spans="1:2" x14ac:dyDescent="0.25">
      <c r="A6316" t="s">
        <v>6365</v>
      </c>
      <c r="B6316">
        <v>1.964</v>
      </c>
    </row>
    <row r="6317" spans="1:2" x14ac:dyDescent="0.25">
      <c r="A6317" t="s">
        <v>6366</v>
      </c>
      <c r="B6317">
        <v>1.6220000000000001</v>
      </c>
    </row>
    <row r="6318" spans="1:2" x14ac:dyDescent="0.25">
      <c r="A6318" t="s">
        <v>6367</v>
      </c>
      <c r="B6318">
        <v>3.1139999999999999</v>
      </c>
    </row>
    <row r="6319" spans="1:2" x14ac:dyDescent="0.25">
      <c r="A6319" t="s">
        <v>6368</v>
      </c>
      <c r="B6319">
        <v>1.9770000000000001</v>
      </c>
    </row>
    <row r="6320" spans="1:2" x14ac:dyDescent="0.25">
      <c r="A6320" t="s">
        <v>6369</v>
      </c>
      <c r="B6320">
        <v>1.2210000000000001</v>
      </c>
    </row>
    <row r="6321" spans="1:2" x14ac:dyDescent="0.25">
      <c r="A6321" t="s">
        <v>6370</v>
      </c>
      <c r="B6321">
        <v>1.2050000000000001</v>
      </c>
    </row>
    <row r="6322" spans="1:2" x14ac:dyDescent="0.25">
      <c r="A6322" t="s">
        <v>6371</v>
      </c>
      <c r="B6322">
        <v>1.355</v>
      </c>
    </row>
    <row r="6323" spans="1:2" x14ac:dyDescent="0.25">
      <c r="A6323" t="s">
        <v>6372</v>
      </c>
      <c r="B6323">
        <v>1.2629999999999999</v>
      </c>
    </row>
    <row r="6324" spans="1:2" x14ac:dyDescent="0.25">
      <c r="A6324" t="s">
        <v>6373</v>
      </c>
      <c r="B6324">
        <v>1.3</v>
      </c>
    </row>
    <row r="6325" spans="1:2" x14ac:dyDescent="0.25">
      <c r="A6325" t="s">
        <v>6374</v>
      </c>
      <c r="B6325">
        <v>1.198</v>
      </c>
    </row>
    <row r="6326" spans="1:2" x14ac:dyDescent="0.25">
      <c r="A6326" t="s">
        <v>6375</v>
      </c>
      <c r="B6326">
        <v>2.173</v>
      </c>
    </row>
    <row r="6327" spans="1:2" x14ac:dyDescent="0.25">
      <c r="A6327" t="s">
        <v>6376</v>
      </c>
      <c r="B6327">
        <v>3.0910000000000002</v>
      </c>
    </row>
    <row r="6328" spans="1:2" x14ac:dyDescent="0.25">
      <c r="A6328" t="s">
        <v>6377</v>
      </c>
      <c r="B6328">
        <v>3.0249999999999999</v>
      </c>
    </row>
    <row r="6329" spans="1:2" x14ac:dyDescent="0.25">
      <c r="A6329" t="s">
        <v>6378</v>
      </c>
      <c r="B6329">
        <v>1.3480000000000001</v>
      </c>
    </row>
    <row r="6330" spans="1:2" x14ac:dyDescent="0.25">
      <c r="A6330" t="s">
        <v>6379</v>
      </c>
      <c r="B6330">
        <v>1.554</v>
      </c>
    </row>
    <row r="6331" spans="1:2" x14ac:dyDescent="0.25">
      <c r="A6331" t="s">
        <v>6380</v>
      </c>
      <c r="B6331">
        <v>1.25</v>
      </c>
    </row>
    <row r="6332" spans="1:2" x14ac:dyDescent="0.25">
      <c r="A6332" t="s">
        <v>6381</v>
      </c>
      <c r="B6332">
        <v>1.31</v>
      </c>
    </row>
    <row r="6333" spans="1:2" x14ac:dyDescent="0.25">
      <c r="A6333" t="s">
        <v>6382</v>
      </c>
      <c r="B6333">
        <v>11.486000000000001</v>
      </c>
    </row>
    <row r="6334" spans="1:2" x14ac:dyDescent="0.25">
      <c r="A6334" t="s">
        <v>6383</v>
      </c>
      <c r="B6334">
        <v>44.238999999999997</v>
      </c>
    </row>
    <row r="6335" spans="1:2" x14ac:dyDescent="0.25">
      <c r="A6335" t="s">
        <v>6384</v>
      </c>
      <c r="B6335">
        <v>38.646999999999998</v>
      </c>
    </row>
    <row r="6336" spans="1:2" x14ac:dyDescent="0.25">
      <c r="A6336" t="s">
        <v>6385</v>
      </c>
      <c r="B6336">
        <v>8.6159999999999997</v>
      </c>
    </row>
    <row r="6337" spans="1:2" x14ac:dyDescent="0.25">
      <c r="A6337" t="s">
        <v>6386</v>
      </c>
      <c r="B6337">
        <v>14.161</v>
      </c>
    </row>
    <row r="6338" spans="1:2" x14ac:dyDescent="0.25">
      <c r="A6338" t="s">
        <v>6387</v>
      </c>
      <c r="B6338">
        <v>13.779</v>
      </c>
    </row>
    <row r="6339" spans="1:2" x14ac:dyDescent="0.25">
      <c r="A6339" t="s">
        <v>6388</v>
      </c>
      <c r="B6339">
        <v>17.484000000000002</v>
      </c>
    </row>
    <row r="6340" spans="1:2" x14ac:dyDescent="0.25">
      <c r="A6340" t="s">
        <v>6389</v>
      </c>
      <c r="B6340">
        <v>12.061</v>
      </c>
    </row>
    <row r="6341" spans="1:2" x14ac:dyDescent="0.25">
      <c r="A6341" t="s">
        <v>6390</v>
      </c>
      <c r="B6341">
        <v>7.6619999999999999</v>
      </c>
    </row>
    <row r="6342" spans="1:2" x14ac:dyDescent="0.25">
      <c r="A6342" t="s">
        <v>6391</v>
      </c>
      <c r="B6342">
        <v>4.83</v>
      </c>
    </row>
    <row r="6343" spans="1:2" x14ac:dyDescent="0.25">
      <c r="A6343" t="s">
        <v>6392</v>
      </c>
      <c r="B6343">
        <v>3.3719999999999999</v>
      </c>
    </row>
    <row r="6344" spans="1:2" x14ac:dyDescent="0.25">
      <c r="A6344" t="s">
        <v>6393</v>
      </c>
      <c r="B6344">
        <v>3.1509999999999998</v>
      </c>
    </row>
    <row r="6345" spans="1:2" x14ac:dyDescent="0.25">
      <c r="A6345" t="s">
        <v>6394</v>
      </c>
      <c r="B6345">
        <v>5.8979999999999997</v>
      </c>
    </row>
    <row r="6346" spans="1:2" x14ac:dyDescent="0.25">
      <c r="A6346" t="s">
        <v>6395</v>
      </c>
      <c r="B6346">
        <v>9.452</v>
      </c>
    </row>
    <row r="6347" spans="1:2" x14ac:dyDescent="0.25">
      <c r="A6347" t="s">
        <v>6396</v>
      </c>
      <c r="B6347">
        <v>10.609</v>
      </c>
    </row>
    <row r="6348" spans="1:2" x14ac:dyDescent="0.25">
      <c r="A6348" t="s">
        <v>6397</v>
      </c>
      <c r="B6348">
        <v>8.4960000000000004</v>
      </c>
    </row>
    <row r="6349" spans="1:2" x14ac:dyDescent="0.25">
      <c r="A6349" t="s">
        <v>6398</v>
      </c>
      <c r="B6349">
        <v>13.404</v>
      </c>
    </row>
    <row r="6350" spans="1:2" x14ac:dyDescent="0.25">
      <c r="A6350" t="s">
        <v>6399</v>
      </c>
      <c r="B6350">
        <v>26.725999999999999</v>
      </c>
    </row>
    <row r="6351" spans="1:2" x14ac:dyDescent="0.25">
      <c r="A6351" t="s">
        <v>6400</v>
      </c>
      <c r="B6351">
        <v>19.844000000000001</v>
      </c>
    </row>
    <row r="6352" spans="1:2" x14ac:dyDescent="0.25">
      <c r="A6352" t="s">
        <v>6401</v>
      </c>
      <c r="B6352">
        <v>50.543999999999997</v>
      </c>
    </row>
    <row r="6353" spans="1:2" x14ac:dyDescent="0.25">
      <c r="A6353" t="s">
        <v>6402</v>
      </c>
      <c r="B6353">
        <v>71.613</v>
      </c>
    </row>
    <row r="6354" spans="1:2" x14ac:dyDescent="0.25">
      <c r="A6354" t="s">
        <v>6403</v>
      </c>
      <c r="B6354">
        <v>52.137</v>
      </c>
    </row>
    <row r="6355" spans="1:2" x14ac:dyDescent="0.25">
      <c r="A6355" t="s">
        <v>6404</v>
      </c>
      <c r="B6355">
        <v>30.11</v>
      </c>
    </row>
    <row r="6356" spans="1:2" x14ac:dyDescent="0.25">
      <c r="A6356" t="s">
        <v>6405</v>
      </c>
      <c r="B6356">
        <v>20.818999999999999</v>
      </c>
    </row>
    <row r="6357" spans="1:2" x14ac:dyDescent="0.25">
      <c r="A6357" t="s">
        <v>6406</v>
      </c>
      <c r="B6357">
        <v>18.808</v>
      </c>
    </row>
    <row r="6358" spans="1:2" x14ac:dyDescent="0.25">
      <c r="A6358" t="s">
        <v>6407</v>
      </c>
      <c r="B6358">
        <v>16.260000000000002</v>
      </c>
    </row>
    <row r="6359" spans="1:2" x14ac:dyDescent="0.25">
      <c r="A6359" t="s">
        <v>6408</v>
      </c>
      <c r="B6359">
        <v>14.282999999999999</v>
      </c>
    </row>
    <row r="6360" spans="1:2" x14ac:dyDescent="0.25">
      <c r="A6360" t="s">
        <v>6409</v>
      </c>
      <c r="B6360">
        <v>13.071999999999999</v>
      </c>
    </row>
    <row r="6361" spans="1:2" x14ac:dyDescent="0.25">
      <c r="A6361" t="s">
        <v>6410</v>
      </c>
      <c r="B6361">
        <v>43.604999999999997</v>
      </c>
    </row>
    <row r="6362" spans="1:2" x14ac:dyDescent="0.25">
      <c r="A6362" t="s">
        <v>6411</v>
      </c>
      <c r="B6362">
        <v>47.625999999999998</v>
      </c>
    </row>
    <row r="6363" spans="1:2" x14ac:dyDescent="0.25">
      <c r="A6363" t="s">
        <v>6412</v>
      </c>
      <c r="B6363">
        <v>40.57</v>
      </c>
    </row>
    <row r="6364" spans="1:2" x14ac:dyDescent="0.25">
      <c r="A6364" t="s">
        <v>6413</v>
      </c>
      <c r="B6364">
        <v>29.565999999999999</v>
      </c>
    </row>
    <row r="6365" spans="1:2" x14ac:dyDescent="0.25">
      <c r="A6365" t="s">
        <v>6414</v>
      </c>
      <c r="B6365">
        <v>35.878</v>
      </c>
    </row>
    <row r="6366" spans="1:2" x14ac:dyDescent="0.25">
      <c r="A6366" t="s">
        <v>6415</v>
      </c>
      <c r="B6366">
        <v>46.402999999999999</v>
      </c>
    </row>
    <row r="6367" spans="1:2" x14ac:dyDescent="0.25">
      <c r="A6367" t="s">
        <v>6416</v>
      </c>
      <c r="B6367">
        <v>51.154000000000003</v>
      </c>
    </row>
    <row r="6368" spans="1:2" x14ac:dyDescent="0.25">
      <c r="A6368" t="s">
        <v>6417</v>
      </c>
      <c r="B6368">
        <v>41.36</v>
      </c>
    </row>
    <row r="6369" spans="1:2" x14ac:dyDescent="0.25">
      <c r="A6369" t="s">
        <v>6418</v>
      </c>
      <c r="B6369">
        <v>45.030999999999999</v>
      </c>
    </row>
    <row r="6370" spans="1:2" x14ac:dyDescent="0.25">
      <c r="A6370" t="s">
        <v>6419</v>
      </c>
      <c r="B6370">
        <v>82.734999999999999</v>
      </c>
    </row>
    <row r="6371" spans="1:2" x14ac:dyDescent="0.25">
      <c r="A6371" t="s">
        <v>6420</v>
      </c>
      <c r="B6371">
        <v>79.227000000000004</v>
      </c>
    </row>
    <row r="6372" spans="1:2" x14ac:dyDescent="0.25">
      <c r="A6372" t="s">
        <v>6421</v>
      </c>
      <c r="B6372">
        <v>66.64</v>
      </c>
    </row>
    <row r="6373" spans="1:2" x14ac:dyDescent="0.25">
      <c r="A6373" t="s">
        <v>6422</v>
      </c>
      <c r="B6373">
        <v>61.39</v>
      </c>
    </row>
    <row r="6374" spans="1:2" x14ac:dyDescent="0.25">
      <c r="A6374" t="s">
        <v>6423</v>
      </c>
      <c r="B6374">
        <v>63.22</v>
      </c>
    </row>
    <row r="6375" spans="1:2" x14ac:dyDescent="0.25">
      <c r="A6375" t="s">
        <v>6424</v>
      </c>
      <c r="B6375">
        <v>70.31</v>
      </c>
    </row>
    <row r="6376" spans="1:2" x14ac:dyDescent="0.25">
      <c r="A6376" t="s">
        <v>6425</v>
      </c>
      <c r="B6376">
        <v>72.209999999999994</v>
      </c>
    </row>
    <row r="6377" spans="1:2" x14ac:dyDescent="0.25">
      <c r="A6377" t="s">
        <v>6426</v>
      </c>
      <c r="B6377">
        <v>68.358000000000004</v>
      </c>
    </row>
    <row r="6378" spans="1:2" x14ac:dyDescent="0.25">
      <c r="A6378" t="s">
        <v>6427</v>
      </c>
      <c r="B6378">
        <v>68.150000000000006</v>
      </c>
    </row>
    <row r="6379" spans="1:2" x14ac:dyDescent="0.25">
      <c r="A6379" t="s">
        <v>6428</v>
      </c>
      <c r="B6379">
        <v>63.420999999999999</v>
      </c>
    </row>
    <row r="6380" spans="1:2" x14ac:dyDescent="0.25">
      <c r="A6380" t="s">
        <v>6429</v>
      </c>
      <c r="B6380">
        <v>219.54</v>
      </c>
    </row>
    <row r="6381" spans="1:2" x14ac:dyDescent="0.25">
      <c r="A6381" t="s">
        <v>6430</v>
      </c>
      <c r="B6381">
        <v>121.27</v>
      </c>
    </row>
    <row r="6382" spans="1:2" x14ac:dyDescent="0.25">
      <c r="A6382" t="s">
        <v>6431</v>
      </c>
      <c r="B6382">
        <v>101.009</v>
      </c>
    </row>
    <row r="6383" spans="1:2" x14ac:dyDescent="0.25">
      <c r="A6383" t="s">
        <v>6432</v>
      </c>
      <c r="B6383">
        <v>90.106999999999999</v>
      </c>
    </row>
    <row r="6384" spans="1:2" x14ac:dyDescent="0.25">
      <c r="A6384" t="s">
        <v>6433</v>
      </c>
      <c r="B6384">
        <v>76.146000000000001</v>
      </c>
    </row>
    <row r="6385" spans="1:2" x14ac:dyDescent="0.25">
      <c r="A6385" t="s">
        <v>6434</v>
      </c>
      <c r="B6385">
        <v>69.155000000000001</v>
      </c>
    </row>
    <row r="6386" spans="1:2" x14ac:dyDescent="0.25">
      <c r="A6386" t="s">
        <v>6435</v>
      </c>
      <c r="B6386">
        <v>66.63</v>
      </c>
    </row>
    <row r="6387" spans="1:2" x14ac:dyDescent="0.25">
      <c r="A6387" t="s">
        <v>6436</v>
      </c>
      <c r="B6387">
        <v>56.81</v>
      </c>
    </row>
    <row r="6388" spans="1:2" x14ac:dyDescent="0.25">
      <c r="A6388" t="s">
        <v>6437</v>
      </c>
      <c r="B6388">
        <v>49.86</v>
      </c>
    </row>
    <row r="6389" spans="1:2" x14ac:dyDescent="0.25">
      <c r="A6389" t="s">
        <v>6438</v>
      </c>
      <c r="B6389">
        <v>41.72</v>
      </c>
    </row>
    <row r="6390" spans="1:2" x14ac:dyDescent="0.25">
      <c r="A6390" t="s">
        <v>6439</v>
      </c>
      <c r="B6390">
        <v>39.69</v>
      </c>
    </row>
    <row r="6391" spans="1:2" x14ac:dyDescent="0.25">
      <c r="A6391" t="s">
        <v>6440</v>
      </c>
      <c r="B6391">
        <v>37.79</v>
      </c>
    </row>
    <row r="6392" spans="1:2" x14ac:dyDescent="0.25">
      <c r="A6392" t="s">
        <v>6441</v>
      </c>
      <c r="B6392">
        <v>35.47</v>
      </c>
    </row>
    <row r="6393" spans="1:2" x14ac:dyDescent="0.25">
      <c r="A6393" t="s">
        <v>6442</v>
      </c>
      <c r="B6393">
        <v>35.770000000000003</v>
      </c>
    </row>
    <row r="6394" spans="1:2" x14ac:dyDescent="0.25">
      <c r="A6394" t="s">
        <v>6443</v>
      </c>
      <c r="B6394">
        <v>32.93</v>
      </c>
    </row>
    <row r="6395" spans="1:2" x14ac:dyDescent="0.25">
      <c r="A6395" t="s">
        <v>6444</v>
      </c>
      <c r="B6395">
        <v>40.491</v>
      </c>
    </row>
    <row r="6396" spans="1:2" x14ac:dyDescent="0.25">
      <c r="A6396" t="s">
        <v>6445</v>
      </c>
      <c r="B6396">
        <v>43.738</v>
      </c>
    </row>
    <row r="6397" spans="1:2" x14ac:dyDescent="0.25">
      <c r="A6397" t="s">
        <v>6446</v>
      </c>
      <c r="B6397">
        <v>50.76</v>
      </c>
    </row>
    <row r="6398" spans="1:2" x14ac:dyDescent="0.25">
      <c r="A6398" t="s">
        <v>6447</v>
      </c>
      <c r="B6398">
        <v>41.82</v>
      </c>
    </row>
    <row r="6399" spans="1:2" x14ac:dyDescent="0.25">
      <c r="A6399" t="s">
        <v>6448</v>
      </c>
      <c r="B6399">
        <v>72.22</v>
      </c>
    </row>
    <row r="6400" spans="1:2" x14ac:dyDescent="0.25">
      <c r="A6400" t="s">
        <v>6449</v>
      </c>
      <c r="B6400">
        <v>54.173999999999999</v>
      </c>
    </row>
    <row r="6401" spans="1:2" x14ac:dyDescent="0.25">
      <c r="A6401" t="s">
        <v>6450</v>
      </c>
      <c r="B6401">
        <v>47.68</v>
      </c>
    </row>
    <row r="6402" spans="1:2" x14ac:dyDescent="0.25">
      <c r="A6402" t="s">
        <v>6451</v>
      </c>
      <c r="B6402">
        <v>68.94</v>
      </c>
    </row>
    <row r="6403" spans="1:2" x14ac:dyDescent="0.25">
      <c r="A6403" t="s">
        <v>6452</v>
      </c>
      <c r="B6403">
        <v>59.264000000000003</v>
      </c>
    </row>
    <row r="6404" spans="1:2" x14ac:dyDescent="0.25">
      <c r="A6404" t="s">
        <v>6453</v>
      </c>
      <c r="B6404">
        <v>60.61</v>
      </c>
    </row>
    <row r="6405" spans="1:2" x14ac:dyDescent="0.25">
      <c r="A6405" t="s">
        <v>6454</v>
      </c>
      <c r="B6405">
        <v>51.106999999999999</v>
      </c>
    </row>
    <row r="6406" spans="1:2" x14ac:dyDescent="0.25">
      <c r="A6406" t="s">
        <v>6455</v>
      </c>
      <c r="B6406">
        <v>49.9</v>
      </c>
    </row>
    <row r="6407" spans="1:2" x14ac:dyDescent="0.25">
      <c r="A6407" t="s">
        <v>6456</v>
      </c>
      <c r="B6407">
        <v>91.95</v>
      </c>
    </row>
    <row r="6408" spans="1:2" x14ac:dyDescent="0.25">
      <c r="A6408" t="s">
        <v>6457</v>
      </c>
      <c r="B6408">
        <v>73.989999999999995</v>
      </c>
    </row>
    <row r="6409" spans="1:2" x14ac:dyDescent="0.25">
      <c r="A6409" t="s">
        <v>6458</v>
      </c>
      <c r="B6409">
        <v>70.430999999999997</v>
      </c>
    </row>
    <row r="6410" spans="1:2" x14ac:dyDescent="0.25">
      <c r="A6410" t="s">
        <v>6459</v>
      </c>
      <c r="B6410">
        <v>145.233</v>
      </c>
    </row>
    <row r="6411" spans="1:2" x14ac:dyDescent="0.25">
      <c r="A6411" t="s">
        <v>6460</v>
      </c>
      <c r="B6411">
        <v>78.790999999999997</v>
      </c>
    </row>
    <row r="6412" spans="1:2" x14ac:dyDescent="0.25">
      <c r="A6412" t="s">
        <v>6461</v>
      </c>
      <c r="B6412">
        <v>82.257999999999996</v>
      </c>
    </row>
    <row r="6413" spans="1:2" x14ac:dyDescent="0.25">
      <c r="A6413" t="s">
        <v>6462</v>
      </c>
      <c r="B6413">
        <v>69.203999999999994</v>
      </c>
    </row>
    <row r="6414" spans="1:2" x14ac:dyDescent="0.25">
      <c r="A6414" t="s">
        <v>6463</v>
      </c>
      <c r="B6414">
        <v>64.41</v>
      </c>
    </row>
    <row r="6415" spans="1:2" x14ac:dyDescent="0.25">
      <c r="A6415" t="s">
        <v>6464</v>
      </c>
      <c r="B6415">
        <v>58.1</v>
      </c>
    </row>
    <row r="6416" spans="1:2" x14ac:dyDescent="0.25">
      <c r="A6416" t="s">
        <v>6465</v>
      </c>
      <c r="B6416">
        <v>47.09</v>
      </c>
    </row>
    <row r="6417" spans="1:2" x14ac:dyDescent="0.25">
      <c r="A6417" t="s">
        <v>6466</v>
      </c>
      <c r="B6417">
        <v>42.195</v>
      </c>
    </row>
    <row r="6418" spans="1:2" x14ac:dyDescent="0.25">
      <c r="A6418" t="s">
        <v>6467</v>
      </c>
      <c r="B6418">
        <v>41.838999999999999</v>
      </c>
    </row>
    <row r="6419" spans="1:2" x14ac:dyDescent="0.25">
      <c r="A6419" t="s">
        <v>6468</v>
      </c>
      <c r="B6419">
        <v>67.86</v>
      </c>
    </row>
    <row r="6420" spans="1:2" x14ac:dyDescent="0.25">
      <c r="A6420" t="s">
        <v>6469</v>
      </c>
      <c r="B6420">
        <v>64.730999999999995</v>
      </c>
    </row>
    <row r="6421" spans="1:2" x14ac:dyDescent="0.25">
      <c r="A6421" t="s">
        <v>6470</v>
      </c>
      <c r="B6421">
        <v>104.742</v>
      </c>
    </row>
    <row r="6422" spans="1:2" x14ac:dyDescent="0.25">
      <c r="A6422" t="s">
        <v>6471</v>
      </c>
      <c r="B6422">
        <v>95.224999999999994</v>
      </c>
    </row>
    <row r="6423" spans="1:2" x14ac:dyDescent="0.25">
      <c r="A6423" t="s">
        <v>6472</v>
      </c>
      <c r="B6423">
        <v>81.798000000000002</v>
      </c>
    </row>
    <row r="6424" spans="1:2" x14ac:dyDescent="0.25">
      <c r="A6424" t="s">
        <v>6473</v>
      </c>
      <c r="B6424">
        <v>76.251000000000005</v>
      </c>
    </row>
    <row r="6425" spans="1:2" x14ac:dyDescent="0.25">
      <c r="A6425" t="s">
        <v>6474</v>
      </c>
      <c r="B6425">
        <v>94.83</v>
      </c>
    </row>
    <row r="6426" spans="1:2" x14ac:dyDescent="0.25">
      <c r="A6426" t="s">
        <v>6475</v>
      </c>
      <c r="B6426">
        <v>86.430999999999997</v>
      </c>
    </row>
    <row r="6427" spans="1:2" x14ac:dyDescent="0.25">
      <c r="A6427" t="s">
        <v>6476</v>
      </c>
      <c r="B6427">
        <v>72.935000000000002</v>
      </c>
    </row>
    <row r="6428" spans="1:2" x14ac:dyDescent="0.25">
      <c r="A6428" t="s">
        <v>6477</v>
      </c>
      <c r="B6428">
        <v>74.781000000000006</v>
      </c>
    </row>
    <row r="6429" spans="1:2" x14ac:dyDescent="0.25">
      <c r="A6429" t="s">
        <v>6478</v>
      </c>
      <c r="B6429">
        <v>65.709999999999994</v>
      </c>
    </row>
    <row r="6430" spans="1:2" x14ac:dyDescent="0.25">
      <c r="A6430" t="s">
        <v>6479</v>
      </c>
      <c r="B6430">
        <v>58.168999999999997</v>
      </c>
    </row>
    <row r="6431" spans="1:2" x14ac:dyDescent="0.25">
      <c r="A6431" t="s">
        <v>6480</v>
      </c>
      <c r="B6431">
        <v>50.683999999999997</v>
      </c>
    </row>
    <row r="6432" spans="1:2" x14ac:dyDescent="0.25">
      <c r="A6432" t="s">
        <v>6481</v>
      </c>
      <c r="B6432">
        <v>47.3</v>
      </c>
    </row>
    <row r="6433" spans="1:2" x14ac:dyDescent="0.25">
      <c r="A6433" t="s">
        <v>6482</v>
      </c>
      <c r="B6433">
        <v>45.101999999999997</v>
      </c>
    </row>
    <row r="6434" spans="1:2" x14ac:dyDescent="0.25">
      <c r="A6434" t="s">
        <v>6483</v>
      </c>
      <c r="B6434">
        <v>41.475000000000001</v>
      </c>
    </row>
    <row r="6435" spans="1:2" x14ac:dyDescent="0.25">
      <c r="A6435" t="s">
        <v>6484</v>
      </c>
      <c r="B6435">
        <v>39.271000000000001</v>
      </c>
    </row>
    <row r="6436" spans="1:2" x14ac:dyDescent="0.25">
      <c r="A6436" t="s">
        <v>6485</v>
      </c>
      <c r="B6436">
        <v>36.642000000000003</v>
      </c>
    </row>
    <row r="6437" spans="1:2" x14ac:dyDescent="0.25">
      <c r="A6437" t="s">
        <v>6486</v>
      </c>
      <c r="B6437">
        <v>35.450000000000003</v>
      </c>
    </row>
    <row r="6438" spans="1:2" x14ac:dyDescent="0.25">
      <c r="A6438" t="s">
        <v>6487</v>
      </c>
      <c r="B6438">
        <v>33.646000000000001</v>
      </c>
    </row>
    <row r="6439" spans="1:2" x14ac:dyDescent="0.25">
      <c r="A6439" t="s">
        <v>6488</v>
      </c>
      <c r="B6439">
        <v>31.911999999999999</v>
      </c>
    </row>
    <row r="6440" spans="1:2" x14ac:dyDescent="0.25">
      <c r="A6440" t="s">
        <v>6489</v>
      </c>
      <c r="B6440">
        <v>30.248999999999999</v>
      </c>
    </row>
    <row r="6441" spans="1:2" x14ac:dyDescent="0.25">
      <c r="A6441" t="s">
        <v>6490</v>
      </c>
      <c r="B6441">
        <v>30.128</v>
      </c>
    </row>
    <row r="6442" spans="1:2" x14ac:dyDescent="0.25">
      <c r="A6442" t="s">
        <v>6491</v>
      </c>
      <c r="B6442">
        <v>28.966000000000001</v>
      </c>
    </row>
    <row r="6443" spans="1:2" x14ac:dyDescent="0.25">
      <c r="A6443" t="s">
        <v>6492</v>
      </c>
      <c r="B6443">
        <v>29.314</v>
      </c>
    </row>
    <row r="6444" spans="1:2" x14ac:dyDescent="0.25">
      <c r="A6444" t="s">
        <v>6493</v>
      </c>
      <c r="B6444">
        <v>28.960999999999999</v>
      </c>
    </row>
    <row r="6445" spans="1:2" x14ac:dyDescent="0.25">
      <c r="A6445" t="s">
        <v>6494</v>
      </c>
      <c r="B6445">
        <v>25.989000000000001</v>
      </c>
    </row>
    <row r="6446" spans="1:2" x14ac:dyDescent="0.25">
      <c r="A6446" t="s">
        <v>6495</v>
      </c>
      <c r="B6446">
        <v>24.135000000000002</v>
      </c>
    </row>
    <row r="6447" spans="1:2" x14ac:dyDescent="0.25">
      <c r="A6447" t="s">
        <v>6496</v>
      </c>
      <c r="B6447">
        <v>23.581</v>
      </c>
    </row>
    <row r="6448" spans="1:2" x14ac:dyDescent="0.25">
      <c r="A6448" t="s">
        <v>6497</v>
      </c>
      <c r="B6448">
        <v>23.506</v>
      </c>
    </row>
    <row r="6449" spans="1:2" x14ac:dyDescent="0.25">
      <c r="A6449" t="s">
        <v>6498</v>
      </c>
      <c r="B6449">
        <v>22.08</v>
      </c>
    </row>
    <row r="6450" spans="1:2" x14ac:dyDescent="0.25">
      <c r="A6450" t="s">
        <v>6499</v>
      </c>
      <c r="B6450">
        <v>21.535</v>
      </c>
    </row>
    <row r="6451" spans="1:2" x14ac:dyDescent="0.25">
      <c r="A6451" t="s">
        <v>6500</v>
      </c>
      <c r="B6451">
        <v>21.074000000000002</v>
      </c>
    </row>
    <row r="6452" spans="1:2" x14ac:dyDescent="0.25">
      <c r="A6452" t="s">
        <v>6501</v>
      </c>
      <c r="B6452">
        <v>24.617000000000001</v>
      </c>
    </row>
    <row r="6453" spans="1:2" x14ac:dyDescent="0.25">
      <c r="A6453" t="s">
        <v>6502</v>
      </c>
      <c r="B6453">
        <v>22.344999999999999</v>
      </c>
    </row>
    <row r="6454" spans="1:2" x14ac:dyDescent="0.25">
      <c r="A6454" t="s">
        <v>6503</v>
      </c>
      <c r="B6454">
        <v>21.959</v>
      </c>
    </row>
    <row r="6455" spans="1:2" x14ac:dyDescent="0.25">
      <c r="A6455" t="s">
        <v>6504</v>
      </c>
      <c r="B6455">
        <v>21.78</v>
      </c>
    </row>
    <row r="6456" spans="1:2" x14ac:dyDescent="0.25">
      <c r="A6456" t="s">
        <v>6505</v>
      </c>
      <c r="B6456">
        <v>20.709</v>
      </c>
    </row>
    <row r="6457" spans="1:2" x14ac:dyDescent="0.25">
      <c r="A6457" t="s">
        <v>6506</v>
      </c>
      <c r="B6457">
        <v>19.882999999999999</v>
      </c>
    </row>
    <row r="6458" spans="1:2" x14ac:dyDescent="0.25">
      <c r="A6458" t="s">
        <v>6507</v>
      </c>
      <c r="B6458">
        <v>19.161000000000001</v>
      </c>
    </row>
    <row r="6459" spans="1:2" x14ac:dyDescent="0.25">
      <c r="A6459" t="s">
        <v>6508</v>
      </c>
      <c r="B6459">
        <v>17.631</v>
      </c>
    </row>
    <row r="6460" spans="1:2" x14ac:dyDescent="0.25">
      <c r="A6460" t="s">
        <v>6509</v>
      </c>
      <c r="B6460">
        <v>16.244</v>
      </c>
    </row>
    <row r="6461" spans="1:2" x14ac:dyDescent="0.25">
      <c r="A6461" t="s">
        <v>6510</v>
      </c>
      <c r="B6461">
        <v>15.388999999999999</v>
      </c>
    </row>
    <row r="6462" spans="1:2" x14ac:dyDescent="0.25">
      <c r="A6462" t="s">
        <v>6511</v>
      </c>
      <c r="B6462">
        <v>14.91</v>
      </c>
    </row>
    <row r="6463" spans="1:2" x14ac:dyDescent="0.25">
      <c r="A6463" t="s">
        <v>6512</v>
      </c>
      <c r="B6463">
        <v>14.815</v>
      </c>
    </row>
    <row r="6464" spans="1:2" x14ac:dyDescent="0.25">
      <c r="A6464" t="s">
        <v>6513</v>
      </c>
      <c r="B6464">
        <v>14.654</v>
      </c>
    </row>
    <row r="6465" spans="1:2" x14ac:dyDescent="0.25">
      <c r="A6465" t="s">
        <v>6514</v>
      </c>
      <c r="B6465">
        <v>14.335000000000001</v>
      </c>
    </row>
    <row r="6466" spans="1:2" x14ac:dyDescent="0.25">
      <c r="A6466" t="s">
        <v>6515</v>
      </c>
      <c r="B6466">
        <v>14.212</v>
      </c>
    </row>
    <row r="6467" spans="1:2" x14ac:dyDescent="0.25">
      <c r="A6467" t="s">
        <v>6516</v>
      </c>
      <c r="B6467">
        <v>13.917999999999999</v>
      </c>
    </row>
    <row r="6468" spans="1:2" x14ac:dyDescent="0.25">
      <c r="A6468" t="s">
        <v>6517</v>
      </c>
      <c r="B6468">
        <v>13.46</v>
      </c>
    </row>
    <row r="6469" spans="1:2" x14ac:dyDescent="0.25">
      <c r="A6469" t="s">
        <v>6518</v>
      </c>
      <c r="B6469">
        <v>12.619</v>
      </c>
    </row>
    <row r="6470" spans="1:2" x14ac:dyDescent="0.25">
      <c r="A6470" t="s">
        <v>6519</v>
      </c>
      <c r="B6470">
        <v>12.08</v>
      </c>
    </row>
    <row r="6471" spans="1:2" x14ac:dyDescent="0.25">
      <c r="A6471" t="s">
        <v>6520</v>
      </c>
      <c r="B6471">
        <v>12.007999999999999</v>
      </c>
    </row>
    <row r="6472" spans="1:2" x14ac:dyDescent="0.25">
      <c r="A6472" t="s">
        <v>6521</v>
      </c>
      <c r="B6472">
        <v>11.98</v>
      </c>
    </row>
    <row r="6473" spans="1:2" x14ac:dyDescent="0.25">
      <c r="A6473" t="s">
        <v>6522</v>
      </c>
      <c r="B6473">
        <v>11.836</v>
      </c>
    </row>
    <row r="6474" spans="1:2" x14ac:dyDescent="0.25">
      <c r="A6474" t="s">
        <v>6523</v>
      </c>
      <c r="B6474">
        <v>11.675000000000001</v>
      </c>
    </row>
    <row r="6475" spans="1:2" x14ac:dyDescent="0.25">
      <c r="A6475" t="s">
        <v>6524</v>
      </c>
      <c r="B6475">
        <v>11.534000000000001</v>
      </c>
    </row>
    <row r="6476" spans="1:2" x14ac:dyDescent="0.25">
      <c r="A6476" t="s">
        <v>6525</v>
      </c>
      <c r="B6476">
        <v>11.378</v>
      </c>
    </row>
    <row r="6477" spans="1:2" x14ac:dyDescent="0.25">
      <c r="A6477" t="s">
        <v>6526</v>
      </c>
      <c r="B6477">
        <v>11.159000000000001</v>
      </c>
    </row>
    <row r="6478" spans="1:2" x14ac:dyDescent="0.25">
      <c r="A6478" t="s">
        <v>6527</v>
      </c>
      <c r="B6478">
        <v>11.085000000000001</v>
      </c>
    </row>
    <row r="6479" spans="1:2" x14ac:dyDescent="0.25">
      <c r="A6479" t="s">
        <v>6528</v>
      </c>
      <c r="B6479">
        <v>11.089</v>
      </c>
    </row>
    <row r="6480" spans="1:2" x14ac:dyDescent="0.25">
      <c r="A6480" t="s">
        <v>6529</v>
      </c>
      <c r="B6480">
        <v>10.907</v>
      </c>
    </row>
    <row r="6481" spans="1:2" x14ac:dyDescent="0.25">
      <c r="A6481" t="s">
        <v>6530</v>
      </c>
      <c r="B6481">
        <v>10.612</v>
      </c>
    </row>
    <row r="6482" spans="1:2" x14ac:dyDescent="0.25">
      <c r="A6482" t="s">
        <v>6531</v>
      </c>
      <c r="B6482">
        <v>10.381</v>
      </c>
    </row>
    <row r="6483" spans="1:2" x14ac:dyDescent="0.25">
      <c r="A6483" t="s">
        <v>6532</v>
      </c>
      <c r="B6483">
        <v>10.148</v>
      </c>
    </row>
    <row r="6484" spans="1:2" x14ac:dyDescent="0.25">
      <c r="A6484" t="s">
        <v>6533</v>
      </c>
      <c r="B6484">
        <v>9.94</v>
      </c>
    </row>
    <row r="6485" spans="1:2" x14ac:dyDescent="0.25">
      <c r="A6485" t="s">
        <v>6534</v>
      </c>
      <c r="B6485">
        <v>9.51</v>
      </c>
    </row>
    <row r="6486" spans="1:2" x14ac:dyDescent="0.25">
      <c r="A6486" t="s">
        <v>6535</v>
      </c>
      <c r="B6486">
        <v>9.4990000000000006</v>
      </c>
    </row>
    <row r="6487" spans="1:2" x14ac:dyDescent="0.25">
      <c r="A6487" t="s">
        <v>6536</v>
      </c>
      <c r="B6487">
        <v>9.2289999999999992</v>
      </c>
    </row>
    <row r="6488" spans="1:2" x14ac:dyDescent="0.25">
      <c r="A6488" t="s">
        <v>6537</v>
      </c>
      <c r="B6488">
        <v>8.8350000000000009</v>
      </c>
    </row>
    <row r="6489" spans="1:2" x14ac:dyDescent="0.25">
      <c r="A6489" t="s">
        <v>6538</v>
      </c>
      <c r="B6489">
        <v>8.6259999999999994</v>
      </c>
    </row>
    <row r="6490" spans="1:2" x14ac:dyDescent="0.25">
      <c r="A6490" t="s">
        <v>6539</v>
      </c>
      <c r="B6490">
        <v>8.4359999999999999</v>
      </c>
    </row>
    <row r="6491" spans="1:2" x14ac:dyDescent="0.25">
      <c r="A6491" t="s">
        <v>6540</v>
      </c>
      <c r="B6491">
        <v>8.2469999999999999</v>
      </c>
    </row>
    <row r="6492" spans="1:2" x14ac:dyDescent="0.25">
      <c r="A6492" t="s">
        <v>6541</v>
      </c>
      <c r="B6492">
        <v>8.1989999999999998</v>
      </c>
    </row>
    <row r="6493" spans="1:2" x14ac:dyDescent="0.25">
      <c r="A6493" t="s">
        <v>6542</v>
      </c>
      <c r="B6493">
        <v>8.1180000000000003</v>
      </c>
    </row>
    <row r="6494" spans="1:2" x14ac:dyDescent="0.25">
      <c r="A6494" t="s">
        <v>6543</v>
      </c>
      <c r="B6494">
        <v>8.0640000000000001</v>
      </c>
    </row>
    <row r="6495" spans="1:2" x14ac:dyDescent="0.25">
      <c r="A6495" t="s">
        <v>6544</v>
      </c>
      <c r="B6495">
        <v>7.8849999999999998</v>
      </c>
    </row>
    <row r="6496" spans="1:2" x14ac:dyDescent="0.25">
      <c r="A6496" t="s">
        <v>6545</v>
      </c>
      <c r="B6496">
        <v>7.8449999999999998</v>
      </c>
    </row>
    <row r="6497" spans="1:2" x14ac:dyDescent="0.25">
      <c r="A6497" t="s">
        <v>6546</v>
      </c>
      <c r="B6497">
        <v>7.7690000000000001</v>
      </c>
    </row>
    <row r="6498" spans="1:2" x14ac:dyDescent="0.25">
      <c r="A6498" t="s">
        <v>6547</v>
      </c>
      <c r="B6498">
        <v>7.8019999999999996</v>
      </c>
    </row>
    <row r="6499" spans="1:2" x14ac:dyDescent="0.25">
      <c r="A6499" t="s">
        <v>6548</v>
      </c>
      <c r="B6499">
        <v>7.617</v>
      </c>
    </row>
    <row r="6500" spans="1:2" x14ac:dyDescent="0.25">
      <c r="A6500" t="s">
        <v>6549</v>
      </c>
      <c r="B6500">
        <v>7.2320000000000002</v>
      </c>
    </row>
    <row r="6501" spans="1:2" x14ac:dyDescent="0.25">
      <c r="A6501" t="s">
        <v>6550</v>
      </c>
      <c r="B6501">
        <v>7.2290000000000001</v>
      </c>
    </row>
    <row r="6502" spans="1:2" x14ac:dyDescent="0.25">
      <c r="A6502" t="s">
        <v>6551</v>
      </c>
      <c r="B6502">
        <v>7.2279999999999998</v>
      </c>
    </row>
    <row r="6503" spans="1:2" x14ac:dyDescent="0.25">
      <c r="A6503" t="s">
        <v>6552</v>
      </c>
      <c r="B6503">
        <v>6.9969999999999999</v>
      </c>
    </row>
    <row r="6504" spans="1:2" x14ac:dyDescent="0.25">
      <c r="A6504" t="s">
        <v>6553</v>
      </c>
      <c r="B6504">
        <v>7.0830000000000002</v>
      </c>
    </row>
    <row r="6505" spans="1:2" x14ac:dyDescent="0.25">
      <c r="A6505" t="s">
        <v>6554</v>
      </c>
      <c r="B6505">
        <v>6.9669999999999996</v>
      </c>
    </row>
    <row r="6506" spans="1:2" x14ac:dyDescent="0.25">
      <c r="A6506" t="s">
        <v>6555</v>
      </c>
      <c r="B6506">
        <v>7.0979999999999999</v>
      </c>
    </row>
    <row r="6507" spans="1:2" x14ac:dyDescent="0.25">
      <c r="A6507" t="s">
        <v>6556</v>
      </c>
      <c r="B6507">
        <v>6.819</v>
      </c>
    </row>
    <row r="6508" spans="1:2" x14ac:dyDescent="0.25">
      <c r="A6508" t="s">
        <v>6557</v>
      </c>
      <c r="B6508">
        <v>6.6849999999999996</v>
      </c>
    </row>
    <row r="6509" spans="1:2" x14ac:dyDescent="0.25">
      <c r="A6509" t="s">
        <v>6558</v>
      </c>
      <c r="B6509">
        <v>6.8529999999999998</v>
      </c>
    </row>
    <row r="6510" spans="1:2" x14ac:dyDescent="0.25">
      <c r="A6510" t="s">
        <v>6559</v>
      </c>
      <c r="B6510">
        <v>6.665</v>
      </c>
    </row>
    <row r="6511" spans="1:2" x14ac:dyDescent="0.25">
      <c r="A6511" t="s">
        <v>6560</v>
      </c>
      <c r="B6511">
        <v>6.7350000000000003</v>
      </c>
    </row>
    <row r="6512" spans="1:2" x14ac:dyDescent="0.25">
      <c r="A6512" t="s">
        <v>6561</v>
      </c>
      <c r="B6512">
        <v>6.6319999999999997</v>
      </c>
    </row>
    <row r="6513" spans="1:2" x14ac:dyDescent="0.25">
      <c r="A6513" t="s">
        <v>6562</v>
      </c>
      <c r="B6513">
        <v>6.7709999999999999</v>
      </c>
    </row>
    <row r="6514" spans="1:2" x14ac:dyDescent="0.25">
      <c r="A6514" t="s">
        <v>6563</v>
      </c>
      <c r="B6514">
        <v>6.6280000000000001</v>
      </c>
    </row>
    <row r="6515" spans="1:2" x14ac:dyDescent="0.25">
      <c r="A6515" t="s">
        <v>6566</v>
      </c>
      <c r="B6515">
        <v>6.54</v>
      </c>
    </row>
    <row r="6516" spans="1:2" x14ac:dyDescent="0.25">
      <c r="A6516" t="s">
        <v>6567</v>
      </c>
      <c r="B6516">
        <v>6.54</v>
      </c>
    </row>
    <row r="6517" spans="1:2" x14ac:dyDescent="0.25">
      <c r="A6517" t="s">
        <v>6568</v>
      </c>
      <c r="B6517">
        <v>6.3879999999999999</v>
      </c>
    </row>
    <row r="6518" spans="1:2" x14ac:dyDescent="0.25">
      <c r="A6518" t="s">
        <v>6569</v>
      </c>
      <c r="B6518">
        <v>6.3550000000000004</v>
      </c>
    </row>
    <row r="6519" spans="1:2" x14ac:dyDescent="0.25">
      <c r="A6519" t="s">
        <v>6570</v>
      </c>
      <c r="B6519">
        <v>6.2990000000000004</v>
      </c>
    </row>
    <row r="6520" spans="1:2" x14ac:dyDescent="0.25">
      <c r="A6520" t="s">
        <v>6571</v>
      </c>
      <c r="B6520">
        <v>6.2709999999999999</v>
      </c>
    </row>
    <row r="6521" spans="1:2" x14ac:dyDescent="0.25">
      <c r="A6521" t="s">
        <v>6572</v>
      </c>
      <c r="B6521">
        <v>6.2530000000000001</v>
      </c>
    </row>
    <row r="6522" spans="1:2" x14ac:dyDescent="0.25">
      <c r="A6522" t="s">
        <v>6573</v>
      </c>
      <c r="B6522">
        <v>6.194</v>
      </c>
    </row>
    <row r="6523" spans="1:2" x14ac:dyDescent="0.25">
      <c r="A6523" t="s">
        <v>6574</v>
      </c>
      <c r="B6523">
        <v>6.0650000000000004</v>
      </c>
    </row>
    <row r="6524" spans="1:2" x14ac:dyDescent="0.25">
      <c r="A6524" t="s">
        <v>6575</v>
      </c>
      <c r="B6524">
        <v>6.0289999999999999</v>
      </c>
    </row>
    <row r="6525" spans="1:2" x14ac:dyDescent="0.25">
      <c r="A6525" t="s">
        <v>6576</v>
      </c>
      <c r="B6525">
        <v>5.9249999999999998</v>
      </c>
    </row>
    <row r="6526" spans="1:2" x14ac:dyDescent="0.25">
      <c r="A6526" t="s">
        <v>6577</v>
      </c>
      <c r="B6526">
        <v>5.9089999999999998</v>
      </c>
    </row>
    <row r="6527" spans="1:2" x14ac:dyDescent="0.25">
      <c r="A6527" t="s">
        <v>6578</v>
      </c>
      <c r="B6527">
        <v>5.8869999999999996</v>
      </c>
    </row>
    <row r="6528" spans="1:2" x14ac:dyDescent="0.25">
      <c r="A6528" t="s">
        <v>6579</v>
      </c>
      <c r="B6528">
        <v>5.8710000000000004</v>
      </c>
    </row>
    <row r="6529" spans="1:2" x14ac:dyDescent="0.25">
      <c r="A6529" t="s">
        <v>6580</v>
      </c>
      <c r="B6529">
        <v>5.7859999999999996</v>
      </c>
    </row>
    <row r="6530" spans="1:2" x14ac:dyDescent="0.25">
      <c r="A6530" t="s">
        <v>6581</v>
      </c>
      <c r="B6530">
        <v>5.7320000000000002</v>
      </c>
    </row>
    <row r="6531" spans="1:2" x14ac:dyDescent="0.25">
      <c r="A6531" t="s">
        <v>6582</v>
      </c>
      <c r="B6531">
        <v>5.3869999999999996</v>
      </c>
    </row>
    <row r="6532" spans="1:2" x14ac:dyDescent="0.25">
      <c r="A6532" t="s">
        <v>6583</v>
      </c>
      <c r="B6532">
        <v>5.6580000000000004</v>
      </c>
    </row>
    <row r="6533" spans="1:2" x14ac:dyDescent="0.25">
      <c r="A6533" t="s">
        <v>6584</v>
      </c>
      <c r="B6533">
        <v>5.6509999999999998</v>
      </c>
    </row>
    <row r="6534" spans="1:2" x14ac:dyDescent="0.25">
      <c r="A6534" t="s">
        <v>6585</v>
      </c>
      <c r="B6534">
        <v>5.6070000000000002</v>
      </c>
    </row>
    <row r="6535" spans="1:2" x14ac:dyDescent="0.25">
      <c r="A6535" t="s">
        <v>6586</v>
      </c>
      <c r="B6535">
        <v>5.5389999999999997</v>
      </c>
    </row>
    <row r="6536" spans="1:2" x14ac:dyDescent="0.25">
      <c r="A6536" t="s">
        <v>6587</v>
      </c>
      <c r="B6536">
        <v>5.4089999999999998</v>
      </c>
    </row>
    <row r="6537" spans="1:2" x14ac:dyDescent="0.25">
      <c r="A6537" t="s">
        <v>6588</v>
      </c>
      <c r="B6537">
        <v>5.5640000000000001</v>
      </c>
    </row>
    <row r="6538" spans="1:2" x14ac:dyDescent="0.25">
      <c r="A6538" t="s">
        <v>6589</v>
      </c>
      <c r="B6538">
        <v>5.25</v>
      </c>
    </row>
    <row r="6539" spans="1:2" x14ac:dyDescent="0.25">
      <c r="A6539" t="s">
        <v>6590</v>
      </c>
      <c r="B6539">
        <v>5.22</v>
      </c>
    </row>
    <row r="6540" spans="1:2" x14ac:dyDescent="0.25">
      <c r="A6540" t="s">
        <v>6591</v>
      </c>
      <c r="B6540">
        <v>5</v>
      </c>
    </row>
    <row r="6541" spans="1:2" x14ac:dyDescent="0.25">
      <c r="A6541" t="s">
        <v>6592</v>
      </c>
      <c r="B6541">
        <v>5</v>
      </c>
    </row>
    <row r="6542" spans="1:2" x14ac:dyDescent="0.25">
      <c r="A6542" t="s">
        <v>6593</v>
      </c>
      <c r="B6542">
        <v>5</v>
      </c>
    </row>
    <row r="6543" spans="1:2" x14ac:dyDescent="0.25">
      <c r="A6543" t="s">
        <v>6594</v>
      </c>
      <c r="B6543">
        <v>5</v>
      </c>
    </row>
    <row r="6544" spans="1:2" x14ac:dyDescent="0.25">
      <c r="A6544" t="s">
        <v>6598</v>
      </c>
      <c r="B6544">
        <v>5</v>
      </c>
    </row>
    <row r="6545" spans="1:2" x14ac:dyDescent="0.25">
      <c r="A6545" t="s">
        <v>6599</v>
      </c>
      <c r="B6545">
        <v>5.0039999999999996</v>
      </c>
    </row>
    <row r="6546" spans="1:2" x14ac:dyDescent="0.25">
      <c r="A6546" t="s">
        <v>6600</v>
      </c>
      <c r="B6546">
        <v>5.14</v>
      </c>
    </row>
    <row r="6547" spans="1:2" x14ac:dyDescent="0.25">
      <c r="A6547" t="s">
        <v>6601</v>
      </c>
      <c r="B6547">
        <v>5.0090000000000003</v>
      </c>
    </row>
    <row r="6548" spans="1:2" x14ac:dyDescent="0.25">
      <c r="A6548" t="s">
        <v>6602</v>
      </c>
      <c r="B6548">
        <v>5.8040000000000003</v>
      </c>
    </row>
    <row r="6549" spans="1:2" x14ac:dyDescent="0.25">
      <c r="A6549" t="s">
        <v>6603</v>
      </c>
      <c r="B6549">
        <v>7.4589999999999996</v>
      </c>
    </row>
    <row r="6550" spans="1:2" x14ac:dyDescent="0.25">
      <c r="A6550" t="s">
        <v>6604</v>
      </c>
      <c r="B6550">
        <v>6.125</v>
      </c>
    </row>
    <row r="6551" spans="1:2" x14ac:dyDescent="0.25">
      <c r="A6551" t="s">
        <v>6605</v>
      </c>
      <c r="B6551">
        <v>5.8639999999999999</v>
      </c>
    </row>
    <row r="6552" spans="1:2" x14ac:dyDescent="0.25">
      <c r="A6552" t="s">
        <v>6606</v>
      </c>
      <c r="B6552">
        <v>5.5759999999999996</v>
      </c>
    </row>
    <row r="6553" spans="1:2" x14ac:dyDescent="0.25">
      <c r="A6553" t="s">
        <v>6607</v>
      </c>
      <c r="B6553">
        <v>5.2469999999999999</v>
      </c>
    </row>
    <row r="6554" spans="1:2" x14ac:dyDescent="0.25">
      <c r="A6554" t="s">
        <v>6608</v>
      </c>
      <c r="B6554">
        <v>5.3719999999999999</v>
      </c>
    </row>
    <row r="6555" spans="1:2" x14ac:dyDescent="0.25">
      <c r="A6555" t="s">
        <v>6609</v>
      </c>
      <c r="B6555">
        <v>5.29</v>
      </c>
    </row>
    <row r="6556" spans="1:2" x14ac:dyDescent="0.25">
      <c r="A6556" t="s">
        <v>6610</v>
      </c>
      <c r="B6556">
        <v>5.298</v>
      </c>
    </row>
    <row r="6557" spans="1:2" x14ac:dyDescent="0.25">
      <c r="A6557" t="s">
        <v>6611</v>
      </c>
      <c r="B6557">
        <v>5.2309999999999999</v>
      </c>
    </row>
    <row r="6558" spans="1:2" x14ac:dyDescent="0.25">
      <c r="A6558" t="s">
        <v>6612</v>
      </c>
      <c r="B6558">
        <v>5.2610000000000001</v>
      </c>
    </row>
    <row r="6559" spans="1:2" x14ac:dyDescent="0.25">
      <c r="A6559" t="s">
        <v>6613</v>
      </c>
      <c r="B6559">
        <v>5.18</v>
      </c>
    </row>
    <row r="6560" spans="1:2" x14ac:dyDescent="0.25">
      <c r="A6560" t="s">
        <v>6614</v>
      </c>
      <c r="B6560">
        <v>5.0199999999999996</v>
      </c>
    </row>
    <row r="6561" spans="1:2" x14ac:dyDescent="0.25">
      <c r="A6561" t="s">
        <v>6615</v>
      </c>
      <c r="B6561">
        <v>4.9809999999999999</v>
      </c>
    </row>
    <row r="6562" spans="1:2" x14ac:dyDescent="0.25">
      <c r="A6562" t="s">
        <v>6616</v>
      </c>
      <c r="B6562">
        <v>4.9580000000000002</v>
      </c>
    </row>
    <row r="6563" spans="1:2" x14ac:dyDescent="0.25">
      <c r="A6563" t="s">
        <v>6617</v>
      </c>
      <c r="B6563">
        <v>4.8840000000000003</v>
      </c>
    </row>
    <row r="6564" spans="1:2" x14ac:dyDescent="0.25">
      <c r="A6564" t="s">
        <v>6618</v>
      </c>
      <c r="B6564">
        <v>4.96</v>
      </c>
    </row>
    <row r="6565" spans="1:2" x14ac:dyDescent="0.25">
      <c r="A6565" t="s">
        <v>6619</v>
      </c>
      <c r="B6565">
        <v>4.851</v>
      </c>
    </row>
    <row r="6566" spans="1:2" x14ac:dyDescent="0.25">
      <c r="A6566" t="s">
        <v>6620</v>
      </c>
      <c r="B6566">
        <v>7.7770000000000001</v>
      </c>
    </row>
    <row r="6567" spans="1:2" x14ac:dyDescent="0.25">
      <c r="A6567" t="s">
        <v>6621</v>
      </c>
      <c r="B6567">
        <v>9.2989999999999995</v>
      </c>
    </row>
    <row r="6568" spans="1:2" x14ac:dyDescent="0.25">
      <c r="A6568" t="s">
        <v>6622</v>
      </c>
      <c r="B6568">
        <v>6.8710000000000004</v>
      </c>
    </row>
    <row r="6569" spans="1:2" x14ac:dyDescent="0.25">
      <c r="A6569" t="s">
        <v>6623</v>
      </c>
      <c r="B6569">
        <v>5.9340000000000002</v>
      </c>
    </row>
    <row r="6570" spans="1:2" x14ac:dyDescent="0.25">
      <c r="A6570" t="s">
        <v>6624</v>
      </c>
      <c r="B6570">
        <v>5.46</v>
      </c>
    </row>
    <row r="6571" spans="1:2" x14ac:dyDescent="0.25">
      <c r="A6571" t="s">
        <v>6625</v>
      </c>
      <c r="B6571">
        <v>5.306</v>
      </c>
    </row>
    <row r="6572" spans="1:2" x14ac:dyDescent="0.25">
      <c r="A6572" t="s">
        <v>6626</v>
      </c>
      <c r="B6572">
        <v>5.2359999999999998</v>
      </c>
    </row>
    <row r="6573" spans="1:2" x14ac:dyDescent="0.25">
      <c r="A6573" t="s">
        <v>6630</v>
      </c>
      <c r="B6573">
        <v>5.1580000000000004</v>
      </c>
    </row>
    <row r="6574" spans="1:2" x14ac:dyDescent="0.25">
      <c r="A6574" t="s">
        <v>6631</v>
      </c>
      <c r="B6574">
        <v>5.07</v>
      </c>
    </row>
    <row r="6575" spans="1:2" x14ac:dyDescent="0.25">
      <c r="A6575" t="s">
        <v>6632</v>
      </c>
      <c r="B6575">
        <v>4.9269999999999996</v>
      </c>
    </row>
    <row r="6576" spans="1:2" x14ac:dyDescent="0.25">
      <c r="A6576" t="s">
        <v>6633</v>
      </c>
      <c r="B6576">
        <v>4.859</v>
      </c>
    </row>
    <row r="6577" spans="1:2" x14ac:dyDescent="0.25">
      <c r="A6577" t="s">
        <v>6634</v>
      </c>
      <c r="B6577">
        <v>5.327</v>
      </c>
    </row>
    <row r="6578" spans="1:2" x14ac:dyDescent="0.25">
      <c r="A6578" t="s">
        <v>6635</v>
      </c>
      <c r="B6578">
        <v>8.7050000000000001</v>
      </c>
    </row>
    <row r="6579" spans="1:2" x14ac:dyDescent="0.25">
      <c r="A6579" t="s">
        <v>6636</v>
      </c>
      <c r="B6579">
        <v>7.53</v>
      </c>
    </row>
    <row r="6580" spans="1:2" x14ac:dyDescent="0.25">
      <c r="A6580" t="s">
        <v>6637</v>
      </c>
      <c r="B6580">
        <v>5.883</v>
      </c>
    </row>
    <row r="6581" spans="1:2" x14ac:dyDescent="0.25">
      <c r="A6581" t="s">
        <v>6638</v>
      </c>
      <c r="B6581">
        <v>5.298</v>
      </c>
    </row>
    <row r="6582" spans="1:2" x14ac:dyDescent="0.25">
      <c r="A6582" t="s">
        <v>6639</v>
      </c>
      <c r="B6582">
        <v>5.2830000000000004</v>
      </c>
    </row>
    <row r="6583" spans="1:2" x14ac:dyDescent="0.25">
      <c r="A6583" t="s">
        <v>6640</v>
      </c>
      <c r="B6583">
        <v>5.1920000000000002</v>
      </c>
    </row>
    <row r="6584" spans="1:2" x14ac:dyDescent="0.25">
      <c r="A6584" t="s">
        <v>6641</v>
      </c>
      <c r="B6584">
        <v>4.9370000000000003</v>
      </c>
    </row>
    <row r="6585" spans="1:2" x14ac:dyDescent="0.25">
      <c r="A6585" t="s">
        <v>6642</v>
      </c>
      <c r="B6585">
        <v>5.14</v>
      </c>
    </row>
    <row r="6586" spans="1:2" x14ac:dyDescent="0.25">
      <c r="A6586" t="s">
        <v>6643</v>
      </c>
      <c r="B6586">
        <v>5.1159999999999997</v>
      </c>
    </row>
    <row r="6587" spans="1:2" x14ac:dyDescent="0.25">
      <c r="A6587" t="s">
        <v>6644</v>
      </c>
      <c r="B6587">
        <v>4.931</v>
      </c>
    </row>
    <row r="6588" spans="1:2" x14ac:dyDescent="0.25">
      <c r="A6588" t="s">
        <v>6645</v>
      </c>
      <c r="B6588">
        <v>4.8529999999999998</v>
      </c>
    </row>
    <row r="6589" spans="1:2" x14ac:dyDescent="0.25">
      <c r="A6589" t="s">
        <v>6646</v>
      </c>
      <c r="B6589">
        <v>4.6760000000000002</v>
      </c>
    </row>
    <row r="6590" spans="1:2" x14ac:dyDescent="0.25">
      <c r="A6590" t="s">
        <v>6647</v>
      </c>
      <c r="B6590">
        <v>4.6449999999999996</v>
      </c>
    </row>
    <row r="6591" spans="1:2" x14ac:dyDescent="0.25">
      <c r="A6591" t="s">
        <v>6648</v>
      </c>
      <c r="B6591">
        <v>4.3899999999999997</v>
      </c>
    </row>
    <row r="6592" spans="1:2" x14ac:dyDescent="0.25">
      <c r="A6592" t="s">
        <v>6649</v>
      </c>
      <c r="B6592">
        <v>4.5060000000000002</v>
      </c>
    </row>
    <row r="6593" spans="1:2" x14ac:dyDescent="0.25">
      <c r="A6593" t="s">
        <v>6650</v>
      </c>
      <c r="B6593">
        <v>4.431</v>
      </c>
    </row>
    <row r="6594" spans="1:2" x14ac:dyDescent="0.25">
      <c r="A6594" t="s">
        <v>6651</v>
      </c>
      <c r="B6594">
        <v>4.1559999999999997</v>
      </c>
    </row>
    <row r="6595" spans="1:2" x14ac:dyDescent="0.25">
      <c r="A6595" t="s">
        <v>6652</v>
      </c>
      <c r="B6595">
        <v>3.3919999999999999</v>
      </c>
    </row>
    <row r="6596" spans="1:2" x14ac:dyDescent="0.25">
      <c r="A6596" t="s">
        <v>6653</v>
      </c>
      <c r="B6596">
        <v>4.0529999999999999</v>
      </c>
    </row>
    <row r="6597" spans="1:2" x14ac:dyDescent="0.25">
      <c r="A6597" t="s">
        <v>6654</v>
      </c>
      <c r="B6597">
        <v>3.8380000000000001</v>
      </c>
    </row>
    <row r="6598" spans="1:2" x14ac:dyDescent="0.25">
      <c r="A6598" t="s">
        <v>6655</v>
      </c>
      <c r="B6598">
        <v>3.8079999999999998</v>
      </c>
    </row>
    <row r="6599" spans="1:2" x14ac:dyDescent="0.25">
      <c r="A6599" t="s">
        <v>6656</v>
      </c>
      <c r="B6599">
        <v>3.794</v>
      </c>
    </row>
    <row r="6600" spans="1:2" x14ac:dyDescent="0.25">
      <c r="A6600" t="s">
        <v>6657</v>
      </c>
      <c r="B6600">
        <v>3.798</v>
      </c>
    </row>
    <row r="6601" spans="1:2" x14ac:dyDescent="0.25">
      <c r="A6601" t="s">
        <v>6658</v>
      </c>
      <c r="B6601">
        <v>3.7240000000000002</v>
      </c>
    </row>
    <row r="6602" spans="1:2" x14ac:dyDescent="0.25">
      <c r="A6602" t="s">
        <v>6659</v>
      </c>
      <c r="B6602">
        <v>3.78</v>
      </c>
    </row>
    <row r="6603" spans="1:2" x14ac:dyDescent="0.25">
      <c r="A6603" t="s">
        <v>6662</v>
      </c>
      <c r="B6603">
        <v>3.6110000000000002</v>
      </c>
    </row>
    <row r="6604" spans="1:2" x14ac:dyDescent="0.25">
      <c r="A6604" t="s">
        <v>6663</v>
      </c>
      <c r="B6604">
        <v>3.4950000000000001</v>
      </c>
    </row>
    <row r="6605" spans="1:2" x14ac:dyDescent="0.25">
      <c r="A6605" t="s">
        <v>6664</v>
      </c>
      <c r="B6605">
        <v>3.29</v>
      </c>
    </row>
    <row r="6606" spans="1:2" x14ac:dyDescent="0.25">
      <c r="A6606" t="s">
        <v>6665</v>
      </c>
      <c r="B6606">
        <v>3.2519999999999998</v>
      </c>
    </row>
    <row r="6607" spans="1:2" x14ac:dyDescent="0.25">
      <c r="A6607" t="s">
        <v>6666</v>
      </c>
      <c r="B6607">
        <v>3.1789999999999998</v>
      </c>
    </row>
    <row r="6608" spans="1:2" x14ac:dyDescent="0.25">
      <c r="A6608" t="s">
        <v>6667</v>
      </c>
      <c r="B6608">
        <v>3.2269999999999999</v>
      </c>
    </row>
    <row r="6609" spans="1:2" x14ac:dyDescent="0.25">
      <c r="A6609" t="s">
        <v>6668</v>
      </c>
      <c r="B6609">
        <v>3.2309999999999999</v>
      </c>
    </row>
    <row r="6610" spans="1:2" x14ac:dyDescent="0.25">
      <c r="A6610" t="s">
        <v>6669</v>
      </c>
      <c r="B6610">
        <v>3.2309999999999999</v>
      </c>
    </row>
    <row r="6611" spans="1:2" x14ac:dyDescent="0.25">
      <c r="A6611" t="s">
        <v>6670</v>
      </c>
      <c r="B6611">
        <v>3.4079999999999999</v>
      </c>
    </row>
    <row r="6612" spans="1:2" x14ac:dyDescent="0.25">
      <c r="A6612" t="s">
        <v>6671</v>
      </c>
      <c r="B6612">
        <v>3.1890000000000001</v>
      </c>
    </row>
    <row r="6613" spans="1:2" x14ac:dyDescent="0.25">
      <c r="A6613" t="s">
        <v>6672</v>
      </c>
      <c r="B6613">
        <v>3.0830000000000002</v>
      </c>
    </row>
    <row r="6614" spans="1:2" x14ac:dyDescent="0.25">
      <c r="A6614" t="s">
        <v>6673</v>
      </c>
      <c r="B6614">
        <v>3.1890000000000001</v>
      </c>
    </row>
    <row r="6615" spans="1:2" x14ac:dyDescent="0.25">
      <c r="A6615" t="s">
        <v>6674</v>
      </c>
      <c r="B6615">
        <v>3.004</v>
      </c>
    </row>
    <row r="6616" spans="1:2" x14ac:dyDescent="0.25">
      <c r="A6616" t="s">
        <v>6675</v>
      </c>
      <c r="B6616">
        <v>2.8959999999999999</v>
      </c>
    </row>
    <row r="6617" spans="1:2" x14ac:dyDescent="0.25">
      <c r="A6617" t="s">
        <v>6676</v>
      </c>
      <c r="B6617">
        <v>2.9049999999999998</v>
      </c>
    </row>
    <row r="6618" spans="1:2" x14ac:dyDescent="0.25">
      <c r="A6618" t="s">
        <v>6677</v>
      </c>
      <c r="B6618">
        <v>3.0110000000000001</v>
      </c>
    </row>
    <row r="6619" spans="1:2" x14ac:dyDescent="0.25">
      <c r="A6619" t="s">
        <v>6678</v>
      </c>
      <c r="B6619">
        <v>2.948</v>
      </c>
    </row>
    <row r="6620" spans="1:2" x14ac:dyDescent="0.25">
      <c r="A6620" t="s">
        <v>6679</v>
      </c>
      <c r="B6620">
        <v>2.952</v>
      </c>
    </row>
    <row r="6621" spans="1:2" x14ac:dyDescent="0.25">
      <c r="A6621" t="s">
        <v>6680</v>
      </c>
      <c r="B6621">
        <v>3.3260000000000001</v>
      </c>
    </row>
    <row r="6622" spans="1:2" x14ac:dyDescent="0.25">
      <c r="A6622" t="s">
        <v>6681</v>
      </c>
      <c r="B6622">
        <v>3.0790000000000002</v>
      </c>
    </row>
    <row r="6623" spans="1:2" x14ac:dyDescent="0.25">
      <c r="A6623" t="s">
        <v>6682</v>
      </c>
      <c r="B6623">
        <v>2.8610000000000002</v>
      </c>
    </row>
    <row r="6624" spans="1:2" x14ac:dyDescent="0.25">
      <c r="A6624" t="s">
        <v>6683</v>
      </c>
      <c r="B6624">
        <v>2.9470000000000001</v>
      </c>
    </row>
    <row r="6625" spans="1:2" x14ac:dyDescent="0.25">
      <c r="A6625" t="s">
        <v>6684</v>
      </c>
      <c r="B6625">
        <v>2.88</v>
      </c>
    </row>
    <row r="6626" spans="1:2" x14ac:dyDescent="0.25">
      <c r="A6626" t="s">
        <v>6685</v>
      </c>
      <c r="B6626">
        <v>2.7090000000000001</v>
      </c>
    </row>
    <row r="6627" spans="1:2" x14ac:dyDescent="0.25">
      <c r="A6627" t="s">
        <v>6686</v>
      </c>
      <c r="B6627">
        <v>2.698</v>
      </c>
    </row>
    <row r="6628" spans="1:2" x14ac:dyDescent="0.25">
      <c r="A6628" t="s">
        <v>6687</v>
      </c>
      <c r="B6628">
        <v>2.7229999999999999</v>
      </c>
    </row>
    <row r="6629" spans="1:2" x14ac:dyDescent="0.25">
      <c r="A6629" t="s">
        <v>6688</v>
      </c>
      <c r="B6629">
        <v>2.524</v>
      </c>
    </row>
    <row r="6630" spans="1:2" x14ac:dyDescent="0.25">
      <c r="A6630" t="s">
        <v>6689</v>
      </c>
      <c r="B6630">
        <v>2.7549999999999999</v>
      </c>
    </row>
    <row r="6631" spans="1:2" x14ac:dyDescent="0.25">
      <c r="A6631" t="s">
        <v>6690</v>
      </c>
      <c r="B6631">
        <v>2.6269999999999998</v>
      </c>
    </row>
    <row r="6632" spans="1:2" x14ac:dyDescent="0.25">
      <c r="A6632" t="s">
        <v>6691</v>
      </c>
      <c r="B6632">
        <v>2.4409999999999998</v>
      </c>
    </row>
    <row r="6633" spans="1:2" x14ac:dyDescent="0.25">
      <c r="A6633" t="s">
        <v>6692</v>
      </c>
      <c r="B6633">
        <v>2.59</v>
      </c>
    </row>
    <row r="6634" spans="1:2" x14ac:dyDescent="0.25">
      <c r="A6634" t="s">
        <v>6694</v>
      </c>
      <c r="B6634">
        <v>2.3380000000000001</v>
      </c>
    </row>
    <row r="6635" spans="1:2" x14ac:dyDescent="0.25">
      <c r="A6635" t="s">
        <v>6695</v>
      </c>
      <c r="B6635">
        <v>2.3340000000000001</v>
      </c>
    </row>
    <row r="6636" spans="1:2" x14ac:dyDescent="0.25">
      <c r="A6636" t="s">
        <v>6696</v>
      </c>
      <c r="B6636">
        <v>2.2869999999999999</v>
      </c>
    </row>
    <row r="6637" spans="1:2" x14ac:dyDescent="0.25">
      <c r="A6637" t="s">
        <v>6697</v>
      </c>
      <c r="B6637">
        <v>2.8119999999999998</v>
      </c>
    </row>
    <row r="6638" spans="1:2" x14ac:dyDescent="0.25">
      <c r="A6638" t="s">
        <v>6698</v>
      </c>
      <c r="B6638">
        <v>2.653</v>
      </c>
    </row>
    <row r="6639" spans="1:2" x14ac:dyDescent="0.25">
      <c r="A6639" t="s">
        <v>6699</v>
      </c>
      <c r="B6639">
        <v>17.962</v>
      </c>
    </row>
    <row r="6640" spans="1:2" x14ac:dyDescent="0.25">
      <c r="A6640" t="s">
        <v>6700</v>
      </c>
      <c r="B6640">
        <v>10.573</v>
      </c>
    </row>
    <row r="6641" spans="1:2" x14ac:dyDescent="0.25">
      <c r="A6641" t="s">
        <v>6701</v>
      </c>
      <c r="B6641">
        <v>8.2940000000000005</v>
      </c>
    </row>
    <row r="6642" spans="1:2" x14ac:dyDescent="0.25">
      <c r="A6642" t="s">
        <v>6702</v>
      </c>
      <c r="B6642">
        <v>5.343</v>
      </c>
    </row>
    <row r="6643" spans="1:2" x14ac:dyDescent="0.25">
      <c r="A6643" t="s">
        <v>6703</v>
      </c>
      <c r="B6643">
        <v>5.47</v>
      </c>
    </row>
    <row r="6644" spans="1:2" x14ac:dyDescent="0.25">
      <c r="A6644" t="s">
        <v>6704</v>
      </c>
      <c r="B6644">
        <v>5.3680000000000003</v>
      </c>
    </row>
    <row r="6645" spans="1:2" x14ac:dyDescent="0.25">
      <c r="A6645" t="s">
        <v>6705</v>
      </c>
      <c r="B6645">
        <v>4.2960000000000003</v>
      </c>
    </row>
    <row r="6646" spans="1:2" x14ac:dyDescent="0.25">
      <c r="A6646" t="s">
        <v>6706</v>
      </c>
      <c r="B6646">
        <v>3.3740000000000001</v>
      </c>
    </row>
    <row r="6647" spans="1:2" x14ac:dyDescent="0.25">
      <c r="A6647" t="s">
        <v>6707</v>
      </c>
      <c r="B6647">
        <v>3.0750000000000002</v>
      </c>
    </row>
    <row r="6648" spans="1:2" x14ac:dyDescent="0.25">
      <c r="A6648" t="s">
        <v>6708</v>
      </c>
      <c r="B6648">
        <v>2.7989999999999999</v>
      </c>
    </row>
    <row r="6649" spans="1:2" x14ac:dyDescent="0.25">
      <c r="A6649" t="s">
        <v>6709</v>
      </c>
      <c r="B6649">
        <v>2.5840000000000001</v>
      </c>
    </row>
    <row r="6650" spans="1:2" x14ac:dyDescent="0.25">
      <c r="A6650" t="s">
        <v>6710</v>
      </c>
      <c r="B6650">
        <v>2.4289999999999998</v>
      </c>
    </row>
    <row r="6651" spans="1:2" x14ac:dyDescent="0.25">
      <c r="A6651" t="s">
        <v>6711</v>
      </c>
      <c r="B6651">
        <v>2.2080000000000002</v>
      </c>
    </row>
    <row r="6652" spans="1:2" x14ac:dyDescent="0.25">
      <c r="A6652" t="s">
        <v>6712</v>
      </c>
      <c r="B6652">
        <v>1.994</v>
      </c>
    </row>
    <row r="6653" spans="1:2" x14ac:dyDescent="0.25">
      <c r="A6653" t="s">
        <v>6713</v>
      </c>
      <c r="B6653">
        <v>1.899</v>
      </c>
    </row>
    <row r="6654" spans="1:2" x14ac:dyDescent="0.25">
      <c r="A6654" t="s">
        <v>6714</v>
      </c>
      <c r="B6654">
        <v>1.7190000000000001</v>
      </c>
    </row>
    <row r="6655" spans="1:2" x14ac:dyDescent="0.25">
      <c r="A6655" t="s">
        <v>6715</v>
      </c>
      <c r="B6655">
        <v>1.4730000000000001</v>
      </c>
    </row>
    <row r="6656" spans="1:2" x14ac:dyDescent="0.25">
      <c r="A6656" t="s">
        <v>6716</v>
      </c>
      <c r="B6656">
        <v>1.37</v>
      </c>
    </row>
    <row r="6657" spans="1:2" x14ac:dyDescent="0.25">
      <c r="A6657" t="s">
        <v>6717</v>
      </c>
      <c r="B6657">
        <v>1.2869999999999999</v>
      </c>
    </row>
    <row r="6658" spans="1:2" x14ac:dyDescent="0.25">
      <c r="A6658" t="s">
        <v>6718</v>
      </c>
      <c r="B6658">
        <v>1.1830000000000001</v>
      </c>
    </row>
    <row r="6659" spans="1:2" x14ac:dyDescent="0.25">
      <c r="A6659" t="s">
        <v>6719</v>
      </c>
      <c r="B6659">
        <v>1.214</v>
      </c>
    </row>
    <row r="6660" spans="1:2" x14ac:dyDescent="0.25">
      <c r="A6660" t="s">
        <v>6720</v>
      </c>
      <c r="B6660">
        <v>1.1299999999999999</v>
      </c>
    </row>
    <row r="6661" spans="1:2" x14ac:dyDescent="0.25">
      <c r="A6661" t="s">
        <v>6721</v>
      </c>
      <c r="B6661">
        <v>1.018</v>
      </c>
    </row>
    <row r="6662" spans="1:2" x14ac:dyDescent="0.25">
      <c r="A6662" t="s">
        <v>6722</v>
      </c>
      <c r="B6662">
        <v>0.81899999999999995</v>
      </c>
    </row>
    <row r="6663" spans="1:2" x14ac:dyDescent="0.25">
      <c r="A6663" t="s">
        <v>6723</v>
      </c>
      <c r="B6663">
        <v>0.99299999999999999</v>
      </c>
    </row>
    <row r="6664" spans="1:2" x14ac:dyDescent="0.25">
      <c r="A6664" t="s">
        <v>6724</v>
      </c>
      <c r="B6664">
        <v>1.0720000000000001</v>
      </c>
    </row>
    <row r="6665" spans="1:2" x14ac:dyDescent="0.25">
      <c r="A6665" t="s">
        <v>6726</v>
      </c>
      <c r="B6665">
        <v>0.70199999999999996</v>
      </c>
    </row>
    <row r="6666" spans="1:2" x14ac:dyDescent="0.25">
      <c r="A6666" t="s">
        <v>6727</v>
      </c>
      <c r="B6666">
        <v>1.1839999999999999</v>
      </c>
    </row>
    <row r="6667" spans="1:2" x14ac:dyDescent="0.25">
      <c r="A6667" t="s">
        <v>6728</v>
      </c>
      <c r="B6667">
        <v>5.1369999999999996</v>
      </c>
    </row>
    <row r="6668" spans="1:2" x14ac:dyDescent="0.25">
      <c r="A6668" t="s">
        <v>6729</v>
      </c>
      <c r="B6668">
        <v>7.6189999999999998</v>
      </c>
    </row>
    <row r="6669" spans="1:2" x14ac:dyDescent="0.25">
      <c r="A6669" t="s">
        <v>6730</v>
      </c>
      <c r="B6669">
        <v>5.2910000000000004</v>
      </c>
    </row>
    <row r="6670" spans="1:2" x14ac:dyDescent="0.25">
      <c r="A6670" t="s">
        <v>6731</v>
      </c>
      <c r="B6670">
        <v>21.914999999999999</v>
      </c>
    </row>
    <row r="6671" spans="1:2" x14ac:dyDescent="0.25">
      <c r="A6671" t="s">
        <v>6732</v>
      </c>
      <c r="B6671">
        <v>16.904</v>
      </c>
    </row>
    <row r="6672" spans="1:2" x14ac:dyDescent="0.25">
      <c r="A6672" t="s">
        <v>6733</v>
      </c>
      <c r="B6672">
        <v>6.5039999999999996</v>
      </c>
    </row>
    <row r="6673" spans="1:2" x14ac:dyDescent="0.25">
      <c r="A6673" t="s">
        <v>6734</v>
      </c>
      <c r="B6673">
        <v>8.2650000000000006</v>
      </c>
    </row>
    <row r="6674" spans="1:2" x14ac:dyDescent="0.25">
      <c r="A6674" t="s">
        <v>6735</v>
      </c>
      <c r="B6674">
        <v>14.874000000000001</v>
      </c>
    </row>
    <row r="6675" spans="1:2" x14ac:dyDescent="0.25">
      <c r="A6675" t="s">
        <v>6736</v>
      </c>
      <c r="B6675">
        <v>4.7510000000000003</v>
      </c>
    </row>
    <row r="6676" spans="1:2" x14ac:dyDescent="0.25">
      <c r="A6676" t="s">
        <v>6737</v>
      </c>
      <c r="B6676">
        <v>42.615000000000002</v>
      </c>
    </row>
    <row r="6677" spans="1:2" x14ac:dyDescent="0.25">
      <c r="A6677" t="s">
        <v>6738</v>
      </c>
      <c r="B6677">
        <v>13.195</v>
      </c>
    </row>
    <row r="6678" spans="1:2" x14ac:dyDescent="0.25">
      <c r="A6678" t="s">
        <v>6739</v>
      </c>
      <c r="B6678">
        <v>7.7619999999999996</v>
      </c>
    </row>
    <row r="6679" spans="1:2" x14ac:dyDescent="0.25">
      <c r="A6679" t="s">
        <v>6740</v>
      </c>
      <c r="B6679">
        <v>8.843</v>
      </c>
    </row>
    <row r="6680" spans="1:2" x14ac:dyDescent="0.25">
      <c r="A6680" t="s">
        <v>6741</v>
      </c>
      <c r="B6680">
        <v>9.19</v>
      </c>
    </row>
    <row r="6681" spans="1:2" x14ac:dyDescent="0.25">
      <c r="A6681" t="s">
        <v>6742</v>
      </c>
      <c r="B6681">
        <v>10.413</v>
      </c>
    </row>
    <row r="6682" spans="1:2" x14ac:dyDescent="0.25">
      <c r="A6682" t="s">
        <v>6743</v>
      </c>
      <c r="B6682">
        <v>10.016</v>
      </c>
    </row>
    <row r="6683" spans="1:2" x14ac:dyDescent="0.25">
      <c r="A6683" t="s">
        <v>6744</v>
      </c>
      <c r="B6683">
        <v>6.7859999999999996</v>
      </c>
    </row>
    <row r="6684" spans="1:2" x14ac:dyDescent="0.25">
      <c r="A6684" t="s">
        <v>6745</v>
      </c>
      <c r="B6684">
        <v>5.319</v>
      </c>
    </row>
    <row r="6685" spans="1:2" x14ac:dyDescent="0.25">
      <c r="A6685" t="s">
        <v>6746</v>
      </c>
      <c r="B6685">
        <v>4.6369999999999996</v>
      </c>
    </row>
    <row r="6686" spans="1:2" x14ac:dyDescent="0.25">
      <c r="A6686" t="s">
        <v>6747</v>
      </c>
      <c r="B6686">
        <v>4.0839999999999996</v>
      </c>
    </row>
    <row r="6687" spans="1:2" x14ac:dyDescent="0.25">
      <c r="A6687" t="s">
        <v>6748</v>
      </c>
      <c r="B6687">
        <v>4.3259999999999996</v>
      </c>
    </row>
    <row r="6688" spans="1:2" x14ac:dyDescent="0.25">
      <c r="A6688" t="s">
        <v>6749</v>
      </c>
      <c r="B6688">
        <v>4.6219999999999999</v>
      </c>
    </row>
    <row r="6689" spans="1:2" x14ac:dyDescent="0.25">
      <c r="A6689" t="s">
        <v>6750</v>
      </c>
      <c r="B6689">
        <v>7.7370000000000001</v>
      </c>
    </row>
    <row r="6690" spans="1:2" x14ac:dyDescent="0.25">
      <c r="A6690" t="s">
        <v>6751</v>
      </c>
      <c r="B6690">
        <v>6.4480000000000004</v>
      </c>
    </row>
    <row r="6691" spans="1:2" x14ac:dyDescent="0.25">
      <c r="A6691" t="s">
        <v>6752</v>
      </c>
      <c r="B6691">
        <v>9.0879999999999992</v>
      </c>
    </row>
    <row r="6692" spans="1:2" x14ac:dyDescent="0.25">
      <c r="A6692" t="s">
        <v>6753</v>
      </c>
      <c r="B6692">
        <v>48.512999999999998</v>
      </c>
    </row>
    <row r="6693" spans="1:2" x14ac:dyDescent="0.25">
      <c r="A6693" t="s">
        <v>6754</v>
      </c>
      <c r="B6693">
        <v>21.780999999999999</v>
      </c>
    </row>
    <row r="6694" spans="1:2" x14ac:dyDescent="0.25">
      <c r="A6694" t="s">
        <v>6755</v>
      </c>
      <c r="B6694">
        <v>23.335000000000001</v>
      </c>
    </row>
    <row r="6695" spans="1:2" x14ac:dyDescent="0.25">
      <c r="A6695" t="s">
        <v>6756</v>
      </c>
      <c r="B6695">
        <v>19.907</v>
      </c>
    </row>
    <row r="6696" spans="1:2" x14ac:dyDescent="0.25">
      <c r="A6696" t="s">
        <v>6758</v>
      </c>
      <c r="B6696">
        <v>16.573</v>
      </c>
    </row>
    <row r="6697" spans="1:2" x14ac:dyDescent="0.25">
      <c r="A6697" t="s">
        <v>6759</v>
      </c>
      <c r="B6697">
        <v>27.663</v>
      </c>
    </row>
    <row r="6698" spans="1:2" x14ac:dyDescent="0.25">
      <c r="A6698" t="s">
        <v>6760</v>
      </c>
      <c r="B6698">
        <v>89.305999999999997</v>
      </c>
    </row>
    <row r="6699" spans="1:2" x14ac:dyDescent="0.25">
      <c r="A6699" t="s">
        <v>6761</v>
      </c>
      <c r="B6699">
        <v>139.05699999999999</v>
      </c>
    </row>
    <row r="6700" spans="1:2" x14ac:dyDescent="0.25">
      <c r="A6700" t="s">
        <v>6762</v>
      </c>
      <c r="B6700">
        <v>96.724000000000004</v>
      </c>
    </row>
    <row r="6701" spans="1:2" x14ac:dyDescent="0.25">
      <c r="A6701" t="s">
        <v>6763</v>
      </c>
      <c r="B6701">
        <v>61.878</v>
      </c>
    </row>
    <row r="6702" spans="1:2" x14ac:dyDescent="0.25">
      <c r="A6702" t="s">
        <v>6764</v>
      </c>
      <c r="B6702">
        <v>50.552999999999997</v>
      </c>
    </row>
    <row r="6703" spans="1:2" x14ac:dyDescent="0.25">
      <c r="A6703" t="s">
        <v>6765</v>
      </c>
      <c r="B6703">
        <v>74.281999999999996</v>
      </c>
    </row>
    <row r="6704" spans="1:2" x14ac:dyDescent="0.25">
      <c r="A6704" t="s">
        <v>6766</v>
      </c>
      <c r="B6704">
        <v>71.734999999999999</v>
      </c>
    </row>
    <row r="6705" spans="1:2" x14ac:dyDescent="0.25">
      <c r="A6705" t="s">
        <v>6767</v>
      </c>
      <c r="B6705">
        <v>65.459999999999994</v>
      </c>
    </row>
    <row r="6706" spans="1:2" x14ac:dyDescent="0.25">
      <c r="A6706" t="s">
        <v>6768</v>
      </c>
      <c r="B6706">
        <v>54.512999999999998</v>
      </c>
    </row>
    <row r="6707" spans="1:2" x14ac:dyDescent="0.25">
      <c r="A6707" t="s">
        <v>6769</v>
      </c>
      <c r="B6707">
        <v>53.484000000000002</v>
      </c>
    </row>
    <row r="6708" spans="1:2" x14ac:dyDescent="0.25">
      <c r="A6708" t="s">
        <v>6770</v>
      </c>
      <c r="B6708">
        <v>46.389000000000003</v>
      </c>
    </row>
    <row r="6709" spans="1:2" x14ac:dyDescent="0.25">
      <c r="A6709" t="s">
        <v>6771</v>
      </c>
      <c r="B6709">
        <v>68.881</v>
      </c>
    </row>
    <row r="6710" spans="1:2" x14ac:dyDescent="0.25">
      <c r="A6710" t="s">
        <v>6772</v>
      </c>
      <c r="B6710">
        <v>73.674999999999997</v>
      </c>
    </row>
    <row r="6711" spans="1:2" x14ac:dyDescent="0.25">
      <c r="A6711" t="s">
        <v>6773</v>
      </c>
      <c r="B6711">
        <v>83.977999999999994</v>
      </c>
    </row>
    <row r="6712" spans="1:2" x14ac:dyDescent="0.25">
      <c r="A6712" t="s">
        <v>6774</v>
      </c>
      <c r="B6712">
        <v>68.900000000000006</v>
      </c>
    </row>
    <row r="6713" spans="1:2" x14ac:dyDescent="0.25">
      <c r="A6713" t="s">
        <v>6775</v>
      </c>
      <c r="B6713">
        <v>61.046999999999997</v>
      </c>
    </row>
    <row r="6714" spans="1:2" x14ac:dyDescent="0.25">
      <c r="A6714" t="s">
        <v>6776</v>
      </c>
      <c r="B6714">
        <v>55.033999999999999</v>
      </c>
    </row>
    <row r="6715" spans="1:2" x14ac:dyDescent="0.25">
      <c r="A6715" t="s">
        <v>6777</v>
      </c>
      <c r="B6715">
        <v>50.796999999999997</v>
      </c>
    </row>
    <row r="6716" spans="1:2" x14ac:dyDescent="0.25">
      <c r="A6716" t="s">
        <v>6778</v>
      </c>
      <c r="B6716">
        <v>48.137999999999998</v>
      </c>
    </row>
    <row r="6717" spans="1:2" x14ac:dyDescent="0.25">
      <c r="A6717" t="s">
        <v>6779</v>
      </c>
      <c r="B6717">
        <v>50.991</v>
      </c>
    </row>
    <row r="6718" spans="1:2" x14ac:dyDescent="0.25">
      <c r="A6718" t="s">
        <v>6780</v>
      </c>
      <c r="B6718">
        <v>58.843000000000004</v>
      </c>
    </row>
    <row r="6719" spans="1:2" x14ac:dyDescent="0.25">
      <c r="A6719" t="s">
        <v>6781</v>
      </c>
      <c r="B6719">
        <v>58.258000000000003</v>
      </c>
    </row>
    <row r="6720" spans="1:2" x14ac:dyDescent="0.25">
      <c r="A6720" t="s">
        <v>6782</v>
      </c>
      <c r="B6720">
        <v>76.543000000000006</v>
      </c>
    </row>
    <row r="6721" spans="1:2" x14ac:dyDescent="0.25">
      <c r="A6721" t="s">
        <v>6783</v>
      </c>
      <c r="B6721">
        <v>101.61199999999999</v>
      </c>
    </row>
    <row r="6722" spans="1:2" x14ac:dyDescent="0.25">
      <c r="A6722" t="s">
        <v>6784</v>
      </c>
      <c r="B6722">
        <v>122.873</v>
      </c>
    </row>
    <row r="6723" spans="1:2" x14ac:dyDescent="0.25">
      <c r="A6723" t="s">
        <v>6785</v>
      </c>
      <c r="B6723">
        <v>105.91800000000001</v>
      </c>
    </row>
    <row r="6724" spans="1:2" x14ac:dyDescent="0.25">
      <c r="A6724" t="s">
        <v>6786</v>
      </c>
      <c r="B6724">
        <v>93.412000000000006</v>
      </c>
    </row>
    <row r="6725" spans="1:2" x14ac:dyDescent="0.25">
      <c r="A6725" t="s">
        <v>6787</v>
      </c>
      <c r="B6725">
        <v>87.900999999999996</v>
      </c>
    </row>
    <row r="6726" spans="1:2" x14ac:dyDescent="0.25">
      <c r="A6726" t="s">
        <v>6788</v>
      </c>
      <c r="B6726">
        <v>86.415999999999997</v>
      </c>
    </row>
    <row r="6727" spans="1:2" x14ac:dyDescent="0.25">
      <c r="A6727" t="s">
        <v>6790</v>
      </c>
      <c r="B6727">
        <v>90.802999999999997</v>
      </c>
    </row>
    <row r="6728" spans="1:2" x14ac:dyDescent="0.25">
      <c r="A6728" t="s">
        <v>6791</v>
      </c>
      <c r="B6728">
        <v>74.456999999999994</v>
      </c>
    </row>
    <row r="6729" spans="1:2" x14ac:dyDescent="0.25">
      <c r="A6729" t="s">
        <v>6792</v>
      </c>
      <c r="B6729">
        <v>74.959000000000003</v>
      </c>
    </row>
    <row r="6730" spans="1:2" x14ac:dyDescent="0.25">
      <c r="A6730" t="s">
        <v>6793</v>
      </c>
      <c r="B6730">
        <v>168.886</v>
      </c>
    </row>
    <row r="6731" spans="1:2" x14ac:dyDescent="0.25">
      <c r="A6731" t="s">
        <v>6794</v>
      </c>
      <c r="B6731">
        <v>124.794</v>
      </c>
    </row>
    <row r="6732" spans="1:2" x14ac:dyDescent="0.25">
      <c r="A6732" t="s">
        <v>6795</v>
      </c>
      <c r="B6732">
        <v>102.501</v>
      </c>
    </row>
    <row r="6733" spans="1:2" x14ac:dyDescent="0.25">
      <c r="A6733" t="s">
        <v>6796</v>
      </c>
      <c r="B6733">
        <v>154.124</v>
      </c>
    </row>
    <row r="6734" spans="1:2" x14ac:dyDescent="0.25">
      <c r="A6734" t="s">
        <v>6797</v>
      </c>
      <c r="B6734">
        <v>114.45</v>
      </c>
    </row>
    <row r="6735" spans="1:2" x14ac:dyDescent="0.25">
      <c r="A6735" t="s">
        <v>6798</v>
      </c>
      <c r="B6735">
        <v>123.94799999999999</v>
      </c>
    </row>
    <row r="6736" spans="1:2" x14ac:dyDescent="0.25">
      <c r="A6736" t="s">
        <v>6799</v>
      </c>
      <c r="B6736">
        <v>117.965</v>
      </c>
    </row>
    <row r="6737" spans="1:2" x14ac:dyDescent="0.25">
      <c r="A6737" t="s">
        <v>6800</v>
      </c>
      <c r="B6737">
        <v>123.83199999999999</v>
      </c>
    </row>
    <row r="6738" spans="1:2" x14ac:dyDescent="0.25">
      <c r="A6738" t="s">
        <v>6801</v>
      </c>
      <c r="B6738">
        <v>103.679</v>
      </c>
    </row>
    <row r="6739" spans="1:2" x14ac:dyDescent="0.25">
      <c r="A6739" t="s">
        <v>6802</v>
      </c>
      <c r="B6739">
        <v>90.278999999999996</v>
      </c>
    </row>
    <row r="6740" spans="1:2" x14ac:dyDescent="0.25">
      <c r="A6740" t="s">
        <v>6803</v>
      </c>
      <c r="B6740">
        <v>75.957999999999998</v>
      </c>
    </row>
    <row r="6741" spans="1:2" x14ac:dyDescent="0.25">
      <c r="A6741" t="s">
        <v>6804</v>
      </c>
      <c r="B6741">
        <v>72.572000000000003</v>
      </c>
    </row>
    <row r="6742" spans="1:2" x14ac:dyDescent="0.25">
      <c r="A6742" t="s">
        <v>6805</v>
      </c>
      <c r="B6742">
        <v>100.711</v>
      </c>
    </row>
    <row r="6743" spans="1:2" x14ac:dyDescent="0.25">
      <c r="A6743" t="s">
        <v>6806</v>
      </c>
      <c r="B6743">
        <v>75.906999999999996</v>
      </c>
    </row>
    <row r="6744" spans="1:2" x14ac:dyDescent="0.25">
      <c r="A6744" t="s">
        <v>6807</v>
      </c>
      <c r="B6744">
        <v>70.331000000000003</v>
      </c>
    </row>
    <row r="6745" spans="1:2" x14ac:dyDescent="0.25">
      <c r="A6745" t="s">
        <v>6808</v>
      </c>
      <c r="B6745">
        <v>64.441000000000003</v>
      </c>
    </row>
    <row r="6746" spans="1:2" x14ac:dyDescent="0.25">
      <c r="A6746" t="s">
        <v>6809</v>
      </c>
      <c r="B6746">
        <v>62.265999999999998</v>
      </c>
    </row>
    <row r="6747" spans="1:2" x14ac:dyDescent="0.25">
      <c r="A6747" t="s">
        <v>6810</v>
      </c>
      <c r="B6747">
        <v>83.355000000000004</v>
      </c>
    </row>
    <row r="6748" spans="1:2" x14ac:dyDescent="0.25">
      <c r="A6748" t="s">
        <v>6811</v>
      </c>
      <c r="B6748">
        <v>119.279</v>
      </c>
    </row>
    <row r="6749" spans="1:2" x14ac:dyDescent="0.25">
      <c r="A6749" t="s">
        <v>6812</v>
      </c>
      <c r="B6749">
        <v>120.142</v>
      </c>
    </row>
    <row r="6750" spans="1:2" x14ac:dyDescent="0.25">
      <c r="A6750" t="s">
        <v>6813</v>
      </c>
      <c r="B6750">
        <v>212.36500000000001</v>
      </c>
    </row>
    <row r="6751" spans="1:2" x14ac:dyDescent="0.25">
      <c r="A6751" t="s">
        <v>6814</v>
      </c>
      <c r="B6751">
        <v>188.80600000000001</v>
      </c>
    </row>
    <row r="6752" spans="1:2" x14ac:dyDescent="0.25">
      <c r="A6752" t="s">
        <v>6815</v>
      </c>
      <c r="B6752">
        <v>132.56200000000001</v>
      </c>
    </row>
    <row r="6753" spans="1:2" x14ac:dyDescent="0.25">
      <c r="A6753" t="s">
        <v>6816</v>
      </c>
      <c r="B6753">
        <v>119.283</v>
      </c>
    </row>
    <row r="6754" spans="1:2" x14ac:dyDescent="0.25">
      <c r="A6754" t="s">
        <v>6817</v>
      </c>
      <c r="B6754">
        <v>119.37</v>
      </c>
    </row>
    <row r="6755" spans="1:2" x14ac:dyDescent="0.25">
      <c r="A6755" t="s">
        <v>6818</v>
      </c>
      <c r="B6755">
        <v>117.77</v>
      </c>
    </row>
    <row r="6756" spans="1:2" x14ac:dyDescent="0.25">
      <c r="A6756" t="s">
        <v>6819</v>
      </c>
      <c r="B6756">
        <v>101.11</v>
      </c>
    </row>
    <row r="6757" spans="1:2" x14ac:dyDescent="0.25">
      <c r="A6757" t="s">
        <v>6820</v>
      </c>
      <c r="B6757">
        <v>105.258</v>
      </c>
    </row>
    <row r="6758" spans="1:2" x14ac:dyDescent="0.25">
      <c r="A6758" t="s">
        <v>6821</v>
      </c>
      <c r="B6758">
        <v>134.49799999999999</v>
      </c>
    </row>
    <row r="6759" spans="1:2" x14ac:dyDescent="0.25">
      <c r="A6759" t="s">
        <v>6822</v>
      </c>
      <c r="B6759">
        <v>91.617999999999995</v>
      </c>
    </row>
    <row r="6760" spans="1:2" x14ac:dyDescent="0.25">
      <c r="A6760" t="s">
        <v>6823</v>
      </c>
      <c r="B6760">
        <v>84.122</v>
      </c>
    </row>
    <row r="6761" spans="1:2" x14ac:dyDescent="0.25">
      <c r="A6761" t="s">
        <v>6824</v>
      </c>
      <c r="B6761">
        <v>75.356999999999999</v>
      </c>
    </row>
    <row r="6762" spans="1:2" x14ac:dyDescent="0.25">
      <c r="A6762" t="s">
        <v>6825</v>
      </c>
      <c r="B6762">
        <v>68.034999999999997</v>
      </c>
    </row>
    <row r="6763" spans="1:2" x14ac:dyDescent="0.25">
      <c r="A6763" t="s">
        <v>6826</v>
      </c>
      <c r="B6763">
        <v>78.617999999999995</v>
      </c>
    </row>
    <row r="6764" spans="1:2" x14ac:dyDescent="0.25">
      <c r="A6764" t="s">
        <v>6827</v>
      </c>
      <c r="B6764">
        <v>86.994</v>
      </c>
    </row>
    <row r="6765" spans="1:2" x14ac:dyDescent="0.25">
      <c r="A6765" t="s">
        <v>6828</v>
      </c>
      <c r="B6765">
        <v>63.232999999999997</v>
      </c>
    </row>
    <row r="6766" spans="1:2" x14ac:dyDescent="0.25">
      <c r="A6766" t="s">
        <v>6829</v>
      </c>
      <c r="B6766">
        <v>67.555000000000007</v>
      </c>
    </row>
    <row r="6767" spans="1:2" x14ac:dyDescent="0.25">
      <c r="A6767" t="s">
        <v>6830</v>
      </c>
      <c r="B6767">
        <v>67.891000000000005</v>
      </c>
    </row>
    <row r="6768" spans="1:2" x14ac:dyDescent="0.25">
      <c r="A6768" t="s">
        <v>6831</v>
      </c>
      <c r="B6768">
        <v>119.482</v>
      </c>
    </row>
    <row r="6769" spans="1:2" x14ac:dyDescent="0.25">
      <c r="A6769" t="s">
        <v>6832</v>
      </c>
      <c r="B6769">
        <v>125.822</v>
      </c>
    </row>
    <row r="6770" spans="1:2" x14ac:dyDescent="0.25">
      <c r="A6770" t="s">
        <v>6833</v>
      </c>
      <c r="B6770">
        <v>106.36199999999999</v>
      </c>
    </row>
    <row r="6771" spans="1:2" x14ac:dyDescent="0.25">
      <c r="A6771" t="s">
        <v>6834</v>
      </c>
      <c r="B6771">
        <v>98.347999999999999</v>
      </c>
    </row>
    <row r="6772" spans="1:2" x14ac:dyDescent="0.25">
      <c r="A6772" t="s">
        <v>6835</v>
      </c>
      <c r="B6772">
        <v>88.051000000000002</v>
      </c>
    </row>
    <row r="6773" spans="1:2" x14ac:dyDescent="0.25">
      <c r="A6773" t="s">
        <v>6836</v>
      </c>
      <c r="B6773">
        <v>91.768000000000001</v>
      </c>
    </row>
    <row r="6774" spans="1:2" x14ac:dyDescent="0.25">
      <c r="A6774" t="s">
        <v>6837</v>
      </c>
      <c r="B6774">
        <v>79.570999999999998</v>
      </c>
    </row>
    <row r="6775" spans="1:2" x14ac:dyDescent="0.25">
      <c r="A6775" t="s">
        <v>6838</v>
      </c>
      <c r="B6775">
        <v>78.138999999999996</v>
      </c>
    </row>
    <row r="6776" spans="1:2" x14ac:dyDescent="0.25">
      <c r="A6776" t="s">
        <v>6839</v>
      </c>
      <c r="B6776">
        <v>131.369</v>
      </c>
    </row>
    <row r="6777" spans="1:2" x14ac:dyDescent="0.25">
      <c r="A6777" t="s">
        <v>6840</v>
      </c>
      <c r="B6777">
        <v>106.556</v>
      </c>
    </row>
    <row r="6778" spans="1:2" x14ac:dyDescent="0.25">
      <c r="A6778" t="s">
        <v>6841</v>
      </c>
      <c r="B6778">
        <v>89.100999999999999</v>
      </c>
    </row>
    <row r="6779" spans="1:2" x14ac:dyDescent="0.25">
      <c r="A6779" t="s">
        <v>6842</v>
      </c>
      <c r="B6779">
        <v>73.995999999999995</v>
      </c>
    </row>
    <row r="6780" spans="1:2" x14ac:dyDescent="0.25">
      <c r="A6780" t="s">
        <v>6843</v>
      </c>
      <c r="B6780">
        <v>69.179000000000002</v>
      </c>
    </row>
    <row r="6781" spans="1:2" x14ac:dyDescent="0.25">
      <c r="A6781" t="s">
        <v>6844</v>
      </c>
      <c r="B6781">
        <v>66.093000000000004</v>
      </c>
    </row>
    <row r="6782" spans="1:2" x14ac:dyDescent="0.25">
      <c r="A6782" t="s">
        <v>6845</v>
      </c>
      <c r="B6782">
        <v>61.575000000000003</v>
      </c>
    </row>
    <row r="6783" spans="1:2" x14ac:dyDescent="0.25">
      <c r="A6783" t="s">
        <v>6846</v>
      </c>
      <c r="B6783">
        <v>54.069000000000003</v>
      </c>
    </row>
    <row r="6784" spans="1:2" x14ac:dyDescent="0.25">
      <c r="A6784" t="s">
        <v>6847</v>
      </c>
      <c r="B6784">
        <v>46.418999999999997</v>
      </c>
    </row>
    <row r="6785" spans="1:2" x14ac:dyDescent="0.25">
      <c r="A6785" t="s">
        <v>6848</v>
      </c>
      <c r="B6785">
        <v>45.613</v>
      </c>
    </row>
    <row r="6786" spans="1:2" x14ac:dyDescent="0.25">
      <c r="A6786" t="s">
        <v>6849</v>
      </c>
      <c r="B6786">
        <v>44.027999999999999</v>
      </c>
    </row>
    <row r="6787" spans="1:2" x14ac:dyDescent="0.25">
      <c r="A6787" t="s">
        <v>6850</v>
      </c>
      <c r="B6787">
        <v>41.488</v>
      </c>
    </row>
    <row r="6788" spans="1:2" x14ac:dyDescent="0.25">
      <c r="A6788" t="s">
        <v>6851</v>
      </c>
      <c r="B6788">
        <v>40.167999999999999</v>
      </c>
    </row>
    <row r="6789" spans="1:2" x14ac:dyDescent="0.25">
      <c r="A6789" t="s">
        <v>6852</v>
      </c>
      <c r="B6789">
        <v>38.790999999999997</v>
      </c>
    </row>
    <row r="6790" spans="1:2" x14ac:dyDescent="0.25">
      <c r="A6790" t="s">
        <v>6854</v>
      </c>
      <c r="B6790">
        <v>37.561</v>
      </c>
    </row>
    <row r="6791" spans="1:2" x14ac:dyDescent="0.25">
      <c r="A6791" t="s">
        <v>6855</v>
      </c>
      <c r="B6791">
        <v>35.895000000000003</v>
      </c>
    </row>
    <row r="6792" spans="1:2" x14ac:dyDescent="0.25">
      <c r="A6792" t="s">
        <v>6856</v>
      </c>
      <c r="B6792">
        <v>37.362000000000002</v>
      </c>
    </row>
    <row r="6793" spans="1:2" x14ac:dyDescent="0.25">
      <c r="A6793" t="s">
        <v>6857</v>
      </c>
      <c r="B6793">
        <v>37.488999999999997</v>
      </c>
    </row>
    <row r="6794" spans="1:2" x14ac:dyDescent="0.25">
      <c r="A6794" t="s">
        <v>6858</v>
      </c>
      <c r="B6794">
        <v>34.53</v>
      </c>
    </row>
    <row r="6795" spans="1:2" x14ac:dyDescent="0.25">
      <c r="A6795" t="s">
        <v>6859</v>
      </c>
      <c r="B6795">
        <v>32.642000000000003</v>
      </c>
    </row>
    <row r="6796" spans="1:2" x14ac:dyDescent="0.25">
      <c r="A6796" t="s">
        <v>6860</v>
      </c>
      <c r="B6796">
        <v>32.094000000000001</v>
      </c>
    </row>
    <row r="6797" spans="1:2" x14ac:dyDescent="0.25">
      <c r="A6797" t="s">
        <v>6861</v>
      </c>
      <c r="B6797">
        <v>31.423999999999999</v>
      </c>
    </row>
    <row r="6798" spans="1:2" x14ac:dyDescent="0.25">
      <c r="A6798" t="s">
        <v>6862</v>
      </c>
      <c r="B6798">
        <v>33.247999999999998</v>
      </c>
    </row>
    <row r="6799" spans="1:2" x14ac:dyDescent="0.25">
      <c r="A6799" t="s">
        <v>6863</v>
      </c>
      <c r="B6799">
        <v>30.681000000000001</v>
      </c>
    </row>
    <row r="6800" spans="1:2" x14ac:dyDescent="0.25">
      <c r="A6800" t="s">
        <v>6864</v>
      </c>
      <c r="B6800">
        <v>32.981999999999999</v>
      </c>
    </row>
    <row r="6801" spans="1:2" x14ac:dyDescent="0.25">
      <c r="A6801" t="s">
        <v>6865</v>
      </c>
      <c r="B6801">
        <v>71.652000000000001</v>
      </c>
    </row>
    <row r="6802" spans="1:2" x14ac:dyDescent="0.25">
      <c r="A6802" t="s">
        <v>6866</v>
      </c>
      <c r="B6802">
        <v>36.865000000000002</v>
      </c>
    </row>
    <row r="6803" spans="1:2" x14ac:dyDescent="0.25">
      <c r="A6803" t="s">
        <v>6867</v>
      </c>
      <c r="B6803">
        <v>33.106000000000002</v>
      </c>
    </row>
    <row r="6804" spans="1:2" x14ac:dyDescent="0.25">
      <c r="A6804" t="s">
        <v>6868</v>
      </c>
      <c r="B6804">
        <v>30.954000000000001</v>
      </c>
    </row>
    <row r="6805" spans="1:2" x14ac:dyDescent="0.25">
      <c r="A6805" t="s">
        <v>6869</v>
      </c>
      <c r="B6805">
        <v>31.204999999999998</v>
      </c>
    </row>
    <row r="6806" spans="1:2" x14ac:dyDescent="0.25">
      <c r="A6806" t="s">
        <v>6870</v>
      </c>
      <c r="B6806">
        <v>30.271999999999998</v>
      </c>
    </row>
    <row r="6807" spans="1:2" x14ac:dyDescent="0.25">
      <c r="A6807" t="s">
        <v>6871</v>
      </c>
      <c r="B6807">
        <v>19.943000000000001</v>
      </c>
    </row>
    <row r="6808" spans="1:2" x14ac:dyDescent="0.25">
      <c r="A6808" t="s">
        <v>6872</v>
      </c>
      <c r="B6808">
        <v>28.013000000000002</v>
      </c>
    </row>
    <row r="6809" spans="1:2" x14ac:dyDescent="0.25">
      <c r="A6809" t="s">
        <v>6873</v>
      </c>
      <c r="B6809">
        <v>26.806999999999999</v>
      </c>
    </row>
    <row r="6810" spans="1:2" x14ac:dyDescent="0.25">
      <c r="A6810" t="s">
        <v>6874</v>
      </c>
      <c r="B6810">
        <v>24.97</v>
      </c>
    </row>
    <row r="6811" spans="1:2" x14ac:dyDescent="0.25">
      <c r="A6811" t="s">
        <v>6875</v>
      </c>
      <c r="B6811">
        <v>24.135000000000002</v>
      </c>
    </row>
    <row r="6812" spans="1:2" x14ac:dyDescent="0.25">
      <c r="A6812" t="s">
        <v>6876</v>
      </c>
      <c r="B6812">
        <v>23.757000000000001</v>
      </c>
    </row>
    <row r="6813" spans="1:2" x14ac:dyDescent="0.25">
      <c r="A6813" t="s">
        <v>6877</v>
      </c>
      <c r="B6813">
        <v>23.274000000000001</v>
      </c>
    </row>
    <row r="6814" spans="1:2" x14ac:dyDescent="0.25">
      <c r="A6814" t="s">
        <v>6878</v>
      </c>
      <c r="B6814">
        <v>23.273</v>
      </c>
    </row>
    <row r="6815" spans="1:2" x14ac:dyDescent="0.25">
      <c r="A6815" t="s">
        <v>6879</v>
      </c>
      <c r="B6815">
        <v>23.148</v>
      </c>
    </row>
    <row r="6816" spans="1:2" x14ac:dyDescent="0.25">
      <c r="A6816" t="s">
        <v>6880</v>
      </c>
      <c r="B6816">
        <v>21.925000000000001</v>
      </c>
    </row>
    <row r="6817" spans="1:2" x14ac:dyDescent="0.25">
      <c r="A6817" t="s">
        <v>6881</v>
      </c>
      <c r="B6817">
        <v>22.273</v>
      </c>
    </row>
    <row r="6818" spans="1:2" x14ac:dyDescent="0.25">
      <c r="A6818" t="s">
        <v>6882</v>
      </c>
      <c r="B6818">
        <v>24.913</v>
      </c>
    </row>
    <row r="6819" spans="1:2" x14ac:dyDescent="0.25">
      <c r="A6819" t="s">
        <v>6883</v>
      </c>
      <c r="B6819">
        <v>33.515999999999998</v>
      </c>
    </row>
    <row r="6820" spans="1:2" x14ac:dyDescent="0.25">
      <c r="A6820" t="s">
        <v>6884</v>
      </c>
      <c r="B6820">
        <v>25.071999999999999</v>
      </c>
    </row>
    <row r="6821" spans="1:2" x14ac:dyDescent="0.25">
      <c r="A6821" t="s">
        <v>6886</v>
      </c>
      <c r="B6821">
        <v>23.306000000000001</v>
      </c>
    </row>
    <row r="6822" spans="1:2" x14ac:dyDescent="0.25">
      <c r="A6822" t="s">
        <v>6887</v>
      </c>
      <c r="B6822">
        <v>28.003</v>
      </c>
    </row>
    <row r="6823" spans="1:2" x14ac:dyDescent="0.25">
      <c r="A6823" t="s">
        <v>6888</v>
      </c>
      <c r="B6823">
        <v>26.992999999999999</v>
      </c>
    </row>
    <row r="6824" spans="1:2" x14ac:dyDescent="0.25">
      <c r="A6824" t="s">
        <v>6889</v>
      </c>
      <c r="B6824">
        <v>24.263000000000002</v>
      </c>
    </row>
    <row r="6825" spans="1:2" x14ac:dyDescent="0.25">
      <c r="A6825" t="s">
        <v>6890</v>
      </c>
      <c r="B6825">
        <v>23.103999999999999</v>
      </c>
    </row>
    <row r="6826" spans="1:2" x14ac:dyDescent="0.25">
      <c r="A6826" t="s">
        <v>6891</v>
      </c>
      <c r="B6826">
        <v>22.215</v>
      </c>
    </row>
    <row r="6827" spans="1:2" x14ac:dyDescent="0.25">
      <c r="A6827" t="s">
        <v>6892</v>
      </c>
      <c r="B6827">
        <v>21.869</v>
      </c>
    </row>
    <row r="6828" spans="1:2" x14ac:dyDescent="0.25">
      <c r="A6828" t="s">
        <v>6893</v>
      </c>
      <c r="B6828">
        <v>21.663</v>
      </c>
    </row>
    <row r="6829" spans="1:2" x14ac:dyDescent="0.25">
      <c r="A6829" t="s">
        <v>6894</v>
      </c>
      <c r="B6829">
        <v>21.233000000000001</v>
      </c>
    </row>
    <row r="6830" spans="1:2" x14ac:dyDescent="0.25">
      <c r="A6830" t="s">
        <v>6895</v>
      </c>
      <c r="B6830">
        <v>20.353999999999999</v>
      </c>
    </row>
    <row r="6831" spans="1:2" x14ac:dyDescent="0.25">
      <c r="A6831" t="s">
        <v>6896</v>
      </c>
      <c r="B6831">
        <v>20.242999999999999</v>
      </c>
    </row>
    <row r="6832" spans="1:2" x14ac:dyDescent="0.25">
      <c r="A6832" t="s">
        <v>6897</v>
      </c>
      <c r="B6832">
        <v>19.981999999999999</v>
      </c>
    </row>
    <row r="6833" spans="1:2" x14ac:dyDescent="0.25">
      <c r="A6833" t="s">
        <v>6898</v>
      </c>
      <c r="B6833">
        <v>19.356999999999999</v>
      </c>
    </row>
    <row r="6834" spans="1:2" x14ac:dyDescent="0.25">
      <c r="A6834" t="s">
        <v>6899</v>
      </c>
      <c r="B6834">
        <v>18.937999999999999</v>
      </c>
    </row>
    <row r="6835" spans="1:2" x14ac:dyDescent="0.25">
      <c r="A6835" t="s">
        <v>6900</v>
      </c>
      <c r="B6835">
        <v>18.347999999999999</v>
      </c>
    </row>
    <row r="6836" spans="1:2" x14ac:dyDescent="0.25">
      <c r="A6836" t="s">
        <v>6901</v>
      </c>
      <c r="B6836">
        <v>17.587</v>
      </c>
    </row>
    <row r="6837" spans="1:2" x14ac:dyDescent="0.25">
      <c r="A6837" t="s">
        <v>6902</v>
      </c>
      <c r="B6837">
        <v>16.913</v>
      </c>
    </row>
    <row r="6838" spans="1:2" x14ac:dyDescent="0.25">
      <c r="A6838" t="s">
        <v>6903</v>
      </c>
      <c r="B6838">
        <v>15.744999999999999</v>
      </c>
    </row>
    <row r="6839" spans="1:2" x14ac:dyDescent="0.25">
      <c r="A6839" t="s">
        <v>6904</v>
      </c>
      <c r="B6839">
        <v>15.952999999999999</v>
      </c>
    </row>
    <row r="6840" spans="1:2" x14ac:dyDescent="0.25">
      <c r="A6840" t="s">
        <v>6905</v>
      </c>
      <c r="B6840">
        <v>16.242999999999999</v>
      </c>
    </row>
    <row r="6841" spans="1:2" x14ac:dyDescent="0.25">
      <c r="A6841" t="s">
        <v>6906</v>
      </c>
      <c r="B6841">
        <v>15.759</v>
      </c>
    </row>
    <row r="6842" spans="1:2" x14ac:dyDescent="0.25">
      <c r="A6842" t="s">
        <v>6907</v>
      </c>
      <c r="B6842">
        <v>14.945</v>
      </c>
    </row>
    <row r="6843" spans="1:2" x14ac:dyDescent="0.25">
      <c r="A6843" t="s">
        <v>6908</v>
      </c>
      <c r="B6843">
        <v>14.478999999999999</v>
      </c>
    </row>
    <row r="6844" spans="1:2" x14ac:dyDescent="0.25">
      <c r="A6844" t="s">
        <v>6909</v>
      </c>
      <c r="B6844">
        <v>14.247</v>
      </c>
    </row>
    <row r="6845" spans="1:2" x14ac:dyDescent="0.25">
      <c r="A6845" t="s">
        <v>6910</v>
      </c>
      <c r="B6845">
        <v>13.95</v>
      </c>
    </row>
    <row r="6846" spans="1:2" x14ac:dyDescent="0.25">
      <c r="A6846" t="s">
        <v>6911</v>
      </c>
      <c r="B6846">
        <v>13.528</v>
      </c>
    </row>
    <row r="6847" spans="1:2" x14ac:dyDescent="0.25">
      <c r="A6847" t="s">
        <v>6912</v>
      </c>
      <c r="B6847">
        <v>13.627000000000001</v>
      </c>
    </row>
    <row r="6848" spans="1:2" x14ac:dyDescent="0.25">
      <c r="A6848" t="s">
        <v>6913</v>
      </c>
      <c r="B6848">
        <v>13.657999999999999</v>
      </c>
    </row>
    <row r="6849" spans="1:2" x14ac:dyDescent="0.25">
      <c r="A6849" t="s">
        <v>6914</v>
      </c>
      <c r="B6849">
        <v>12.986000000000001</v>
      </c>
    </row>
    <row r="6850" spans="1:2" x14ac:dyDescent="0.25">
      <c r="A6850" t="s">
        <v>6918</v>
      </c>
      <c r="B6850">
        <v>12.273</v>
      </c>
    </row>
    <row r="6851" spans="1:2" x14ac:dyDescent="0.25">
      <c r="A6851" t="s">
        <v>6919</v>
      </c>
      <c r="B6851">
        <v>12.26</v>
      </c>
    </row>
    <row r="6852" spans="1:2" x14ac:dyDescent="0.25">
      <c r="A6852" t="s">
        <v>6920</v>
      </c>
      <c r="B6852">
        <v>12.507999999999999</v>
      </c>
    </row>
    <row r="6853" spans="1:2" x14ac:dyDescent="0.25">
      <c r="A6853" t="s">
        <v>6921</v>
      </c>
      <c r="B6853">
        <v>12.276999999999999</v>
      </c>
    </row>
    <row r="6854" spans="1:2" x14ac:dyDescent="0.25">
      <c r="A6854" t="s">
        <v>6922</v>
      </c>
      <c r="B6854">
        <v>12.118</v>
      </c>
    </row>
    <row r="6855" spans="1:2" x14ac:dyDescent="0.25">
      <c r="A6855" t="s">
        <v>6923</v>
      </c>
      <c r="B6855">
        <v>11.805999999999999</v>
      </c>
    </row>
    <row r="6856" spans="1:2" x14ac:dyDescent="0.25">
      <c r="A6856" t="s">
        <v>6924</v>
      </c>
      <c r="B6856">
        <v>11.451000000000001</v>
      </c>
    </row>
    <row r="6857" spans="1:2" x14ac:dyDescent="0.25">
      <c r="A6857" t="s">
        <v>6925</v>
      </c>
      <c r="B6857">
        <v>11.195</v>
      </c>
    </row>
    <row r="6858" spans="1:2" x14ac:dyDescent="0.25">
      <c r="A6858" t="s">
        <v>6926</v>
      </c>
      <c r="B6858">
        <v>11.055</v>
      </c>
    </row>
    <row r="6859" spans="1:2" x14ac:dyDescent="0.25">
      <c r="A6859" t="s">
        <v>6927</v>
      </c>
      <c r="B6859">
        <v>10.914999999999999</v>
      </c>
    </row>
    <row r="6860" spans="1:2" x14ac:dyDescent="0.25">
      <c r="A6860" t="s">
        <v>6928</v>
      </c>
      <c r="B6860">
        <v>10.635</v>
      </c>
    </row>
    <row r="6861" spans="1:2" x14ac:dyDescent="0.25">
      <c r="A6861" t="s">
        <v>6929</v>
      </c>
      <c r="B6861">
        <v>10.315</v>
      </c>
    </row>
    <row r="6862" spans="1:2" x14ac:dyDescent="0.25">
      <c r="A6862" t="s">
        <v>6930</v>
      </c>
      <c r="B6862">
        <v>10.039999999999999</v>
      </c>
    </row>
    <row r="6863" spans="1:2" x14ac:dyDescent="0.25">
      <c r="A6863" t="s">
        <v>6931</v>
      </c>
      <c r="B6863">
        <v>9.5109999999999992</v>
      </c>
    </row>
    <row r="6864" spans="1:2" x14ac:dyDescent="0.25">
      <c r="A6864" t="s">
        <v>6932</v>
      </c>
      <c r="B6864">
        <v>8.9280000000000008</v>
      </c>
    </row>
    <row r="6865" spans="1:2" x14ac:dyDescent="0.25">
      <c r="A6865" t="s">
        <v>6933</v>
      </c>
      <c r="B6865">
        <v>8.798</v>
      </c>
    </row>
    <row r="6866" spans="1:2" x14ac:dyDescent="0.25">
      <c r="A6866" t="s">
        <v>6934</v>
      </c>
      <c r="B6866">
        <v>8.5790000000000006</v>
      </c>
    </row>
    <row r="6867" spans="1:2" x14ac:dyDescent="0.25">
      <c r="A6867" t="s">
        <v>6935</v>
      </c>
      <c r="B6867">
        <v>8.6039999999999992</v>
      </c>
    </row>
    <row r="6868" spans="1:2" x14ac:dyDescent="0.25">
      <c r="A6868" t="s">
        <v>6936</v>
      </c>
      <c r="B6868">
        <v>8.7089999999999996</v>
      </c>
    </row>
    <row r="6869" spans="1:2" x14ac:dyDescent="0.25">
      <c r="A6869" t="s">
        <v>6937</v>
      </c>
      <c r="B6869">
        <v>8.5250000000000004</v>
      </c>
    </row>
    <row r="6870" spans="1:2" x14ac:dyDescent="0.25">
      <c r="A6870" t="s">
        <v>6938</v>
      </c>
      <c r="B6870">
        <v>8.5310000000000006</v>
      </c>
    </row>
    <row r="6871" spans="1:2" x14ac:dyDescent="0.25">
      <c r="A6871" t="s">
        <v>6939</v>
      </c>
      <c r="B6871">
        <v>8.4819999999999993</v>
      </c>
    </row>
    <row r="6872" spans="1:2" x14ac:dyDescent="0.25">
      <c r="A6872" t="s">
        <v>6940</v>
      </c>
      <c r="B6872">
        <v>8.3800000000000008</v>
      </c>
    </row>
    <row r="6873" spans="1:2" x14ac:dyDescent="0.25">
      <c r="A6873" t="s">
        <v>6941</v>
      </c>
      <c r="B6873">
        <v>8.3550000000000004</v>
      </c>
    </row>
    <row r="6874" spans="1:2" x14ac:dyDescent="0.25">
      <c r="A6874" t="s">
        <v>6942</v>
      </c>
      <c r="B6874">
        <v>8.3249999999999993</v>
      </c>
    </row>
    <row r="6875" spans="1:2" x14ac:dyDescent="0.25">
      <c r="A6875" t="s">
        <v>6943</v>
      </c>
      <c r="B6875">
        <v>8.2200000000000006</v>
      </c>
    </row>
    <row r="6876" spans="1:2" x14ac:dyDescent="0.25">
      <c r="A6876" t="s">
        <v>6944</v>
      </c>
      <c r="B6876">
        <v>8.2200000000000006</v>
      </c>
    </row>
    <row r="6877" spans="1:2" x14ac:dyDescent="0.25">
      <c r="A6877" t="s">
        <v>6945</v>
      </c>
      <c r="B6877">
        <v>8.0749999999999993</v>
      </c>
    </row>
    <row r="6878" spans="1:2" x14ac:dyDescent="0.25">
      <c r="A6878" t="s">
        <v>6946</v>
      </c>
      <c r="B6878">
        <v>8.11</v>
      </c>
    </row>
    <row r="6879" spans="1:2" x14ac:dyDescent="0.25">
      <c r="A6879" t="s">
        <v>6947</v>
      </c>
      <c r="B6879">
        <v>7.9980000000000002</v>
      </c>
    </row>
    <row r="6880" spans="1:2" x14ac:dyDescent="0.25">
      <c r="A6880" t="s">
        <v>6950</v>
      </c>
      <c r="B6880">
        <v>7.9279999999999999</v>
      </c>
    </row>
    <row r="6881" spans="1:2" x14ac:dyDescent="0.25">
      <c r="A6881" t="s">
        <v>6951</v>
      </c>
      <c r="B6881">
        <v>7.8550000000000004</v>
      </c>
    </row>
    <row r="6882" spans="1:2" x14ac:dyDescent="0.25">
      <c r="A6882" t="s">
        <v>6952</v>
      </c>
      <c r="B6882">
        <v>7.9059999999999997</v>
      </c>
    </row>
    <row r="6883" spans="1:2" x14ac:dyDescent="0.25">
      <c r="A6883" t="s">
        <v>6953</v>
      </c>
      <c r="B6883">
        <v>7.8639999999999999</v>
      </c>
    </row>
    <row r="6884" spans="1:2" x14ac:dyDescent="0.25">
      <c r="A6884" t="s">
        <v>6954</v>
      </c>
      <c r="B6884">
        <v>7.8049999999999997</v>
      </c>
    </row>
    <row r="6885" spans="1:2" x14ac:dyDescent="0.25">
      <c r="A6885" t="s">
        <v>6955</v>
      </c>
      <c r="B6885">
        <v>7.601</v>
      </c>
    </row>
    <row r="6886" spans="1:2" x14ac:dyDescent="0.25">
      <c r="A6886" t="s">
        <v>6956</v>
      </c>
      <c r="B6886">
        <v>7.4580000000000002</v>
      </c>
    </row>
    <row r="6887" spans="1:2" x14ac:dyDescent="0.25">
      <c r="A6887" t="s">
        <v>6957</v>
      </c>
      <c r="B6887">
        <v>7.3719999999999999</v>
      </c>
    </row>
    <row r="6888" spans="1:2" x14ac:dyDescent="0.25">
      <c r="A6888" t="s">
        <v>6958</v>
      </c>
      <c r="B6888">
        <v>7.3520000000000003</v>
      </c>
    </row>
    <row r="6889" spans="1:2" x14ac:dyDescent="0.25">
      <c r="A6889" t="s">
        <v>6959</v>
      </c>
      <c r="B6889">
        <v>7.2990000000000004</v>
      </c>
    </row>
    <row r="6890" spans="1:2" x14ac:dyDescent="0.25">
      <c r="A6890" t="s">
        <v>6960</v>
      </c>
      <c r="B6890">
        <v>7.17</v>
      </c>
    </row>
    <row r="6891" spans="1:2" x14ac:dyDescent="0.25">
      <c r="A6891" t="s">
        <v>6961</v>
      </c>
      <c r="B6891">
        <v>7.1710000000000003</v>
      </c>
    </row>
    <row r="6892" spans="1:2" x14ac:dyDescent="0.25">
      <c r="A6892" t="s">
        <v>6962</v>
      </c>
      <c r="B6892">
        <v>6.9619999999999997</v>
      </c>
    </row>
    <row r="6893" spans="1:2" x14ac:dyDescent="0.25">
      <c r="A6893" t="s">
        <v>6963</v>
      </c>
      <c r="B6893">
        <v>7.0220000000000002</v>
      </c>
    </row>
    <row r="6894" spans="1:2" x14ac:dyDescent="0.25">
      <c r="A6894" t="s">
        <v>6964</v>
      </c>
      <c r="B6894">
        <v>6.9889999999999999</v>
      </c>
    </row>
    <row r="6895" spans="1:2" x14ac:dyDescent="0.25">
      <c r="A6895" t="s">
        <v>6965</v>
      </c>
      <c r="B6895">
        <v>7.1280000000000001</v>
      </c>
    </row>
    <row r="6896" spans="1:2" x14ac:dyDescent="0.25">
      <c r="A6896" t="s">
        <v>6966</v>
      </c>
      <c r="B6896">
        <v>7.3979999999999997</v>
      </c>
    </row>
    <row r="6897" spans="1:2" x14ac:dyDescent="0.25">
      <c r="A6897" t="s">
        <v>6967</v>
      </c>
      <c r="B6897">
        <v>7.077</v>
      </c>
    </row>
    <row r="6898" spans="1:2" x14ac:dyDescent="0.25">
      <c r="A6898" t="s">
        <v>6968</v>
      </c>
      <c r="B6898">
        <v>6.9509999999999996</v>
      </c>
    </row>
    <row r="6899" spans="1:2" x14ac:dyDescent="0.25">
      <c r="A6899" t="s">
        <v>6969</v>
      </c>
      <c r="B6899">
        <v>6.9459999999999997</v>
      </c>
    </row>
    <row r="6900" spans="1:2" x14ac:dyDescent="0.25">
      <c r="A6900" t="s">
        <v>6970</v>
      </c>
      <c r="B6900">
        <v>6.7750000000000004</v>
      </c>
    </row>
    <row r="6901" spans="1:2" x14ac:dyDescent="0.25">
      <c r="A6901" t="s">
        <v>6971</v>
      </c>
      <c r="B6901">
        <v>6.7279999999999998</v>
      </c>
    </row>
    <row r="6902" spans="1:2" x14ac:dyDescent="0.25">
      <c r="A6902" t="s">
        <v>6972</v>
      </c>
      <c r="B6902">
        <v>6.6130000000000004</v>
      </c>
    </row>
    <row r="6903" spans="1:2" x14ac:dyDescent="0.25">
      <c r="A6903" t="s">
        <v>6973</v>
      </c>
      <c r="B6903">
        <v>6.7119999999999997</v>
      </c>
    </row>
    <row r="6904" spans="1:2" x14ac:dyDescent="0.25">
      <c r="A6904" t="s">
        <v>6974</v>
      </c>
      <c r="B6904">
        <v>6.7320000000000002</v>
      </c>
    </row>
    <row r="6905" spans="1:2" x14ac:dyDescent="0.25">
      <c r="A6905" t="s">
        <v>6975</v>
      </c>
      <c r="B6905">
        <v>6.6820000000000004</v>
      </c>
    </row>
    <row r="6906" spans="1:2" x14ac:dyDescent="0.25">
      <c r="A6906" t="s">
        <v>6976</v>
      </c>
      <c r="B6906">
        <v>6.601</v>
      </c>
    </row>
    <row r="6907" spans="1:2" x14ac:dyDescent="0.25">
      <c r="A6907" t="s">
        <v>6977</v>
      </c>
      <c r="B6907">
        <v>6.7350000000000003</v>
      </c>
    </row>
    <row r="6908" spans="1:2" x14ac:dyDescent="0.25">
      <c r="A6908" t="s">
        <v>6978</v>
      </c>
      <c r="B6908">
        <v>6.6070000000000002</v>
      </c>
    </row>
    <row r="6909" spans="1:2" x14ac:dyDescent="0.25">
      <c r="A6909" t="s">
        <v>6979</v>
      </c>
      <c r="B6909">
        <v>6.5720000000000001</v>
      </c>
    </row>
    <row r="6910" spans="1:2" x14ac:dyDescent="0.25">
      <c r="A6910" t="s">
        <v>6982</v>
      </c>
      <c r="B6910">
        <v>6.4729999999999999</v>
      </c>
    </row>
    <row r="6911" spans="1:2" x14ac:dyDescent="0.25">
      <c r="A6911" t="s">
        <v>6983</v>
      </c>
      <c r="B6911">
        <v>6.3369999999999997</v>
      </c>
    </row>
    <row r="6912" spans="1:2" x14ac:dyDescent="0.25">
      <c r="A6912" t="s">
        <v>6984</v>
      </c>
      <c r="B6912">
        <v>6.1920000000000002</v>
      </c>
    </row>
    <row r="6913" spans="1:2" x14ac:dyDescent="0.25">
      <c r="A6913" t="s">
        <v>6985</v>
      </c>
      <c r="B6913">
        <v>12.49</v>
      </c>
    </row>
    <row r="6914" spans="1:2" x14ac:dyDescent="0.25">
      <c r="A6914" t="s">
        <v>6986</v>
      </c>
      <c r="B6914">
        <v>9.0960000000000001</v>
      </c>
    </row>
    <row r="6915" spans="1:2" x14ac:dyDescent="0.25">
      <c r="A6915" t="s">
        <v>6987</v>
      </c>
      <c r="B6915">
        <v>7.8410000000000002</v>
      </c>
    </row>
    <row r="6916" spans="1:2" x14ac:dyDescent="0.25">
      <c r="A6916" t="s">
        <v>6988</v>
      </c>
      <c r="B6916">
        <v>7.3920000000000003</v>
      </c>
    </row>
    <row r="6917" spans="1:2" x14ac:dyDescent="0.25">
      <c r="A6917" t="s">
        <v>6989</v>
      </c>
      <c r="B6917">
        <v>7.2640000000000002</v>
      </c>
    </row>
    <row r="6918" spans="1:2" x14ac:dyDescent="0.25">
      <c r="A6918" t="s">
        <v>6990</v>
      </c>
      <c r="B6918">
        <v>7.1230000000000002</v>
      </c>
    </row>
    <row r="6919" spans="1:2" x14ac:dyDescent="0.25">
      <c r="A6919" t="s">
        <v>6991</v>
      </c>
      <c r="B6919">
        <v>6.9009999999999998</v>
      </c>
    </row>
    <row r="6920" spans="1:2" x14ac:dyDescent="0.25">
      <c r="A6920" t="s">
        <v>6992</v>
      </c>
      <c r="B6920">
        <v>6.8220000000000001</v>
      </c>
    </row>
    <row r="6921" spans="1:2" x14ac:dyDescent="0.25">
      <c r="A6921" t="s">
        <v>6993</v>
      </c>
      <c r="B6921">
        <v>6.6420000000000003</v>
      </c>
    </row>
    <row r="6922" spans="1:2" x14ac:dyDescent="0.25">
      <c r="A6922" t="s">
        <v>6994</v>
      </c>
      <c r="B6922">
        <v>6.5449999999999999</v>
      </c>
    </row>
    <row r="6923" spans="1:2" x14ac:dyDescent="0.25">
      <c r="A6923" t="s">
        <v>6995</v>
      </c>
      <c r="B6923">
        <v>6.46</v>
      </c>
    </row>
    <row r="6924" spans="1:2" x14ac:dyDescent="0.25">
      <c r="A6924" t="s">
        <v>6996</v>
      </c>
      <c r="B6924">
        <v>6.2850000000000001</v>
      </c>
    </row>
    <row r="6925" spans="1:2" x14ac:dyDescent="0.25">
      <c r="A6925" t="s">
        <v>6997</v>
      </c>
      <c r="B6925">
        <v>6.3029999999999999</v>
      </c>
    </row>
    <row r="6926" spans="1:2" x14ac:dyDescent="0.25">
      <c r="A6926" t="s">
        <v>6998</v>
      </c>
      <c r="B6926">
        <v>6.1619999999999999</v>
      </c>
    </row>
    <row r="6927" spans="1:2" x14ac:dyDescent="0.25">
      <c r="A6927" t="s">
        <v>6999</v>
      </c>
      <c r="B6927">
        <v>6.0910000000000002</v>
      </c>
    </row>
    <row r="6928" spans="1:2" x14ac:dyDescent="0.25">
      <c r="A6928" t="s">
        <v>7000</v>
      </c>
      <c r="B6928">
        <v>6.1070000000000002</v>
      </c>
    </row>
    <row r="6929" spans="1:2" x14ac:dyDescent="0.25">
      <c r="A6929" t="s">
        <v>7001</v>
      </c>
      <c r="B6929">
        <v>6.01</v>
      </c>
    </row>
    <row r="6930" spans="1:2" x14ac:dyDescent="0.25">
      <c r="A6930" t="s">
        <v>7002</v>
      </c>
      <c r="B6930">
        <v>5.7539999999999996</v>
      </c>
    </row>
    <row r="6931" spans="1:2" x14ac:dyDescent="0.25">
      <c r="A6931" t="s">
        <v>7003</v>
      </c>
      <c r="B6931">
        <v>5.6879999999999997</v>
      </c>
    </row>
    <row r="6932" spans="1:2" x14ac:dyDescent="0.25">
      <c r="A6932" t="s">
        <v>7004</v>
      </c>
      <c r="B6932">
        <v>5.5149999999999997</v>
      </c>
    </row>
    <row r="6933" spans="1:2" x14ac:dyDescent="0.25">
      <c r="A6933" t="s">
        <v>7005</v>
      </c>
      <c r="B6933">
        <v>5.4509999999999996</v>
      </c>
    </row>
    <row r="6934" spans="1:2" x14ac:dyDescent="0.25">
      <c r="A6934" t="s">
        <v>7006</v>
      </c>
      <c r="B6934">
        <v>5.3250000000000002</v>
      </c>
    </row>
    <row r="6935" spans="1:2" x14ac:dyDescent="0.25">
      <c r="A6935" t="s">
        <v>7007</v>
      </c>
      <c r="B6935">
        <v>5.21</v>
      </c>
    </row>
    <row r="6936" spans="1:2" x14ac:dyDescent="0.25">
      <c r="A6936" t="s">
        <v>7008</v>
      </c>
      <c r="B6936">
        <v>5.2839999999999998</v>
      </c>
    </row>
    <row r="6937" spans="1:2" x14ac:dyDescent="0.25">
      <c r="A6937" t="s">
        <v>7009</v>
      </c>
      <c r="B6937">
        <v>4.97</v>
      </c>
    </row>
    <row r="6938" spans="1:2" x14ac:dyDescent="0.25">
      <c r="A6938" t="s">
        <v>7010</v>
      </c>
      <c r="B6938">
        <v>5.1779999999999999</v>
      </c>
    </row>
    <row r="6939" spans="1:2" x14ac:dyDescent="0.25">
      <c r="A6939" t="s">
        <v>7014</v>
      </c>
      <c r="B6939">
        <v>5.13</v>
      </c>
    </row>
    <row r="6940" spans="1:2" x14ac:dyDescent="0.25">
      <c r="A6940" t="s">
        <v>7015</v>
      </c>
      <c r="B6940">
        <v>5.1180000000000003</v>
      </c>
    </row>
    <row r="6941" spans="1:2" x14ac:dyDescent="0.25">
      <c r="A6941" t="s">
        <v>7016</v>
      </c>
      <c r="B6941">
        <v>7.0419999999999998</v>
      </c>
    </row>
    <row r="6942" spans="1:2" x14ac:dyDescent="0.25">
      <c r="A6942" t="s">
        <v>7017</v>
      </c>
      <c r="B6942">
        <v>7.8150000000000004</v>
      </c>
    </row>
    <row r="6943" spans="1:2" x14ac:dyDescent="0.25">
      <c r="A6943" t="s">
        <v>7018</v>
      </c>
      <c r="B6943">
        <v>7.2149999999999999</v>
      </c>
    </row>
    <row r="6944" spans="1:2" x14ac:dyDescent="0.25">
      <c r="A6944" t="s">
        <v>7019</v>
      </c>
      <c r="B6944">
        <v>6.2930000000000001</v>
      </c>
    </row>
    <row r="6945" spans="1:2" x14ac:dyDescent="0.25">
      <c r="A6945" t="s">
        <v>7020</v>
      </c>
      <c r="B6945">
        <v>5.8959999999999999</v>
      </c>
    </row>
    <row r="6946" spans="1:2" x14ac:dyDescent="0.25">
      <c r="A6946" t="s">
        <v>7021</v>
      </c>
      <c r="B6946">
        <v>5.7370000000000001</v>
      </c>
    </row>
    <row r="6947" spans="1:2" x14ac:dyDescent="0.25">
      <c r="A6947" t="s">
        <v>7022</v>
      </c>
      <c r="B6947">
        <v>5.6150000000000002</v>
      </c>
    </row>
    <row r="6948" spans="1:2" x14ac:dyDescent="0.25">
      <c r="A6948" t="s">
        <v>7023</v>
      </c>
      <c r="B6948">
        <v>5.5679999999999996</v>
      </c>
    </row>
    <row r="6949" spans="1:2" x14ac:dyDescent="0.25">
      <c r="A6949" t="s">
        <v>7024</v>
      </c>
      <c r="B6949">
        <v>5.4729999999999999</v>
      </c>
    </row>
    <row r="6950" spans="1:2" x14ac:dyDescent="0.25">
      <c r="A6950" t="s">
        <v>7025</v>
      </c>
      <c r="B6950">
        <v>5.4020000000000001</v>
      </c>
    </row>
    <row r="6951" spans="1:2" x14ac:dyDescent="0.25">
      <c r="A6951" t="s">
        <v>7026</v>
      </c>
      <c r="B6951">
        <v>5.3879999999999999</v>
      </c>
    </row>
    <row r="6952" spans="1:2" x14ac:dyDescent="0.25">
      <c r="A6952" t="s">
        <v>7027</v>
      </c>
      <c r="B6952">
        <v>5.2229999999999999</v>
      </c>
    </row>
    <row r="6953" spans="1:2" x14ac:dyDescent="0.25">
      <c r="A6953" t="s">
        <v>7028</v>
      </c>
      <c r="B6953">
        <v>5.3140000000000001</v>
      </c>
    </row>
    <row r="6954" spans="1:2" x14ac:dyDescent="0.25">
      <c r="A6954" t="s">
        <v>7029</v>
      </c>
      <c r="B6954">
        <v>5.3239999999999998</v>
      </c>
    </row>
    <row r="6955" spans="1:2" x14ac:dyDescent="0.25">
      <c r="A6955" t="s">
        <v>7030</v>
      </c>
      <c r="B6955">
        <v>5.7530000000000001</v>
      </c>
    </row>
    <row r="6956" spans="1:2" x14ac:dyDescent="0.25">
      <c r="A6956" t="s">
        <v>7031</v>
      </c>
      <c r="B6956">
        <v>6.3890000000000002</v>
      </c>
    </row>
    <row r="6957" spans="1:2" x14ac:dyDescent="0.25">
      <c r="A6957" t="s">
        <v>7032</v>
      </c>
      <c r="B6957">
        <v>5.3849999999999998</v>
      </c>
    </row>
    <row r="6958" spans="1:2" x14ac:dyDescent="0.25">
      <c r="A6958" t="s">
        <v>7033</v>
      </c>
      <c r="B6958">
        <v>5.1660000000000004</v>
      </c>
    </row>
    <row r="6959" spans="1:2" x14ac:dyDescent="0.25">
      <c r="A6959" t="s">
        <v>7034</v>
      </c>
      <c r="B6959">
        <v>5.125</v>
      </c>
    </row>
    <row r="6960" spans="1:2" x14ac:dyDescent="0.25">
      <c r="A6960" t="s">
        <v>7035</v>
      </c>
      <c r="B6960">
        <v>4.9130000000000003</v>
      </c>
    </row>
    <row r="6961" spans="1:2" x14ac:dyDescent="0.25">
      <c r="A6961" t="s">
        <v>7036</v>
      </c>
      <c r="B6961">
        <v>5.0289999999999999</v>
      </c>
    </row>
    <row r="6962" spans="1:2" x14ac:dyDescent="0.25">
      <c r="A6962" t="s">
        <v>7037</v>
      </c>
      <c r="B6962">
        <v>4.8940000000000001</v>
      </c>
    </row>
    <row r="6963" spans="1:2" x14ac:dyDescent="0.25">
      <c r="A6963" t="s">
        <v>7038</v>
      </c>
      <c r="B6963">
        <v>4.7889999999999997</v>
      </c>
    </row>
    <row r="6964" spans="1:2" x14ac:dyDescent="0.25">
      <c r="A6964" t="s">
        <v>7039</v>
      </c>
      <c r="B6964">
        <v>4.7510000000000003</v>
      </c>
    </row>
    <row r="6965" spans="1:2" x14ac:dyDescent="0.25">
      <c r="A6965" t="s">
        <v>7040</v>
      </c>
      <c r="B6965">
        <v>4.7949999999999999</v>
      </c>
    </row>
    <row r="6966" spans="1:2" x14ac:dyDescent="0.25">
      <c r="A6966" t="s">
        <v>7041</v>
      </c>
      <c r="B6966">
        <v>4.5019999999999998</v>
      </c>
    </row>
    <row r="6967" spans="1:2" x14ac:dyDescent="0.25">
      <c r="A6967" t="s">
        <v>7042</v>
      </c>
      <c r="B6967">
        <v>4.2300000000000004</v>
      </c>
    </row>
    <row r="6968" spans="1:2" x14ac:dyDescent="0.25">
      <c r="A6968" t="s">
        <v>7043</v>
      </c>
      <c r="B6968">
        <v>4.3109999999999999</v>
      </c>
    </row>
    <row r="6969" spans="1:2" x14ac:dyDescent="0.25">
      <c r="A6969" t="s">
        <v>7046</v>
      </c>
      <c r="B6969">
        <v>4.4169999999999998</v>
      </c>
    </row>
    <row r="6970" spans="1:2" x14ac:dyDescent="0.25">
      <c r="A6970" t="s">
        <v>7047</v>
      </c>
      <c r="B6970">
        <v>4.1520000000000001</v>
      </c>
    </row>
    <row r="6971" spans="1:2" x14ac:dyDescent="0.25">
      <c r="A6971" t="s">
        <v>7048</v>
      </c>
      <c r="B6971">
        <v>4.1449999999999996</v>
      </c>
    </row>
    <row r="6972" spans="1:2" x14ac:dyDescent="0.25">
      <c r="A6972" t="s">
        <v>7049</v>
      </c>
      <c r="B6972">
        <v>4.1980000000000004</v>
      </c>
    </row>
    <row r="6973" spans="1:2" x14ac:dyDescent="0.25">
      <c r="A6973" t="s">
        <v>7050</v>
      </c>
      <c r="B6973">
        <v>4.4420000000000002</v>
      </c>
    </row>
    <row r="6974" spans="1:2" x14ac:dyDescent="0.25">
      <c r="A6974" t="s">
        <v>7051</v>
      </c>
      <c r="B6974">
        <v>4.3019999999999996</v>
      </c>
    </row>
    <row r="6975" spans="1:2" x14ac:dyDescent="0.25">
      <c r="A6975" t="s">
        <v>7052</v>
      </c>
      <c r="B6975">
        <v>4.1920000000000002</v>
      </c>
    </row>
    <row r="6976" spans="1:2" x14ac:dyDescent="0.25">
      <c r="A6976" t="s">
        <v>7053</v>
      </c>
      <c r="B6976">
        <v>4.54</v>
      </c>
    </row>
    <row r="6977" spans="1:2" x14ac:dyDescent="0.25">
      <c r="A6977" t="s">
        <v>7054</v>
      </c>
      <c r="B6977">
        <v>6.61</v>
      </c>
    </row>
    <row r="6978" spans="1:2" x14ac:dyDescent="0.25">
      <c r="A6978" t="s">
        <v>7055</v>
      </c>
      <c r="B6978">
        <v>5.0709999999999997</v>
      </c>
    </row>
    <row r="6979" spans="1:2" x14ac:dyDescent="0.25">
      <c r="A6979" t="s">
        <v>7056</v>
      </c>
      <c r="B6979">
        <v>4.7389999999999999</v>
      </c>
    </row>
    <row r="6980" spans="1:2" x14ac:dyDescent="0.25">
      <c r="A6980" t="s">
        <v>7057</v>
      </c>
      <c r="B6980">
        <v>4.5410000000000004</v>
      </c>
    </row>
    <row r="6981" spans="1:2" x14ac:dyDescent="0.25">
      <c r="A6981" t="s">
        <v>7058</v>
      </c>
      <c r="B6981">
        <v>4.3019999999999996</v>
      </c>
    </row>
    <row r="6982" spans="1:2" x14ac:dyDescent="0.25">
      <c r="A6982" t="s">
        <v>7059</v>
      </c>
      <c r="B6982">
        <v>4.218</v>
      </c>
    </row>
    <row r="6983" spans="1:2" x14ac:dyDescent="0.25">
      <c r="A6983" t="s">
        <v>7060</v>
      </c>
      <c r="B6983">
        <v>3.7549999999999999</v>
      </c>
    </row>
    <row r="6984" spans="1:2" x14ac:dyDescent="0.25">
      <c r="A6984" t="s">
        <v>7061</v>
      </c>
      <c r="B6984">
        <v>3.7549999999999999</v>
      </c>
    </row>
    <row r="6985" spans="1:2" x14ac:dyDescent="0.25">
      <c r="A6985" t="s">
        <v>7062</v>
      </c>
      <c r="B6985">
        <v>3.6150000000000002</v>
      </c>
    </row>
    <row r="6986" spans="1:2" x14ac:dyDescent="0.25">
      <c r="A6986" t="s">
        <v>7063</v>
      </c>
      <c r="B6986">
        <v>3.55</v>
      </c>
    </row>
    <row r="6987" spans="1:2" x14ac:dyDescent="0.25">
      <c r="A6987" t="s">
        <v>7064</v>
      </c>
      <c r="B6987">
        <v>3.528</v>
      </c>
    </row>
    <row r="6988" spans="1:2" x14ac:dyDescent="0.25">
      <c r="A6988" t="s">
        <v>7065</v>
      </c>
      <c r="B6988">
        <v>3.758</v>
      </c>
    </row>
    <row r="6989" spans="1:2" x14ac:dyDescent="0.25">
      <c r="A6989" t="s">
        <v>7066</v>
      </c>
      <c r="B6989">
        <v>3.9689999999999999</v>
      </c>
    </row>
    <row r="6990" spans="1:2" x14ac:dyDescent="0.25">
      <c r="A6990" t="s">
        <v>7067</v>
      </c>
      <c r="B6990">
        <v>3.6659999999999999</v>
      </c>
    </row>
    <row r="6991" spans="1:2" x14ac:dyDescent="0.25">
      <c r="A6991" t="s">
        <v>7068</v>
      </c>
      <c r="B6991">
        <v>3.544</v>
      </c>
    </row>
    <row r="6992" spans="1:2" x14ac:dyDescent="0.25">
      <c r="A6992" t="s">
        <v>7069</v>
      </c>
      <c r="B6992">
        <v>3.3530000000000002</v>
      </c>
    </row>
    <row r="6993" spans="1:2" x14ac:dyDescent="0.25">
      <c r="A6993" t="s">
        <v>7070</v>
      </c>
      <c r="B6993">
        <v>3.387</v>
      </c>
    </row>
    <row r="6994" spans="1:2" x14ac:dyDescent="0.25">
      <c r="A6994" t="s">
        <v>7071</v>
      </c>
      <c r="B6994">
        <v>3.1760000000000002</v>
      </c>
    </row>
    <row r="6995" spans="1:2" x14ac:dyDescent="0.25">
      <c r="A6995" t="s">
        <v>7072</v>
      </c>
      <c r="B6995">
        <v>3.0059999999999998</v>
      </c>
    </row>
    <row r="6996" spans="1:2" x14ac:dyDescent="0.25">
      <c r="A6996" t="s">
        <v>7073</v>
      </c>
      <c r="B6996">
        <v>3.0030000000000001</v>
      </c>
    </row>
    <row r="6997" spans="1:2" x14ac:dyDescent="0.25">
      <c r="A6997" t="s">
        <v>7074</v>
      </c>
      <c r="B6997">
        <v>2.8260000000000001</v>
      </c>
    </row>
    <row r="6998" spans="1:2" x14ac:dyDescent="0.25">
      <c r="A6998" t="s">
        <v>7075</v>
      </c>
      <c r="B6998">
        <v>2.9470000000000001</v>
      </c>
    </row>
    <row r="6999" spans="1:2" x14ac:dyDescent="0.25">
      <c r="A6999" t="s">
        <v>7078</v>
      </c>
      <c r="B6999">
        <v>2.8410000000000002</v>
      </c>
    </row>
    <row r="7000" spans="1:2" x14ac:dyDescent="0.25">
      <c r="A7000" t="s">
        <v>7079</v>
      </c>
      <c r="B7000">
        <v>2.7650000000000001</v>
      </c>
    </row>
    <row r="7001" spans="1:2" x14ac:dyDescent="0.25">
      <c r="A7001" t="s">
        <v>7080</v>
      </c>
      <c r="B7001">
        <v>2.754</v>
      </c>
    </row>
    <row r="7002" spans="1:2" x14ac:dyDescent="0.25">
      <c r="A7002" t="s">
        <v>7081</v>
      </c>
      <c r="B7002">
        <v>2.7269999999999999</v>
      </c>
    </row>
    <row r="7003" spans="1:2" x14ac:dyDescent="0.25">
      <c r="A7003" t="s">
        <v>7082</v>
      </c>
      <c r="B7003">
        <v>2.5409999999999999</v>
      </c>
    </row>
    <row r="7004" spans="1:2" x14ac:dyDescent="0.25">
      <c r="A7004" t="s">
        <v>7083</v>
      </c>
      <c r="B7004">
        <v>2.6040000000000001</v>
      </c>
    </row>
    <row r="7005" spans="1:2" x14ac:dyDescent="0.25">
      <c r="A7005" t="s">
        <v>7084</v>
      </c>
      <c r="B7005">
        <v>2.5289999999999999</v>
      </c>
    </row>
    <row r="7006" spans="1:2" x14ac:dyDescent="0.25">
      <c r="A7006" t="s">
        <v>7085</v>
      </c>
      <c r="B7006">
        <v>2.6739999999999999</v>
      </c>
    </row>
    <row r="7007" spans="1:2" x14ac:dyDescent="0.25">
      <c r="A7007" t="s">
        <v>7086</v>
      </c>
      <c r="B7007">
        <v>2.5819999999999999</v>
      </c>
    </row>
    <row r="7008" spans="1:2" x14ac:dyDescent="0.25">
      <c r="A7008" t="s">
        <v>7087</v>
      </c>
      <c r="B7008">
        <v>2.3260000000000001</v>
      </c>
    </row>
    <row r="7009" spans="1:2" x14ac:dyDescent="0.25">
      <c r="A7009" t="s">
        <v>7088</v>
      </c>
      <c r="B7009">
        <v>2.2749999999999999</v>
      </c>
    </row>
    <row r="7010" spans="1:2" x14ac:dyDescent="0.25">
      <c r="A7010" t="s">
        <v>7089</v>
      </c>
      <c r="B7010">
        <v>2.37</v>
      </c>
    </row>
    <row r="7011" spans="1:2" x14ac:dyDescent="0.25">
      <c r="A7011" t="s">
        <v>7090</v>
      </c>
      <c r="B7011">
        <v>2.2000000000000002</v>
      </c>
    </row>
    <row r="7012" spans="1:2" x14ac:dyDescent="0.25">
      <c r="A7012" t="s">
        <v>7091</v>
      </c>
      <c r="B7012">
        <v>2.0409999999999999</v>
      </c>
    </row>
    <row r="7013" spans="1:2" x14ac:dyDescent="0.25">
      <c r="A7013" t="s">
        <v>7092</v>
      </c>
      <c r="B7013">
        <v>2.0059999999999998</v>
      </c>
    </row>
    <row r="7014" spans="1:2" x14ac:dyDescent="0.25">
      <c r="A7014" t="s">
        <v>7093</v>
      </c>
      <c r="B7014">
        <v>2.0390000000000001</v>
      </c>
    </row>
    <row r="7015" spans="1:2" x14ac:dyDescent="0.25">
      <c r="A7015" t="s">
        <v>7094</v>
      </c>
      <c r="B7015">
        <v>1.8560000000000001</v>
      </c>
    </row>
    <row r="7016" spans="1:2" x14ac:dyDescent="0.25">
      <c r="A7016" t="s">
        <v>7095</v>
      </c>
      <c r="B7016">
        <v>1.8440000000000001</v>
      </c>
    </row>
    <row r="7017" spans="1:2" x14ac:dyDescent="0.25">
      <c r="A7017" t="s">
        <v>7096</v>
      </c>
      <c r="B7017">
        <v>3.0419999999999998</v>
      </c>
    </row>
    <row r="7018" spans="1:2" x14ac:dyDescent="0.25">
      <c r="A7018" t="s">
        <v>7097</v>
      </c>
      <c r="B7018">
        <v>2.4079999999999999</v>
      </c>
    </row>
    <row r="7019" spans="1:2" x14ac:dyDescent="0.25">
      <c r="A7019" t="s">
        <v>7098</v>
      </c>
      <c r="B7019">
        <v>2.419</v>
      </c>
    </row>
    <row r="7020" spans="1:2" x14ac:dyDescent="0.25">
      <c r="A7020" t="s">
        <v>7099</v>
      </c>
      <c r="B7020">
        <v>5.3449999999999998</v>
      </c>
    </row>
    <row r="7021" spans="1:2" x14ac:dyDescent="0.25">
      <c r="A7021" t="s">
        <v>7100</v>
      </c>
      <c r="B7021">
        <v>4.6550000000000002</v>
      </c>
    </row>
    <row r="7022" spans="1:2" x14ac:dyDescent="0.25">
      <c r="A7022" t="s">
        <v>7101</v>
      </c>
      <c r="B7022">
        <v>3.0409999999999999</v>
      </c>
    </row>
    <row r="7023" spans="1:2" x14ac:dyDescent="0.25">
      <c r="A7023" t="s">
        <v>7102</v>
      </c>
      <c r="B7023">
        <v>2.5230000000000001</v>
      </c>
    </row>
    <row r="7024" spans="1:2" x14ac:dyDescent="0.25">
      <c r="A7024" t="s">
        <v>7103</v>
      </c>
      <c r="B7024">
        <v>2.2080000000000002</v>
      </c>
    </row>
    <row r="7025" spans="1:2" x14ac:dyDescent="0.25">
      <c r="A7025" t="s">
        <v>7104</v>
      </c>
      <c r="B7025">
        <v>1.8</v>
      </c>
    </row>
    <row r="7026" spans="1:2" x14ac:dyDescent="0.25">
      <c r="A7026" t="s">
        <v>7105</v>
      </c>
      <c r="B7026">
        <v>1.3939999999999999</v>
      </c>
    </row>
    <row r="7027" spans="1:2" x14ac:dyDescent="0.25">
      <c r="A7027" t="s">
        <v>7106</v>
      </c>
      <c r="B7027">
        <v>1.28</v>
      </c>
    </row>
    <row r="7028" spans="1:2" x14ac:dyDescent="0.25">
      <c r="A7028" t="s">
        <v>7107</v>
      </c>
      <c r="B7028">
        <v>1.087</v>
      </c>
    </row>
    <row r="7029" spans="1:2" x14ac:dyDescent="0.25">
      <c r="A7029" t="s">
        <v>7108</v>
      </c>
      <c r="B7029">
        <v>0.82699999999999996</v>
      </c>
    </row>
    <row r="7030" spans="1:2" x14ac:dyDescent="0.25">
      <c r="A7030" t="s">
        <v>7110</v>
      </c>
      <c r="B7030">
        <v>1.006</v>
      </c>
    </row>
    <row r="7031" spans="1:2" x14ac:dyDescent="0.25">
      <c r="A7031" t="s">
        <v>7111</v>
      </c>
      <c r="B7031">
        <v>1.0720000000000001</v>
      </c>
    </row>
    <row r="7032" spans="1:2" x14ac:dyDescent="0.25">
      <c r="A7032" t="s">
        <v>7112</v>
      </c>
      <c r="B7032">
        <v>0.94199999999999995</v>
      </c>
    </row>
    <row r="7033" spans="1:2" x14ac:dyDescent="0.25">
      <c r="A7033" t="s">
        <v>7113</v>
      </c>
      <c r="B7033">
        <v>1.018</v>
      </c>
    </row>
    <row r="7034" spans="1:2" x14ac:dyDescent="0.25">
      <c r="A7034" t="s">
        <v>7114</v>
      </c>
      <c r="B7034">
        <v>0.878</v>
      </c>
    </row>
    <row r="7035" spans="1:2" x14ac:dyDescent="0.25">
      <c r="A7035" t="s">
        <v>7115</v>
      </c>
      <c r="B7035">
        <v>0.91700000000000004</v>
      </c>
    </row>
    <row r="7036" spans="1:2" x14ac:dyDescent="0.25">
      <c r="A7036" t="s">
        <v>7116</v>
      </c>
      <c r="B7036">
        <v>0.86399999999999999</v>
      </c>
    </row>
    <row r="7037" spans="1:2" x14ac:dyDescent="0.25">
      <c r="A7037" t="s">
        <v>7117</v>
      </c>
      <c r="B7037">
        <v>0.83299999999999996</v>
      </c>
    </row>
    <row r="7038" spans="1:2" x14ac:dyDescent="0.25">
      <c r="A7038" t="s">
        <v>7118</v>
      </c>
      <c r="B7038">
        <v>1</v>
      </c>
    </row>
    <row r="7039" spans="1:2" x14ac:dyDescent="0.25">
      <c r="A7039" t="s">
        <v>7119</v>
      </c>
      <c r="B7039">
        <v>1.0149999999999999</v>
      </c>
    </row>
    <row r="7040" spans="1:2" x14ac:dyDescent="0.25">
      <c r="A7040" t="s">
        <v>7120</v>
      </c>
      <c r="B7040">
        <v>4.5090000000000003</v>
      </c>
    </row>
    <row r="7041" spans="1:2" x14ac:dyDescent="0.25">
      <c r="A7041" t="s">
        <v>7121</v>
      </c>
      <c r="B7041">
        <v>6.665</v>
      </c>
    </row>
    <row r="7042" spans="1:2" x14ac:dyDescent="0.25">
      <c r="A7042" t="s">
        <v>7122</v>
      </c>
      <c r="B7042">
        <v>4.9509999999999996</v>
      </c>
    </row>
    <row r="7043" spans="1:2" x14ac:dyDescent="0.25">
      <c r="A7043" t="s">
        <v>7123</v>
      </c>
      <c r="B7043">
        <v>4.8460000000000001</v>
      </c>
    </row>
    <row r="7044" spans="1:2" x14ac:dyDescent="0.25">
      <c r="A7044" t="s">
        <v>7124</v>
      </c>
      <c r="B7044">
        <v>2.12</v>
      </c>
    </row>
    <row r="7045" spans="1:2" x14ac:dyDescent="0.25">
      <c r="A7045" t="s">
        <v>7125</v>
      </c>
      <c r="B7045">
        <v>2.411</v>
      </c>
    </row>
    <row r="7046" spans="1:2" x14ac:dyDescent="0.25">
      <c r="A7046" t="s">
        <v>7126</v>
      </c>
      <c r="B7046">
        <v>2.9649999999999999</v>
      </c>
    </row>
    <row r="7047" spans="1:2" x14ac:dyDescent="0.25">
      <c r="A7047" t="s">
        <v>7127</v>
      </c>
      <c r="B7047">
        <v>14.352</v>
      </c>
    </row>
    <row r="7048" spans="1:2" x14ac:dyDescent="0.25">
      <c r="A7048" t="s">
        <v>7128</v>
      </c>
      <c r="B7048">
        <v>7.165</v>
      </c>
    </row>
    <row r="7049" spans="1:2" x14ac:dyDescent="0.25">
      <c r="A7049" t="s">
        <v>7129</v>
      </c>
      <c r="B7049">
        <v>2.7770000000000001</v>
      </c>
    </row>
    <row r="7050" spans="1:2" x14ac:dyDescent="0.25">
      <c r="A7050" t="s">
        <v>7130</v>
      </c>
      <c r="B7050">
        <v>2.371</v>
      </c>
    </row>
    <row r="7051" spans="1:2" x14ac:dyDescent="0.25">
      <c r="A7051" t="s">
        <v>7131</v>
      </c>
      <c r="B7051">
        <v>8.9499999999999993</v>
      </c>
    </row>
    <row r="7052" spans="1:2" x14ac:dyDescent="0.25">
      <c r="A7052" t="s">
        <v>7132</v>
      </c>
      <c r="B7052">
        <v>13.381</v>
      </c>
    </row>
    <row r="7053" spans="1:2" x14ac:dyDescent="0.25">
      <c r="A7053" t="s">
        <v>7133</v>
      </c>
      <c r="B7053">
        <v>5.0759999999999996</v>
      </c>
    </row>
    <row r="7054" spans="1:2" x14ac:dyDescent="0.25">
      <c r="A7054" t="s">
        <v>7134</v>
      </c>
      <c r="B7054">
        <v>2.2869999999999999</v>
      </c>
    </row>
    <row r="7055" spans="1:2" x14ac:dyDescent="0.25">
      <c r="A7055" t="s">
        <v>7135</v>
      </c>
      <c r="B7055">
        <v>5.4649999999999999</v>
      </c>
    </row>
    <row r="7056" spans="1:2" x14ac:dyDescent="0.25">
      <c r="A7056" t="s">
        <v>7136</v>
      </c>
      <c r="B7056">
        <v>7.5960000000000001</v>
      </c>
    </row>
    <row r="7057" spans="1:2" x14ac:dyDescent="0.25">
      <c r="A7057" t="s">
        <v>7137</v>
      </c>
      <c r="B7057">
        <v>3.3650000000000002</v>
      </c>
    </row>
    <row r="7058" spans="1:2" x14ac:dyDescent="0.25">
      <c r="A7058" t="s">
        <v>7138</v>
      </c>
      <c r="B7058">
        <v>2.2309999999999999</v>
      </c>
    </row>
    <row r="7059" spans="1:2" x14ac:dyDescent="0.25">
      <c r="A7059" t="s">
        <v>7139</v>
      </c>
      <c r="B7059">
        <v>1.7230000000000001</v>
      </c>
    </row>
    <row r="7060" spans="1:2" x14ac:dyDescent="0.25">
      <c r="A7060" t="s">
        <v>7140</v>
      </c>
      <c r="B7060">
        <v>2.2400000000000002</v>
      </c>
    </row>
    <row r="7061" spans="1:2" x14ac:dyDescent="0.25">
      <c r="A7061" t="s">
        <v>7142</v>
      </c>
      <c r="B7061">
        <v>3.298</v>
      </c>
    </row>
    <row r="7062" spans="1:2" x14ac:dyDescent="0.25">
      <c r="A7062" t="s">
        <v>7143</v>
      </c>
      <c r="B7062">
        <v>2.7869999999999999</v>
      </c>
    </row>
    <row r="7063" spans="1:2" x14ac:dyDescent="0.25">
      <c r="A7063" t="s">
        <v>7144</v>
      </c>
      <c r="B7063">
        <v>19.329999999999998</v>
      </c>
    </row>
    <row r="7064" spans="1:2" x14ac:dyDescent="0.25">
      <c r="A7064" t="s">
        <v>7145</v>
      </c>
      <c r="B7064">
        <v>14.217000000000001</v>
      </c>
    </row>
    <row r="7065" spans="1:2" x14ac:dyDescent="0.25">
      <c r="A7065" t="s">
        <v>7146</v>
      </c>
      <c r="B7065">
        <v>34.637999999999998</v>
      </c>
    </row>
    <row r="7066" spans="1:2" x14ac:dyDescent="0.25">
      <c r="A7066" t="s">
        <v>7147</v>
      </c>
      <c r="B7066">
        <v>58.88</v>
      </c>
    </row>
    <row r="7067" spans="1:2" x14ac:dyDescent="0.25">
      <c r="A7067" t="s">
        <v>7148</v>
      </c>
      <c r="B7067">
        <v>27.454999999999998</v>
      </c>
    </row>
    <row r="7068" spans="1:2" x14ac:dyDescent="0.25">
      <c r="A7068" t="s">
        <v>7149</v>
      </c>
      <c r="B7068">
        <v>12.901</v>
      </c>
    </row>
    <row r="7069" spans="1:2" x14ac:dyDescent="0.25">
      <c r="A7069" t="s">
        <v>7150</v>
      </c>
      <c r="B7069">
        <v>7.93</v>
      </c>
    </row>
    <row r="7070" spans="1:2" x14ac:dyDescent="0.25">
      <c r="A7070" t="s">
        <v>7151</v>
      </c>
      <c r="B7070">
        <v>6.1909999999999998</v>
      </c>
    </row>
    <row r="7071" spans="1:2" x14ac:dyDescent="0.25">
      <c r="A7071" t="s">
        <v>7152</v>
      </c>
      <c r="B7071">
        <v>5.16</v>
      </c>
    </row>
    <row r="7072" spans="1:2" x14ac:dyDescent="0.25">
      <c r="A7072" t="s">
        <v>7153</v>
      </c>
      <c r="B7072">
        <v>4.49</v>
      </c>
    </row>
    <row r="7073" spans="1:2" x14ac:dyDescent="0.25">
      <c r="A7073" t="s">
        <v>7154</v>
      </c>
      <c r="B7073">
        <v>4.0869999999999997</v>
      </c>
    </row>
    <row r="7074" spans="1:2" x14ac:dyDescent="0.25">
      <c r="A7074" t="s">
        <v>7155</v>
      </c>
      <c r="B7074">
        <v>12.984</v>
      </c>
    </row>
    <row r="7075" spans="1:2" x14ac:dyDescent="0.25">
      <c r="A7075" t="s">
        <v>7156</v>
      </c>
      <c r="B7075">
        <v>5.9560000000000004</v>
      </c>
    </row>
    <row r="7076" spans="1:2" x14ac:dyDescent="0.25">
      <c r="A7076" t="s">
        <v>7157</v>
      </c>
      <c r="B7076">
        <v>9.24</v>
      </c>
    </row>
    <row r="7077" spans="1:2" x14ac:dyDescent="0.25">
      <c r="A7077" t="s">
        <v>7158</v>
      </c>
      <c r="B7077">
        <v>11.9</v>
      </c>
    </row>
    <row r="7078" spans="1:2" x14ac:dyDescent="0.25">
      <c r="A7078" t="s">
        <v>7159</v>
      </c>
      <c r="B7078">
        <v>15.472</v>
      </c>
    </row>
    <row r="7079" spans="1:2" x14ac:dyDescent="0.25">
      <c r="A7079" t="s">
        <v>7160</v>
      </c>
      <c r="B7079">
        <v>11.311</v>
      </c>
    </row>
    <row r="7080" spans="1:2" x14ac:dyDescent="0.25">
      <c r="A7080" t="s">
        <v>7161</v>
      </c>
      <c r="B7080">
        <v>11.566000000000001</v>
      </c>
    </row>
    <row r="7081" spans="1:2" x14ac:dyDescent="0.25">
      <c r="A7081" t="s">
        <v>7162</v>
      </c>
      <c r="B7081">
        <v>11.840999999999999</v>
      </c>
    </row>
    <row r="7082" spans="1:2" x14ac:dyDescent="0.25">
      <c r="A7082" t="s">
        <v>7163</v>
      </c>
      <c r="B7082">
        <v>51.411999999999999</v>
      </c>
    </row>
    <row r="7083" spans="1:2" x14ac:dyDescent="0.25">
      <c r="A7083" t="s">
        <v>7164</v>
      </c>
      <c r="B7083">
        <v>32.784999999999997</v>
      </c>
    </row>
    <row r="7084" spans="1:2" x14ac:dyDescent="0.25">
      <c r="A7084" t="s">
        <v>7165</v>
      </c>
      <c r="B7084">
        <v>26.39</v>
      </c>
    </row>
    <row r="7085" spans="1:2" x14ac:dyDescent="0.25">
      <c r="A7085" t="s">
        <v>7166</v>
      </c>
      <c r="B7085">
        <v>24.908000000000001</v>
      </c>
    </row>
    <row r="7086" spans="1:2" x14ac:dyDescent="0.25">
      <c r="A7086" t="s">
        <v>7167</v>
      </c>
      <c r="B7086">
        <v>32.075000000000003</v>
      </c>
    </row>
    <row r="7087" spans="1:2" x14ac:dyDescent="0.25">
      <c r="A7087" t="s">
        <v>7168</v>
      </c>
      <c r="B7087">
        <v>28.648</v>
      </c>
    </row>
    <row r="7088" spans="1:2" x14ac:dyDescent="0.25">
      <c r="A7088" t="s">
        <v>7169</v>
      </c>
      <c r="B7088">
        <v>31.623000000000001</v>
      </c>
    </row>
    <row r="7089" spans="1:2" x14ac:dyDescent="0.25">
      <c r="A7089" t="s">
        <v>7170</v>
      </c>
      <c r="B7089">
        <v>41.037999999999997</v>
      </c>
    </row>
    <row r="7090" spans="1:2" x14ac:dyDescent="0.25">
      <c r="A7090" t="s">
        <v>7171</v>
      </c>
      <c r="B7090">
        <v>28.838000000000001</v>
      </c>
    </row>
    <row r="7091" spans="1:2" x14ac:dyDescent="0.25">
      <c r="A7091" t="s">
        <v>7172</v>
      </c>
      <c r="B7091">
        <v>37.191000000000003</v>
      </c>
    </row>
    <row r="7092" spans="1:2" x14ac:dyDescent="0.25">
      <c r="A7092" t="s">
        <v>7173</v>
      </c>
      <c r="B7092">
        <v>37.725000000000001</v>
      </c>
    </row>
    <row r="7093" spans="1:2" x14ac:dyDescent="0.25">
      <c r="A7093" t="s">
        <v>7174</v>
      </c>
      <c r="B7093">
        <v>32.768999999999998</v>
      </c>
    </row>
    <row r="7094" spans="1:2" x14ac:dyDescent="0.25">
      <c r="A7094" t="s">
        <v>7175</v>
      </c>
      <c r="B7094">
        <v>49.225999999999999</v>
      </c>
    </row>
    <row r="7095" spans="1:2" x14ac:dyDescent="0.25">
      <c r="A7095" t="s">
        <v>7176</v>
      </c>
      <c r="B7095">
        <v>51.643999999999998</v>
      </c>
    </row>
    <row r="7096" spans="1:2" x14ac:dyDescent="0.25">
      <c r="A7096" t="s">
        <v>7177</v>
      </c>
      <c r="B7096">
        <v>54.591999999999999</v>
      </c>
    </row>
    <row r="7097" spans="1:2" x14ac:dyDescent="0.25">
      <c r="A7097" t="s">
        <v>7178</v>
      </c>
      <c r="B7097">
        <v>47.645000000000003</v>
      </c>
    </row>
    <row r="7098" spans="1:2" x14ac:dyDescent="0.25">
      <c r="A7098" t="s">
        <v>7179</v>
      </c>
      <c r="B7098">
        <v>40.835999999999999</v>
      </c>
    </row>
    <row r="7099" spans="1:2" x14ac:dyDescent="0.25">
      <c r="A7099" t="s">
        <v>7180</v>
      </c>
      <c r="B7099">
        <v>38.466999999999999</v>
      </c>
    </row>
    <row r="7100" spans="1:2" x14ac:dyDescent="0.25">
      <c r="A7100" t="s">
        <v>7181</v>
      </c>
      <c r="B7100">
        <v>38.170999999999999</v>
      </c>
    </row>
    <row r="7101" spans="1:2" x14ac:dyDescent="0.25">
      <c r="A7101" t="s">
        <v>7182</v>
      </c>
      <c r="B7101">
        <v>55.826000000000001</v>
      </c>
    </row>
    <row r="7102" spans="1:2" x14ac:dyDescent="0.25">
      <c r="A7102" t="s">
        <v>7183</v>
      </c>
      <c r="B7102">
        <v>59.834000000000003</v>
      </c>
    </row>
    <row r="7103" spans="1:2" x14ac:dyDescent="0.25">
      <c r="A7103" t="s">
        <v>7184</v>
      </c>
      <c r="B7103">
        <v>58.009</v>
      </c>
    </row>
    <row r="7104" spans="1:2" x14ac:dyDescent="0.25">
      <c r="A7104" t="s">
        <v>7185</v>
      </c>
      <c r="B7104">
        <v>60.362000000000002</v>
      </c>
    </row>
    <row r="7105" spans="1:2" x14ac:dyDescent="0.25">
      <c r="A7105" t="s">
        <v>7186</v>
      </c>
      <c r="B7105">
        <v>54.811</v>
      </c>
    </row>
    <row r="7106" spans="1:2" x14ac:dyDescent="0.25">
      <c r="A7106" t="s">
        <v>7187</v>
      </c>
      <c r="B7106">
        <v>50.863999999999997</v>
      </c>
    </row>
    <row r="7107" spans="1:2" x14ac:dyDescent="0.25">
      <c r="A7107" t="s">
        <v>7188</v>
      </c>
      <c r="B7107">
        <v>83.680999999999997</v>
      </c>
    </row>
    <row r="7108" spans="1:2" x14ac:dyDescent="0.25">
      <c r="A7108" t="s">
        <v>7189</v>
      </c>
      <c r="B7108">
        <v>67.506</v>
      </c>
    </row>
    <row r="7109" spans="1:2" x14ac:dyDescent="0.25">
      <c r="A7109" t="s">
        <v>7190</v>
      </c>
      <c r="B7109">
        <v>79.847999999999999</v>
      </c>
    </row>
    <row r="7110" spans="1:2" x14ac:dyDescent="0.25">
      <c r="A7110" t="s">
        <v>7191</v>
      </c>
      <c r="B7110">
        <v>109.56399999999999</v>
      </c>
    </row>
    <row r="7111" spans="1:2" x14ac:dyDescent="0.25">
      <c r="A7111" t="s">
        <v>7192</v>
      </c>
      <c r="B7111">
        <v>179.244</v>
      </c>
    </row>
    <row r="7112" spans="1:2" x14ac:dyDescent="0.25">
      <c r="A7112" t="s">
        <v>7193</v>
      </c>
      <c r="B7112">
        <v>111.307</v>
      </c>
    </row>
    <row r="7113" spans="1:2" x14ac:dyDescent="0.25">
      <c r="A7113" t="s">
        <v>7194</v>
      </c>
      <c r="B7113">
        <v>81.866</v>
      </c>
    </row>
    <row r="7114" spans="1:2" x14ac:dyDescent="0.25">
      <c r="A7114" t="s">
        <v>7195</v>
      </c>
      <c r="B7114">
        <v>66.703000000000003</v>
      </c>
    </row>
    <row r="7115" spans="1:2" x14ac:dyDescent="0.25">
      <c r="A7115" t="s">
        <v>7196</v>
      </c>
      <c r="B7115">
        <v>63.625999999999998</v>
      </c>
    </row>
    <row r="7116" spans="1:2" x14ac:dyDescent="0.25">
      <c r="A7116" t="s">
        <v>7197</v>
      </c>
      <c r="B7116">
        <v>65.58</v>
      </c>
    </row>
    <row r="7117" spans="1:2" x14ac:dyDescent="0.25">
      <c r="A7117" t="s">
        <v>7198</v>
      </c>
      <c r="B7117">
        <v>54.319000000000003</v>
      </c>
    </row>
    <row r="7118" spans="1:2" x14ac:dyDescent="0.25">
      <c r="A7118" t="s">
        <v>7199</v>
      </c>
      <c r="B7118">
        <v>64.001000000000005</v>
      </c>
    </row>
    <row r="7119" spans="1:2" x14ac:dyDescent="0.25">
      <c r="A7119" t="s">
        <v>7200</v>
      </c>
      <c r="B7119">
        <v>87.421000000000006</v>
      </c>
    </row>
    <row r="7120" spans="1:2" x14ac:dyDescent="0.25">
      <c r="A7120" t="s">
        <v>7201</v>
      </c>
      <c r="B7120">
        <v>80.668000000000006</v>
      </c>
    </row>
    <row r="7121" spans="1:2" x14ac:dyDescent="0.25">
      <c r="A7121" t="s">
        <v>7202</v>
      </c>
      <c r="B7121">
        <v>103.071</v>
      </c>
    </row>
    <row r="7122" spans="1:2" x14ac:dyDescent="0.25">
      <c r="A7122" t="s">
        <v>7203</v>
      </c>
      <c r="B7122">
        <v>151.465</v>
      </c>
    </row>
    <row r="7123" spans="1:2" x14ac:dyDescent="0.25">
      <c r="A7123" t="s">
        <v>7204</v>
      </c>
      <c r="B7123">
        <v>149.22300000000001</v>
      </c>
    </row>
    <row r="7124" spans="1:2" x14ac:dyDescent="0.25">
      <c r="A7124" t="s">
        <v>7206</v>
      </c>
      <c r="B7124">
        <v>115.824</v>
      </c>
    </row>
    <row r="7125" spans="1:2" x14ac:dyDescent="0.25">
      <c r="A7125" t="s">
        <v>7207</v>
      </c>
      <c r="B7125">
        <v>113.601</v>
      </c>
    </row>
    <row r="7126" spans="1:2" x14ac:dyDescent="0.25">
      <c r="A7126" t="s">
        <v>7208</v>
      </c>
      <c r="B7126">
        <v>93.254999999999995</v>
      </c>
    </row>
    <row r="7127" spans="1:2" x14ac:dyDescent="0.25">
      <c r="A7127" t="s">
        <v>7209</v>
      </c>
      <c r="B7127">
        <v>81.11</v>
      </c>
    </row>
    <row r="7128" spans="1:2" x14ac:dyDescent="0.25">
      <c r="A7128" t="s">
        <v>7210</v>
      </c>
      <c r="B7128">
        <v>67.882000000000005</v>
      </c>
    </row>
    <row r="7129" spans="1:2" x14ac:dyDescent="0.25">
      <c r="A7129" t="s">
        <v>7211</v>
      </c>
      <c r="B7129">
        <v>64.933000000000007</v>
      </c>
    </row>
    <row r="7130" spans="1:2" x14ac:dyDescent="0.25">
      <c r="A7130" t="s">
        <v>7212</v>
      </c>
      <c r="B7130">
        <v>63.42</v>
      </c>
    </row>
    <row r="7131" spans="1:2" x14ac:dyDescent="0.25">
      <c r="A7131" t="s">
        <v>7213</v>
      </c>
      <c r="B7131">
        <v>59.542000000000002</v>
      </c>
    </row>
    <row r="7132" spans="1:2" x14ac:dyDescent="0.25">
      <c r="A7132" t="s">
        <v>7214</v>
      </c>
      <c r="B7132">
        <v>54.243000000000002</v>
      </c>
    </row>
    <row r="7133" spans="1:2" x14ac:dyDescent="0.25">
      <c r="A7133" t="s">
        <v>7215</v>
      </c>
      <c r="B7133">
        <v>49.795000000000002</v>
      </c>
    </row>
    <row r="7134" spans="1:2" x14ac:dyDescent="0.25">
      <c r="A7134" t="s">
        <v>7216</v>
      </c>
      <c r="B7134">
        <v>58.5</v>
      </c>
    </row>
    <row r="7135" spans="1:2" x14ac:dyDescent="0.25">
      <c r="A7135" t="s">
        <v>7217</v>
      </c>
      <c r="B7135">
        <v>67.906000000000006</v>
      </c>
    </row>
    <row r="7136" spans="1:2" x14ac:dyDescent="0.25">
      <c r="A7136" t="s">
        <v>7218</v>
      </c>
      <c r="B7136">
        <v>56.731000000000002</v>
      </c>
    </row>
    <row r="7137" spans="1:2" x14ac:dyDescent="0.25">
      <c r="A7137" t="s">
        <v>7219</v>
      </c>
      <c r="B7137">
        <v>51.795999999999999</v>
      </c>
    </row>
    <row r="7138" spans="1:2" x14ac:dyDescent="0.25">
      <c r="A7138" t="s">
        <v>7220</v>
      </c>
      <c r="B7138">
        <v>53.103999999999999</v>
      </c>
    </row>
    <row r="7139" spans="1:2" x14ac:dyDescent="0.25">
      <c r="A7139" t="s">
        <v>7221</v>
      </c>
      <c r="B7139">
        <v>57.625</v>
      </c>
    </row>
    <row r="7140" spans="1:2" x14ac:dyDescent="0.25">
      <c r="A7140" t="s">
        <v>7222</v>
      </c>
      <c r="B7140">
        <v>49.103000000000002</v>
      </c>
    </row>
    <row r="7141" spans="1:2" x14ac:dyDescent="0.25">
      <c r="A7141" t="s">
        <v>7223</v>
      </c>
      <c r="B7141">
        <v>45.113999999999997</v>
      </c>
    </row>
    <row r="7142" spans="1:2" x14ac:dyDescent="0.25">
      <c r="A7142" t="s">
        <v>7224</v>
      </c>
      <c r="B7142">
        <v>40.920999999999999</v>
      </c>
    </row>
    <row r="7143" spans="1:2" x14ac:dyDescent="0.25">
      <c r="A7143" t="s">
        <v>7225</v>
      </c>
      <c r="B7143">
        <v>37.476999999999997</v>
      </c>
    </row>
    <row r="7144" spans="1:2" x14ac:dyDescent="0.25">
      <c r="A7144" t="s">
        <v>7226</v>
      </c>
      <c r="B7144">
        <v>35.585999999999999</v>
      </c>
    </row>
    <row r="7145" spans="1:2" x14ac:dyDescent="0.25">
      <c r="A7145" t="s">
        <v>7227</v>
      </c>
      <c r="B7145">
        <v>34.426000000000002</v>
      </c>
    </row>
    <row r="7146" spans="1:2" x14ac:dyDescent="0.25">
      <c r="A7146" t="s">
        <v>7228</v>
      </c>
      <c r="B7146">
        <v>34.457999999999998</v>
      </c>
    </row>
    <row r="7147" spans="1:2" x14ac:dyDescent="0.25">
      <c r="A7147" t="s">
        <v>7229</v>
      </c>
      <c r="B7147">
        <v>41.63</v>
      </c>
    </row>
    <row r="7148" spans="1:2" x14ac:dyDescent="0.25">
      <c r="A7148" t="s">
        <v>7230</v>
      </c>
      <c r="B7148">
        <v>49.67</v>
      </c>
    </row>
    <row r="7149" spans="1:2" x14ac:dyDescent="0.25">
      <c r="A7149" t="s">
        <v>7231</v>
      </c>
      <c r="B7149">
        <v>85.597999999999999</v>
      </c>
    </row>
    <row r="7150" spans="1:2" x14ac:dyDescent="0.25">
      <c r="A7150" t="s">
        <v>7232</v>
      </c>
      <c r="B7150">
        <v>62.320999999999998</v>
      </c>
    </row>
    <row r="7151" spans="1:2" x14ac:dyDescent="0.25">
      <c r="A7151" t="s">
        <v>7233</v>
      </c>
      <c r="B7151">
        <v>61.145000000000003</v>
      </c>
    </row>
    <row r="7152" spans="1:2" x14ac:dyDescent="0.25">
      <c r="A7152" t="s">
        <v>7234</v>
      </c>
      <c r="B7152">
        <v>56.496000000000002</v>
      </c>
    </row>
    <row r="7153" spans="1:2" x14ac:dyDescent="0.25">
      <c r="A7153" t="s">
        <v>7235</v>
      </c>
      <c r="B7153">
        <v>53.11</v>
      </c>
    </row>
    <row r="7154" spans="1:2" x14ac:dyDescent="0.25">
      <c r="A7154" t="s">
        <v>7236</v>
      </c>
      <c r="B7154">
        <v>56.889000000000003</v>
      </c>
    </row>
    <row r="7155" spans="1:2" x14ac:dyDescent="0.25">
      <c r="A7155" t="s">
        <v>7238</v>
      </c>
      <c r="B7155">
        <v>45.575000000000003</v>
      </c>
    </row>
    <row r="7156" spans="1:2" x14ac:dyDescent="0.25">
      <c r="A7156" t="s">
        <v>7239</v>
      </c>
      <c r="B7156">
        <v>43.107999999999997</v>
      </c>
    </row>
    <row r="7157" spans="1:2" x14ac:dyDescent="0.25">
      <c r="A7157" t="s">
        <v>7240</v>
      </c>
      <c r="B7157">
        <v>46.173000000000002</v>
      </c>
    </row>
    <row r="7158" spans="1:2" x14ac:dyDescent="0.25">
      <c r="A7158" t="s">
        <v>7241</v>
      </c>
      <c r="B7158">
        <v>68.494</v>
      </c>
    </row>
    <row r="7159" spans="1:2" x14ac:dyDescent="0.25">
      <c r="A7159" t="s">
        <v>7242</v>
      </c>
      <c r="B7159">
        <v>48.08</v>
      </c>
    </row>
    <row r="7160" spans="1:2" x14ac:dyDescent="0.25">
      <c r="A7160" t="s">
        <v>7243</v>
      </c>
      <c r="B7160">
        <v>44.262</v>
      </c>
    </row>
    <row r="7161" spans="1:2" x14ac:dyDescent="0.25">
      <c r="A7161" t="s">
        <v>7244</v>
      </c>
      <c r="B7161">
        <v>42.573</v>
      </c>
    </row>
    <row r="7162" spans="1:2" x14ac:dyDescent="0.25">
      <c r="A7162" t="s">
        <v>7245</v>
      </c>
      <c r="B7162">
        <v>41.253999999999998</v>
      </c>
    </row>
    <row r="7163" spans="1:2" x14ac:dyDescent="0.25">
      <c r="A7163" t="s">
        <v>7246</v>
      </c>
      <c r="B7163">
        <v>42.220999999999997</v>
      </c>
    </row>
    <row r="7164" spans="1:2" x14ac:dyDescent="0.25">
      <c r="A7164" t="s">
        <v>7247</v>
      </c>
      <c r="B7164">
        <v>39.186999999999998</v>
      </c>
    </row>
    <row r="7165" spans="1:2" x14ac:dyDescent="0.25">
      <c r="A7165" t="s">
        <v>7248</v>
      </c>
      <c r="B7165">
        <v>36.954000000000001</v>
      </c>
    </row>
    <row r="7166" spans="1:2" x14ac:dyDescent="0.25">
      <c r="A7166" t="s">
        <v>7249</v>
      </c>
      <c r="B7166">
        <v>34.847000000000001</v>
      </c>
    </row>
    <row r="7167" spans="1:2" x14ac:dyDescent="0.25">
      <c r="A7167" t="s">
        <v>7250</v>
      </c>
      <c r="B7167">
        <v>35.100999999999999</v>
      </c>
    </row>
    <row r="7168" spans="1:2" x14ac:dyDescent="0.25">
      <c r="A7168" t="s">
        <v>7251</v>
      </c>
      <c r="B7168">
        <v>33.412999999999997</v>
      </c>
    </row>
    <row r="7169" spans="1:2" x14ac:dyDescent="0.25">
      <c r="A7169" t="s">
        <v>7252</v>
      </c>
      <c r="B7169">
        <v>31.146999999999998</v>
      </c>
    </row>
    <row r="7170" spans="1:2" x14ac:dyDescent="0.25">
      <c r="A7170" t="s">
        <v>7253</v>
      </c>
      <c r="B7170">
        <v>29.727</v>
      </c>
    </row>
    <row r="7171" spans="1:2" x14ac:dyDescent="0.25">
      <c r="A7171" t="s">
        <v>7254</v>
      </c>
      <c r="B7171">
        <v>28.797000000000001</v>
      </c>
    </row>
    <row r="7172" spans="1:2" x14ac:dyDescent="0.25">
      <c r="A7172" t="s">
        <v>7255</v>
      </c>
      <c r="B7172">
        <v>27.457999999999998</v>
      </c>
    </row>
    <row r="7173" spans="1:2" x14ac:dyDescent="0.25">
      <c r="A7173" t="s">
        <v>7256</v>
      </c>
      <c r="B7173">
        <v>26.576000000000001</v>
      </c>
    </row>
    <row r="7174" spans="1:2" x14ac:dyDescent="0.25">
      <c r="A7174" t="s">
        <v>7257</v>
      </c>
      <c r="B7174">
        <v>25.774999999999999</v>
      </c>
    </row>
    <row r="7175" spans="1:2" x14ac:dyDescent="0.25">
      <c r="A7175" t="s">
        <v>7258</v>
      </c>
      <c r="B7175">
        <v>26.326000000000001</v>
      </c>
    </row>
    <row r="7176" spans="1:2" x14ac:dyDescent="0.25">
      <c r="A7176" t="s">
        <v>7259</v>
      </c>
      <c r="B7176">
        <v>24.768000000000001</v>
      </c>
    </row>
    <row r="7177" spans="1:2" x14ac:dyDescent="0.25">
      <c r="A7177" t="s">
        <v>7260</v>
      </c>
      <c r="B7177">
        <v>23.126999999999999</v>
      </c>
    </row>
    <row r="7178" spans="1:2" x14ac:dyDescent="0.25">
      <c r="A7178" t="s">
        <v>7261</v>
      </c>
      <c r="B7178">
        <v>22.966999999999999</v>
      </c>
    </row>
    <row r="7179" spans="1:2" x14ac:dyDescent="0.25">
      <c r="A7179" t="s">
        <v>7262</v>
      </c>
      <c r="B7179">
        <v>22.611999999999998</v>
      </c>
    </row>
    <row r="7180" spans="1:2" x14ac:dyDescent="0.25">
      <c r="A7180" t="s">
        <v>7263</v>
      </c>
      <c r="B7180">
        <v>21.760999999999999</v>
      </c>
    </row>
    <row r="7181" spans="1:2" x14ac:dyDescent="0.25">
      <c r="A7181" t="s">
        <v>7264</v>
      </c>
      <c r="B7181">
        <v>21.242999999999999</v>
      </c>
    </row>
    <row r="7182" spans="1:2" x14ac:dyDescent="0.25">
      <c r="A7182" t="s">
        <v>7265</v>
      </c>
      <c r="B7182">
        <v>39.194000000000003</v>
      </c>
    </row>
    <row r="7183" spans="1:2" x14ac:dyDescent="0.25">
      <c r="A7183" t="s">
        <v>7266</v>
      </c>
      <c r="B7183">
        <v>35.054000000000002</v>
      </c>
    </row>
    <row r="7184" spans="1:2" x14ac:dyDescent="0.25">
      <c r="A7184" t="s">
        <v>7267</v>
      </c>
      <c r="B7184">
        <v>26.198</v>
      </c>
    </row>
    <row r="7185" spans="1:2" x14ac:dyDescent="0.25">
      <c r="A7185" t="s">
        <v>7268</v>
      </c>
      <c r="B7185">
        <v>24.381</v>
      </c>
    </row>
    <row r="7186" spans="1:2" x14ac:dyDescent="0.25">
      <c r="A7186" t="s">
        <v>7270</v>
      </c>
      <c r="B7186">
        <v>22.812000000000001</v>
      </c>
    </row>
    <row r="7187" spans="1:2" x14ac:dyDescent="0.25">
      <c r="A7187" t="s">
        <v>7271</v>
      </c>
      <c r="B7187">
        <v>22.673999999999999</v>
      </c>
    </row>
    <row r="7188" spans="1:2" x14ac:dyDescent="0.25">
      <c r="A7188" t="s">
        <v>7272</v>
      </c>
      <c r="B7188">
        <v>22.376999999999999</v>
      </c>
    </row>
    <row r="7189" spans="1:2" x14ac:dyDescent="0.25">
      <c r="A7189" t="s">
        <v>7273</v>
      </c>
      <c r="B7189">
        <v>21.954999999999998</v>
      </c>
    </row>
    <row r="7190" spans="1:2" x14ac:dyDescent="0.25">
      <c r="A7190" t="s">
        <v>7274</v>
      </c>
      <c r="B7190">
        <v>21.266999999999999</v>
      </c>
    </row>
    <row r="7191" spans="1:2" x14ac:dyDescent="0.25">
      <c r="A7191" t="s">
        <v>7275</v>
      </c>
      <c r="B7191">
        <v>19.832999999999998</v>
      </c>
    </row>
    <row r="7192" spans="1:2" x14ac:dyDescent="0.25">
      <c r="A7192" t="s">
        <v>7276</v>
      </c>
      <c r="B7192">
        <v>18.738</v>
      </c>
    </row>
    <row r="7193" spans="1:2" x14ac:dyDescent="0.25">
      <c r="A7193" t="s">
        <v>7277</v>
      </c>
      <c r="B7193">
        <v>18.154</v>
      </c>
    </row>
    <row r="7194" spans="1:2" x14ac:dyDescent="0.25">
      <c r="A7194" t="s">
        <v>7278</v>
      </c>
      <c r="B7194">
        <v>20.212</v>
      </c>
    </row>
    <row r="7195" spans="1:2" x14ac:dyDescent="0.25">
      <c r="A7195" t="s">
        <v>7279</v>
      </c>
      <c r="B7195">
        <v>20.768000000000001</v>
      </c>
    </row>
    <row r="7196" spans="1:2" x14ac:dyDescent="0.25">
      <c r="A7196" t="s">
        <v>7280</v>
      </c>
      <c r="B7196">
        <v>19.38</v>
      </c>
    </row>
    <row r="7197" spans="1:2" x14ac:dyDescent="0.25">
      <c r="A7197" t="s">
        <v>7281</v>
      </c>
      <c r="B7197">
        <v>17.565000000000001</v>
      </c>
    </row>
    <row r="7198" spans="1:2" x14ac:dyDescent="0.25">
      <c r="A7198" t="s">
        <v>7282</v>
      </c>
      <c r="B7198">
        <v>16.797999999999998</v>
      </c>
    </row>
    <row r="7199" spans="1:2" x14ac:dyDescent="0.25">
      <c r="A7199" t="s">
        <v>7283</v>
      </c>
      <c r="B7199">
        <v>15.887</v>
      </c>
    </row>
    <row r="7200" spans="1:2" x14ac:dyDescent="0.25">
      <c r="A7200" t="s">
        <v>7284</v>
      </c>
      <c r="B7200">
        <v>15.335000000000001</v>
      </c>
    </row>
    <row r="7201" spans="1:2" x14ac:dyDescent="0.25">
      <c r="A7201" t="s">
        <v>7285</v>
      </c>
      <c r="B7201">
        <v>15.683999999999999</v>
      </c>
    </row>
    <row r="7202" spans="1:2" x14ac:dyDescent="0.25">
      <c r="A7202" t="s">
        <v>7286</v>
      </c>
      <c r="B7202">
        <v>15.529</v>
      </c>
    </row>
    <row r="7203" spans="1:2" x14ac:dyDescent="0.25">
      <c r="A7203" t="s">
        <v>7287</v>
      </c>
      <c r="B7203">
        <v>15.41</v>
      </c>
    </row>
    <row r="7204" spans="1:2" x14ac:dyDescent="0.25">
      <c r="A7204" t="s">
        <v>7288</v>
      </c>
      <c r="B7204">
        <v>15.144</v>
      </c>
    </row>
    <row r="7205" spans="1:2" x14ac:dyDescent="0.25">
      <c r="A7205" t="s">
        <v>7289</v>
      </c>
      <c r="B7205">
        <v>14.288</v>
      </c>
    </row>
    <row r="7206" spans="1:2" x14ac:dyDescent="0.25">
      <c r="A7206" t="s">
        <v>7290</v>
      </c>
      <c r="B7206">
        <v>13.465999999999999</v>
      </c>
    </row>
    <row r="7207" spans="1:2" x14ac:dyDescent="0.25">
      <c r="A7207" t="s">
        <v>7291</v>
      </c>
      <c r="B7207">
        <v>13.324</v>
      </c>
    </row>
    <row r="7208" spans="1:2" x14ac:dyDescent="0.25">
      <c r="A7208" t="s">
        <v>7292</v>
      </c>
      <c r="B7208">
        <v>13.31</v>
      </c>
    </row>
    <row r="7209" spans="1:2" x14ac:dyDescent="0.25">
      <c r="A7209" t="s">
        <v>7293</v>
      </c>
      <c r="B7209">
        <v>13.138999999999999</v>
      </c>
    </row>
    <row r="7210" spans="1:2" x14ac:dyDescent="0.25">
      <c r="A7210" t="s">
        <v>7294</v>
      </c>
      <c r="B7210">
        <v>13.162000000000001</v>
      </c>
    </row>
    <row r="7211" spans="1:2" x14ac:dyDescent="0.25">
      <c r="A7211" t="s">
        <v>7295</v>
      </c>
      <c r="B7211">
        <v>12.95</v>
      </c>
    </row>
    <row r="7212" spans="1:2" x14ac:dyDescent="0.25">
      <c r="A7212" t="s">
        <v>7296</v>
      </c>
      <c r="B7212">
        <v>11.728999999999999</v>
      </c>
    </row>
    <row r="7213" spans="1:2" x14ac:dyDescent="0.25">
      <c r="A7213" t="s">
        <v>7297</v>
      </c>
      <c r="B7213">
        <v>11.675000000000001</v>
      </c>
    </row>
    <row r="7214" spans="1:2" x14ac:dyDescent="0.25">
      <c r="A7214" t="s">
        <v>7298</v>
      </c>
      <c r="B7214">
        <v>11.547000000000001</v>
      </c>
    </row>
    <row r="7215" spans="1:2" x14ac:dyDescent="0.25">
      <c r="A7215" t="s">
        <v>7299</v>
      </c>
      <c r="B7215">
        <v>11.513999999999999</v>
      </c>
    </row>
    <row r="7216" spans="1:2" x14ac:dyDescent="0.25">
      <c r="A7216" t="s">
        <v>7302</v>
      </c>
      <c r="B7216">
        <v>11.303000000000001</v>
      </c>
    </row>
    <row r="7217" spans="1:2" x14ac:dyDescent="0.25">
      <c r="A7217" t="s">
        <v>7303</v>
      </c>
      <c r="B7217">
        <v>11.31</v>
      </c>
    </row>
    <row r="7218" spans="1:2" x14ac:dyDescent="0.25">
      <c r="A7218" t="s">
        <v>7304</v>
      </c>
      <c r="B7218">
        <v>11.03</v>
      </c>
    </row>
    <row r="7219" spans="1:2" x14ac:dyDescent="0.25">
      <c r="A7219" t="s">
        <v>7305</v>
      </c>
      <c r="B7219">
        <v>10.427</v>
      </c>
    </row>
    <row r="7220" spans="1:2" x14ac:dyDescent="0.25">
      <c r="A7220" t="s">
        <v>7306</v>
      </c>
      <c r="B7220">
        <v>10.477</v>
      </c>
    </row>
    <row r="7221" spans="1:2" x14ac:dyDescent="0.25">
      <c r="A7221" t="s">
        <v>7307</v>
      </c>
      <c r="B7221">
        <v>10.01</v>
      </c>
    </row>
    <row r="7222" spans="1:2" x14ac:dyDescent="0.25">
      <c r="A7222" t="s">
        <v>7308</v>
      </c>
      <c r="B7222">
        <v>9.3989999999999991</v>
      </c>
    </row>
    <row r="7223" spans="1:2" x14ac:dyDescent="0.25">
      <c r="A7223" t="s">
        <v>7309</v>
      </c>
      <c r="B7223">
        <v>9.39</v>
      </c>
    </row>
    <row r="7224" spans="1:2" x14ac:dyDescent="0.25">
      <c r="A7224" t="s">
        <v>7310</v>
      </c>
      <c r="B7224">
        <v>9.1880000000000006</v>
      </c>
    </row>
    <row r="7225" spans="1:2" x14ac:dyDescent="0.25">
      <c r="A7225" t="s">
        <v>7311</v>
      </c>
      <c r="B7225">
        <v>9.0879999999999992</v>
      </c>
    </row>
    <row r="7226" spans="1:2" x14ac:dyDescent="0.25">
      <c r="A7226" t="s">
        <v>7312</v>
      </c>
      <c r="B7226">
        <v>8.8940000000000001</v>
      </c>
    </row>
    <row r="7227" spans="1:2" x14ac:dyDescent="0.25">
      <c r="A7227" t="s">
        <v>7313</v>
      </c>
      <c r="B7227">
        <v>8.9130000000000003</v>
      </c>
    </row>
    <row r="7228" spans="1:2" x14ac:dyDescent="0.25">
      <c r="A7228" t="s">
        <v>7314</v>
      </c>
      <c r="B7228">
        <v>8.907</v>
      </c>
    </row>
    <row r="7229" spans="1:2" x14ac:dyDescent="0.25">
      <c r="A7229" t="s">
        <v>7315</v>
      </c>
      <c r="B7229">
        <v>8.8209999999999997</v>
      </c>
    </row>
    <row r="7230" spans="1:2" x14ac:dyDescent="0.25">
      <c r="A7230" t="s">
        <v>7316</v>
      </c>
      <c r="B7230">
        <v>8.5510000000000002</v>
      </c>
    </row>
    <row r="7231" spans="1:2" x14ac:dyDescent="0.25">
      <c r="A7231" t="s">
        <v>7317</v>
      </c>
      <c r="B7231">
        <v>8.5310000000000006</v>
      </c>
    </row>
    <row r="7232" spans="1:2" x14ac:dyDescent="0.25">
      <c r="A7232" t="s">
        <v>7318</v>
      </c>
      <c r="B7232">
        <v>8.5359999999999996</v>
      </c>
    </row>
    <row r="7233" spans="1:2" x14ac:dyDescent="0.25">
      <c r="A7233" t="s">
        <v>7319</v>
      </c>
      <c r="B7233">
        <v>8.4450000000000003</v>
      </c>
    </row>
    <row r="7234" spans="1:2" x14ac:dyDescent="0.25">
      <c r="A7234" t="s">
        <v>7320</v>
      </c>
      <c r="B7234">
        <v>8.3859999999999992</v>
      </c>
    </row>
    <row r="7235" spans="1:2" x14ac:dyDescent="0.25">
      <c r="A7235" t="s">
        <v>7321</v>
      </c>
      <c r="B7235">
        <v>8.4369999999999994</v>
      </c>
    </row>
    <row r="7236" spans="1:2" x14ac:dyDescent="0.25">
      <c r="A7236" t="s">
        <v>7322</v>
      </c>
      <c r="B7236">
        <v>8.4030000000000005</v>
      </c>
    </row>
    <row r="7237" spans="1:2" x14ac:dyDescent="0.25">
      <c r="A7237" t="s">
        <v>7323</v>
      </c>
      <c r="B7237">
        <v>8.3979999999999997</v>
      </c>
    </row>
    <row r="7238" spans="1:2" x14ac:dyDescent="0.25">
      <c r="A7238" t="s">
        <v>7324</v>
      </c>
      <c r="B7238">
        <v>8.375</v>
      </c>
    </row>
    <row r="7239" spans="1:2" x14ac:dyDescent="0.25">
      <c r="A7239" t="s">
        <v>7325</v>
      </c>
      <c r="B7239">
        <v>7.9989999999999997</v>
      </c>
    </row>
    <row r="7240" spans="1:2" x14ac:dyDescent="0.25">
      <c r="A7240" t="s">
        <v>7326</v>
      </c>
      <c r="B7240">
        <v>7.6589999999999998</v>
      </c>
    </row>
    <row r="7241" spans="1:2" x14ac:dyDescent="0.25">
      <c r="A7241" t="s">
        <v>7327</v>
      </c>
      <c r="B7241">
        <v>7.5220000000000002</v>
      </c>
    </row>
    <row r="7242" spans="1:2" x14ac:dyDescent="0.25">
      <c r="A7242" t="s">
        <v>7328</v>
      </c>
      <c r="B7242">
        <v>7.46</v>
      </c>
    </row>
    <row r="7243" spans="1:2" x14ac:dyDescent="0.25">
      <c r="A7243" t="s">
        <v>7329</v>
      </c>
      <c r="B7243">
        <v>10.426</v>
      </c>
    </row>
    <row r="7244" spans="1:2" x14ac:dyDescent="0.25">
      <c r="A7244" t="s">
        <v>7330</v>
      </c>
      <c r="B7244">
        <v>8.5020000000000007</v>
      </c>
    </row>
    <row r="7245" spans="1:2" x14ac:dyDescent="0.25">
      <c r="A7245" t="s">
        <v>7334</v>
      </c>
      <c r="B7245">
        <v>11.516999999999999</v>
      </c>
    </row>
    <row r="7246" spans="1:2" x14ac:dyDescent="0.25">
      <c r="A7246" t="s">
        <v>7335</v>
      </c>
      <c r="B7246">
        <v>8.8070000000000004</v>
      </c>
    </row>
    <row r="7247" spans="1:2" x14ac:dyDescent="0.25">
      <c r="A7247" t="s">
        <v>7336</v>
      </c>
      <c r="B7247">
        <v>8.2520000000000007</v>
      </c>
    </row>
    <row r="7248" spans="1:2" x14ac:dyDescent="0.25">
      <c r="A7248" t="s">
        <v>7337</v>
      </c>
      <c r="B7248">
        <v>8.2850000000000001</v>
      </c>
    </row>
    <row r="7249" spans="1:2" x14ac:dyDescent="0.25">
      <c r="A7249" t="s">
        <v>7338</v>
      </c>
      <c r="B7249">
        <v>8.1780000000000008</v>
      </c>
    </row>
    <row r="7250" spans="1:2" x14ac:dyDescent="0.25">
      <c r="A7250" t="s">
        <v>7339</v>
      </c>
      <c r="B7250">
        <v>8.0809999999999995</v>
      </c>
    </row>
    <row r="7251" spans="1:2" x14ac:dyDescent="0.25">
      <c r="A7251" t="s">
        <v>7340</v>
      </c>
      <c r="B7251">
        <v>8.0350000000000001</v>
      </c>
    </row>
    <row r="7252" spans="1:2" x14ac:dyDescent="0.25">
      <c r="A7252" t="s">
        <v>7341</v>
      </c>
      <c r="B7252">
        <v>7.9509999999999996</v>
      </c>
    </row>
    <row r="7253" spans="1:2" x14ac:dyDescent="0.25">
      <c r="A7253" t="s">
        <v>7342</v>
      </c>
      <c r="B7253">
        <v>7.8520000000000003</v>
      </c>
    </row>
    <row r="7254" spans="1:2" x14ac:dyDescent="0.25">
      <c r="A7254" t="s">
        <v>7343</v>
      </c>
      <c r="B7254">
        <v>7.71</v>
      </c>
    </row>
    <row r="7255" spans="1:2" x14ac:dyDescent="0.25">
      <c r="A7255" t="s">
        <v>7344</v>
      </c>
      <c r="B7255">
        <v>7.5540000000000003</v>
      </c>
    </row>
    <row r="7256" spans="1:2" x14ac:dyDescent="0.25">
      <c r="A7256" t="s">
        <v>7345</v>
      </c>
      <c r="B7256">
        <v>7.516</v>
      </c>
    </row>
    <row r="7257" spans="1:2" x14ac:dyDescent="0.25">
      <c r="A7257" t="s">
        <v>7346</v>
      </c>
      <c r="B7257">
        <v>7.3620000000000001</v>
      </c>
    </row>
    <row r="7258" spans="1:2" x14ac:dyDescent="0.25">
      <c r="A7258" t="s">
        <v>7347</v>
      </c>
      <c r="B7258">
        <v>7.2350000000000003</v>
      </c>
    </row>
    <row r="7259" spans="1:2" x14ac:dyDescent="0.25">
      <c r="A7259" t="s">
        <v>7348</v>
      </c>
      <c r="B7259">
        <v>7.1280000000000001</v>
      </c>
    </row>
    <row r="7260" spans="1:2" x14ac:dyDescent="0.25">
      <c r="A7260" t="s">
        <v>7349</v>
      </c>
      <c r="B7260">
        <v>6.9619999999999997</v>
      </c>
    </row>
    <row r="7261" spans="1:2" x14ac:dyDescent="0.25">
      <c r="A7261" t="s">
        <v>7350</v>
      </c>
      <c r="B7261">
        <v>6.9640000000000004</v>
      </c>
    </row>
    <row r="7262" spans="1:2" x14ac:dyDescent="0.25">
      <c r="A7262" t="s">
        <v>7351</v>
      </c>
      <c r="B7262">
        <v>8.0660000000000007</v>
      </c>
    </row>
    <row r="7263" spans="1:2" x14ac:dyDescent="0.25">
      <c r="A7263" t="s">
        <v>7352</v>
      </c>
      <c r="B7263">
        <v>14.907</v>
      </c>
    </row>
    <row r="7264" spans="1:2" x14ac:dyDescent="0.25">
      <c r="A7264" t="s">
        <v>7353</v>
      </c>
      <c r="B7264">
        <v>11.326000000000001</v>
      </c>
    </row>
    <row r="7265" spans="1:2" x14ac:dyDescent="0.25">
      <c r="A7265" t="s">
        <v>7354</v>
      </c>
      <c r="B7265">
        <v>8.84</v>
      </c>
    </row>
    <row r="7266" spans="1:2" x14ac:dyDescent="0.25">
      <c r="A7266" t="s">
        <v>7355</v>
      </c>
      <c r="B7266">
        <v>8.2910000000000004</v>
      </c>
    </row>
    <row r="7267" spans="1:2" x14ac:dyDescent="0.25">
      <c r="A7267" t="s">
        <v>7356</v>
      </c>
      <c r="B7267">
        <v>7.9909999999999997</v>
      </c>
    </row>
    <row r="7268" spans="1:2" x14ac:dyDescent="0.25">
      <c r="A7268" t="s">
        <v>7357</v>
      </c>
      <c r="B7268">
        <v>8.4760000000000009</v>
      </c>
    </row>
    <row r="7269" spans="1:2" x14ac:dyDescent="0.25">
      <c r="A7269" t="s">
        <v>7358</v>
      </c>
      <c r="B7269">
        <v>8.0399999999999991</v>
      </c>
    </row>
    <row r="7270" spans="1:2" x14ac:dyDescent="0.25">
      <c r="A7270" t="s">
        <v>7359</v>
      </c>
      <c r="B7270">
        <v>7.6669999999999998</v>
      </c>
    </row>
    <row r="7271" spans="1:2" x14ac:dyDescent="0.25">
      <c r="A7271" t="s">
        <v>7360</v>
      </c>
      <c r="B7271">
        <v>7.4989999999999997</v>
      </c>
    </row>
    <row r="7272" spans="1:2" x14ac:dyDescent="0.25">
      <c r="A7272" t="s">
        <v>7361</v>
      </c>
      <c r="B7272">
        <v>7.2169999999999996</v>
      </c>
    </row>
    <row r="7273" spans="1:2" x14ac:dyDescent="0.25">
      <c r="A7273" t="s">
        <v>7362</v>
      </c>
      <c r="B7273">
        <v>7.125</v>
      </c>
    </row>
    <row r="7274" spans="1:2" x14ac:dyDescent="0.25">
      <c r="A7274" t="s">
        <v>7363</v>
      </c>
      <c r="B7274">
        <v>7.0910000000000002</v>
      </c>
    </row>
    <row r="7275" spans="1:2" x14ac:dyDescent="0.25">
      <c r="A7275" t="s">
        <v>7366</v>
      </c>
      <c r="B7275">
        <v>6.8849999999999998</v>
      </c>
    </row>
    <row r="7276" spans="1:2" x14ac:dyDescent="0.25">
      <c r="A7276" t="s">
        <v>7367</v>
      </c>
      <c r="B7276">
        <v>6.782</v>
      </c>
    </row>
    <row r="7277" spans="1:2" x14ac:dyDescent="0.25">
      <c r="A7277" t="s">
        <v>7368</v>
      </c>
      <c r="B7277">
        <v>6.72</v>
      </c>
    </row>
    <row r="7278" spans="1:2" x14ac:dyDescent="0.25">
      <c r="A7278" t="s">
        <v>7369</v>
      </c>
      <c r="B7278">
        <v>6.6520000000000001</v>
      </c>
    </row>
    <row r="7279" spans="1:2" x14ac:dyDescent="0.25">
      <c r="A7279" t="s">
        <v>7370</v>
      </c>
      <c r="B7279">
        <v>6.5679999999999996</v>
      </c>
    </row>
    <row r="7280" spans="1:2" x14ac:dyDescent="0.25">
      <c r="A7280" t="s">
        <v>7371</v>
      </c>
      <c r="B7280">
        <v>6.4340000000000002</v>
      </c>
    </row>
    <row r="7281" spans="1:2" x14ac:dyDescent="0.25">
      <c r="A7281" t="s">
        <v>7372</v>
      </c>
      <c r="B7281">
        <v>6.2869999999999999</v>
      </c>
    </row>
    <row r="7282" spans="1:2" x14ac:dyDescent="0.25">
      <c r="A7282" t="s">
        <v>7373</v>
      </c>
      <c r="B7282">
        <v>6.2619999999999996</v>
      </c>
    </row>
    <row r="7283" spans="1:2" x14ac:dyDescent="0.25">
      <c r="A7283" t="s">
        <v>7374</v>
      </c>
      <c r="B7283">
        <v>6.5810000000000004</v>
      </c>
    </row>
    <row r="7284" spans="1:2" x14ac:dyDescent="0.25">
      <c r="A7284" t="s">
        <v>7375</v>
      </c>
      <c r="B7284">
        <v>6.3689999999999998</v>
      </c>
    </row>
    <row r="7285" spans="1:2" x14ac:dyDescent="0.25">
      <c r="A7285" t="s">
        <v>7376</v>
      </c>
      <c r="B7285">
        <v>6.343</v>
      </c>
    </row>
    <row r="7286" spans="1:2" x14ac:dyDescent="0.25">
      <c r="A7286" t="s">
        <v>7377</v>
      </c>
      <c r="B7286">
        <v>6.1379999999999999</v>
      </c>
    </row>
    <row r="7287" spans="1:2" x14ac:dyDescent="0.25">
      <c r="A7287" t="s">
        <v>7378</v>
      </c>
      <c r="B7287">
        <v>6.0389999999999997</v>
      </c>
    </row>
    <row r="7288" spans="1:2" x14ac:dyDescent="0.25">
      <c r="A7288" t="s">
        <v>7379</v>
      </c>
      <c r="B7288">
        <v>5.8650000000000002</v>
      </c>
    </row>
    <row r="7289" spans="1:2" x14ac:dyDescent="0.25">
      <c r="A7289" t="s">
        <v>7380</v>
      </c>
      <c r="B7289">
        <v>5.7560000000000002</v>
      </c>
    </row>
    <row r="7290" spans="1:2" x14ac:dyDescent="0.25">
      <c r="A7290" t="s">
        <v>7381</v>
      </c>
      <c r="B7290">
        <v>5.6539999999999999</v>
      </c>
    </row>
    <row r="7291" spans="1:2" x14ac:dyDescent="0.25">
      <c r="A7291" t="s">
        <v>7382</v>
      </c>
      <c r="B7291">
        <v>5.6079999999999997</v>
      </c>
    </row>
    <row r="7292" spans="1:2" x14ac:dyDescent="0.25">
      <c r="A7292" t="s">
        <v>7383</v>
      </c>
      <c r="B7292">
        <v>5.5039999999999996</v>
      </c>
    </row>
    <row r="7293" spans="1:2" x14ac:dyDescent="0.25">
      <c r="A7293" t="s">
        <v>7384</v>
      </c>
      <c r="B7293">
        <v>5.4720000000000004</v>
      </c>
    </row>
    <row r="7294" spans="1:2" x14ac:dyDescent="0.25">
      <c r="A7294" t="s">
        <v>7385</v>
      </c>
      <c r="B7294">
        <v>5.9560000000000004</v>
      </c>
    </row>
    <row r="7295" spans="1:2" x14ac:dyDescent="0.25">
      <c r="A7295" t="s">
        <v>7386</v>
      </c>
      <c r="B7295">
        <v>7.0609999999999999</v>
      </c>
    </row>
    <row r="7296" spans="1:2" x14ac:dyDescent="0.25">
      <c r="A7296" t="s">
        <v>7387</v>
      </c>
      <c r="B7296">
        <v>5.9880000000000004</v>
      </c>
    </row>
    <row r="7297" spans="1:2" x14ac:dyDescent="0.25">
      <c r="A7297" t="s">
        <v>7388</v>
      </c>
      <c r="B7297">
        <v>5.6890000000000001</v>
      </c>
    </row>
    <row r="7298" spans="1:2" x14ac:dyDescent="0.25">
      <c r="A7298" t="s">
        <v>7389</v>
      </c>
      <c r="B7298">
        <v>5.6340000000000003</v>
      </c>
    </row>
    <row r="7299" spans="1:2" x14ac:dyDescent="0.25">
      <c r="A7299" t="s">
        <v>7390</v>
      </c>
      <c r="B7299">
        <v>5.6429999999999998</v>
      </c>
    </row>
    <row r="7300" spans="1:2" x14ac:dyDescent="0.25">
      <c r="A7300" t="s">
        <v>7391</v>
      </c>
      <c r="B7300">
        <v>5.6470000000000002</v>
      </c>
    </row>
    <row r="7301" spans="1:2" x14ac:dyDescent="0.25">
      <c r="A7301" t="s">
        <v>7392</v>
      </c>
      <c r="B7301">
        <v>5.4690000000000003</v>
      </c>
    </row>
    <row r="7302" spans="1:2" x14ac:dyDescent="0.25">
      <c r="A7302" t="s">
        <v>7393</v>
      </c>
      <c r="B7302">
        <v>5.4290000000000003</v>
      </c>
    </row>
    <row r="7303" spans="1:2" x14ac:dyDescent="0.25">
      <c r="A7303" t="s">
        <v>7394</v>
      </c>
      <c r="B7303">
        <v>5.3339999999999996</v>
      </c>
    </row>
    <row r="7304" spans="1:2" x14ac:dyDescent="0.25">
      <c r="A7304" t="s">
        <v>7398</v>
      </c>
      <c r="B7304">
        <v>5.3040000000000003</v>
      </c>
    </row>
    <row r="7305" spans="1:2" x14ac:dyDescent="0.25">
      <c r="A7305" t="s">
        <v>7399</v>
      </c>
      <c r="B7305">
        <v>5.2789999999999999</v>
      </c>
    </row>
    <row r="7306" spans="1:2" x14ac:dyDescent="0.25">
      <c r="A7306" t="s">
        <v>7400</v>
      </c>
      <c r="B7306">
        <v>5.1980000000000004</v>
      </c>
    </row>
    <row r="7307" spans="1:2" x14ac:dyDescent="0.25">
      <c r="A7307" t="s">
        <v>7401</v>
      </c>
      <c r="B7307">
        <v>5.1660000000000004</v>
      </c>
    </row>
    <row r="7308" spans="1:2" x14ac:dyDescent="0.25">
      <c r="A7308" t="s">
        <v>7402</v>
      </c>
      <c r="B7308">
        <v>5.1349999999999998</v>
      </c>
    </row>
    <row r="7309" spans="1:2" x14ac:dyDescent="0.25">
      <c r="A7309" t="s">
        <v>7403</v>
      </c>
      <c r="B7309">
        <v>5.13</v>
      </c>
    </row>
    <row r="7310" spans="1:2" x14ac:dyDescent="0.25">
      <c r="A7310" t="s">
        <v>7404</v>
      </c>
      <c r="B7310">
        <v>5.6479999999999997</v>
      </c>
    </row>
    <row r="7311" spans="1:2" x14ac:dyDescent="0.25">
      <c r="A7311" t="s">
        <v>7405</v>
      </c>
      <c r="B7311">
        <v>5.5810000000000004</v>
      </c>
    </row>
    <row r="7312" spans="1:2" x14ac:dyDescent="0.25">
      <c r="A7312" t="s">
        <v>7406</v>
      </c>
      <c r="B7312">
        <v>4.9269999999999996</v>
      </c>
    </row>
    <row r="7313" spans="1:2" x14ac:dyDescent="0.25">
      <c r="A7313" t="s">
        <v>7407</v>
      </c>
      <c r="B7313">
        <v>4.7169999999999996</v>
      </c>
    </row>
    <row r="7314" spans="1:2" x14ac:dyDescent="0.25">
      <c r="A7314" t="s">
        <v>7408</v>
      </c>
      <c r="B7314">
        <v>4.6829999999999998</v>
      </c>
    </row>
    <row r="7315" spans="1:2" x14ac:dyDescent="0.25">
      <c r="A7315" t="s">
        <v>7409</v>
      </c>
      <c r="B7315">
        <v>4.6449999999999996</v>
      </c>
    </row>
    <row r="7316" spans="1:2" x14ac:dyDescent="0.25">
      <c r="A7316" t="s">
        <v>7410</v>
      </c>
      <c r="B7316">
        <v>4.5810000000000004</v>
      </c>
    </row>
    <row r="7317" spans="1:2" x14ac:dyDescent="0.25">
      <c r="A7317" t="s">
        <v>7411</v>
      </c>
      <c r="B7317">
        <v>5.1280000000000001</v>
      </c>
    </row>
    <row r="7318" spans="1:2" x14ac:dyDescent="0.25">
      <c r="A7318" t="s">
        <v>7412</v>
      </c>
      <c r="B7318">
        <v>5.407</v>
      </c>
    </row>
    <row r="7319" spans="1:2" x14ac:dyDescent="0.25">
      <c r="A7319" t="s">
        <v>7413</v>
      </c>
      <c r="B7319">
        <v>4.915</v>
      </c>
    </row>
    <row r="7320" spans="1:2" x14ac:dyDescent="0.25">
      <c r="A7320" t="s">
        <v>7414</v>
      </c>
      <c r="B7320">
        <v>5.7930000000000001</v>
      </c>
    </row>
    <row r="7321" spans="1:2" x14ac:dyDescent="0.25">
      <c r="A7321" t="s">
        <v>7415</v>
      </c>
      <c r="B7321">
        <v>10.018000000000001</v>
      </c>
    </row>
    <row r="7322" spans="1:2" x14ac:dyDescent="0.25">
      <c r="A7322" t="s">
        <v>7416</v>
      </c>
      <c r="B7322">
        <v>8.3810000000000002</v>
      </c>
    </row>
    <row r="7323" spans="1:2" x14ac:dyDescent="0.25">
      <c r="A7323" t="s">
        <v>7417</v>
      </c>
      <c r="B7323">
        <v>7.617</v>
      </c>
    </row>
    <row r="7324" spans="1:2" x14ac:dyDescent="0.25">
      <c r="A7324" t="s">
        <v>7418</v>
      </c>
      <c r="B7324">
        <v>7.673</v>
      </c>
    </row>
    <row r="7325" spans="1:2" x14ac:dyDescent="0.25">
      <c r="A7325" t="s">
        <v>7419</v>
      </c>
      <c r="B7325">
        <v>6.4210000000000003</v>
      </c>
    </row>
    <row r="7326" spans="1:2" x14ac:dyDescent="0.25">
      <c r="A7326" t="s">
        <v>7420</v>
      </c>
      <c r="B7326">
        <v>5.8310000000000004</v>
      </c>
    </row>
    <row r="7327" spans="1:2" x14ac:dyDescent="0.25">
      <c r="A7327" t="s">
        <v>7421</v>
      </c>
      <c r="B7327">
        <v>5.6070000000000002</v>
      </c>
    </row>
    <row r="7328" spans="1:2" x14ac:dyDescent="0.25">
      <c r="A7328" t="s">
        <v>7422</v>
      </c>
      <c r="B7328">
        <v>5.4050000000000002</v>
      </c>
    </row>
    <row r="7329" spans="1:2" x14ac:dyDescent="0.25">
      <c r="A7329" t="s">
        <v>7423</v>
      </c>
      <c r="B7329">
        <v>5.25</v>
      </c>
    </row>
    <row r="7330" spans="1:2" x14ac:dyDescent="0.25">
      <c r="A7330" t="s">
        <v>7424</v>
      </c>
      <c r="B7330">
        <v>5.1159999999999997</v>
      </c>
    </row>
    <row r="7331" spans="1:2" x14ac:dyDescent="0.25">
      <c r="A7331" t="s">
        <v>7425</v>
      </c>
      <c r="B7331">
        <v>4.9640000000000004</v>
      </c>
    </row>
    <row r="7332" spans="1:2" x14ac:dyDescent="0.25">
      <c r="A7332" t="s">
        <v>7426</v>
      </c>
      <c r="B7332">
        <v>4.9189999999999996</v>
      </c>
    </row>
    <row r="7333" spans="1:2" x14ac:dyDescent="0.25">
      <c r="A7333" t="s">
        <v>7427</v>
      </c>
      <c r="B7333">
        <v>4.867</v>
      </c>
    </row>
    <row r="7334" spans="1:2" x14ac:dyDescent="0.25">
      <c r="A7334" t="s">
        <v>7430</v>
      </c>
      <c r="B7334">
        <v>4.9240000000000004</v>
      </c>
    </row>
    <row r="7335" spans="1:2" x14ac:dyDescent="0.25">
      <c r="A7335" t="s">
        <v>7431</v>
      </c>
      <c r="B7335">
        <v>4.9329999999999998</v>
      </c>
    </row>
    <row r="7336" spans="1:2" x14ac:dyDescent="0.25">
      <c r="A7336" t="s">
        <v>7432</v>
      </c>
      <c r="B7336">
        <v>4.6630000000000003</v>
      </c>
    </row>
    <row r="7337" spans="1:2" x14ac:dyDescent="0.25">
      <c r="A7337" t="s">
        <v>7433</v>
      </c>
      <c r="B7337">
        <v>4.7480000000000002</v>
      </c>
    </row>
    <row r="7338" spans="1:2" x14ac:dyDescent="0.25">
      <c r="A7338" t="s">
        <v>7434</v>
      </c>
      <c r="B7338">
        <v>4.76</v>
      </c>
    </row>
    <row r="7339" spans="1:2" x14ac:dyDescent="0.25">
      <c r="A7339" t="s">
        <v>7435</v>
      </c>
      <c r="B7339">
        <v>4.5510000000000002</v>
      </c>
    </row>
    <row r="7340" spans="1:2" x14ac:dyDescent="0.25">
      <c r="A7340" t="s">
        <v>7436</v>
      </c>
      <c r="B7340">
        <v>4.375</v>
      </c>
    </row>
    <row r="7341" spans="1:2" x14ac:dyDescent="0.25">
      <c r="A7341" t="s">
        <v>7437</v>
      </c>
      <c r="B7341">
        <v>4.3380000000000001</v>
      </c>
    </row>
    <row r="7342" spans="1:2" x14ac:dyDescent="0.25">
      <c r="A7342" t="s">
        <v>7438</v>
      </c>
      <c r="B7342">
        <v>4.9279999999999999</v>
      </c>
    </row>
    <row r="7343" spans="1:2" x14ac:dyDescent="0.25">
      <c r="A7343" t="s">
        <v>7439</v>
      </c>
      <c r="B7343">
        <v>5.7830000000000004</v>
      </c>
    </row>
    <row r="7344" spans="1:2" x14ac:dyDescent="0.25">
      <c r="A7344" t="s">
        <v>7440</v>
      </c>
      <c r="B7344">
        <v>4.7389999999999999</v>
      </c>
    </row>
    <row r="7345" spans="1:2" x14ac:dyDescent="0.25">
      <c r="A7345" t="s">
        <v>7441</v>
      </c>
      <c r="B7345">
        <v>4.5170000000000003</v>
      </c>
    </row>
    <row r="7346" spans="1:2" x14ac:dyDescent="0.25">
      <c r="A7346" t="s">
        <v>7442</v>
      </c>
      <c r="B7346">
        <v>4.9960000000000004</v>
      </c>
    </row>
    <row r="7347" spans="1:2" x14ac:dyDescent="0.25">
      <c r="A7347" t="s">
        <v>7443</v>
      </c>
      <c r="B7347">
        <v>12.760999999999999</v>
      </c>
    </row>
    <row r="7348" spans="1:2" x14ac:dyDescent="0.25">
      <c r="A7348" t="s">
        <v>7444</v>
      </c>
      <c r="B7348">
        <v>5.7060000000000004</v>
      </c>
    </row>
    <row r="7349" spans="1:2" x14ac:dyDescent="0.25">
      <c r="A7349" t="s">
        <v>7445</v>
      </c>
      <c r="B7349">
        <v>5.883</v>
      </c>
    </row>
    <row r="7350" spans="1:2" x14ac:dyDescent="0.25">
      <c r="A7350" t="s">
        <v>7446</v>
      </c>
      <c r="B7350">
        <v>5.9720000000000004</v>
      </c>
    </row>
    <row r="7351" spans="1:2" x14ac:dyDescent="0.25">
      <c r="A7351" t="s">
        <v>7447</v>
      </c>
      <c r="B7351">
        <v>5.258</v>
      </c>
    </row>
    <row r="7352" spans="1:2" x14ac:dyDescent="0.25">
      <c r="A7352" t="s">
        <v>7448</v>
      </c>
      <c r="B7352">
        <v>5.1159999999999997</v>
      </c>
    </row>
    <row r="7353" spans="1:2" x14ac:dyDescent="0.25">
      <c r="A7353" t="s">
        <v>7449</v>
      </c>
      <c r="B7353">
        <v>4.9029999999999996</v>
      </c>
    </row>
    <row r="7354" spans="1:2" x14ac:dyDescent="0.25">
      <c r="A7354" t="s">
        <v>7450</v>
      </c>
      <c r="B7354">
        <v>5.407</v>
      </c>
    </row>
    <row r="7355" spans="1:2" x14ac:dyDescent="0.25">
      <c r="A7355" t="s">
        <v>7451</v>
      </c>
      <c r="B7355">
        <v>5.5209999999999999</v>
      </c>
    </row>
    <row r="7356" spans="1:2" x14ac:dyDescent="0.25">
      <c r="A7356" t="s">
        <v>7452</v>
      </c>
      <c r="B7356">
        <v>4.7279999999999998</v>
      </c>
    </row>
    <row r="7357" spans="1:2" x14ac:dyDescent="0.25">
      <c r="A7357" t="s">
        <v>7453</v>
      </c>
      <c r="B7357">
        <v>4.516</v>
      </c>
    </row>
    <row r="7358" spans="1:2" x14ac:dyDescent="0.25">
      <c r="A7358" t="s">
        <v>7454</v>
      </c>
      <c r="B7358">
        <v>4.4240000000000004</v>
      </c>
    </row>
    <row r="7359" spans="1:2" x14ac:dyDescent="0.25">
      <c r="A7359" t="s">
        <v>7455</v>
      </c>
      <c r="B7359">
        <v>4.1420000000000003</v>
      </c>
    </row>
    <row r="7360" spans="1:2" x14ac:dyDescent="0.25">
      <c r="A7360" t="s">
        <v>7456</v>
      </c>
      <c r="B7360">
        <v>3.9430000000000001</v>
      </c>
    </row>
    <row r="7361" spans="1:2" x14ac:dyDescent="0.25">
      <c r="A7361" t="s">
        <v>7457</v>
      </c>
      <c r="B7361">
        <v>3.8149999999999999</v>
      </c>
    </row>
    <row r="7362" spans="1:2" x14ac:dyDescent="0.25">
      <c r="A7362" t="s">
        <v>7458</v>
      </c>
      <c r="B7362">
        <v>3.7120000000000002</v>
      </c>
    </row>
    <row r="7363" spans="1:2" x14ac:dyDescent="0.25">
      <c r="A7363" t="s">
        <v>7459</v>
      </c>
      <c r="B7363">
        <v>4.6849999999999996</v>
      </c>
    </row>
    <row r="7364" spans="1:2" x14ac:dyDescent="0.25">
      <c r="A7364" t="s">
        <v>7462</v>
      </c>
      <c r="B7364">
        <v>4.1580000000000004</v>
      </c>
    </row>
    <row r="7365" spans="1:2" x14ac:dyDescent="0.25">
      <c r="A7365" t="s">
        <v>7463</v>
      </c>
      <c r="B7365">
        <v>3.9860000000000002</v>
      </c>
    </row>
    <row r="7366" spans="1:2" x14ac:dyDescent="0.25">
      <c r="A7366" t="s">
        <v>7464</v>
      </c>
      <c r="B7366">
        <v>3.8980000000000001</v>
      </c>
    </row>
    <row r="7367" spans="1:2" x14ac:dyDescent="0.25">
      <c r="A7367" t="s">
        <v>7465</v>
      </c>
      <c r="B7367">
        <v>5.9349999999999996</v>
      </c>
    </row>
    <row r="7368" spans="1:2" x14ac:dyDescent="0.25">
      <c r="A7368" t="s">
        <v>7466</v>
      </c>
      <c r="B7368">
        <v>10.311</v>
      </c>
    </row>
    <row r="7369" spans="1:2" x14ac:dyDescent="0.25">
      <c r="A7369" t="s">
        <v>7467</v>
      </c>
      <c r="B7369">
        <v>5.3230000000000004</v>
      </c>
    </row>
    <row r="7370" spans="1:2" x14ac:dyDescent="0.25">
      <c r="A7370" t="s">
        <v>7468</v>
      </c>
      <c r="B7370">
        <v>4.3319999999999999</v>
      </c>
    </row>
    <row r="7371" spans="1:2" x14ac:dyDescent="0.25">
      <c r="A7371" t="s">
        <v>7469</v>
      </c>
      <c r="B7371">
        <v>3.931</v>
      </c>
    </row>
    <row r="7372" spans="1:2" x14ac:dyDescent="0.25">
      <c r="A7372" t="s">
        <v>7470</v>
      </c>
      <c r="B7372">
        <v>3.448</v>
      </c>
    </row>
    <row r="7373" spans="1:2" x14ac:dyDescent="0.25">
      <c r="A7373" t="s">
        <v>7471</v>
      </c>
      <c r="B7373">
        <v>3.415</v>
      </c>
    </row>
    <row r="7374" spans="1:2" x14ac:dyDescent="0.25">
      <c r="A7374" t="s">
        <v>7472</v>
      </c>
      <c r="B7374">
        <v>3.5289999999999999</v>
      </c>
    </row>
    <row r="7375" spans="1:2" x14ac:dyDescent="0.25">
      <c r="A7375" t="s">
        <v>7473</v>
      </c>
      <c r="B7375">
        <v>6.4509999999999996</v>
      </c>
    </row>
    <row r="7376" spans="1:2" x14ac:dyDescent="0.25">
      <c r="A7376" t="s">
        <v>7474</v>
      </c>
      <c r="B7376">
        <v>5.3179999999999996</v>
      </c>
    </row>
    <row r="7377" spans="1:2" x14ac:dyDescent="0.25">
      <c r="A7377" t="s">
        <v>7475</v>
      </c>
      <c r="B7377">
        <v>4.9800000000000004</v>
      </c>
    </row>
    <row r="7378" spans="1:2" x14ac:dyDescent="0.25">
      <c r="A7378" t="s">
        <v>7476</v>
      </c>
      <c r="B7378">
        <v>5.4290000000000003</v>
      </c>
    </row>
    <row r="7379" spans="1:2" x14ac:dyDescent="0.25">
      <c r="A7379" t="s">
        <v>7477</v>
      </c>
      <c r="B7379">
        <v>5.6040000000000001</v>
      </c>
    </row>
    <row r="7380" spans="1:2" x14ac:dyDescent="0.25">
      <c r="A7380" t="s">
        <v>7478</v>
      </c>
      <c r="B7380">
        <v>4.7930000000000001</v>
      </c>
    </row>
    <row r="7381" spans="1:2" x14ac:dyDescent="0.25">
      <c r="A7381" t="s">
        <v>7479</v>
      </c>
      <c r="B7381">
        <v>4.7750000000000004</v>
      </c>
    </row>
    <row r="7382" spans="1:2" x14ac:dyDescent="0.25">
      <c r="A7382" t="s">
        <v>7480</v>
      </c>
      <c r="B7382">
        <v>4.7</v>
      </c>
    </row>
    <row r="7383" spans="1:2" x14ac:dyDescent="0.25">
      <c r="A7383" t="s">
        <v>7481</v>
      </c>
      <c r="B7383">
        <v>4.1980000000000004</v>
      </c>
    </row>
    <row r="7384" spans="1:2" x14ac:dyDescent="0.25">
      <c r="A7384" t="s">
        <v>7482</v>
      </c>
      <c r="B7384">
        <v>3.6280000000000001</v>
      </c>
    </row>
    <row r="7385" spans="1:2" x14ac:dyDescent="0.25">
      <c r="A7385" t="s">
        <v>7483</v>
      </c>
      <c r="B7385">
        <v>3.2029999999999998</v>
      </c>
    </row>
    <row r="7386" spans="1:2" x14ac:dyDescent="0.25">
      <c r="A7386" t="s">
        <v>7484</v>
      </c>
      <c r="B7386">
        <v>3</v>
      </c>
    </row>
    <row r="7387" spans="1:2" x14ac:dyDescent="0.25">
      <c r="A7387" t="s">
        <v>7485</v>
      </c>
      <c r="B7387">
        <v>2.9060000000000001</v>
      </c>
    </row>
    <row r="7388" spans="1:2" x14ac:dyDescent="0.25">
      <c r="A7388" t="s">
        <v>7486</v>
      </c>
      <c r="B7388">
        <v>2.9969999999999999</v>
      </c>
    </row>
    <row r="7389" spans="1:2" x14ac:dyDescent="0.25">
      <c r="A7389" t="s">
        <v>7487</v>
      </c>
      <c r="B7389">
        <v>4.5049999999999999</v>
      </c>
    </row>
    <row r="7390" spans="1:2" x14ac:dyDescent="0.25">
      <c r="A7390" t="s">
        <v>7488</v>
      </c>
      <c r="B7390">
        <v>5.1680000000000001</v>
      </c>
    </row>
    <row r="7391" spans="1:2" x14ac:dyDescent="0.25">
      <c r="A7391" t="s">
        <v>7489</v>
      </c>
      <c r="B7391">
        <v>12.018000000000001</v>
      </c>
    </row>
    <row r="7392" spans="1:2" x14ac:dyDescent="0.25">
      <c r="A7392" t="s">
        <v>7490</v>
      </c>
      <c r="B7392">
        <v>5.2309999999999999</v>
      </c>
    </row>
    <row r="7393" spans="1:2" x14ac:dyDescent="0.25">
      <c r="A7393" t="s">
        <v>7491</v>
      </c>
      <c r="B7393">
        <v>3.552</v>
      </c>
    </row>
    <row r="7394" spans="1:2" x14ac:dyDescent="0.25">
      <c r="A7394" t="s">
        <v>7492</v>
      </c>
      <c r="B7394">
        <v>3.056</v>
      </c>
    </row>
    <row r="7395" spans="1:2" x14ac:dyDescent="0.25">
      <c r="A7395" t="s">
        <v>7494</v>
      </c>
      <c r="B7395">
        <v>2.294</v>
      </c>
    </row>
    <row r="7396" spans="1:2" x14ac:dyDescent="0.25">
      <c r="A7396" t="s">
        <v>7495</v>
      </c>
      <c r="B7396">
        <v>2.2869999999999999</v>
      </c>
    </row>
    <row r="7397" spans="1:2" x14ac:dyDescent="0.25">
      <c r="A7397" t="s">
        <v>7496</v>
      </c>
      <c r="B7397">
        <v>2.44</v>
      </c>
    </row>
    <row r="7398" spans="1:2" x14ac:dyDescent="0.25">
      <c r="A7398" t="s">
        <v>7497</v>
      </c>
      <c r="B7398">
        <v>2.5840000000000001</v>
      </c>
    </row>
    <row r="7399" spans="1:2" x14ac:dyDescent="0.25">
      <c r="A7399" t="s">
        <v>7498</v>
      </c>
      <c r="B7399">
        <v>2.609</v>
      </c>
    </row>
    <row r="7400" spans="1:2" x14ac:dyDescent="0.25">
      <c r="A7400" t="s">
        <v>7499</v>
      </c>
      <c r="B7400">
        <v>2.6190000000000002</v>
      </c>
    </row>
    <row r="7401" spans="1:2" x14ac:dyDescent="0.25">
      <c r="A7401" t="s">
        <v>7500</v>
      </c>
      <c r="B7401">
        <v>2.468</v>
      </c>
    </row>
    <row r="7402" spans="1:2" x14ac:dyDescent="0.25">
      <c r="A7402" t="s">
        <v>7501</v>
      </c>
      <c r="B7402">
        <v>2.3319999999999999</v>
      </c>
    </row>
    <row r="7403" spans="1:2" x14ac:dyDescent="0.25">
      <c r="A7403" t="s">
        <v>7502</v>
      </c>
      <c r="B7403">
        <v>1.9159999999999999</v>
      </c>
    </row>
    <row r="7404" spans="1:2" x14ac:dyDescent="0.25">
      <c r="A7404" t="s">
        <v>7503</v>
      </c>
      <c r="B7404">
        <v>2</v>
      </c>
    </row>
    <row r="7405" spans="1:2" x14ac:dyDescent="0.25">
      <c r="A7405" t="s">
        <v>7504</v>
      </c>
      <c r="B7405">
        <v>2.0920000000000001</v>
      </c>
    </row>
    <row r="7406" spans="1:2" x14ac:dyDescent="0.25">
      <c r="A7406" t="s">
        <v>7505</v>
      </c>
      <c r="B7406">
        <v>2.2469999999999999</v>
      </c>
    </row>
    <row r="7407" spans="1:2" x14ac:dyDescent="0.25">
      <c r="A7407" t="s">
        <v>7506</v>
      </c>
      <c r="B7407">
        <v>2.5760000000000001</v>
      </c>
    </row>
    <row r="7408" spans="1:2" x14ac:dyDescent="0.25">
      <c r="A7408" t="s">
        <v>7507</v>
      </c>
      <c r="B7408">
        <v>2.0070000000000001</v>
      </c>
    </row>
    <row r="7409" spans="1:2" x14ac:dyDescent="0.25">
      <c r="A7409" t="s">
        <v>7508</v>
      </c>
      <c r="B7409">
        <v>1.944</v>
      </c>
    </row>
    <row r="7410" spans="1:2" x14ac:dyDescent="0.25">
      <c r="A7410" t="s">
        <v>7509</v>
      </c>
      <c r="B7410">
        <v>2.101</v>
      </c>
    </row>
    <row r="7411" spans="1:2" x14ac:dyDescent="0.25">
      <c r="A7411" t="s">
        <v>7510</v>
      </c>
      <c r="B7411">
        <v>2.0699999999999998</v>
      </c>
    </row>
    <row r="7412" spans="1:2" x14ac:dyDescent="0.25">
      <c r="A7412" t="s">
        <v>7511</v>
      </c>
      <c r="B7412">
        <v>1.825</v>
      </c>
    </row>
    <row r="7413" spans="1:2" x14ac:dyDescent="0.25">
      <c r="A7413" t="s">
        <v>7512</v>
      </c>
      <c r="B7413">
        <v>1.74</v>
      </c>
    </row>
    <row r="7414" spans="1:2" x14ac:dyDescent="0.25">
      <c r="A7414" t="s">
        <v>7513</v>
      </c>
      <c r="B7414">
        <v>1.869</v>
      </c>
    </row>
    <row r="7415" spans="1:2" x14ac:dyDescent="0.25">
      <c r="A7415" t="s">
        <v>7514</v>
      </c>
      <c r="B7415">
        <v>5.3650000000000002</v>
      </c>
    </row>
    <row r="7416" spans="1:2" x14ac:dyDescent="0.25">
      <c r="A7416" t="s">
        <v>7515</v>
      </c>
      <c r="B7416">
        <v>5.5</v>
      </c>
    </row>
    <row r="7417" spans="1:2" x14ac:dyDescent="0.25">
      <c r="A7417" t="s">
        <v>7516</v>
      </c>
      <c r="B7417">
        <v>2.8980000000000001</v>
      </c>
    </row>
    <row r="7418" spans="1:2" x14ac:dyDescent="0.25">
      <c r="A7418" t="s">
        <v>7517</v>
      </c>
      <c r="B7418">
        <v>2.3809999999999998</v>
      </c>
    </row>
    <row r="7419" spans="1:2" x14ac:dyDescent="0.25">
      <c r="A7419" t="s">
        <v>7518</v>
      </c>
      <c r="B7419">
        <v>2.0550000000000002</v>
      </c>
    </row>
    <row r="7420" spans="1:2" x14ac:dyDescent="0.25">
      <c r="A7420" t="s">
        <v>7519</v>
      </c>
      <c r="B7420">
        <v>1.877</v>
      </c>
    </row>
    <row r="7421" spans="1:2" x14ac:dyDescent="0.25">
      <c r="A7421" t="s">
        <v>7520</v>
      </c>
      <c r="B7421">
        <v>2.0369999999999999</v>
      </c>
    </row>
    <row r="7422" spans="1:2" x14ac:dyDescent="0.25">
      <c r="A7422" t="s">
        <v>7521</v>
      </c>
      <c r="B7422">
        <v>2.1150000000000002</v>
      </c>
    </row>
    <row r="7423" spans="1:2" x14ac:dyDescent="0.25">
      <c r="A7423" t="s">
        <v>7522</v>
      </c>
      <c r="B7423">
        <v>3.5750000000000002</v>
      </c>
    </row>
    <row r="7424" spans="1:2" x14ac:dyDescent="0.25">
      <c r="A7424" t="s">
        <v>7523</v>
      </c>
      <c r="B7424">
        <v>3.5550000000000002</v>
      </c>
    </row>
    <row r="7425" spans="1:2" x14ac:dyDescent="0.25">
      <c r="A7425" t="s">
        <v>7524</v>
      </c>
      <c r="B7425">
        <v>4.3419999999999996</v>
      </c>
    </row>
    <row r="7426" spans="1:2" x14ac:dyDescent="0.25">
      <c r="A7426" t="s">
        <v>7525</v>
      </c>
      <c r="B7426">
        <v>3.5859999999999999</v>
      </c>
    </row>
    <row r="7427" spans="1:2" x14ac:dyDescent="0.25">
      <c r="A7427" t="s">
        <v>7526</v>
      </c>
      <c r="B7427">
        <v>3.4729999999999999</v>
      </c>
    </row>
    <row r="7428" spans="1:2" x14ac:dyDescent="0.25">
      <c r="A7428" t="s">
        <v>7527</v>
      </c>
      <c r="B7428">
        <v>16.803000000000001</v>
      </c>
    </row>
    <row r="7429" spans="1:2" x14ac:dyDescent="0.25">
      <c r="A7429" t="s">
        <v>7528</v>
      </c>
      <c r="B7429">
        <v>5.984</v>
      </c>
    </row>
    <row r="7430" spans="1:2" x14ac:dyDescent="0.25">
      <c r="A7430" t="s">
        <v>7529</v>
      </c>
      <c r="B7430">
        <v>31.721</v>
      </c>
    </row>
    <row r="7431" spans="1:2" x14ac:dyDescent="0.25">
      <c r="A7431" t="s">
        <v>7530</v>
      </c>
      <c r="B7431">
        <v>20.946999999999999</v>
      </c>
    </row>
    <row r="7432" spans="1:2" x14ac:dyDescent="0.25">
      <c r="A7432" t="s">
        <v>7531</v>
      </c>
      <c r="B7432">
        <v>15.138</v>
      </c>
    </row>
    <row r="7433" spans="1:2" x14ac:dyDescent="0.25">
      <c r="A7433" t="s">
        <v>7532</v>
      </c>
      <c r="B7433">
        <v>25.202999999999999</v>
      </c>
    </row>
    <row r="7434" spans="1:2" x14ac:dyDescent="0.25">
      <c r="A7434" t="s">
        <v>7533</v>
      </c>
      <c r="B7434">
        <v>15.266999999999999</v>
      </c>
    </row>
    <row r="7435" spans="1:2" x14ac:dyDescent="0.25">
      <c r="A7435" t="s">
        <v>7534</v>
      </c>
      <c r="B7435">
        <v>12.589</v>
      </c>
    </row>
    <row r="7436" spans="1:2" x14ac:dyDescent="0.25">
      <c r="A7436" t="s">
        <v>7535</v>
      </c>
      <c r="B7436">
        <v>11.571</v>
      </c>
    </row>
    <row r="7437" spans="1:2" x14ac:dyDescent="0.25">
      <c r="A7437" t="s">
        <v>7536</v>
      </c>
      <c r="B7437">
        <v>9.1509999999999998</v>
      </c>
    </row>
    <row r="7438" spans="1:2" x14ac:dyDescent="0.25">
      <c r="A7438" t="s">
        <v>7537</v>
      </c>
      <c r="B7438">
        <v>13.093</v>
      </c>
    </row>
    <row r="7439" spans="1:2" x14ac:dyDescent="0.25">
      <c r="A7439" t="s">
        <v>7538</v>
      </c>
      <c r="B7439">
        <v>24.791</v>
      </c>
    </row>
    <row r="7440" spans="1:2" x14ac:dyDescent="0.25">
      <c r="A7440" t="s">
        <v>7539</v>
      </c>
      <c r="B7440">
        <v>24.26</v>
      </c>
    </row>
    <row r="7441" spans="1:2" x14ac:dyDescent="0.25">
      <c r="A7441" t="s">
        <v>7540</v>
      </c>
      <c r="B7441">
        <v>14.651999999999999</v>
      </c>
    </row>
    <row r="7442" spans="1:2" x14ac:dyDescent="0.25">
      <c r="A7442" t="s">
        <v>7541</v>
      </c>
      <c r="B7442">
        <v>14.202</v>
      </c>
    </row>
    <row r="7443" spans="1:2" x14ac:dyDescent="0.25">
      <c r="A7443" t="s">
        <v>7542</v>
      </c>
      <c r="B7443">
        <v>18.163</v>
      </c>
    </row>
    <row r="7444" spans="1:2" x14ac:dyDescent="0.25">
      <c r="A7444" t="s">
        <v>7543</v>
      </c>
      <c r="B7444">
        <v>14.753</v>
      </c>
    </row>
    <row r="7445" spans="1:2" x14ac:dyDescent="0.25">
      <c r="A7445" t="s">
        <v>7544</v>
      </c>
      <c r="B7445">
        <v>13.967000000000001</v>
      </c>
    </row>
    <row r="7446" spans="1:2" x14ac:dyDescent="0.25">
      <c r="A7446" t="s">
        <v>7545</v>
      </c>
      <c r="B7446">
        <v>13.381</v>
      </c>
    </row>
    <row r="7447" spans="1:2" x14ac:dyDescent="0.25">
      <c r="A7447" t="s">
        <v>7546</v>
      </c>
      <c r="B7447">
        <v>15.462</v>
      </c>
    </row>
    <row r="7448" spans="1:2" x14ac:dyDescent="0.25">
      <c r="A7448" t="s">
        <v>7547</v>
      </c>
      <c r="B7448">
        <v>15.343999999999999</v>
      </c>
    </row>
    <row r="7449" spans="1:2" x14ac:dyDescent="0.25">
      <c r="A7449" t="s">
        <v>7548</v>
      </c>
      <c r="B7449">
        <v>31.707999999999998</v>
      </c>
    </row>
    <row r="7450" spans="1:2" x14ac:dyDescent="0.25">
      <c r="A7450" t="s">
        <v>7549</v>
      </c>
      <c r="B7450">
        <v>24.908999999999999</v>
      </c>
    </row>
    <row r="7451" spans="1:2" x14ac:dyDescent="0.25">
      <c r="A7451" t="s">
        <v>7550</v>
      </c>
      <c r="B7451">
        <v>21.617999999999999</v>
      </c>
    </row>
    <row r="7452" spans="1:2" x14ac:dyDescent="0.25">
      <c r="A7452" t="s">
        <v>7551</v>
      </c>
      <c r="B7452">
        <v>20.399999999999999</v>
      </c>
    </row>
    <row r="7453" spans="1:2" x14ac:dyDescent="0.25">
      <c r="A7453" t="s">
        <v>7552</v>
      </c>
      <c r="B7453">
        <v>19.391999999999999</v>
      </c>
    </row>
    <row r="7454" spans="1:2" x14ac:dyDescent="0.25">
      <c r="A7454" t="s">
        <v>7553</v>
      </c>
      <c r="B7454">
        <v>16.692</v>
      </c>
    </row>
    <row r="7455" spans="1:2" x14ac:dyDescent="0.25">
      <c r="A7455" t="s">
        <v>7554</v>
      </c>
      <c r="B7455">
        <v>17.545000000000002</v>
      </c>
    </row>
    <row r="7456" spans="1:2" x14ac:dyDescent="0.25">
      <c r="A7456" t="s">
        <v>7555</v>
      </c>
      <c r="B7456">
        <v>16.933</v>
      </c>
    </row>
    <row r="7457" spans="1:2" x14ac:dyDescent="0.25">
      <c r="A7457" t="s">
        <v>7556</v>
      </c>
      <c r="B7457">
        <v>62.624000000000002</v>
      </c>
    </row>
    <row r="7458" spans="1:2" x14ac:dyDescent="0.25">
      <c r="A7458" t="s">
        <v>7558</v>
      </c>
      <c r="B7458">
        <v>31.771000000000001</v>
      </c>
    </row>
    <row r="7459" spans="1:2" x14ac:dyDescent="0.25">
      <c r="A7459" t="s">
        <v>7559</v>
      </c>
      <c r="B7459">
        <v>33.338000000000001</v>
      </c>
    </row>
    <row r="7460" spans="1:2" x14ac:dyDescent="0.25">
      <c r="A7460" t="s">
        <v>7560</v>
      </c>
      <c r="B7460">
        <v>30.457999999999998</v>
      </c>
    </row>
    <row r="7461" spans="1:2" x14ac:dyDescent="0.25">
      <c r="A7461" t="s">
        <v>7561</v>
      </c>
      <c r="B7461">
        <v>39.947000000000003</v>
      </c>
    </row>
    <row r="7462" spans="1:2" x14ac:dyDescent="0.25">
      <c r="A7462" t="s">
        <v>7562</v>
      </c>
      <c r="B7462">
        <v>34.054000000000002</v>
      </c>
    </row>
    <row r="7463" spans="1:2" x14ac:dyDescent="0.25">
      <c r="A7463" t="s">
        <v>7563</v>
      </c>
      <c r="B7463">
        <v>31.440999999999999</v>
      </c>
    </row>
    <row r="7464" spans="1:2" x14ac:dyDescent="0.25">
      <c r="A7464" t="s">
        <v>7564</v>
      </c>
      <c r="B7464">
        <v>30.605</v>
      </c>
    </row>
    <row r="7465" spans="1:2" x14ac:dyDescent="0.25">
      <c r="A7465" t="s">
        <v>7565</v>
      </c>
      <c r="B7465">
        <v>31.202999999999999</v>
      </c>
    </row>
    <row r="7466" spans="1:2" x14ac:dyDescent="0.25">
      <c r="A7466" t="s">
        <v>7566</v>
      </c>
      <c r="B7466">
        <v>28.373999999999999</v>
      </c>
    </row>
    <row r="7467" spans="1:2" x14ac:dyDescent="0.25">
      <c r="A7467" t="s">
        <v>7567</v>
      </c>
      <c r="B7467">
        <v>28.536999999999999</v>
      </c>
    </row>
    <row r="7468" spans="1:2" x14ac:dyDescent="0.25">
      <c r="A7468" t="s">
        <v>7568</v>
      </c>
      <c r="B7468">
        <v>24.783999999999999</v>
      </c>
    </row>
    <row r="7469" spans="1:2" x14ac:dyDescent="0.25">
      <c r="A7469" t="s">
        <v>7569</v>
      </c>
      <c r="B7469">
        <v>25.687999999999999</v>
      </c>
    </row>
    <row r="7470" spans="1:2" x14ac:dyDescent="0.25">
      <c r="A7470" t="s">
        <v>7570</v>
      </c>
      <c r="B7470">
        <v>25.986999999999998</v>
      </c>
    </row>
    <row r="7471" spans="1:2" x14ac:dyDescent="0.25">
      <c r="A7471" t="s">
        <v>7571</v>
      </c>
      <c r="B7471">
        <v>42.72</v>
      </c>
    </row>
    <row r="7472" spans="1:2" x14ac:dyDescent="0.25">
      <c r="A7472" t="s">
        <v>7572</v>
      </c>
      <c r="B7472">
        <v>92.414000000000001</v>
      </c>
    </row>
    <row r="7473" spans="1:2" x14ac:dyDescent="0.25">
      <c r="A7473" t="s">
        <v>7573</v>
      </c>
      <c r="B7473">
        <v>100.239</v>
      </c>
    </row>
    <row r="7474" spans="1:2" x14ac:dyDescent="0.25">
      <c r="A7474" t="s">
        <v>7574</v>
      </c>
      <c r="B7474">
        <v>149.018</v>
      </c>
    </row>
    <row r="7475" spans="1:2" x14ac:dyDescent="0.25">
      <c r="A7475" t="s">
        <v>7575</v>
      </c>
      <c r="B7475">
        <v>103.914</v>
      </c>
    </row>
    <row r="7476" spans="1:2" x14ac:dyDescent="0.25">
      <c r="A7476" t="s">
        <v>7576</v>
      </c>
      <c r="B7476">
        <v>83.054000000000002</v>
      </c>
    </row>
    <row r="7477" spans="1:2" x14ac:dyDescent="0.25">
      <c r="A7477" t="s">
        <v>7577</v>
      </c>
      <c r="B7477">
        <v>75.867999999999995</v>
      </c>
    </row>
    <row r="7478" spans="1:2" x14ac:dyDescent="0.25">
      <c r="A7478" t="s">
        <v>7578</v>
      </c>
      <c r="B7478">
        <v>68.879000000000005</v>
      </c>
    </row>
    <row r="7479" spans="1:2" x14ac:dyDescent="0.25">
      <c r="A7479" t="s">
        <v>7579</v>
      </c>
      <c r="B7479">
        <v>73.951999999999998</v>
      </c>
    </row>
    <row r="7480" spans="1:2" x14ac:dyDescent="0.25">
      <c r="A7480" t="s">
        <v>7580</v>
      </c>
      <c r="B7480">
        <v>62.777000000000001</v>
      </c>
    </row>
    <row r="7481" spans="1:2" x14ac:dyDescent="0.25">
      <c r="A7481" t="s">
        <v>7581</v>
      </c>
      <c r="B7481">
        <v>57.014000000000003</v>
      </c>
    </row>
    <row r="7482" spans="1:2" x14ac:dyDescent="0.25">
      <c r="A7482" t="s">
        <v>7582</v>
      </c>
      <c r="B7482">
        <v>65.537999999999997</v>
      </c>
    </row>
    <row r="7483" spans="1:2" x14ac:dyDescent="0.25">
      <c r="A7483" t="s">
        <v>7583</v>
      </c>
      <c r="B7483">
        <v>123.38800000000001</v>
      </c>
    </row>
    <row r="7484" spans="1:2" x14ac:dyDescent="0.25">
      <c r="A7484" t="s">
        <v>7584</v>
      </c>
      <c r="B7484">
        <v>85.682000000000002</v>
      </c>
    </row>
    <row r="7485" spans="1:2" x14ac:dyDescent="0.25">
      <c r="A7485" t="s">
        <v>7585</v>
      </c>
      <c r="B7485">
        <v>138.85499999999999</v>
      </c>
    </row>
    <row r="7486" spans="1:2" x14ac:dyDescent="0.25">
      <c r="A7486" t="s">
        <v>7586</v>
      </c>
      <c r="B7486">
        <v>113.877</v>
      </c>
    </row>
    <row r="7487" spans="1:2" x14ac:dyDescent="0.25">
      <c r="A7487" t="s">
        <v>7587</v>
      </c>
      <c r="B7487">
        <v>112.239</v>
      </c>
    </row>
    <row r="7488" spans="1:2" x14ac:dyDescent="0.25">
      <c r="A7488" t="s">
        <v>7588</v>
      </c>
      <c r="B7488">
        <v>110.934</v>
      </c>
    </row>
    <row r="7489" spans="1:2" x14ac:dyDescent="0.25">
      <c r="A7489" t="s">
        <v>7589</v>
      </c>
      <c r="B7489">
        <v>99.784000000000006</v>
      </c>
    </row>
    <row r="7490" spans="1:2" x14ac:dyDescent="0.25">
      <c r="A7490" t="s">
        <v>7590</v>
      </c>
      <c r="B7490">
        <v>92.337000000000003</v>
      </c>
    </row>
    <row r="7491" spans="1:2" x14ac:dyDescent="0.25">
      <c r="A7491" t="s">
        <v>7591</v>
      </c>
      <c r="B7491">
        <v>65.248999999999995</v>
      </c>
    </row>
    <row r="7492" spans="1:2" x14ac:dyDescent="0.25">
      <c r="A7492" t="s">
        <v>7592</v>
      </c>
      <c r="B7492">
        <v>63.177</v>
      </c>
    </row>
    <row r="7493" spans="1:2" x14ac:dyDescent="0.25">
      <c r="A7493" t="s">
        <v>7593</v>
      </c>
      <c r="B7493">
        <v>98.489000000000004</v>
      </c>
    </row>
    <row r="7494" spans="1:2" x14ac:dyDescent="0.25">
      <c r="A7494" t="s">
        <v>7594</v>
      </c>
      <c r="B7494">
        <v>136.542</v>
      </c>
    </row>
    <row r="7495" spans="1:2" x14ac:dyDescent="0.25">
      <c r="A7495" t="s">
        <v>7595</v>
      </c>
      <c r="B7495">
        <v>108.078</v>
      </c>
    </row>
    <row r="7496" spans="1:2" x14ac:dyDescent="0.25">
      <c r="A7496" t="s">
        <v>7596</v>
      </c>
      <c r="B7496">
        <v>84.596000000000004</v>
      </c>
    </row>
    <row r="7497" spans="1:2" x14ac:dyDescent="0.25">
      <c r="A7497" t="s">
        <v>7597</v>
      </c>
      <c r="B7497">
        <v>74.802000000000007</v>
      </c>
    </row>
    <row r="7498" spans="1:2" x14ac:dyDescent="0.25">
      <c r="A7498" t="s">
        <v>7598</v>
      </c>
      <c r="B7498">
        <v>81.959000000000003</v>
      </c>
    </row>
    <row r="7499" spans="1:2" x14ac:dyDescent="0.25">
      <c r="A7499" t="s">
        <v>7599</v>
      </c>
      <c r="B7499">
        <v>87.334000000000003</v>
      </c>
    </row>
    <row r="7500" spans="1:2" x14ac:dyDescent="0.25">
      <c r="A7500" t="s">
        <v>7600</v>
      </c>
      <c r="B7500">
        <v>70.275999999999996</v>
      </c>
    </row>
    <row r="7501" spans="1:2" x14ac:dyDescent="0.25">
      <c r="A7501" t="s">
        <v>7601</v>
      </c>
      <c r="B7501">
        <v>77.055999999999997</v>
      </c>
    </row>
    <row r="7502" spans="1:2" x14ac:dyDescent="0.25">
      <c r="A7502" t="s">
        <v>7602</v>
      </c>
      <c r="B7502">
        <v>66.948999999999998</v>
      </c>
    </row>
    <row r="7503" spans="1:2" x14ac:dyDescent="0.25">
      <c r="A7503" t="s">
        <v>7603</v>
      </c>
      <c r="B7503">
        <v>62.56</v>
      </c>
    </row>
    <row r="7504" spans="1:2" x14ac:dyDescent="0.25">
      <c r="A7504" t="s">
        <v>7604</v>
      </c>
      <c r="B7504">
        <v>56.024999999999999</v>
      </c>
    </row>
    <row r="7505" spans="1:2" x14ac:dyDescent="0.25">
      <c r="A7505" t="s">
        <v>7605</v>
      </c>
      <c r="B7505">
        <v>49.091000000000001</v>
      </c>
    </row>
    <row r="7506" spans="1:2" x14ac:dyDescent="0.25">
      <c r="A7506" t="s">
        <v>7606</v>
      </c>
      <c r="B7506">
        <v>41.892000000000003</v>
      </c>
    </row>
    <row r="7507" spans="1:2" x14ac:dyDescent="0.25">
      <c r="A7507" t="s">
        <v>7607</v>
      </c>
      <c r="B7507">
        <v>40.052</v>
      </c>
    </row>
    <row r="7508" spans="1:2" x14ac:dyDescent="0.25">
      <c r="A7508" t="s">
        <v>7608</v>
      </c>
      <c r="B7508">
        <v>38.637</v>
      </c>
    </row>
    <row r="7509" spans="1:2" x14ac:dyDescent="0.25">
      <c r="A7509" t="s">
        <v>7609</v>
      </c>
      <c r="B7509">
        <v>37.014000000000003</v>
      </c>
    </row>
    <row r="7510" spans="1:2" x14ac:dyDescent="0.25">
      <c r="A7510" t="s">
        <v>7610</v>
      </c>
      <c r="B7510">
        <v>38.103999999999999</v>
      </c>
    </row>
    <row r="7511" spans="1:2" x14ac:dyDescent="0.25">
      <c r="A7511" t="s">
        <v>7611</v>
      </c>
      <c r="B7511">
        <v>34.558</v>
      </c>
    </row>
    <row r="7512" spans="1:2" x14ac:dyDescent="0.25">
      <c r="A7512" t="s">
        <v>7612</v>
      </c>
      <c r="B7512">
        <v>33.017000000000003</v>
      </c>
    </row>
    <row r="7513" spans="1:2" x14ac:dyDescent="0.25">
      <c r="A7513" t="s">
        <v>7613</v>
      </c>
      <c r="B7513">
        <v>31.227</v>
      </c>
    </row>
    <row r="7514" spans="1:2" x14ac:dyDescent="0.25">
      <c r="A7514" t="s">
        <v>7614</v>
      </c>
      <c r="B7514">
        <v>32.718000000000004</v>
      </c>
    </row>
    <row r="7515" spans="1:2" x14ac:dyDescent="0.25">
      <c r="A7515" t="s">
        <v>7615</v>
      </c>
      <c r="B7515">
        <v>32.488999999999997</v>
      </c>
    </row>
    <row r="7516" spans="1:2" x14ac:dyDescent="0.25">
      <c r="A7516" t="s">
        <v>7616</v>
      </c>
      <c r="B7516">
        <v>51.066000000000003</v>
      </c>
    </row>
    <row r="7517" spans="1:2" x14ac:dyDescent="0.25">
      <c r="A7517" t="s">
        <v>7617</v>
      </c>
      <c r="B7517">
        <v>35.915999999999997</v>
      </c>
    </row>
    <row r="7518" spans="1:2" x14ac:dyDescent="0.25">
      <c r="A7518" t="s">
        <v>7618</v>
      </c>
      <c r="B7518">
        <v>33.537999999999997</v>
      </c>
    </row>
    <row r="7519" spans="1:2" x14ac:dyDescent="0.25">
      <c r="A7519" t="s">
        <v>7619</v>
      </c>
      <c r="B7519">
        <v>31.791</v>
      </c>
    </row>
    <row r="7520" spans="1:2" x14ac:dyDescent="0.25">
      <c r="A7520" t="s">
        <v>7620</v>
      </c>
      <c r="B7520">
        <v>31.302</v>
      </c>
    </row>
    <row r="7521" spans="1:2" x14ac:dyDescent="0.25">
      <c r="A7521" t="s">
        <v>7622</v>
      </c>
      <c r="B7521">
        <v>29.948</v>
      </c>
    </row>
    <row r="7522" spans="1:2" x14ac:dyDescent="0.25">
      <c r="A7522" t="s">
        <v>7623</v>
      </c>
      <c r="B7522">
        <v>29.03</v>
      </c>
    </row>
    <row r="7523" spans="1:2" x14ac:dyDescent="0.25">
      <c r="A7523" t="s">
        <v>7624</v>
      </c>
      <c r="B7523">
        <v>56.316000000000003</v>
      </c>
    </row>
    <row r="7524" spans="1:2" x14ac:dyDescent="0.25">
      <c r="A7524" t="s">
        <v>7625</v>
      </c>
      <c r="B7524">
        <v>67.450999999999993</v>
      </c>
    </row>
    <row r="7525" spans="1:2" x14ac:dyDescent="0.25">
      <c r="A7525" t="s">
        <v>7626</v>
      </c>
      <c r="B7525">
        <v>93.058000000000007</v>
      </c>
    </row>
    <row r="7526" spans="1:2" x14ac:dyDescent="0.25">
      <c r="A7526" t="s">
        <v>7627</v>
      </c>
      <c r="B7526">
        <v>62.671999999999997</v>
      </c>
    </row>
    <row r="7527" spans="1:2" x14ac:dyDescent="0.25">
      <c r="A7527" t="s">
        <v>7628</v>
      </c>
      <c r="B7527">
        <v>56.204999999999998</v>
      </c>
    </row>
    <row r="7528" spans="1:2" x14ac:dyDescent="0.25">
      <c r="A7528" t="s">
        <v>7629</v>
      </c>
      <c r="B7528">
        <v>50.667000000000002</v>
      </c>
    </row>
    <row r="7529" spans="1:2" x14ac:dyDescent="0.25">
      <c r="A7529" t="s">
        <v>7630</v>
      </c>
      <c r="B7529">
        <v>44.176000000000002</v>
      </c>
    </row>
    <row r="7530" spans="1:2" x14ac:dyDescent="0.25">
      <c r="A7530" t="s">
        <v>7631</v>
      </c>
      <c r="B7530">
        <v>39.506999999999998</v>
      </c>
    </row>
    <row r="7531" spans="1:2" x14ac:dyDescent="0.25">
      <c r="A7531" t="s">
        <v>7632</v>
      </c>
      <c r="B7531">
        <v>37.173999999999999</v>
      </c>
    </row>
    <row r="7532" spans="1:2" x14ac:dyDescent="0.25">
      <c r="A7532" t="s">
        <v>7633</v>
      </c>
      <c r="B7532">
        <v>35.008000000000003</v>
      </c>
    </row>
    <row r="7533" spans="1:2" x14ac:dyDescent="0.25">
      <c r="A7533" t="s">
        <v>7634</v>
      </c>
      <c r="B7533">
        <v>33.499000000000002</v>
      </c>
    </row>
    <row r="7534" spans="1:2" x14ac:dyDescent="0.25">
      <c r="A7534" t="s">
        <v>7635</v>
      </c>
      <c r="B7534">
        <v>32.023000000000003</v>
      </c>
    </row>
    <row r="7535" spans="1:2" x14ac:dyDescent="0.25">
      <c r="A7535" t="s">
        <v>7636</v>
      </c>
      <c r="B7535">
        <v>30.33</v>
      </c>
    </row>
    <row r="7536" spans="1:2" x14ac:dyDescent="0.25">
      <c r="A7536" t="s">
        <v>7637</v>
      </c>
      <c r="B7536">
        <v>30.029</v>
      </c>
    </row>
    <row r="7537" spans="1:2" x14ac:dyDescent="0.25">
      <c r="A7537" t="s">
        <v>7638</v>
      </c>
      <c r="B7537">
        <v>29.173999999999999</v>
      </c>
    </row>
    <row r="7538" spans="1:2" x14ac:dyDescent="0.25">
      <c r="A7538" t="s">
        <v>7639</v>
      </c>
      <c r="B7538">
        <v>28.065000000000001</v>
      </c>
    </row>
    <row r="7539" spans="1:2" x14ac:dyDescent="0.25">
      <c r="A7539" t="s">
        <v>7640</v>
      </c>
      <c r="B7539">
        <v>26.645</v>
      </c>
    </row>
    <row r="7540" spans="1:2" x14ac:dyDescent="0.25">
      <c r="A7540" t="s">
        <v>7641</v>
      </c>
      <c r="B7540">
        <v>24.709</v>
      </c>
    </row>
    <row r="7541" spans="1:2" x14ac:dyDescent="0.25">
      <c r="A7541" t="s">
        <v>7642</v>
      </c>
      <c r="B7541">
        <v>23.448</v>
      </c>
    </row>
    <row r="7542" spans="1:2" x14ac:dyDescent="0.25">
      <c r="A7542" t="s">
        <v>7643</v>
      </c>
      <c r="B7542">
        <v>23.225999999999999</v>
      </c>
    </row>
    <row r="7543" spans="1:2" x14ac:dyDescent="0.25">
      <c r="A7543" t="s">
        <v>7644</v>
      </c>
      <c r="B7543">
        <v>22.600999999999999</v>
      </c>
    </row>
    <row r="7544" spans="1:2" x14ac:dyDescent="0.25">
      <c r="A7544" t="s">
        <v>7645</v>
      </c>
      <c r="B7544">
        <v>23.658999999999999</v>
      </c>
    </row>
    <row r="7545" spans="1:2" x14ac:dyDescent="0.25">
      <c r="A7545" t="s">
        <v>7646</v>
      </c>
      <c r="B7545">
        <v>23.696000000000002</v>
      </c>
    </row>
    <row r="7546" spans="1:2" x14ac:dyDescent="0.25">
      <c r="A7546" t="s">
        <v>7647</v>
      </c>
      <c r="B7546">
        <v>21.276</v>
      </c>
    </row>
    <row r="7547" spans="1:2" x14ac:dyDescent="0.25">
      <c r="A7547" t="s">
        <v>7648</v>
      </c>
      <c r="B7547">
        <v>20.869</v>
      </c>
    </row>
    <row r="7548" spans="1:2" x14ac:dyDescent="0.25">
      <c r="A7548" t="s">
        <v>7649</v>
      </c>
      <c r="B7548">
        <v>22.672999999999998</v>
      </c>
    </row>
    <row r="7549" spans="1:2" x14ac:dyDescent="0.25">
      <c r="A7549" t="s">
        <v>7650</v>
      </c>
      <c r="B7549">
        <v>20.21</v>
      </c>
    </row>
    <row r="7550" spans="1:2" x14ac:dyDescent="0.25">
      <c r="A7550" t="s">
        <v>7651</v>
      </c>
      <c r="B7550">
        <v>19.082999999999998</v>
      </c>
    </row>
    <row r="7551" spans="1:2" x14ac:dyDescent="0.25">
      <c r="A7551" t="s">
        <v>7654</v>
      </c>
      <c r="B7551">
        <v>18.088999999999999</v>
      </c>
    </row>
    <row r="7552" spans="1:2" x14ac:dyDescent="0.25">
      <c r="A7552" t="s">
        <v>7655</v>
      </c>
      <c r="B7552">
        <v>17.646000000000001</v>
      </c>
    </row>
    <row r="7553" spans="1:2" x14ac:dyDescent="0.25">
      <c r="A7553" t="s">
        <v>7656</v>
      </c>
      <c r="B7553">
        <v>16.734000000000002</v>
      </c>
    </row>
    <row r="7554" spans="1:2" x14ac:dyDescent="0.25">
      <c r="A7554" t="s">
        <v>7657</v>
      </c>
      <c r="B7554">
        <v>16.097000000000001</v>
      </c>
    </row>
    <row r="7555" spans="1:2" x14ac:dyDescent="0.25">
      <c r="A7555" t="s">
        <v>7658</v>
      </c>
      <c r="B7555">
        <v>15.526</v>
      </c>
    </row>
    <row r="7556" spans="1:2" x14ac:dyDescent="0.25">
      <c r="A7556" t="s">
        <v>7659</v>
      </c>
      <c r="B7556">
        <v>15.206</v>
      </c>
    </row>
    <row r="7557" spans="1:2" x14ac:dyDescent="0.25">
      <c r="A7557" t="s">
        <v>7660</v>
      </c>
      <c r="B7557">
        <v>14.673999999999999</v>
      </c>
    </row>
    <row r="7558" spans="1:2" x14ac:dyDescent="0.25">
      <c r="A7558" t="s">
        <v>7661</v>
      </c>
      <c r="B7558">
        <v>13.999000000000001</v>
      </c>
    </row>
    <row r="7559" spans="1:2" x14ac:dyDescent="0.25">
      <c r="A7559" t="s">
        <v>7662</v>
      </c>
      <c r="B7559">
        <v>13.803000000000001</v>
      </c>
    </row>
    <row r="7560" spans="1:2" x14ac:dyDescent="0.25">
      <c r="A7560" t="s">
        <v>7663</v>
      </c>
      <c r="B7560">
        <v>13.45</v>
      </c>
    </row>
    <row r="7561" spans="1:2" x14ac:dyDescent="0.25">
      <c r="A7561" t="s">
        <v>7664</v>
      </c>
      <c r="B7561">
        <v>13.021000000000001</v>
      </c>
    </row>
    <row r="7562" spans="1:2" x14ac:dyDescent="0.25">
      <c r="A7562" t="s">
        <v>7665</v>
      </c>
      <c r="B7562">
        <v>14.448</v>
      </c>
    </row>
    <row r="7563" spans="1:2" x14ac:dyDescent="0.25">
      <c r="A7563" t="s">
        <v>7666</v>
      </c>
      <c r="B7563">
        <v>14.473000000000001</v>
      </c>
    </row>
    <row r="7564" spans="1:2" x14ac:dyDescent="0.25">
      <c r="A7564" t="s">
        <v>7667</v>
      </c>
      <c r="B7564">
        <v>12.647</v>
      </c>
    </row>
    <row r="7565" spans="1:2" x14ac:dyDescent="0.25">
      <c r="A7565" t="s">
        <v>7668</v>
      </c>
      <c r="B7565">
        <v>11.986000000000001</v>
      </c>
    </row>
    <row r="7566" spans="1:2" x14ac:dyDescent="0.25">
      <c r="A7566" t="s">
        <v>7669</v>
      </c>
      <c r="B7566">
        <v>11.704000000000001</v>
      </c>
    </row>
    <row r="7567" spans="1:2" x14ac:dyDescent="0.25">
      <c r="A7567" t="s">
        <v>7670</v>
      </c>
      <c r="B7567">
        <v>11.678000000000001</v>
      </c>
    </row>
    <row r="7568" spans="1:2" x14ac:dyDescent="0.25">
      <c r="A7568" t="s">
        <v>7671</v>
      </c>
      <c r="B7568">
        <v>11.705</v>
      </c>
    </row>
    <row r="7569" spans="1:2" x14ac:dyDescent="0.25">
      <c r="A7569" t="s">
        <v>7672</v>
      </c>
      <c r="B7569">
        <v>11.679</v>
      </c>
    </row>
    <row r="7570" spans="1:2" x14ac:dyDescent="0.25">
      <c r="A7570" t="s">
        <v>7673</v>
      </c>
      <c r="B7570">
        <v>11.721</v>
      </c>
    </row>
    <row r="7571" spans="1:2" x14ac:dyDescent="0.25">
      <c r="A7571" t="s">
        <v>7674</v>
      </c>
      <c r="B7571">
        <v>11.569000000000001</v>
      </c>
    </row>
    <row r="7572" spans="1:2" x14ac:dyDescent="0.25">
      <c r="A7572" t="s">
        <v>7675</v>
      </c>
      <c r="B7572">
        <v>11.327999999999999</v>
      </c>
    </row>
    <row r="7573" spans="1:2" x14ac:dyDescent="0.25">
      <c r="A7573" t="s">
        <v>7676</v>
      </c>
      <c r="B7573">
        <v>11.086</v>
      </c>
    </row>
    <row r="7574" spans="1:2" x14ac:dyDescent="0.25">
      <c r="A7574" t="s">
        <v>7677</v>
      </c>
      <c r="B7574">
        <v>11.042</v>
      </c>
    </row>
    <row r="7575" spans="1:2" x14ac:dyDescent="0.25">
      <c r="A7575" t="s">
        <v>7678</v>
      </c>
      <c r="B7575">
        <v>10.707000000000001</v>
      </c>
    </row>
    <row r="7576" spans="1:2" x14ac:dyDescent="0.25">
      <c r="A7576" t="s">
        <v>7679</v>
      </c>
      <c r="B7576">
        <v>10.462999999999999</v>
      </c>
    </row>
    <row r="7577" spans="1:2" x14ac:dyDescent="0.25">
      <c r="A7577" t="s">
        <v>7680</v>
      </c>
      <c r="B7577">
        <v>10.288</v>
      </c>
    </row>
    <row r="7578" spans="1:2" x14ac:dyDescent="0.25">
      <c r="A7578" t="s">
        <v>7681</v>
      </c>
      <c r="B7578">
        <v>10.175000000000001</v>
      </c>
    </row>
    <row r="7579" spans="1:2" x14ac:dyDescent="0.25">
      <c r="A7579" t="s">
        <v>7682</v>
      </c>
      <c r="B7579">
        <v>10.023999999999999</v>
      </c>
    </row>
    <row r="7580" spans="1:2" x14ac:dyDescent="0.25">
      <c r="A7580" t="s">
        <v>7683</v>
      </c>
      <c r="B7580">
        <v>9.8759999999999994</v>
      </c>
    </row>
    <row r="7581" spans="1:2" x14ac:dyDescent="0.25">
      <c r="A7581" t="s">
        <v>7686</v>
      </c>
      <c r="B7581">
        <v>9.8670000000000009</v>
      </c>
    </row>
    <row r="7582" spans="1:2" x14ac:dyDescent="0.25">
      <c r="A7582" t="s">
        <v>7687</v>
      </c>
      <c r="B7582">
        <v>9.7360000000000007</v>
      </c>
    </row>
    <row r="7583" spans="1:2" x14ac:dyDescent="0.25">
      <c r="A7583" t="s">
        <v>7688</v>
      </c>
      <c r="B7583">
        <v>9.0820000000000007</v>
      </c>
    </row>
    <row r="7584" spans="1:2" x14ac:dyDescent="0.25">
      <c r="A7584" t="s">
        <v>7689</v>
      </c>
      <c r="B7584">
        <v>8.9139999999999997</v>
      </c>
    </row>
    <row r="7585" spans="1:2" x14ac:dyDescent="0.25">
      <c r="A7585" t="s">
        <v>7690</v>
      </c>
      <c r="B7585">
        <v>8.9329999999999998</v>
      </c>
    </row>
    <row r="7586" spans="1:2" x14ac:dyDescent="0.25">
      <c r="A7586" t="s">
        <v>7691</v>
      </c>
      <c r="B7586">
        <v>8.7170000000000005</v>
      </c>
    </row>
    <row r="7587" spans="1:2" x14ac:dyDescent="0.25">
      <c r="A7587" t="s">
        <v>7692</v>
      </c>
      <c r="B7587">
        <v>8.6259999999999994</v>
      </c>
    </row>
    <row r="7588" spans="1:2" x14ac:dyDescent="0.25">
      <c r="A7588" t="s">
        <v>7693</v>
      </c>
      <c r="B7588">
        <v>8.625</v>
      </c>
    </row>
    <row r="7589" spans="1:2" x14ac:dyDescent="0.25">
      <c r="A7589" t="s">
        <v>7694</v>
      </c>
      <c r="B7589">
        <v>8.6180000000000003</v>
      </c>
    </row>
    <row r="7590" spans="1:2" x14ac:dyDescent="0.25">
      <c r="A7590" t="s">
        <v>7695</v>
      </c>
      <c r="B7590">
        <v>8.65</v>
      </c>
    </row>
    <row r="7591" spans="1:2" x14ac:dyDescent="0.25">
      <c r="A7591" t="s">
        <v>7696</v>
      </c>
      <c r="B7591">
        <v>8.6310000000000002</v>
      </c>
    </row>
    <row r="7592" spans="1:2" x14ac:dyDescent="0.25">
      <c r="A7592" t="s">
        <v>7697</v>
      </c>
      <c r="B7592">
        <v>8.3979999999999997</v>
      </c>
    </row>
    <row r="7593" spans="1:2" x14ac:dyDescent="0.25">
      <c r="A7593" t="s">
        <v>7698</v>
      </c>
      <c r="B7593">
        <v>8.1159999999999997</v>
      </c>
    </row>
    <row r="7594" spans="1:2" x14ac:dyDescent="0.25">
      <c r="A7594" t="s">
        <v>7699</v>
      </c>
      <c r="B7594">
        <v>7.7839999999999998</v>
      </c>
    </row>
    <row r="7595" spans="1:2" x14ac:dyDescent="0.25">
      <c r="A7595" t="s">
        <v>7700</v>
      </c>
      <c r="B7595">
        <v>7.673</v>
      </c>
    </row>
    <row r="7596" spans="1:2" x14ac:dyDescent="0.25">
      <c r="A7596" t="s">
        <v>7701</v>
      </c>
      <c r="B7596">
        <v>7.5309999999999997</v>
      </c>
    </row>
    <row r="7597" spans="1:2" x14ac:dyDescent="0.25">
      <c r="A7597" t="s">
        <v>7702</v>
      </c>
      <c r="B7597">
        <v>7.484</v>
      </c>
    </row>
    <row r="7598" spans="1:2" x14ac:dyDescent="0.25">
      <c r="A7598" t="s">
        <v>7703</v>
      </c>
      <c r="B7598">
        <v>7.35</v>
      </c>
    </row>
    <row r="7599" spans="1:2" x14ac:dyDescent="0.25">
      <c r="A7599" t="s">
        <v>7704</v>
      </c>
      <c r="B7599">
        <v>7.415</v>
      </c>
    </row>
    <row r="7600" spans="1:2" x14ac:dyDescent="0.25">
      <c r="A7600" t="s">
        <v>7705</v>
      </c>
      <c r="B7600">
        <v>7.4059999999999997</v>
      </c>
    </row>
    <row r="7601" spans="1:2" x14ac:dyDescent="0.25">
      <c r="A7601" t="s">
        <v>7706</v>
      </c>
      <c r="B7601">
        <v>7.1130000000000004</v>
      </c>
    </row>
    <row r="7602" spans="1:2" x14ac:dyDescent="0.25">
      <c r="A7602" t="s">
        <v>7707</v>
      </c>
      <c r="B7602">
        <v>7.18</v>
      </c>
    </row>
    <row r="7603" spans="1:2" x14ac:dyDescent="0.25">
      <c r="A7603" t="s">
        <v>7708</v>
      </c>
      <c r="B7603">
        <v>7.0540000000000003</v>
      </c>
    </row>
    <row r="7604" spans="1:2" x14ac:dyDescent="0.25">
      <c r="A7604" t="s">
        <v>7709</v>
      </c>
      <c r="B7604">
        <v>6.9290000000000003</v>
      </c>
    </row>
    <row r="7605" spans="1:2" x14ac:dyDescent="0.25">
      <c r="A7605" t="s">
        <v>7710</v>
      </c>
      <c r="B7605">
        <v>6.8769999999999998</v>
      </c>
    </row>
    <row r="7606" spans="1:2" x14ac:dyDescent="0.25">
      <c r="A7606" t="s">
        <v>7711</v>
      </c>
      <c r="B7606">
        <v>6.6040000000000001</v>
      </c>
    </row>
    <row r="7607" spans="1:2" x14ac:dyDescent="0.25">
      <c r="A7607" t="s">
        <v>7712</v>
      </c>
      <c r="B7607">
        <v>6.4930000000000003</v>
      </c>
    </row>
    <row r="7608" spans="1:2" x14ac:dyDescent="0.25">
      <c r="A7608" t="s">
        <v>7713</v>
      </c>
      <c r="B7608">
        <v>6.5449999999999999</v>
      </c>
    </row>
    <row r="7609" spans="1:2" x14ac:dyDescent="0.25">
      <c r="A7609" t="s">
        <v>7714</v>
      </c>
      <c r="B7609">
        <v>6.5069999999999997</v>
      </c>
    </row>
    <row r="7610" spans="1:2" x14ac:dyDescent="0.25">
      <c r="A7610" t="s">
        <v>7718</v>
      </c>
      <c r="B7610">
        <v>6.5140000000000002</v>
      </c>
    </row>
    <row r="7611" spans="1:2" x14ac:dyDescent="0.25">
      <c r="A7611" t="s">
        <v>7719</v>
      </c>
      <c r="B7611">
        <v>6.55</v>
      </c>
    </row>
    <row r="7612" spans="1:2" x14ac:dyDescent="0.25">
      <c r="A7612" t="s">
        <v>7720</v>
      </c>
      <c r="B7612">
        <v>6.5880000000000001</v>
      </c>
    </row>
    <row r="7613" spans="1:2" x14ac:dyDescent="0.25">
      <c r="A7613" t="s">
        <v>7721</v>
      </c>
      <c r="B7613">
        <v>6.44</v>
      </c>
    </row>
    <row r="7614" spans="1:2" x14ac:dyDescent="0.25">
      <c r="A7614" t="s">
        <v>7722</v>
      </c>
      <c r="B7614">
        <v>6.5359999999999996</v>
      </c>
    </row>
    <row r="7615" spans="1:2" x14ac:dyDescent="0.25">
      <c r="A7615" t="s">
        <v>7723</v>
      </c>
      <c r="B7615">
        <v>6.3419999999999996</v>
      </c>
    </row>
    <row r="7616" spans="1:2" x14ac:dyDescent="0.25">
      <c r="A7616" t="s">
        <v>7724</v>
      </c>
      <c r="B7616">
        <v>6.3689999999999998</v>
      </c>
    </row>
    <row r="7617" spans="1:2" x14ac:dyDescent="0.25">
      <c r="A7617" t="s">
        <v>7725</v>
      </c>
      <c r="B7617">
        <v>6.1390000000000002</v>
      </c>
    </row>
    <row r="7618" spans="1:2" x14ac:dyDescent="0.25">
      <c r="A7618" t="s">
        <v>7726</v>
      </c>
      <c r="B7618">
        <v>6.0620000000000003</v>
      </c>
    </row>
    <row r="7619" spans="1:2" x14ac:dyDescent="0.25">
      <c r="A7619" t="s">
        <v>7727</v>
      </c>
      <c r="B7619">
        <v>6.4109999999999996</v>
      </c>
    </row>
    <row r="7620" spans="1:2" x14ac:dyDescent="0.25">
      <c r="A7620" t="s">
        <v>7728</v>
      </c>
      <c r="B7620">
        <v>6.3140000000000001</v>
      </c>
    </row>
    <row r="7621" spans="1:2" x14ac:dyDescent="0.25">
      <c r="A7621" t="s">
        <v>7729</v>
      </c>
      <c r="B7621">
        <v>6.109</v>
      </c>
    </row>
    <row r="7622" spans="1:2" x14ac:dyDescent="0.25">
      <c r="A7622" t="s">
        <v>7730</v>
      </c>
      <c r="B7622">
        <v>6.0659999999999998</v>
      </c>
    </row>
    <row r="7623" spans="1:2" x14ac:dyDescent="0.25">
      <c r="A7623" t="s">
        <v>7731</v>
      </c>
      <c r="B7623">
        <v>5.9480000000000004</v>
      </c>
    </row>
    <row r="7624" spans="1:2" x14ac:dyDescent="0.25">
      <c r="A7624" t="s">
        <v>7732</v>
      </c>
      <c r="B7624">
        <v>5.9450000000000003</v>
      </c>
    </row>
    <row r="7625" spans="1:2" x14ac:dyDescent="0.25">
      <c r="A7625" t="s">
        <v>7733</v>
      </c>
      <c r="B7625">
        <v>5.8280000000000003</v>
      </c>
    </row>
    <row r="7626" spans="1:2" x14ac:dyDescent="0.25">
      <c r="A7626" t="s">
        <v>7734</v>
      </c>
      <c r="B7626">
        <v>5.6970000000000001</v>
      </c>
    </row>
    <row r="7627" spans="1:2" x14ac:dyDescent="0.25">
      <c r="A7627" t="s">
        <v>7735</v>
      </c>
      <c r="B7627">
        <v>5.6520000000000001</v>
      </c>
    </row>
    <row r="7628" spans="1:2" x14ac:dyDescent="0.25">
      <c r="A7628" t="s">
        <v>7736</v>
      </c>
      <c r="B7628">
        <v>5.6449999999999996</v>
      </c>
    </row>
    <row r="7629" spans="1:2" x14ac:dyDescent="0.25">
      <c r="A7629" t="s">
        <v>7737</v>
      </c>
      <c r="B7629">
        <v>5.7530000000000001</v>
      </c>
    </row>
    <row r="7630" spans="1:2" x14ac:dyDescent="0.25">
      <c r="A7630" t="s">
        <v>7738</v>
      </c>
      <c r="B7630">
        <v>5.6130000000000004</v>
      </c>
    </row>
    <row r="7631" spans="1:2" x14ac:dyDescent="0.25">
      <c r="A7631" t="s">
        <v>7739</v>
      </c>
      <c r="B7631">
        <v>5.6050000000000004</v>
      </c>
    </row>
    <row r="7632" spans="1:2" x14ac:dyDescent="0.25">
      <c r="A7632" t="s">
        <v>7740</v>
      </c>
      <c r="B7632">
        <v>5.4610000000000003</v>
      </c>
    </row>
    <row r="7633" spans="1:2" x14ac:dyDescent="0.25">
      <c r="A7633" t="s">
        <v>7741</v>
      </c>
      <c r="B7633">
        <v>5.3860000000000001</v>
      </c>
    </row>
    <row r="7634" spans="1:2" x14ac:dyDescent="0.25">
      <c r="A7634" t="s">
        <v>7742</v>
      </c>
      <c r="B7634">
        <v>5.3029999999999999</v>
      </c>
    </row>
    <row r="7635" spans="1:2" x14ac:dyDescent="0.25">
      <c r="A7635" t="s">
        <v>7743</v>
      </c>
      <c r="B7635">
        <v>5.359</v>
      </c>
    </row>
    <row r="7636" spans="1:2" x14ac:dyDescent="0.25">
      <c r="A7636" t="s">
        <v>7744</v>
      </c>
      <c r="B7636">
        <v>5.3650000000000002</v>
      </c>
    </row>
    <row r="7637" spans="1:2" x14ac:dyDescent="0.25">
      <c r="A7637" t="s">
        <v>7745</v>
      </c>
      <c r="B7637">
        <v>5.3979999999999997</v>
      </c>
    </row>
    <row r="7638" spans="1:2" x14ac:dyDescent="0.25">
      <c r="A7638" t="s">
        <v>7746</v>
      </c>
      <c r="B7638">
        <v>5.4059999999999997</v>
      </c>
    </row>
    <row r="7639" spans="1:2" x14ac:dyDescent="0.25">
      <c r="A7639" t="s">
        <v>7747</v>
      </c>
      <c r="B7639">
        <v>5.4669999999999996</v>
      </c>
    </row>
    <row r="7640" spans="1:2" x14ac:dyDescent="0.25">
      <c r="A7640" t="s">
        <v>7750</v>
      </c>
      <c r="B7640">
        <v>5.3979999999999997</v>
      </c>
    </row>
    <row r="7641" spans="1:2" x14ac:dyDescent="0.25">
      <c r="A7641" t="s">
        <v>7751</v>
      </c>
      <c r="B7641">
        <v>5.3129999999999997</v>
      </c>
    </row>
    <row r="7642" spans="1:2" x14ac:dyDescent="0.25">
      <c r="A7642" t="s">
        <v>7752</v>
      </c>
      <c r="B7642">
        <v>5.3079999999999998</v>
      </c>
    </row>
    <row r="7643" spans="1:2" x14ac:dyDescent="0.25">
      <c r="A7643" t="s">
        <v>7753</v>
      </c>
      <c r="B7643">
        <v>5.1210000000000004</v>
      </c>
    </row>
    <row r="7644" spans="1:2" x14ac:dyDescent="0.25">
      <c r="A7644" t="s">
        <v>7754</v>
      </c>
      <c r="B7644">
        <v>5.2430000000000003</v>
      </c>
    </row>
    <row r="7645" spans="1:2" x14ac:dyDescent="0.25">
      <c r="A7645" t="s">
        <v>7755</v>
      </c>
      <c r="B7645">
        <v>6.1790000000000003</v>
      </c>
    </row>
    <row r="7646" spans="1:2" x14ac:dyDescent="0.25">
      <c r="A7646" t="s">
        <v>7756</v>
      </c>
      <c r="B7646">
        <v>7.0170000000000003</v>
      </c>
    </row>
    <row r="7647" spans="1:2" x14ac:dyDescent="0.25">
      <c r="A7647" t="s">
        <v>7757</v>
      </c>
      <c r="B7647">
        <v>6.28</v>
      </c>
    </row>
    <row r="7648" spans="1:2" x14ac:dyDescent="0.25">
      <c r="A7648" t="s">
        <v>7758</v>
      </c>
      <c r="B7648">
        <v>5.6980000000000004</v>
      </c>
    </row>
    <row r="7649" spans="1:2" x14ac:dyDescent="0.25">
      <c r="A7649" t="s">
        <v>7759</v>
      </c>
      <c r="B7649">
        <v>5.5309999999999997</v>
      </c>
    </row>
    <row r="7650" spans="1:2" x14ac:dyDescent="0.25">
      <c r="A7650" t="s">
        <v>7760</v>
      </c>
      <c r="B7650">
        <v>5.4859999999999998</v>
      </c>
    </row>
    <row r="7651" spans="1:2" x14ac:dyDescent="0.25">
      <c r="A7651" t="s">
        <v>7761</v>
      </c>
      <c r="B7651">
        <v>5.423</v>
      </c>
    </row>
    <row r="7652" spans="1:2" x14ac:dyDescent="0.25">
      <c r="A7652" t="s">
        <v>7762</v>
      </c>
      <c r="B7652">
        <v>5.2939999999999996</v>
      </c>
    </row>
    <row r="7653" spans="1:2" x14ac:dyDescent="0.25">
      <c r="A7653" t="s">
        <v>7763</v>
      </c>
      <c r="B7653">
        <v>5.3730000000000002</v>
      </c>
    </row>
    <row r="7654" spans="1:2" x14ac:dyDescent="0.25">
      <c r="A7654" t="s">
        <v>7764</v>
      </c>
      <c r="B7654">
        <v>5.3419999999999996</v>
      </c>
    </row>
    <row r="7655" spans="1:2" x14ac:dyDescent="0.25">
      <c r="A7655" t="s">
        <v>7765</v>
      </c>
      <c r="B7655">
        <v>5.2679999999999998</v>
      </c>
    </row>
    <row r="7656" spans="1:2" x14ac:dyDescent="0.25">
      <c r="A7656" t="s">
        <v>7766</v>
      </c>
      <c r="B7656">
        <v>5.1639999999999997</v>
      </c>
    </row>
    <row r="7657" spans="1:2" x14ac:dyDescent="0.25">
      <c r="A7657" t="s">
        <v>7767</v>
      </c>
      <c r="B7657">
        <v>5.016</v>
      </c>
    </row>
    <row r="7658" spans="1:2" x14ac:dyDescent="0.25">
      <c r="A7658" t="s">
        <v>7768</v>
      </c>
      <c r="B7658">
        <v>5.0060000000000002</v>
      </c>
    </row>
    <row r="7659" spans="1:2" x14ac:dyDescent="0.25">
      <c r="A7659" t="s">
        <v>7769</v>
      </c>
      <c r="B7659">
        <v>4.9640000000000004</v>
      </c>
    </row>
    <row r="7660" spans="1:2" x14ac:dyDescent="0.25">
      <c r="A7660" t="s">
        <v>7770</v>
      </c>
      <c r="B7660">
        <v>4.8819999999999997</v>
      </c>
    </row>
    <row r="7661" spans="1:2" x14ac:dyDescent="0.25">
      <c r="A7661" t="s">
        <v>7771</v>
      </c>
      <c r="B7661">
        <v>4.7640000000000002</v>
      </c>
    </row>
    <row r="7662" spans="1:2" x14ac:dyDescent="0.25">
      <c r="A7662" t="s">
        <v>7772</v>
      </c>
      <c r="B7662">
        <v>4.7869999999999999</v>
      </c>
    </row>
    <row r="7663" spans="1:2" x14ac:dyDescent="0.25">
      <c r="A7663" t="s">
        <v>7773</v>
      </c>
      <c r="B7663">
        <v>4.8239999999999998</v>
      </c>
    </row>
    <row r="7664" spans="1:2" x14ac:dyDescent="0.25">
      <c r="A7664" t="s">
        <v>7774</v>
      </c>
      <c r="B7664">
        <v>5.1280000000000001</v>
      </c>
    </row>
    <row r="7665" spans="1:2" x14ac:dyDescent="0.25">
      <c r="A7665" t="s">
        <v>7775</v>
      </c>
      <c r="B7665">
        <v>4.9969999999999999</v>
      </c>
    </row>
    <row r="7666" spans="1:2" x14ac:dyDescent="0.25">
      <c r="A7666" t="s">
        <v>7776</v>
      </c>
      <c r="B7666">
        <v>4.7850000000000001</v>
      </c>
    </row>
    <row r="7667" spans="1:2" x14ac:dyDescent="0.25">
      <c r="A7667" t="s">
        <v>7777</v>
      </c>
      <c r="B7667">
        <v>4.6989999999999998</v>
      </c>
    </row>
    <row r="7668" spans="1:2" x14ac:dyDescent="0.25">
      <c r="A7668" t="s">
        <v>7778</v>
      </c>
      <c r="B7668">
        <v>4.6100000000000003</v>
      </c>
    </row>
    <row r="7669" spans="1:2" x14ac:dyDescent="0.25">
      <c r="A7669" t="s">
        <v>7782</v>
      </c>
      <c r="B7669">
        <v>4.5780000000000003</v>
      </c>
    </row>
    <row r="7670" spans="1:2" x14ac:dyDescent="0.25">
      <c r="A7670" t="s">
        <v>7783</v>
      </c>
      <c r="B7670">
        <v>4.3179999999999996</v>
      </c>
    </row>
    <row r="7671" spans="1:2" x14ac:dyDescent="0.25">
      <c r="A7671" t="s">
        <v>7784</v>
      </c>
      <c r="B7671">
        <v>4.2350000000000003</v>
      </c>
    </row>
    <row r="7672" spans="1:2" x14ac:dyDescent="0.25">
      <c r="A7672" t="s">
        <v>7785</v>
      </c>
      <c r="B7672">
        <v>4.0190000000000001</v>
      </c>
    </row>
    <row r="7673" spans="1:2" x14ac:dyDescent="0.25">
      <c r="A7673" t="s">
        <v>7786</v>
      </c>
      <c r="B7673">
        <v>3.9350000000000001</v>
      </c>
    </row>
    <row r="7674" spans="1:2" x14ac:dyDescent="0.25">
      <c r="A7674" t="s">
        <v>7787</v>
      </c>
      <c r="B7674">
        <v>3.952</v>
      </c>
    </row>
    <row r="7675" spans="1:2" x14ac:dyDescent="0.25">
      <c r="A7675" t="s">
        <v>7788</v>
      </c>
      <c r="B7675">
        <v>3.7789999999999999</v>
      </c>
    </row>
    <row r="7676" spans="1:2" x14ac:dyDescent="0.25">
      <c r="A7676" t="s">
        <v>7789</v>
      </c>
      <c r="B7676">
        <v>3.8519999999999999</v>
      </c>
    </row>
    <row r="7677" spans="1:2" x14ac:dyDescent="0.25">
      <c r="A7677" t="s">
        <v>7790</v>
      </c>
      <c r="B7677">
        <v>4.1849999999999996</v>
      </c>
    </row>
    <row r="7678" spans="1:2" x14ac:dyDescent="0.25">
      <c r="A7678" t="s">
        <v>7791</v>
      </c>
      <c r="B7678">
        <v>3.915</v>
      </c>
    </row>
    <row r="7679" spans="1:2" x14ac:dyDescent="0.25">
      <c r="A7679" t="s">
        <v>7792</v>
      </c>
      <c r="B7679">
        <v>3.6179999999999999</v>
      </c>
    </row>
    <row r="7680" spans="1:2" x14ac:dyDescent="0.25">
      <c r="A7680" t="s">
        <v>7793</v>
      </c>
      <c r="B7680">
        <v>3.391</v>
      </c>
    </row>
    <row r="7681" spans="1:2" x14ac:dyDescent="0.25">
      <c r="A7681" t="s">
        <v>7794</v>
      </c>
      <c r="B7681">
        <v>3.4609999999999999</v>
      </c>
    </row>
    <row r="7682" spans="1:2" x14ac:dyDescent="0.25">
      <c r="A7682" t="s">
        <v>7795</v>
      </c>
      <c r="B7682">
        <v>3.5470000000000002</v>
      </c>
    </row>
    <row r="7683" spans="1:2" x14ac:dyDescent="0.25">
      <c r="A7683" t="s">
        <v>7796</v>
      </c>
      <c r="B7683">
        <v>3.4780000000000002</v>
      </c>
    </row>
    <row r="7684" spans="1:2" x14ac:dyDescent="0.25">
      <c r="A7684" t="s">
        <v>7797</v>
      </c>
      <c r="B7684">
        <v>4.0229999999999997</v>
      </c>
    </row>
    <row r="7685" spans="1:2" x14ac:dyDescent="0.25">
      <c r="A7685" t="s">
        <v>7798</v>
      </c>
      <c r="B7685">
        <v>4.4210000000000003</v>
      </c>
    </row>
    <row r="7686" spans="1:2" x14ac:dyDescent="0.25">
      <c r="A7686" t="s">
        <v>7799</v>
      </c>
      <c r="B7686">
        <v>4.6509999999999998</v>
      </c>
    </row>
    <row r="7687" spans="1:2" x14ac:dyDescent="0.25">
      <c r="A7687" t="s">
        <v>7800</v>
      </c>
      <c r="B7687">
        <v>4.3810000000000002</v>
      </c>
    </row>
    <row r="7688" spans="1:2" x14ac:dyDescent="0.25">
      <c r="A7688" t="s">
        <v>7801</v>
      </c>
      <c r="B7688">
        <v>4.202</v>
      </c>
    </row>
    <row r="7689" spans="1:2" x14ac:dyDescent="0.25">
      <c r="A7689" t="s">
        <v>7802</v>
      </c>
      <c r="B7689">
        <v>4.1180000000000003</v>
      </c>
    </row>
    <row r="7690" spans="1:2" x14ac:dyDescent="0.25">
      <c r="A7690" t="s">
        <v>7803</v>
      </c>
      <c r="B7690">
        <v>3.923</v>
      </c>
    </row>
    <row r="7691" spans="1:2" x14ac:dyDescent="0.25">
      <c r="A7691" t="s">
        <v>7804</v>
      </c>
      <c r="B7691">
        <v>3.931</v>
      </c>
    </row>
    <row r="7692" spans="1:2" x14ac:dyDescent="0.25">
      <c r="A7692" t="s">
        <v>7805</v>
      </c>
      <c r="B7692">
        <v>4.226</v>
      </c>
    </row>
    <row r="7693" spans="1:2" x14ac:dyDescent="0.25">
      <c r="A7693" t="s">
        <v>7806</v>
      </c>
      <c r="B7693">
        <v>3.9609999999999999</v>
      </c>
    </row>
    <row r="7694" spans="1:2" x14ac:dyDescent="0.25">
      <c r="A7694" t="s">
        <v>7807</v>
      </c>
      <c r="B7694">
        <v>3.7370000000000001</v>
      </c>
    </row>
    <row r="7695" spans="1:2" x14ac:dyDescent="0.25">
      <c r="A7695" t="s">
        <v>7808</v>
      </c>
      <c r="B7695">
        <v>3.738</v>
      </c>
    </row>
    <row r="7696" spans="1:2" x14ac:dyDescent="0.25">
      <c r="A7696" t="s">
        <v>7809</v>
      </c>
      <c r="B7696">
        <v>3.601</v>
      </c>
    </row>
    <row r="7697" spans="1:2" x14ac:dyDescent="0.25">
      <c r="A7697" t="s">
        <v>7810</v>
      </c>
      <c r="B7697">
        <v>3.5590000000000002</v>
      </c>
    </row>
    <row r="7698" spans="1:2" x14ac:dyDescent="0.25">
      <c r="A7698" t="s">
        <v>7811</v>
      </c>
      <c r="B7698">
        <v>3.4390000000000001</v>
      </c>
    </row>
    <row r="7699" spans="1:2" x14ac:dyDescent="0.25">
      <c r="A7699" t="s">
        <v>7814</v>
      </c>
      <c r="B7699">
        <v>5.4249999999999998</v>
      </c>
    </row>
    <row r="7700" spans="1:2" x14ac:dyDescent="0.25">
      <c r="A7700" t="s">
        <v>7815</v>
      </c>
      <c r="B7700">
        <v>4.3179999999999996</v>
      </c>
    </row>
    <row r="7701" spans="1:2" x14ac:dyDescent="0.25">
      <c r="A7701" t="s">
        <v>7816</v>
      </c>
      <c r="B7701">
        <v>4.0110000000000001</v>
      </c>
    </row>
    <row r="7702" spans="1:2" x14ac:dyDescent="0.25">
      <c r="A7702" t="s">
        <v>7817</v>
      </c>
      <c r="B7702">
        <v>3.8879999999999999</v>
      </c>
    </row>
    <row r="7703" spans="1:2" x14ac:dyDescent="0.25">
      <c r="A7703" t="s">
        <v>7818</v>
      </c>
      <c r="B7703">
        <v>3.85</v>
      </c>
    </row>
    <row r="7704" spans="1:2" x14ac:dyDescent="0.25">
      <c r="A7704" t="s">
        <v>7819</v>
      </c>
      <c r="B7704">
        <v>3.7629999999999999</v>
      </c>
    </row>
    <row r="7705" spans="1:2" x14ac:dyDescent="0.25">
      <c r="A7705" t="s">
        <v>7820</v>
      </c>
      <c r="B7705">
        <v>3.637</v>
      </c>
    </row>
    <row r="7706" spans="1:2" x14ac:dyDescent="0.25">
      <c r="A7706" t="s">
        <v>7821</v>
      </c>
      <c r="B7706">
        <v>3.38</v>
      </c>
    </row>
    <row r="7707" spans="1:2" x14ac:dyDescent="0.25">
      <c r="A7707" t="s">
        <v>7822</v>
      </c>
      <c r="B7707">
        <v>3.1419999999999999</v>
      </c>
    </row>
    <row r="7708" spans="1:2" x14ac:dyDescent="0.25">
      <c r="A7708" t="s">
        <v>7823</v>
      </c>
      <c r="B7708">
        <v>3.343</v>
      </c>
    </row>
    <row r="7709" spans="1:2" x14ac:dyDescent="0.25">
      <c r="A7709" t="s">
        <v>7824</v>
      </c>
      <c r="B7709">
        <v>3.375</v>
      </c>
    </row>
    <row r="7710" spans="1:2" x14ac:dyDescent="0.25">
      <c r="A7710" t="s">
        <v>7825</v>
      </c>
      <c r="B7710">
        <v>3.3740000000000001</v>
      </c>
    </row>
    <row r="7711" spans="1:2" x14ac:dyDescent="0.25">
      <c r="A7711" t="s">
        <v>7826</v>
      </c>
      <c r="B7711">
        <v>3.2709999999999999</v>
      </c>
    </row>
    <row r="7712" spans="1:2" x14ac:dyDescent="0.25">
      <c r="A7712" t="s">
        <v>7827</v>
      </c>
      <c r="B7712">
        <v>3.0630000000000002</v>
      </c>
    </row>
    <row r="7713" spans="1:2" x14ac:dyDescent="0.25">
      <c r="A7713" t="s">
        <v>7828</v>
      </c>
      <c r="B7713">
        <v>3.3</v>
      </c>
    </row>
    <row r="7714" spans="1:2" x14ac:dyDescent="0.25">
      <c r="A7714" t="s">
        <v>7829</v>
      </c>
      <c r="B7714">
        <v>3.0249999999999999</v>
      </c>
    </row>
    <row r="7715" spans="1:2" x14ac:dyDescent="0.25">
      <c r="A7715" t="s">
        <v>7830</v>
      </c>
      <c r="B7715">
        <v>2.9820000000000002</v>
      </c>
    </row>
    <row r="7716" spans="1:2" x14ac:dyDescent="0.25">
      <c r="A7716" t="s">
        <v>7831</v>
      </c>
      <c r="B7716">
        <v>2.9580000000000002</v>
      </c>
    </row>
    <row r="7717" spans="1:2" x14ac:dyDescent="0.25">
      <c r="A7717" t="s">
        <v>7832</v>
      </c>
      <c r="B7717">
        <v>3.0150000000000001</v>
      </c>
    </row>
    <row r="7718" spans="1:2" x14ac:dyDescent="0.25">
      <c r="A7718" t="s">
        <v>7833</v>
      </c>
      <c r="B7718">
        <v>3</v>
      </c>
    </row>
    <row r="7719" spans="1:2" x14ac:dyDescent="0.25">
      <c r="A7719" t="s">
        <v>7834</v>
      </c>
      <c r="B7719">
        <v>3.3319999999999999</v>
      </c>
    </row>
    <row r="7720" spans="1:2" x14ac:dyDescent="0.25">
      <c r="A7720" t="s">
        <v>7835</v>
      </c>
      <c r="B7720">
        <v>2.9129999999999998</v>
      </c>
    </row>
    <row r="7721" spans="1:2" x14ac:dyDescent="0.25">
      <c r="A7721" t="s">
        <v>7836</v>
      </c>
      <c r="B7721">
        <v>2.8519999999999999</v>
      </c>
    </row>
    <row r="7722" spans="1:2" x14ac:dyDescent="0.25">
      <c r="A7722" t="s">
        <v>7837</v>
      </c>
      <c r="B7722">
        <v>2.9039999999999999</v>
      </c>
    </row>
    <row r="7723" spans="1:2" x14ac:dyDescent="0.25">
      <c r="A7723" t="s">
        <v>7838</v>
      </c>
      <c r="B7723">
        <v>2.9729999999999999</v>
      </c>
    </row>
    <row r="7724" spans="1:2" x14ac:dyDescent="0.25">
      <c r="A7724" t="s">
        <v>7839</v>
      </c>
      <c r="B7724">
        <v>2.875</v>
      </c>
    </row>
    <row r="7725" spans="1:2" x14ac:dyDescent="0.25">
      <c r="A7725" t="s">
        <v>7840</v>
      </c>
      <c r="B7725">
        <v>2.8220000000000001</v>
      </c>
    </row>
    <row r="7726" spans="1:2" x14ac:dyDescent="0.25">
      <c r="A7726" t="s">
        <v>7841</v>
      </c>
      <c r="B7726">
        <v>2.7309999999999999</v>
      </c>
    </row>
    <row r="7727" spans="1:2" x14ac:dyDescent="0.25">
      <c r="A7727" t="s">
        <v>7842</v>
      </c>
      <c r="B7727">
        <v>2.6669999999999998</v>
      </c>
    </row>
    <row r="7728" spans="1:2" x14ac:dyDescent="0.25">
      <c r="A7728" t="s">
        <v>7843</v>
      </c>
      <c r="B7728">
        <v>2.3759999999999999</v>
      </c>
    </row>
    <row r="7729" spans="1:2" x14ac:dyDescent="0.25">
      <c r="A7729" t="s">
        <v>7846</v>
      </c>
      <c r="B7729">
        <v>2.226</v>
      </c>
    </row>
    <row r="7730" spans="1:2" x14ac:dyDescent="0.25">
      <c r="A7730" t="s">
        <v>7847</v>
      </c>
      <c r="B7730">
        <v>2.4329999999999998</v>
      </c>
    </row>
    <row r="7731" spans="1:2" x14ac:dyDescent="0.25">
      <c r="A7731" t="s">
        <v>7848</v>
      </c>
      <c r="B7731">
        <v>2.3559999999999999</v>
      </c>
    </row>
    <row r="7732" spans="1:2" x14ac:dyDescent="0.25">
      <c r="A7732" t="s">
        <v>7849</v>
      </c>
      <c r="B7732">
        <v>2.246</v>
      </c>
    </row>
    <row r="7733" spans="1:2" x14ac:dyDescent="0.25">
      <c r="A7733" t="s">
        <v>7850</v>
      </c>
      <c r="B7733">
        <v>2.2050000000000001</v>
      </c>
    </row>
    <row r="7734" spans="1:2" x14ac:dyDescent="0.25">
      <c r="A7734" t="s">
        <v>7851</v>
      </c>
      <c r="B7734">
        <v>2.2679999999999998</v>
      </c>
    </row>
    <row r="7735" spans="1:2" x14ac:dyDescent="0.25">
      <c r="A7735" t="s">
        <v>7852</v>
      </c>
      <c r="B7735">
        <v>2.2189999999999999</v>
      </c>
    </row>
    <row r="7736" spans="1:2" x14ac:dyDescent="0.25">
      <c r="A7736" t="s">
        <v>7853</v>
      </c>
      <c r="B7736">
        <v>2.117</v>
      </c>
    </row>
    <row r="7737" spans="1:2" x14ac:dyDescent="0.25">
      <c r="A7737" t="s">
        <v>7854</v>
      </c>
      <c r="B7737">
        <v>1.875</v>
      </c>
    </row>
    <row r="7738" spans="1:2" x14ac:dyDescent="0.25">
      <c r="A7738" t="s">
        <v>7855</v>
      </c>
      <c r="B7738">
        <v>1.8480000000000001</v>
      </c>
    </row>
    <row r="7739" spans="1:2" x14ac:dyDescent="0.25">
      <c r="A7739" t="s">
        <v>7856</v>
      </c>
      <c r="B7739">
        <v>1.6439999999999999</v>
      </c>
    </row>
    <row r="7740" spans="1:2" x14ac:dyDescent="0.25">
      <c r="A7740" t="s">
        <v>7857</v>
      </c>
      <c r="B7740">
        <v>1.544</v>
      </c>
    </row>
    <row r="7741" spans="1:2" x14ac:dyDescent="0.25">
      <c r="A7741" t="s">
        <v>7858</v>
      </c>
      <c r="B7741">
        <v>1.6040000000000001</v>
      </c>
    </row>
    <row r="7742" spans="1:2" x14ac:dyDescent="0.25">
      <c r="A7742" t="s">
        <v>7859</v>
      </c>
      <c r="B7742">
        <v>1.4339999999999999</v>
      </c>
    </row>
    <row r="7743" spans="1:2" x14ac:dyDescent="0.25">
      <c r="A7743" t="s">
        <v>7860</v>
      </c>
      <c r="B7743">
        <v>1.488</v>
      </c>
    </row>
    <row r="7744" spans="1:2" x14ac:dyDescent="0.25">
      <c r="A7744" t="s">
        <v>7861</v>
      </c>
      <c r="B7744">
        <v>1.4259999999999999</v>
      </c>
    </row>
    <row r="7745" spans="1:2" x14ac:dyDescent="0.25">
      <c r="A7745" t="s">
        <v>7862</v>
      </c>
      <c r="B7745">
        <v>1.1830000000000001</v>
      </c>
    </row>
    <row r="7746" spans="1:2" x14ac:dyDescent="0.25">
      <c r="A7746" t="s">
        <v>7863</v>
      </c>
      <c r="B7746">
        <v>1.222</v>
      </c>
    </row>
    <row r="7747" spans="1:2" x14ac:dyDescent="0.25">
      <c r="A7747" t="s">
        <v>7864</v>
      </c>
      <c r="B7747">
        <v>1.302</v>
      </c>
    </row>
    <row r="7748" spans="1:2" x14ac:dyDescent="0.25">
      <c r="A7748" t="s">
        <v>7865</v>
      </c>
      <c r="B7748">
        <v>1.238</v>
      </c>
    </row>
    <row r="7749" spans="1:2" x14ac:dyDescent="0.25">
      <c r="A7749" t="s">
        <v>7866</v>
      </c>
      <c r="B7749">
        <v>1.202</v>
      </c>
    </row>
    <row r="7750" spans="1:2" x14ac:dyDescent="0.25">
      <c r="A7750" t="s">
        <v>7867</v>
      </c>
      <c r="B7750">
        <v>1.393</v>
      </c>
    </row>
    <row r="7751" spans="1:2" x14ac:dyDescent="0.25">
      <c r="A7751" t="s">
        <v>7868</v>
      </c>
      <c r="B7751">
        <v>1.323</v>
      </c>
    </row>
    <row r="7752" spans="1:2" x14ac:dyDescent="0.25">
      <c r="A7752" t="s">
        <v>7869</v>
      </c>
      <c r="B7752">
        <v>1.373</v>
      </c>
    </row>
    <row r="7753" spans="1:2" x14ac:dyDescent="0.25">
      <c r="A7753" t="s">
        <v>7870</v>
      </c>
      <c r="B7753">
        <v>5.7590000000000003</v>
      </c>
    </row>
    <row r="7754" spans="1:2" x14ac:dyDescent="0.25">
      <c r="A7754" t="s">
        <v>7871</v>
      </c>
      <c r="B7754">
        <v>6.1050000000000004</v>
      </c>
    </row>
    <row r="7755" spans="1:2" x14ac:dyDescent="0.25">
      <c r="A7755" t="s">
        <v>7872</v>
      </c>
      <c r="B7755">
        <v>2.7949999999999999</v>
      </c>
    </row>
    <row r="7756" spans="1:2" x14ac:dyDescent="0.25">
      <c r="A7756" t="s">
        <v>7873</v>
      </c>
      <c r="B7756">
        <v>2.391</v>
      </c>
    </row>
    <row r="7757" spans="1:2" x14ac:dyDescent="0.25">
      <c r="A7757" t="s">
        <v>7874</v>
      </c>
      <c r="B7757">
        <v>2.4119999999999999</v>
      </c>
    </row>
    <row r="7758" spans="1:2" x14ac:dyDescent="0.25">
      <c r="A7758" t="s">
        <v>7875</v>
      </c>
      <c r="B7758">
        <v>11.36</v>
      </c>
    </row>
    <row r="7759" spans="1:2" x14ac:dyDescent="0.25">
      <c r="A7759" t="s">
        <v>7876</v>
      </c>
      <c r="B7759">
        <v>7.6779999999999999</v>
      </c>
    </row>
    <row r="7760" spans="1:2" x14ac:dyDescent="0.25">
      <c r="A7760" t="s">
        <v>7878</v>
      </c>
      <c r="B7760">
        <v>2.3260000000000001</v>
      </c>
    </row>
    <row r="7761" spans="1:2" x14ac:dyDescent="0.25">
      <c r="A7761" t="s">
        <v>7879</v>
      </c>
      <c r="B7761">
        <v>1.732</v>
      </c>
    </row>
    <row r="7762" spans="1:2" x14ac:dyDescent="0.25">
      <c r="A7762" t="s">
        <v>7880</v>
      </c>
      <c r="B7762">
        <v>1.32</v>
      </c>
    </row>
    <row r="7763" spans="1:2" x14ac:dyDescent="0.25">
      <c r="A7763" t="s">
        <v>7881</v>
      </c>
      <c r="B7763">
        <v>1.048</v>
      </c>
    </row>
    <row r="7764" spans="1:2" x14ac:dyDescent="0.25">
      <c r="A7764" t="s">
        <v>7882</v>
      </c>
      <c r="B7764">
        <v>1.0289999999999999</v>
      </c>
    </row>
    <row r="7765" spans="1:2" x14ac:dyDescent="0.25">
      <c r="A7765" t="s">
        <v>7883</v>
      </c>
      <c r="B7765">
        <v>1.0780000000000001</v>
      </c>
    </row>
    <row r="7766" spans="1:2" x14ac:dyDescent="0.25">
      <c r="A7766" t="s">
        <v>7884</v>
      </c>
      <c r="B7766">
        <v>2.5720000000000001</v>
      </c>
    </row>
    <row r="7767" spans="1:2" x14ac:dyDescent="0.25">
      <c r="A7767" t="s">
        <v>7885</v>
      </c>
      <c r="B7767">
        <v>16.202000000000002</v>
      </c>
    </row>
    <row r="7768" spans="1:2" x14ac:dyDescent="0.25">
      <c r="A7768" t="s">
        <v>7886</v>
      </c>
      <c r="B7768">
        <v>3.823</v>
      </c>
    </row>
    <row r="7769" spans="1:2" x14ac:dyDescent="0.25">
      <c r="A7769" t="s">
        <v>7887</v>
      </c>
      <c r="B7769">
        <v>2.6640000000000001</v>
      </c>
    </row>
    <row r="7770" spans="1:2" x14ac:dyDescent="0.25">
      <c r="A7770" t="s">
        <v>7888</v>
      </c>
      <c r="B7770">
        <v>2.6019999999999999</v>
      </c>
    </row>
    <row r="7771" spans="1:2" x14ac:dyDescent="0.25">
      <c r="A7771" t="s">
        <v>7889</v>
      </c>
      <c r="B7771">
        <v>1.7809999999999999</v>
      </c>
    </row>
    <row r="7772" spans="1:2" x14ac:dyDescent="0.25">
      <c r="A7772" t="s">
        <v>7890</v>
      </c>
      <c r="B7772">
        <v>3.3450000000000002</v>
      </c>
    </row>
    <row r="7773" spans="1:2" x14ac:dyDescent="0.25">
      <c r="A7773" t="s">
        <v>7891</v>
      </c>
      <c r="B7773">
        <v>2.589</v>
      </c>
    </row>
    <row r="7774" spans="1:2" x14ac:dyDescent="0.25">
      <c r="A7774" t="s">
        <v>7892</v>
      </c>
      <c r="B7774">
        <v>5.3470000000000004</v>
      </c>
    </row>
    <row r="7775" spans="1:2" x14ac:dyDescent="0.25">
      <c r="A7775" t="s">
        <v>7893</v>
      </c>
      <c r="B7775">
        <v>22.166</v>
      </c>
    </row>
    <row r="7776" spans="1:2" x14ac:dyDescent="0.25">
      <c r="A7776" t="s">
        <v>7894</v>
      </c>
      <c r="B7776">
        <v>5.0220000000000002</v>
      </c>
    </row>
    <row r="7777" spans="1:2" x14ac:dyDescent="0.25">
      <c r="A7777" t="s">
        <v>7895</v>
      </c>
      <c r="B7777">
        <v>7.1870000000000003</v>
      </c>
    </row>
    <row r="7778" spans="1:2" x14ac:dyDescent="0.25">
      <c r="A7778" t="s">
        <v>7896</v>
      </c>
      <c r="B7778">
        <v>6.4189999999999996</v>
      </c>
    </row>
    <row r="7779" spans="1:2" x14ac:dyDescent="0.25">
      <c r="A7779" t="s">
        <v>7897</v>
      </c>
      <c r="B7779">
        <v>5.7229999999999999</v>
      </c>
    </row>
    <row r="7780" spans="1:2" x14ac:dyDescent="0.25">
      <c r="A7780" t="s">
        <v>7898</v>
      </c>
      <c r="B7780">
        <v>5.1769999999999996</v>
      </c>
    </row>
    <row r="7781" spans="1:2" x14ac:dyDescent="0.25">
      <c r="A7781" t="s">
        <v>7899</v>
      </c>
      <c r="B7781">
        <v>10.971</v>
      </c>
    </row>
    <row r="7782" spans="1:2" x14ac:dyDescent="0.25">
      <c r="A7782" t="s">
        <v>7900</v>
      </c>
      <c r="B7782">
        <v>8.5370000000000008</v>
      </c>
    </row>
    <row r="7783" spans="1:2" x14ac:dyDescent="0.25">
      <c r="A7783" t="s">
        <v>7901</v>
      </c>
      <c r="B7783">
        <v>6.226</v>
      </c>
    </row>
    <row r="7784" spans="1:2" x14ac:dyDescent="0.25">
      <c r="A7784" t="s">
        <v>7902</v>
      </c>
      <c r="B7784">
        <v>6.2809999999999997</v>
      </c>
    </row>
    <row r="7785" spans="1:2" x14ac:dyDescent="0.25">
      <c r="A7785" t="s">
        <v>7903</v>
      </c>
      <c r="B7785">
        <v>7.6109999999999998</v>
      </c>
    </row>
    <row r="7786" spans="1:2" x14ac:dyDescent="0.25">
      <c r="A7786" t="s">
        <v>7904</v>
      </c>
      <c r="B7786">
        <v>4.6070000000000002</v>
      </c>
    </row>
    <row r="7787" spans="1:2" x14ac:dyDescent="0.25">
      <c r="A7787" t="s">
        <v>7905</v>
      </c>
      <c r="B7787">
        <v>6.9</v>
      </c>
    </row>
    <row r="7788" spans="1:2" x14ac:dyDescent="0.25">
      <c r="A7788" t="s">
        <v>7906</v>
      </c>
      <c r="B7788">
        <v>5.2370000000000001</v>
      </c>
    </row>
    <row r="7789" spans="1:2" x14ac:dyDescent="0.25">
      <c r="A7789" t="s">
        <v>7907</v>
      </c>
      <c r="B7789">
        <v>3.9529999999999998</v>
      </c>
    </row>
    <row r="7790" spans="1:2" x14ac:dyDescent="0.25">
      <c r="A7790" t="s">
        <v>7908</v>
      </c>
      <c r="B7790">
        <v>4.444</v>
      </c>
    </row>
    <row r="7791" spans="1:2" x14ac:dyDescent="0.25">
      <c r="A7791" t="s">
        <v>7909</v>
      </c>
      <c r="B7791">
        <v>8.1210000000000004</v>
      </c>
    </row>
    <row r="7792" spans="1:2" x14ac:dyDescent="0.25">
      <c r="A7792" t="s">
        <v>7910</v>
      </c>
      <c r="B7792">
        <v>5.617</v>
      </c>
    </row>
    <row r="7793" spans="1:2" x14ac:dyDescent="0.25">
      <c r="A7793" t="s">
        <v>7911</v>
      </c>
      <c r="B7793">
        <v>8.7899999999999991</v>
      </c>
    </row>
    <row r="7794" spans="1:2" x14ac:dyDescent="0.25">
      <c r="A7794" t="s">
        <v>7912</v>
      </c>
      <c r="B7794">
        <v>8.4120000000000008</v>
      </c>
    </row>
    <row r="7795" spans="1:2" x14ac:dyDescent="0.25">
      <c r="A7795" t="s">
        <v>7913</v>
      </c>
      <c r="B7795">
        <v>8.6750000000000007</v>
      </c>
    </row>
    <row r="7796" spans="1:2" x14ac:dyDescent="0.25">
      <c r="A7796" t="s">
        <v>7914</v>
      </c>
      <c r="B7796">
        <v>10.885999999999999</v>
      </c>
    </row>
    <row r="7797" spans="1:2" x14ac:dyDescent="0.25">
      <c r="A7797" t="s">
        <v>7915</v>
      </c>
      <c r="B7797">
        <v>20.741</v>
      </c>
    </row>
    <row r="7798" spans="1:2" x14ac:dyDescent="0.25">
      <c r="A7798" t="s">
        <v>7916</v>
      </c>
      <c r="B7798">
        <v>22.536000000000001</v>
      </c>
    </row>
    <row r="7799" spans="1:2" x14ac:dyDescent="0.25">
      <c r="A7799" t="s">
        <v>7917</v>
      </c>
      <c r="B7799">
        <v>19.228000000000002</v>
      </c>
    </row>
    <row r="7800" spans="1:2" x14ac:dyDescent="0.25">
      <c r="A7800" t="s">
        <v>7918</v>
      </c>
      <c r="B7800">
        <v>14.414999999999999</v>
      </c>
    </row>
    <row r="7801" spans="1:2" x14ac:dyDescent="0.25">
      <c r="A7801" t="s">
        <v>7919</v>
      </c>
      <c r="B7801">
        <v>21.225999999999999</v>
      </c>
    </row>
    <row r="7802" spans="1:2" x14ac:dyDescent="0.25">
      <c r="A7802" t="s">
        <v>7920</v>
      </c>
      <c r="B7802">
        <v>16.295999999999999</v>
      </c>
    </row>
    <row r="7803" spans="1:2" x14ac:dyDescent="0.25">
      <c r="A7803" t="s">
        <v>7921</v>
      </c>
      <c r="B7803">
        <v>12.218999999999999</v>
      </c>
    </row>
    <row r="7804" spans="1:2" x14ac:dyDescent="0.25">
      <c r="A7804" t="s">
        <v>7922</v>
      </c>
      <c r="B7804">
        <v>14.167</v>
      </c>
    </row>
    <row r="7805" spans="1:2" x14ac:dyDescent="0.25">
      <c r="A7805" t="s">
        <v>7923</v>
      </c>
      <c r="B7805">
        <v>20.523</v>
      </c>
    </row>
    <row r="7806" spans="1:2" x14ac:dyDescent="0.25">
      <c r="A7806" t="s">
        <v>7924</v>
      </c>
      <c r="B7806">
        <v>22.443999999999999</v>
      </c>
    </row>
    <row r="7807" spans="1:2" x14ac:dyDescent="0.25">
      <c r="A7807" t="s">
        <v>7925</v>
      </c>
      <c r="B7807">
        <v>30.17</v>
      </c>
    </row>
    <row r="7808" spans="1:2" x14ac:dyDescent="0.25">
      <c r="A7808" t="s">
        <v>7926</v>
      </c>
      <c r="B7808">
        <v>45.954999999999998</v>
      </c>
    </row>
    <row r="7809" spans="1:2" x14ac:dyDescent="0.25">
      <c r="A7809" t="s">
        <v>7927</v>
      </c>
      <c r="B7809">
        <v>97.826999999999998</v>
      </c>
    </row>
    <row r="7810" spans="1:2" x14ac:dyDescent="0.25">
      <c r="A7810" t="s">
        <v>7928</v>
      </c>
      <c r="B7810">
        <v>60.173999999999999</v>
      </c>
    </row>
    <row r="7811" spans="1:2" x14ac:dyDescent="0.25">
      <c r="A7811" t="s">
        <v>7929</v>
      </c>
      <c r="B7811">
        <v>65.596000000000004</v>
      </c>
    </row>
    <row r="7812" spans="1:2" x14ac:dyDescent="0.25">
      <c r="A7812" t="s">
        <v>7930</v>
      </c>
      <c r="B7812">
        <v>186.78100000000001</v>
      </c>
    </row>
    <row r="7813" spans="1:2" x14ac:dyDescent="0.25">
      <c r="A7813" t="s">
        <v>7931</v>
      </c>
      <c r="B7813">
        <v>87.715000000000003</v>
      </c>
    </row>
    <row r="7814" spans="1:2" x14ac:dyDescent="0.25">
      <c r="A7814" t="s">
        <v>7932</v>
      </c>
      <c r="B7814">
        <v>73.5</v>
      </c>
    </row>
    <row r="7815" spans="1:2" x14ac:dyDescent="0.25">
      <c r="A7815" t="s">
        <v>7933</v>
      </c>
      <c r="B7815">
        <v>68.347999999999999</v>
      </c>
    </row>
    <row r="7816" spans="1:2" x14ac:dyDescent="0.25">
      <c r="A7816" t="s">
        <v>7934</v>
      </c>
      <c r="B7816">
        <v>60.512999999999998</v>
      </c>
    </row>
    <row r="7817" spans="1:2" x14ac:dyDescent="0.25">
      <c r="A7817" t="s">
        <v>7935</v>
      </c>
      <c r="B7817">
        <v>78.075000000000003</v>
      </c>
    </row>
    <row r="7818" spans="1:2" x14ac:dyDescent="0.25">
      <c r="A7818" t="s">
        <v>7936</v>
      </c>
      <c r="B7818">
        <v>72.828999999999994</v>
      </c>
    </row>
    <row r="7819" spans="1:2" x14ac:dyDescent="0.25">
      <c r="A7819" t="s">
        <v>7937</v>
      </c>
      <c r="B7819">
        <v>63.841999999999999</v>
      </c>
    </row>
    <row r="7820" spans="1:2" x14ac:dyDescent="0.25">
      <c r="A7820" t="s">
        <v>7938</v>
      </c>
      <c r="B7820">
        <v>57.563000000000002</v>
      </c>
    </row>
    <row r="7821" spans="1:2" x14ac:dyDescent="0.25">
      <c r="A7821" t="s">
        <v>7939</v>
      </c>
      <c r="B7821">
        <v>55.045000000000002</v>
      </c>
    </row>
    <row r="7822" spans="1:2" x14ac:dyDescent="0.25">
      <c r="A7822" t="s">
        <v>7940</v>
      </c>
      <c r="B7822">
        <v>59.578000000000003</v>
      </c>
    </row>
    <row r="7823" spans="1:2" x14ac:dyDescent="0.25">
      <c r="A7823" t="s">
        <v>7942</v>
      </c>
      <c r="B7823">
        <v>100.968</v>
      </c>
    </row>
    <row r="7824" spans="1:2" x14ac:dyDescent="0.25">
      <c r="A7824" t="s">
        <v>7943</v>
      </c>
      <c r="B7824">
        <v>94.498000000000005</v>
      </c>
    </row>
    <row r="7825" spans="1:2" x14ac:dyDescent="0.25">
      <c r="A7825" t="s">
        <v>7944</v>
      </c>
      <c r="B7825">
        <v>93.674000000000007</v>
      </c>
    </row>
    <row r="7826" spans="1:2" x14ac:dyDescent="0.25">
      <c r="A7826" t="s">
        <v>7945</v>
      </c>
      <c r="B7826">
        <v>93.998999999999995</v>
      </c>
    </row>
    <row r="7827" spans="1:2" x14ac:dyDescent="0.25">
      <c r="A7827" t="s">
        <v>7946</v>
      </c>
      <c r="B7827">
        <v>135.245</v>
      </c>
    </row>
    <row r="7828" spans="1:2" x14ac:dyDescent="0.25">
      <c r="A7828" t="s">
        <v>7947</v>
      </c>
      <c r="B7828">
        <v>149.09200000000001</v>
      </c>
    </row>
    <row r="7829" spans="1:2" x14ac:dyDescent="0.25">
      <c r="A7829" t="s">
        <v>7948</v>
      </c>
      <c r="B7829">
        <v>324.25900000000001</v>
      </c>
    </row>
    <row r="7830" spans="1:2" x14ac:dyDescent="0.25">
      <c r="A7830" t="s">
        <v>7949</v>
      </c>
      <c r="B7830">
        <v>177.14599999999999</v>
      </c>
    </row>
    <row r="7831" spans="1:2" x14ac:dyDescent="0.25">
      <c r="A7831" t="s">
        <v>7950</v>
      </c>
      <c r="B7831">
        <v>144.03299999999999</v>
      </c>
    </row>
    <row r="7832" spans="1:2" x14ac:dyDescent="0.25">
      <c r="A7832" t="s">
        <v>7951</v>
      </c>
      <c r="B7832">
        <v>217.636</v>
      </c>
    </row>
    <row r="7833" spans="1:2" x14ac:dyDescent="0.25">
      <c r="A7833" t="s">
        <v>7952</v>
      </c>
      <c r="B7833">
        <v>527.971</v>
      </c>
    </row>
    <row r="7834" spans="1:2" x14ac:dyDescent="0.25">
      <c r="A7834" t="s">
        <v>7953</v>
      </c>
      <c r="B7834">
        <v>286.86</v>
      </c>
    </row>
    <row r="7835" spans="1:2" x14ac:dyDescent="0.25">
      <c r="A7835" t="s">
        <v>7954</v>
      </c>
      <c r="B7835">
        <v>177.10300000000001</v>
      </c>
    </row>
    <row r="7836" spans="1:2" x14ac:dyDescent="0.25">
      <c r="A7836" t="s">
        <v>7955</v>
      </c>
      <c r="B7836">
        <v>182.10499999999999</v>
      </c>
    </row>
    <row r="7837" spans="1:2" x14ac:dyDescent="0.25">
      <c r="A7837" t="s">
        <v>7956</v>
      </c>
      <c r="B7837">
        <v>135.49600000000001</v>
      </c>
    </row>
    <row r="7838" spans="1:2" x14ac:dyDescent="0.25">
      <c r="A7838" t="s">
        <v>7957</v>
      </c>
      <c r="B7838">
        <v>148.316</v>
      </c>
    </row>
    <row r="7839" spans="1:2" x14ac:dyDescent="0.25">
      <c r="A7839" t="s">
        <v>7958</v>
      </c>
      <c r="B7839">
        <v>120.54300000000001</v>
      </c>
    </row>
    <row r="7840" spans="1:2" x14ac:dyDescent="0.25">
      <c r="A7840" t="s">
        <v>7959</v>
      </c>
      <c r="B7840">
        <v>105.417</v>
      </c>
    </row>
    <row r="7841" spans="1:2" x14ac:dyDescent="0.25">
      <c r="A7841" t="s">
        <v>7960</v>
      </c>
      <c r="B7841">
        <v>89.456999999999994</v>
      </c>
    </row>
    <row r="7842" spans="1:2" x14ac:dyDescent="0.25">
      <c r="A7842" t="s">
        <v>7961</v>
      </c>
      <c r="B7842">
        <v>81.341999999999999</v>
      </c>
    </row>
    <row r="7843" spans="1:2" x14ac:dyDescent="0.25">
      <c r="A7843" t="s">
        <v>7962</v>
      </c>
      <c r="B7843">
        <v>78.106999999999999</v>
      </c>
    </row>
    <row r="7844" spans="1:2" x14ac:dyDescent="0.25">
      <c r="A7844" t="s">
        <v>7963</v>
      </c>
      <c r="B7844">
        <v>80.495000000000005</v>
      </c>
    </row>
    <row r="7845" spans="1:2" x14ac:dyDescent="0.25">
      <c r="A7845" t="s">
        <v>7964</v>
      </c>
      <c r="B7845">
        <v>71.745999999999995</v>
      </c>
    </row>
    <row r="7846" spans="1:2" x14ac:dyDescent="0.25">
      <c r="A7846" t="s">
        <v>7965</v>
      </c>
      <c r="B7846">
        <v>59.354999999999997</v>
      </c>
    </row>
    <row r="7847" spans="1:2" x14ac:dyDescent="0.25">
      <c r="A7847" t="s">
        <v>7966</v>
      </c>
      <c r="B7847">
        <v>59.771000000000001</v>
      </c>
    </row>
    <row r="7848" spans="1:2" x14ac:dyDescent="0.25">
      <c r="A7848" t="s">
        <v>7967</v>
      </c>
      <c r="B7848">
        <v>67.594999999999999</v>
      </c>
    </row>
    <row r="7849" spans="1:2" x14ac:dyDescent="0.25">
      <c r="A7849" t="s">
        <v>7968</v>
      </c>
      <c r="B7849">
        <v>63.235999999999997</v>
      </c>
    </row>
    <row r="7850" spans="1:2" x14ac:dyDescent="0.25">
      <c r="A7850" t="s">
        <v>7969</v>
      </c>
      <c r="B7850">
        <v>59.289000000000001</v>
      </c>
    </row>
    <row r="7851" spans="1:2" x14ac:dyDescent="0.25">
      <c r="A7851" t="s">
        <v>7970</v>
      </c>
      <c r="B7851">
        <v>57.732999999999997</v>
      </c>
    </row>
    <row r="7852" spans="1:2" x14ac:dyDescent="0.25">
      <c r="A7852" t="s">
        <v>7971</v>
      </c>
      <c r="B7852">
        <v>67.649000000000001</v>
      </c>
    </row>
    <row r="7853" spans="1:2" x14ac:dyDescent="0.25">
      <c r="A7853" t="s">
        <v>7972</v>
      </c>
      <c r="B7853">
        <v>68.197999999999993</v>
      </c>
    </row>
    <row r="7854" spans="1:2" x14ac:dyDescent="0.25">
      <c r="A7854" t="s">
        <v>7973</v>
      </c>
      <c r="B7854">
        <v>64.477000000000004</v>
      </c>
    </row>
    <row r="7855" spans="1:2" x14ac:dyDescent="0.25">
      <c r="A7855" t="s">
        <v>7974</v>
      </c>
      <c r="B7855">
        <v>67.677999999999997</v>
      </c>
    </row>
    <row r="7856" spans="1:2" x14ac:dyDescent="0.25">
      <c r="A7856" t="s">
        <v>7975</v>
      </c>
      <c r="B7856">
        <v>60.325000000000003</v>
      </c>
    </row>
    <row r="7857" spans="1:2" x14ac:dyDescent="0.25">
      <c r="A7857" t="s">
        <v>7976</v>
      </c>
      <c r="B7857">
        <v>56.470999999999997</v>
      </c>
    </row>
    <row r="7858" spans="1:2" x14ac:dyDescent="0.25">
      <c r="A7858" t="s">
        <v>7977</v>
      </c>
      <c r="B7858">
        <v>53.277000000000001</v>
      </c>
    </row>
    <row r="7859" spans="1:2" x14ac:dyDescent="0.25">
      <c r="A7859" t="s">
        <v>7978</v>
      </c>
      <c r="B7859">
        <v>47.765000000000001</v>
      </c>
    </row>
    <row r="7860" spans="1:2" x14ac:dyDescent="0.25">
      <c r="A7860" t="s">
        <v>7979</v>
      </c>
      <c r="B7860">
        <v>44.487000000000002</v>
      </c>
    </row>
    <row r="7861" spans="1:2" x14ac:dyDescent="0.25">
      <c r="A7861" t="s">
        <v>7980</v>
      </c>
      <c r="B7861">
        <v>40.829000000000001</v>
      </c>
    </row>
    <row r="7862" spans="1:2" x14ac:dyDescent="0.25">
      <c r="A7862" t="s">
        <v>7981</v>
      </c>
      <c r="B7862">
        <v>40.256</v>
      </c>
    </row>
    <row r="7863" spans="1:2" x14ac:dyDescent="0.25">
      <c r="A7863" t="s">
        <v>7982</v>
      </c>
      <c r="B7863">
        <v>38.82</v>
      </c>
    </row>
    <row r="7864" spans="1:2" x14ac:dyDescent="0.25">
      <c r="A7864" t="s">
        <v>7983</v>
      </c>
      <c r="B7864">
        <v>35.529000000000003</v>
      </c>
    </row>
    <row r="7865" spans="1:2" x14ac:dyDescent="0.25">
      <c r="A7865" t="s">
        <v>7984</v>
      </c>
      <c r="B7865">
        <v>33.447000000000003</v>
      </c>
    </row>
    <row r="7866" spans="1:2" x14ac:dyDescent="0.25">
      <c r="A7866" t="s">
        <v>7985</v>
      </c>
      <c r="B7866">
        <v>31.298999999999999</v>
      </c>
    </row>
    <row r="7867" spans="1:2" x14ac:dyDescent="0.25">
      <c r="A7867" t="s">
        <v>7986</v>
      </c>
      <c r="B7867">
        <v>37.195999999999998</v>
      </c>
    </row>
    <row r="7868" spans="1:2" x14ac:dyDescent="0.25">
      <c r="A7868" t="s">
        <v>7987</v>
      </c>
      <c r="B7868">
        <v>37.847999999999999</v>
      </c>
    </row>
    <row r="7869" spans="1:2" x14ac:dyDescent="0.25">
      <c r="A7869" t="s">
        <v>7988</v>
      </c>
      <c r="B7869">
        <v>34.838000000000001</v>
      </c>
    </row>
    <row r="7870" spans="1:2" x14ac:dyDescent="0.25">
      <c r="A7870" t="s">
        <v>7989</v>
      </c>
      <c r="B7870">
        <v>30.672000000000001</v>
      </c>
    </row>
    <row r="7871" spans="1:2" x14ac:dyDescent="0.25">
      <c r="A7871" t="s">
        <v>7990</v>
      </c>
      <c r="B7871">
        <v>29.552</v>
      </c>
    </row>
    <row r="7872" spans="1:2" x14ac:dyDescent="0.25">
      <c r="A7872" t="s">
        <v>7991</v>
      </c>
      <c r="B7872">
        <v>29.045000000000002</v>
      </c>
    </row>
    <row r="7873" spans="1:2" x14ac:dyDescent="0.25">
      <c r="A7873" t="s">
        <v>7992</v>
      </c>
      <c r="B7873">
        <v>28.966000000000001</v>
      </c>
    </row>
    <row r="7874" spans="1:2" x14ac:dyDescent="0.25">
      <c r="A7874" t="s">
        <v>7993</v>
      </c>
      <c r="B7874">
        <v>27.167999999999999</v>
      </c>
    </row>
    <row r="7875" spans="1:2" x14ac:dyDescent="0.25">
      <c r="A7875" t="s">
        <v>7994</v>
      </c>
      <c r="B7875">
        <v>26.088000000000001</v>
      </c>
    </row>
    <row r="7876" spans="1:2" x14ac:dyDescent="0.25">
      <c r="A7876" t="s">
        <v>7995</v>
      </c>
      <c r="B7876">
        <v>28.975000000000001</v>
      </c>
    </row>
    <row r="7877" spans="1:2" x14ac:dyDescent="0.25">
      <c r="A7877" t="s">
        <v>7996</v>
      </c>
      <c r="B7877">
        <v>34.481000000000002</v>
      </c>
    </row>
    <row r="7878" spans="1:2" x14ac:dyDescent="0.25">
      <c r="A7878" t="s">
        <v>7997</v>
      </c>
      <c r="B7878">
        <v>47.073</v>
      </c>
    </row>
    <row r="7879" spans="1:2" x14ac:dyDescent="0.25">
      <c r="A7879" t="s">
        <v>7998</v>
      </c>
      <c r="B7879">
        <v>59.420999999999999</v>
      </c>
    </row>
    <row r="7880" spans="1:2" x14ac:dyDescent="0.25">
      <c r="A7880" t="s">
        <v>7999</v>
      </c>
      <c r="B7880">
        <v>72.483000000000004</v>
      </c>
    </row>
    <row r="7881" spans="1:2" x14ac:dyDescent="0.25">
      <c r="A7881" t="s">
        <v>8000</v>
      </c>
      <c r="B7881">
        <v>56.362000000000002</v>
      </c>
    </row>
    <row r="7882" spans="1:2" x14ac:dyDescent="0.25">
      <c r="A7882" t="s">
        <v>8001</v>
      </c>
      <c r="B7882">
        <v>55.954000000000001</v>
      </c>
    </row>
    <row r="7883" spans="1:2" x14ac:dyDescent="0.25">
      <c r="A7883" t="s">
        <v>8002</v>
      </c>
      <c r="B7883">
        <v>51.226999999999997</v>
      </c>
    </row>
    <row r="7884" spans="1:2" x14ac:dyDescent="0.25">
      <c r="A7884" t="s">
        <v>8003</v>
      </c>
      <c r="B7884">
        <v>69.941999999999993</v>
      </c>
    </row>
    <row r="7885" spans="1:2" x14ac:dyDescent="0.25">
      <c r="A7885" t="s">
        <v>8004</v>
      </c>
      <c r="B7885">
        <v>76.228999999999999</v>
      </c>
    </row>
    <row r="7886" spans="1:2" x14ac:dyDescent="0.25">
      <c r="A7886" t="s">
        <v>8006</v>
      </c>
      <c r="B7886">
        <v>62.369</v>
      </c>
    </row>
    <row r="7887" spans="1:2" x14ac:dyDescent="0.25">
      <c r="A7887" t="s">
        <v>8007</v>
      </c>
      <c r="B7887">
        <v>63.429000000000002</v>
      </c>
    </row>
    <row r="7888" spans="1:2" x14ac:dyDescent="0.25">
      <c r="A7888" t="s">
        <v>8008</v>
      </c>
      <c r="B7888">
        <v>57.003</v>
      </c>
    </row>
    <row r="7889" spans="1:2" x14ac:dyDescent="0.25">
      <c r="A7889" t="s">
        <v>8009</v>
      </c>
      <c r="B7889">
        <v>57.305999999999997</v>
      </c>
    </row>
    <row r="7890" spans="1:2" x14ac:dyDescent="0.25">
      <c r="A7890" t="s">
        <v>8010</v>
      </c>
      <c r="B7890">
        <v>83.489000000000004</v>
      </c>
    </row>
    <row r="7891" spans="1:2" x14ac:dyDescent="0.25">
      <c r="A7891" t="s">
        <v>8011</v>
      </c>
      <c r="B7891">
        <v>80.566999999999993</v>
      </c>
    </row>
    <row r="7892" spans="1:2" x14ac:dyDescent="0.25">
      <c r="A7892" t="s">
        <v>8012</v>
      </c>
      <c r="B7892">
        <v>72.543999999999997</v>
      </c>
    </row>
    <row r="7893" spans="1:2" x14ac:dyDescent="0.25">
      <c r="A7893" t="s">
        <v>8013</v>
      </c>
      <c r="B7893">
        <v>69.037000000000006</v>
      </c>
    </row>
    <row r="7894" spans="1:2" x14ac:dyDescent="0.25">
      <c r="A7894" t="s">
        <v>8014</v>
      </c>
      <c r="B7894">
        <v>64.350999999999999</v>
      </c>
    </row>
    <row r="7895" spans="1:2" x14ac:dyDescent="0.25">
      <c r="A7895" t="s">
        <v>8015</v>
      </c>
      <c r="B7895">
        <v>66.311000000000007</v>
      </c>
    </row>
    <row r="7896" spans="1:2" x14ac:dyDescent="0.25">
      <c r="A7896" t="s">
        <v>8016</v>
      </c>
      <c r="B7896">
        <v>59.320999999999998</v>
      </c>
    </row>
    <row r="7897" spans="1:2" x14ac:dyDescent="0.25">
      <c r="A7897" t="s">
        <v>8017</v>
      </c>
      <c r="B7897">
        <v>59.110999999999997</v>
      </c>
    </row>
    <row r="7898" spans="1:2" x14ac:dyDescent="0.25">
      <c r="A7898" t="s">
        <v>8018</v>
      </c>
      <c r="B7898">
        <v>57.817</v>
      </c>
    </row>
    <row r="7899" spans="1:2" x14ac:dyDescent="0.25">
      <c r="A7899" t="s">
        <v>8019</v>
      </c>
      <c r="B7899">
        <v>48.838000000000001</v>
      </c>
    </row>
    <row r="7900" spans="1:2" x14ac:dyDescent="0.25">
      <c r="A7900" t="s">
        <v>8020</v>
      </c>
      <c r="B7900">
        <v>47.948</v>
      </c>
    </row>
    <row r="7901" spans="1:2" x14ac:dyDescent="0.25">
      <c r="A7901" t="s">
        <v>8021</v>
      </c>
      <c r="B7901">
        <v>47.396000000000001</v>
      </c>
    </row>
    <row r="7902" spans="1:2" x14ac:dyDescent="0.25">
      <c r="A7902" t="s">
        <v>8022</v>
      </c>
      <c r="B7902">
        <v>48.752000000000002</v>
      </c>
    </row>
    <row r="7903" spans="1:2" x14ac:dyDescent="0.25">
      <c r="A7903" t="s">
        <v>8023</v>
      </c>
      <c r="B7903">
        <v>48.375</v>
      </c>
    </row>
    <row r="7904" spans="1:2" x14ac:dyDescent="0.25">
      <c r="A7904" t="s">
        <v>8024</v>
      </c>
      <c r="B7904">
        <v>42.201000000000001</v>
      </c>
    </row>
    <row r="7905" spans="1:2" x14ac:dyDescent="0.25">
      <c r="A7905" t="s">
        <v>8025</v>
      </c>
      <c r="B7905">
        <v>47.616</v>
      </c>
    </row>
    <row r="7906" spans="1:2" x14ac:dyDescent="0.25">
      <c r="A7906" t="s">
        <v>8026</v>
      </c>
      <c r="B7906">
        <v>43.795999999999999</v>
      </c>
    </row>
    <row r="7907" spans="1:2" x14ac:dyDescent="0.25">
      <c r="A7907" t="s">
        <v>8027</v>
      </c>
      <c r="B7907">
        <v>52.384</v>
      </c>
    </row>
    <row r="7908" spans="1:2" x14ac:dyDescent="0.25">
      <c r="A7908" t="s">
        <v>8028</v>
      </c>
      <c r="B7908">
        <v>68.603999999999999</v>
      </c>
    </row>
    <row r="7909" spans="1:2" x14ac:dyDescent="0.25">
      <c r="A7909" t="s">
        <v>8029</v>
      </c>
      <c r="B7909">
        <v>47.38</v>
      </c>
    </row>
    <row r="7910" spans="1:2" x14ac:dyDescent="0.25">
      <c r="A7910" t="s">
        <v>8030</v>
      </c>
      <c r="B7910">
        <v>44.73</v>
      </c>
    </row>
    <row r="7911" spans="1:2" x14ac:dyDescent="0.25">
      <c r="A7911" t="s">
        <v>8031</v>
      </c>
      <c r="B7911">
        <v>41.723999999999997</v>
      </c>
    </row>
    <row r="7912" spans="1:2" x14ac:dyDescent="0.25">
      <c r="A7912" t="s">
        <v>8032</v>
      </c>
      <c r="B7912">
        <v>41.161999999999999</v>
      </c>
    </row>
    <row r="7913" spans="1:2" x14ac:dyDescent="0.25">
      <c r="A7913" t="s">
        <v>8033</v>
      </c>
      <c r="B7913">
        <v>39.433</v>
      </c>
    </row>
    <row r="7914" spans="1:2" x14ac:dyDescent="0.25">
      <c r="A7914" t="s">
        <v>8034</v>
      </c>
      <c r="B7914">
        <v>37.292000000000002</v>
      </c>
    </row>
    <row r="7915" spans="1:2" x14ac:dyDescent="0.25">
      <c r="A7915" t="s">
        <v>8035</v>
      </c>
      <c r="B7915">
        <v>35.887999999999998</v>
      </c>
    </row>
    <row r="7916" spans="1:2" x14ac:dyDescent="0.25">
      <c r="A7916" t="s">
        <v>8038</v>
      </c>
      <c r="B7916">
        <v>33.515000000000001</v>
      </c>
    </row>
    <row r="7917" spans="1:2" x14ac:dyDescent="0.25">
      <c r="A7917" t="s">
        <v>8039</v>
      </c>
      <c r="B7917">
        <v>31.943000000000001</v>
      </c>
    </row>
    <row r="7918" spans="1:2" x14ac:dyDescent="0.25">
      <c r="A7918" t="s">
        <v>8040</v>
      </c>
      <c r="B7918">
        <v>31.422000000000001</v>
      </c>
    </row>
    <row r="7919" spans="1:2" x14ac:dyDescent="0.25">
      <c r="A7919" t="s">
        <v>8041</v>
      </c>
      <c r="B7919">
        <v>30.885000000000002</v>
      </c>
    </row>
    <row r="7920" spans="1:2" x14ac:dyDescent="0.25">
      <c r="A7920" t="s">
        <v>8042</v>
      </c>
      <c r="B7920">
        <v>30.053999999999998</v>
      </c>
    </row>
    <row r="7921" spans="1:2" x14ac:dyDescent="0.25">
      <c r="A7921" t="s">
        <v>8043</v>
      </c>
      <c r="B7921">
        <v>29.457999999999998</v>
      </c>
    </row>
    <row r="7922" spans="1:2" x14ac:dyDescent="0.25">
      <c r="A7922" t="s">
        <v>8044</v>
      </c>
      <c r="B7922">
        <v>28.506</v>
      </c>
    </row>
    <row r="7923" spans="1:2" x14ac:dyDescent="0.25">
      <c r="A7923" t="s">
        <v>8045</v>
      </c>
      <c r="B7923">
        <v>28.052</v>
      </c>
    </row>
    <row r="7924" spans="1:2" x14ac:dyDescent="0.25">
      <c r="A7924" t="s">
        <v>8046</v>
      </c>
      <c r="B7924">
        <v>26.716000000000001</v>
      </c>
    </row>
    <row r="7925" spans="1:2" x14ac:dyDescent="0.25">
      <c r="A7925" t="s">
        <v>8047</v>
      </c>
      <c r="B7925">
        <v>25.786000000000001</v>
      </c>
    </row>
    <row r="7926" spans="1:2" x14ac:dyDescent="0.25">
      <c r="A7926" t="s">
        <v>8048</v>
      </c>
      <c r="B7926">
        <v>25.582000000000001</v>
      </c>
    </row>
    <row r="7927" spans="1:2" x14ac:dyDescent="0.25">
      <c r="A7927" t="s">
        <v>8049</v>
      </c>
      <c r="B7927">
        <v>24.731999999999999</v>
      </c>
    </row>
    <row r="7928" spans="1:2" x14ac:dyDescent="0.25">
      <c r="A7928" t="s">
        <v>8050</v>
      </c>
      <c r="B7928">
        <v>23.686</v>
      </c>
    </row>
    <row r="7929" spans="1:2" x14ac:dyDescent="0.25">
      <c r="A7929" t="s">
        <v>8051</v>
      </c>
      <c r="B7929">
        <v>23.08</v>
      </c>
    </row>
    <row r="7930" spans="1:2" x14ac:dyDescent="0.25">
      <c r="A7930" t="s">
        <v>8052</v>
      </c>
      <c r="B7930">
        <v>22.527000000000001</v>
      </c>
    </row>
    <row r="7931" spans="1:2" x14ac:dyDescent="0.25">
      <c r="A7931" t="s">
        <v>8053</v>
      </c>
      <c r="B7931">
        <v>21.477</v>
      </c>
    </row>
    <row r="7932" spans="1:2" x14ac:dyDescent="0.25">
      <c r="A7932" t="s">
        <v>8054</v>
      </c>
      <c r="B7932">
        <v>20.501000000000001</v>
      </c>
    </row>
    <row r="7933" spans="1:2" x14ac:dyDescent="0.25">
      <c r="A7933" t="s">
        <v>8055</v>
      </c>
      <c r="B7933">
        <v>19.959</v>
      </c>
    </row>
    <row r="7934" spans="1:2" x14ac:dyDescent="0.25">
      <c r="A7934" t="s">
        <v>8056</v>
      </c>
      <c r="B7934">
        <v>19.312999999999999</v>
      </c>
    </row>
    <row r="7935" spans="1:2" x14ac:dyDescent="0.25">
      <c r="A7935" t="s">
        <v>8057</v>
      </c>
      <c r="B7935">
        <v>18.943000000000001</v>
      </c>
    </row>
    <row r="7936" spans="1:2" x14ac:dyDescent="0.25">
      <c r="A7936" t="s">
        <v>8058</v>
      </c>
      <c r="B7936">
        <v>18.745999999999999</v>
      </c>
    </row>
    <row r="7937" spans="1:2" x14ac:dyDescent="0.25">
      <c r="A7937" t="s">
        <v>8059</v>
      </c>
      <c r="B7937">
        <v>18.04</v>
      </c>
    </row>
    <row r="7938" spans="1:2" x14ac:dyDescent="0.25">
      <c r="A7938" t="s">
        <v>8060</v>
      </c>
      <c r="B7938">
        <v>16.414000000000001</v>
      </c>
    </row>
    <row r="7939" spans="1:2" x14ac:dyDescent="0.25">
      <c r="A7939" t="s">
        <v>8061</v>
      </c>
      <c r="B7939">
        <v>15.566000000000001</v>
      </c>
    </row>
    <row r="7940" spans="1:2" x14ac:dyDescent="0.25">
      <c r="A7940" t="s">
        <v>8062</v>
      </c>
      <c r="B7940">
        <v>15.164</v>
      </c>
    </row>
    <row r="7941" spans="1:2" x14ac:dyDescent="0.25">
      <c r="A7941" t="s">
        <v>8063</v>
      </c>
      <c r="B7941">
        <v>15.003</v>
      </c>
    </row>
    <row r="7942" spans="1:2" x14ac:dyDescent="0.25">
      <c r="A7942" t="s">
        <v>8064</v>
      </c>
      <c r="B7942">
        <v>14.842000000000001</v>
      </c>
    </row>
    <row r="7943" spans="1:2" x14ac:dyDescent="0.25">
      <c r="A7943" t="s">
        <v>8065</v>
      </c>
      <c r="B7943">
        <v>14.712999999999999</v>
      </c>
    </row>
    <row r="7944" spans="1:2" x14ac:dyDescent="0.25">
      <c r="A7944" t="s">
        <v>8066</v>
      </c>
      <c r="B7944">
        <v>14.742000000000001</v>
      </c>
    </row>
    <row r="7945" spans="1:2" x14ac:dyDescent="0.25">
      <c r="A7945" t="s">
        <v>8067</v>
      </c>
      <c r="B7945">
        <v>14.082000000000001</v>
      </c>
    </row>
    <row r="7946" spans="1:2" x14ac:dyDescent="0.25">
      <c r="A7946" t="s">
        <v>8070</v>
      </c>
      <c r="B7946">
        <v>13.773999999999999</v>
      </c>
    </row>
    <row r="7947" spans="1:2" x14ac:dyDescent="0.25">
      <c r="A7947" t="s">
        <v>8071</v>
      </c>
      <c r="B7947">
        <v>13.73</v>
      </c>
    </row>
    <row r="7948" spans="1:2" x14ac:dyDescent="0.25">
      <c r="A7948" t="s">
        <v>8072</v>
      </c>
      <c r="B7948">
        <v>13.513999999999999</v>
      </c>
    </row>
    <row r="7949" spans="1:2" x14ac:dyDescent="0.25">
      <c r="A7949" t="s">
        <v>8073</v>
      </c>
      <c r="B7949">
        <v>13.259</v>
      </c>
    </row>
    <row r="7950" spans="1:2" x14ac:dyDescent="0.25">
      <c r="A7950" t="s">
        <v>8074</v>
      </c>
      <c r="B7950">
        <v>13.090999999999999</v>
      </c>
    </row>
    <row r="7951" spans="1:2" x14ac:dyDescent="0.25">
      <c r="A7951" t="s">
        <v>8075</v>
      </c>
      <c r="B7951">
        <v>12.807</v>
      </c>
    </row>
    <row r="7952" spans="1:2" x14ac:dyDescent="0.25">
      <c r="A7952" t="s">
        <v>8076</v>
      </c>
      <c r="B7952">
        <v>12.429</v>
      </c>
    </row>
    <row r="7953" spans="1:2" x14ac:dyDescent="0.25">
      <c r="A7953" t="s">
        <v>8077</v>
      </c>
      <c r="B7953">
        <v>11.46</v>
      </c>
    </row>
    <row r="7954" spans="1:2" x14ac:dyDescent="0.25">
      <c r="A7954" t="s">
        <v>8078</v>
      </c>
      <c r="B7954">
        <v>11.068</v>
      </c>
    </row>
    <row r="7955" spans="1:2" x14ac:dyDescent="0.25">
      <c r="A7955" t="s">
        <v>8079</v>
      </c>
      <c r="B7955">
        <v>10.916</v>
      </c>
    </row>
    <row r="7956" spans="1:2" x14ac:dyDescent="0.25">
      <c r="A7956" t="s">
        <v>8080</v>
      </c>
      <c r="B7956">
        <v>10.574</v>
      </c>
    </row>
    <row r="7957" spans="1:2" x14ac:dyDescent="0.25">
      <c r="A7957" t="s">
        <v>8081</v>
      </c>
      <c r="B7957">
        <v>10.220000000000001</v>
      </c>
    </row>
    <row r="7958" spans="1:2" x14ac:dyDescent="0.25">
      <c r="A7958" t="s">
        <v>8082</v>
      </c>
      <c r="B7958">
        <v>9.9469999999999992</v>
      </c>
    </row>
    <row r="7959" spans="1:2" x14ac:dyDescent="0.25">
      <c r="A7959" t="s">
        <v>8083</v>
      </c>
      <c r="B7959">
        <v>9.7100000000000009</v>
      </c>
    </row>
    <row r="7960" spans="1:2" x14ac:dyDescent="0.25">
      <c r="A7960" t="s">
        <v>8084</v>
      </c>
      <c r="B7960">
        <v>9.5289999999999999</v>
      </c>
    </row>
    <row r="7961" spans="1:2" x14ac:dyDescent="0.25">
      <c r="A7961" t="s">
        <v>8085</v>
      </c>
      <c r="B7961">
        <v>9.4570000000000007</v>
      </c>
    </row>
    <row r="7962" spans="1:2" x14ac:dyDescent="0.25">
      <c r="A7962" t="s">
        <v>8086</v>
      </c>
      <c r="B7962">
        <v>9.2629999999999999</v>
      </c>
    </row>
    <row r="7963" spans="1:2" x14ac:dyDescent="0.25">
      <c r="A7963" t="s">
        <v>8087</v>
      </c>
      <c r="B7963">
        <v>9.1379999999999999</v>
      </c>
    </row>
    <row r="7964" spans="1:2" x14ac:dyDescent="0.25">
      <c r="A7964" t="s">
        <v>8088</v>
      </c>
      <c r="B7964">
        <v>8.9269999999999996</v>
      </c>
    </row>
    <row r="7965" spans="1:2" x14ac:dyDescent="0.25">
      <c r="A7965" t="s">
        <v>8089</v>
      </c>
      <c r="B7965">
        <v>8.6869999999999994</v>
      </c>
    </row>
    <row r="7966" spans="1:2" x14ac:dyDescent="0.25">
      <c r="A7966" t="s">
        <v>8090</v>
      </c>
      <c r="B7966">
        <v>8.6029999999999998</v>
      </c>
    </row>
    <row r="7967" spans="1:2" x14ac:dyDescent="0.25">
      <c r="A7967" t="s">
        <v>8091</v>
      </c>
      <c r="B7967">
        <v>8.5259999999999998</v>
      </c>
    </row>
    <row r="7968" spans="1:2" x14ac:dyDescent="0.25">
      <c r="A7968" t="s">
        <v>8092</v>
      </c>
      <c r="B7968">
        <v>8.4350000000000005</v>
      </c>
    </row>
    <row r="7969" spans="1:2" x14ac:dyDescent="0.25">
      <c r="A7969" t="s">
        <v>8093</v>
      </c>
      <c r="B7969">
        <v>8.4629999999999992</v>
      </c>
    </row>
    <row r="7970" spans="1:2" x14ac:dyDescent="0.25">
      <c r="A7970" t="s">
        <v>8094</v>
      </c>
      <c r="B7970">
        <v>8.2159999999999993</v>
      </c>
    </row>
    <row r="7971" spans="1:2" x14ac:dyDescent="0.25">
      <c r="A7971" t="s">
        <v>8095</v>
      </c>
      <c r="B7971">
        <v>8.1039999999999992</v>
      </c>
    </row>
    <row r="7972" spans="1:2" x14ac:dyDescent="0.25">
      <c r="A7972" t="s">
        <v>8096</v>
      </c>
      <c r="B7972">
        <v>8.0440000000000005</v>
      </c>
    </row>
    <row r="7973" spans="1:2" x14ac:dyDescent="0.25">
      <c r="A7973" t="s">
        <v>8097</v>
      </c>
      <c r="B7973">
        <v>7.8929999999999998</v>
      </c>
    </row>
    <row r="7974" spans="1:2" x14ac:dyDescent="0.25">
      <c r="A7974" t="s">
        <v>8098</v>
      </c>
      <c r="B7974">
        <v>7.7910000000000004</v>
      </c>
    </row>
    <row r="7975" spans="1:2" x14ac:dyDescent="0.25">
      <c r="A7975" t="s">
        <v>8099</v>
      </c>
      <c r="B7975">
        <v>7.71</v>
      </c>
    </row>
    <row r="7976" spans="1:2" x14ac:dyDescent="0.25">
      <c r="A7976" t="s">
        <v>8102</v>
      </c>
      <c r="B7976">
        <v>7.577</v>
      </c>
    </row>
    <row r="7977" spans="1:2" x14ac:dyDescent="0.25">
      <c r="A7977" t="s">
        <v>8103</v>
      </c>
      <c r="B7977">
        <v>7.5250000000000004</v>
      </c>
    </row>
    <row r="7978" spans="1:2" x14ac:dyDescent="0.25">
      <c r="A7978" t="s">
        <v>8104</v>
      </c>
      <c r="B7978">
        <v>7.4370000000000003</v>
      </c>
    </row>
    <row r="7979" spans="1:2" x14ac:dyDescent="0.25">
      <c r="A7979" t="s">
        <v>8105</v>
      </c>
      <c r="B7979">
        <v>7.4390000000000001</v>
      </c>
    </row>
    <row r="7980" spans="1:2" x14ac:dyDescent="0.25">
      <c r="A7980" t="s">
        <v>8106</v>
      </c>
      <c r="B7980">
        <v>7.42</v>
      </c>
    </row>
    <row r="7981" spans="1:2" x14ac:dyDescent="0.25">
      <c r="A7981" t="s">
        <v>8107</v>
      </c>
      <c r="B7981">
        <v>7.3650000000000002</v>
      </c>
    </row>
    <row r="7982" spans="1:2" x14ac:dyDescent="0.25">
      <c r="A7982" t="s">
        <v>8108</v>
      </c>
      <c r="B7982">
        <v>7.4779999999999998</v>
      </c>
    </row>
    <row r="7983" spans="1:2" x14ac:dyDescent="0.25">
      <c r="A7983" t="s">
        <v>8109</v>
      </c>
      <c r="B7983">
        <v>7.45</v>
      </c>
    </row>
    <row r="7984" spans="1:2" x14ac:dyDescent="0.25">
      <c r="A7984" t="s">
        <v>8110</v>
      </c>
      <c r="B7984">
        <v>7.3449999999999998</v>
      </c>
    </row>
    <row r="7985" spans="1:2" x14ac:dyDescent="0.25">
      <c r="A7985" t="s">
        <v>8111</v>
      </c>
      <c r="B7985">
        <v>7.28</v>
      </c>
    </row>
    <row r="7986" spans="1:2" x14ac:dyDescent="0.25">
      <c r="A7986" t="s">
        <v>8112</v>
      </c>
      <c r="B7986">
        <v>7.2510000000000003</v>
      </c>
    </row>
    <row r="7987" spans="1:2" x14ac:dyDescent="0.25">
      <c r="A7987" t="s">
        <v>8113</v>
      </c>
      <c r="B7987">
        <v>7.16</v>
      </c>
    </row>
    <row r="7988" spans="1:2" x14ac:dyDescent="0.25">
      <c r="A7988" t="s">
        <v>8114</v>
      </c>
      <c r="B7988">
        <v>7.1829999999999998</v>
      </c>
    </row>
    <row r="7989" spans="1:2" x14ac:dyDescent="0.25">
      <c r="A7989" t="s">
        <v>8115</v>
      </c>
      <c r="B7989">
        <v>7.0490000000000004</v>
      </c>
    </row>
    <row r="7990" spans="1:2" x14ac:dyDescent="0.25">
      <c r="A7990" t="s">
        <v>8116</v>
      </c>
      <c r="B7990">
        <v>6.9340000000000002</v>
      </c>
    </row>
    <row r="7991" spans="1:2" x14ac:dyDescent="0.25">
      <c r="A7991" t="s">
        <v>8117</v>
      </c>
      <c r="B7991">
        <v>6.8319999999999999</v>
      </c>
    </row>
    <row r="7992" spans="1:2" x14ac:dyDescent="0.25">
      <c r="A7992" t="s">
        <v>8118</v>
      </c>
      <c r="B7992">
        <v>6.8879999999999999</v>
      </c>
    </row>
    <row r="7993" spans="1:2" x14ac:dyDescent="0.25">
      <c r="A7993" t="s">
        <v>8119</v>
      </c>
      <c r="B7993">
        <v>6.9880000000000004</v>
      </c>
    </row>
    <row r="7994" spans="1:2" x14ac:dyDescent="0.25">
      <c r="A7994" t="s">
        <v>8120</v>
      </c>
      <c r="B7994">
        <v>6.9809999999999999</v>
      </c>
    </row>
    <row r="7995" spans="1:2" x14ac:dyDescent="0.25">
      <c r="A7995" t="s">
        <v>8121</v>
      </c>
      <c r="B7995">
        <v>6.7720000000000002</v>
      </c>
    </row>
    <row r="7996" spans="1:2" x14ac:dyDescent="0.25">
      <c r="A7996" t="s">
        <v>8122</v>
      </c>
      <c r="B7996">
        <v>6.6710000000000003</v>
      </c>
    </row>
    <row r="7997" spans="1:2" x14ac:dyDescent="0.25">
      <c r="A7997" t="s">
        <v>8123</v>
      </c>
      <c r="B7997">
        <v>6.5250000000000004</v>
      </c>
    </row>
    <row r="7998" spans="1:2" x14ac:dyDescent="0.25">
      <c r="A7998" t="s">
        <v>8124</v>
      </c>
      <c r="B7998">
        <v>6.4889999999999999</v>
      </c>
    </row>
    <row r="7999" spans="1:2" x14ac:dyDescent="0.25">
      <c r="A7999" t="s">
        <v>8125</v>
      </c>
      <c r="B7999">
        <v>6.5529999999999999</v>
      </c>
    </row>
    <row r="8000" spans="1:2" x14ac:dyDescent="0.25">
      <c r="A8000" t="s">
        <v>8126</v>
      </c>
      <c r="B8000">
        <v>6.5250000000000004</v>
      </c>
    </row>
    <row r="8001" spans="1:2" x14ac:dyDescent="0.25">
      <c r="A8001" t="s">
        <v>8127</v>
      </c>
      <c r="B8001">
        <v>6.4139999999999997</v>
      </c>
    </row>
    <row r="8002" spans="1:2" x14ac:dyDescent="0.25">
      <c r="A8002" t="s">
        <v>8128</v>
      </c>
      <c r="B8002">
        <v>6.2460000000000004</v>
      </c>
    </row>
    <row r="8003" spans="1:2" x14ac:dyDescent="0.25">
      <c r="A8003" t="s">
        <v>8129</v>
      </c>
      <c r="B8003">
        <v>6.242</v>
      </c>
    </row>
    <row r="8004" spans="1:2" x14ac:dyDescent="0.25">
      <c r="A8004" t="s">
        <v>8130</v>
      </c>
      <c r="B8004">
        <v>6.1660000000000004</v>
      </c>
    </row>
    <row r="8005" spans="1:2" x14ac:dyDescent="0.25">
      <c r="A8005" t="s">
        <v>8134</v>
      </c>
      <c r="B8005">
        <v>6.1059999999999999</v>
      </c>
    </row>
    <row r="8006" spans="1:2" x14ac:dyDescent="0.25">
      <c r="A8006" t="s">
        <v>8135</v>
      </c>
      <c r="B8006">
        <v>6.1479999999999997</v>
      </c>
    </row>
    <row r="8007" spans="1:2" x14ac:dyDescent="0.25">
      <c r="A8007" t="s">
        <v>8136</v>
      </c>
      <c r="B8007">
        <v>6.0659999999999998</v>
      </c>
    </row>
    <row r="8008" spans="1:2" x14ac:dyDescent="0.25">
      <c r="A8008" t="s">
        <v>8137</v>
      </c>
      <c r="B8008">
        <v>5.8929999999999998</v>
      </c>
    </row>
    <row r="8009" spans="1:2" x14ac:dyDescent="0.25">
      <c r="A8009" t="s">
        <v>8138</v>
      </c>
      <c r="B8009">
        <v>5.758</v>
      </c>
    </row>
    <row r="8010" spans="1:2" x14ac:dyDescent="0.25">
      <c r="A8010" t="s">
        <v>8139</v>
      </c>
      <c r="B8010">
        <v>5.5259999999999998</v>
      </c>
    </row>
    <row r="8011" spans="1:2" x14ac:dyDescent="0.25">
      <c r="A8011" t="s">
        <v>8140</v>
      </c>
      <c r="B8011">
        <v>5.4139999999999997</v>
      </c>
    </row>
    <row r="8012" spans="1:2" x14ac:dyDescent="0.25">
      <c r="A8012" t="s">
        <v>8141</v>
      </c>
      <c r="B8012">
        <v>5.4</v>
      </c>
    </row>
    <row r="8013" spans="1:2" x14ac:dyDescent="0.25">
      <c r="A8013" t="s">
        <v>8142</v>
      </c>
      <c r="B8013">
        <v>5.4710000000000001</v>
      </c>
    </row>
    <row r="8014" spans="1:2" x14ac:dyDescent="0.25">
      <c r="A8014" t="s">
        <v>8143</v>
      </c>
      <c r="B8014">
        <v>5.3710000000000004</v>
      </c>
    </row>
    <row r="8015" spans="1:2" x14ac:dyDescent="0.25">
      <c r="A8015" t="s">
        <v>8144</v>
      </c>
      <c r="B8015">
        <v>5.21</v>
      </c>
    </row>
    <row r="8016" spans="1:2" x14ac:dyDescent="0.25">
      <c r="A8016" t="s">
        <v>8145</v>
      </c>
      <c r="B8016">
        <v>5.2190000000000003</v>
      </c>
    </row>
    <row r="8017" spans="1:2" x14ac:dyDescent="0.25">
      <c r="A8017" t="s">
        <v>8146</v>
      </c>
      <c r="B8017">
        <v>5.0469999999999997</v>
      </c>
    </row>
    <row r="8018" spans="1:2" x14ac:dyDescent="0.25">
      <c r="A8018" t="s">
        <v>8147</v>
      </c>
      <c r="B8018">
        <v>7.7569999999999997</v>
      </c>
    </row>
    <row r="8019" spans="1:2" x14ac:dyDescent="0.25">
      <c r="A8019" t="s">
        <v>8148</v>
      </c>
      <c r="B8019">
        <v>8.1449999999999996</v>
      </c>
    </row>
    <row r="8020" spans="1:2" x14ac:dyDescent="0.25">
      <c r="A8020" t="s">
        <v>8149</v>
      </c>
      <c r="B8020">
        <v>6.4009999999999998</v>
      </c>
    </row>
    <row r="8021" spans="1:2" x14ac:dyDescent="0.25">
      <c r="A8021" t="s">
        <v>8150</v>
      </c>
      <c r="B8021">
        <v>6.1840000000000002</v>
      </c>
    </row>
    <row r="8022" spans="1:2" x14ac:dyDescent="0.25">
      <c r="A8022" t="s">
        <v>8151</v>
      </c>
      <c r="B8022">
        <v>6.0880000000000001</v>
      </c>
    </row>
    <row r="8023" spans="1:2" x14ac:dyDescent="0.25">
      <c r="A8023" t="s">
        <v>8152</v>
      </c>
      <c r="B8023">
        <v>5.8959999999999999</v>
      </c>
    </row>
    <row r="8024" spans="1:2" x14ac:dyDescent="0.25">
      <c r="A8024" t="s">
        <v>8153</v>
      </c>
      <c r="B8024">
        <v>5.8330000000000002</v>
      </c>
    </row>
    <row r="8025" spans="1:2" x14ac:dyDescent="0.25">
      <c r="A8025" t="s">
        <v>8154</v>
      </c>
      <c r="B8025">
        <v>5.9340000000000002</v>
      </c>
    </row>
    <row r="8026" spans="1:2" x14ac:dyDescent="0.25">
      <c r="A8026" t="s">
        <v>8155</v>
      </c>
      <c r="B8026">
        <v>5.7489999999999997</v>
      </c>
    </row>
    <row r="8027" spans="1:2" x14ac:dyDescent="0.25">
      <c r="A8027" t="s">
        <v>8156</v>
      </c>
      <c r="B8027">
        <v>5.7359999999999998</v>
      </c>
    </row>
    <row r="8028" spans="1:2" x14ac:dyDescent="0.25">
      <c r="A8028" t="s">
        <v>8157</v>
      </c>
      <c r="B8028">
        <v>5.5259999999999998</v>
      </c>
    </row>
    <row r="8029" spans="1:2" x14ac:dyDescent="0.25">
      <c r="A8029" t="s">
        <v>8158</v>
      </c>
      <c r="B8029">
        <v>5.5410000000000004</v>
      </c>
    </row>
    <row r="8030" spans="1:2" x14ac:dyDescent="0.25">
      <c r="A8030" t="s">
        <v>8159</v>
      </c>
      <c r="B8030">
        <v>5.0069999999999997</v>
      </c>
    </row>
    <row r="8031" spans="1:2" x14ac:dyDescent="0.25">
      <c r="A8031" t="s">
        <v>8160</v>
      </c>
      <c r="B8031">
        <v>5.1079999999999997</v>
      </c>
    </row>
    <row r="8032" spans="1:2" x14ac:dyDescent="0.25">
      <c r="A8032" t="s">
        <v>8161</v>
      </c>
      <c r="B8032">
        <v>5.0869999999999997</v>
      </c>
    </row>
    <row r="8033" spans="1:2" x14ac:dyDescent="0.25">
      <c r="A8033" t="s">
        <v>8162</v>
      </c>
      <c r="B8033">
        <v>5.1769999999999996</v>
      </c>
    </row>
    <row r="8034" spans="1:2" x14ac:dyDescent="0.25">
      <c r="A8034" t="s">
        <v>8166</v>
      </c>
      <c r="B8034">
        <v>5.2320000000000002</v>
      </c>
    </row>
    <row r="8035" spans="1:2" x14ac:dyDescent="0.25">
      <c r="A8035" t="s">
        <v>8167</v>
      </c>
      <c r="B8035">
        <v>5.0309999999999997</v>
      </c>
    </row>
    <row r="8036" spans="1:2" x14ac:dyDescent="0.25">
      <c r="A8036" t="s">
        <v>8168</v>
      </c>
      <c r="B8036">
        <v>5.0279999999999996</v>
      </c>
    </row>
    <row r="8037" spans="1:2" x14ac:dyDescent="0.25">
      <c r="A8037" t="s">
        <v>8169</v>
      </c>
      <c r="B8037">
        <v>4.9290000000000003</v>
      </c>
    </row>
    <row r="8038" spans="1:2" x14ac:dyDescent="0.25">
      <c r="A8038" t="s">
        <v>8170</v>
      </c>
      <c r="B8038">
        <v>4.9459999999999997</v>
      </c>
    </row>
    <row r="8039" spans="1:2" x14ac:dyDescent="0.25">
      <c r="A8039" t="s">
        <v>8171</v>
      </c>
      <c r="B8039">
        <v>4.9180000000000001</v>
      </c>
    </row>
    <row r="8040" spans="1:2" x14ac:dyDescent="0.25">
      <c r="A8040" t="s">
        <v>8172</v>
      </c>
      <c r="B8040">
        <v>4.8570000000000002</v>
      </c>
    </row>
    <row r="8041" spans="1:2" x14ac:dyDescent="0.25">
      <c r="A8041" t="s">
        <v>8173</v>
      </c>
      <c r="B8041">
        <v>4.6929999999999996</v>
      </c>
    </row>
    <row r="8042" spans="1:2" x14ac:dyDescent="0.25">
      <c r="A8042" t="s">
        <v>8174</v>
      </c>
      <c r="B8042">
        <v>4.6289999999999996</v>
      </c>
    </row>
    <row r="8043" spans="1:2" x14ac:dyDescent="0.25">
      <c r="A8043" t="s">
        <v>8175</v>
      </c>
      <c r="B8043">
        <v>4.5759999999999996</v>
      </c>
    </row>
    <row r="8044" spans="1:2" x14ac:dyDescent="0.25">
      <c r="A8044" t="s">
        <v>8176</v>
      </c>
      <c r="B8044">
        <v>4.798</v>
      </c>
    </row>
    <row r="8045" spans="1:2" x14ac:dyDescent="0.25">
      <c r="A8045" t="s">
        <v>8177</v>
      </c>
      <c r="B8045">
        <v>4.8440000000000003</v>
      </c>
    </row>
    <row r="8046" spans="1:2" x14ac:dyDescent="0.25">
      <c r="A8046" t="s">
        <v>8178</v>
      </c>
      <c r="B8046">
        <v>4.8620000000000001</v>
      </c>
    </row>
    <row r="8047" spans="1:2" x14ac:dyDescent="0.25">
      <c r="A8047" t="s">
        <v>8179</v>
      </c>
      <c r="B8047">
        <v>4.7160000000000002</v>
      </c>
    </row>
    <row r="8048" spans="1:2" x14ac:dyDescent="0.25">
      <c r="A8048" t="s">
        <v>8180</v>
      </c>
      <c r="B8048">
        <v>4.6429999999999998</v>
      </c>
    </row>
    <row r="8049" spans="1:2" x14ac:dyDescent="0.25">
      <c r="A8049" t="s">
        <v>8181</v>
      </c>
      <c r="B8049">
        <v>4.5439999999999996</v>
      </c>
    </row>
    <row r="8050" spans="1:2" x14ac:dyDescent="0.25">
      <c r="A8050" t="s">
        <v>8182</v>
      </c>
      <c r="B8050">
        <v>4.1669999999999998</v>
      </c>
    </row>
    <row r="8051" spans="1:2" x14ac:dyDescent="0.25">
      <c r="A8051" t="s">
        <v>8183</v>
      </c>
      <c r="B8051">
        <v>4.4219999999999997</v>
      </c>
    </row>
    <row r="8052" spans="1:2" x14ac:dyDescent="0.25">
      <c r="A8052" t="s">
        <v>8184</v>
      </c>
      <c r="B8052">
        <v>4.6779999999999999</v>
      </c>
    </row>
    <row r="8053" spans="1:2" x14ac:dyDescent="0.25">
      <c r="A8053" t="s">
        <v>8185</v>
      </c>
      <c r="B8053">
        <v>4.43</v>
      </c>
    </row>
    <row r="8054" spans="1:2" x14ac:dyDescent="0.25">
      <c r="A8054" t="s">
        <v>8186</v>
      </c>
      <c r="B8054">
        <v>4.2210000000000001</v>
      </c>
    </row>
    <row r="8055" spans="1:2" x14ac:dyDescent="0.25">
      <c r="A8055" t="s">
        <v>8187</v>
      </c>
      <c r="B8055">
        <v>4.0890000000000004</v>
      </c>
    </row>
    <row r="8056" spans="1:2" x14ac:dyDescent="0.25">
      <c r="A8056" t="s">
        <v>8188</v>
      </c>
      <c r="B8056">
        <v>3.9159999999999999</v>
      </c>
    </row>
    <row r="8057" spans="1:2" x14ac:dyDescent="0.25">
      <c r="A8057" t="s">
        <v>8189</v>
      </c>
      <c r="B8057">
        <v>3.9620000000000002</v>
      </c>
    </row>
    <row r="8058" spans="1:2" x14ac:dyDescent="0.25">
      <c r="A8058" t="s">
        <v>8190</v>
      </c>
      <c r="B8058">
        <v>3.887</v>
      </c>
    </row>
    <row r="8059" spans="1:2" x14ac:dyDescent="0.25">
      <c r="A8059" t="s">
        <v>8191</v>
      </c>
      <c r="B8059">
        <v>4.1210000000000004</v>
      </c>
    </row>
    <row r="8060" spans="1:2" x14ac:dyDescent="0.25">
      <c r="A8060" t="s">
        <v>8192</v>
      </c>
      <c r="B8060">
        <v>5.7729999999999997</v>
      </c>
    </row>
    <row r="8061" spans="1:2" x14ac:dyDescent="0.25">
      <c r="A8061" t="s">
        <v>8193</v>
      </c>
      <c r="B8061">
        <v>7.1340000000000003</v>
      </c>
    </row>
    <row r="8062" spans="1:2" x14ac:dyDescent="0.25">
      <c r="A8062" t="s">
        <v>8194</v>
      </c>
      <c r="B8062">
        <v>6.6150000000000002</v>
      </c>
    </row>
    <row r="8063" spans="1:2" x14ac:dyDescent="0.25">
      <c r="A8063" t="s">
        <v>8195</v>
      </c>
      <c r="B8063">
        <v>5.2850000000000001</v>
      </c>
    </row>
    <row r="8064" spans="1:2" x14ac:dyDescent="0.25">
      <c r="A8064" t="s">
        <v>8196</v>
      </c>
      <c r="B8064">
        <v>5.1680000000000001</v>
      </c>
    </row>
    <row r="8065" spans="1:2" x14ac:dyDescent="0.25">
      <c r="A8065" t="s">
        <v>8198</v>
      </c>
      <c r="B8065">
        <v>5.1879999999999997</v>
      </c>
    </row>
    <row r="8066" spans="1:2" x14ac:dyDescent="0.25">
      <c r="A8066" t="s">
        <v>8199</v>
      </c>
      <c r="B8066">
        <v>5.1420000000000003</v>
      </c>
    </row>
    <row r="8067" spans="1:2" x14ac:dyDescent="0.25">
      <c r="A8067" t="s">
        <v>8200</v>
      </c>
      <c r="B8067">
        <v>4.8739999999999997</v>
      </c>
    </row>
    <row r="8068" spans="1:2" x14ac:dyDescent="0.25">
      <c r="A8068" t="s">
        <v>8201</v>
      </c>
      <c r="B8068">
        <v>4.6950000000000003</v>
      </c>
    </row>
    <row r="8069" spans="1:2" x14ac:dyDescent="0.25">
      <c r="A8069" t="s">
        <v>8202</v>
      </c>
      <c r="B8069">
        <v>4.6779999999999999</v>
      </c>
    </row>
    <row r="8070" spans="1:2" x14ac:dyDescent="0.25">
      <c r="A8070" t="s">
        <v>8203</v>
      </c>
      <c r="B8070">
        <v>4.7489999999999997</v>
      </c>
    </row>
    <row r="8071" spans="1:2" x14ac:dyDescent="0.25">
      <c r="A8071" t="s">
        <v>8204</v>
      </c>
      <c r="B8071">
        <v>4.9640000000000004</v>
      </c>
    </row>
    <row r="8072" spans="1:2" x14ac:dyDescent="0.25">
      <c r="A8072" t="s">
        <v>8205</v>
      </c>
      <c r="B8072">
        <v>4.6390000000000002</v>
      </c>
    </row>
    <row r="8073" spans="1:2" x14ac:dyDescent="0.25">
      <c r="A8073" t="s">
        <v>8206</v>
      </c>
      <c r="B8073">
        <v>4.6260000000000003</v>
      </c>
    </row>
    <row r="8074" spans="1:2" x14ac:dyDescent="0.25">
      <c r="A8074" t="s">
        <v>8207</v>
      </c>
      <c r="B8074">
        <v>4.58</v>
      </c>
    </row>
    <row r="8075" spans="1:2" x14ac:dyDescent="0.25">
      <c r="A8075" t="s">
        <v>8208</v>
      </c>
      <c r="B8075">
        <v>4.3650000000000002</v>
      </c>
    </row>
    <row r="8076" spans="1:2" x14ac:dyDescent="0.25">
      <c r="A8076" t="s">
        <v>8209</v>
      </c>
      <c r="B8076">
        <v>4.0389999999999997</v>
      </c>
    </row>
    <row r="8077" spans="1:2" x14ac:dyDescent="0.25">
      <c r="A8077" t="s">
        <v>8210</v>
      </c>
      <c r="B8077">
        <v>4.0110000000000001</v>
      </c>
    </row>
    <row r="8078" spans="1:2" x14ac:dyDescent="0.25">
      <c r="A8078" t="s">
        <v>8211</v>
      </c>
      <c r="B8078">
        <v>4.1539999999999999</v>
      </c>
    </row>
    <row r="8079" spans="1:2" x14ac:dyDescent="0.25">
      <c r="A8079" t="s">
        <v>8212</v>
      </c>
      <c r="B8079">
        <v>4.2050000000000001</v>
      </c>
    </row>
    <row r="8080" spans="1:2" x14ac:dyDescent="0.25">
      <c r="A8080" t="s">
        <v>8213</v>
      </c>
      <c r="B8080">
        <v>4.2469999999999999</v>
      </c>
    </row>
    <row r="8081" spans="1:2" x14ac:dyDescent="0.25">
      <c r="A8081" t="s">
        <v>8214</v>
      </c>
      <c r="B8081">
        <v>4.2290000000000001</v>
      </c>
    </row>
    <row r="8082" spans="1:2" x14ac:dyDescent="0.25">
      <c r="A8082" t="s">
        <v>8215</v>
      </c>
      <c r="B8082">
        <v>3.9750000000000001</v>
      </c>
    </row>
    <row r="8083" spans="1:2" x14ac:dyDescent="0.25">
      <c r="A8083" t="s">
        <v>8216</v>
      </c>
      <c r="B8083">
        <v>3.7890000000000001</v>
      </c>
    </row>
    <row r="8084" spans="1:2" x14ac:dyDescent="0.25">
      <c r="A8084" t="s">
        <v>8217</v>
      </c>
      <c r="B8084">
        <v>3.9159999999999999</v>
      </c>
    </row>
    <row r="8085" spans="1:2" x14ac:dyDescent="0.25">
      <c r="A8085" t="s">
        <v>8218</v>
      </c>
      <c r="B8085">
        <v>3.6339999999999999</v>
      </c>
    </row>
    <row r="8086" spans="1:2" x14ac:dyDescent="0.25">
      <c r="A8086" t="s">
        <v>8219</v>
      </c>
      <c r="B8086">
        <v>3.484</v>
      </c>
    </row>
    <row r="8087" spans="1:2" x14ac:dyDescent="0.25">
      <c r="A8087" t="s">
        <v>8220</v>
      </c>
      <c r="B8087">
        <v>3.5880000000000001</v>
      </c>
    </row>
    <row r="8088" spans="1:2" x14ac:dyDescent="0.25">
      <c r="A8088" t="s">
        <v>8221</v>
      </c>
      <c r="B8088">
        <v>3.7719999999999998</v>
      </c>
    </row>
    <row r="8089" spans="1:2" x14ac:dyDescent="0.25">
      <c r="A8089" t="s">
        <v>8222</v>
      </c>
      <c r="B8089">
        <v>3.69</v>
      </c>
    </row>
    <row r="8090" spans="1:2" x14ac:dyDescent="0.25">
      <c r="A8090" t="s">
        <v>8223</v>
      </c>
      <c r="B8090">
        <v>5.1639999999999997</v>
      </c>
    </row>
    <row r="8091" spans="1:2" x14ac:dyDescent="0.25">
      <c r="A8091" t="s">
        <v>8224</v>
      </c>
      <c r="B8091">
        <v>3.9740000000000002</v>
      </c>
    </row>
    <row r="8092" spans="1:2" x14ac:dyDescent="0.25">
      <c r="A8092" t="s">
        <v>8225</v>
      </c>
      <c r="B8092">
        <v>3.47</v>
      </c>
    </row>
    <row r="8093" spans="1:2" x14ac:dyDescent="0.25">
      <c r="A8093" t="s">
        <v>8226</v>
      </c>
      <c r="B8093">
        <v>3.41</v>
      </c>
    </row>
    <row r="8094" spans="1:2" x14ac:dyDescent="0.25">
      <c r="A8094" t="s">
        <v>8227</v>
      </c>
      <c r="B8094">
        <v>3.3050000000000002</v>
      </c>
    </row>
    <row r="8095" spans="1:2" x14ac:dyDescent="0.25">
      <c r="A8095" t="s">
        <v>8228</v>
      </c>
      <c r="B8095">
        <v>3.3690000000000002</v>
      </c>
    </row>
    <row r="8096" spans="1:2" x14ac:dyDescent="0.25">
      <c r="A8096" t="s">
        <v>8230</v>
      </c>
      <c r="B8096">
        <v>3.4039999999999999</v>
      </c>
    </row>
    <row r="8097" spans="1:2" x14ac:dyDescent="0.25">
      <c r="A8097" t="s">
        <v>8231</v>
      </c>
      <c r="B8097">
        <v>3.2730000000000001</v>
      </c>
    </row>
    <row r="8098" spans="1:2" x14ac:dyDescent="0.25">
      <c r="A8098" t="s">
        <v>8232</v>
      </c>
      <c r="B8098">
        <v>2.9449999999999998</v>
      </c>
    </row>
    <row r="8099" spans="1:2" x14ac:dyDescent="0.25">
      <c r="A8099" t="s">
        <v>8233</v>
      </c>
      <c r="B8099">
        <v>2.7690000000000001</v>
      </c>
    </row>
    <row r="8100" spans="1:2" x14ac:dyDescent="0.25">
      <c r="A8100" t="s">
        <v>8234</v>
      </c>
      <c r="B8100">
        <v>2.7509999999999999</v>
      </c>
    </row>
    <row r="8101" spans="1:2" x14ac:dyDescent="0.25">
      <c r="A8101" t="s">
        <v>8235</v>
      </c>
      <c r="B8101">
        <v>3.0449999999999999</v>
      </c>
    </row>
    <row r="8102" spans="1:2" x14ac:dyDescent="0.25">
      <c r="A8102" t="s">
        <v>8236</v>
      </c>
      <c r="B8102">
        <v>31.867000000000001</v>
      </c>
    </row>
    <row r="8103" spans="1:2" x14ac:dyDescent="0.25">
      <c r="A8103" t="s">
        <v>8237</v>
      </c>
      <c r="B8103">
        <v>11.695</v>
      </c>
    </row>
    <row r="8104" spans="1:2" x14ac:dyDescent="0.25">
      <c r="A8104" t="s">
        <v>8238</v>
      </c>
      <c r="B8104">
        <v>4.016</v>
      </c>
    </row>
    <row r="8105" spans="1:2" x14ac:dyDescent="0.25">
      <c r="A8105" t="s">
        <v>8239</v>
      </c>
      <c r="B8105">
        <v>3.726</v>
      </c>
    </row>
    <row r="8106" spans="1:2" x14ac:dyDescent="0.25">
      <c r="A8106" t="s">
        <v>8240</v>
      </c>
      <c r="B8106">
        <v>5.843</v>
      </c>
    </row>
    <row r="8107" spans="1:2" x14ac:dyDescent="0.25">
      <c r="A8107" t="s">
        <v>8241</v>
      </c>
      <c r="B8107">
        <v>3.3940000000000001</v>
      </c>
    </row>
    <row r="8108" spans="1:2" x14ac:dyDescent="0.25">
      <c r="A8108" t="s">
        <v>8242</v>
      </c>
      <c r="B8108">
        <v>2.948</v>
      </c>
    </row>
    <row r="8109" spans="1:2" x14ac:dyDescent="0.25">
      <c r="A8109" t="s">
        <v>8243</v>
      </c>
      <c r="B8109">
        <v>2.7130000000000001</v>
      </c>
    </row>
    <row r="8110" spans="1:2" x14ac:dyDescent="0.25">
      <c r="A8110" t="s">
        <v>8244</v>
      </c>
      <c r="B8110">
        <v>2.5390000000000001</v>
      </c>
    </row>
    <row r="8111" spans="1:2" x14ac:dyDescent="0.25">
      <c r="A8111" t="s">
        <v>8245</v>
      </c>
      <c r="B8111">
        <v>2.6240000000000001</v>
      </c>
    </row>
    <row r="8112" spans="1:2" x14ac:dyDescent="0.25">
      <c r="A8112" t="s">
        <v>8246</v>
      </c>
      <c r="B8112">
        <v>2.6</v>
      </c>
    </row>
    <row r="8113" spans="1:2" x14ac:dyDescent="0.25">
      <c r="A8113" t="s">
        <v>8247</v>
      </c>
      <c r="B8113">
        <v>2.7210000000000001</v>
      </c>
    </row>
    <row r="8114" spans="1:2" x14ac:dyDescent="0.25">
      <c r="A8114" t="s">
        <v>8248</v>
      </c>
      <c r="B8114">
        <v>2.605</v>
      </c>
    </row>
    <row r="8115" spans="1:2" x14ac:dyDescent="0.25">
      <c r="A8115" t="s">
        <v>8249</v>
      </c>
      <c r="B8115">
        <v>2.7069999999999999</v>
      </c>
    </row>
    <row r="8116" spans="1:2" x14ac:dyDescent="0.25">
      <c r="A8116" t="s">
        <v>8250</v>
      </c>
      <c r="B8116">
        <v>2.532</v>
      </c>
    </row>
    <row r="8117" spans="1:2" x14ac:dyDescent="0.25">
      <c r="A8117" t="s">
        <v>8251</v>
      </c>
      <c r="B8117">
        <v>2.4159999999999999</v>
      </c>
    </row>
    <row r="8118" spans="1:2" x14ac:dyDescent="0.25">
      <c r="A8118" t="s">
        <v>8252</v>
      </c>
      <c r="B8118">
        <v>2.2000000000000002</v>
      </c>
    </row>
    <row r="8119" spans="1:2" x14ac:dyDescent="0.25">
      <c r="A8119" t="s">
        <v>8253</v>
      </c>
      <c r="B8119">
        <v>1.9990000000000001</v>
      </c>
    </row>
    <row r="8120" spans="1:2" x14ac:dyDescent="0.25">
      <c r="A8120" t="s">
        <v>8254</v>
      </c>
      <c r="B8120">
        <v>2.2469999999999999</v>
      </c>
    </row>
    <row r="8121" spans="1:2" x14ac:dyDescent="0.25">
      <c r="A8121" t="s">
        <v>8255</v>
      </c>
      <c r="B8121">
        <v>2.2429999999999999</v>
      </c>
    </row>
    <row r="8122" spans="1:2" x14ac:dyDescent="0.25">
      <c r="A8122" t="s">
        <v>8256</v>
      </c>
      <c r="B8122">
        <v>2.0990000000000002</v>
      </c>
    </row>
    <row r="8123" spans="1:2" x14ac:dyDescent="0.25">
      <c r="A8123" t="s">
        <v>8257</v>
      </c>
      <c r="B8123">
        <v>2.258</v>
      </c>
    </row>
    <row r="8124" spans="1:2" x14ac:dyDescent="0.25">
      <c r="A8124" t="s">
        <v>8258</v>
      </c>
      <c r="B8124">
        <v>11.986000000000001</v>
      </c>
    </row>
    <row r="8125" spans="1:2" x14ac:dyDescent="0.25">
      <c r="A8125" t="s">
        <v>8259</v>
      </c>
      <c r="B8125">
        <v>22.623999999999999</v>
      </c>
    </row>
    <row r="8126" spans="1:2" x14ac:dyDescent="0.25">
      <c r="A8126" t="s">
        <v>8260</v>
      </c>
      <c r="B8126">
        <v>4.8490000000000002</v>
      </c>
    </row>
    <row r="8127" spans="1:2" x14ac:dyDescent="0.25">
      <c r="A8127" t="s">
        <v>8262</v>
      </c>
      <c r="B8127">
        <v>2.7749999999999999</v>
      </c>
    </row>
    <row r="8128" spans="1:2" x14ac:dyDescent="0.25">
      <c r="A8128" t="s">
        <v>8263</v>
      </c>
      <c r="B8128">
        <v>2.59</v>
      </c>
    </row>
    <row r="8129" spans="1:2" x14ac:dyDescent="0.25">
      <c r="A8129" t="s">
        <v>8264</v>
      </c>
      <c r="B8129">
        <v>3.7829999999999999</v>
      </c>
    </row>
    <row r="8130" spans="1:2" x14ac:dyDescent="0.25">
      <c r="A8130" t="s">
        <v>8265</v>
      </c>
      <c r="B8130">
        <v>5.1740000000000004</v>
      </c>
    </row>
    <row r="8131" spans="1:2" x14ac:dyDescent="0.25">
      <c r="A8131" t="s">
        <v>8266</v>
      </c>
      <c r="B8131">
        <v>4.8449999999999998</v>
      </c>
    </row>
    <row r="8132" spans="1:2" x14ac:dyDescent="0.25">
      <c r="A8132" t="s">
        <v>8267</v>
      </c>
      <c r="B8132">
        <v>8.5039999999999996</v>
      </c>
    </row>
    <row r="8133" spans="1:2" x14ac:dyDescent="0.25">
      <c r="A8133" t="s">
        <v>8268</v>
      </c>
      <c r="B8133">
        <v>5.2839999999999998</v>
      </c>
    </row>
    <row r="8134" spans="1:2" x14ac:dyDescent="0.25">
      <c r="A8134" t="s">
        <v>8269</v>
      </c>
      <c r="B8134">
        <v>12.331</v>
      </c>
    </row>
    <row r="8135" spans="1:2" x14ac:dyDescent="0.25">
      <c r="A8135" t="s">
        <v>8270</v>
      </c>
      <c r="B8135">
        <v>3.3290000000000002</v>
      </c>
    </row>
    <row r="8136" spans="1:2" x14ac:dyDescent="0.25">
      <c r="A8136" t="s">
        <v>8271</v>
      </c>
      <c r="B8136">
        <v>3.3279999999999998</v>
      </c>
    </row>
    <row r="8137" spans="1:2" x14ac:dyDescent="0.25">
      <c r="A8137" t="s">
        <v>8272</v>
      </c>
      <c r="B8137">
        <v>3.2120000000000002</v>
      </c>
    </row>
    <row r="8138" spans="1:2" x14ac:dyDescent="0.25">
      <c r="A8138" t="s">
        <v>8273</v>
      </c>
      <c r="B8138">
        <v>11.894</v>
      </c>
    </row>
    <row r="8139" spans="1:2" x14ac:dyDescent="0.25">
      <c r="A8139" t="s">
        <v>8274</v>
      </c>
      <c r="B8139">
        <v>7.8869999999999996</v>
      </c>
    </row>
    <row r="8140" spans="1:2" x14ac:dyDescent="0.25">
      <c r="A8140" t="s">
        <v>8275</v>
      </c>
      <c r="B8140">
        <v>6.431</v>
      </c>
    </row>
    <row r="8141" spans="1:2" x14ac:dyDescent="0.25">
      <c r="A8141" t="s">
        <v>8276</v>
      </c>
      <c r="B8141">
        <v>5.8840000000000003</v>
      </c>
    </row>
    <row r="8142" spans="1:2" x14ac:dyDescent="0.25">
      <c r="A8142" t="s">
        <v>8277</v>
      </c>
      <c r="B8142">
        <v>4.4480000000000004</v>
      </c>
    </row>
    <row r="8143" spans="1:2" x14ac:dyDescent="0.25">
      <c r="A8143" t="s">
        <v>8278</v>
      </c>
      <c r="B8143">
        <v>3.5760000000000001</v>
      </c>
    </row>
    <row r="8144" spans="1:2" x14ac:dyDescent="0.25">
      <c r="A8144" t="s">
        <v>8279</v>
      </c>
      <c r="B8144">
        <v>3.2829999999999999</v>
      </c>
    </row>
    <row r="8145" spans="1:2" x14ac:dyDescent="0.25">
      <c r="A8145" t="s">
        <v>8280</v>
      </c>
      <c r="B8145">
        <v>2.8050000000000002</v>
      </c>
    </row>
    <row r="8146" spans="1:2" x14ac:dyDescent="0.25">
      <c r="A8146" t="s">
        <v>8281</v>
      </c>
      <c r="B8146">
        <v>2.83</v>
      </c>
    </row>
    <row r="8147" spans="1:2" x14ac:dyDescent="0.25">
      <c r="A8147" t="s">
        <v>8282</v>
      </c>
      <c r="B8147">
        <v>2.34</v>
      </c>
    </row>
    <row r="8148" spans="1:2" x14ac:dyDescent="0.25">
      <c r="A8148" t="s">
        <v>8283</v>
      </c>
      <c r="B8148">
        <v>3.2850000000000001</v>
      </c>
    </row>
    <row r="8149" spans="1:2" x14ac:dyDescent="0.25">
      <c r="A8149" t="s">
        <v>8284</v>
      </c>
      <c r="B8149">
        <v>10.667999999999999</v>
      </c>
    </row>
    <row r="8150" spans="1:2" x14ac:dyDescent="0.25">
      <c r="A8150" t="s">
        <v>8285</v>
      </c>
      <c r="B8150">
        <v>16.946999999999999</v>
      </c>
    </row>
    <row r="8151" spans="1:2" x14ac:dyDescent="0.25">
      <c r="A8151" t="s">
        <v>8286</v>
      </c>
      <c r="B8151">
        <v>9.8209999999999997</v>
      </c>
    </row>
    <row r="8152" spans="1:2" x14ac:dyDescent="0.25">
      <c r="A8152" t="s">
        <v>8287</v>
      </c>
      <c r="B8152">
        <v>7.4320000000000004</v>
      </c>
    </row>
    <row r="8153" spans="1:2" x14ac:dyDescent="0.25">
      <c r="A8153" t="s">
        <v>8288</v>
      </c>
      <c r="B8153">
        <v>6.266</v>
      </c>
    </row>
    <row r="8154" spans="1:2" x14ac:dyDescent="0.25">
      <c r="A8154" t="s">
        <v>8289</v>
      </c>
      <c r="B8154">
        <v>6.5490000000000004</v>
      </c>
    </row>
    <row r="8155" spans="1:2" x14ac:dyDescent="0.25">
      <c r="A8155" t="s">
        <v>8290</v>
      </c>
      <c r="B8155">
        <v>6.7060000000000004</v>
      </c>
    </row>
    <row r="8156" spans="1:2" x14ac:dyDescent="0.25">
      <c r="A8156" t="s">
        <v>8291</v>
      </c>
      <c r="B8156">
        <v>4.5209999999999999</v>
      </c>
    </row>
    <row r="8157" spans="1:2" x14ac:dyDescent="0.25">
      <c r="A8157" t="s">
        <v>8292</v>
      </c>
      <c r="B8157">
        <v>17.867000000000001</v>
      </c>
    </row>
    <row r="8158" spans="1:2" x14ac:dyDescent="0.25">
      <c r="A8158" t="s">
        <v>8294</v>
      </c>
      <c r="B8158">
        <v>14.462999999999999</v>
      </c>
    </row>
    <row r="8159" spans="1:2" x14ac:dyDescent="0.25">
      <c r="A8159" t="s">
        <v>8295</v>
      </c>
      <c r="B8159">
        <v>8.5399999999999991</v>
      </c>
    </row>
    <row r="8160" spans="1:2" x14ac:dyDescent="0.25">
      <c r="A8160" t="s">
        <v>8296</v>
      </c>
      <c r="B8160">
        <v>6.3319999999999999</v>
      </c>
    </row>
    <row r="8161" spans="1:2" x14ac:dyDescent="0.25">
      <c r="A8161" t="s">
        <v>8297</v>
      </c>
      <c r="B8161">
        <v>6.2190000000000003</v>
      </c>
    </row>
    <row r="8162" spans="1:2" x14ac:dyDescent="0.25">
      <c r="A8162" t="s">
        <v>8298</v>
      </c>
      <c r="B8162">
        <v>8.2279999999999998</v>
      </c>
    </row>
    <row r="8163" spans="1:2" x14ac:dyDescent="0.25">
      <c r="A8163" t="s">
        <v>8299</v>
      </c>
      <c r="B8163">
        <v>8.8949999999999996</v>
      </c>
    </row>
    <row r="8164" spans="1:2" x14ac:dyDescent="0.25">
      <c r="A8164" t="s">
        <v>8300</v>
      </c>
      <c r="B8164">
        <v>6.2380000000000004</v>
      </c>
    </row>
    <row r="8165" spans="1:2" x14ac:dyDescent="0.25">
      <c r="A8165" t="s">
        <v>8301</v>
      </c>
      <c r="B8165">
        <v>6.1120000000000001</v>
      </c>
    </row>
    <row r="8166" spans="1:2" x14ac:dyDescent="0.25">
      <c r="A8166" t="s">
        <v>8302</v>
      </c>
      <c r="B8166">
        <v>11.606</v>
      </c>
    </row>
    <row r="8167" spans="1:2" x14ac:dyDescent="0.25">
      <c r="A8167" t="s">
        <v>8303</v>
      </c>
      <c r="B8167">
        <v>15.342000000000001</v>
      </c>
    </row>
    <row r="8168" spans="1:2" x14ac:dyDescent="0.25">
      <c r="A8168" t="s">
        <v>8304</v>
      </c>
      <c r="B8168">
        <v>12.401</v>
      </c>
    </row>
    <row r="8169" spans="1:2" x14ac:dyDescent="0.25">
      <c r="A8169" t="s">
        <v>8305</v>
      </c>
      <c r="B8169">
        <v>14.903</v>
      </c>
    </row>
    <row r="8170" spans="1:2" x14ac:dyDescent="0.25">
      <c r="A8170" t="s">
        <v>8306</v>
      </c>
      <c r="B8170">
        <v>34.277000000000001</v>
      </c>
    </row>
    <row r="8171" spans="1:2" x14ac:dyDescent="0.25">
      <c r="A8171" t="s">
        <v>8307</v>
      </c>
      <c r="B8171">
        <v>27.648</v>
      </c>
    </row>
    <row r="8172" spans="1:2" x14ac:dyDescent="0.25">
      <c r="A8172" t="s">
        <v>8308</v>
      </c>
      <c r="B8172">
        <v>16.763999999999999</v>
      </c>
    </row>
    <row r="8173" spans="1:2" x14ac:dyDescent="0.25">
      <c r="A8173" t="s">
        <v>8309</v>
      </c>
      <c r="B8173">
        <v>75.762</v>
      </c>
    </row>
    <row r="8174" spans="1:2" x14ac:dyDescent="0.25">
      <c r="A8174" t="s">
        <v>8310</v>
      </c>
      <c r="B8174">
        <v>133.643</v>
      </c>
    </row>
    <row r="8175" spans="1:2" x14ac:dyDescent="0.25">
      <c r="A8175" t="s">
        <v>8311</v>
      </c>
      <c r="B8175">
        <v>204.511</v>
      </c>
    </row>
    <row r="8176" spans="1:2" x14ac:dyDescent="0.25">
      <c r="A8176" t="s">
        <v>8312</v>
      </c>
      <c r="B8176">
        <v>83.251999999999995</v>
      </c>
    </row>
    <row r="8177" spans="1:2" x14ac:dyDescent="0.25">
      <c r="A8177" t="s">
        <v>8313</v>
      </c>
      <c r="B8177">
        <v>101.55500000000001</v>
      </c>
    </row>
    <row r="8178" spans="1:2" x14ac:dyDescent="0.25">
      <c r="A8178" t="s">
        <v>8314</v>
      </c>
      <c r="B8178">
        <v>119.056</v>
      </c>
    </row>
    <row r="8179" spans="1:2" x14ac:dyDescent="0.25">
      <c r="A8179" t="s">
        <v>8315</v>
      </c>
      <c r="B8179">
        <v>110.88500000000001</v>
      </c>
    </row>
    <row r="8180" spans="1:2" x14ac:dyDescent="0.25">
      <c r="A8180" t="s">
        <v>8316</v>
      </c>
      <c r="B8180">
        <v>87.983000000000004</v>
      </c>
    </row>
    <row r="8181" spans="1:2" x14ac:dyDescent="0.25">
      <c r="A8181" t="s">
        <v>8317</v>
      </c>
      <c r="B8181">
        <v>75.269000000000005</v>
      </c>
    </row>
    <row r="8182" spans="1:2" x14ac:dyDescent="0.25">
      <c r="A8182" t="s">
        <v>8318</v>
      </c>
      <c r="B8182">
        <v>97.302999999999997</v>
      </c>
    </row>
    <row r="8183" spans="1:2" x14ac:dyDescent="0.25">
      <c r="A8183" t="s">
        <v>8319</v>
      </c>
      <c r="B8183">
        <v>97.146000000000001</v>
      </c>
    </row>
    <row r="8184" spans="1:2" x14ac:dyDescent="0.25">
      <c r="A8184" t="s">
        <v>8320</v>
      </c>
      <c r="B8184">
        <v>87.584999999999994</v>
      </c>
    </row>
    <row r="8185" spans="1:2" x14ac:dyDescent="0.25">
      <c r="A8185" t="s">
        <v>8321</v>
      </c>
      <c r="B8185">
        <v>77.997</v>
      </c>
    </row>
    <row r="8186" spans="1:2" x14ac:dyDescent="0.25">
      <c r="A8186" t="s">
        <v>8322</v>
      </c>
      <c r="B8186">
        <v>62.540999999999997</v>
      </c>
    </row>
    <row r="8187" spans="1:2" x14ac:dyDescent="0.25">
      <c r="A8187" t="s">
        <v>8323</v>
      </c>
      <c r="B8187">
        <v>55.277000000000001</v>
      </c>
    </row>
    <row r="8188" spans="1:2" x14ac:dyDescent="0.25">
      <c r="A8188" t="s">
        <v>8324</v>
      </c>
      <c r="B8188">
        <v>55.865000000000002</v>
      </c>
    </row>
    <row r="8189" spans="1:2" x14ac:dyDescent="0.25">
      <c r="A8189" t="s">
        <v>8326</v>
      </c>
      <c r="B8189">
        <v>49.139000000000003</v>
      </c>
    </row>
    <row r="8190" spans="1:2" x14ac:dyDescent="0.25">
      <c r="A8190" t="s">
        <v>8327</v>
      </c>
      <c r="B8190">
        <v>49.183999999999997</v>
      </c>
    </row>
    <row r="8191" spans="1:2" x14ac:dyDescent="0.25">
      <c r="A8191" t="s">
        <v>8328</v>
      </c>
      <c r="B8191">
        <v>44.927</v>
      </c>
    </row>
    <row r="8192" spans="1:2" x14ac:dyDescent="0.25">
      <c r="A8192" t="s">
        <v>8329</v>
      </c>
      <c r="B8192">
        <v>44.28</v>
      </c>
    </row>
    <row r="8193" spans="1:2" x14ac:dyDescent="0.25">
      <c r="A8193" t="s">
        <v>8330</v>
      </c>
      <c r="B8193">
        <v>41.987000000000002</v>
      </c>
    </row>
    <row r="8194" spans="1:2" x14ac:dyDescent="0.25">
      <c r="A8194" t="s">
        <v>8331</v>
      </c>
      <c r="B8194">
        <v>53.253999999999998</v>
      </c>
    </row>
    <row r="8195" spans="1:2" x14ac:dyDescent="0.25">
      <c r="A8195" t="s">
        <v>8332</v>
      </c>
      <c r="B8195">
        <v>44.343000000000004</v>
      </c>
    </row>
    <row r="8196" spans="1:2" x14ac:dyDescent="0.25">
      <c r="A8196" t="s">
        <v>8333</v>
      </c>
      <c r="B8196">
        <v>42.537999999999997</v>
      </c>
    </row>
    <row r="8197" spans="1:2" x14ac:dyDescent="0.25">
      <c r="A8197" t="s">
        <v>8334</v>
      </c>
      <c r="B8197">
        <v>40.712000000000003</v>
      </c>
    </row>
    <row r="8198" spans="1:2" x14ac:dyDescent="0.25">
      <c r="A8198" t="s">
        <v>8335</v>
      </c>
      <c r="B8198">
        <v>42.12</v>
      </c>
    </row>
    <row r="8199" spans="1:2" x14ac:dyDescent="0.25">
      <c r="A8199" t="s">
        <v>8336</v>
      </c>
      <c r="B8199">
        <v>41.238</v>
      </c>
    </row>
    <row r="8200" spans="1:2" x14ac:dyDescent="0.25">
      <c r="A8200" t="s">
        <v>8337</v>
      </c>
      <c r="B8200">
        <v>37.558</v>
      </c>
    </row>
    <row r="8201" spans="1:2" x14ac:dyDescent="0.25">
      <c r="A8201" t="s">
        <v>8338</v>
      </c>
      <c r="B8201">
        <v>32.895000000000003</v>
      </c>
    </row>
    <row r="8202" spans="1:2" x14ac:dyDescent="0.25">
      <c r="A8202" t="s">
        <v>8339</v>
      </c>
      <c r="B8202">
        <v>46.46</v>
      </c>
    </row>
    <row r="8203" spans="1:2" x14ac:dyDescent="0.25">
      <c r="A8203" t="s">
        <v>8340</v>
      </c>
      <c r="B8203">
        <v>66.896000000000001</v>
      </c>
    </row>
    <row r="8204" spans="1:2" x14ac:dyDescent="0.25">
      <c r="A8204" t="s">
        <v>8341</v>
      </c>
      <c r="B8204">
        <v>62.100999999999999</v>
      </c>
    </row>
    <row r="8205" spans="1:2" x14ac:dyDescent="0.25">
      <c r="A8205" t="s">
        <v>8342</v>
      </c>
      <c r="B8205">
        <v>58.08</v>
      </c>
    </row>
    <row r="8206" spans="1:2" x14ac:dyDescent="0.25">
      <c r="A8206" t="s">
        <v>8343</v>
      </c>
      <c r="B8206">
        <v>71.905000000000001</v>
      </c>
    </row>
    <row r="8207" spans="1:2" x14ac:dyDescent="0.25">
      <c r="A8207" t="s">
        <v>8344</v>
      </c>
      <c r="B8207">
        <v>75.915999999999997</v>
      </c>
    </row>
    <row r="8208" spans="1:2" x14ac:dyDescent="0.25">
      <c r="A8208" t="s">
        <v>8345</v>
      </c>
      <c r="B8208">
        <v>163.71899999999999</v>
      </c>
    </row>
    <row r="8209" spans="1:2" x14ac:dyDescent="0.25">
      <c r="A8209" t="s">
        <v>8346</v>
      </c>
      <c r="B8209">
        <v>120.77200000000001</v>
      </c>
    </row>
    <row r="8210" spans="1:2" x14ac:dyDescent="0.25">
      <c r="A8210" t="s">
        <v>8347</v>
      </c>
      <c r="B8210">
        <v>100.48099999999999</v>
      </c>
    </row>
    <row r="8211" spans="1:2" x14ac:dyDescent="0.25">
      <c r="A8211" t="s">
        <v>8348</v>
      </c>
      <c r="B8211">
        <v>103.866</v>
      </c>
    </row>
    <row r="8212" spans="1:2" x14ac:dyDescent="0.25">
      <c r="A8212" t="s">
        <v>8349</v>
      </c>
      <c r="B8212">
        <v>88.17</v>
      </c>
    </row>
    <row r="8213" spans="1:2" x14ac:dyDescent="0.25">
      <c r="A8213" t="s">
        <v>8350</v>
      </c>
      <c r="B8213">
        <v>88.253</v>
      </c>
    </row>
    <row r="8214" spans="1:2" x14ac:dyDescent="0.25">
      <c r="A8214" t="s">
        <v>8351</v>
      </c>
      <c r="B8214">
        <v>86.048000000000002</v>
      </c>
    </row>
    <row r="8215" spans="1:2" x14ac:dyDescent="0.25">
      <c r="A8215" t="s">
        <v>8352</v>
      </c>
      <c r="B8215">
        <v>77.804000000000002</v>
      </c>
    </row>
    <row r="8216" spans="1:2" x14ac:dyDescent="0.25">
      <c r="A8216" t="s">
        <v>8353</v>
      </c>
      <c r="B8216">
        <v>75.986999999999995</v>
      </c>
    </row>
    <row r="8217" spans="1:2" x14ac:dyDescent="0.25">
      <c r="A8217" t="s">
        <v>8354</v>
      </c>
      <c r="B8217">
        <v>101.31699999999999</v>
      </c>
    </row>
    <row r="8218" spans="1:2" x14ac:dyDescent="0.25">
      <c r="A8218" t="s">
        <v>8355</v>
      </c>
      <c r="B8218">
        <v>88.347999999999999</v>
      </c>
    </row>
    <row r="8219" spans="1:2" x14ac:dyDescent="0.25">
      <c r="A8219" t="s">
        <v>8356</v>
      </c>
      <c r="B8219">
        <v>78.521000000000001</v>
      </c>
    </row>
    <row r="8220" spans="1:2" x14ac:dyDescent="0.25">
      <c r="A8220" t="s">
        <v>8357</v>
      </c>
      <c r="B8220">
        <v>77.759</v>
      </c>
    </row>
    <row r="8221" spans="1:2" x14ac:dyDescent="0.25">
      <c r="A8221" t="s">
        <v>8358</v>
      </c>
      <c r="B8221">
        <v>86.105000000000004</v>
      </c>
    </row>
    <row r="8222" spans="1:2" x14ac:dyDescent="0.25">
      <c r="A8222" t="s">
        <v>8359</v>
      </c>
      <c r="B8222">
        <v>82.221999999999994</v>
      </c>
    </row>
    <row r="8223" spans="1:2" x14ac:dyDescent="0.25">
      <c r="A8223" t="s">
        <v>8360</v>
      </c>
      <c r="B8223">
        <v>81.983000000000004</v>
      </c>
    </row>
    <row r="8224" spans="1:2" x14ac:dyDescent="0.25">
      <c r="A8224" t="s">
        <v>8361</v>
      </c>
      <c r="B8224">
        <v>80.207999999999998</v>
      </c>
    </row>
    <row r="8225" spans="1:2" x14ac:dyDescent="0.25">
      <c r="A8225" t="s">
        <v>8362</v>
      </c>
      <c r="B8225">
        <v>77.864000000000004</v>
      </c>
    </row>
    <row r="8226" spans="1:2" x14ac:dyDescent="0.25">
      <c r="A8226" t="s">
        <v>8363</v>
      </c>
      <c r="B8226">
        <v>78.061000000000007</v>
      </c>
    </row>
    <row r="8227" spans="1:2" x14ac:dyDescent="0.25">
      <c r="A8227" t="s">
        <v>8364</v>
      </c>
      <c r="B8227">
        <v>83.584000000000003</v>
      </c>
    </row>
    <row r="8228" spans="1:2" x14ac:dyDescent="0.25">
      <c r="A8228" t="s">
        <v>8365</v>
      </c>
      <c r="B8228">
        <v>81.260000000000005</v>
      </c>
    </row>
    <row r="8229" spans="1:2" x14ac:dyDescent="0.25">
      <c r="A8229" t="s">
        <v>8366</v>
      </c>
      <c r="B8229">
        <v>77.587000000000003</v>
      </c>
    </row>
    <row r="8230" spans="1:2" x14ac:dyDescent="0.25">
      <c r="A8230" t="s">
        <v>8367</v>
      </c>
      <c r="B8230">
        <v>75.409000000000006</v>
      </c>
    </row>
    <row r="8231" spans="1:2" x14ac:dyDescent="0.25">
      <c r="A8231" t="s">
        <v>8368</v>
      </c>
      <c r="B8231">
        <v>70.933999999999997</v>
      </c>
    </row>
    <row r="8232" spans="1:2" x14ac:dyDescent="0.25">
      <c r="A8232" t="s">
        <v>8369</v>
      </c>
      <c r="B8232">
        <v>62.533000000000001</v>
      </c>
    </row>
    <row r="8233" spans="1:2" x14ac:dyDescent="0.25">
      <c r="A8233" t="s">
        <v>8370</v>
      </c>
      <c r="B8233">
        <v>58.173999999999999</v>
      </c>
    </row>
    <row r="8234" spans="1:2" x14ac:dyDescent="0.25">
      <c r="A8234" t="s">
        <v>8371</v>
      </c>
      <c r="B8234">
        <v>54.420999999999999</v>
      </c>
    </row>
    <row r="8235" spans="1:2" x14ac:dyDescent="0.25">
      <c r="A8235" t="s">
        <v>8372</v>
      </c>
      <c r="B8235">
        <v>55.680999999999997</v>
      </c>
    </row>
    <row r="8236" spans="1:2" x14ac:dyDescent="0.25">
      <c r="A8236" t="s">
        <v>8373</v>
      </c>
      <c r="B8236">
        <v>56.896999999999998</v>
      </c>
    </row>
    <row r="8237" spans="1:2" x14ac:dyDescent="0.25">
      <c r="A8237" t="s">
        <v>8374</v>
      </c>
      <c r="B8237">
        <v>55.497999999999998</v>
      </c>
    </row>
    <row r="8238" spans="1:2" x14ac:dyDescent="0.25">
      <c r="A8238" t="s">
        <v>8375</v>
      </c>
      <c r="B8238">
        <v>52.572000000000003</v>
      </c>
    </row>
    <row r="8239" spans="1:2" x14ac:dyDescent="0.25">
      <c r="A8239" t="s">
        <v>8376</v>
      </c>
      <c r="B8239">
        <v>50.323999999999998</v>
      </c>
    </row>
    <row r="8240" spans="1:2" x14ac:dyDescent="0.25">
      <c r="A8240" t="s">
        <v>8377</v>
      </c>
      <c r="B8240">
        <v>48.098999999999997</v>
      </c>
    </row>
    <row r="8241" spans="1:2" x14ac:dyDescent="0.25">
      <c r="A8241" t="s">
        <v>8378</v>
      </c>
      <c r="B8241">
        <v>54.405000000000001</v>
      </c>
    </row>
    <row r="8242" spans="1:2" x14ac:dyDescent="0.25">
      <c r="A8242" t="s">
        <v>8379</v>
      </c>
      <c r="B8242">
        <v>47.86</v>
      </c>
    </row>
    <row r="8243" spans="1:2" x14ac:dyDescent="0.25">
      <c r="A8243" t="s">
        <v>8380</v>
      </c>
      <c r="B8243">
        <v>41.081000000000003</v>
      </c>
    </row>
    <row r="8244" spans="1:2" x14ac:dyDescent="0.25">
      <c r="A8244" t="s">
        <v>8381</v>
      </c>
      <c r="B8244">
        <v>38.277000000000001</v>
      </c>
    </row>
    <row r="8245" spans="1:2" x14ac:dyDescent="0.25">
      <c r="A8245" t="s">
        <v>8382</v>
      </c>
      <c r="B8245">
        <v>36.700000000000003</v>
      </c>
    </row>
    <row r="8246" spans="1:2" x14ac:dyDescent="0.25">
      <c r="A8246" t="s">
        <v>8383</v>
      </c>
      <c r="B8246">
        <v>34.828000000000003</v>
      </c>
    </row>
    <row r="8247" spans="1:2" x14ac:dyDescent="0.25">
      <c r="A8247" t="s">
        <v>8384</v>
      </c>
      <c r="B8247">
        <v>33.328000000000003</v>
      </c>
    </row>
    <row r="8248" spans="1:2" x14ac:dyDescent="0.25">
      <c r="A8248" t="s">
        <v>8385</v>
      </c>
      <c r="B8248">
        <v>32.116</v>
      </c>
    </row>
    <row r="8249" spans="1:2" x14ac:dyDescent="0.25">
      <c r="A8249" t="s">
        <v>8386</v>
      </c>
      <c r="B8249">
        <v>31.643999999999998</v>
      </c>
    </row>
    <row r="8250" spans="1:2" x14ac:dyDescent="0.25">
      <c r="A8250" t="s">
        <v>8387</v>
      </c>
      <c r="B8250">
        <v>36.183</v>
      </c>
    </row>
    <row r="8251" spans="1:2" x14ac:dyDescent="0.25">
      <c r="A8251" t="s">
        <v>8388</v>
      </c>
      <c r="B8251">
        <v>31.972999999999999</v>
      </c>
    </row>
    <row r="8252" spans="1:2" x14ac:dyDescent="0.25">
      <c r="A8252" t="s">
        <v>8390</v>
      </c>
      <c r="B8252">
        <v>28.445</v>
      </c>
    </row>
    <row r="8253" spans="1:2" x14ac:dyDescent="0.25">
      <c r="A8253" t="s">
        <v>8391</v>
      </c>
      <c r="B8253">
        <v>37.725000000000001</v>
      </c>
    </row>
    <row r="8254" spans="1:2" x14ac:dyDescent="0.25">
      <c r="A8254" t="s">
        <v>8392</v>
      </c>
      <c r="B8254">
        <v>66.262</v>
      </c>
    </row>
    <row r="8255" spans="1:2" x14ac:dyDescent="0.25">
      <c r="A8255" t="s">
        <v>8393</v>
      </c>
      <c r="B8255">
        <v>55.793999999999997</v>
      </c>
    </row>
    <row r="8256" spans="1:2" x14ac:dyDescent="0.25">
      <c r="A8256" t="s">
        <v>8394</v>
      </c>
      <c r="B8256">
        <v>84.603999999999999</v>
      </c>
    </row>
    <row r="8257" spans="1:2" x14ac:dyDescent="0.25">
      <c r="A8257" t="s">
        <v>8395</v>
      </c>
      <c r="B8257">
        <v>73.94</v>
      </c>
    </row>
    <row r="8258" spans="1:2" x14ac:dyDescent="0.25">
      <c r="A8258" t="s">
        <v>8396</v>
      </c>
      <c r="B8258">
        <v>65.503</v>
      </c>
    </row>
    <row r="8259" spans="1:2" x14ac:dyDescent="0.25">
      <c r="A8259" t="s">
        <v>8397</v>
      </c>
      <c r="B8259">
        <v>58.499000000000002</v>
      </c>
    </row>
    <row r="8260" spans="1:2" x14ac:dyDescent="0.25">
      <c r="A8260" t="s">
        <v>8398</v>
      </c>
      <c r="B8260">
        <v>53.953000000000003</v>
      </c>
    </row>
    <row r="8261" spans="1:2" x14ac:dyDescent="0.25">
      <c r="A8261" t="s">
        <v>8399</v>
      </c>
      <c r="B8261">
        <v>49.820999999999998</v>
      </c>
    </row>
    <row r="8262" spans="1:2" x14ac:dyDescent="0.25">
      <c r="A8262" t="s">
        <v>8400</v>
      </c>
      <c r="B8262">
        <v>46.475999999999999</v>
      </c>
    </row>
    <row r="8263" spans="1:2" x14ac:dyDescent="0.25">
      <c r="A8263" t="s">
        <v>8401</v>
      </c>
      <c r="B8263">
        <v>47.78</v>
      </c>
    </row>
    <row r="8264" spans="1:2" x14ac:dyDescent="0.25">
      <c r="A8264" t="s">
        <v>8402</v>
      </c>
      <c r="B8264">
        <v>42.625999999999998</v>
      </c>
    </row>
    <row r="8265" spans="1:2" x14ac:dyDescent="0.25">
      <c r="A8265" t="s">
        <v>8403</v>
      </c>
      <c r="B8265">
        <v>41.911999999999999</v>
      </c>
    </row>
    <row r="8266" spans="1:2" x14ac:dyDescent="0.25">
      <c r="A8266" t="s">
        <v>8404</v>
      </c>
      <c r="B8266">
        <v>41.009</v>
      </c>
    </row>
    <row r="8267" spans="1:2" x14ac:dyDescent="0.25">
      <c r="A8267" t="s">
        <v>8405</v>
      </c>
      <c r="B8267">
        <v>41.734000000000002</v>
      </c>
    </row>
    <row r="8268" spans="1:2" x14ac:dyDescent="0.25">
      <c r="A8268" t="s">
        <v>8406</v>
      </c>
      <c r="B8268">
        <v>33.404000000000003</v>
      </c>
    </row>
    <row r="8269" spans="1:2" x14ac:dyDescent="0.25">
      <c r="A8269" t="s">
        <v>8407</v>
      </c>
      <c r="B8269">
        <v>31.111999999999998</v>
      </c>
    </row>
    <row r="8270" spans="1:2" x14ac:dyDescent="0.25">
      <c r="A8270" t="s">
        <v>8408</v>
      </c>
      <c r="B8270">
        <v>30.01</v>
      </c>
    </row>
    <row r="8271" spans="1:2" x14ac:dyDescent="0.25">
      <c r="A8271" t="s">
        <v>8409</v>
      </c>
      <c r="B8271">
        <v>29.448</v>
      </c>
    </row>
    <row r="8272" spans="1:2" x14ac:dyDescent="0.25">
      <c r="A8272" t="s">
        <v>8410</v>
      </c>
      <c r="B8272">
        <v>28.619</v>
      </c>
    </row>
    <row r="8273" spans="1:2" x14ac:dyDescent="0.25">
      <c r="A8273" t="s">
        <v>8411</v>
      </c>
      <c r="B8273">
        <v>26.940999999999999</v>
      </c>
    </row>
    <row r="8274" spans="1:2" x14ac:dyDescent="0.25">
      <c r="A8274" t="s">
        <v>8412</v>
      </c>
      <c r="B8274">
        <v>26.634</v>
      </c>
    </row>
    <row r="8275" spans="1:2" x14ac:dyDescent="0.25">
      <c r="A8275" t="s">
        <v>8413</v>
      </c>
      <c r="B8275">
        <v>25.623000000000001</v>
      </c>
    </row>
    <row r="8276" spans="1:2" x14ac:dyDescent="0.25">
      <c r="A8276" t="s">
        <v>8414</v>
      </c>
      <c r="B8276">
        <v>25.190999999999999</v>
      </c>
    </row>
    <row r="8277" spans="1:2" x14ac:dyDescent="0.25">
      <c r="A8277" t="s">
        <v>8415</v>
      </c>
      <c r="B8277">
        <v>23.617999999999999</v>
      </c>
    </row>
    <row r="8278" spans="1:2" x14ac:dyDescent="0.25">
      <c r="A8278" t="s">
        <v>8416</v>
      </c>
      <c r="B8278">
        <v>23.033999999999999</v>
      </c>
    </row>
    <row r="8279" spans="1:2" x14ac:dyDescent="0.25">
      <c r="A8279" t="s">
        <v>8417</v>
      </c>
      <c r="B8279">
        <v>22.681000000000001</v>
      </c>
    </row>
    <row r="8280" spans="1:2" x14ac:dyDescent="0.25">
      <c r="A8280" t="s">
        <v>8418</v>
      </c>
      <c r="B8280">
        <v>22.446000000000002</v>
      </c>
    </row>
    <row r="8281" spans="1:2" x14ac:dyDescent="0.25">
      <c r="A8281" t="s">
        <v>8419</v>
      </c>
      <c r="B8281">
        <v>22.245000000000001</v>
      </c>
    </row>
    <row r="8282" spans="1:2" x14ac:dyDescent="0.25">
      <c r="A8282" t="s">
        <v>8420</v>
      </c>
      <c r="B8282">
        <v>21.651</v>
      </c>
    </row>
    <row r="8283" spans="1:2" x14ac:dyDescent="0.25">
      <c r="A8283" t="s">
        <v>8422</v>
      </c>
      <c r="B8283">
        <v>20.417000000000002</v>
      </c>
    </row>
    <row r="8284" spans="1:2" x14ac:dyDescent="0.25">
      <c r="A8284" t="s">
        <v>8423</v>
      </c>
      <c r="B8284">
        <v>19.791</v>
      </c>
    </row>
    <row r="8285" spans="1:2" x14ac:dyDescent="0.25">
      <c r="A8285" t="s">
        <v>8424</v>
      </c>
      <c r="B8285">
        <v>18.518999999999998</v>
      </c>
    </row>
    <row r="8286" spans="1:2" x14ac:dyDescent="0.25">
      <c r="A8286" t="s">
        <v>8425</v>
      </c>
      <c r="B8286">
        <v>18.367000000000001</v>
      </c>
    </row>
    <row r="8287" spans="1:2" x14ac:dyDescent="0.25">
      <c r="A8287" t="s">
        <v>8426</v>
      </c>
      <c r="B8287">
        <v>17.571999999999999</v>
      </c>
    </row>
    <row r="8288" spans="1:2" x14ac:dyDescent="0.25">
      <c r="A8288" t="s">
        <v>8427</v>
      </c>
      <c r="B8288">
        <v>16.908999999999999</v>
      </c>
    </row>
    <row r="8289" spans="1:2" x14ac:dyDescent="0.25">
      <c r="A8289" t="s">
        <v>8428</v>
      </c>
      <c r="B8289">
        <v>16.135000000000002</v>
      </c>
    </row>
    <row r="8290" spans="1:2" x14ac:dyDescent="0.25">
      <c r="A8290" t="s">
        <v>8429</v>
      </c>
      <c r="B8290">
        <v>15.442</v>
      </c>
    </row>
    <row r="8291" spans="1:2" x14ac:dyDescent="0.25">
      <c r="A8291" t="s">
        <v>8430</v>
      </c>
      <c r="B8291">
        <v>14.547000000000001</v>
      </c>
    </row>
    <row r="8292" spans="1:2" x14ac:dyDescent="0.25">
      <c r="A8292" t="s">
        <v>8431</v>
      </c>
      <c r="B8292">
        <v>14.308</v>
      </c>
    </row>
    <row r="8293" spans="1:2" x14ac:dyDescent="0.25">
      <c r="A8293" t="s">
        <v>8432</v>
      </c>
      <c r="B8293">
        <v>14.173999999999999</v>
      </c>
    </row>
    <row r="8294" spans="1:2" x14ac:dyDescent="0.25">
      <c r="A8294" t="s">
        <v>8433</v>
      </c>
      <c r="B8294">
        <v>16.117000000000001</v>
      </c>
    </row>
    <row r="8295" spans="1:2" x14ac:dyDescent="0.25">
      <c r="A8295" t="s">
        <v>8434</v>
      </c>
      <c r="B8295">
        <v>14.611000000000001</v>
      </c>
    </row>
    <row r="8296" spans="1:2" x14ac:dyDescent="0.25">
      <c r="A8296" t="s">
        <v>8435</v>
      </c>
      <c r="B8296">
        <v>13.784000000000001</v>
      </c>
    </row>
    <row r="8297" spans="1:2" x14ac:dyDescent="0.25">
      <c r="A8297" t="s">
        <v>8436</v>
      </c>
      <c r="B8297">
        <v>13.705</v>
      </c>
    </row>
    <row r="8298" spans="1:2" x14ac:dyDescent="0.25">
      <c r="A8298" t="s">
        <v>8437</v>
      </c>
      <c r="B8298">
        <v>13.593</v>
      </c>
    </row>
    <row r="8299" spans="1:2" x14ac:dyDescent="0.25">
      <c r="A8299" t="s">
        <v>8438</v>
      </c>
      <c r="B8299">
        <v>13.14</v>
      </c>
    </row>
    <row r="8300" spans="1:2" x14ac:dyDescent="0.25">
      <c r="A8300" t="s">
        <v>8439</v>
      </c>
      <c r="B8300">
        <v>12.882999999999999</v>
      </c>
    </row>
    <row r="8301" spans="1:2" x14ac:dyDescent="0.25">
      <c r="A8301" t="s">
        <v>8440</v>
      </c>
      <c r="B8301">
        <v>12.725</v>
      </c>
    </row>
    <row r="8302" spans="1:2" x14ac:dyDescent="0.25">
      <c r="A8302" t="s">
        <v>8441</v>
      </c>
      <c r="B8302">
        <v>12.281000000000001</v>
      </c>
    </row>
    <row r="8303" spans="1:2" x14ac:dyDescent="0.25">
      <c r="A8303" t="s">
        <v>8442</v>
      </c>
      <c r="B8303">
        <v>12.061999999999999</v>
      </c>
    </row>
    <row r="8304" spans="1:2" x14ac:dyDescent="0.25">
      <c r="A8304" t="s">
        <v>8443</v>
      </c>
      <c r="B8304">
        <v>11.707000000000001</v>
      </c>
    </row>
    <row r="8305" spans="1:2" x14ac:dyDescent="0.25">
      <c r="A8305" t="s">
        <v>8444</v>
      </c>
      <c r="B8305">
        <v>11.336</v>
      </c>
    </row>
    <row r="8306" spans="1:2" x14ac:dyDescent="0.25">
      <c r="A8306" t="s">
        <v>8445</v>
      </c>
      <c r="B8306">
        <v>11.066000000000001</v>
      </c>
    </row>
    <row r="8307" spans="1:2" x14ac:dyDescent="0.25">
      <c r="A8307" t="s">
        <v>8446</v>
      </c>
      <c r="B8307">
        <v>10.537000000000001</v>
      </c>
    </row>
    <row r="8308" spans="1:2" x14ac:dyDescent="0.25">
      <c r="A8308" t="s">
        <v>8447</v>
      </c>
      <c r="B8308">
        <v>9.8580000000000005</v>
      </c>
    </row>
    <row r="8309" spans="1:2" x14ac:dyDescent="0.25">
      <c r="A8309" t="s">
        <v>8448</v>
      </c>
      <c r="B8309">
        <v>9.4559999999999995</v>
      </c>
    </row>
    <row r="8310" spans="1:2" x14ac:dyDescent="0.25">
      <c r="A8310" t="s">
        <v>8449</v>
      </c>
      <c r="B8310">
        <v>8.9410000000000007</v>
      </c>
    </row>
    <row r="8311" spans="1:2" x14ac:dyDescent="0.25">
      <c r="A8311" t="s">
        <v>8450</v>
      </c>
      <c r="B8311">
        <v>8.9239999999999995</v>
      </c>
    </row>
    <row r="8312" spans="1:2" x14ac:dyDescent="0.25">
      <c r="A8312" t="s">
        <v>8451</v>
      </c>
      <c r="B8312">
        <v>8.6389999999999993</v>
      </c>
    </row>
    <row r="8313" spans="1:2" x14ac:dyDescent="0.25">
      <c r="A8313" t="s">
        <v>8454</v>
      </c>
      <c r="B8313">
        <v>8.3420000000000005</v>
      </c>
    </row>
    <row r="8314" spans="1:2" x14ac:dyDescent="0.25">
      <c r="A8314" t="s">
        <v>8455</v>
      </c>
      <c r="B8314">
        <v>8.343</v>
      </c>
    </row>
    <row r="8315" spans="1:2" x14ac:dyDescent="0.25">
      <c r="A8315" t="s">
        <v>8456</v>
      </c>
      <c r="B8315">
        <v>8.3160000000000007</v>
      </c>
    </row>
    <row r="8316" spans="1:2" x14ac:dyDescent="0.25">
      <c r="A8316" t="s">
        <v>8457</v>
      </c>
      <c r="B8316">
        <v>8.31</v>
      </c>
    </row>
    <row r="8317" spans="1:2" x14ac:dyDescent="0.25">
      <c r="A8317" t="s">
        <v>8458</v>
      </c>
      <c r="B8317">
        <v>8.3249999999999993</v>
      </c>
    </row>
    <row r="8318" spans="1:2" x14ac:dyDescent="0.25">
      <c r="A8318" t="s">
        <v>8459</v>
      </c>
      <c r="B8318">
        <v>8.2729999999999997</v>
      </c>
    </row>
    <row r="8319" spans="1:2" x14ac:dyDescent="0.25">
      <c r="A8319" t="s">
        <v>8460</v>
      </c>
      <c r="B8319">
        <v>8.3219999999999992</v>
      </c>
    </row>
    <row r="8320" spans="1:2" x14ac:dyDescent="0.25">
      <c r="A8320" t="s">
        <v>8461</v>
      </c>
      <c r="B8320">
        <v>8.2759999999999998</v>
      </c>
    </row>
    <row r="8321" spans="1:2" x14ac:dyDescent="0.25">
      <c r="A8321" t="s">
        <v>8462</v>
      </c>
      <c r="B8321">
        <v>8.1750000000000007</v>
      </c>
    </row>
    <row r="8322" spans="1:2" x14ac:dyDescent="0.25">
      <c r="A8322" t="s">
        <v>8463</v>
      </c>
      <c r="B8322">
        <v>7.9880000000000004</v>
      </c>
    </row>
    <row r="8323" spans="1:2" x14ac:dyDescent="0.25">
      <c r="A8323" t="s">
        <v>8464</v>
      </c>
      <c r="B8323">
        <v>8.0109999999999992</v>
      </c>
    </row>
    <row r="8324" spans="1:2" x14ac:dyDescent="0.25">
      <c r="A8324" t="s">
        <v>8465</v>
      </c>
      <c r="B8324">
        <v>8.0310000000000006</v>
      </c>
    </row>
    <row r="8325" spans="1:2" x14ac:dyDescent="0.25">
      <c r="A8325" t="s">
        <v>8466</v>
      </c>
      <c r="B8325">
        <v>7.9589999999999996</v>
      </c>
    </row>
    <row r="8326" spans="1:2" x14ac:dyDescent="0.25">
      <c r="A8326" t="s">
        <v>8467</v>
      </c>
      <c r="B8326">
        <v>7.6829999999999998</v>
      </c>
    </row>
    <row r="8327" spans="1:2" x14ac:dyDescent="0.25">
      <c r="A8327" t="s">
        <v>8468</v>
      </c>
      <c r="B8327">
        <v>7.625</v>
      </c>
    </row>
    <row r="8328" spans="1:2" x14ac:dyDescent="0.25">
      <c r="A8328" t="s">
        <v>8469</v>
      </c>
      <c r="B8328">
        <v>7.5620000000000003</v>
      </c>
    </row>
    <row r="8329" spans="1:2" x14ac:dyDescent="0.25">
      <c r="A8329" t="s">
        <v>8470</v>
      </c>
      <c r="B8329">
        <v>7.5720000000000001</v>
      </c>
    </row>
    <row r="8330" spans="1:2" x14ac:dyDescent="0.25">
      <c r="A8330" t="s">
        <v>8471</v>
      </c>
      <c r="B8330">
        <v>7.5519999999999996</v>
      </c>
    </row>
    <row r="8331" spans="1:2" x14ac:dyDescent="0.25">
      <c r="A8331" t="s">
        <v>8472</v>
      </c>
      <c r="B8331">
        <v>7.5229999999999997</v>
      </c>
    </row>
    <row r="8332" spans="1:2" x14ac:dyDescent="0.25">
      <c r="A8332" t="s">
        <v>8473</v>
      </c>
      <c r="B8332">
        <v>7.4720000000000004</v>
      </c>
    </row>
    <row r="8333" spans="1:2" x14ac:dyDescent="0.25">
      <c r="A8333" t="s">
        <v>8474</v>
      </c>
      <c r="B8333">
        <v>7.4329999999999998</v>
      </c>
    </row>
    <row r="8334" spans="1:2" x14ac:dyDescent="0.25">
      <c r="A8334" t="s">
        <v>8475</v>
      </c>
      <c r="B8334">
        <v>7.3109999999999999</v>
      </c>
    </row>
    <row r="8335" spans="1:2" x14ac:dyDescent="0.25">
      <c r="A8335" t="s">
        <v>8476</v>
      </c>
      <c r="B8335">
        <v>7.2469999999999999</v>
      </c>
    </row>
    <row r="8336" spans="1:2" x14ac:dyDescent="0.25">
      <c r="A8336" t="s">
        <v>8477</v>
      </c>
      <c r="B8336">
        <v>6.9909999999999997</v>
      </c>
    </row>
    <row r="8337" spans="1:2" x14ac:dyDescent="0.25">
      <c r="A8337" t="s">
        <v>8478</v>
      </c>
      <c r="B8337">
        <v>6.819</v>
      </c>
    </row>
    <row r="8338" spans="1:2" x14ac:dyDescent="0.25">
      <c r="A8338" t="s">
        <v>8479</v>
      </c>
      <c r="B8338">
        <v>6.867</v>
      </c>
    </row>
    <row r="8339" spans="1:2" x14ac:dyDescent="0.25">
      <c r="A8339" t="s">
        <v>8480</v>
      </c>
      <c r="B8339">
        <v>6.8070000000000004</v>
      </c>
    </row>
    <row r="8340" spans="1:2" x14ac:dyDescent="0.25">
      <c r="A8340" t="s">
        <v>8481</v>
      </c>
      <c r="B8340">
        <v>6.5860000000000003</v>
      </c>
    </row>
    <row r="8341" spans="1:2" x14ac:dyDescent="0.25">
      <c r="A8341" t="s">
        <v>8482</v>
      </c>
      <c r="B8341">
        <v>6.1639999999999997</v>
      </c>
    </row>
    <row r="8342" spans="1:2" x14ac:dyDescent="0.25">
      <c r="A8342" t="s">
        <v>8486</v>
      </c>
      <c r="B8342">
        <v>6.1609999999999996</v>
      </c>
    </row>
    <row r="8343" spans="1:2" x14ac:dyDescent="0.25">
      <c r="A8343" t="s">
        <v>8487</v>
      </c>
      <c r="B8343">
        <v>6.13</v>
      </c>
    </row>
    <row r="8344" spans="1:2" x14ac:dyDescent="0.25">
      <c r="A8344" t="s">
        <v>8488</v>
      </c>
      <c r="B8344">
        <v>6.06</v>
      </c>
    </row>
    <row r="8345" spans="1:2" x14ac:dyDescent="0.25">
      <c r="A8345" t="s">
        <v>8489</v>
      </c>
      <c r="B8345">
        <v>6.0839999999999996</v>
      </c>
    </row>
    <row r="8346" spans="1:2" x14ac:dyDescent="0.25">
      <c r="A8346" t="s">
        <v>8490</v>
      </c>
      <c r="B8346">
        <v>6.117</v>
      </c>
    </row>
    <row r="8347" spans="1:2" x14ac:dyDescent="0.25">
      <c r="A8347" t="s">
        <v>8491</v>
      </c>
      <c r="B8347">
        <v>6.3890000000000002</v>
      </c>
    </row>
    <row r="8348" spans="1:2" x14ac:dyDescent="0.25">
      <c r="A8348" t="s">
        <v>8492</v>
      </c>
      <c r="B8348">
        <v>6.1070000000000002</v>
      </c>
    </row>
    <row r="8349" spans="1:2" x14ac:dyDescent="0.25">
      <c r="A8349" t="s">
        <v>8493</v>
      </c>
      <c r="B8349">
        <v>6.0810000000000004</v>
      </c>
    </row>
    <row r="8350" spans="1:2" x14ac:dyDescent="0.25">
      <c r="A8350" t="s">
        <v>8494</v>
      </c>
      <c r="B8350">
        <v>5.7279999999999998</v>
      </c>
    </row>
    <row r="8351" spans="1:2" x14ac:dyDescent="0.25">
      <c r="A8351" t="s">
        <v>8495</v>
      </c>
      <c r="B8351">
        <v>5.9450000000000003</v>
      </c>
    </row>
    <row r="8352" spans="1:2" x14ac:dyDescent="0.25">
      <c r="A8352" t="s">
        <v>8496</v>
      </c>
      <c r="B8352">
        <v>5.94</v>
      </c>
    </row>
    <row r="8353" spans="1:2" x14ac:dyDescent="0.25">
      <c r="A8353" t="s">
        <v>8497</v>
      </c>
      <c r="B8353">
        <v>5.5190000000000001</v>
      </c>
    </row>
    <row r="8354" spans="1:2" x14ac:dyDescent="0.25">
      <c r="A8354" t="s">
        <v>8498</v>
      </c>
      <c r="B8354">
        <v>5.8129999999999997</v>
      </c>
    </row>
    <row r="8355" spans="1:2" x14ac:dyDescent="0.25">
      <c r="A8355" t="s">
        <v>8499</v>
      </c>
      <c r="B8355">
        <v>5.7350000000000003</v>
      </c>
    </row>
    <row r="8356" spans="1:2" x14ac:dyDescent="0.25">
      <c r="A8356" t="s">
        <v>8500</v>
      </c>
      <c r="B8356">
        <v>5.5339999999999998</v>
      </c>
    </row>
    <row r="8357" spans="1:2" x14ac:dyDescent="0.25">
      <c r="A8357" t="s">
        <v>8501</v>
      </c>
      <c r="B8357">
        <v>5.5449999999999999</v>
      </c>
    </row>
    <row r="8358" spans="1:2" x14ac:dyDescent="0.25">
      <c r="A8358" t="s">
        <v>8502</v>
      </c>
      <c r="B8358">
        <v>5.5190000000000001</v>
      </c>
    </row>
    <row r="8359" spans="1:2" x14ac:dyDescent="0.25">
      <c r="A8359" t="s">
        <v>8503</v>
      </c>
      <c r="B8359">
        <v>5.6070000000000002</v>
      </c>
    </row>
    <row r="8360" spans="1:2" x14ac:dyDescent="0.25">
      <c r="A8360" t="s">
        <v>8504</v>
      </c>
      <c r="B8360">
        <v>5.6150000000000002</v>
      </c>
    </row>
    <row r="8361" spans="1:2" x14ac:dyDescent="0.25">
      <c r="A8361" t="s">
        <v>8505</v>
      </c>
      <c r="B8361">
        <v>5.5049999999999999</v>
      </c>
    </row>
    <row r="8362" spans="1:2" x14ac:dyDescent="0.25">
      <c r="A8362" t="s">
        <v>8506</v>
      </c>
      <c r="B8362">
        <v>5.524</v>
      </c>
    </row>
    <row r="8363" spans="1:2" x14ac:dyDescent="0.25">
      <c r="A8363" t="s">
        <v>8507</v>
      </c>
      <c r="B8363">
        <v>5.4880000000000004</v>
      </c>
    </row>
    <row r="8364" spans="1:2" x14ac:dyDescent="0.25">
      <c r="A8364" t="s">
        <v>8508</v>
      </c>
      <c r="B8364">
        <v>5.4160000000000004</v>
      </c>
    </row>
    <row r="8365" spans="1:2" x14ac:dyDescent="0.25">
      <c r="A8365" t="s">
        <v>8509</v>
      </c>
      <c r="B8365">
        <v>5.4139999999999997</v>
      </c>
    </row>
    <row r="8366" spans="1:2" x14ac:dyDescent="0.25">
      <c r="A8366" t="s">
        <v>8510</v>
      </c>
      <c r="B8366">
        <v>5.3550000000000004</v>
      </c>
    </row>
    <row r="8367" spans="1:2" x14ac:dyDescent="0.25">
      <c r="A8367" t="s">
        <v>8511</v>
      </c>
      <c r="B8367">
        <v>5.3410000000000002</v>
      </c>
    </row>
    <row r="8368" spans="1:2" x14ac:dyDescent="0.25">
      <c r="A8368" t="s">
        <v>8512</v>
      </c>
      <c r="B8368">
        <v>5.1950000000000003</v>
      </c>
    </row>
    <row r="8369" spans="1:2" x14ac:dyDescent="0.25">
      <c r="A8369" t="s">
        <v>8513</v>
      </c>
      <c r="B8369">
        <v>5.2119999999999997</v>
      </c>
    </row>
    <row r="8370" spans="1:2" x14ac:dyDescent="0.25">
      <c r="A8370" t="s">
        <v>8514</v>
      </c>
      <c r="B8370">
        <v>5.29</v>
      </c>
    </row>
    <row r="8371" spans="1:2" x14ac:dyDescent="0.25">
      <c r="A8371" t="s">
        <v>8515</v>
      </c>
      <c r="B8371">
        <v>5.2220000000000004</v>
      </c>
    </row>
    <row r="8372" spans="1:2" x14ac:dyDescent="0.25">
      <c r="A8372" t="s">
        <v>8518</v>
      </c>
      <c r="B8372">
        <v>5.3070000000000004</v>
      </c>
    </row>
    <row r="8373" spans="1:2" x14ac:dyDescent="0.25">
      <c r="A8373" t="s">
        <v>8519</v>
      </c>
      <c r="B8373">
        <v>5.298</v>
      </c>
    </row>
    <row r="8374" spans="1:2" x14ac:dyDescent="0.25">
      <c r="A8374" t="s">
        <v>8520</v>
      </c>
      <c r="B8374">
        <v>5.1849999999999996</v>
      </c>
    </row>
    <row r="8375" spans="1:2" x14ac:dyDescent="0.25">
      <c r="A8375" t="s">
        <v>8521</v>
      </c>
      <c r="B8375">
        <v>5.1029999999999998</v>
      </c>
    </row>
    <row r="8376" spans="1:2" x14ac:dyDescent="0.25">
      <c r="A8376" t="s">
        <v>8522</v>
      </c>
      <c r="B8376">
        <v>5.1390000000000002</v>
      </c>
    </row>
    <row r="8377" spans="1:2" x14ac:dyDescent="0.25">
      <c r="A8377" t="s">
        <v>8523</v>
      </c>
      <c r="B8377">
        <v>5.032</v>
      </c>
    </row>
    <row r="8378" spans="1:2" x14ac:dyDescent="0.25">
      <c r="A8378" t="s">
        <v>8524</v>
      </c>
      <c r="B8378">
        <v>5.0389999999999997</v>
      </c>
    </row>
    <row r="8379" spans="1:2" x14ac:dyDescent="0.25">
      <c r="A8379" t="s">
        <v>8525</v>
      </c>
      <c r="B8379">
        <v>5.0170000000000003</v>
      </c>
    </row>
    <row r="8380" spans="1:2" x14ac:dyDescent="0.25">
      <c r="A8380" t="s">
        <v>8526</v>
      </c>
      <c r="B8380">
        <v>5.0389999999999997</v>
      </c>
    </row>
    <row r="8381" spans="1:2" x14ac:dyDescent="0.25">
      <c r="A8381" t="s">
        <v>8527</v>
      </c>
      <c r="B8381">
        <v>5.4269999999999996</v>
      </c>
    </row>
    <row r="8382" spans="1:2" x14ac:dyDescent="0.25">
      <c r="A8382" t="s">
        <v>8528</v>
      </c>
      <c r="B8382">
        <v>5.0979999999999999</v>
      </c>
    </row>
    <row r="8383" spans="1:2" x14ac:dyDescent="0.25">
      <c r="A8383" t="s">
        <v>8529</v>
      </c>
      <c r="B8383">
        <v>5.056</v>
      </c>
    </row>
    <row r="8384" spans="1:2" x14ac:dyDescent="0.25">
      <c r="A8384" t="s">
        <v>8530</v>
      </c>
      <c r="B8384">
        <v>4.9349999999999996</v>
      </c>
    </row>
    <row r="8385" spans="1:2" x14ac:dyDescent="0.25">
      <c r="A8385" t="s">
        <v>8531</v>
      </c>
      <c r="B8385">
        <v>4.9290000000000003</v>
      </c>
    </row>
    <row r="8386" spans="1:2" x14ac:dyDescent="0.25">
      <c r="A8386" t="s">
        <v>8532</v>
      </c>
      <c r="B8386">
        <v>4.8840000000000003</v>
      </c>
    </row>
    <row r="8387" spans="1:2" x14ac:dyDescent="0.25">
      <c r="A8387" t="s">
        <v>8533</v>
      </c>
      <c r="B8387">
        <v>4.8140000000000001</v>
      </c>
    </row>
    <row r="8388" spans="1:2" x14ac:dyDescent="0.25">
      <c r="A8388" t="s">
        <v>8534</v>
      </c>
      <c r="B8388">
        <v>4.8490000000000002</v>
      </c>
    </row>
    <row r="8389" spans="1:2" x14ac:dyDescent="0.25">
      <c r="A8389" t="s">
        <v>8535</v>
      </c>
      <c r="B8389">
        <v>4.7679999999999998</v>
      </c>
    </row>
    <row r="8390" spans="1:2" x14ac:dyDescent="0.25">
      <c r="A8390" t="s">
        <v>8536</v>
      </c>
      <c r="B8390">
        <v>4.7480000000000002</v>
      </c>
    </row>
    <row r="8391" spans="1:2" x14ac:dyDescent="0.25">
      <c r="A8391" t="s">
        <v>8537</v>
      </c>
      <c r="B8391">
        <v>4.6879999999999997</v>
      </c>
    </row>
    <row r="8392" spans="1:2" x14ac:dyDescent="0.25">
      <c r="A8392" t="s">
        <v>8538</v>
      </c>
      <c r="B8392">
        <v>4.57</v>
      </c>
    </row>
    <row r="8393" spans="1:2" x14ac:dyDescent="0.25">
      <c r="A8393" t="s">
        <v>8539</v>
      </c>
      <c r="B8393">
        <v>4.452</v>
      </c>
    </row>
    <row r="8394" spans="1:2" x14ac:dyDescent="0.25">
      <c r="A8394" t="s">
        <v>8540</v>
      </c>
      <c r="B8394">
        <v>4.5439999999999996</v>
      </c>
    </row>
    <row r="8395" spans="1:2" x14ac:dyDescent="0.25">
      <c r="A8395" t="s">
        <v>8541</v>
      </c>
      <c r="B8395">
        <v>4.5069999999999997</v>
      </c>
    </row>
    <row r="8396" spans="1:2" x14ac:dyDescent="0.25">
      <c r="A8396" t="s">
        <v>8542</v>
      </c>
      <c r="B8396">
        <v>4.3410000000000002</v>
      </c>
    </row>
    <row r="8397" spans="1:2" x14ac:dyDescent="0.25">
      <c r="A8397" t="s">
        <v>8543</v>
      </c>
      <c r="B8397">
        <v>4.2249999999999996</v>
      </c>
    </row>
    <row r="8398" spans="1:2" x14ac:dyDescent="0.25">
      <c r="A8398" t="s">
        <v>8544</v>
      </c>
      <c r="B8398">
        <v>4.1710000000000003</v>
      </c>
    </row>
    <row r="8399" spans="1:2" x14ac:dyDescent="0.25">
      <c r="A8399" t="s">
        <v>8545</v>
      </c>
      <c r="B8399">
        <v>4.1260000000000003</v>
      </c>
    </row>
    <row r="8400" spans="1:2" x14ac:dyDescent="0.25">
      <c r="A8400" t="s">
        <v>8546</v>
      </c>
      <c r="B8400">
        <v>4.3029999999999999</v>
      </c>
    </row>
    <row r="8401" spans="1:2" x14ac:dyDescent="0.25">
      <c r="A8401" t="s">
        <v>8550</v>
      </c>
      <c r="B8401">
        <v>5.2320000000000002</v>
      </c>
    </row>
    <row r="8402" spans="1:2" x14ac:dyDescent="0.25">
      <c r="A8402" t="s">
        <v>8551</v>
      </c>
      <c r="B8402">
        <v>4.6749999999999998</v>
      </c>
    </row>
    <row r="8403" spans="1:2" x14ac:dyDescent="0.25">
      <c r="A8403" t="s">
        <v>8552</v>
      </c>
      <c r="B8403">
        <v>4.3970000000000002</v>
      </c>
    </row>
    <row r="8404" spans="1:2" x14ac:dyDescent="0.25">
      <c r="A8404" t="s">
        <v>8553</v>
      </c>
      <c r="B8404">
        <v>4.3490000000000002</v>
      </c>
    </row>
    <row r="8405" spans="1:2" x14ac:dyDescent="0.25">
      <c r="A8405" t="s">
        <v>8554</v>
      </c>
      <c r="B8405">
        <v>4.2629999999999999</v>
      </c>
    </row>
    <row r="8406" spans="1:2" x14ac:dyDescent="0.25">
      <c r="A8406" t="s">
        <v>8555</v>
      </c>
      <c r="B8406">
        <v>4.2149999999999999</v>
      </c>
    </row>
    <row r="8407" spans="1:2" x14ac:dyDescent="0.25">
      <c r="A8407" t="s">
        <v>8556</v>
      </c>
      <c r="B8407">
        <v>4.2869999999999999</v>
      </c>
    </row>
    <row r="8408" spans="1:2" x14ac:dyDescent="0.25">
      <c r="A8408" t="s">
        <v>8557</v>
      </c>
      <c r="B8408">
        <v>4.1360000000000001</v>
      </c>
    </row>
    <row r="8409" spans="1:2" x14ac:dyDescent="0.25">
      <c r="A8409" t="s">
        <v>8558</v>
      </c>
      <c r="B8409">
        <v>4.0419999999999998</v>
      </c>
    </row>
    <row r="8410" spans="1:2" x14ac:dyDescent="0.25">
      <c r="A8410" t="s">
        <v>8559</v>
      </c>
      <c r="B8410">
        <v>3.9390000000000001</v>
      </c>
    </row>
    <row r="8411" spans="1:2" x14ac:dyDescent="0.25">
      <c r="A8411" t="s">
        <v>8560</v>
      </c>
      <c r="B8411">
        <v>3.806</v>
      </c>
    </row>
    <row r="8412" spans="1:2" x14ac:dyDescent="0.25">
      <c r="A8412" t="s">
        <v>8561</v>
      </c>
      <c r="B8412">
        <v>3.73</v>
      </c>
    </row>
    <row r="8413" spans="1:2" x14ac:dyDescent="0.25">
      <c r="A8413" t="s">
        <v>8562</v>
      </c>
      <c r="B8413">
        <v>3.7090000000000001</v>
      </c>
    </row>
    <row r="8414" spans="1:2" x14ac:dyDescent="0.25">
      <c r="A8414" t="s">
        <v>8563</v>
      </c>
      <c r="B8414">
        <v>3.7429999999999999</v>
      </c>
    </row>
    <row r="8415" spans="1:2" x14ac:dyDescent="0.25">
      <c r="A8415" t="s">
        <v>8564</v>
      </c>
      <c r="B8415">
        <v>3.7269999999999999</v>
      </c>
    </row>
    <row r="8416" spans="1:2" x14ac:dyDescent="0.25">
      <c r="A8416" t="s">
        <v>8565</v>
      </c>
      <c r="B8416">
        <v>3.823</v>
      </c>
    </row>
    <row r="8417" spans="1:2" x14ac:dyDescent="0.25">
      <c r="A8417" t="s">
        <v>8566</v>
      </c>
      <c r="B8417">
        <v>3.843</v>
      </c>
    </row>
    <row r="8418" spans="1:2" x14ac:dyDescent="0.25">
      <c r="A8418" t="s">
        <v>8567</v>
      </c>
      <c r="B8418">
        <v>3.6619999999999999</v>
      </c>
    </row>
    <row r="8419" spans="1:2" x14ac:dyDescent="0.25">
      <c r="A8419" t="s">
        <v>8568</v>
      </c>
      <c r="B8419">
        <v>3.5219999999999998</v>
      </c>
    </row>
    <row r="8420" spans="1:2" x14ac:dyDescent="0.25">
      <c r="A8420" t="s">
        <v>8569</v>
      </c>
      <c r="B8420">
        <v>3.4009999999999998</v>
      </c>
    </row>
    <row r="8421" spans="1:2" x14ac:dyDescent="0.25">
      <c r="A8421" t="s">
        <v>8570</v>
      </c>
      <c r="B8421">
        <v>3.3109999999999999</v>
      </c>
    </row>
    <row r="8422" spans="1:2" x14ac:dyDescent="0.25">
      <c r="A8422" t="s">
        <v>8571</v>
      </c>
      <c r="B8422">
        <v>3.3769999999999998</v>
      </c>
    </row>
    <row r="8423" spans="1:2" x14ac:dyDescent="0.25">
      <c r="A8423" t="s">
        <v>8572</v>
      </c>
      <c r="B8423">
        <v>3.3090000000000002</v>
      </c>
    </row>
    <row r="8424" spans="1:2" x14ac:dyDescent="0.25">
      <c r="A8424" t="s">
        <v>8573</v>
      </c>
      <c r="B8424">
        <v>3.1480000000000001</v>
      </c>
    </row>
    <row r="8425" spans="1:2" x14ac:dyDescent="0.25">
      <c r="A8425" t="s">
        <v>8574</v>
      </c>
      <c r="B8425">
        <v>3.1520000000000001</v>
      </c>
    </row>
    <row r="8426" spans="1:2" x14ac:dyDescent="0.25">
      <c r="A8426" t="s">
        <v>8575</v>
      </c>
      <c r="B8426">
        <v>3.2679999999999998</v>
      </c>
    </row>
    <row r="8427" spans="1:2" x14ac:dyDescent="0.25">
      <c r="A8427" t="s">
        <v>8576</v>
      </c>
      <c r="B8427">
        <v>3.2210000000000001</v>
      </c>
    </row>
    <row r="8428" spans="1:2" x14ac:dyDescent="0.25">
      <c r="A8428" t="s">
        <v>8577</v>
      </c>
      <c r="B8428">
        <v>3.1890000000000001</v>
      </c>
    </row>
    <row r="8429" spans="1:2" x14ac:dyDescent="0.25">
      <c r="A8429" t="s">
        <v>8578</v>
      </c>
      <c r="B8429">
        <v>3.1819999999999999</v>
      </c>
    </row>
    <row r="8430" spans="1:2" x14ac:dyDescent="0.25">
      <c r="A8430" t="s">
        <v>8579</v>
      </c>
      <c r="B8430">
        <v>3.1869999999999998</v>
      </c>
    </row>
    <row r="8431" spans="1:2" x14ac:dyDescent="0.25">
      <c r="A8431" t="s">
        <v>8582</v>
      </c>
      <c r="B8431">
        <v>3.2549999999999999</v>
      </c>
    </row>
    <row r="8432" spans="1:2" x14ac:dyDescent="0.25">
      <c r="A8432" t="s">
        <v>8583</v>
      </c>
      <c r="B8432">
        <v>5.9050000000000002</v>
      </c>
    </row>
    <row r="8433" spans="1:2" x14ac:dyDescent="0.25">
      <c r="A8433" t="s">
        <v>8584</v>
      </c>
      <c r="B8433">
        <v>4.1609999999999996</v>
      </c>
    </row>
    <row r="8434" spans="1:2" x14ac:dyDescent="0.25">
      <c r="A8434" t="s">
        <v>8585</v>
      </c>
      <c r="B8434">
        <v>3.6749999999999998</v>
      </c>
    </row>
    <row r="8435" spans="1:2" x14ac:dyDescent="0.25">
      <c r="A8435" t="s">
        <v>8586</v>
      </c>
      <c r="B8435">
        <v>3.6309999999999998</v>
      </c>
    </row>
    <row r="8436" spans="1:2" x14ac:dyDescent="0.25">
      <c r="A8436" t="s">
        <v>8587</v>
      </c>
      <c r="B8436">
        <v>3.661</v>
      </c>
    </row>
    <row r="8437" spans="1:2" x14ac:dyDescent="0.25">
      <c r="A8437" t="s">
        <v>8588</v>
      </c>
      <c r="B8437">
        <v>3.5819999999999999</v>
      </c>
    </row>
    <row r="8438" spans="1:2" x14ac:dyDescent="0.25">
      <c r="A8438" t="s">
        <v>8589</v>
      </c>
      <c r="B8438">
        <v>3.8980000000000001</v>
      </c>
    </row>
    <row r="8439" spans="1:2" x14ac:dyDescent="0.25">
      <c r="A8439" t="s">
        <v>8590</v>
      </c>
      <c r="B8439">
        <v>3.7850000000000001</v>
      </c>
    </row>
    <row r="8440" spans="1:2" x14ac:dyDescent="0.25">
      <c r="A8440" t="s">
        <v>8591</v>
      </c>
      <c r="B8440">
        <v>3.3719999999999999</v>
      </c>
    </row>
    <row r="8441" spans="1:2" x14ac:dyDescent="0.25">
      <c r="A8441" t="s">
        <v>8592</v>
      </c>
      <c r="B8441">
        <v>3.2989999999999999</v>
      </c>
    </row>
    <row r="8442" spans="1:2" x14ac:dyDescent="0.25">
      <c r="A8442" t="s">
        <v>8593</v>
      </c>
      <c r="B8442">
        <v>3.2610000000000001</v>
      </c>
    </row>
    <row r="8443" spans="1:2" x14ac:dyDescent="0.25">
      <c r="A8443" t="s">
        <v>8594</v>
      </c>
      <c r="B8443">
        <v>3.5419999999999998</v>
      </c>
    </row>
    <row r="8444" spans="1:2" x14ac:dyDescent="0.25">
      <c r="A8444" t="s">
        <v>8595</v>
      </c>
      <c r="B8444">
        <v>3.21</v>
      </c>
    </row>
    <row r="8445" spans="1:2" x14ac:dyDescent="0.25">
      <c r="A8445" t="s">
        <v>8596</v>
      </c>
      <c r="B8445">
        <v>3.2069999999999999</v>
      </c>
    </row>
    <row r="8446" spans="1:2" x14ac:dyDescent="0.25">
      <c r="A8446" t="s">
        <v>8597</v>
      </c>
      <c r="B8446">
        <v>3.8180000000000001</v>
      </c>
    </row>
    <row r="8447" spans="1:2" x14ac:dyDescent="0.25">
      <c r="A8447" t="s">
        <v>8598</v>
      </c>
      <c r="B8447">
        <v>3.7639999999999998</v>
      </c>
    </row>
    <row r="8448" spans="1:2" x14ac:dyDescent="0.25">
      <c r="A8448" t="s">
        <v>8599</v>
      </c>
      <c r="B8448">
        <v>3.43</v>
      </c>
    </row>
    <row r="8449" spans="1:2" x14ac:dyDescent="0.25">
      <c r="A8449" t="s">
        <v>8600</v>
      </c>
      <c r="B8449">
        <v>3.4580000000000002</v>
      </c>
    </row>
    <row r="8450" spans="1:2" x14ac:dyDescent="0.25">
      <c r="A8450" t="s">
        <v>8601</v>
      </c>
      <c r="B8450">
        <v>3.29</v>
      </c>
    </row>
    <row r="8451" spans="1:2" x14ac:dyDescent="0.25">
      <c r="A8451" t="s">
        <v>8602</v>
      </c>
      <c r="B8451">
        <v>4.9290000000000003</v>
      </c>
    </row>
    <row r="8452" spans="1:2" x14ac:dyDescent="0.25">
      <c r="A8452" t="s">
        <v>8603</v>
      </c>
      <c r="B8452">
        <v>4.7350000000000003</v>
      </c>
    </row>
    <row r="8453" spans="1:2" x14ac:dyDescent="0.25">
      <c r="A8453" t="s">
        <v>8604</v>
      </c>
      <c r="B8453">
        <v>4.0679999999999996</v>
      </c>
    </row>
    <row r="8454" spans="1:2" x14ac:dyDescent="0.25">
      <c r="A8454" t="s">
        <v>8605</v>
      </c>
      <c r="B8454">
        <v>7.74</v>
      </c>
    </row>
    <row r="8455" spans="1:2" x14ac:dyDescent="0.25">
      <c r="A8455" t="s">
        <v>8606</v>
      </c>
      <c r="B8455">
        <v>5.258</v>
      </c>
    </row>
    <row r="8456" spans="1:2" x14ac:dyDescent="0.25">
      <c r="A8456" t="s">
        <v>8607</v>
      </c>
      <c r="B8456">
        <v>5.3650000000000002</v>
      </c>
    </row>
    <row r="8457" spans="1:2" x14ac:dyDescent="0.25">
      <c r="A8457" t="s">
        <v>8608</v>
      </c>
      <c r="B8457">
        <v>5.73</v>
      </c>
    </row>
    <row r="8458" spans="1:2" x14ac:dyDescent="0.25">
      <c r="A8458" t="s">
        <v>8609</v>
      </c>
      <c r="B8458">
        <v>6.2130000000000001</v>
      </c>
    </row>
    <row r="8459" spans="1:2" x14ac:dyDescent="0.25">
      <c r="A8459" t="s">
        <v>8610</v>
      </c>
      <c r="B8459">
        <v>4.7919999999999998</v>
      </c>
    </row>
    <row r="8460" spans="1:2" x14ac:dyDescent="0.25">
      <c r="A8460" t="s">
        <v>8611</v>
      </c>
      <c r="B8460">
        <v>3.9910000000000001</v>
      </c>
    </row>
    <row r="8461" spans="1:2" x14ac:dyDescent="0.25">
      <c r="A8461" t="s">
        <v>8614</v>
      </c>
      <c r="B8461">
        <v>3.464</v>
      </c>
    </row>
    <row r="8462" spans="1:2" x14ac:dyDescent="0.25">
      <c r="A8462" t="s">
        <v>8615</v>
      </c>
      <c r="B8462">
        <v>3.2869999999999999</v>
      </c>
    </row>
    <row r="8463" spans="1:2" x14ac:dyDescent="0.25">
      <c r="A8463" t="s">
        <v>8616</v>
      </c>
      <c r="B8463">
        <v>3</v>
      </c>
    </row>
    <row r="8464" spans="1:2" x14ac:dyDescent="0.25">
      <c r="A8464" t="s">
        <v>8617</v>
      </c>
      <c r="B8464">
        <v>2.754</v>
      </c>
    </row>
    <row r="8465" spans="1:2" x14ac:dyDescent="0.25">
      <c r="A8465" t="s">
        <v>8618</v>
      </c>
      <c r="B8465">
        <v>2.9670000000000001</v>
      </c>
    </row>
    <row r="8466" spans="1:2" x14ac:dyDescent="0.25">
      <c r="A8466" t="s">
        <v>8619</v>
      </c>
      <c r="B8466">
        <v>2.831</v>
      </c>
    </row>
    <row r="8467" spans="1:2" x14ac:dyDescent="0.25">
      <c r="A8467" t="s">
        <v>8620</v>
      </c>
      <c r="B8467">
        <v>2.5409999999999999</v>
      </c>
    </row>
    <row r="8468" spans="1:2" x14ac:dyDescent="0.25">
      <c r="A8468" t="s">
        <v>8621</v>
      </c>
      <c r="B8468">
        <v>2.5139999999999998</v>
      </c>
    </row>
    <row r="8469" spans="1:2" x14ac:dyDescent="0.25">
      <c r="A8469" t="s">
        <v>8622</v>
      </c>
      <c r="B8469">
        <v>2.3159999999999998</v>
      </c>
    </row>
    <row r="8470" spans="1:2" x14ac:dyDescent="0.25">
      <c r="A8470" t="s">
        <v>8623</v>
      </c>
      <c r="B8470">
        <v>2.3029999999999999</v>
      </c>
    </row>
    <row r="8471" spans="1:2" x14ac:dyDescent="0.25">
      <c r="A8471" t="s">
        <v>8624</v>
      </c>
      <c r="B8471">
        <v>2.105</v>
      </c>
    </row>
    <row r="8472" spans="1:2" x14ac:dyDescent="0.25">
      <c r="A8472" t="s">
        <v>8625</v>
      </c>
      <c r="B8472">
        <v>2.2149999999999999</v>
      </c>
    </row>
    <row r="8473" spans="1:2" x14ac:dyDescent="0.25">
      <c r="A8473" t="s">
        <v>8626</v>
      </c>
      <c r="B8473">
        <v>2.2629999999999999</v>
      </c>
    </row>
    <row r="8474" spans="1:2" x14ac:dyDescent="0.25">
      <c r="A8474" t="s">
        <v>8627</v>
      </c>
      <c r="B8474">
        <v>3.65</v>
      </c>
    </row>
    <row r="8475" spans="1:2" x14ac:dyDescent="0.25">
      <c r="A8475" t="s">
        <v>8628</v>
      </c>
      <c r="B8475">
        <v>3.1190000000000002</v>
      </c>
    </row>
    <row r="8476" spans="1:2" x14ac:dyDescent="0.25">
      <c r="A8476" t="s">
        <v>8629</v>
      </c>
      <c r="B8476">
        <v>2.72</v>
      </c>
    </row>
    <row r="8477" spans="1:2" x14ac:dyDescent="0.25">
      <c r="A8477" t="s">
        <v>8630</v>
      </c>
      <c r="B8477">
        <v>3.7160000000000002</v>
      </c>
    </row>
    <row r="8478" spans="1:2" x14ac:dyDescent="0.25">
      <c r="A8478" t="s">
        <v>8631</v>
      </c>
      <c r="B8478">
        <v>4.1260000000000003</v>
      </c>
    </row>
    <row r="8479" spans="1:2" x14ac:dyDescent="0.25">
      <c r="A8479" t="s">
        <v>8632</v>
      </c>
      <c r="B8479">
        <v>2.9990000000000001</v>
      </c>
    </row>
    <row r="8480" spans="1:2" x14ac:dyDescent="0.25">
      <c r="A8480" t="s">
        <v>8633</v>
      </c>
      <c r="B8480">
        <v>3.7360000000000002</v>
      </c>
    </row>
    <row r="8481" spans="1:2" x14ac:dyDescent="0.25">
      <c r="A8481" t="s">
        <v>8634</v>
      </c>
      <c r="B8481">
        <v>3.0870000000000002</v>
      </c>
    </row>
    <row r="8482" spans="1:2" x14ac:dyDescent="0.25">
      <c r="A8482" t="s">
        <v>8635</v>
      </c>
      <c r="B8482">
        <v>2.7879999999999998</v>
      </c>
    </row>
    <row r="8483" spans="1:2" x14ac:dyDescent="0.25">
      <c r="A8483" t="s">
        <v>8636</v>
      </c>
      <c r="B8483">
        <v>2.4159999999999999</v>
      </c>
    </row>
    <row r="8484" spans="1:2" x14ac:dyDescent="0.25">
      <c r="A8484" t="s">
        <v>8637</v>
      </c>
      <c r="B8484">
        <v>2.1520000000000001</v>
      </c>
    </row>
    <row r="8485" spans="1:2" x14ac:dyDescent="0.25">
      <c r="A8485" t="s">
        <v>8638</v>
      </c>
      <c r="B8485">
        <v>1.722</v>
      </c>
    </row>
    <row r="8486" spans="1:2" x14ac:dyDescent="0.25">
      <c r="A8486" t="s">
        <v>8639</v>
      </c>
      <c r="B8486">
        <v>1.637</v>
      </c>
    </row>
    <row r="8487" spans="1:2" x14ac:dyDescent="0.25">
      <c r="A8487" t="s">
        <v>8640</v>
      </c>
      <c r="B8487">
        <v>1.413</v>
      </c>
    </row>
    <row r="8488" spans="1:2" x14ac:dyDescent="0.25">
      <c r="A8488" t="s">
        <v>8641</v>
      </c>
      <c r="B8488">
        <v>1.405</v>
      </c>
    </row>
    <row r="8489" spans="1:2" x14ac:dyDescent="0.25">
      <c r="A8489" t="s">
        <v>8642</v>
      </c>
      <c r="B8489">
        <v>1.111</v>
      </c>
    </row>
    <row r="8490" spans="1:2" x14ac:dyDescent="0.25">
      <c r="A8490" t="s">
        <v>8643</v>
      </c>
      <c r="B8490">
        <v>1.35</v>
      </c>
    </row>
    <row r="8491" spans="1:2" x14ac:dyDescent="0.25">
      <c r="A8491" t="s">
        <v>8644</v>
      </c>
      <c r="B8491">
        <v>5.0229999999999997</v>
      </c>
    </row>
    <row r="8492" spans="1:2" x14ac:dyDescent="0.25">
      <c r="A8492" t="s">
        <v>8646</v>
      </c>
      <c r="B8492">
        <v>2.6070000000000002</v>
      </c>
    </row>
    <row r="8493" spans="1:2" x14ac:dyDescent="0.25">
      <c r="A8493" t="s">
        <v>8647</v>
      </c>
      <c r="B8493">
        <v>2.089</v>
      </c>
    </row>
    <row r="8494" spans="1:2" x14ac:dyDescent="0.25">
      <c r="A8494" t="s">
        <v>8648</v>
      </c>
      <c r="B8494">
        <v>1.7829999999999999</v>
      </c>
    </row>
    <row r="8495" spans="1:2" x14ac:dyDescent="0.25">
      <c r="A8495" t="s">
        <v>8649</v>
      </c>
      <c r="B8495">
        <v>1.55</v>
      </c>
    </row>
    <row r="8496" spans="1:2" x14ac:dyDescent="0.25">
      <c r="A8496" t="s">
        <v>8650</v>
      </c>
      <c r="B8496">
        <v>1.1950000000000001</v>
      </c>
    </row>
    <row r="8497" spans="1:2" x14ac:dyDescent="0.25">
      <c r="A8497" t="s">
        <v>8651</v>
      </c>
      <c r="B8497">
        <v>4.3940000000000001</v>
      </c>
    </row>
    <row r="8498" spans="1:2" x14ac:dyDescent="0.25">
      <c r="A8498" t="s">
        <v>8652</v>
      </c>
      <c r="B8498">
        <v>2.0590000000000002</v>
      </c>
    </row>
    <row r="8499" spans="1:2" x14ac:dyDescent="0.25">
      <c r="A8499" t="s">
        <v>8653</v>
      </c>
      <c r="B8499">
        <v>1.6459999999999999</v>
      </c>
    </row>
    <row r="8500" spans="1:2" x14ac:dyDescent="0.25">
      <c r="A8500" t="s">
        <v>8654</v>
      </c>
      <c r="B8500">
        <v>1.4179999999999999</v>
      </c>
    </row>
    <row r="8501" spans="1:2" x14ac:dyDescent="0.25">
      <c r="A8501" t="s">
        <v>8655</v>
      </c>
      <c r="B8501">
        <v>1.6779999999999999</v>
      </c>
    </row>
    <row r="8502" spans="1:2" x14ac:dyDescent="0.25">
      <c r="A8502" t="s">
        <v>8656</v>
      </c>
      <c r="B8502">
        <v>1.41</v>
      </c>
    </row>
    <row r="8503" spans="1:2" x14ac:dyDescent="0.25">
      <c r="A8503" t="s">
        <v>8657</v>
      </c>
      <c r="B8503">
        <v>1.371</v>
      </c>
    </row>
    <row r="8504" spans="1:2" x14ac:dyDescent="0.25">
      <c r="A8504" t="s">
        <v>8658</v>
      </c>
      <c r="B8504">
        <v>1.1479999999999999</v>
      </c>
    </row>
    <row r="8505" spans="1:2" x14ac:dyDescent="0.25">
      <c r="A8505" t="s">
        <v>8659</v>
      </c>
      <c r="B8505">
        <v>1.484</v>
      </c>
    </row>
    <row r="8506" spans="1:2" x14ac:dyDescent="0.25">
      <c r="A8506" t="s">
        <v>8660</v>
      </c>
      <c r="B8506">
        <v>2.6890000000000001</v>
      </c>
    </row>
    <row r="8507" spans="1:2" x14ac:dyDescent="0.25">
      <c r="A8507" t="s">
        <v>8661</v>
      </c>
      <c r="B8507">
        <v>3.9089999999999998</v>
      </c>
    </row>
    <row r="8508" spans="1:2" x14ac:dyDescent="0.25">
      <c r="A8508" t="s">
        <v>8662</v>
      </c>
      <c r="B8508">
        <v>2.5209999999999999</v>
      </c>
    </row>
    <row r="8509" spans="1:2" x14ac:dyDescent="0.25">
      <c r="A8509" t="s">
        <v>8663</v>
      </c>
      <c r="B8509">
        <v>4.4740000000000002</v>
      </c>
    </row>
    <row r="8510" spans="1:2" x14ac:dyDescent="0.25">
      <c r="A8510" t="s">
        <v>8664</v>
      </c>
      <c r="B8510">
        <v>4.09</v>
      </c>
    </row>
    <row r="8511" spans="1:2" x14ac:dyDescent="0.25">
      <c r="A8511" t="s">
        <v>8665</v>
      </c>
      <c r="B8511">
        <v>3.0840000000000001</v>
      </c>
    </row>
    <row r="8512" spans="1:2" x14ac:dyDescent="0.25">
      <c r="A8512" t="s">
        <v>8666</v>
      </c>
      <c r="B8512">
        <v>2.5750000000000002</v>
      </c>
    </row>
    <row r="8513" spans="1:2" x14ac:dyDescent="0.25">
      <c r="A8513" t="s">
        <v>8667</v>
      </c>
      <c r="B8513">
        <v>3.5219999999999998</v>
      </c>
    </row>
    <row r="8514" spans="1:2" x14ac:dyDescent="0.25">
      <c r="A8514" t="s">
        <v>8668</v>
      </c>
      <c r="B8514">
        <v>2.4350000000000001</v>
      </c>
    </row>
    <row r="8515" spans="1:2" x14ac:dyDescent="0.25">
      <c r="A8515" t="s">
        <v>8669</v>
      </c>
      <c r="B8515">
        <v>2.351</v>
      </c>
    </row>
    <row r="8516" spans="1:2" x14ac:dyDescent="0.25">
      <c r="A8516" t="s">
        <v>8670</v>
      </c>
      <c r="B8516">
        <v>23.643999999999998</v>
      </c>
    </row>
    <row r="8517" spans="1:2" x14ac:dyDescent="0.25">
      <c r="A8517" t="s">
        <v>8671</v>
      </c>
      <c r="B8517">
        <v>6.25</v>
      </c>
    </row>
    <row r="8518" spans="1:2" x14ac:dyDescent="0.25">
      <c r="A8518" t="s">
        <v>8672</v>
      </c>
      <c r="B8518">
        <v>7.0419999999999998</v>
      </c>
    </row>
    <row r="8519" spans="1:2" x14ac:dyDescent="0.25">
      <c r="A8519" t="s">
        <v>8673</v>
      </c>
      <c r="B8519">
        <v>4.3879999999999999</v>
      </c>
    </row>
    <row r="8520" spans="1:2" x14ac:dyDescent="0.25">
      <c r="A8520" t="s">
        <v>8674</v>
      </c>
      <c r="B8520">
        <v>3.258</v>
      </c>
    </row>
    <row r="8521" spans="1:2" x14ac:dyDescent="0.25">
      <c r="A8521" t="s">
        <v>8675</v>
      </c>
      <c r="B8521">
        <v>4.7119999999999997</v>
      </c>
    </row>
    <row r="8522" spans="1:2" x14ac:dyDescent="0.25">
      <c r="A8522" t="s">
        <v>8676</v>
      </c>
      <c r="B8522">
        <v>2.9020000000000001</v>
      </c>
    </row>
    <row r="8523" spans="1:2" x14ac:dyDescent="0.25">
      <c r="A8523" t="s">
        <v>8678</v>
      </c>
      <c r="B8523">
        <v>2.7810000000000001</v>
      </c>
    </row>
    <row r="8524" spans="1:2" x14ac:dyDescent="0.25">
      <c r="A8524" t="s">
        <v>8679</v>
      </c>
      <c r="B8524">
        <v>2.5409999999999999</v>
      </c>
    </row>
    <row r="8525" spans="1:2" x14ac:dyDescent="0.25">
      <c r="A8525" t="s">
        <v>8680</v>
      </c>
      <c r="B8525">
        <v>1.9690000000000001</v>
      </c>
    </row>
    <row r="8526" spans="1:2" x14ac:dyDescent="0.25">
      <c r="A8526" t="s">
        <v>8681</v>
      </c>
      <c r="B8526">
        <v>1.6890000000000001</v>
      </c>
    </row>
    <row r="8527" spans="1:2" x14ac:dyDescent="0.25">
      <c r="A8527" t="s">
        <v>8682</v>
      </c>
      <c r="B8527">
        <v>1.675</v>
      </c>
    </row>
    <row r="8528" spans="1:2" x14ac:dyDescent="0.25">
      <c r="A8528" t="s">
        <v>8683</v>
      </c>
      <c r="B8528">
        <v>1.577</v>
      </c>
    </row>
    <row r="8529" spans="1:2" x14ac:dyDescent="0.25">
      <c r="A8529" t="s">
        <v>8684</v>
      </c>
      <c r="B8529">
        <v>1.639</v>
      </c>
    </row>
    <row r="8530" spans="1:2" x14ac:dyDescent="0.25">
      <c r="A8530" t="s">
        <v>8685</v>
      </c>
      <c r="B8530">
        <v>1.534</v>
      </c>
    </row>
    <row r="8531" spans="1:2" x14ac:dyDescent="0.25">
      <c r="A8531" t="s">
        <v>8686</v>
      </c>
      <c r="B8531">
        <v>2.3959999999999999</v>
      </c>
    </row>
    <row r="8532" spans="1:2" x14ac:dyDescent="0.25">
      <c r="A8532" t="s">
        <v>8687</v>
      </c>
      <c r="B8532">
        <v>3.923</v>
      </c>
    </row>
    <row r="8533" spans="1:2" x14ac:dyDescent="0.25">
      <c r="A8533" t="s">
        <v>8688</v>
      </c>
      <c r="B8533">
        <v>2.3490000000000002</v>
      </c>
    </row>
    <row r="8534" spans="1:2" x14ac:dyDescent="0.25">
      <c r="A8534" t="s">
        <v>8689</v>
      </c>
      <c r="B8534">
        <v>8.3019999999999996</v>
      </c>
    </row>
    <row r="8535" spans="1:2" x14ac:dyDescent="0.25">
      <c r="A8535" t="s">
        <v>8690</v>
      </c>
      <c r="B8535">
        <v>6.9640000000000004</v>
      </c>
    </row>
    <row r="8536" spans="1:2" x14ac:dyDescent="0.25">
      <c r="A8536" t="s">
        <v>8691</v>
      </c>
      <c r="B8536">
        <v>3.8820000000000001</v>
      </c>
    </row>
    <row r="8537" spans="1:2" x14ac:dyDescent="0.25">
      <c r="A8537" t="s">
        <v>8692</v>
      </c>
      <c r="B8537">
        <v>2.4350000000000001</v>
      </c>
    </row>
    <row r="8538" spans="1:2" x14ac:dyDescent="0.25">
      <c r="A8538" t="s">
        <v>8693</v>
      </c>
      <c r="B8538">
        <v>2.7080000000000002</v>
      </c>
    </row>
    <row r="8539" spans="1:2" x14ac:dyDescent="0.25">
      <c r="A8539" t="s">
        <v>8694</v>
      </c>
      <c r="B8539">
        <v>4.33</v>
      </c>
    </row>
    <row r="8540" spans="1:2" x14ac:dyDescent="0.25">
      <c r="A8540" t="s">
        <v>8695</v>
      </c>
      <c r="B8540">
        <v>39.704999999999998</v>
      </c>
    </row>
    <row r="8541" spans="1:2" x14ac:dyDescent="0.25">
      <c r="A8541" t="s">
        <v>8696</v>
      </c>
      <c r="B8541">
        <v>16.178000000000001</v>
      </c>
    </row>
    <row r="8542" spans="1:2" x14ac:dyDescent="0.25">
      <c r="A8542" t="s">
        <v>8697</v>
      </c>
      <c r="B8542">
        <v>7.891</v>
      </c>
    </row>
    <row r="8543" spans="1:2" x14ac:dyDescent="0.25">
      <c r="A8543" t="s">
        <v>8698</v>
      </c>
      <c r="B8543">
        <v>5.3650000000000002</v>
      </c>
    </row>
    <row r="8544" spans="1:2" x14ac:dyDescent="0.25">
      <c r="A8544" t="s">
        <v>8699</v>
      </c>
      <c r="B8544">
        <v>4.734</v>
      </c>
    </row>
    <row r="8545" spans="1:2" x14ac:dyDescent="0.25">
      <c r="A8545" t="s">
        <v>8700</v>
      </c>
      <c r="B8545">
        <v>7.2309999999999999</v>
      </c>
    </row>
    <row r="8546" spans="1:2" x14ac:dyDescent="0.25">
      <c r="A8546" t="s">
        <v>8701</v>
      </c>
      <c r="B8546">
        <v>10.548</v>
      </c>
    </row>
    <row r="8547" spans="1:2" x14ac:dyDescent="0.25">
      <c r="A8547" t="s">
        <v>8702</v>
      </c>
      <c r="B8547">
        <v>15.871</v>
      </c>
    </row>
    <row r="8548" spans="1:2" x14ac:dyDescent="0.25">
      <c r="A8548" t="s">
        <v>8703</v>
      </c>
      <c r="B8548">
        <v>11.116</v>
      </c>
    </row>
    <row r="8549" spans="1:2" x14ac:dyDescent="0.25">
      <c r="A8549" t="s">
        <v>8704</v>
      </c>
      <c r="B8549">
        <v>14.555</v>
      </c>
    </row>
    <row r="8550" spans="1:2" x14ac:dyDescent="0.25">
      <c r="A8550" t="s">
        <v>8705</v>
      </c>
      <c r="B8550">
        <v>22.45</v>
      </c>
    </row>
    <row r="8551" spans="1:2" x14ac:dyDescent="0.25">
      <c r="A8551" t="s">
        <v>8706</v>
      </c>
      <c r="B8551">
        <v>14.522</v>
      </c>
    </row>
    <row r="8552" spans="1:2" x14ac:dyDescent="0.25">
      <c r="A8552" t="s">
        <v>8707</v>
      </c>
      <c r="B8552">
        <v>17.393000000000001</v>
      </c>
    </row>
    <row r="8553" spans="1:2" x14ac:dyDescent="0.25">
      <c r="A8553" t="s">
        <v>8708</v>
      </c>
      <c r="B8553">
        <v>27.390999999999998</v>
      </c>
    </row>
    <row r="8554" spans="1:2" x14ac:dyDescent="0.25">
      <c r="A8554" t="s">
        <v>8709</v>
      </c>
      <c r="B8554">
        <v>33.543999999999997</v>
      </c>
    </row>
    <row r="8555" spans="1:2" x14ac:dyDescent="0.25">
      <c r="A8555" t="s">
        <v>8710</v>
      </c>
      <c r="B8555">
        <v>23.68</v>
      </c>
    </row>
    <row r="8556" spans="1:2" x14ac:dyDescent="0.25">
      <c r="A8556" t="s">
        <v>8711</v>
      </c>
      <c r="B8556">
        <v>42.725000000000001</v>
      </c>
    </row>
    <row r="8557" spans="1:2" x14ac:dyDescent="0.25">
      <c r="A8557" t="s">
        <v>8712</v>
      </c>
      <c r="B8557">
        <v>24.071000000000002</v>
      </c>
    </row>
    <row r="8558" spans="1:2" x14ac:dyDescent="0.25">
      <c r="A8558" t="s">
        <v>8713</v>
      </c>
      <c r="B8558">
        <v>23.116</v>
      </c>
    </row>
    <row r="8559" spans="1:2" x14ac:dyDescent="0.25">
      <c r="A8559" t="s">
        <v>8714</v>
      </c>
      <c r="B8559">
        <v>23.513000000000002</v>
      </c>
    </row>
    <row r="8560" spans="1:2" x14ac:dyDescent="0.25">
      <c r="A8560" t="s">
        <v>8715</v>
      </c>
      <c r="B8560">
        <v>19.800999999999998</v>
      </c>
    </row>
    <row r="8561" spans="1:2" x14ac:dyDescent="0.25">
      <c r="A8561" t="s">
        <v>8716</v>
      </c>
      <c r="B8561">
        <v>51.545000000000002</v>
      </c>
    </row>
    <row r="8562" spans="1:2" x14ac:dyDescent="0.25">
      <c r="A8562" t="s">
        <v>8717</v>
      </c>
      <c r="B8562">
        <v>34.274000000000001</v>
      </c>
    </row>
    <row r="8563" spans="1:2" x14ac:dyDescent="0.25">
      <c r="A8563" t="s">
        <v>8718</v>
      </c>
      <c r="B8563">
        <v>38.79</v>
      </c>
    </row>
    <row r="8564" spans="1:2" x14ac:dyDescent="0.25">
      <c r="A8564" t="s">
        <v>8719</v>
      </c>
      <c r="B8564">
        <v>32.494999999999997</v>
      </c>
    </row>
    <row r="8565" spans="1:2" x14ac:dyDescent="0.25">
      <c r="A8565" t="s">
        <v>8720</v>
      </c>
      <c r="B8565">
        <v>29.93</v>
      </c>
    </row>
    <row r="8566" spans="1:2" x14ac:dyDescent="0.25">
      <c r="A8566" t="s">
        <v>8721</v>
      </c>
      <c r="B8566">
        <v>32.552</v>
      </c>
    </row>
    <row r="8567" spans="1:2" x14ac:dyDescent="0.25">
      <c r="A8567" t="s">
        <v>8722</v>
      </c>
      <c r="B8567">
        <v>40.701999999999998</v>
      </c>
    </row>
    <row r="8568" spans="1:2" x14ac:dyDescent="0.25">
      <c r="A8568" t="s">
        <v>8723</v>
      </c>
      <c r="B8568">
        <v>39.024999999999999</v>
      </c>
    </row>
    <row r="8569" spans="1:2" x14ac:dyDescent="0.25">
      <c r="A8569" t="s">
        <v>8724</v>
      </c>
      <c r="B8569">
        <v>33.898000000000003</v>
      </c>
    </row>
    <row r="8570" spans="1:2" x14ac:dyDescent="0.25">
      <c r="A8570" t="s">
        <v>8725</v>
      </c>
      <c r="B8570">
        <v>32.94</v>
      </c>
    </row>
    <row r="8571" spans="1:2" x14ac:dyDescent="0.25">
      <c r="A8571" t="s">
        <v>8726</v>
      </c>
      <c r="B8571">
        <v>50.524000000000001</v>
      </c>
    </row>
    <row r="8572" spans="1:2" x14ac:dyDescent="0.25">
      <c r="A8572" t="s">
        <v>8727</v>
      </c>
      <c r="B8572">
        <v>44.463999999999999</v>
      </c>
    </row>
    <row r="8573" spans="1:2" x14ac:dyDescent="0.25">
      <c r="A8573" t="s">
        <v>8728</v>
      </c>
      <c r="B8573">
        <v>53.357999999999997</v>
      </c>
    </row>
    <row r="8574" spans="1:2" x14ac:dyDescent="0.25">
      <c r="A8574" t="s">
        <v>8729</v>
      </c>
      <c r="B8574">
        <v>80.105999999999995</v>
      </c>
    </row>
    <row r="8575" spans="1:2" x14ac:dyDescent="0.25">
      <c r="A8575" t="s">
        <v>8730</v>
      </c>
      <c r="B8575">
        <v>61.680999999999997</v>
      </c>
    </row>
    <row r="8576" spans="1:2" x14ac:dyDescent="0.25">
      <c r="A8576" t="s">
        <v>8731</v>
      </c>
      <c r="B8576">
        <v>48.805</v>
      </c>
    </row>
    <row r="8577" spans="1:2" x14ac:dyDescent="0.25">
      <c r="A8577" t="s">
        <v>8732</v>
      </c>
      <c r="B8577">
        <v>44.508000000000003</v>
      </c>
    </row>
    <row r="8578" spans="1:2" x14ac:dyDescent="0.25">
      <c r="A8578" t="s">
        <v>8733</v>
      </c>
      <c r="B8578">
        <v>39.606000000000002</v>
      </c>
    </row>
    <row r="8579" spans="1:2" x14ac:dyDescent="0.25">
      <c r="A8579" t="s">
        <v>8734</v>
      </c>
      <c r="B8579">
        <v>46.305999999999997</v>
      </c>
    </row>
    <row r="8580" spans="1:2" x14ac:dyDescent="0.25">
      <c r="A8580" t="s">
        <v>8735</v>
      </c>
      <c r="B8580">
        <v>50.7</v>
      </c>
    </row>
    <row r="8581" spans="1:2" x14ac:dyDescent="0.25">
      <c r="A8581" t="s">
        <v>8736</v>
      </c>
      <c r="B8581">
        <v>55.85</v>
      </c>
    </row>
    <row r="8582" spans="1:2" x14ac:dyDescent="0.25">
      <c r="A8582" t="s">
        <v>8737</v>
      </c>
      <c r="B8582">
        <v>52.737000000000002</v>
      </c>
    </row>
    <row r="8583" spans="1:2" x14ac:dyDescent="0.25">
      <c r="A8583" t="s">
        <v>8738</v>
      </c>
      <c r="B8583">
        <v>91.244</v>
      </c>
    </row>
    <row r="8584" spans="1:2" x14ac:dyDescent="0.25">
      <c r="A8584" t="s">
        <v>8739</v>
      </c>
      <c r="B8584">
        <v>175.976</v>
      </c>
    </row>
    <row r="8585" spans="1:2" x14ac:dyDescent="0.25">
      <c r="A8585" t="s">
        <v>8740</v>
      </c>
      <c r="B8585">
        <v>89.332999999999998</v>
      </c>
    </row>
    <row r="8586" spans="1:2" x14ac:dyDescent="0.25">
      <c r="A8586" t="s">
        <v>8742</v>
      </c>
      <c r="B8586">
        <v>91.644999999999996</v>
      </c>
    </row>
    <row r="8587" spans="1:2" x14ac:dyDescent="0.25">
      <c r="A8587" t="s">
        <v>8743</v>
      </c>
      <c r="B8587">
        <v>79.334999999999994</v>
      </c>
    </row>
    <row r="8588" spans="1:2" x14ac:dyDescent="0.25">
      <c r="A8588" t="s">
        <v>8744</v>
      </c>
      <c r="B8588">
        <v>70.721000000000004</v>
      </c>
    </row>
    <row r="8589" spans="1:2" x14ac:dyDescent="0.25">
      <c r="A8589" t="s">
        <v>8745</v>
      </c>
      <c r="B8589">
        <v>68.174000000000007</v>
      </c>
    </row>
    <row r="8590" spans="1:2" x14ac:dyDescent="0.25">
      <c r="A8590" t="s">
        <v>8746</v>
      </c>
      <c r="B8590">
        <v>60.188000000000002</v>
      </c>
    </row>
    <row r="8591" spans="1:2" x14ac:dyDescent="0.25">
      <c r="A8591" t="s">
        <v>8747</v>
      </c>
      <c r="B8591">
        <v>63.716999999999999</v>
      </c>
    </row>
    <row r="8592" spans="1:2" x14ac:dyDescent="0.25">
      <c r="A8592" t="s">
        <v>8748</v>
      </c>
      <c r="B8592">
        <v>63.459000000000003</v>
      </c>
    </row>
    <row r="8593" spans="1:2" x14ac:dyDescent="0.25">
      <c r="A8593" t="s">
        <v>8749</v>
      </c>
      <c r="B8593">
        <v>68.772000000000006</v>
      </c>
    </row>
    <row r="8594" spans="1:2" x14ac:dyDescent="0.25">
      <c r="A8594" t="s">
        <v>8750</v>
      </c>
      <c r="B8594">
        <v>71.058999999999997</v>
      </c>
    </row>
    <row r="8595" spans="1:2" x14ac:dyDescent="0.25">
      <c r="A8595" t="s">
        <v>8751</v>
      </c>
      <c r="B8595">
        <v>64.197999999999993</v>
      </c>
    </row>
    <row r="8596" spans="1:2" x14ac:dyDescent="0.25">
      <c r="A8596" t="s">
        <v>8752</v>
      </c>
      <c r="B8596">
        <v>65.945999999999998</v>
      </c>
    </row>
    <row r="8597" spans="1:2" x14ac:dyDescent="0.25">
      <c r="A8597" t="s">
        <v>8753</v>
      </c>
      <c r="B8597">
        <v>76.718000000000004</v>
      </c>
    </row>
    <row r="8598" spans="1:2" x14ac:dyDescent="0.25">
      <c r="A8598" t="s">
        <v>8754</v>
      </c>
      <c r="B8598">
        <v>67.900999999999996</v>
      </c>
    </row>
    <row r="8599" spans="1:2" x14ac:dyDescent="0.25">
      <c r="A8599" t="s">
        <v>8755</v>
      </c>
      <c r="B8599">
        <v>69.106999999999999</v>
      </c>
    </row>
    <row r="8600" spans="1:2" x14ac:dyDescent="0.25">
      <c r="A8600" t="s">
        <v>8756</v>
      </c>
      <c r="B8600">
        <v>109.533</v>
      </c>
    </row>
    <row r="8601" spans="1:2" x14ac:dyDescent="0.25">
      <c r="A8601" t="s">
        <v>8757</v>
      </c>
      <c r="B8601">
        <v>85.646000000000001</v>
      </c>
    </row>
    <row r="8602" spans="1:2" x14ac:dyDescent="0.25">
      <c r="A8602" t="s">
        <v>8758</v>
      </c>
      <c r="B8602">
        <v>82.320999999999998</v>
      </c>
    </row>
    <row r="8603" spans="1:2" x14ac:dyDescent="0.25">
      <c r="A8603" t="s">
        <v>8759</v>
      </c>
      <c r="B8603">
        <v>75.888000000000005</v>
      </c>
    </row>
    <row r="8604" spans="1:2" x14ac:dyDescent="0.25">
      <c r="A8604" t="s">
        <v>8760</v>
      </c>
      <c r="B8604">
        <v>74.537999999999997</v>
      </c>
    </row>
    <row r="8605" spans="1:2" x14ac:dyDescent="0.25">
      <c r="A8605" t="s">
        <v>8761</v>
      </c>
      <c r="B8605">
        <v>66.620999999999995</v>
      </c>
    </row>
    <row r="8606" spans="1:2" x14ac:dyDescent="0.25">
      <c r="A8606" t="s">
        <v>8762</v>
      </c>
      <c r="B8606">
        <v>61.877000000000002</v>
      </c>
    </row>
    <row r="8607" spans="1:2" x14ac:dyDescent="0.25">
      <c r="A8607" t="s">
        <v>8763</v>
      </c>
      <c r="B8607">
        <v>65.182000000000002</v>
      </c>
    </row>
    <row r="8608" spans="1:2" x14ac:dyDescent="0.25">
      <c r="A8608" t="s">
        <v>8764</v>
      </c>
      <c r="B8608">
        <v>53.387</v>
      </c>
    </row>
    <row r="8609" spans="1:2" x14ac:dyDescent="0.25">
      <c r="A8609" t="s">
        <v>8765</v>
      </c>
      <c r="B8609">
        <v>49.267000000000003</v>
      </c>
    </row>
    <row r="8610" spans="1:2" x14ac:dyDescent="0.25">
      <c r="A8610" t="s">
        <v>8766</v>
      </c>
      <c r="B8610">
        <v>47.344000000000001</v>
      </c>
    </row>
    <row r="8611" spans="1:2" x14ac:dyDescent="0.25">
      <c r="A8611" t="s">
        <v>8767</v>
      </c>
      <c r="B8611">
        <v>45.506</v>
      </c>
    </row>
    <row r="8612" spans="1:2" x14ac:dyDescent="0.25">
      <c r="A8612" t="s">
        <v>8768</v>
      </c>
      <c r="B8612">
        <v>42.116999999999997</v>
      </c>
    </row>
    <row r="8613" spans="1:2" x14ac:dyDescent="0.25">
      <c r="A8613" t="s">
        <v>8769</v>
      </c>
      <c r="B8613">
        <v>42.499000000000002</v>
      </c>
    </row>
    <row r="8614" spans="1:2" x14ac:dyDescent="0.25">
      <c r="A8614" t="s">
        <v>8770</v>
      </c>
      <c r="B8614">
        <v>40.487000000000002</v>
      </c>
    </row>
    <row r="8615" spans="1:2" x14ac:dyDescent="0.25">
      <c r="A8615" t="s">
        <v>8771</v>
      </c>
      <c r="B8615">
        <v>39.368000000000002</v>
      </c>
    </row>
    <row r="8616" spans="1:2" x14ac:dyDescent="0.25">
      <c r="A8616" t="s">
        <v>8772</v>
      </c>
      <c r="B8616">
        <v>40.884</v>
      </c>
    </row>
    <row r="8617" spans="1:2" x14ac:dyDescent="0.25">
      <c r="A8617" t="s">
        <v>8774</v>
      </c>
      <c r="B8617">
        <v>36.768000000000001</v>
      </c>
    </row>
    <row r="8618" spans="1:2" x14ac:dyDescent="0.25">
      <c r="A8618" t="s">
        <v>8775</v>
      </c>
      <c r="B8618">
        <v>35.125999999999998</v>
      </c>
    </row>
    <row r="8619" spans="1:2" x14ac:dyDescent="0.25">
      <c r="A8619" t="s">
        <v>8776</v>
      </c>
      <c r="B8619">
        <v>32.012</v>
      </c>
    </row>
    <row r="8620" spans="1:2" x14ac:dyDescent="0.25">
      <c r="A8620" t="s">
        <v>8777</v>
      </c>
      <c r="B8620">
        <v>29.617999999999999</v>
      </c>
    </row>
    <row r="8621" spans="1:2" x14ac:dyDescent="0.25">
      <c r="A8621" t="s">
        <v>8778</v>
      </c>
      <c r="B8621">
        <v>32.408999999999999</v>
      </c>
    </row>
    <row r="8622" spans="1:2" x14ac:dyDescent="0.25">
      <c r="A8622" t="s">
        <v>8779</v>
      </c>
      <c r="B8622">
        <v>34.277000000000001</v>
      </c>
    </row>
    <row r="8623" spans="1:2" x14ac:dyDescent="0.25">
      <c r="A8623" t="s">
        <v>8780</v>
      </c>
      <c r="B8623">
        <v>30.227</v>
      </c>
    </row>
    <row r="8624" spans="1:2" x14ac:dyDescent="0.25">
      <c r="A8624" t="s">
        <v>8781</v>
      </c>
      <c r="B8624">
        <v>28.693000000000001</v>
      </c>
    </row>
    <row r="8625" spans="1:2" x14ac:dyDescent="0.25">
      <c r="A8625" t="s">
        <v>8782</v>
      </c>
      <c r="B8625">
        <v>26.724</v>
      </c>
    </row>
    <row r="8626" spans="1:2" x14ac:dyDescent="0.25">
      <c r="A8626" t="s">
        <v>8783</v>
      </c>
      <c r="B8626">
        <v>24.998000000000001</v>
      </c>
    </row>
    <row r="8627" spans="1:2" x14ac:dyDescent="0.25">
      <c r="A8627" t="s">
        <v>8784</v>
      </c>
      <c r="B8627">
        <v>24.353999999999999</v>
      </c>
    </row>
    <row r="8628" spans="1:2" x14ac:dyDescent="0.25">
      <c r="A8628" t="s">
        <v>8785</v>
      </c>
      <c r="B8628">
        <v>24.167999999999999</v>
      </c>
    </row>
    <row r="8629" spans="1:2" x14ac:dyDescent="0.25">
      <c r="A8629" t="s">
        <v>8786</v>
      </c>
      <c r="B8629">
        <v>23.559000000000001</v>
      </c>
    </row>
    <row r="8630" spans="1:2" x14ac:dyDescent="0.25">
      <c r="A8630" t="s">
        <v>8787</v>
      </c>
      <c r="B8630">
        <v>22.876999999999999</v>
      </c>
    </row>
    <row r="8631" spans="1:2" x14ac:dyDescent="0.25">
      <c r="A8631" t="s">
        <v>8788</v>
      </c>
      <c r="B8631">
        <v>21.655000000000001</v>
      </c>
    </row>
    <row r="8632" spans="1:2" x14ac:dyDescent="0.25">
      <c r="A8632" t="s">
        <v>8789</v>
      </c>
      <c r="B8632">
        <v>20.975000000000001</v>
      </c>
    </row>
    <row r="8633" spans="1:2" x14ac:dyDescent="0.25">
      <c r="A8633" t="s">
        <v>8790</v>
      </c>
      <c r="B8633">
        <v>20.382999999999999</v>
      </c>
    </row>
    <row r="8634" spans="1:2" x14ac:dyDescent="0.25">
      <c r="A8634" t="s">
        <v>8791</v>
      </c>
      <c r="B8634">
        <v>21.390999999999998</v>
      </c>
    </row>
    <row r="8635" spans="1:2" x14ac:dyDescent="0.25">
      <c r="A8635" t="s">
        <v>8792</v>
      </c>
      <c r="B8635">
        <v>22.242999999999999</v>
      </c>
    </row>
    <row r="8636" spans="1:2" x14ac:dyDescent="0.25">
      <c r="A8636" t="s">
        <v>8793</v>
      </c>
      <c r="B8636">
        <v>19.332000000000001</v>
      </c>
    </row>
    <row r="8637" spans="1:2" x14ac:dyDescent="0.25">
      <c r="A8637" t="s">
        <v>8794</v>
      </c>
      <c r="B8637">
        <v>19.295999999999999</v>
      </c>
    </row>
    <row r="8638" spans="1:2" x14ac:dyDescent="0.25">
      <c r="A8638" t="s">
        <v>8795</v>
      </c>
      <c r="B8638">
        <v>20.062999999999999</v>
      </c>
    </row>
    <row r="8639" spans="1:2" x14ac:dyDescent="0.25">
      <c r="A8639" t="s">
        <v>8796</v>
      </c>
      <c r="B8639">
        <v>18.628</v>
      </c>
    </row>
    <row r="8640" spans="1:2" x14ac:dyDescent="0.25">
      <c r="A8640" t="s">
        <v>8797</v>
      </c>
      <c r="B8640">
        <v>18.443000000000001</v>
      </c>
    </row>
    <row r="8641" spans="1:2" x14ac:dyDescent="0.25">
      <c r="A8641" t="s">
        <v>8798</v>
      </c>
      <c r="B8641">
        <v>18.358000000000001</v>
      </c>
    </row>
    <row r="8642" spans="1:2" x14ac:dyDescent="0.25">
      <c r="A8642" t="s">
        <v>8799</v>
      </c>
      <c r="B8642">
        <v>17.484000000000002</v>
      </c>
    </row>
    <row r="8643" spans="1:2" x14ac:dyDescent="0.25">
      <c r="A8643" t="s">
        <v>8800</v>
      </c>
      <c r="B8643">
        <v>16.687000000000001</v>
      </c>
    </row>
    <row r="8644" spans="1:2" x14ac:dyDescent="0.25">
      <c r="A8644" t="s">
        <v>8801</v>
      </c>
      <c r="B8644">
        <v>16.126000000000001</v>
      </c>
    </row>
    <row r="8645" spans="1:2" x14ac:dyDescent="0.25">
      <c r="A8645" t="s">
        <v>8802</v>
      </c>
      <c r="B8645">
        <v>15.565</v>
      </c>
    </row>
    <row r="8646" spans="1:2" x14ac:dyDescent="0.25">
      <c r="A8646" t="s">
        <v>8803</v>
      </c>
      <c r="B8646">
        <v>15.558999999999999</v>
      </c>
    </row>
    <row r="8647" spans="1:2" x14ac:dyDescent="0.25">
      <c r="A8647" t="s">
        <v>8804</v>
      </c>
      <c r="B8647">
        <v>14.611000000000001</v>
      </c>
    </row>
    <row r="8648" spans="1:2" x14ac:dyDescent="0.25">
      <c r="A8648" t="s">
        <v>8806</v>
      </c>
      <c r="B8648">
        <v>14.199</v>
      </c>
    </row>
    <row r="8649" spans="1:2" x14ac:dyDescent="0.25">
      <c r="A8649" t="s">
        <v>8807</v>
      </c>
      <c r="B8649">
        <v>14.204000000000001</v>
      </c>
    </row>
    <row r="8650" spans="1:2" x14ac:dyDescent="0.25">
      <c r="A8650" t="s">
        <v>8808</v>
      </c>
      <c r="B8650">
        <v>14.096</v>
      </c>
    </row>
    <row r="8651" spans="1:2" x14ac:dyDescent="0.25">
      <c r="A8651" t="s">
        <v>8809</v>
      </c>
      <c r="B8651">
        <v>13.57</v>
      </c>
    </row>
    <row r="8652" spans="1:2" x14ac:dyDescent="0.25">
      <c r="A8652" t="s">
        <v>8810</v>
      </c>
      <c r="B8652">
        <v>13.066000000000001</v>
      </c>
    </row>
    <row r="8653" spans="1:2" x14ac:dyDescent="0.25">
      <c r="A8653" t="s">
        <v>8811</v>
      </c>
      <c r="B8653">
        <v>12.677</v>
      </c>
    </row>
    <row r="8654" spans="1:2" x14ac:dyDescent="0.25">
      <c r="A8654" t="s">
        <v>8812</v>
      </c>
      <c r="B8654">
        <v>12.638</v>
      </c>
    </row>
    <row r="8655" spans="1:2" x14ac:dyDescent="0.25">
      <c r="A8655" t="s">
        <v>8813</v>
      </c>
      <c r="B8655">
        <v>12.430999999999999</v>
      </c>
    </row>
    <row r="8656" spans="1:2" x14ac:dyDescent="0.25">
      <c r="A8656" t="s">
        <v>8814</v>
      </c>
      <c r="B8656">
        <v>11.932</v>
      </c>
    </row>
    <row r="8657" spans="1:2" x14ac:dyDescent="0.25">
      <c r="A8657" t="s">
        <v>8815</v>
      </c>
      <c r="B8657">
        <v>11.367000000000001</v>
      </c>
    </row>
    <row r="8658" spans="1:2" x14ac:dyDescent="0.25">
      <c r="A8658" t="s">
        <v>8816</v>
      </c>
      <c r="B8658">
        <v>10.983000000000001</v>
      </c>
    </row>
    <row r="8659" spans="1:2" x14ac:dyDescent="0.25">
      <c r="A8659" t="s">
        <v>8817</v>
      </c>
      <c r="B8659">
        <v>10.831</v>
      </c>
    </row>
    <row r="8660" spans="1:2" x14ac:dyDescent="0.25">
      <c r="A8660" t="s">
        <v>8818</v>
      </c>
      <c r="B8660">
        <v>10.657</v>
      </c>
    </row>
    <row r="8661" spans="1:2" x14ac:dyDescent="0.25">
      <c r="A8661" t="s">
        <v>8819</v>
      </c>
      <c r="B8661">
        <v>10.346</v>
      </c>
    </row>
    <row r="8662" spans="1:2" x14ac:dyDescent="0.25">
      <c r="A8662" t="s">
        <v>8820</v>
      </c>
      <c r="B8662">
        <v>10.000999999999999</v>
      </c>
    </row>
    <row r="8663" spans="1:2" x14ac:dyDescent="0.25">
      <c r="A8663" t="s">
        <v>8821</v>
      </c>
      <c r="B8663">
        <v>9.7379999999999995</v>
      </c>
    </row>
    <row r="8664" spans="1:2" x14ac:dyDescent="0.25">
      <c r="A8664" t="s">
        <v>8822</v>
      </c>
      <c r="B8664">
        <v>9.5860000000000003</v>
      </c>
    </row>
    <row r="8665" spans="1:2" x14ac:dyDescent="0.25">
      <c r="A8665" t="s">
        <v>8823</v>
      </c>
      <c r="B8665">
        <v>9.5990000000000002</v>
      </c>
    </row>
    <row r="8666" spans="1:2" x14ac:dyDescent="0.25">
      <c r="A8666" t="s">
        <v>8824</v>
      </c>
      <c r="B8666">
        <v>9.5510000000000002</v>
      </c>
    </row>
    <row r="8667" spans="1:2" x14ac:dyDescent="0.25">
      <c r="A8667" t="s">
        <v>8825</v>
      </c>
      <c r="B8667">
        <v>9.27</v>
      </c>
    </row>
    <row r="8668" spans="1:2" x14ac:dyDescent="0.25">
      <c r="A8668" t="s">
        <v>8826</v>
      </c>
      <c r="B8668">
        <v>8.9049999999999994</v>
      </c>
    </row>
    <row r="8669" spans="1:2" x14ac:dyDescent="0.25">
      <c r="A8669" t="s">
        <v>8827</v>
      </c>
      <c r="B8669">
        <v>8.7739999999999991</v>
      </c>
    </row>
    <row r="8670" spans="1:2" x14ac:dyDescent="0.25">
      <c r="A8670" t="s">
        <v>8828</v>
      </c>
      <c r="B8670">
        <v>8.625</v>
      </c>
    </row>
    <row r="8671" spans="1:2" x14ac:dyDescent="0.25">
      <c r="A8671" t="s">
        <v>8829</v>
      </c>
      <c r="B8671">
        <v>8.5380000000000003</v>
      </c>
    </row>
    <row r="8672" spans="1:2" x14ac:dyDescent="0.25">
      <c r="A8672" t="s">
        <v>8830</v>
      </c>
      <c r="B8672">
        <v>8.51</v>
      </c>
    </row>
    <row r="8673" spans="1:2" x14ac:dyDescent="0.25">
      <c r="A8673" t="s">
        <v>8831</v>
      </c>
      <c r="B8673">
        <v>8.6530000000000005</v>
      </c>
    </row>
    <row r="8674" spans="1:2" x14ac:dyDescent="0.25">
      <c r="A8674" t="s">
        <v>8832</v>
      </c>
      <c r="B8674">
        <v>8.6219999999999999</v>
      </c>
    </row>
    <row r="8675" spans="1:2" x14ac:dyDescent="0.25">
      <c r="A8675" t="s">
        <v>8833</v>
      </c>
      <c r="B8675">
        <v>8.6449999999999996</v>
      </c>
    </row>
    <row r="8676" spans="1:2" x14ac:dyDescent="0.25">
      <c r="A8676" t="s">
        <v>8834</v>
      </c>
      <c r="B8676">
        <v>8.4120000000000008</v>
      </c>
    </row>
    <row r="8677" spans="1:2" x14ac:dyDescent="0.25">
      <c r="A8677" t="s">
        <v>8835</v>
      </c>
      <c r="B8677">
        <v>7.976</v>
      </c>
    </row>
    <row r="8678" spans="1:2" x14ac:dyDescent="0.25">
      <c r="A8678" t="s">
        <v>8838</v>
      </c>
      <c r="B8678">
        <v>7.74</v>
      </c>
    </row>
    <row r="8679" spans="1:2" x14ac:dyDescent="0.25">
      <c r="A8679" t="s">
        <v>8839</v>
      </c>
      <c r="B8679">
        <v>7.7380000000000004</v>
      </c>
    </row>
    <row r="8680" spans="1:2" x14ac:dyDescent="0.25">
      <c r="A8680" t="s">
        <v>8840</v>
      </c>
      <c r="B8680">
        <v>7.7629999999999999</v>
      </c>
    </row>
    <row r="8681" spans="1:2" x14ac:dyDescent="0.25">
      <c r="A8681" t="s">
        <v>8841</v>
      </c>
      <c r="B8681">
        <v>7.7839999999999998</v>
      </c>
    </row>
    <row r="8682" spans="1:2" x14ac:dyDescent="0.25">
      <c r="A8682" t="s">
        <v>8842</v>
      </c>
      <c r="B8682">
        <v>7.6260000000000003</v>
      </c>
    </row>
    <row r="8683" spans="1:2" x14ac:dyDescent="0.25">
      <c r="A8683" t="s">
        <v>8843</v>
      </c>
      <c r="B8683">
        <v>7.5090000000000003</v>
      </c>
    </row>
    <row r="8684" spans="1:2" x14ac:dyDescent="0.25">
      <c r="A8684" t="s">
        <v>8844</v>
      </c>
      <c r="B8684">
        <v>7.4729999999999999</v>
      </c>
    </row>
    <row r="8685" spans="1:2" x14ac:dyDescent="0.25">
      <c r="A8685" t="s">
        <v>8845</v>
      </c>
      <c r="B8685">
        <v>7.2309999999999999</v>
      </c>
    </row>
    <row r="8686" spans="1:2" x14ac:dyDescent="0.25">
      <c r="A8686" t="s">
        <v>8846</v>
      </c>
      <c r="B8686">
        <v>7.069</v>
      </c>
    </row>
    <row r="8687" spans="1:2" x14ac:dyDescent="0.25">
      <c r="A8687" t="s">
        <v>8847</v>
      </c>
      <c r="B8687">
        <v>7.0369999999999999</v>
      </c>
    </row>
    <row r="8688" spans="1:2" x14ac:dyDescent="0.25">
      <c r="A8688" t="s">
        <v>8848</v>
      </c>
      <c r="B8688">
        <v>6.9009999999999998</v>
      </c>
    </row>
    <row r="8689" spans="1:2" x14ac:dyDescent="0.25">
      <c r="A8689" t="s">
        <v>8849</v>
      </c>
      <c r="B8689">
        <v>6.7939999999999996</v>
      </c>
    </row>
    <row r="8690" spans="1:2" x14ac:dyDescent="0.25">
      <c r="A8690" t="s">
        <v>8850</v>
      </c>
      <c r="B8690">
        <v>6.835</v>
      </c>
    </row>
    <row r="8691" spans="1:2" x14ac:dyDescent="0.25">
      <c r="A8691" t="s">
        <v>8851</v>
      </c>
      <c r="B8691">
        <v>6.7210000000000001</v>
      </c>
    </row>
    <row r="8692" spans="1:2" x14ac:dyDescent="0.25">
      <c r="A8692" t="s">
        <v>8852</v>
      </c>
      <c r="B8692">
        <v>6.59</v>
      </c>
    </row>
    <row r="8693" spans="1:2" x14ac:dyDescent="0.25">
      <c r="A8693" t="s">
        <v>8853</v>
      </c>
      <c r="B8693">
        <v>6.4829999999999997</v>
      </c>
    </row>
    <row r="8694" spans="1:2" x14ac:dyDescent="0.25">
      <c r="A8694" t="s">
        <v>8854</v>
      </c>
      <c r="B8694">
        <v>6.4770000000000003</v>
      </c>
    </row>
    <row r="8695" spans="1:2" x14ac:dyDescent="0.25">
      <c r="A8695" t="s">
        <v>8855</v>
      </c>
      <c r="B8695">
        <v>6.3230000000000004</v>
      </c>
    </row>
    <row r="8696" spans="1:2" x14ac:dyDescent="0.25">
      <c r="A8696" t="s">
        <v>8856</v>
      </c>
      <c r="B8696">
        <v>6.1120000000000001</v>
      </c>
    </row>
    <row r="8697" spans="1:2" x14ac:dyDescent="0.25">
      <c r="A8697" t="s">
        <v>8857</v>
      </c>
      <c r="B8697">
        <v>6.0419999999999998</v>
      </c>
    </row>
    <row r="8698" spans="1:2" x14ac:dyDescent="0.25">
      <c r="A8698" t="s">
        <v>8858</v>
      </c>
      <c r="B8698">
        <v>5.8959999999999999</v>
      </c>
    </row>
    <row r="8699" spans="1:2" x14ac:dyDescent="0.25">
      <c r="A8699" t="s">
        <v>8859</v>
      </c>
      <c r="B8699">
        <v>5.9130000000000003</v>
      </c>
    </row>
    <row r="8700" spans="1:2" x14ac:dyDescent="0.25">
      <c r="A8700" t="s">
        <v>8860</v>
      </c>
      <c r="B8700">
        <v>5.7670000000000003</v>
      </c>
    </row>
    <row r="8701" spans="1:2" x14ac:dyDescent="0.25">
      <c r="A8701" t="s">
        <v>8861</v>
      </c>
      <c r="B8701">
        <v>5.8109999999999999</v>
      </c>
    </row>
    <row r="8702" spans="1:2" x14ac:dyDescent="0.25">
      <c r="A8702" t="s">
        <v>8862</v>
      </c>
      <c r="B8702">
        <v>5.899</v>
      </c>
    </row>
    <row r="8703" spans="1:2" x14ac:dyDescent="0.25">
      <c r="A8703" t="s">
        <v>8863</v>
      </c>
      <c r="B8703">
        <v>5.7869999999999999</v>
      </c>
    </row>
    <row r="8704" spans="1:2" x14ac:dyDescent="0.25">
      <c r="A8704" t="s">
        <v>8864</v>
      </c>
      <c r="B8704">
        <v>5.8940000000000001</v>
      </c>
    </row>
    <row r="8705" spans="1:2" x14ac:dyDescent="0.25">
      <c r="A8705" t="s">
        <v>8865</v>
      </c>
      <c r="B8705">
        <v>5.899</v>
      </c>
    </row>
    <row r="8706" spans="1:2" x14ac:dyDescent="0.25">
      <c r="A8706" t="s">
        <v>8866</v>
      </c>
      <c r="B8706">
        <v>5.907</v>
      </c>
    </row>
    <row r="8707" spans="1:2" x14ac:dyDescent="0.25">
      <c r="A8707" t="s">
        <v>8870</v>
      </c>
      <c r="B8707">
        <v>5.8940000000000001</v>
      </c>
    </row>
    <row r="8708" spans="1:2" x14ac:dyDescent="0.25">
      <c r="A8708" t="s">
        <v>8871</v>
      </c>
      <c r="B8708">
        <v>5.6849999999999996</v>
      </c>
    </row>
    <row r="8709" spans="1:2" x14ac:dyDescent="0.25">
      <c r="A8709" t="s">
        <v>8872</v>
      </c>
      <c r="B8709">
        <v>5.6130000000000004</v>
      </c>
    </row>
    <row r="8710" spans="1:2" x14ac:dyDescent="0.25">
      <c r="A8710" t="s">
        <v>8873</v>
      </c>
      <c r="B8710">
        <v>5.4850000000000003</v>
      </c>
    </row>
    <row r="8711" spans="1:2" x14ac:dyDescent="0.25">
      <c r="A8711" t="s">
        <v>8874</v>
      </c>
      <c r="B8711">
        <v>5.617</v>
      </c>
    </row>
    <row r="8712" spans="1:2" x14ac:dyDescent="0.25">
      <c r="A8712" t="s">
        <v>8875</v>
      </c>
      <c r="B8712">
        <v>5.4320000000000004</v>
      </c>
    </row>
    <row r="8713" spans="1:2" x14ac:dyDescent="0.25">
      <c r="A8713" t="s">
        <v>8876</v>
      </c>
      <c r="B8713">
        <v>5.4930000000000003</v>
      </c>
    </row>
    <row r="8714" spans="1:2" x14ac:dyDescent="0.25">
      <c r="A8714" t="s">
        <v>8877</v>
      </c>
      <c r="B8714">
        <v>5.5830000000000002</v>
      </c>
    </row>
    <row r="8715" spans="1:2" x14ac:dyDescent="0.25">
      <c r="A8715" t="s">
        <v>8878</v>
      </c>
      <c r="B8715">
        <v>5.569</v>
      </c>
    </row>
    <row r="8716" spans="1:2" x14ac:dyDescent="0.25">
      <c r="A8716" t="s">
        <v>8879</v>
      </c>
      <c r="B8716">
        <v>5.5259999999999998</v>
      </c>
    </row>
    <row r="8717" spans="1:2" x14ac:dyDescent="0.25">
      <c r="A8717" t="s">
        <v>8880</v>
      </c>
      <c r="B8717">
        <v>5.391</v>
      </c>
    </row>
    <row r="8718" spans="1:2" x14ac:dyDescent="0.25">
      <c r="A8718" t="s">
        <v>8881</v>
      </c>
      <c r="B8718">
        <v>5.3159999999999998</v>
      </c>
    </row>
    <row r="8719" spans="1:2" x14ac:dyDescent="0.25">
      <c r="A8719" t="s">
        <v>8882</v>
      </c>
      <c r="B8719">
        <v>5.4850000000000003</v>
      </c>
    </row>
    <row r="8720" spans="1:2" x14ac:dyDescent="0.25">
      <c r="A8720" t="s">
        <v>8883</v>
      </c>
      <c r="B8720">
        <v>5.3410000000000002</v>
      </c>
    </row>
    <row r="8721" spans="1:2" x14ac:dyDescent="0.25">
      <c r="A8721" t="s">
        <v>8884</v>
      </c>
      <c r="B8721">
        <v>5.3579999999999997</v>
      </c>
    </row>
    <row r="8722" spans="1:2" x14ac:dyDescent="0.25">
      <c r="A8722" t="s">
        <v>8885</v>
      </c>
      <c r="B8722">
        <v>5.2089999999999996</v>
      </c>
    </row>
    <row r="8723" spans="1:2" x14ac:dyDescent="0.25">
      <c r="A8723" t="s">
        <v>8886</v>
      </c>
      <c r="B8723">
        <v>5.2409999999999997</v>
      </c>
    </row>
    <row r="8724" spans="1:2" x14ac:dyDescent="0.25">
      <c r="A8724" t="s">
        <v>8887</v>
      </c>
      <c r="B8724">
        <v>5.2290000000000001</v>
      </c>
    </row>
    <row r="8725" spans="1:2" x14ac:dyDescent="0.25">
      <c r="A8725" t="s">
        <v>8888</v>
      </c>
      <c r="B8725">
        <v>5.2539999999999996</v>
      </c>
    </row>
    <row r="8726" spans="1:2" x14ac:dyDescent="0.25">
      <c r="A8726" t="s">
        <v>8889</v>
      </c>
      <c r="B8726">
        <v>5.12</v>
      </c>
    </row>
    <row r="8727" spans="1:2" x14ac:dyDescent="0.25">
      <c r="A8727" t="s">
        <v>8890</v>
      </c>
      <c r="B8727">
        <v>5.1040000000000001</v>
      </c>
    </row>
    <row r="8728" spans="1:2" x14ac:dyDescent="0.25">
      <c r="A8728" t="s">
        <v>8891</v>
      </c>
      <c r="B8728">
        <v>5.0549999999999997</v>
      </c>
    </row>
    <row r="8729" spans="1:2" x14ac:dyDescent="0.25">
      <c r="A8729" t="s">
        <v>8892</v>
      </c>
      <c r="B8729">
        <v>5.173</v>
      </c>
    </row>
    <row r="8730" spans="1:2" x14ac:dyDescent="0.25">
      <c r="A8730" t="s">
        <v>8893</v>
      </c>
      <c r="B8730">
        <v>5.2729999999999997</v>
      </c>
    </row>
    <row r="8731" spans="1:2" x14ac:dyDescent="0.25">
      <c r="A8731" t="s">
        <v>8894</v>
      </c>
      <c r="B8731">
        <v>5.1959999999999997</v>
      </c>
    </row>
    <row r="8732" spans="1:2" x14ac:dyDescent="0.25">
      <c r="A8732" t="s">
        <v>8895</v>
      </c>
      <c r="B8732">
        <v>5.14</v>
      </c>
    </row>
    <row r="8733" spans="1:2" x14ac:dyDescent="0.25">
      <c r="A8733" t="s">
        <v>8896</v>
      </c>
      <c r="B8733">
        <v>5.0709999999999997</v>
      </c>
    </row>
    <row r="8734" spans="1:2" x14ac:dyDescent="0.25">
      <c r="A8734" t="s">
        <v>8897</v>
      </c>
      <c r="B8734">
        <v>4.9850000000000003</v>
      </c>
    </row>
    <row r="8735" spans="1:2" x14ac:dyDescent="0.25">
      <c r="A8735" t="s">
        <v>8898</v>
      </c>
      <c r="B8735">
        <v>4.9039999999999999</v>
      </c>
    </row>
    <row r="8736" spans="1:2" x14ac:dyDescent="0.25">
      <c r="A8736" t="s">
        <v>8899</v>
      </c>
      <c r="B8736">
        <v>4.8879999999999999</v>
      </c>
    </row>
    <row r="8737" spans="1:2" x14ac:dyDescent="0.25">
      <c r="A8737" t="s">
        <v>8902</v>
      </c>
      <c r="B8737">
        <v>4.883</v>
      </c>
    </row>
    <row r="8738" spans="1:2" x14ac:dyDescent="0.25">
      <c r="A8738" t="s">
        <v>8903</v>
      </c>
      <c r="B8738">
        <v>4.8650000000000002</v>
      </c>
    </row>
    <row r="8739" spans="1:2" x14ac:dyDescent="0.25">
      <c r="A8739" t="s">
        <v>8904</v>
      </c>
      <c r="B8739">
        <v>4.7359999999999998</v>
      </c>
    </row>
    <row r="8740" spans="1:2" x14ac:dyDescent="0.25">
      <c r="A8740" t="s">
        <v>8905</v>
      </c>
      <c r="B8740">
        <v>4.702</v>
      </c>
    </row>
    <row r="8741" spans="1:2" x14ac:dyDescent="0.25">
      <c r="A8741" t="s">
        <v>8906</v>
      </c>
      <c r="B8741">
        <v>4.6050000000000004</v>
      </c>
    </row>
    <row r="8742" spans="1:2" x14ac:dyDescent="0.25">
      <c r="A8742" t="s">
        <v>8907</v>
      </c>
      <c r="B8742">
        <v>4.609</v>
      </c>
    </row>
    <row r="8743" spans="1:2" x14ac:dyDescent="0.25">
      <c r="A8743" t="s">
        <v>8908</v>
      </c>
      <c r="B8743">
        <v>4.6920000000000002</v>
      </c>
    </row>
    <row r="8744" spans="1:2" x14ac:dyDescent="0.25">
      <c r="A8744" t="s">
        <v>8909</v>
      </c>
      <c r="B8744">
        <v>4.7480000000000002</v>
      </c>
    </row>
    <row r="8745" spans="1:2" x14ac:dyDescent="0.25">
      <c r="A8745" t="s">
        <v>8910</v>
      </c>
      <c r="B8745">
        <v>6.218</v>
      </c>
    </row>
    <row r="8746" spans="1:2" x14ac:dyDescent="0.25">
      <c r="A8746" t="s">
        <v>8911</v>
      </c>
      <c r="B8746">
        <v>5.2619999999999996</v>
      </c>
    </row>
    <row r="8747" spans="1:2" x14ac:dyDescent="0.25">
      <c r="A8747" t="s">
        <v>8912</v>
      </c>
      <c r="B8747">
        <v>5.8529999999999998</v>
      </c>
    </row>
    <row r="8748" spans="1:2" x14ac:dyDescent="0.25">
      <c r="A8748" t="s">
        <v>8913</v>
      </c>
      <c r="B8748">
        <v>11.146000000000001</v>
      </c>
    </row>
    <row r="8749" spans="1:2" x14ac:dyDescent="0.25">
      <c r="A8749" t="s">
        <v>8914</v>
      </c>
      <c r="B8749">
        <v>7.11</v>
      </c>
    </row>
    <row r="8750" spans="1:2" x14ac:dyDescent="0.25">
      <c r="A8750" t="s">
        <v>8915</v>
      </c>
      <c r="B8750">
        <v>6.1589999999999998</v>
      </c>
    </row>
    <row r="8751" spans="1:2" x14ac:dyDescent="0.25">
      <c r="A8751" t="s">
        <v>8916</v>
      </c>
      <c r="B8751">
        <v>6.12</v>
      </c>
    </row>
    <row r="8752" spans="1:2" x14ac:dyDescent="0.25">
      <c r="A8752" t="s">
        <v>8917</v>
      </c>
      <c r="B8752">
        <v>5.51</v>
      </c>
    </row>
    <row r="8753" spans="1:2" x14ac:dyDescent="0.25">
      <c r="A8753" t="s">
        <v>8918</v>
      </c>
      <c r="B8753">
        <v>5.2</v>
      </c>
    </row>
    <row r="8754" spans="1:2" x14ac:dyDescent="0.25">
      <c r="A8754" t="s">
        <v>8919</v>
      </c>
      <c r="B8754">
        <v>5.2320000000000002</v>
      </c>
    </row>
    <row r="8755" spans="1:2" x14ac:dyDescent="0.25">
      <c r="A8755" t="s">
        <v>8920</v>
      </c>
      <c r="B8755">
        <v>5.1630000000000003</v>
      </c>
    </row>
    <row r="8756" spans="1:2" x14ac:dyDescent="0.25">
      <c r="A8756" t="s">
        <v>8921</v>
      </c>
      <c r="B8756">
        <v>4.7679999999999998</v>
      </c>
    </row>
    <row r="8757" spans="1:2" x14ac:dyDescent="0.25">
      <c r="A8757" t="s">
        <v>8922</v>
      </c>
      <c r="B8757">
        <v>4.8460000000000001</v>
      </c>
    </row>
    <row r="8758" spans="1:2" x14ac:dyDescent="0.25">
      <c r="A8758" t="s">
        <v>8923</v>
      </c>
      <c r="B8758">
        <v>4.8090000000000002</v>
      </c>
    </row>
    <row r="8759" spans="1:2" x14ac:dyDescent="0.25">
      <c r="A8759" t="s">
        <v>8924</v>
      </c>
      <c r="B8759">
        <v>4.8449999999999998</v>
      </c>
    </row>
    <row r="8760" spans="1:2" x14ac:dyDescent="0.25">
      <c r="A8760" t="s">
        <v>8925</v>
      </c>
      <c r="B8760">
        <v>6.851</v>
      </c>
    </row>
    <row r="8761" spans="1:2" x14ac:dyDescent="0.25">
      <c r="A8761" t="s">
        <v>8926</v>
      </c>
      <c r="B8761">
        <v>8.843</v>
      </c>
    </row>
    <row r="8762" spans="1:2" x14ac:dyDescent="0.25">
      <c r="A8762" t="s">
        <v>8927</v>
      </c>
      <c r="B8762">
        <v>14.647</v>
      </c>
    </row>
    <row r="8763" spans="1:2" x14ac:dyDescent="0.25">
      <c r="A8763" t="s">
        <v>8928</v>
      </c>
      <c r="B8763">
        <v>8.2050000000000001</v>
      </c>
    </row>
    <row r="8764" spans="1:2" x14ac:dyDescent="0.25">
      <c r="A8764" t="s">
        <v>8929</v>
      </c>
      <c r="B8764">
        <v>6.8079999999999998</v>
      </c>
    </row>
    <row r="8765" spans="1:2" x14ac:dyDescent="0.25">
      <c r="A8765" t="s">
        <v>8930</v>
      </c>
      <c r="B8765">
        <v>6.1470000000000002</v>
      </c>
    </row>
    <row r="8766" spans="1:2" x14ac:dyDescent="0.25">
      <c r="A8766" t="s">
        <v>8934</v>
      </c>
      <c r="B8766">
        <v>5.6589999999999998</v>
      </c>
    </row>
    <row r="8767" spans="1:2" x14ac:dyDescent="0.25">
      <c r="A8767" t="s">
        <v>8935</v>
      </c>
      <c r="B8767">
        <v>5.6689999999999996</v>
      </c>
    </row>
    <row r="8768" spans="1:2" x14ac:dyDescent="0.25">
      <c r="A8768" t="s">
        <v>8936</v>
      </c>
      <c r="B8768">
        <v>5.9050000000000002</v>
      </c>
    </row>
    <row r="8769" spans="1:2" x14ac:dyDescent="0.25">
      <c r="A8769" t="s">
        <v>8937</v>
      </c>
      <c r="B8769">
        <v>7.274</v>
      </c>
    </row>
    <row r="8770" spans="1:2" x14ac:dyDescent="0.25">
      <c r="A8770" t="s">
        <v>8938</v>
      </c>
      <c r="B8770">
        <v>6.8970000000000002</v>
      </c>
    </row>
    <row r="8771" spans="1:2" x14ac:dyDescent="0.25">
      <c r="A8771" t="s">
        <v>8939</v>
      </c>
      <c r="B8771">
        <v>5.8140000000000001</v>
      </c>
    </row>
    <row r="8772" spans="1:2" x14ac:dyDescent="0.25">
      <c r="A8772" t="s">
        <v>8940</v>
      </c>
      <c r="B8772">
        <v>6.0620000000000003</v>
      </c>
    </row>
    <row r="8773" spans="1:2" x14ac:dyDescent="0.25">
      <c r="A8773" t="s">
        <v>8941</v>
      </c>
      <c r="B8773">
        <v>5.4989999999999997</v>
      </c>
    </row>
    <row r="8774" spans="1:2" x14ac:dyDescent="0.25">
      <c r="A8774" t="s">
        <v>8942</v>
      </c>
      <c r="B8774">
        <v>5.1980000000000004</v>
      </c>
    </row>
    <row r="8775" spans="1:2" x14ac:dyDescent="0.25">
      <c r="A8775" t="s">
        <v>8943</v>
      </c>
      <c r="B8775">
        <v>5.0970000000000004</v>
      </c>
    </row>
    <row r="8776" spans="1:2" x14ac:dyDescent="0.25">
      <c r="A8776" t="s">
        <v>8944</v>
      </c>
      <c r="B8776">
        <v>5.0010000000000003</v>
      </c>
    </row>
    <row r="8777" spans="1:2" x14ac:dyDescent="0.25">
      <c r="A8777" t="s">
        <v>8945</v>
      </c>
      <c r="B8777">
        <v>4.8899999999999997</v>
      </c>
    </row>
    <row r="8778" spans="1:2" x14ac:dyDescent="0.25">
      <c r="A8778" t="s">
        <v>8946</v>
      </c>
      <c r="B8778">
        <v>4.8049999999999997</v>
      </c>
    </row>
    <row r="8779" spans="1:2" x14ac:dyDescent="0.25">
      <c r="A8779" t="s">
        <v>8947</v>
      </c>
      <c r="B8779">
        <v>4.7119999999999997</v>
      </c>
    </row>
    <row r="8780" spans="1:2" x14ac:dyDescent="0.25">
      <c r="A8780" t="s">
        <v>8948</v>
      </c>
      <c r="B8780">
        <v>6.633</v>
      </c>
    </row>
    <row r="8781" spans="1:2" x14ac:dyDescent="0.25">
      <c r="A8781" t="s">
        <v>8949</v>
      </c>
      <c r="B8781">
        <v>9.0869999999999997</v>
      </c>
    </row>
    <row r="8782" spans="1:2" x14ac:dyDescent="0.25">
      <c r="A8782" t="s">
        <v>8950</v>
      </c>
      <c r="B8782">
        <v>6.65</v>
      </c>
    </row>
    <row r="8783" spans="1:2" x14ac:dyDescent="0.25">
      <c r="A8783" t="s">
        <v>8951</v>
      </c>
      <c r="B8783">
        <v>5.8719999999999999</v>
      </c>
    </row>
    <row r="8784" spans="1:2" x14ac:dyDescent="0.25">
      <c r="A8784" t="s">
        <v>8952</v>
      </c>
      <c r="B8784">
        <v>5.89</v>
      </c>
    </row>
    <row r="8785" spans="1:2" x14ac:dyDescent="0.25">
      <c r="A8785" t="s">
        <v>8953</v>
      </c>
      <c r="B8785">
        <v>5.4980000000000002</v>
      </c>
    </row>
    <row r="8786" spans="1:2" x14ac:dyDescent="0.25">
      <c r="A8786" t="s">
        <v>8954</v>
      </c>
      <c r="B8786">
        <v>5.17</v>
      </c>
    </row>
    <row r="8787" spans="1:2" x14ac:dyDescent="0.25">
      <c r="A8787" t="s">
        <v>8955</v>
      </c>
      <c r="B8787">
        <v>5.2370000000000001</v>
      </c>
    </row>
    <row r="8788" spans="1:2" x14ac:dyDescent="0.25">
      <c r="A8788" t="s">
        <v>8956</v>
      </c>
      <c r="B8788">
        <v>4.9939999999999998</v>
      </c>
    </row>
    <row r="8789" spans="1:2" x14ac:dyDescent="0.25">
      <c r="A8789" t="s">
        <v>8957</v>
      </c>
      <c r="B8789">
        <v>4.9139999999999997</v>
      </c>
    </row>
    <row r="8790" spans="1:2" x14ac:dyDescent="0.25">
      <c r="A8790" t="s">
        <v>8958</v>
      </c>
      <c r="B8790">
        <v>4.766</v>
      </c>
    </row>
    <row r="8791" spans="1:2" x14ac:dyDescent="0.25">
      <c r="A8791" t="s">
        <v>8959</v>
      </c>
      <c r="B8791">
        <v>4.5979999999999999</v>
      </c>
    </row>
    <row r="8792" spans="1:2" x14ac:dyDescent="0.25">
      <c r="A8792" t="s">
        <v>8960</v>
      </c>
      <c r="B8792">
        <v>4.4729999999999999</v>
      </c>
    </row>
    <row r="8793" spans="1:2" x14ac:dyDescent="0.25">
      <c r="A8793" t="s">
        <v>8961</v>
      </c>
      <c r="B8793">
        <v>4.319</v>
      </c>
    </row>
    <row r="8794" spans="1:2" x14ac:dyDescent="0.25">
      <c r="A8794" t="s">
        <v>8962</v>
      </c>
      <c r="B8794">
        <v>4.2770000000000001</v>
      </c>
    </row>
    <row r="8795" spans="1:2" x14ac:dyDescent="0.25">
      <c r="A8795" t="s">
        <v>8963</v>
      </c>
      <c r="B8795">
        <v>4.0650000000000004</v>
      </c>
    </row>
    <row r="8796" spans="1:2" x14ac:dyDescent="0.25">
      <c r="A8796" t="s">
        <v>8966</v>
      </c>
      <c r="B8796">
        <v>4.1609999999999996</v>
      </c>
    </row>
    <row r="8797" spans="1:2" x14ac:dyDescent="0.25">
      <c r="A8797" t="s">
        <v>8967</v>
      </c>
      <c r="B8797">
        <v>4.07</v>
      </c>
    </row>
    <row r="8798" spans="1:2" x14ac:dyDescent="0.25">
      <c r="A8798" t="s">
        <v>8968</v>
      </c>
      <c r="B8798">
        <v>3.9460000000000002</v>
      </c>
    </row>
    <row r="8799" spans="1:2" x14ac:dyDescent="0.25">
      <c r="A8799" t="s">
        <v>8969</v>
      </c>
      <c r="B8799">
        <v>4.0449999999999999</v>
      </c>
    </row>
    <row r="8800" spans="1:2" x14ac:dyDescent="0.25">
      <c r="A8800" t="s">
        <v>8970</v>
      </c>
      <c r="B8800">
        <v>4.0129999999999999</v>
      </c>
    </row>
    <row r="8801" spans="1:2" x14ac:dyDescent="0.25">
      <c r="A8801" t="s">
        <v>8971</v>
      </c>
      <c r="B8801">
        <v>3.9940000000000002</v>
      </c>
    </row>
    <row r="8802" spans="1:2" x14ac:dyDescent="0.25">
      <c r="A8802" t="s">
        <v>8972</v>
      </c>
      <c r="B8802">
        <v>3.7440000000000002</v>
      </c>
    </row>
    <row r="8803" spans="1:2" x14ac:dyDescent="0.25">
      <c r="A8803" t="s">
        <v>8973</v>
      </c>
      <c r="B8803">
        <v>3.63</v>
      </c>
    </row>
    <row r="8804" spans="1:2" x14ac:dyDescent="0.25">
      <c r="A8804" t="s">
        <v>8974</v>
      </c>
      <c r="B8804">
        <v>3.5939999999999999</v>
      </c>
    </row>
    <row r="8805" spans="1:2" x14ac:dyDescent="0.25">
      <c r="A8805" t="s">
        <v>8975</v>
      </c>
      <c r="B8805">
        <v>3.504</v>
      </c>
    </row>
    <row r="8806" spans="1:2" x14ac:dyDescent="0.25">
      <c r="A8806" t="s">
        <v>8976</v>
      </c>
      <c r="B8806">
        <v>3.56</v>
      </c>
    </row>
    <row r="8807" spans="1:2" x14ac:dyDescent="0.25">
      <c r="A8807" t="s">
        <v>8977</v>
      </c>
      <c r="B8807">
        <v>4.4800000000000004</v>
      </c>
    </row>
    <row r="8808" spans="1:2" x14ac:dyDescent="0.25">
      <c r="A8808" t="s">
        <v>8978</v>
      </c>
      <c r="B8808">
        <v>4.6360000000000001</v>
      </c>
    </row>
    <row r="8809" spans="1:2" x14ac:dyDescent="0.25">
      <c r="A8809" t="s">
        <v>8979</v>
      </c>
      <c r="B8809">
        <v>4.0739999999999998</v>
      </c>
    </row>
    <row r="8810" spans="1:2" x14ac:dyDescent="0.25">
      <c r="A8810" t="s">
        <v>8980</v>
      </c>
      <c r="B8810">
        <v>3.7570000000000001</v>
      </c>
    </row>
    <row r="8811" spans="1:2" x14ac:dyDescent="0.25">
      <c r="A8811" t="s">
        <v>8981</v>
      </c>
      <c r="B8811">
        <v>3.7690000000000001</v>
      </c>
    </row>
    <row r="8812" spans="1:2" x14ac:dyDescent="0.25">
      <c r="A8812" t="s">
        <v>8982</v>
      </c>
      <c r="B8812">
        <v>3.8879999999999999</v>
      </c>
    </row>
    <row r="8813" spans="1:2" x14ac:dyDescent="0.25">
      <c r="A8813" t="s">
        <v>8983</v>
      </c>
      <c r="B8813">
        <v>3.54</v>
      </c>
    </row>
    <row r="8814" spans="1:2" x14ac:dyDescent="0.25">
      <c r="A8814" t="s">
        <v>8984</v>
      </c>
      <c r="B8814">
        <v>3.7519999999999998</v>
      </c>
    </row>
    <row r="8815" spans="1:2" x14ac:dyDescent="0.25">
      <c r="A8815" t="s">
        <v>8985</v>
      </c>
      <c r="B8815">
        <v>3.5750000000000002</v>
      </c>
    </row>
    <row r="8816" spans="1:2" x14ac:dyDescent="0.25">
      <c r="A8816" t="s">
        <v>8986</v>
      </c>
      <c r="B8816">
        <v>3.778</v>
      </c>
    </row>
    <row r="8817" spans="1:2" x14ac:dyDescent="0.25">
      <c r="A8817" t="s">
        <v>8987</v>
      </c>
      <c r="B8817">
        <v>3.5539999999999998</v>
      </c>
    </row>
    <row r="8818" spans="1:2" x14ac:dyDescent="0.25">
      <c r="A8818" t="s">
        <v>8988</v>
      </c>
      <c r="B8818">
        <v>9.9659999999999993</v>
      </c>
    </row>
    <row r="8819" spans="1:2" x14ac:dyDescent="0.25">
      <c r="A8819" t="s">
        <v>8989</v>
      </c>
      <c r="B8819">
        <v>7.7770000000000001</v>
      </c>
    </row>
    <row r="8820" spans="1:2" x14ac:dyDescent="0.25">
      <c r="A8820" t="s">
        <v>8990</v>
      </c>
      <c r="B8820">
        <v>5.81</v>
      </c>
    </row>
    <row r="8821" spans="1:2" x14ac:dyDescent="0.25">
      <c r="A8821" t="s">
        <v>8991</v>
      </c>
      <c r="B8821">
        <v>4.3109999999999999</v>
      </c>
    </row>
    <row r="8822" spans="1:2" x14ac:dyDescent="0.25">
      <c r="A8822" t="s">
        <v>8992</v>
      </c>
      <c r="B8822">
        <v>3.8860000000000001</v>
      </c>
    </row>
    <row r="8823" spans="1:2" x14ac:dyDescent="0.25">
      <c r="A8823" t="s">
        <v>8993</v>
      </c>
      <c r="B8823">
        <v>3.8479999999999999</v>
      </c>
    </row>
    <row r="8824" spans="1:2" x14ac:dyDescent="0.25">
      <c r="A8824" t="s">
        <v>8994</v>
      </c>
      <c r="B8824">
        <v>3.617</v>
      </c>
    </row>
    <row r="8825" spans="1:2" x14ac:dyDescent="0.25">
      <c r="A8825" t="s">
        <v>8995</v>
      </c>
      <c r="B8825">
        <v>3.73</v>
      </c>
    </row>
    <row r="8826" spans="1:2" x14ac:dyDescent="0.25">
      <c r="A8826" t="s">
        <v>8998</v>
      </c>
      <c r="B8826">
        <v>3.774</v>
      </c>
    </row>
    <row r="8827" spans="1:2" x14ac:dyDescent="0.25">
      <c r="A8827" t="s">
        <v>8999</v>
      </c>
      <c r="B8827">
        <v>3.25</v>
      </c>
    </row>
    <row r="8828" spans="1:2" x14ac:dyDescent="0.25">
      <c r="A8828" t="s">
        <v>9000</v>
      </c>
      <c r="B8828">
        <v>3.45</v>
      </c>
    </row>
    <row r="8829" spans="1:2" x14ac:dyDescent="0.25">
      <c r="A8829" t="s">
        <v>9001</v>
      </c>
      <c r="B8829">
        <v>4.5880000000000001</v>
      </c>
    </row>
    <row r="8830" spans="1:2" x14ac:dyDescent="0.25">
      <c r="A8830" t="s">
        <v>9002</v>
      </c>
      <c r="B8830">
        <v>3.6579999999999999</v>
      </c>
    </row>
    <row r="8831" spans="1:2" x14ac:dyDescent="0.25">
      <c r="A8831" t="s">
        <v>9003</v>
      </c>
      <c r="B8831">
        <v>3.524</v>
      </c>
    </row>
    <row r="8832" spans="1:2" x14ac:dyDescent="0.25">
      <c r="A8832" t="s">
        <v>9004</v>
      </c>
      <c r="B8832">
        <v>3.117</v>
      </c>
    </row>
    <row r="8833" spans="1:2" x14ac:dyDescent="0.25">
      <c r="A8833" t="s">
        <v>9005</v>
      </c>
      <c r="B8833">
        <v>3.35</v>
      </c>
    </row>
    <row r="8834" spans="1:2" x14ac:dyDescent="0.25">
      <c r="A8834" t="s">
        <v>9006</v>
      </c>
      <c r="B8834">
        <v>4.7690000000000001</v>
      </c>
    </row>
    <row r="8835" spans="1:2" x14ac:dyDescent="0.25">
      <c r="A8835" t="s">
        <v>9007</v>
      </c>
      <c r="B8835">
        <v>3.8410000000000002</v>
      </c>
    </row>
    <row r="8836" spans="1:2" x14ac:dyDescent="0.25">
      <c r="A8836" t="s">
        <v>9008</v>
      </c>
      <c r="B8836">
        <v>3.4129999999999998</v>
      </c>
    </row>
    <row r="8837" spans="1:2" x14ac:dyDescent="0.25">
      <c r="A8837" t="s">
        <v>9009</v>
      </c>
      <c r="B8837">
        <v>3.218</v>
      </c>
    </row>
    <row r="8838" spans="1:2" x14ac:dyDescent="0.25">
      <c r="A8838" t="s">
        <v>9010</v>
      </c>
      <c r="B8838">
        <v>2.952</v>
      </c>
    </row>
    <row r="8839" spans="1:2" x14ac:dyDescent="0.25">
      <c r="A8839" t="s">
        <v>9011</v>
      </c>
      <c r="B8839">
        <v>2.82</v>
      </c>
    </row>
    <row r="8840" spans="1:2" x14ac:dyDescent="0.25">
      <c r="A8840" t="s">
        <v>9012</v>
      </c>
      <c r="B8840">
        <v>2.7010000000000001</v>
      </c>
    </row>
    <row r="8841" spans="1:2" x14ac:dyDescent="0.25">
      <c r="A8841" t="s">
        <v>9013</v>
      </c>
      <c r="B8841">
        <v>2.3570000000000002</v>
      </c>
    </row>
    <row r="8842" spans="1:2" x14ac:dyDescent="0.25">
      <c r="A8842" t="s">
        <v>9014</v>
      </c>
      <c r="B8842">
        <v>2.238</v>
      </c>
    </row>
    <row r="8843" spans="1:2" x14ac:dyDescent="0.25">
      <c r="A8843" t="s">
        <v>9015</v>
      </c>
      <c r="B8843">
        <v>2.4790000000000001</v>
      </c>
    </row>
    <row r="8844" spans="1:2" x14ac:dyDescent="0.25">
      <c r="A8844" t="s">
        <v>9016</v>
      </c>
      <c r="B8844">
        <v>2.6030000000000002</v>
      </c>
    </row>
    <row r="8845" spans="1:2" x14ac:dyDescent="0.25">
      <c r="A8845" t="s">
        <v>9017</v>
      </c>
      <c r="B8845">
        <v>3.1930000000000001</v>
      </c>
    </row>
    <row r="8846" spans="1:2" x14ac:dyDescent="0.25">
      <c r="A8846" t="s">
        <v>9018</v>
      </c>
      <c r="B8846">
        <v>2.8889999999999998</v>
      </c>
    </row>
    <row r="8847" spans="1:2" x14ac:dyDescent="0.25">
      <c r="A8847" t="s">
        <v>9019</v>
      </c>
      <c r="B8847">
        <v>2.6179999999999999</v>
      </c>
    </row>
    <row r="8848" spans="1:2" x14ac:dyDescent="0.25">
      <c r="A8848" t="s">
        <v>9020</v>
      </c>
      <c r="B8848">
        <v>2.415</v>
      </c>
    </row>
    <row r="8849" spans="1:2" x14ac:dyDescent="0.25">
      <c r="A8849" t="s">
        <v>9021</v>
      </c>
      <c r="B8849">
        <v>2.3170000000000002</v>
      </c>
    </row>
    <row r="8850" spans="1:2" x14ac:dyDescent="0.25">
      <c r="A8850" t="s">
        <v>9022</v>
      </c>
      <c r="B8850">
        <v>2.2250000000000001</v>
      </c>
    </row>
    <row r="8851" spans="1:2" x14ac:dyDescent="0.25">
      <c r="A8851" t="s">
        <v>9023</v>
      </c>
      <c r="B8851">
        <v>1.946</v>
      </c>
    </row>
    <row r="8852" spans="1:2" x14ac:dyDescent="0.25">
      <c r="A8852" t="s">
        <v>9024</v>
      </c>
      <c r="B8852">
        <v>1.972</v>
      </c>
    </row>
    <row r="8853" spans="1:2" x14ac:dyDescent="0.25">
      <c r="A8853" t="s">
        <v>9025</v>
      </c>
      <c r="B8853">
        <v>1.609</v>
      </c>
    </row>
    <row r="8854" spans="1:2" x14ac:dyDescent="0.25">
      <c r="A8854" t="s">
        <v>9026</v>
      </c>
      <c r="B8854">
        <v>1.31</v>
      </c>
    </row>
    <row r="8855" spans="1:2" x14ac:dyDescent="0.25">
      <c r="A8855" t="s">
        <v>9027</v>
      </c>
      <c r="B8855">
        <v>1.446</v>
      </c>
    </row>
    <row r="8856" spans="1:2" x14ac:dyDescent="0.25">
      <c r="A8856" t="s">
        <v>9028</v>
      </c>
      <c r="B8856">
        <v>2.7410000000000001</v>
      </c>
    </row>
    <row r="8857" spans="1:2" x14ac:dyDescent="0.25">
      <c r="A8857" t="s">
        <v>9030</v>
      </c>
      <c r="B8857">
        <v>2.2200000000000002</v>
      </c>
    </row>
    <row r="8858" spans="1:2" x14ac:dyDescent="0.25">
      <c r="A8858" t="s">
        <v>9031</v>
      </c>
      <c r="B8858">
        <v>2.1120000000000001</v>
      </c>
    </row>
    <row r="8859" spans="1:2" x14ac:dyDescent="0.25">
      <c r="A8859" t="s">
        <v>9032</v>
      </c>
      <c r="B8859">
        <v>1.583</v>
      </c>
    </row>
    <row r="8860" spans="1:2" x14ac:dyDescent="0.25">
      <c r="A8860" t="s">
        <v>9033</v>
      </c>
      <c r="B8860">
        <v>1.139</v>
      </c>
    </row>
    <row r="8861" spans="1:2" x14ac:dyDescent="0.25">
      <c r="A8861" t="s">
        <v>9034</v>
      </c>
      <c r="B8861">
        <v>1.1639999999999999</v>
      </c>
    </row>
    <row r="8862" spans="1:2" x14ac:dyDescent="0.25">
      <c r="A8862" t="s">
        <v>9035</v>
      </c>
      <c r="B8862">
        <v>1.1100000000000001</v>
      </c>
    </row>
    <row r="8863" spans="1:2" x14ac:dyDescent="0.25">
      <c r="A8863" t="s">
        <v>9036</v>
      </c>
      <c r="B8863">
        <v>0.86099999999999999</v>
      </c>
    </row>
    <row r="8864" spans="1:2" x14ac:dyDescent="0.25">
      <c r="A8864" t="s">
        <v>9037</v>
      </c>
      <c r="B8864">
        <v>0.69599999999999995</v>
      </c>
    </row>
    <row r="8865" spans="1:2" x14ac:dyDescent="0.25">
      <c r="A8865" t="s">
        <v>9038</v>
      </c>
      <c r="B8865">
        <v>0.89600000000000002</v>
      </c>
    </row>
    <row r="8866" spans="1:2" x14ac:dyDescent="0.25">
      <c r="A8866" t="s">
        <v>9039</v>
      </c>
      <c r="B8866">
        <v>0.86699999999999999</v>
      </c>
    </row>
    <row r="8867" spans="1:2" x14ac:dyDescent="0.25">
      <c r="A8867" t="s">
        <v>9040</v>
      </c>
      <c r="B8867">
        <v>0.79900000000000004</v>
      </c>
    </row>
    <row r="8868" spans="1:2" x14ac:dyDescent="0.25">
      <c r="A8868" t="s">
        <v>9041</v>
      </c>
      <c r="B8868">
        <v>0.95</v>
      </c>
    </row>
    <row r="8869" spans="1:2" x14ac:dyDescent="0.25">
      <c r="A8869" t="s">
        <v>9042</v>
      </c>
      <c r="B8869">
        <v>0.76900000000000002</v>
      </c>
    </row>
    <row r="8870" spans="1:2" x14ac:dyDescent="0.25">
      <c r="A8870" t="s">
        <v>9043</v>
      </c>
      <c r="B8870">
        <v>0.72199999999999998</v>
      </c>
    </row>
    <row r="8871" spans="1:2" x14ac:dyDescent="0.25">
      <c r="A8871" t="s">
        <v>9044</v>
      </c>
      <c r="B8871">
        <v>0.79600000000000004</v>
      </c>
    </row>
    <row r="8872" spans="1:2" x14ac:dyDescent="0.25">
      <c r="A8872" t="s">
        <v>9045</v>
      </c>
      <c r="B8872">
        <v>18.045000000000002</v>
      </c>
    </row>
    <row r="8873" spans="1:2" x14ac:dyDescent="0.25">
      <c r="A8873" t="s">
        <v>9046</v>
      </c>
      <c r="B8873">
        <v>6.6369999999999996</v>
      </c>
    </row>
    <row r="8874" spans="1:2" x14ac:dyDescent="0.25">
      <c r="A8874" t="s">
        <v>9047</v>
      </c>
      <c r="B8874">
        <v>5.6340000000000003</v>
      </c>
    </row>
    <row r="8875" spans="1:2" x14ac:dyDescent="0.25">
      <c r="A8875" t="s">
        <v>9048</v>
      </c>
      <c r="B8875">
        <v>10.586</v>
      </c>
    </row>
    <row r="8876" spans="1:2" x14ac:dyDescent="0.25">
      <c r="A8876" t="s">
        <v>9049</v>
      </c>
      <c r="B8876">
        <v>7.4059999999999997</v>
      </c>
    </row>
    <row r="8877" spans="1:2" x14ac:dyDescent="0.25">
      <c r="A8877" t="s">
        <v>9050</v>
      </c>
      <c r="B8877">
        <v>3.0819999999999999</v>
      </c>
    </row>
    <row r="8878" spans="1:2" x14ac:dyDescent="0.25">
      <c r="A8878" t="s">
        <v>9051</v>
      </c>
      <c r="B8878">
        <v>2.5870000000000002</v>
      </c>
    </row>
    <row r="8879" spans="1:2" x14ac:dyDescent="0.25">
      <c r="A8879" t="s">
        <v>9052</v>
      </c>
      <c r="B8879">
        <v>2.6059999999999999</v>
      </c>
    </row>
    <row r="8880" spans="1:2" x14ac:dyDescent="0.25">
      <c r="A8880" t="s">
        <v>9053</v>
      </c>
      <c r="B8880">
        <v>4.7489999999999997</v>
      </c>
    </row>
    <row r="8881" spans="1:2" x14ac:dyDescent="0.25">
      <c r="A8881" t="s">
        <v>9054</v>
      </c>
      <c r="B8881">
        <v>2.8479999999999999</v>
      </c>
    </row>
    <row r="8882" spans="1:2" x14ac:dyDescent="0.25">
      <c r="A8882" t="s">
        <v>9055</v>
      </c>
      <c r="B8882">
        <v>2.7109999999999999</v>
      </c>
    </row>
    <row r="8883" spans="1:2" x14ac:dyDescent="0.25">
      <c r="A8883" t="s">
        <v>9056</v>
      </c>
      <c r="B8883">
        <v>3.4630000000000001</v>
      </c>
    </row>
    <row r="8884" spans="1:2" x14ac:dyDescent="0.25">
      <c r="A8884" t="s">
        <v>9057</v>
      </c>
      <c r="B8884">
        <v>4.1509999999999998</v>
      </c>
    </row>
    <row r="8885" spans="1:2" x14ac:dyDescent="0.25">
      <c r="A8885" t="s">
        <v>9058</v>
      </c>
      <c r="B8885">
        <v>3.7669999999999999</v>
      </c>
    </row>
    <row r="8886" spans="1:2" x14ac:dyDescent="0.25">
      <c r="A8886" t="s">
        <v>9059</v>
      </c>
      <c r="B8886">
        <v>2.5369999999999999</v>
      </c>
    </row>
    <row r="8887" spans="1:2" x14ac:dyDescent="0.25">
      <c r="A8887" t="s">
        <v>9060</v>
      </c>
      <c r="B8887">
        <v>2.2759999999999998</v>
      </c>
    </row>
    <row r="8888" spans="1:2" x14ac:dyDescent="0.25">
      <c r="A8888" t="s">
        <v>9061</v>
      </c>
      <c r="B8888">
        <v>1.8120000000000001</v>
      </c>
    </row>
    <row r="8889" spans="1:2" x14ac:dyDescent="0.25">
      <c r="A8889" t="s">
        <v>9062</v>
      </c>
      <c r="B8889">
        <v>1.524</v>
      </c>
    </row>
    <row r="8890" spans="1:2" x14ac:dyDescent="0.25">
      <c r="A8890" t="s">
        <v>9063</v>
      </c>
      <c r="B8890">
        <v>1.2749999999999999</v>
      </c>
    </row>
    <row r="8891" spans="1:2" x14ac:dyDescent="0.25">
      <c r="A8891" t="s">
        <v>9064</v>
      </c>
      <c r="B8891">
        <v>1.4450000000000001</v>
      </c>
    </row>
    <row r="8892" spans="1:2" x14ac:dyDescent="0.25">
      <c r="A8892" t="s">
        <v>9065</v>
      </c>
      <c r="B8892">
        <v>1.522</v>
      </c>
    </row>
    <row r="8893" spans="1:2" x14ac:dyDescent="0.25">
      <c r="A8893" t="s">
        <v>9066</v>
      </c>
      <c r="B8893">
        <v>1.895</v>
      </c>
    </row>
    <row r="8894" spans="1:2" x14ac:dyDescent="0.25">
      <c r="A8894" t="s">
        <v>9067</v>
      </c>
      <c r="B8894">
        <v>1.724</v>
      </c>
    </row>
    <row r="8895" spans="1:2" x14ac:dyDescent="0.25">
      <c r="A8895" t="s">
        <v>9068</v>
      </c>
      <c r="B8895">
        <v>5.9480000000000004</v>
      </c>
    </row>
    <row r="8896" spans="1:2" x14ac:dyDescent="0.25">
      <c r="A8896" t="s">
        <v>9069</v>
      </c>
      <c r="B8896">
        <v>8.2970000000000006</v>
      </c>
    </row>
    <row r="8897" spans="1:2" x14ac:dyDescent="0.25">
      <c r="A8897" t="s">
        <v>9070</v>
      </c>
      <c r="B8897">
        <v>5.2889999999999997</v>
      </c>
    </row>
    <row r="8898" spans="1:2" x14ac:dyDescent="0.25">
      <c r="A8898" t="s">
        <v>9071</v>
      </c>
      <c r="B8898">
        <v>9.2910000000000004</v>
      </c>
    </row>
    <row r="8899" spans="1:2" x14ac:dyDescent="0.25">
      <c r="A8899" t="s">
        <v>9072</v>
      </c>
      <c r="B8899">
        <v>8.7720000000000002</v>
      </c>
    </row>
    <row r="8900" spans="1:2" x14ac:dyDescent="0.25">
      <c r="A8900" t="s">
        <v>9073</v>
      </c>
      <c r="B8900">
        <v>4.7690000000000001</v>
      </c>
    </row>
    <row r="8901" spans="1:2" x14ac:dyDescent="0.25">
      <c r="A8901" t="s">
        <v>9074</v>
      </c>
      <c r="B8901">
        <v>2.9089999999999998</v>
      </c>
    </row>
    <row r="8902" spans="1:2" x14ac:dyDescent="0.25">
      <c r="A8902" t="s">
        <v>9075</v>
      </c>
      <c r="B8902">
        <v>7.8360000000000003</v>
      </c>
    </row>
    <row r="8903" spans="1:2" x14ac:dyDescent="0.25">
      <c r="A8903" t="s">
        <v>9076</v>
      </c>
      <c r="B8903">
        <v>18.055</v>
      </c>
    </row>
    <row r="8904" spans="1:2" x14ac:dyDescent="0.25">
      <c r="A8904" t="s">
        <v>9077</v>
      </c>
      <c r="B8904">
        <v>6.73</v>
      </c>
    </row>
    <row r="8905" spans="1:2" x14ac:dyDescent="0.25">
      <c r="A8905" t="s">
        <v>9078</v>
      </c>
      <c r="B8905">
        <v>7.01</v>
      </c>
    </row>
    <row r="8906" spans="1:2" x14ac:dyDescent="0.25">
      <c r="A8906" t="s">
        <v>9079</v>
      </c>
      <c r="B8906">
        <v>11.144</v>
      </c>
    </row>
    <row r="8907" spans="1:2" x14ac:dyDescent="0.25">
      <c r="A8907" t="s">
        <v>9080</v>
      </c>
      <c r="B8907">
        <v>5.4379999999999997</v>
      </c>
    </row>
    <row r="8908" spans="1:2" x14ac:dyDescent="0.25">
      <c r="A8908" t="s">
        <v>9081</v>
      </c>
      <c r="B8908">
        <v>7.3869999999999996</v>
      </c>
    </row>
    <row r="8909" spans="1:2" x14ac:dyDescent="0.25">
      <c r="A8909" t="s">
        <v>9082</v>
      </c>
      <c r="B8909">
        <v>21.24</v>
      </c>
    </row>
    <row r="8910" spans="1:2" x14ac:dyDescent="0.25">
      <c r="A8910" t="s">
        <v>9083</v>
      </c>
      <c r="B8910">
        <v>20.468</v>
      </c>
    </row>
    <row r="8911" spans="1:2" x14ac:dyDescent="0.25">
      <c r="A8911" t="s">
        <v>9084</v>
      </c>
      <c r="B8911">
        <v>45.408999999999999</v>
      </c>
    </row>
    <row r="8912" spans="1:2" x14ac:dyDescent="0.25">
      <c r="A8912" t="s">
        <v>9085</v>
      </c>
      <c r="B8912">
        <v>46.457999999999998</v>
      </c>
    </row>
    <row r="8913" spans="1:2" x14ac:dyDescent="0.25">
      <c r="A8913" t="s">
        <v>9086</v>
      </c>
      <c r="B8913">
        <v>29.513999999999999</v>
      </c>
    </row>
    <row r="8914" spans="1:2" x14ac:dyDescent="0.25">
      <c r="A8914" t="s">
        <v>9087</v>
      </c>
      <c r="B8914">
        <v>24.434999999999999</v>
      </c>
    </row>
    <row r="8915" spans="1:2" x14ac:dyDescent="0.25">
      <c r="A8915" t="s">
        <v>9088</v>
      </c>
      <c r="B8915">
        <v>29.981999999999999</v>
      </c>
    </row>
    <row r="8916" spans="1:2" x14ac:dyDescent="0.25">
      <c r="A8916" t="s">
        <v>9089</v>
      </c>
      <c r="B8916">
        <v>47.026000000000003</v>
      </c>
    </row>
    <row r="8917" spans="1:2" x14ac:dyDescent="0.25">
      <c r="A8917" t="s">
        <v>9090</v>
      </c>
      <c r="B8917">
        <v>32.24</v>
      </c>
    </row>
    <row r="8918" spans="1:2" x14ac:dyDescent="0.25">
      <c r="A8918" t="s">
        <v>9091</v>
      </c>
      <c r="B8918">
        <v>24.239000000000001</v>
      </c>
    </row>
    <row r="8919" spans="1:2" x14ac:dyDescent="0.25">
      <c r="A8919" t="s">
        <v>9092</v>
      </c>
      <c r="B8919">
        <v>19.864999999999998</v>
      </c>
    </row>
    <row r="8920" spans="1:2" x14ac:dyDescent="0.25">
      <c r="A8920" t="s">
        <v>9094</v>
      </c>
      <c r="B8920">
        <v>26.91</v>
      </c>
    </row>
    <row r="8921" spans="1:2" x14ac:dyDescent="0.25">
      <c r="A8921" t="s">
        <v>9095</v>
      </c>
      <c r="B8921">
        <v>29.763999999999999</v>
      </c>
    </row>
    <row r="8922" spans="1:2" x14ac:dyDescent="0.25">
      <c r="A8922" t="s">
        <v>9096</v>
      </c>
      <c r="B8922">
        <v>26.015999999999998</v>
      </c>
    </row>
    <row r="8923" spans="1:2" x14ac:dyDescent="0.25">
      <c r="A8923" t="s">
        <v>9097</v>
      </c>
      <c r="B8923">
        <v>39.363</v>
      </c>
    </row>
    <row r="8924" spans="1:2" x14ac:dyDescent="0.25">
      <c r="A8924" t="s">
        <v>9098</v>
      </c>
      <c r="B8924">
        <v>42.389000000000003</v>
      </c>
    </row>
    <row r="8925" spans="1:2" x14ac:dyDescent="0.25">
      <c r="A8925" t="s">
        <v>9099</v>
      </c>
      <c r="B8925">
        <v>37.923999999999999</v>
      </c>
    </row>
    <row r="8926" spans="1:2" x14ac:dyDescent="0.25">
      <c r="A8926" t="s">
        <v>9100</v>
      </c>
      <c r="B8926">
        <v>49.326999999999998</v>
      </c>
    </row>
    <row r="8927" spans="1:2" x14ac:dyDescent="0.25">
      <c r="A8927" t="s">
        <v>9101</v>
      </c>
      <c r="B8927">
        <v>52.442999999999998</v>
      </c>
    </row>
    <row r="8928" spans="1:2" x14ac:dyDescent="0.25">
      <c r="A8928" t="s">
        <v>9102</v>
      </c>
      <c r="B8928">
        <v>48.518000000000001</v>
      </c>
    </row>
    <row r="8929" spans="1:2" x14ac:dyDescent="0.25">
      <c r="A8929" t="s">
        <v>9103</v>
      </c>
      <c r="B8929">
        <v>39.643000000000001</v>
      </c>
    </row>
    <row r="8930" spans="1:2" x14ac:dyDescent="0.25">
      <c r="A8930" t="s">
        <v>9104</v>
      </c>
      <c r="B8930">
        <v>41.064</v>
      </c>
    </row>
    <row r="8931" spans="1:2" x14ac:dyDescent="0.25">
      <c r="A8931" t="s">
        <v>9105</v>
      </c>
      <c r="B8931">
        <v>33.877000000000002</v>
      </c>
    </row>
    <row r="8932" spans="1:2" x14ac:dyDescent="0.25">
      <c r="A8932" t="s">
        <v>9106</v>
      </c>
      <c r="B8932">
        <v>29.367000000000001</v>
      </c>
    </row>
    <row r="8933" spans="1:2" x14ac:dyDescent="0.25">
      <c r="A8933" t="s">
        <v>9107</v>
      </c>
      <c r="B8933">
        <v>28.423999999999999</v>
      </c>
    </row>
    <row r="8934" spans="1:2" x14ac:dyDescent="0.25">
      <c r="A8934" t="s">
        <v>9108</v>
      </c>
      <c r="B8934">
        <v>25.210999999999999</v>
      </c>
    </row>
    <row r="8935" spans="1:2" x14ac:dyDescent="0.25">
      <c r="A8935" t="s">
        <v>9109</v>
      </c>
      <c r="B8935">
        <v>29.462</v>
      </c>
    </row>
    <row r="8936" spans="1:2" x14ac:dyDescent="0.25">
      <c r="A8936" t="s">
        <v>9110</v>
      </c>
      <c r="B8936">
        <v>27.056000000000001</v>
      </c>
    </row>
    <row r="8937" spans="1:2" x14ac:dyDescent="0.25">
      <c r="A8937" t="s">
        <v>9111</v>
      </c>
      <c r="B8937">
        <v>48.451999999999998</v>
      </c>
    </row>
    <row r="8938" spans="1:2" x14ac:dyDescent="0.25">
      <c r="A8938" t="s">
        <v>9112</v>
      </c>
      <c r="B8938">
        <v>39.350999999999999</v>
      </c>
    </row>
    <row r="8939" spans="1:2" x14ac:dyDescent="0.25">
      <c r="A8939" t="s">
        <v>9113</v>
      </c>
      <c r="B8939">
        <v>132.41399999999999</v>
      </c>
    </row>
    <row r="8940" spans="1:2" x14ac:dyDescent="0.25">
      <c r="A8940" t="s">
        <v>9114</v>
      </c>
      <c r="B8940">
        <v>72.558999999999997</v>
      </c>
    </row>
    <row r="8941" spans="1:2" x14ac:dyDescent="0.25">
      <c r="A8941" t="s">
        <v>9115</v>
      </c>
      <c r="B8941">
        <v>56.89</v>
      </c>
    </row>
    <row r="8942" spans="1:2" x14ac:dyDescent="0.25">
      <c r="A8942" t="s">
        <v>9116</v>
      </c>
      <c r="B8942">
        <v>46.305</v>
      </c>
    </row>
    <row r="8943" spans="1:2" x14ac:dyDescent="0.25">
      <c r="A8943" t="s">
        <v>9117</v>
      </c>
      <c r="B8943">
        <v>41.9</v>
      </c>
    </row>
    <row r="8944" spans="1:2" x14ac:dyDescent="0.25">
      <c r="A8944" t="s">
        <v>9118</v>
      </c>
      <c r="B8944">
        <v>38.942</v>
      </c>
    </row>
    <row r="8945" spans="1:2" x14ac:dyDescent="0.25">
      <c r="A8945" t="s">
        <v>9119</v>
      </c>
      <c r="B8945">
        <v>41.664999999999999</v>
      </c>
    </row>
    <row r="8946" spans="1:2" x14ac:dyDescent="0.25">
      <c r="A8946" t="s">
        <v>9120</v>
      </c>
      <c r="B8946">
        <v>41.665999999999997</v>
      </c>
    </row>
    <row r="8947" spans="1:2" x14ac:dyDescent="0.25">
      <c r="A8947" t="s">
        <v>9121</v>
      </c>
      <c r="B8947">
        <v>35.988</v>
      </c>
    </row>
    <row r="8948" spans="1:2" x14ac:dyDescent="0.25">
      <c r="A8948" t="s">
        <v>9122</v>
      </c>
      <c r="B8948">
        <v>31.251000000000001</v>
      </c>
    </row>
    <row r="8949" spans="1:2" x14ac:dyDescent="0.25">
      <c r="A8949" t="s">
        <v>9123</v>
      </c>
      <c r="B8949">
        <v>31.635999999999999</v>
      </c>
    </row>
    <row r="8950" spans="1:2" x14ac:dyDescent="0.25">
      <c r="A8950" t="s">
        <v>9124</v>
      </c>
      <c r="B8950">
        <v>27.971</v>
      </c>
    </row>
    <row r="8951" spans="1:2" x14ac:dyDescent="0.25">
      <c r="A8951" t="s">
        <v>9125</v>
      </c>
      <c r="B8951">
        <v>25.55</v>
      </c>
    </row>
    <row r="8952" spans="1:2" x14ac:dyDescent="0.25">
      <c r="A8952" t="s">
        <v>9126</v>
      </c>
      <c r="B8952">
        <v>43.643999999999998</v>
      </c>
    </row>
    <row r="8953" spans="1:2" x14ac:dyDescent="0.25">
      <c r="A8953" t="s">
        <v>9127</v>
      </c>
      <c r="B8953">
        <v>38.104999999999997</v>
      </c>
    </row>
    <row r="8954" spans="1:2" x14ac:dyDescent="0.25">
      <c r="A8954" t="s">
        <v>9128</v>
      </c>
      <c r="B8954">
        <v>32.655000000000001</v>
      </c>
    </row>
    <row r="8955" spans="1:2" x14ac:dyDescent="0.25">
      <c r="A8955" t="s">
        <v>9129</v>
      </c>
      <c r="B8955">
        <v>42.582000000000001</v>
      </c>
    </row>
    <row r="8956" spans="1:2" x14ac:dyDescent="0.25">
      <c r="A8956" t="s">
        <v>9130</v>
      </c>
      <c r="B8956">
        <v>48.893999999999998</v>
      </c>
    </row>
    <row r="8957" spans="1:2" x14ac:dyDescent="0.25">
      <c r="A8957" t="s">
        <v>9131</v>
      </c>
      <c r="B8957">
        <v>40.21</v>
      </c>
    </row>
    <row r="8958" spans="1:2" x14ac:dyDescent="0.25">
      <c r="A8958" t="s">
        <v>9132</v>
      </c>
      <c r="B8958">
        <v>82.73</v>
      </c>
    </row>
    <row r="8959" spans="1:2" x14ac:dyDescent="0.25">
      <c r="A8959" t="s">
        <v>9133</v>
      </c>
      <c r="B8959">
        <v>91.54</v>
      </c>
    </row>
    <row r="8960" spans="1:2" x14ac:dyDescent="0.25">
      <c r="A8960" t="s">
        <v>9134</v>
      </c>
      <c r="B8960">
        <v>64.513000000000005</v>
      </c>
    </row>
    <row r="8961" spans="1:2" x14ac:dyDescent="0.25">
      <c r="A8961" t="s">
        <v>9135</v>
      </c>
      <c r="B8961">
        <v>50.034999999999997</v>
      </c>
    </row>
    <row r="8962" spans="1:2" x14ac:dyDescent="0.25">
      <c r="A8962" t="s">
        <v>9136</v>
      </c>
      <c r="B8962">
        <v>44.366999999999997</v>
      </c>
    </row>
    <row r="8963" spans="1:2" x14ac:dyDescent="0.25">
      <c r="A8963" t="s">
        <v>9137</v>
      </c>
      <c r="B8963">
        <v>42.167000000000002</v>
      </c>
    </row>
    <row r="8964" spans="1:2" x14ac:dyDescent="0.25">
      <c r="A8964" t="s">
        <v>9138</v>
      </c>
      <c r="B8964">
        <v>38.737000000000002</v>
      </c>
    </row>
    <row r="8965" spans="1:2" x14ac:dyDescent="0.25">
      <c r="A8965" t="s">
        <v>9139</v>
      </c>
      <c r="B8965">
        <v>41.307000000000002</v>
      </c>
    </row>
    <row r="8966" spans="1:2" x14ac:dyDescent="0.25">
      <c r="A8966" t="s">
        <v>9140</v>
      </c>
      <c r="B8966">
        <v>53.018000000000001</v>
      </c>
    </row>
    <row r="8967" spans="1:2" x14ac:dyDescent="0.25">
      <c r="A8967" t="s">
        <v>9141</v>
      </c>
      <c r="B8967">
        <v>38.625999999999998</v>
      </c>
    </row>
    <row r="8968" spans="1:2" x14ac:dyDescent="0.25">
      <c r="A8968" t="s">
        <v>9142</v>
      </c>
      <c r="B8968">
        <v>43.994999999999997</v>
      </c>
    </row>
    <row r="8969" spans="1:2" x14ac:dyDescent="0.25">
      <c r="A8969" t="s">
        <v>9143</v>
      </c>
      <c r="B8969">
        <v>54.055999999999997</v>
      </c>
    </row>
    <row r="8970" spans="1:2" x14ac:dyDescent="0.25">
      <c r="A8970" t="s">
        <v>9144</v>
      </c>
      <c r="B8970">
        <v>48.792000000000002</v>
      </c>
    </row>
    <row r="8971" spans="1:2" x14ac:dyDescent="0.25">
      <c r="A8971" t="s">
        <v>9145</v>
      </c>
      <c r="B8971">
        <v>74.52</v>
      </c>
    </row>
    <row r="8972" spans="1:2" x14ac:dyDescent="0.25">
      <c r="A8972" t="s">
        <v>9146</v>
      </c>
      <c r="B8972">
        <v>77.844999999999999</v>
      </c>
    </row>
    <row r="8973" spans="1:2" x14ac:dyDescent="0.25">
      <c r="A8973" t="s">
        <v>9147</v>
      </c>
      <c r="B8973">
        <v>66.432000000000002</v>
      </c>
    </row>
    <row r="8974" spans="1:2" x14ac:dyDescent="0.25">
      <c r="A8974" t="s">
        <v>9148</v>
      </c>
      <c r="B8974">
        <v>69.721999999999994</v>
      </c>
    </row>
    <row r="8975" spans="1:2" x14ac:dyDescent="0.25">
      <c r="A8975" t="s">
        <v>9149</v>
      </c>
      <c r="B8975">
        <v>102.94499999999999</v>
      </c>
    </row>
    <row r="8976" spans="1:2" x14ac:dyDescent="0.25">
      <c r="A8976" t="s">
        <v>9150</v>
      </c>
      <c r="B8976">
        <v>110.01600000000001</v>
      </c>
    </row>
    <row r="8977" spans="1:2" x14ac:dyDescent="0.25">
      <c r="A8977" t="s">
        <v>9151</v>
      </c>
      <c r="B8977">
        <v>99.402000000000001</v>
      </c>
    </row>
    <row r="8978" spans="1:2" x14ac:dyDescent="0.25">
      <c r="A8978" t="s">
        <v>9152</v>
      </c>
      <c r="B8978">
        <v>96.802000000000007</v>
      </c>
    </row>
    <row r="8979" spans="1:2" x14ac:dyDescent="0.25">
      <c r="A8979" t="s">
        <v>9153</v>
      </c>
      <c r="B8979">
        <v>81.989000000000004</v>
      </c>
    </row>
    <row r="8980" spans="1:2" x14ac:dyDescent="0.25">
      <c r="A8980" t="s">
        <v>9154</v>
      </c>
      <c r="B8980">
        <v>79.412999999999997</v>
      </c>
    </row>
    <row r="8981" spans="1:2" x14ac:dyDescent="0.25">
      <c r="A8981" t="s">
        <v>9155</v>
      </c>
      <c r="B8981">
        <v>86.248000000000005</v>
      </c>
    </row>
    <row r="8982" spans="1:2" x14ac:dyDescent="0.25">
      <c r="A8982" t="s">
        <v>9156</v>
      </c>
      <c r="B8982">
        <v>92.47</v>
      </c>
    </row>
    <row r="8983" spans="1:2" x14ac:dyDescent="0.25">
      <c r="A8983" t="s">
        <v>9158</v>
      </c>
      <c r="B8983">
        <v>94.950999999999993</v>
      </c>
    </row>
    <row r="8984" spans="1:2" x14ac:dyDescent="0.25">
      <c r="A8984" t="s">
        <v>9159</v>
      </c>
      <c r="B8984">
        <v>103.58199999999999</v>
      </c>
    </row>
    <row r="8985" spans="1:2" x14ac:dyDescent="0.25">
      <c r="A8985" t="s">
        <v>9160</v>
      </c>
      <c r="B8985">
        <v>85.346000000000004</v>
      </c>
    </row>
    <row r="8986" spans="1:2" x14ac:dyDescent="0.25">
      <c r="A8986" t="s">
        <v>9161</v>
      </c>
      <c r="B8986">
        <v>74.635000000000005</v>
      </c>
    </row>
    <row r="8987" spans="1:2" x14ac:dyDescent="0.25">
      <c r="A8987" t="s">
        <v>9162</v>
      </c>
      <c r="B8987">
        <v>80.084000000000003</v>
      </c>
    </row>
    <row r="8988" spans="1:2" x14ac:dyDescent="0.25">
      <c r="A8988" t="s">
        <v>9163</v>
      </c>
      <c r="B8988">
        <v>67.655000000000001</v>
      </c>
    </row>
    <row r="8989" spans="1:2" x14ac:dyDescent="0.25">
      <c r="A8989" t="s">
        <v>9164</v>
      </c>
      <c r="B8989">
        <v>61.573999999999998</v>
      </c>
    </row>
    <row r="8990" spans="1:2" x14ac:dyDescent="0.25">
      <c r="A8990" t="s">
        <v>9165</v>
      </c>
      <c r="B8990">
        <v>57.555</v>
      </c>
    </row>
    <row r="8991" spans="1:2" x14ac:dyDescent="0.25">
      <c r="A8991" t="s">
        <v>9166</v>
      </c>
      <c r="B8991">
        <v>58.841999999999999</v>
      </c>
    </row>
    <row r="8992" spans="1:2" x14ac:dyDescent="0.25">
      <c r="A8992" t="s">
        <v>9167</v>
      </c>
      <c r="B8992">
        <v>52.878999999999998</v>
      </c>
    </row>
    <row r="8993" spans="1:2" x14ac:dyDescent="0.25">
      <c r="A8993" t="s">
        <v>9168</v>
      </c>
      <c r="B8993">
        <v>48.720999999999997</v>
      </c>
    </row>
    <row r="8994" spans="1:2" x14ac:dyDescent="0.25">
      <c r="A8994" t="s">
        <v>9169</v>
      </c>
      <c r="B8994">
        <v>46.755000000000003</v>
      </c>
    </row>
    <row r="8995" spans="1:2" x14ac:dyDescent="0.25">
      <c r="A8995" t="s">
        <v>9170</v>
      </c>
      <c r="B8995">
        <v>43.241</v>
      </c>
    </row>
    <row r="8996" spans="1:2" x14ac:dyDescent="0.25">
      <c r="A8996" t="s">
        <v>9171</v>
      </c>
      <c r="B8996">
        <v>46.122999999999998</v>
      </c>
    </row>
    <row r="8997" spans="1:2" x14ac:dyDescent="0.25">
      <c r="A8997" t="s">
        <v>9172</v>
      </c>
      <c r="B8997">
        <v>39.639000000000003</v>
      </c>
    </row>
    <row r="8998" spans="1:2" x14ac:dyDescent="0.25">
      <c r="A8998" t="s">
        <v>9173</v>
      </c>
      <c r="B8998">
        <v>37.313000000000002</v>
      </c>
    </row>
    <row r="8999" spans="1:2" x14ac:dyDescent="0.25">
      <c r="A8999" t="s">
        <v>9174</v>
      </c>
      <c r="B8999">
        <v>36.674999999999997</v>
      </c>
    </row>
    <row r="9000" spans="1:2" x14ac:dyDescent="0.25">
      <c r="A9000" t="s">
        <v>9175</v>
      </c>
      <c r="B9000">
        <v>33.889000000000003</v>
      </c>
    </row>
    <row r="9001" spans="1:2" x14ac:dyDescent="0.25">
      <c r="A9001" t="s">
        <v>9176</v>
      </c>
      <c r="B9001">
        <v>32.481000000000002</v>
      </c>
    </row>
    <row r="9002" spans="1:2" x14ac:dyDescent="0.25">
      <c r="A9002" t="s">
        <v>9177</v>
      </c>
      <c r="B9002">
        <v>33.180999999999997</v>
      </c>
    </row>
    <row r="9003" spans="1:2" x14ac:dyDescent="0.25">
      <c r="A9003" t="s">
        <v>9178</v>
      </c>
      <c r="B9003">
        <v>36.173999999999999</v>
      </c>
    </row>
    <row r="9004" spans="1:2" x14ac:dyDescent="0.25">
      <c r="A9004" t="s">
        <v>9179</v>
      </c>
      <c r="B9004">
        <v>32.805999999999997</v>
      </c>
    </row>
    <row r="9005" spans="1:2" x14ac:dyDescent="0.25">
      <c r="A9005" t="s">
        <v>9180</v>
      </c>
      <c r="B9005">
        <v>30.369</v>
      </c>
    </row>
    <row r="9006" spans="1:2" x14ac:dyDescent="0.25">
      <c r="A9006" t="s">
        <v>9181</v>
      </c>
      <c r="B9006">
        <v>28.05</v>
      </c>
    </row>
    <row r="9007" spans="1:2" x14ac:dyDescent="0.25">
      <c r="A9007" t="s">
        <v>9182</v>
      </c>
      <c r="B9007">
        <v>26.666</v>
      </c>
    </row>
    <row r="9008" spans="1:2" x14ac:dyDescent="0.25">
      <c r="A9008" t="s">
        <v>9183</v>
      </c>
      <c r="B9008">
        <v>25.463000000000001</v>
      </c>
    </row>
    <row r="9009" spans="1:2" x14ac:dyDescent="0.25">
      <c r="A9009" t="s">
        <v>9184</v>
      </c>
      <c r="B9009">
        <v>25.079000000000001</v>
      </c>
    </row>
    <row r="9010" spans="1:2" x14ac:dyDescent="0.25">
      <c r="A9010" t="s">
        <v>9185</v>
      </c>
      <c r="B9010">
        <v>24.198</v>
      </c>
    </row>
    <row r="9011" spans="1:2" x14ac:dyDescent="0.25">
      <c r="A9011" t="s">
        <v>9186</v>
      </c>
      <c r="B9011">
        <v>23.641999999999999</v>
      </c>
    </row>
    <row r="9012" spans="1:2" x14ac:dyDescent="0.25">
      <c r="A9012" t="s">
        <v>9187</v>
      </c>
      <c r="B9012">
        <v>23.273</v>
      </c>
    </row>
    <row r="9013" spans="1:2" x14ac:dyDescent="0.25">
      <c r="A9013" t="s">
        <v>9190</v>
      </c>
      <c r="B9013">
        <v>22.771000000000001</v>
      </c>
    </row>
    <row r="9014" spans="1:2" x14ac:dyDescent="0.25">
      <c r="A9014" t="s">
        <v>9191</v>
      </c>
      <c r="B9014">
        <v>22.300999999999998</v>
      </c>
    </row>
    <row r="9015" spans="1:2" x14ac:dyDescent="0.25">
      <c r="A9015" t="s">
        <v>9192</v>
      </c>
      <c r="B9015">
        <v>21.556000000000001</v>
      </c>
    </row>
    <row r="9016" spans="1:2" x14ac:dyDescent="0.25">
      <c r="A9016" t="s">
        <v>9193</v>
      </c>
      <c r="B9016">
        <v>20.975000000000001</v>
      </c>
    </row>
    <row r="9017" spans="1:2" x14ac:dyDescent="0.25">
      <c r="A9017" t="s">
        <v>9194</v>
      </c>
      <c r="B9017">
        <v>19.715</v>
      </c>
    </row>
    <row r="9018" spans="1:2" x14ac:dyDescent="0.25">
      <c r="A9018" t="s">
        <v>9195</v>
      </c>
      <c r="B9018">
        <v>18.844000000000001</v>
      </c>
    </row>
    <row r="9019" spans="1:2" x14ac:dyDescent="0.25">
      <c r="A9019" t="s">
        <v>9196</v>
      </c>
      <c r="B9019">
        <v>18.542000000000002</v>
      </c>
    </row>
    <row r="9020" spans="1:2" x14ac:dyDescent="0.25">
      <c r="A9020" t="s">
        <v>9197</v>
      </c>
      <c r="B9020">
        <v>17.901</v>
      </c>
    </row>
    <row r="9021" spans="1:2" x14ac:dyDescent="0.25">
      <c r="A9021" t="s">
        <v>9198</v>
      </c>
      <c r="B9021">
        <v>16.962</v>
      </c>
    </row>
    <row r="9022" spans="1:2" x14ac:dyDescent="0.25">
      <c r="A9022" t="s">
        <v>9199</v>
      </c>
      <c r="B9022">
        <v>16.123000000000001</v>
      </c>
    </row>
    <row r="9023" spans="1:2" x14ac:dyDescent="0.25">
      <c r="A9023" t="s">
        <v>9200</v>
      </c>
      <c r="B9023">
        <v>15.664999999999999</v>
      </c>
    </row>
    <row r="9024" spans="1:2" x14ac:dyDescent="0.25">
      <c r="A9024" t="s">
        <v>9201</v>
      </c>
      <c r="B9024">
        <v>15.478</v>
      </c>
    </row>
    <row r="9025" spans="1:2" x14ac:dyDescent="0.25">
      <c r="A9025" t="s">
        <v>9202</v>
      </c>
      <c r="B9025">
        <v>15.208</v>
      </c>
    </row>
    <row r="9026" spans="1:2" x14ac:dyDescent="0.25">
      <c r="A9026" t="s">
        <v>9203</v>
      </c>
      <c r="B9026">
        <v>14.973000000000001</v>
      </c>
    </row>
    <row r="9027" spans="1:2" x14ac:dyDescent="0.25">
      <c r="A9027" t="s">
        <v>9204</v>
      </c>
      <c r="B9027">
        <v>14.82</v>
      </c>
    </row>
    <row r="9028" spans="1:2" x14ac:dyDescent="0.25">
      <c r="A9028" t="s">
        <v>9205</v>
      </c>
      <c r="B9028">
        <v>14.5</v>
      </c>
    </row>
    <row r="9029" spans="1:2" x14ac:dyDescent="0.25">
      <c r="A9029" t="s">
        <v>9206</v>
      </c>
      <c r="B9029">
        <v>13.987</v>
      </c>
    </row>
    <row r="9030" spans="1:2" x14ac:dyDescent="0.25">
      <c r="A9030" t="s">
        <v>9207</v>
      </c>
      <c r="B9030">
        <v>14.005000000000001</v>
      </c>
    </row>
    <row r="9031" spans="1:2" x14ac:dyDescent="0.25">
      <c r="A9031" t="s">
        <v>9208</v>
      </c>
      <c r="B9031">
        <v>13.765000000000001</v>
      </c>
    </row>
    <row r="9032" spans="1:2" x14ac:dyDescent="0.25">
      <c r="A9032" t="s">
        <v>9209</v>
      </c>
      <c r="B9032">
        <v>12.839</v>
      </c>
    </row>
    <row r="9033" spans="1:2" x14ac:dyDescent="0.25">
      <c r="A9033" t="s">
        <v>9210</v>
      </c>
      <c r="B9033">
        <v>12.67</v>
      </c>
    </row>
    <row r="9034" spans="1:2" x14ac:dyDescent="0.25">
      <c r="A9034" t="s">
        <v>9211</v>
      </c>
      <c r="B9034">
        <v>12.694000000000001</v>
      </c>
    </row>
    <row r="9035" spans="1:2" x14ac:dyDescent="0.25">
      <c r="A9035" t="s">
        <v>9212</v>
      </c>
      <c r="B9035">
        <v>12.484</v>
      </c>
    </row>
    <row r="9036" spans="1:2" x14ac:dyDescent="0.25">
      <c r="A9036" t="s">
        <v>9213</v>
      </c>
      <c r="B9036">
        <v>12.201000000000001</v>
      </c>
    </row>
    <row r="9037" spans="1:2" x14ac:dyDescent="0.25">
      <c r="A9037" t="s">
        <v>9214</v>
      </c>
      <c r="B9037">
        <v>11.894</v>
      </c>
    </row>
    <row r="9038" spans="1:2" x14ac:dyDescent="0.25">
      <c r="A9038" t="s">
        <v>9215</v>
      </c>
      <c r="B9038">
        <v>11.356</v>
      </c>
    </row>
    <row r="9039" spans="1:2" x14ac:dyDescent="0.25">
      <c r="A9039" t="s">
        <v>9216</v>
      </c>
      <c r="B9039">
        <v>10.893000000000001</v>
      </c>
    </row>
    <row r="9040" spans="1:2" x14ac:dyDescent="0.25">
      <c r="A9040" t="s">
        <v>9217</v>
      </c>
      <c r="B9040">
        <v>10.537000000000001</v>
      </c>
    </row>
    <row r="9041" spans="1:2" x14ac:dyDescent="0.25">
      <c r="A9041" t="s">
        <v>9218</v>
      </c>
      <c r="B9041">
        <v>10.307</v>
      </c>
    </row>
    <row r="9042" spans="1:2" x14ac:dyDescent="0.25">
      <c r="A9042" t="s">
        <v>9219</v>
      </c>
      <c r="B9042">
        <v>9.93</v>
      </c>
    </row>
    <row r="9043" spans="1:2" x14ac:dyDescent="0.25">
      <c r="A9043" t="s">
        <v>9222</v>
      </c>
      <c r="B9043">
        <v>9.641</v>
      </c>
    </row>
    <row r="9044" spans="1:2" x14ac:dyDescent="0.25">
      <c r="A9044" t="s">
        <v>9223</v>
      </c>
      <c r="B9044">
        <v>9.6069999999999993</v>
      </c>
    </row>
    <row r="9045" spans="1:2" x14ac:dyDescent="0.25">
      <c r="A9045" t="s">
        <v>9224</v>
      </c>
      <c r="B9045">
        <v>9.3940000000000001</v>
      </c>
    </row>
    <row r="9046" spans="1:2" x14ac:dyDescent="0.25">
      <c r="A9046" t="s">
        <v>9225</v>
      </c>
      <c r="B9046">
        <v>9.173</v>
      </c>
    </row>
    <row r="9047" spans="1:2" x14ac:dyDescent="0.25">
      <c r="A9047" t="s">
        <v>9226</v>
      </c>
      <c r="B9047">
        <v>9.0090000000000003</v>
      </c>
    </row>
    <row r="9048" spans="1:2" x14ac:dyDescent="0.25">
      <c r="A9048" t="s">
        <v>9227</v>
      </c>
      <c r="B9048">
        <v>8.76</v>
      </c>
    </row>
    <row r="9049" spans="1:2" x14ac:dyDescent="0.25">
      <c r="A9049" t="s">
        <v>9228</v>
      </c>
      <c r="B9049">
        <v>8.6880000000000006</v>
      </c>
    </row>
    <row r="9050" spans="1:2" x14ac:dyDescent="0.25">
      <c r="A9050" t="s">
        <v>9229</v>
      </c>
      <c r="B9050">
        <v>8.6940000000000008</v>
      </c>
    </row>
    <row r="9051" spans="1:2" x14ac:dyDescent="0.25">
      <c r="A9051" t="s">
        <v>9230</v>
      </c>
      <c r="B9051">
        <v>8.6880000000000006</v>
      </c>
    </row>
    <row r="9052" spans="1:2" x14ac:dyDescent="0.25">
      <c r="A9052" t="s">
        <v>9231</v>
      </c>
      <c r="B9052">
        <v>8.6859999999999999</v>
      </c>
    </row>
    <row r="9053" spans="1:2" x14ac:dyDescent="0.25">
      <c r="A9053" t="s">
        <v>9232</v>
      </c>
      <c r="B9053">
        <v>8.7089999999999996</v>
      </c>
    </row>
    <row r="9054" spans="1:2" x14ac:dyDescent="0.25">
      <c r="A9054" t="s">
        <v>9233</v>
      </c>
      <c r="B9054">
        <v>8.2970000000000006</v>
      </c>
    </row>
    <row r="9055" spans="1:2" x14ac:dyDescent="0.25">
      <c r="A9055" t="s">
        <v>9234</v>
      </c>
      <c r="B9055">
        <v>8.3829999999999991</v>
      </c>
    </row>
    <row r="9056" spans="1:2" x14ac:dyDescent="0.25">
      <c r="A9056" t="s">
        <v>9235</v>
      </c>
      <c r="B9056">
        <v>8.0749999999999993</v>
      </c>
    </row>
    <row r="9057" spans="1:2" x14ac:dyDescent="0.25">
      <c r="A9057" t="s">
        <v>9236</v>
      </c>
      <c r="B9057">
        <v>7.8490000000000002</v>
      </c>
    </row>
    <row r="9058" spans="1:2" x14ac:dyDescent="0.25">
      <c r="A9058" t="s">
        <v>9237</v>
      </c>
      <c r="B9058">
        <v>7.8369999999999997</v>
      </c>
    </row>
    <row r="9059" spans="1:2" x14ac:dyDescent="0.25">
      <c r="A9059" t="s">
        <v>9238</v>
      </c>
      <c r="B9059">
        <v>7.5460000000000003</v>
      </c>
    </row>
    <row r="9060" spans="1:2" x14ac:dyDescent="0.25">
      <c r="A9060" t="s">
        <v>9239</v>
      </c>
      <c r="B9060">
        <v>7.5110000000000001</v>
      </c>
    </row>
    <row r="9061" spans="1:2" x14ac:dyDescent="0.25">
      <c r="A9061" t="s">
        <v>9240</v>
      </c>
      <c r="B9061">
        <v>7.4740000000000002</v>
      </c>
    </row>
    <row r="9062" spans="1:2" x14ac:dyDescent="0.25">
      <c r="A9062" t="s">
        <v>9241</v>
      </c>
      <c r="B9062">
        <v>7.2619999999999996</v>
      </c>
    </row>
    <row r="9063" spans="1:2" x14ac:dyDescent="0.25">
      <c r="A9063" t="s">
        <v>9242</v>
      </c>
      <c r="B9063">
        <v>7.1260000000000003</v>
      </c>
    </row>
    <row r="9064" spans="1:2" x14ac:dyDescent="0.25">
      <c r="A9064" t="s">
        <v>9243</v>
      </c>
      <c r="B9064">
        <v>6.859</v>
      </c>
    </row>
    <row r="9065" spans="1:2" x14ac:dyDescent="0.25">
      <c r="A9065" t="s">
        <v>9244</v>
      </c>
      <c r="B9065">
        <v>7.1429999999999998</v>
      </c>
    </row>
    <row r="9066" spans="1:2" x14ac:dyDescent="0.25">
      <c r="A9066" t="s">
        <v>9245</v>
      </c>
      <c r="B9066">
        <v>6.8769999999999998</v>
      </c>
    </row>
    <row r="9067" spans="1:2" x14ac:dyDescent="0.25">
      <c r="A9067" t="s">
        <v>9246</v>
      </c>
      <c r="B9067">
        <v>7.0670000000000002</v>
      </c>
    </row>
    <row r="9068" spans="1:2" x14ac:dyDescent="0.25">
      <c r="A9068" t="s">
        <v>9247</v>
      </c>
      <c r="B9068">
        <v>6.9649999999999999</v>
      </c>
    </row>
    <row r="9069" spans="1:2" x14ac:dyDescent="0.25">
      <c r="A9069" t="s">
        <v>9248</v>
      </c>
      <c r="B9069">
        <v>7.3979999999999997</v>
      </c>
    </row>
    <row r="9070" spans="1:2" x14ac:dyDescent="0.25">
      <c r="A9070" t="s">
        <v>9249</v>
      </c>
      <c r="B9070">
        <v>9.9019999999999992</v>
      </c>
    </row>
    <row r="9071" spans="1:2" x14ac:dyDescent="0.25">
      <c r="A9071" t="s">
        <v>9250</v>
      </c>
      <c r="B9071">
        <v>7.875</v>
      </c>
    </row>
    <row r="9072" spans="1:2" x14ac:dyDescent="0.25">
      <c r="A9072" t="s">
        <v>9251</v>
      </c>
      <c r="B9072">
        <v>7.8</v>
      </c>
    </row>
    <row r="9073" spans="1:2" x14ac:dyDescent="0.25">
      <c r="A9073" t="s">
        <v>9254</v>
      </c>
      <c r="B9073">
        <v>7.6959999999999997</v>
      </c>
    </row>
    <row r="9074" spans="1:2" x14ac:dyDescent="0.25">
      <c r="A9074" t="s">
        <v>9255</v>
      </c>
      <c r="B9074">
        <v>7.4130000000000003</v>
      </c>
    </row>
    <row r="9075" spans="1:2" x14ac:dyDescent="0.25">
      <c r="A9075" t="s">
        <v>9256</v>
      </c>
      <c r="B9075">
        <v>7.2530000000000001</v>
      </c>
    </row>
    <row r="9076" spans="1:2" x14ac:dyDescent="0.25">
      <c r="A9076" t="s">
        <v>9257</v>
      </c>
      <c r="B9076">
        <v>7.202</v>
      </c>
    </row>
    <row r="9077" spans="1:2" x14ac:dyDescent="0.25">
      <c r="A9077" t="s">
        <v>9258</v>
      </c>
      <c r="B9077">
        <v>6.798</v>
      </c>
    </row>
    <row r="9078" spans="1:2" x14ac:dyDescent="0.25">
      <c r="A9078" t="s">
        <v>9259</v>
      </c>
      <c r="B9078">
        <v>6.798</v>
      </c>
    </row>
    <row r="9079" spans="1:2" x14ac:dyDescent="0.25">
      <c r="A9079" t="s">
        <v>9260</v>
      </c>
      <c r="B9079">
        <v>6.694</v>
      </c>
    </row>
    <row r="9080" spans="1:2" x14ac:dyDescent="0.25">
      <c r="A9080" t="s">
        <v>9261</v>
      </c>
      <c r="B9080">
        <v>6.7</v>
      </c>
    </row>
    <row r="9081" spans="1:2" x14ac:dyDescent="0.25">
      <c r="A9081" t="s">
        <v>9262</v>
      </c>
      <c r="B9081">
        <v>6.0869999999999997</v>
      </c>
    </row>
    <row r="9082" spans="1:2" x14ac:dyDescent="0.25">
      <c r="A9082" t="s">
        <v>9263</v>
      </c>
      <c r="B9082">
        <v>6.4480000000000004</v>
      </c>
    </row>
    <row r="9083" spans="1:2" x14ac:dyDescent="0.25">
      <c r="A9083" t="s">
        <v>9264</v>
      </c>
      <c r="B9083">
        <v>6.0650000000000004</v>
      </c>
    </row>
    <row r="9084" spans="1:2" x14ac:dyDescent="0.25">
      <c r="A9084" t="s">
        <v>9265</v>
      </c>
      <c r="B9084">
        <v>5.9470000000000001</v>
      </c>
    </row>
    <row r="9085" spans="1:2" x14ac:dyDescent="0.25">
      <c r="A9085" t="s">
        <v>9266</v>
      </c>
      <c r="B9085">
        <v>6.2110000000000003</v>
      </c>
    </row>
    <row r="9086" spans="1:2" x14ac:dyDescent="0.25">
      <c r="A9086" t="s">
        <v>9267</v>
      </c>
      <c r="B9086">
        <v>6.0140000000000002</v>
      </c>
    </row>
    <row r="9087" spans="1:2" x14ac:dyDescent="0.25">
      <c r="A9087" t="s">
        <v>9268</v>
      </c>
      <c r="B9087">
        <v>5.7679999999999998</v>
      </c>
    </row>
    <row r="9088" spans="1:2" x14ac:dyDescent="0.25">
      <c r="A9088" t="s">
        <v>9269</v>
      </c>
      <c r="B9088">
        <v>5.6680000000000001</v>
      </c>
    </row>
    <row r="9089" spans="1:2" x14ac:dyDescent="0.25">
      <c r="A9089" t="s">
        <v>9270</v>
      </c>
      <c r="B9089">
        <v>5.718</v>
      </c>
    </row>
    <row r="9090" spans="1:2" x14ac:dyDescent="0.25">
      <c r="A9090" t="s">
        <v>9271</v>
      </c>
      <c r="B9090">
        <v>6.5570000000000004</v>
      </c>
    </row>
    <row r="9091" spans="1:2" x14ac:dyDescent="0.25">
      <c r="A9091" t="s">
        <v>9272</v>
      </c>
      <c r="B9091">
        <v>6.2560000000000002</v>
      </c>
    </row>
    <row r="9092" spans="1:2" x14ac:dyDescent="0.25">
      <c r="A9092" t="s">
        <v>9273</v>
      </c>
      <c r="B9092">
        <v>6.2809999999999997</v>
      </c>
    </row>
    <row r="9093" spans="1:2" x14ac:dyDescent="0.25">
      <c r="A9093" t="s">
        <v>9274</v>
      </c>
      <c r="B9093">
        <v>6.0330000000000004</v>
      </c>
    </row>
    <row r="9094" spans="1:2" x14ac:dyDescent="0.25">
      <c r="A9094" t="s">
        <v>9275</v>
      </c>
      <c r="B9094">
        <v>5.8929999999999998</v>
      </c>
    </row>
    <row r="9095" spans="1:2" x14ac:dyDescent="0.25">
      <c r="A9095" t="s">
        <v>9276</v>
      </c>
      <c r="B9095">
        <v>5.89</v>
      </c>
    </row>
    <row r="9096" spans="1:2" x14ac:dyDescent="0.25">
      <c r="A9096" t="s">
        <v>9277</v>
      </c>
      <c r="B9096">
        <v>6.5750000000000002</v>
      </c>
    </row>
    <row r="9097" spans="1:2" x14ac:dyDescent="0.25">
      <c r="A9097" t="s">
        <v>9278</v>
      </c>
      <c r="B9097">
        <v>5.8869999999999996</v>
      </c>
    </row>
    <row r="9098" spans="1:2" x14ac:dyDescent="0.25">
      <c r="A9098" t="s">
        <v>9279</v>
      </c>
      <c r="B9098">
        <v>5.8220000000000001</v>
      </c>
    </row>
    <row r="9099" spans="1:2" x14ac:dyDescent="0.25">
      <c r="A9099" t="s">
        <v>9280</v>
      </c>
      <c r="B9099">
        <v>5.9029999999999996</v>
      </c>
    </row>
    <row r="9100" spans="1:2" x14ac:dyDescent="0.25">
      <c r="A9100" t="s">
        <v>9281</v>
      </c>
      <c r="B9100">
        <v>5.7670000000000003</v>
      </c>
    </row>
    <row r="9101" spans="1:2" x14ac:dyDescent="0.25">
      <c r="A9101" t="s">
        <v>9282</v>
      </c>
      <c r="B9101">
        <v>5.9009999999999998</v>
      </c>
    </row>
    <row r="9102" spans="1:2" x14ac:dyDescent="0.25">
      <c r="A9102" t="s">
        <v>9286</v>
      </c>
      <c r="B9102">
        <v>5.7720000000000002</v>
      </c>
    </row>
    <row r="9103" spans="1:2" x14ac:dyDescent="0.25">
      <c r="A9103" t="s">
        <v>9287</v>
      </c>
      <c r="B9103">
        <v>6.5369999999999999</v>
      </c>
    </row>
    <row r="9104" spans="1:2" x14ac:dyDescent="0.25">
      <c r="A9104" t="s">
        <v>9288</v>
      </c>
      <c r="B9104">
        <v>12.653</v>
      </c>
    </row>
    <row r="9105" spans="1:2" x14ac:dyDescent="0.25">
      <c r="A9105" t="s">
        <v>9289</v>
      </c>
      <c r="B9105">
        <v>9.6069999999999993</v>
      </c>
    </row>
    <row r="9106" spans="1:2" x14ac:dyDescent="0.25">
      <c r="A9106" t="s">
        <v>9290</v>
      </c>
      <c r="B9106">
        <v>7.68</v>
      </c>
    </row>
    <row r="9107" spans="1:2" x14ac:dyDescent="0.25">
      <c r="A9107" t="s">
        <v>9291</v>
      </c>
      <c r="B9107">
        <v>6.4820000000000002</v>
      </c>
    </row>
    <row r="9108" spans="1:2" x14ac:dyDescent="0.25">
      <c r="A9108" t="s">
        <v>9292</v>
      </c>
      <c r="B9108">
        <v>5.8840000000000003</v>
      </c>
    </row>
    <row r="9109" spans="1:2" x14ac:dyDescent="0.25">
      <c r="A9109" t="s">
        <v>9293</v>
      </c>
      <c r="B9109">
        <v>5.7489999999999997</v>
      </c>
    </row>
    <row r="9110" spans="1:2" x14ac:dyDescent="0.25">
      <c r="A9110" t="s">
        <v>9294</v>
      </c>
      <c r="B9110">
        <v>5.827</v>
      </c>
    </row>
    <row r="9111" spans="1:2" x14ac:dyDescent="0.25">
      <c r="A9111" t="s">
        <v>9295</v>
      </c>
      <c r="B9111">
        <v>5.8310000000000004</v>
      </c>
    </row>
    <row r="9112" spans="1:2" x14ac:dyDescent="0.25">
      <c r="A9112" t="s">
        <v>9296</v>
      </c>
      <c r="B9112">
        <v>5.7480000000000002</v>
      </c>
    </row>
    <row r="9113" spans="1:2" x14ac:dyDescent="0.25">
      <c r="A9113" t="s">
        <v>9297</v>
      </c>
      <c r="B9113">
        <v>5.79</v>
      </c>
    </row>
    <row r="9114" spans="1:2" x14ac:dyDescent="0.25">
      <c r="A9114" t="s">
        <v>9298</v>
      </c>
      <c r="B9114">
        <v>5.7889999999999997</v>
      </c>
    </row>
    <row r="9115" spans="1:2" x14ac:dyDescent="0.25">
      <c r="A9115" t="s">
        <v>9299</v>
      </c>
      <c r="B9115">
        <v>5.6890000000000001</v>
      </c>
    </row>
    <row r="9116" spans="1:2" x14ac:dyDescent="0.25">
      <c r="A9116" t="s">
        <v>9300</v>
      </c>
      <c r="B9116">
        <v>5.9340000000000002</v>
      </c>
    </row>
    <row r="9117" spans="1:2" x14ac:dyDescent="0.25">
      <c r="A9117" t="s">
        <v>9301</v>
      </c>
      <c r="B9117">
        <v>5.79</v>
      </c>
    </row>
    <row r="9118" spans="1:2" x14ac:dyDescent="0.25">
      <c r="A9118" t="s">
        <v>9302</v>
      </c>
      <c r="B9118">
        <v>5.7539999999999996</v>
      </c>
    </row>
    <row r="9119" spans="1:2" x14ac:dyDescent="0.25">
      <c r="A9119" t="s">
        <v>9303</v>
      </c>
      <c r="B9119">
        <v>5.5549999999999997</v>
      </c>
    </row>
    <row r="9120" spans="1:2" x14ac:dyDescent="0.25">
      <c r="A9120" t="s">
        <v>9304</v>
      </c>
      <c r="B9120">
        <v>5.6070000000000002</v>
      </c>
    </row>
    <row r="9121" spans="1:2" x14ac:dyDescent="0.25">
      <c r="A9121" t="s">
        <v>9305</v>
      </c>
      <c r="B9121">
        <v>5.4340000000000002</v>
      </c>
    </row>
    <row r="9122" spans="1:2" x14ac:dyDescent="0.25">
      <c r="A9122" t="s">
        <v>9306</v>
      </c>
      <c r="B9122">
        <v>5.39</v>
      </c>
    </row>
    <row r="9123" spans="1:2" x14ac:dyDescent="0.25">
      <c r="A9123" t="s">
        <v>9307</v>
      </c>
      <c r="B9123">
        <v>5.2690000000000001</v>
      </c>
    </row>
    <row r="9124" spans="1:2" x14ac:dyDescent="0.25">
      <c r="A9124" t="s">
        <v>9308</v>
      </c>
      <c r="B9124">
        <v>5.2089999999999996</v>
      </c>
    </row>
    <row r="9125" spans="1:2" x14ac:dyDescent="0.25">
      <c r="A9125" t="s">
        <v>9309</v>
      </c>
      <c r="B9125">
        <v>5.1609999999999996</v>
      </c>
    </row>
    <row r="9126" spans="1:2" x14ac:dyDescent="0.25">
      <c r="A9126" t="s">
        <v>9310</v>
      </c>
      <c r="B9126">
        <v>5.141</v>
      </c>
    </row>
    <row r="9127" spans="1:2" x14ac:dyDescent="0.25">
      <c r="A9127" t="s">
        <v>9311</v>
      </c>
      <c r="B9127">
        <v>5.2060000000000004</v>
      </c>
    </row>
    <row r="9128" spans="1:2" x14ac:dyDescent="0.25">
      <c r="A9128" t="s">
        <v>9312</v>
      </c>
      <c r="B9128">
        <v>5.0510000000000002</v>
      </c>
    </row>
    <row r="9129" spans="1:2" x14ac:dyDescent="0.25">
      <c r="A9129" t="s">
        <v>9313</v>
      </c>
      <c r="B9129">
        <v>4.9829999999999997</v>
      </c>
    </row>
    <row r="9130" spans="1:2" x14ac:dyDescent="0.25">
      <c r="A9130" t="s">
        <v>9314</v>
      </c>
      <c r="B9130">
        <v>4.8819999999999997</v>
      </c>
    </row>
    <row r="9131" spans="1:2" x14ac:dyDescent="0.25">
      <c r="A9131" t="s">
        <v>9318</v>
      </c>
      <c r="B9131">
        <v>4.8849999999999998</v>
      </c>
    </row>
    <row r="9132" spans="1:2" x14ac:dyDescent="0.25">
      <c r="A9132" t="s">
        <v>9319</v>
      </c>
      <c r="B9132">
        <v>4.5979999999999999</v>
      </c>
    </row>
    <row r="9133" spans="1:2" x14ac:dyDescent="0.25">
      <c r="A9133" t="s">
        <v>9320</v>
      </c>
      <c r="B9133">
        <v>4.577</v>
      </c>
    </row>
    <row r="9134" spans="1:2" x14ac:dyDescent="0.25">
      <c r="A9134" t="s">
        <v>9321</v>
      </c>
      <c r="B9134">
        <v>4.62</v>
      </c>
    </row>
    <row r="9135" spans="1:2" x14ac:dyDescent="0.25">
      <c r="A9135" t="s">
        <v>9322</v>
      </c>
      <c r="B9135">
        <v>4.5389999999999997</v>
      </c>
    </row>
    <row r="9136" spans="1:2" x14ac:dyDescent="0.25">
      <c r="A9136" t="s">
        <v>9323</v>
      </c>
      <c r="B9136">
        <v>4.5590000000000002</v>
      </c>
    </row>
    <row r="9137" spans="1:2" x14ac:dyDescent="0.25">
      <c r="A9137" t="s">
        <v>9324</v>
      </c>
      <c r="B9137">
        <v>4.4530000000000003</v>
      </c>
    </row>
    <row r="9138" spans="1:2" x14ac:dyDescent="0.25">
      <c r="A9138" t="s">
        <v>9325</v>
      </c>
      <c r="B9138">
        <v>4.4550000000000001</v>
      </c>
    </row>
    <row r="9139" spans="1:2" x14ac:dyDescent="0.25">
      <c r="A9139" t="s">
        <v>9326</v>
      </c>
      <c r="B9139">
        <v>4.4969999999999999</v>
      </c>
    </row>
    <row r="9140" spans="1:2" x14ac:dyDescent="0.25">
      <c r="A9140" t="s">
        <v>9327</v>
      </c>
      <c r="B9140">
        <v>5.2160000000000002</v>
      </c>
    </row>
    <row r="9141" spans="1:2" x14ac:dyDescent="0.25">
      <c r="A9141" t="s">
        <v>9328</v>
      </c>
      <c r="B9141">
        <v>4.8239999999999998</v>
      </c>
    </row>
    <row r="9142" spans="1:2" x14ac:dyDescent="0.25">
      <c r="A9142" t="s">
        <v>9329</v>
      </c>
      <c r="B9142">
        <v>4.8520000000000003</v>
      </c>
    </row>
    <row r="9143" spans="1:2" x14ac:dyDescent="0.25">
      <c r="A9143" t="s">
        <v>9330</v>
      </c>
      <c r="B9143">
        <v>6.2859999999999996</v>
      </c>
    </row>
    <row r="9144" spans="1:2" x14ac:dyDescent="0.25">
      <c r="A9144" t="s">
        <v>9331</v>
      </c>
      <c r="B9144">
        <v>7.7910000000000004</v>
      </c>
    </row>
    <row r="9145" spans="1:2" x14ac:dyDescent="0.25">
      <c r="A9145" t="s">
        <v>9332</v>
      </c>
      <c r="B9145">
        <v>6.1159999999999997</v>
      </c>
    </row>
    <row r="9146" spans="1:2" x14ac:dyDescent="0.25">
      <c r="A9146" t="s">
        <v>9333</v>
      </c>
      <c r="B9146">
        <v>5.3579999999999997</v>
      </c>
    </row>
    <row r="9147" spans="1:2" x14ac:dyDescent="0.25">
      <c r="A9147" t="s">
        <v>9334</v>
      </c>
      <c r="B9147">
        <v>5.1970000000000001</v>
      </c>
    </row>
    <row r="9148" spans="1:2" x14ac:dyDescent="0.25">
      <c r="A9148" t="s">
        <v>9335</v>
      </c>
      <c r="B9148">
        <v>5.1340000000000003</v>
      </c>
    </row>
    <row r="9149" spans="1:2" x14ac:dyDescent="0.25">
      <c r="A9149" t="s">
        <v>9336</v>
      </c>
      <c r="B9149">
        <v>5.0209999999999999</v>
      </c>
    </row>
    <row r="9150" spans="1:2" x14ac:dyDescent="0.25">
      <c r="A9150" t="s">
        <v>9337</v>
      </c>
      <c r="B9150">
        <v>5.407</v>
      </c>
    </row>
    <row r="9151" spans="1:2" x14ac:dyDescent="0.25">
      <c r="A9151" t="s">
        <v>9338</v>
      </c>
      <c r="B9151">
        <v>4.9390000000000001</v>
      </c>
    </row>
    <row r="9152" spans="1:2" x14ac:dyDescent="0.25">
      <c r="A9152" t="s">
        <v>9339</v>
      </c>
      <c r="B9152">
        <v>6.28</v>
      </c>
    </row>
    <row r="9153" spans="1:2" x14ac:dyDescent="0.25">
      <c r="A9153" t="s">
        <v>9340</v>
      </c>
      <c r="B9153">
        <v>5.4550000000000001</v>
      </c>
    </row>
    <row r="9154" spans="1:2" x14ac:dyDescent="0.25">
      <c r="A9154" t="s">
        <v>9341</v>
      </c>
      <c r="B9154">
        <v>8.484</v>
      </c>
    </row>
    <row r="9155" spans="1:2" x14ac:dyDescent="0.25">
      <c r="A9155" t="s">
        <v>9342</v>
      </c>
      <c r="B9155">
        <v>6.3090000000000002</v>
      </c>
    </row>
    <row r="9156" spans="1:2" x14ac:dyDescent="0.25">
      <c r="A9156" t="s">
        <v>9343</v>
      </c>
      <c r="B9156">
        <v>5.4039999999999999</v>
      </c>
    </row>
    <row r="9157" spans="1:2" x14ac:dyDescent="0.25">
      <c r="A9157" t="s">
        <v>9344</v>
      </c>
      <c r="B9157">
        <v>5.19</v>
      </c>
    </row>
    <row r="9158" spans="1:2" x14ac:dyDescent="0.25">
      <c r="A9158" t="s">
        <v>9345</v>
      </c>
      <c r="B9158">
        <v>5.0940000000000003</v>
      </c>
    </row>
    <row r="9159" spans="1:2" x14ac:dyDescent="0.25">
      <c r="A9159" t="s">
        <v>9346</v>
      </c>
      <c r="B9159">
        <v>5.0629999999999997</v>
      </c>
    </row>
    <row r="9160" spans="1:2" x14ac:dyDescent="0.25">
      <c r="A9160" t="s">
        <v>9347</v>
      </c>
      <c r="B9160">
        <v>5.0229999999999997</v>
      </c>
    </row>
    <row r="9161" spans="1:2" x14ac:dyDescent="0.25">
      <c r="A9161" t="s">
        <v>9350</v>
      </c>
      <c r="B9161">
        <v>5.5209999999999999</v>
      </c>
    </row>
    <row r="9162" spans="1:2" x14ac:dyDescent="0.25">
      <c r="A9162" t="s">
        <v>9351</v>
      </c>
      <c r="B9162">
        <v>8.3059999999999992</v>
      </c>
    </row>
    <row r="9163" spans="1:2" x14ac:dyDescent="0.25">
      <c r="A9163" t="s">
        <v>9352</v>
      </c>
      <c r="B9163">
        <v>6.09</v>
      </c>
    </row>
    <row r="9164" spans="1:2" x14ac:dyDescent="0.25">
      <c r="A9164" t="s">
        <v>9353</v>
      </c>
      <c r="B9164">
        <v>5.2069999999999999</v>
      </c>
    </row>
    <row r="9165" spans="1:2" x14ac:dyDescent="0.25">
      <c r="A9165" t="s">
        <v>9354</v>
      </c>
      <c r="B9165">
        <v>5.12</v>
      </c>
    </row>
    <row r="9166" spans="1:2" x14ac:dyDescent="0.25">
      <c r="A9166" t="s">
        <v>9355</v>
      </c>
      <c r="B9166">
        <v>5.0220000000000002</v>
      </c>
    </row>
    <row r="9167" spans="1:2" x14ac:dyDescent="0.25">
      <c r="A9167" t="s">
        <v>9356</v>
      </c>
      <c r="B9167">
        <v>5.085</v>
      </c>
    </row>
    <row r="9168" spans="1:2" x14ac:dyDescent="0.25">
      <c r="A9168" t="s">
        <v>9357</v>
      </c>
      <c r="B9168">
        <v>5.415</v>
      </c>
    </row>
    <row r="9169" spans="1:2" x14ac:dyDescent="0.25">
      <c r="A9169" t="s">
        <v>9358</v>
      </c>
      <c r="B9169">
        <v>9.1850000000000005</v>
      </c>
    </row>
    <row r="9170" spans="1:2" x14ac:dyDescent="0.25">
      <c r="A9170" t="s">
        <v>9359</v>
      </c>
      <c r="B9170">
        <v>6.8760000000000003</v>
      </c>
    </row>
    <row r="9171" spans="1:2" x14ac:dyDescent="0.25">
      <c r="A9171" t="s">
        <v>9360</v>
      </c>
      <c r="B9171">
        <v>5.7530000000000001</v>
      </c>
    </row>
    <row r="9172" spans="1:2" x14ac:dyDescent="0.25">
      <c r="A9172" t="s">
        <v>9361</v>
      </c>
      <c r="B9172">
        <v>5.3810000000000002</v>
      </c>
    </row>
    <row r="9173" spans="1:2" x14ac:dyDescent="0.25">
      <c r="A9173" t="s">
        <v>9362</v>
      </c>
      <c r="B9173">
        <v>5.2</v>
      </c>
    </row>
    <row r="9174" spans="1:2" x14ac:dyDescent="0.25">
      <c r="A9174" t="s">
        <v>9363</v>
      </c>
      <c r="B9174">
        <v>4.9800000000000004</v>
      </c>
    </row>
    <row r="9175" spans="1:2" x14ac:dyDescent="0.25">
      <c r="A9175" t="s">
        <v>9364</v>
      </c>
      <c r="B9175">
        <v>4.875</v>
      </c>
    </row>
    <row r="9176" spans="1:2" x14ac:dyDescent="0.25">
      <c r="A9176" t="s">
        <v>9365</v>
      </c>
      <c r="B9176">
        <v>4.5199999999999996</v>
      </c>
    </row>
    <row r="9177" spans="1:2" x14ac:dyDescent="0.25">
      <c r="A9177" t="s">
        <v>9366</v>
      </c>
      <c r="B9177">
        <v>4.2949999999999999</v>
      </c>
    </row>
    <row r="9178" spans="1:2" x14ac:dyDescent="0.25">
      <c r="A9178" t="s">
        <v>9367</v>
      </c>
      <c r="B9178">
        <v>4.2210000000000001</v>
      </c>
    </row>
    <row r="9179" spans="1:2" x14ac:dyDescent="0.25">
      <c r="A9179" t="s">
        <v>9368</v>
      </c>
      <c r="B9179">
        <v>4.1609999999999996</v>
      </c>
    </row>
    <row r="9180" spans="1:2" x14ac:dyDescent="0.25">
      <c r="A9180" t="s">
        <v>9369</v>
      </c>
      <c r="B9180">
        <v>4.1139999999999999</v>
      </c>
    </row>
    <row r="9181" spans="1:2" x14ac:dyDescent="0.25">
      <c r="A9181" t="s">
        <v>9370</v>
      </c>
      <c r="B9181">
        <v>4.0570000000000004</v>
      </c>
    </row>
    <row r="9182" spans="1:2" x14ac:dyDescent="0.25">
      <c r="A9182" t="s">
        <v>9371</v>
      </c>
      <c r="B9182">
        <v>3.8879999999999999</v>
      </c>
    </row>
    <row r="9183" spans="1:2" x14ac:dyDescent="0.25">
      <c r="A9183" t="s">
        <v>9372</v>
      </c>
      <c r="B9183">
        <v>3.7029999999999998</v>
      </c>
    </row>
    <row r="9184" spans="1:2" x14ac:dyDescent="0.25">
      <c r="A9184" t="s">
        <v>9373</v>
      </c>
      <c r="B9184">
        <v>3.5019999999999998</v>
      </c>
    </row>
    <row r="9185" spans="1:2" x14ac:dyDescent="0.25">
      <c r="A9185" t="s">
        <v>9374</v>
      </c>
      <c r="B9185">
        <v>3.3889999999999998</v>
      </c>
    </row>
    <row r="9186" spans="1:2" x14ac:dyDescent="0.25">
      <c r="A9186" t="s">
        <v>9375</v>
      </c>
      <c r="B9186">
        <v>3.4449999999999998</v>
      </c>
    </row>
    <row r="9187" spans="1:2" x14ac:dyDescent="0.25">
      <c r="A9187" t="s">
        <v>9376</v>
      </c>
      <c r="B9187">
        <v>3.4649999999999999</v>
      </c>
    </row>
    <row r="9188" spans="1:2" x14ac:dyDescent="0.25">
      <c r="A9188" t="s">
        <v>9377</v>
      </c>
      <c r="B9188">
        <v>3.3109999999999999</v>
      </c>
    </row>
    <row r="9189" spans="1:2" x14ac:dyDescent="0.25">
      <c r="A9189" t="s">
        <v>9378</v>
      </c>
      <c r="B9189">
        <v>3.867</v>
      </c>
    </row>
    <row r="9190" spans="1:2" x14ac:dyDescent="0.25">
      <c r="A9190" t="s">
        <v>9379</v>
      </c>
      <c r="B9190">
        <v>4.9589999999999996</v>
      </c>
    </row>
    <row r="9191" spans="1:2" x14ac:dyDescent="0.25">
      <c r="A9191" t="s">
        <v>9382</v>
      </c>
      <c r="B9191">
        <v>3.7679999999999998</v>
      </c>
    </row>
    <row r="9192" spans="1:2" x14ac:dyDescent="0.25">
      <c r="A9192" t="s">
        <v>9383</v>
      </c>
      <c r="B9192">
        <v>13.712</v>
      </c>
    </row>
    <row r="9193" spans="1:2" x14ac:dyDescent="0.25">
      <c r="A9193" t="s">
        <v>9384</v>
      </c>
      <c r="B9193">
        <v>15.335000000000001</v>
      </c>
    </row>
    <row r="9194" spans="1:2" x14ac:dyDescent="0.25">
      <c r="A9194" t="s">
        <v>9385</v>
      </c>
      <c r="B9194">
        <v>10.929</v>
      </c>
    </row>
    <row r="9195" spans="1:2" x14ac:dyDescent="0.25">
      <c r="A9195" t="s">
        <v>9386</v>
      </c>
      <c r="B9195">
        <v>4.7140000000000004</v>
      </c>
    </row>
    <row r="9196" spans="1:2" x14ac:dyDescent="0.25">
      <c r="A9196" t="s">
        <v>9387</v>
      </c>
      <c r="B9196">
        <v>4.1429999999999998</v>
      </c>
    </row>
    <row r="9197" spans="1:2" x14ac:dyDescent="0.25">
      <c r="A9197" t="s">
        <v>9388</v>
      </c>
      <c r="B9197">
        <v>3.823</v>
      </c>
    </row>
    <row r="9198" spans="1:2" x14ac:dyDescent="0.25">
      <c r="A9198" t="s">
        <v>9389</v>
      </c>
      <c r="B9198">
        <v>3.7010000000000001</v>
      </c>
    </row>
    <row r="9199" spans="1:2" x14ac:dyDescent="0.25">
      <c r="A9199" t="s">
        <v>9390</v>
      </c>
      <c r="B9199">
        <v>5.9089999999999998</v>
      </c>
    </row>
    <row r="9200" spans="1:2" x14ac:dyDescent="0.25">
      <c r="A9200" t="s">
        <v>9391</v>
      </c>
      <c r="B9200">
        <v>6.1340000000000003</v>
      </c>
    </row>
    <row r="9201" spans="1:2" x14ac:dyDescent="0.25">
      <c r="A9201" t="s">
        <v>9392</v>
      </c>
      <c r="B9201">
        <v>5.3520000000000003</v>
      </c>
    </row>
    <row r="9202" spans="1:2" x14ac:dyDescent="0.25">
      <c r="A9202" t="s">
        <v>9393</v>
      </c>
      <c r="B9202">
        <v>5.7039999999999997</v>
      </c>
    </row>
    <row r="9203" spans="1:2" x14ac:dyDescent="0.25">
      <c r="A9203" t="s">
        <v>9394</v>
      </c>
      <c r="B9203">
        <v>5.133</v>
      </c>
    </row>
    <row r="9204" spans="1:2" x14ac:dyDescent="0.25">
      <c r="A9204" t="s">
        <v>9395</v>
      </c>
      <c r="B9204">
        <v>7.3479999999999999</v>
      </c>
    </row>
    <row r="9205" spans="1:2" x14ac:dyDescent="0.25">
      <c r="A9205" t="s">
        <v>9396</v>
      </c>
      <c r="B9205">
        <v>5.7</v>
      </c>
    </row>
    <row r="9206" spans="1:2" x14ac:dyDescent="0.25">
      <c r="A9206" t="s">
        <v>9397</v>
      </c>
      <c r="B9206">
        <v>5.9509999999999996</v>
      </c>
    </row>
    <row r="9207" spans="1:2" x14ac:dyDescent="0.25">
      <c r="A9207" t="s">
        <v>9398</v>
      </c>
      <c r="B9207">
        <v>5.851</v>
      </c>
    </row>
    <row r="9208" spans="1:2" x14ac:dyDescent="0.25">
      <c r="A9208" t="s">
        <v>9399</v>
      </c>
      <c r="B9208">
        <v>5.1779999999999999</v>
      </c>
    </row>
    <row r="9209" spans="1:2" x14ac:dyDescent="0.25">
      <c r="A9209" t="s">
        <v>9400</v>
      </c>
      <c r="B9209">
        <v>7.0270000000000001</v>
      </c>
    </row>
    <row r="9210" spans="1:2" x14ac:dyDescent="0.25">
      <c r="A9210" t="s">
        <v>9401</v>
      </c>
      <c r="B9210">
        <v>5.1929999999999996</v>
      </c>
    </row>
    <row r="9211" spans="1:2" x14ac:dyDescent="0.25">
      <c r="A9211" t="s">
        <v>9402</v>
      </c>
      <c r="B9211">
        <v>5.226</v>
      </c>
    </row>
    <row r="9212" spans="1:2" x14ac:dyDescent="0.25">
      <c r="A9212" t="s">
        <v>9403</v>
      </c>
      <c r="B9212">
        <v>14.145</v>
      </c>
    </row>
    <row r="9213" spans="1:2" x14ac:dyDescent="0.25">
      <c r="A9213" t="s">
        <v>9404</v>
      </c>
      <c r="B9213">
        <v>14.503</v>
      </c>
    </row>
    <row r="9214" spans="1:2" x14ac:dyDescent="0.25">
      <c r="A9214" t="s">
        <v>9405</v>
      </c>
      <c r="B9214">
        <v>16.077000000000002</v>
      </c>
    </row>
    <row r="9215" spans="1:2" x14ac:dyDescent="0.25">
      <c r="A9215" t="s">
        <v>9406</v>
      </c>
      <c r="B9215">
        <v>10.95</v>
      </c>
    </row>
    <row r="9216" spans="1:2" x14ac:dyDescent="0.25">
      <c r="A9216" t="s">
        <v>9407</v>
      </c>
      <c r="B9216">
        <v>7.601</v>
      </c>
    </row>
    <row r="9217" spans="1:2" x14ac:dyDescent="0.25">
      <c r="A9217" t="s">
        <v>9408</v>
      </c>
      <c r="B9217">
        <v>6.1989999999999998</v>
      </c>
    </row>
    <row r="9218" spans="1:2" x14ac:dyDescent="0.25">
      <c r="A9218" t="s">
        <v>9409</v>
      </c>
      <c r="B9218">
        <v>10.217000000000001</v>
      </c>
    </row>
    <row r="9219" spans="1:2" x14ac:dyDescent="0.25">
      <c r="A9219" t="s">
        <v>9410</v>
      </c>
      <c r="B9219">
        <v>15.965999999999999</v>
      </c>
    </row>
    <row r="9220" spans="1:2" x14ac:dyDescent="0.25">
      <c r="A9220" t="s">
        <v>9411</v>
      </c>
      <c r="B9220">
        <v>14.47</v>
      </c>
    </row>
    <row r="9221" spans="1:2" x14ac:dyDescent="0.25">
      <c r="A9221" t="s">
        <v>9412</v>
      </c>
      <c r="B9221">
        <v>9.6910000000000007</v>
      </c>
    </row>
    <row r="9222" spans="1:2" x14ac:dyDescent="0.25">
      <c r="A9222" t="s">
        <v>9414</v>
      </c>
      <c r="B9222">
        <v>7.3250000000000002</v>
      </c>
    </row>
    <row r="9223" spans="1:2" x14ac:dyDescent="0.25">
      <c r="A9223" t="s">
        <v>9415</v>
      </c>
      <c r="B9223">
        <v>6.8879999999999999</v>
      </c>
    </row>
    <row r="9224" spans="1:2" x14ac:dyDescent="0.25">
      <c r="A9224" t="s">
        <v>9416</v>
      </c>
      <c r="B9224">
        <v>5.7270000000000003</v>
      </c>
    </row>
    <row r="9225" spans="1:2" x14ac:dyDescent="0.25">
      <c r="A9225" t="s">
        <v>9417</v>
      </c>
      <c r="B9225">
        <v>5.2510000000000003</v>
      </c>
    </row>
    <row r="9226" spans="1:2" x14ac:dyDescent="0.25">
      <c r="A9226" t="s">
        <v>9418</v>
      </c>
      <c r="B9226">
        <v>4.8710000000000004</v>
      </c>
    </row>
    <row r="9227" spans="1:2" x14ac:dyDescent="0.25">
      <c r="A9227" t="s">
        <v>9419</v>
      </c>
      <c r="B9227">
        <v>4.3129999999999997</v>
      </c>
    </row>
    <row r="9228" spans="1:2" x14ac:dyDescent="0.25">
      <c r="A9228" t="s">
        <v>9420</v>
      </c>
      <c r="B9228">
        <v>4.1100000000000003</v>
      </c>
    </row>
    <row r="9229" spans="1:2" x14ac:dyDescent="0.25">
      <c r="A9229" t="s">
        <v>9421</v>
      </c>
      <c r="B9229">
        <v>3.98</v>
      </c>
    </row>
    <row r="9230" spans="1:2" x14ac:dyDescent="0.25">
      <c r="A9230" t="s">
        <v>9422</v>
      </c>
      <c r="B9230">
        <v>3.7320000000000002</v>
      </c>
    </row>
    <row r="9231" spans="1:2" x14ac:dyDescent="0.25">
      <c r="A9231" t="s">
        <v>9423</v>
      </c>
      <c r="B9231">
        <v>3.5449999999999999</v>
      </c>
    </row>
    <row r="9232" spans="1:2" x14ac:dyDescent="0.25">
      <c r="A9232" t="s">
        <v>9424</v>
      </c>
      <c r="B9232">
        <v>3.6469999999999998</v>
      </c>
    </row>
    <row r="9233" spans="1:2" x14ac:dyDescent="0.25">
      <c r="A9233" t="s">
        <v>9425</v>
      </c>
      <c r="B9233">
        <v>3.1110000000000002</v>
      </c>
    </row>
    <row r="9234" spans="1:2" x14ac:dyDescent="0.25">
      <c r="A9234" t="s">
        <v>9426</v>
      </c>
      <c r="B9234">
        <v>3.194</v>
      </c>
    </row>
    <row r="9235" spans="1:2" x14ac:dyDescent="0.25">
      <c r="A9235" t="s">
        <v>9427</v>
      </c>
      <c r="B9235">
        <v>4.1429999999999998</v>
      </c>
    </row>
    <row r="9236" spans="1:2" x14ac:dyDescent="0.25">
      <c r="A9236" t="s">
        <v>9428</v>
      </c>
      <c r="B9236">
        <v>5.1100000000000003</v>
      </c>
    </row>
    <row r="9237" spans="1:2" x14ac:dyDescent="0.25">
      <c r="A9237" t="s">
        <v>9429</v>
      </c>
      <c r="B9237">
        <v>6.9829999999999997</v>
      </c>
    </row>
    <row r="9238" spans="1:2" x14ac:dyDescent="0.25">
      <c r="A9238" t="s">
        <v>9430</v>
      </c>
      <c r="B9238">
        <v>5.9690000000000003</v>
      </c>
    </row>
    <row r="9239" spans="1:2" x14ac:dyDescent="0.25">
      <c r="A9239" t="s">
        <v>9431</v>
      </c>
      <c r="B9239">
        <v>4.3929999999999998</v>
      </c>
    </row>
    <row r="9240" spans="1:2" x14ac:dyDescent="0.25">
      <c r="A9240" t="s">
        <v>9432</v>
      </c>
      <c r="B9240">
        <v>7.05</v>
      </c>
    </row>
    <row r="9241" spans="1:2" x14ac:dyDescent="0.25">
      <c r="A9241" t="s">
        <v>9433</v>
      </c>
      <c r="B9241">
        <v>4.694</v>
      </c>
    </row>
    <row r="9242" spans="1:2" x14ac:dyDescent="0.25">
      <c r="A9242" t="s">
        <v>9434</v>
      </c>
      <c r="B9242">
        <v>5.4059999999999997</v>
      </c>
    </row>
    <row r="9243" spans="1:2" x14ac:dyDescent="0.25">
      <c r="A9243" t="s">
        <v>9435</v>
      </c>
      <c r="B9243">
        <v>7.4870000000000001</v>
      </c>
    </row>
    <row r="9244" spans="1:2" x14ac:dyDescent="0.25">
      <c r="A9244" t="s">
        <v>9436</v>
      </c>
      <c r="B9244">
        <v>6.8010000000000002</v>
      </c>
    </row>
    <row r="9245" spans="1:2" x14ac:dyDescent="0.25">
      <c r="A9245" t="s">
        <v>9437</v>
      </c>
      <c r="B9245">
        <v>6.1280000000000001</v>
      </c>
    </row>
    <row r="9246" spans="1:2" x14ac:dyDescent="0.25">
      <c r="A9246" t="s">
        <v>9438</v>
      </c>
      <c r="B9246">
        <v>19.401</v>
      </c>
    </row>
    <row r="9247" spans="1:2" x14ac:dyDescent="0.25">
      <c r="A9247" t="s">
        <v>9439</v>
      </c>
      <c r="B9247">
        <v>10.003</v>
      </c>
    </row>
    <row r="9248" spans="1:2" x14ac:dyDescent="0.25">
      <c r="A9248" t="s">
        <v>9440</v>
      </c>
      <c r="B9248">
        <v>9.4380000000000006</v>
      </c>
    </row>
    <row r="9249" spans="1:2" x14ac:dyDescent="0.25">
      <c r="A9249" t="s">
        <v>9441</v>
      </c>
      <c r="B9249">
        <v>7.3220000000000001</v>
      </c>
    </row>
    <row r="9250" spans="1:2" x14ac:dyDescent="0.25">
      <c r="A9250" t="s">
        <v>9442</v>
      </c>
      <c r="B9250">
        <v>16.773</v>
      </c>
    </row>
    <row r="9251" spans="1:2" x14ac:dyDescent="0.25">
      <c r="A9251" t="s">
        <v>9443</v>
      </c>
      <c r="B9251">
        <v>24.414999999999999</v>
      </c>
    </row>
    <row r="9252" spans="1:2" x14ac:dyDescent="0.25">
      <c r="A9252" t="s">
        <v>9444</v>
      </c>
      <c r="B9252">
        <v>30.530999999999999</v>
      </c>
    </row>
    <row r="9253" spans="1:2" x14ac:dyDescent="0.25">
      <c r="A9253" t="s">
        <v>9445</v>
      </c>
      <c r="B9253">
        <v>40.692</v>
      </c>
    </row>
    <row r="9254" spans="1:2" x14ac:dyDescent="0.25">
      <c r="A9254" t="s">
        <v>9446</v>
      </c>
      <c r="B9254">
        <v>29.605</v>
      </c>
    </row>
    <row r="9255" spans="1:2" x14ac:dyDescent="0.25">
      <c r="A9255" t="s">
        <v>9447</v>
      </c>
      <c r="B9255">
        <v>31.484000000000002</v>
      </c>
    </row>
    <row r="9256" spans="1:2" x14ac:dyDescent="0.25">
      <c r="A9256" t="s">
        <v>9448</v>
      </c>
      <c r="B9256">
        <v>28.635999999999999</v>
      </c>
    </row>
    <row r="9257" spans="1:2" x14ac:dyDescent="0.25">
      <c r="A9257" t="s">
        <v>9449</v>
      </c>
      <c r="B9257">
        <v>41.261000000000003</v>
      </c>
    </row>
    <row r="9258" spans="1:2" x14ac:dyDescent="0.25">
      <c r="A9258" t="s">
        <v>9450</v>
      </c>
      <c r="B9258">
        <v>57.689</v>
      </c>
    </row>
    <row r="9259" spans="1:2" x14ac:dyDescent="0.25">
      <c r="A9259" t="s">
        <v>9451</v>
      </c>
      <c r="B9259">
        <v>90.067999999999998</v>
      </c>
    </row>
    <row r="9260" spans="1:2" x14ac:dyDescent="0.25">
      <c r="A9260" t="s">
        <v>9452</v>
      </c>
      <c r="B9260">
        <v>69.043999999999997</v>
      </c>
    </row>
    <row r="9261" spans="1:2" x14ac:dyDescent="0.25">
      <c r="A9261" t="s">
        <v>9453</v>
      </c>
      <c r="B9261">
        <v>70.305999999999997</v>
      </c>
    </row>
    <row r="9262" spans="1:2" x14ac:dyDescent="0.25">
      <c r="A9262" t="s">
        <v>9454</v>
      </c>
      <c r="B9262">
        <v>50.759</v>
      </c>
    </row>
    <row r="9263" spans="1:2" x14ac:dyDescent="0.25">
      <c r="A9263" t="s">
        <v>9455</v>
      </c>
      <c r="B9263">
        <v>42.466999999999999</v>
      </c>
    </row>
    <row r="9264" spans="1:2" x14ac:dyDescent="0.25">
      <c r="A9264" t="s">
        <v>9456</v>
      </c>
      <c r="B9264">
        <v>41.401000000000003</v>
      </c>
    </row>
    <row r="9265" spans="1:2" x14ac:dyDescent="0.25">
      <c r="A9265" t="s">
        <v>9457</v>
      </c>
      <c r="B9265">
        <v>37.619999999999997</v>
      </c>
    </row>
    <row r="9266" spans="1:2" x14ac:dyDescent="0.25">
      <c r="A9266" t="s">
        <v>9458</v>
      </c>
      <c r="B9266">
        <v>67.070999999999998</v>
      </c>
    </row>
    <row r="9267" spans="1:2" x14ac:dyDescent="0.25">
      <c r="A9267" t="s">
        <v>9459</v>
      </c>
      <c r="B9267">
        <v>85.974000000000004</v>
      </c>
    </row>
    <row r="9268" spans="1:2" x14ac:dyDescent="0.25">
      <c r="A9268" t="s">
        <v>9460</v>
      </c>
      <c r="B9268">
        <v>131.84800000000001</v>
      </c>
    </row>
    <row r="9269" spans="1:2" x14ac:dyDescent="0.25">
      <c r="A9269" t="s">
        <v>9461</v>
      </c>
      <c r="B9269">
        <v>86.617000000000004</v>
      </c>
    </row>
    <row r="9270" spans="1:2" x14ac:dyDescent="0.25">
      <c r="A9270" t="s">
        <v>9462</v>
      </c>
      <c r="B9270">
        <v>70.457999999999998</v>
      </c>
    </row>
    <row r="9271" spans="1:2" x14ac:dyDescent="0.25">
      <c r="A9271" t="s">
        <v>9463</v>
      </c>
      <c r="B9271">
        <v>62.265999999999998</v>
      </c>
    </row>
    <row r="9272" spans="1:2" x14ac:dyDescent="0.25">
      <c r="A9272" t="s">
        <v>9464</v>
      </c>
      <c r="B9272">
        <v>118.827</v>
      </c>
    </row>
    <row r="9273" spans="1:2" x14ac:dyDescent="0.25">
      <c r="A9273" t="s">
        <v>9465</v>
      </c>
      <c r="B9273">
        <v>81.382000000000005</v>
      </c>
    </row>
    <row r="9274" spans="1:2" x14ac:dyDescent="0.25">
      <c r="A9274" t="s">
        <v>9466</v>
      </c>
      <c r="B9274">
        <v>111.785</v>
      </c>
    </row>
    <row r="9275" spans="1:2" x14ac:dyDescent="0.25">
      <c r="A9275" t="s">
        <v>9467</v>
      </c>
      <c r="B9275">
        <v>76.688000000000002</v>
      </c>
    </row>
    <row r="9276" spans="1:2" x14ac:dyDescent="0.25">
      <c r="A9276" t="s">
        <v>9468</v>
      </c>
      <c r="B9276">
        <v>100.303</v>
      </c>
    </row>
    <row r="9277" spans="1:2" x14ac:dyDescent="0.25">
      <c r="A9277" t="s">
        <v>9469</v>
      </c>
      <c r="B9277">
        <v>97.497</v>
      </c>
    </row>
    <row r="9278" spans="1:2" x14ac:dyDescent="0.25">
      <c r="A9278" t="s">
        <v>9470</v>
      </c>
      <c r="B9278">
        <v>105.59399999999999</v>
      </c>
    </row>
    <row r="9279" spans="1:2" x14ac:dyDescent="0.25">
      <c r="A9279" t="s">
        <v>9471</v>
      </c>
      <c r="B9279">
        <v>97.950999999999993</v>
      </c>
    </row>
    <row r="9280" spans="1:2" x14ac:dyDescent="0.25">
      <c r="A9280" t="s">
        <v>9472</v>
      </c>
      <c r="B9280">
        <v>97.305999999999997</v>
      </c>
    </row>
    <row r="9281" spans="1:2" x14ac:dyDescent="0.25">
      <c r="A9281" t="s">
        <v>9473</v>
      </c>
      <c r="B9281">
        <v>76.085999999999999</v>
      </c>
    </row>
    <row r="9282" spans="1:2" x14ac:dyDescent="0.25">
      <c r="A9282" t="s">
        <v>9474</v>
      </c>
      <c r="B9282">
        <v>74.805000000000007</v>
      </c>
    </row>
    <row r="9283" spans="1:2" x14ac:dyDescent="0.25">
      <c r="A9283" t="s">
        <v>9475</v>
      </c>
      <c r="B9283">
        <v>74.510999999999996</v>
      </c>
    </row>
    <row r="9284" spans="1:2" x14ac:dyDescent="0.25">
      <c r="A9284" t="s">
        <v>9476</v>
      </c>
      <c r="B9284">
        <v>62.445999999999998</v>
      </c>
    </row>
    <row r="9285" spans="1:2" x14ac:dyDescent="0.25">
      <c r="A9285" t="s">
        <v>9478</v>
      </c>
      <c r="B9285">
        <v>58.475999999999999</v>
      </c>
    </row>
    <row r="9286" spans="1:2" x14ac:dyDescent="0.25">
      <c r="A9286" t="s">
        <v>9479</v>
      </c>
      <c r="B9286">
        <v>58.963000000000001</v>
      </c>
    </row>
    <row r="9287" spans="1:2" x14ac:dyDescent="0.25">
      <c r="A9287" t="s">
        <v>9480</v>
      </c>
      <c r="B9287">
        <v>60.392000000000003</v>
      </c>
    </row>
    <row r="9288" spans="1:2" x14ac:dyDescent="0.25">
      <c r="A9288" t="s">
        <v>9481</v>
      </c>
      <c r="B9288">
        <v>58.734999999999999</v>
      </c>
    </row>
    <row r="9289" spans="1:2" x14ac:dyDescent="0.25">
      <c r="A9289" t="s">
        <v>9482</v>
      </c>
      <c r="B9289">
        <v>62.713999999999999</v>
      </c>
    </row>
    <row r="9290" spans="1:2" x14ac:dyDescent="0.25">
      <c r="A9290" t="s">
        <v>9483</v>
      </c>
      <c r="B9290">
        <v>65.885999999999996</v>
      </c>
    </row>
    <row r="9291" spans="1:2" x14ac:dyDescent="0.25">
      <c r="A9291" t="s">
        <v>9484</v>
      </c>
      <c r="B9291">
        <v>58.84</v>
      </c>
    </row>
    <row r="9292" spans="1:2" x14ac:dyDescent="0.25">
      <c r="A9292" t="s">
        <v>9485</v>
      </c>
      <c r="B9292">
        <v>52.972000000000001</v>
      </c>
    </row>
    <row r="9293" spans="1:2" x14ac:dyDescent="0.25">
      <c r="A9293" t="s">
        <v>9486</v>
      </c>
      <c r="B9293">
        <v>68.082999999999998</v>
      </c>
    </row>
    <row r="9294" spans="1:2" x14ac:dyDescent="0.25">
      <c r="A9294" t="s">
        <v>9487</v>
      </c>
      <c r="B9294">
        <v>59.856999999999999</v>
      </c>
    </row>
    <row r="9295" spans="1:2" x14ac:dyDescent="0.25">
      <c r="A9295" t="s">
        <v>9488</v>
      </c>
      <c r="B9295">
        <v>79.498999999999995</v>
      </c>
    </row>
    <row r="9296" spans="1:2" x14ac:dyDescent="0.25">
      <c r="A9296" t="s">
        <v>9489</v>
      </c>
      <c r="B9296">
        <v>66.155000000000001</v>
      </c>
    </row>
    <row r="9297" spans="1:2" x14ac:dyDescent="0.25">
      <c r="A9297" t="s">
        <v>9490</v>
      </c>
      <c r="B9297">
        <v>105.545</v>
      </c>
    </row>
    <row r="9298" spans="1:2" x14ac:dyDescent="0.25">
      <c r="A9298" t="s">
        <v>9491</v>
      </c>
      <c r="B9298">
        <v>102.26900000000001</v>
      </c>
    </row>
    <row r="9299" spans="1:2" x14ac:dyDescent="0.25">
      <c r="A9299" t="s">
        <v>9492</v>
      </c>
      <c r="B9299">
        <v>84.091999999999999</v>
      </c>
    </row>
    <row r="9300" spans="1:2" x14ac:dyDescent="0.25">
      <c r="A9300" t="s">
        <v>9493</v>
      </c>
      <c r="B9300">
        <v>110.49</v>
      </c>
    </row>
    <row r="9301" spans="1:2" x14ac:dyDescent="0.25">
      <c r="A9301" t="s">
        <v>9494</v>
      </c>
      <c r="B9301">
        <v>89.521000000000001</v>
      </c>
    </row>
    <row r="9302" spans="1:2" x14ac:dyDescent="0.25">
      <c r="A9302" t="s">
        <v>9495</v>
      </c>
      <c r="B9302">
        <v>81.552999999999997</v>
      </c>
    </row>
    <row r="9303" spans="1:2" x14ac:dyDescent="0.25">
      <c r="A9303" t="s">
        <v>9496</v>
      </c>
      <c r="B9303">
        <v>91.724999999999994</v>
      </c>
    </row>
    <row r="9304" spans="1:2" x14ac:dyDescent="0.25">
      <c r="A9304" t="s">
        <v>9497</v>
      </c>
      <c r="B9304">
        <v>72.498000000000005</v>
      </c>
    </row>
    <row r="9305" spans="1:2" x14ac:dyDescent="0.25">
      <c r="A9305" t="s">
        <v>9498</v>
      </c>
      <c r="B9305">
        <v>70.694000000000003</v>
      </c>
    </row>
    <row r="9306" spans="1:2" x14ac:dyDescent="0.25">
      <c r="A9306" t="s">
        <v>9499</v>
      </c>
      <c r="B9306">
        <v>69.89</v>
      </c>
    </row>
    <row r="9307" spans="1:2" x14ac:dyDescent="0.25">
      <c r="A9307" t="s">
        <v>9500</v>
      </c>
      <c r="B9307">
        <v>60.316000000000003</v>
      </c>
    </row>
    <row r="9308" spans="1:2" x14ac:dyDescent="0.25">
      <c r="A9308" t="s">
        <v>9501</v>
      </c>
      <c r="B9308">
        <v>82.39</v>
      </c>
    </row>
    <row r="9309" spans="1:2" x14ac:dyDescent="0.25">
      <c r="A9309" t="s">
        <v>9502</v>
      </c>
      <c r="B9309">
        <v>96.875</v>
      </c>
    </row>
    <row r="9310" spans="1:2" x14ac:dyDescent="0.25">
      <c r="A9310" t="s">
        <v>9503</v>
      </c>
      <c r="B9310">
        <v>118.28400000000001</v>
      </c>
    </row>
    <row r="9311" spans="1:2" x14ac:dyDescent="0.25">
      <c r="A9311" t="s">
        <v>9504</v>
      </c>
      <c r="B9311">
        <v>111.301</v>
      </c>
    </row>
    <row r="9312" spans="1:2" x14ac:dyDescent="0.25">
      <c r="A9312" t="s">
        <v>9505</v>
      </c>
      <c r="B9312">
        <v>104.325</v>
      </c>
    </row>
    <row r="9313" spans="1:2" x14ac:dyDescent="0.25">
      <c r="A9313" t="s">
        <v>9506</v>
      </c>
      <c r="B9313">
        <v>125.32299999999999</v>
      </c>
    </row>
    <row r="9314" spans="1:2" x14ac:dyDescent="0.25">
      <c r="A9314" t="s">
        <v>9507</v>
      </c>
      <c r="B9314">
        <v>114.08499999999999</v>
      </c>
    </row>
    <row r="9315" spans="1:2" x14ac:dyDescent="0.25">
      <c r="A9315" t="s">
        <v>9508</v>
      </c>
      <c r="B9315">
        <v>112.111</v>
      </c>
    </row>
    <row r="9316" spans="1:2" x14ac:dyDescent="0.25">
      <c r="A9316" t="s">
        <v>9509</v>
      </c>
      <c r="B9316">
        <v>110.43</v>
      </c>
    </row>
    <row r="9317" spans="1:2" x14ac:dyDescent="0.25">
      <c r="A9317" t="s">
        <v>9510</v>
      </c>
      <c r="B9317">
        <v>93.653000000000006</v>
      </c>
    </row>
    <row r="9318" spans="1:2" x14ac:dyDescent="0.25">
      <c r="A9318" t="s">
        <v>9511</v>
      </c>
      <c r="B9318">
        <v>99.53</v>
      </c>
    </row>
    <row r="9319" spans="1:2" x14ac:dyDescent="0.25">
      <c r="A9319" t="s">
        <v>9512</v>
      </c>
      <c r="B9319">
        <v>139.30600000000001</v>
      </c>
    </row>
    <row r="9320" spans="1:2" x14ac:dyDescent="0.25">
      <c r="A9320" t="s">
        <v>9513</v>
      </c>
      <c r="B9320">
        <v>159.935</v>
      </c>
    </row>
    <row r="9321" spans="1:2" x14ac:dyDescent="0.25">
      <c r="A9321" t="s">
        <v>9514</v>
      </c>
      <c r="B9321">
        <v>134.964</v>
      </c>
    </row>
    <row r="9322" spans="1:2" x14ac:dyDescent="0.25">
      <c r="A9322" t="s">
        <v>9515</v>
      </c>
      <c r="B9322">
        <v>114.5</v>
      </c>
    </row>
    <row r="9323" spans="1:2" x14ac:dyDescent="0.25">
      <c r="A9323" t="s">
        <v>9516</v>
      </c>
      <c r="B9323">
        <v>105.441</v>
      </c>
    </row>
    <row r="9324" spans="1:2" x14ac:dyDescent="0.25">
      <c r="A9324" t="s">
        <v>9517</v>
      </c>
      <c r="B9324">
        <v>93.620999999999995</v>
      </c>
    </row>
    <row r="9325" spans="1:2" x14ac:dyDescent="0.25">
      <c r="A9325" t="s">
        <v>9518</v>
      </c>
      <c r="B9325">
        <v>100.319</v>
      </c>
    </row>
    <row r="9326" spans="1:2" x14ac:dyDescent="0.25">
      <c r="A9326" t="s">
        <v>9519</v>
      </c>
      <c r="B9326">
        <v>99.525999999999996</v>
      </c>
    </row>
    <row r="9327" spans="1:2" x14ac:dyDescent="0.25">
      <c r="A9327" t="s">
        <v>9520</v>
      </c>
      <c r="B9327">
        <v>88.55</v>
      </c>
    </row>
    <row r="9328" spans="1:2" x14ac:dyDescent="0.25">
      <c r="A9328" t="s">
        <v>9521</v>
      </c>
      <c r="B9328">
        <v>89.283000000000001</v>
      </c>
    </row>
    <row r="9329" spans="1:2" x14ac:dyDescent="0.25">
      <c r="A9329" t="s">
        <v>9522</v>
      </c>
      <c r="B9329">
        <v>77.019000000000005</v>
      </c>
    </row>
    <row r="9330" spans="1:2" x14ac:dyDescent="0.25">
      <c r="A9330" t="s">
        <v>9523</v>
      </c>
      <c r="B9330">
        <v>68.822999999999993</v>
      </c>
    </row>
    <row r="9331" spans="1:2" x14ac:dyDescent="0.25">
      <c r="A9331" t="s">
        <v>9524</v>
      </c>
      <c r="B9331">
        <v>62.625999999999998</v>
      </c>
    </row>
    <row r="9332" spans="1:2" x14ac:dyDescent="0.25">
      <c r="A9332" t="s">
        <v>9525</v>
      </c>
      <c r="B9332">
        <v>79.760000000000005</v>
      </c>
    </row>
    <row r="9333" spans="1:2" x14ac:dyDescent="0.25">
      <c r="A9333" t="s">
        <v>9526</v>
      </c>
      <c r="B9333">
        <v>74.738</v>
      </c>
    </row>
    <row r="9334" spans="1:2" x14ac:dyDescent="0.25">
      <c r="A9334" t="s">
        <v>9527</v>
      </c>
      <c r="B9334">
        <v>63.094999999999999</v>
      </c>
    </row>
    <row r="9335" spans="1:2" x14ac:dyDescent="0.25">
      <c r="A9335" t="s">
        <v>9528</v>
      </c>
      <c r="B9335">
        <v>60.027000000000001</v>
      </c>
    </row>
    <row r="9336" spans="1:2" x14ac:dyDescent="0.25">
      <c r="A9336" t="s">
        <v>9529</v>
      </c>
      <c r="B9336">
        <v>54.398000000000003</v>
      </c>
    </row>
    <row r="9337" spans="1:2" x14ac:dyDescent="0.25">
      <c r="A9337" t="s">
        <v>9530</v>
      </c>
      <c r="B9337">
        <v>50.348999999999997</v>
      </c>
    </row>
    <row r="9338" spans="1:2" x14ac:dyDescent="0.25">
      <c r="A9338" t="s">
        <v>9531</v>
      </c>
      <c r="B9338">
        <v>46.457000000000001</v>
      </c>
    </row>
    <row r="9339" spans="1:2" x14ac:dyDescent="0.25">
      <c r="A9339" t="s">
        <v>9532</v>
      </c>
      <c r="B9339">
        <v>46.072000000000003</v>
      </c>
    </row>
    <row r="9340" spans="1:2" x14ac:dyDescent="0.25">
      <c r="A9340" t="s">
        <v>9533</v>
      </c>
      <c r="B9340">
        <v>41.091999999999999</v>
      </c>
    </row>
    <row r="9341" spans="1:2" x14ac:dyDescent="0.25">
      <c r="A9341" t="s">
        <v>9534</v>
      </c>
      <c r="B9341">
        <v>63.658999999999999</v>
      </c>
    </row>
    <row r="9342" spans="1:2" x14ac:dyDescent="0.25">
      <c r="A9342" t="s">
        <v>9535</v>
      </c>
      <c r="B9342">
        <v>84.468999999999994</v>
      </c>
    </row>
    <row r="9343" spans="1:2" x14ac:dyDescent="0.25">
      <c r="A9343" t="s">
        <v>9536</v>
      </c>
      <c r="B9343">
        <v>88.727999999999994</v>
      </c>
    </row>
    <row r="9344" spans="1:2" x14ac:dyDescent="0.25">
      <c r="A9344" t="s">
        <v>9537</v>
      </c>
      <c r="B9344">
        <v>73.936000000000007</v>
      </c>
    </row>
    <row r="9345" spans="1:2" x14ac:dyDescent="0.25">
      <c r="A9345" t="s">
        <v>9538</v>
      </c>
      <c r="B9345">
        <v>65.668999999999997</v>
      </c>
    </row>
    <row r="9346" spans="1:2" x14ac:dyDescent="0.25">
      <c r="A9346" t="s">
        <v>9539</v>
      </c>
      <c r="B9346">
        <v>58.945</v>
      </c>
    </row>
    <row r="9347" spans="1:2" x14ac:dyDescent="0.25">
      <c r="A9347" t="s">
        <v>9540</v>
      </c>
      <c r="B9347">
        <v>54.414000000000001</v>
      </c>
    </row>
    <row r="9348" spans="1:2" x14ac:dyDescent="0.25">
      <c r="A9348" t="s">
        <v>9542</v>
      </c>
      <c r="B9348">
        <v>51.360999999999997</v>
      </c>
    </row>
    <row r="9349" spans="1:2" x14ac:dyDescent="0.25">
      <c r="A9349" t="s">
        <v>9543</v>
      </c>
      <c r="B9349">
        <v>51.360999999999997</v>
      </c>
    </row>
    <row r="9350" spans="1:2" x14ac:dyDescent="0.25">
      <c r="A9350" t="s">
        <v>9544</v>
      </c>
      <c r="B9350">
        <v>108.352</v>
      </c>
    </row>
    <row r="9351" spans="1:2" x14ac:dyDescent="0.25">
      <c r="A9351" t="s">
        <v>9545</v>
      </c>
      <c r="B9351">
        <v>61.948</v>
      </c>
    </row>
    <row r="9352" spans="1:2" x14ac:dyDescent="0.25">
      <c r="A9352" t="s">
        <v>9546</v>
      </c>
      <c r="B9352">
        <v>62.149000000000001</v>
      </c>
    </row>
    <row r="9353" spans="1:2" x14ac:dyDescent="0.25">
      <c r="A9353" t="s">
        <v>9547</v>
      </c>
      <c r="B9353">
        <v>68.448999999999998</v>
      </c>
    </row>
    <row r="9354" spans="1:2" x14ac:dyDescent="0.25">
      <c r="A9354" t="s">
        <v>9548</v>
      </c>
      <c r="B9354">
        <v>127.387</v>
      </c>
    </row>
    <row r="9355" spans="1:2" x14ac:dyDescent="0.25">
      <c r="A9355" t="s">
        <v>9549</v>
      </c>
      <c r="B9355">
        <v>125.002</v>
      </c>
    </row>
    <row r="9356" spans="1:2" x14ac:dyDescent="0.25">
      <c r="A9356" t="s">
        <v>9550</v>
      </c>
      <c r="B9356">
        <v>101.178</v>
      </c>
    </row>
    <row r="9357" spans="1:2" x14ac:dyDescent="0.25">
      <c r="A9357" t="s">
        <v>9551</v>
      </c>
      <c r="B9357">
        <v>89.652000000000001</v>
      </c>
    </row>
    <row r="9358" spans="1:2" x14ac:dyDescent="0.25">
      <c r="A9358" t="s">
        <v>9552</v>
      </c>
      <c r="B9358">
        <v>79.471999999999994</v>
      </c>
    </row>
    <row r="9359" spans="1:2" x14ac:dyDescent="0.25">
      <c r="A9359" t="s">
        <v>9553</v>
      </c>
      <c r="B9359">
        <v>73.325999999999993</v>
      </c>
    </row>
    <row r="9360" spans="1:2" x14ac:dyDescent="0.25">
      <c r="A9360" t="s">
        <v>9554</v>
      </c>
      <c r="B9360">
        <v>63.765999999999998</v>
      </c>
    </row>
    <row r="9361" spans="1:2" x14ac:dyDescent="0.25">
      <c r="A9361" t="s">
        <v>9555</v>
      </c>
      <c r="B9361">
        <v>57.104999999999997</v>
      </c>
    </row>
    <row r="9362" spans="1:2" x14ac:dyDescent="0.25">
      <c r="A9362" t="s">
        <v>9556</v>
      </c>
      <c r="B9362">
        <v>52.454999999999998</v>
      </c>
    </row>
    <row r="9363" spans="1:2" x14ac:dyDescent="0.25">
      <c r="A9363" t="s">
        <v>9557</v>
      </c>
      <c r="B9363">
        <v>51.276000000000003</v>
      </c>
    </row>
    <row r="9364" spans="1:2" x14ac:dyDescent="0.25">
      <c r="A9364" t="s">
        <v>9558</v>
      </c>
      <c r="B9364">
        <v>46.173000000000002</v>
      </c>
    </row>
    <row r="9365" spans="1:2" x14ac:dyDescent="0.25">
      <c r="A9365" t="s">
        <v>9559</v>
      </c>
      <c r="B9365">
        <v>44.619</v>
      </c>
    </row>
    <row r="9366" spans="1:2" x14ac:dyDescent="0.25">
      <c r="A9366" t="s">
        <v>9560</v>
      </c>
      <c r="B9366">
        <v>40.856999999999999</v>
      </c>
    </row>
    <row r="9367" spans="1:2" x14ac:dyDescent="0.25">
      <c r="A9367" t="s">
        <v>9561</v>
      </c>
      <c r="B9367">
        <v>38.432000000000002</v>
      </c>
    </row>
    <row r="9368" spans="1:2" x14ac:dyDescent="0.25">
      <c r="A9368" t="s">
        <v>9562</v>
      </c>
      <c r="B9368">
        <v>37.049999999999997</v>
      </c>
    </row>
    <row r="9369" spans="1:2" x14ac:dyDescent="0.25">
      <c r="A9369" t="s">
        <v>9563</v>
      </c>
      <c r="B9369">
        <v>35.496000000000002</v>
      </c>
    </row>
    <row r="9370" spans="1:2" x14ac:dyDescent="0.25">
      <c r="A9370" t="s">
        <v>9564</v>
      </c>
      <c r="B9370">
        <v>33.982999999999997</v>
      </c>
    </row>
    <row r="9371" spans="1:2" x14ac:dyDescent="0.25">
      <c r="A9371" t="s">
        <v>9565</v>
      </c>
      <c r="B9371">
        <v>32.58</v>
      </c>
    </row>
    <row r="9372" spans="1:2" x14ac:dyDescent="0.25">
      <c r="A9372" t="s">
        <v>9566</v>
      </c>
      <c r="B9372">
        <v>31.46</v>
      </c>
    </row>
    <row r="9373" spans="1:2" x14ac:dyDescent="0.25">
      <c r="A9373" t="s">
        <v>9567</v>
      </c>
      <c r="B9373">
        <v>30.664999999999999</v>
      </c>
    </row>
    <row r="9374" spans="1:2" x14ac:dyDescent="0.25">
      <c r="A9374" t="s">
        <v>9568</v>
      </c>
      <c r="B9374">
        <v>29.902999999999999</v>
      </c>
    </row>
    <row r="9375" spans="1:2" x14ac:dyDescent="0.25">
      <c r="A9375" t="s">
        <v>9569</v>
      </c>
      <c r="B9375">
        <v>29.292999999999999</v>
      </c>
    </row>
    <row r="9376" spans="1:2" x14ac:dyDescent="0.25">
      <c r="A9376" t="s">
        <v>9570</v>
      </c>
      <c r="B9376">
        <v>27.024999999999999</v>
      </c>
    </row>
    <row r="9377" spans="1:2" x14ac:dyDescent="0.25">
      <c r="A9377" t="s">
        <v>9571</v>
      </c>
      <c r="B9377">
        <v>25.667000000000002</v>
      </c>
    </row>
    <row r="9378" spans="1:2" x14ac:dyDescent="0.25">
      <c r="A9378" t="s">
        <v>9574</v>
      </c>
      <c r="B9378">
        <v>24.846</v>
      </c>
    </row>
    <row r="9379" spans="1:2" x14ac:dyDescent="0.25">
      <c r="A9379" t="s">
        <v>9575</v>
      </c>
      <c r="B9379">
        <v>24.373999999999999</v>
      </c>
    </row>
    <row r="9380" spans="1:2" x14ac:dyDescent="0.25">
      <c r="A9380" t="s">
        <v>9576</v>
      </c>
      <c r="B9380">
        <v>23.216000000000001</v>
      </c>
    </row>
    <row r="9381" spans="1:2" x14ac:dyDescent="0.25">
      <c r="A9381" t="s">
        <v>9577</v>
      </c>
      <c r="B9381">
        <v>22.414999999999999</v>
      </c>
    </row>
    <row r="9382" spans="1:2" x14ac:dyDescent="0.25">
      <c r="A9382" t="s">
        <v>9578</v>
      </c>
      <c r="B9382">
        <v>22.047999999999998</v>
      </c>
    </row>
    <row r="9383" spans="1:2" x14ac:dyDescent="0.25">
      <c r="A9383" t="s">
        <v>9579</v>
      </c>
      <c r="B9383">
        <v>21.899000000000001</v>
      </c>
    </row>
    <row r="9384" spans="1:2" x14ac:dyDescent="0.25">
      <c r="A9384" t="s">
        <v>9580</v>
      </c>
      <c r="B9384">
        <v>21.562999999999999</v>
      </c>
    </row>
    <row r="9385" spans="1:2" x14ac:dyDescent="0.25">
      <c r="A9385" t="s">
        <v>9581</v>
      </c>
      <c r="B9385">
        <v>20.920999999999999</v>
      </c>
    </row>
    <row r="9386" spans="1:2" x14ac:dyDescent="0.25">
      <c r="A9386" t="s">
        <v>9582</v>
      </c>
      <c r="B9386">
        <v>19.911000000000001</v>
      </c>
    </row>
    <row r="9387" spans="1:2" x14ac:dyDescent="0.25">
      <c r="A9387" t="s">
        <v>9583</v>
      </c>
      <c r="B9387">
        <v>19.09</v>
      </c>
    </row>
    <row r="9388" spans="1:2" x14ac:dyDescent="0.25">
      <c r="A9388" t="s">
        <v>9584</v>
      </c>
      <c r="B9388">
        <v>18.628</v>
      </c>
    </row>
    <row r="9389" spans="1:2" x14ac:dyDescent="0.25">
      <c r="A9389" t="s">
        <v>9585</v>
      </c>
      <c r="B9389">
        <v>18.315999999999999</v>
      </c>
    </row>
    <row r="9390" spans="1:2" x14ac:dyDescent="0.25">
      <c r="A9390" t="s">
        <v>9586</v>
      </c>
      <c r="B9390">
        <v>17.992999999999999</v>
      </c>
    </row>
    <row r="9391" spans="1:2" x14ac:dyDescent="0.25">
      <c r="A9391" t="s">
        <v>9587</v>
      </c>
      <c r="B9391">
        <v>17.798999999999999</v>
      </c>
    </row>
    <row r="9392" spans="1:2" x14ac:dyDescent="0.25">
      <c r="A9392" t="s">
        <v>9588</v>
      </c>
      <c r="B9392">
        <v>17.268000000000001</v>
      </c>
    </row>
    <row r="9393" spans="1:2" x14ac:dyDescent="0.25">
      <c r="A9393" t="s">
        <v>9589</v>
      </c>
      <c r="B9393">
        <v>17.09</v>
      </c>
    </row>
    <row r="9394" spans="1:2" x14ac:dyDescent="0.25">
      <c r="A9394" t="s">
        <v>9590</v>
      </c>
      <c r="B9394">
        <v>16.829000000000001</v>
      </c>
    </row>
    <row r="9395" spans="1:2" x14ac:dyDescent="0.25">
      <c r="A9395" t="s">
        <v>9591</v>
      </c>
      <c r="B9395">
        <v>15.266</v>
      </c>
    </row>
    <row r="9396" spans="1:2" x14ac:dyDescent="0.25">
      <c r="A9396" t="s">
        <v>9592</v>
      </c>
      <c r="B9396">
        <v>14.315</v>
      </c>
    </row>
    <row r="9397" spans="1:2" x14ac:dyDescent="0.25">
      <c r="A9397" t="s">
        <v>9593</v>
      </c>
      <c r="B9397">
        <v>14.202</v>
      </c>
    </row>
    <row r="9398" spans="1:2" x14ac:dyDescent="0.25">
      <c r="A9398" t="s">
        <v>9594</v>
      </c>
      <c r="B9398">
        <v>13.813000000000001</v>
      </c>
    </row>
    <row r="9399" spans="1:2" x14ac:dyDescent="0.25">
      <c r="A9399" t="s">
        <v>9595</v>
      </c>
      <c r="B9399">
        <v>13.742000000000001</v>
      </c>
    </row>
    <row r="9400" spans="1:2" x14ac:dyDescent="0.25">
      <c r="A9400" t="s">
        <v>9596</v>
      </c>
      <c r="B9400">
        <v>13.135999999999999</v>
      </c>
    </row>
    <row r="9401" spans="1:2" x14ac:dyDescent="0.25">
      <c r="A9401" t="s">
        <v>9597</v>
      </c>
      <c r="B9401">
        <v>12.753</v>
      </c>
    </row>
    <row r="9402" spans="1:2" x14ac:dyDescent="0.25">
      <c r="A9402" t="s">
        <v>9598</v>
      </c>
      <c r="B9402">
        <v>12.23</v>
      </c>
    </row>
    <row r="9403" spans="1:2" x14ac:dyDescent="0.25">
      <c r="A9403" t="s">
        <v>9599</v>
      </c>
      <c r="B9403">
        <v>11.901999999999999</v>
      </c>
    </row>
    <row r="9404" spans="1:2" x14ac:dyDescent="0.25">
      <c r="A9404" t="s">
        <v>9600</v>
      </c>
      <c r="B9404">
        <v>11.353999999999999</v>
      </c>
    </row>
    <row r="9405" spans="1:2" x14ac:dyDescent="0.25">
      <c r="A9405" t="s">
        <v>9601</v>
      </c>
      <c r="B9405">
        <v>11.241</v>
      </c>
    </row>
    <row r="9406" spans="1:2" x14ac:dyDescent="0.25">
      <c r="A9406" t="s">
        <v>9602</v>
      </c>
      <c r="B9406">
        <v>10.917</v>
      </c>
    </row>
    <row r="9407" spans="1:2" x14ac:dyDescent="0.25">
      <c r="A9407" t="s">
        <v>9603</v>
      </c>
      <c r="B9407">
        <v>10.66</v>
      </c>
    </row>
    <row r="9408" spans="1:2" x14ac:dyDescent="0.25">
      <c r="A9408" t="s">
        <v>9606</v>
      </c>
      <c r="B9408">
        <v>10.276</v>
      </c>
    </row>
    <row r="9409" spans="1:2" x14ac:dyDescent="0.25">
      <c r="A9409" t="s">
        <v>9607</v>
      </c>
      <c r="B9409">
        <v>10.206</v>
      </c>
    </row>
    <row r="9410" spans="1:2" x14ac:dyDescent="0.25">
      <c r="A9410" t="s">
        <v>9608</v>
      </c>
      <c r="B9410">
        <v>9.9730000000000008</v>
      </c>
    </row>
    <row r="9411" spans="1:2" x14ac:dyDescent="0.25">
      <c r="A9411" t="s">
        <v>9609</v>
      </c>
      <c r="B9411">
        <v>9.6609999999999996</v>
      </c>
    </row>
    <row r="9412" spans="1:2" x14ac:dyDescent="0.25">
      <c r="A9412" t="s">
        <v>9610</v>
      </c>
      <c r="B9412">
        <v>9.6999999999999993</v>
      </c>
    </row>
    <row r="9413" spans="1:2" x14ac:dyDescent="0.25">
      <c r="A9413" t="s">
        <v>9611</v>
      </c>
      <c r="B9413">
        <v>9.6999999999999993</v>
      </c>
    </row>
    <row r="9414" spans="1:2" x14ac:dyDescent="0.25">
      <c r="A9414" t="s">
        <v>9612</v>
      </c>
      <c r="B9414">
        <v>9.2889999999999997</v>
      </c>
    </row>
    <row r="9415" spans="1:2" x14ac:dyDescent="0.25">
      <c r="A9415" t="s">
        <v>9613</v>
      </c>
      <c r="B9415">
        <v>9.0830000000000002</v>
      </c>
    </row>
    <row r="9416" spans="1:2" x14ac:dyDescent="0.25">
      <c r="A9416" t="s">
        <v>9614</v>
      </c>
      <c r="B9416">
        <v>9.1310000000000002</v>
      </c>
    </row>
    <row r="9417" spans="1:2" x14ac:dyDescent="0.25">
      <c r="A9417" t="s">
        <v>9615</v>
      </c>
      <c r="B9417">
        <v>9.0579999999999998</v>
      </c>
    </row>
    <row r="9418" spans="1:2" x14ac:dyDescent="0.25">
      <c r="A9418" t="s">
        <v>9616</v>
      </c>
      <c r="B9418">
        <v>8.8309999999999995</v>
      </c>
    </row>
    <row r="9419" spans="1:2" x14ac:dyDescent="0.25">
      <c r="A9419" t="s">
        <v>9617</v>
      </c>
      <c r="B9419">
        <v>8.8059999999999992</v>
      </c>
    </row>
    <row r="9420" spans="1:2" x14ac:dyDescent="0.25">
      <c r="A9420" t="s">
        <v>9618</v>
      </c>
      <c r="B9420">
        <v>8.5920000000000005</v>
      </c>
    </row>
    <row r="9421" spans="1:2" x14ac:dyDescent="0.25">
      <c r="A9421" t="s">
        <v>9619</v>
      </c>
      <c r="B9421">
        <v>8.1829999999999998</v>
      </c>
    </row>
    <row r="9422" spans="1:2" x14ac:dyDescent="0.25">
      <c r="A9422" t="s">
        <v>9620</v>
      </c>
      <c r="B9422">
        <v>7.915</v>
      </c>
    </row>
    <row r="9423" spans="1:2" x14ac:dyDescent="0.25">
      <c r="A9423" t="s">
        <v>9621</v>
      </c>
      <c r="B9423">
        <v>7.8239999999999998</v>
      </c>
    </row>
    <row r="9424" spans="1:2" x14ac:dyDescent="0.25">
      <c r="A9424" t="s">
        <v>9622</v>
      </c>
      <c r="B9424">
        <v>7.8559999999999999</v>
      </c>
    </row>
    <row r="9425" spans="1:2" x14ac:dyDescent="0.25">
      <c r="A9425" t="s">
        <v>9623</v>
      </c>
      <c r="B9425">
        <v>7.9809999999999999</v>
      </c>
    </row>
    <row r="9426" spans="1:2" x14ac:dyDescent="0.25">
      <c r="A9426" t="s">
        <v>9624</v>
      </c>
      <c r="B9426">
        <v>7.6429999999999998</v>
      </c>
    </row>
    <row r="9427" spans="1:2" x14ac:dyDescent="0.25">
      <c r="A9427" t="s">
        <v>9625</v>
      </c>
      <c r="B9427">
        <v>7.6779999999999999</v>
      </c>
    </row>
    <row r="9428" spans="1:2" x14ac:dyDescent="0.25">
      <c r="A9428" t="s">
        <v>9626</v>
      </c>
      <c r="B9428">
        <v>7.6159999999999997</v>
      </c>
    </row>
    <row r="9429" spans="1:2" x14ac:dyDescent="0.25">
      <c r="A9429" t="s">
        <v>9627</v>
      </c>
      <c r="B9429">
        <v>7.71</v>
      </c>
    </row>
    <row r="9430" spans="1:2" x14ac:dyDescent="0.25">
      <c r="A9430" t="s">
        <v>9628</v>
      </c>
      <c r="B9430">
        <v>7.7220000000000004</v>
      </c>
    </row>
    <row r="9431" spans="1:2" x14ac:dyDescent="0.25">
      <c r="A9431" t="s">
        <v>9629</v>
      </c>
      <c r="B9431">
        <v>7.6929999999999996</v>
      </c>
    </row>
    <row r="9432" spans="1:2" x14ac:dyDescent="0.25">
      <c r="A9432" t="s">
        <v>9630</v>
      </c>
      <c r="B9432">
        <v>7.7069999999999999</v>
      </c>
    </row>
    <row r="9433" spans="1:2" x14ac:dyDescent="0.25">
      <c r="A9433" t="s">
        <v>9631</v>
      </c>
      <c r="B9433">
        <v>7.5919999999999996</v>
      </c>
    </row>
    <row r="9434" spans="1:2" x14ac:dyDescent="0.25">
      <c r="A9434" t="s">
        <v>9632</v>
      </c>
      <c r="B9434">
        <v>7.4530000000000003</v>
      </c>
    </row>
    <row r="9435" spans="1:2" x14ac:dyDescent="0.25">
      <c r="A9435" t="s">
        <v>9633</v>
      </c>
      <c r="B9435">
        <v>7.2889999999999997</v>
      </c>
    </row>
    <row r="9436" spans="1:2" x14ac:dyDescent="0.25">
      <c r="A9436" t="s">
        <v>9634</v>
      </c>
      <c r="B9436">
        <v>7.2215999999999996</v>
      </c>
    </row>
    <row r="9437" spans="1:2" x14ac:dyDescent="0.25">
      <c r="A9437" t="s">
        <v>9635</v>
      </c>
      <c r="B9437">
        <v>7.085</v>
      </c>
    </row>
    <row r="9438" spans="1:2" x14ac:dyDescent="0.25">
      <c r="A9438" t="s">
        <v>9638</v>
      </c>
      <c r="B9438">
        <v>6.9630000000000001</v>
      </c>
    </row>
    <row r="9439" spans="1:2" x14ac:dyDescent="0.25">
      <c r="A9439" t="s">
        <v>9639</v>
      </c>
      <c r="B9439">
        <v>6.8239999999999998</v>
      </c>
    </row>
    <row r="9440" spans="1:2" x14ac:dyDescent="0.25">
      <c r="A9440" t="s">
        <v>9640</v>
      </c>
      <c r="B9440">
        <v>6.7930000000000001</v>
      </c>
    </row>
    <row r="9441" spans="1:2" x14ac:dyDescent="0.25">
      <c r="A9441" t="s">
        <v>9641</v>
      </c>
      <c r="B9441">
        <v>6.6539999999999999</v>
      </c>
    </row>
    <row r="9442" spans="1:2" x14ac:dyDescent="0.25">
      <c r="A9442" t="s">
        <v>9642</v>
      </c>
      <c r="B9442">
        <v>6.75</v>
      </c>
    </row>
    <row r="9443" spans="1:2" x14ac:dyDescent="0.25">
      <c r="A9443" t="s">
        <v>9643</v>
      </c>
      <c r="B9443">
        <v>6.7560000000000002</v>
      </c>
    </row>
    <row r="9444" spans="1:2" x14ac:dyDescent="0.25">
      <c r="A9444" t="s">
        <v>9644</v>
      </c>
      <c r="B9444">
        <v>6.6289999999999996</v>
      </c>
    </row>
    <row r="9445" spans="1:2" x14ac:dyDescent="0.25">
      <c r="A9445" t="s">
        <v>9645</v>
      </c>
      <c r="B9445">
        <v>6.6390000000000002</v>
      </c>
    </row>
    <row r="9446" spans="1:2" x14ac:dyDescent="0.25">
      <c r="A9446" t="s">
        <v>9646</v>
      </c>
      <c r="B9446">
        <v>6.6130000000000004</v>
      </c>
    </row>
    <row r="9447" spans="1:2" x14ac:dyDescent="0.25">
      <c r="A9447" t="s">
        <v>9647</v>
      </c>
      <c r="B9447">
        <v>6.5750000000000002</v>
      </c>
    </row>
    <row r="9448" spans="1:2" x14ac:dyDescent="0.25">
      <c r="A9448" t="s">
        <v>9648</v>
      </c>
      <c r="B9448">
        <v>6.3890000000000002</v>
      </c>
    </row>
    <row r="9449" spans="1:2" x14ac:dyDescent="0.25">
      <c r="A9449" t="s">
        <v>9649</v>
      </c>
      <c r="B9449">
        <v>6.2770000000000001</v>
      </c>
    </row>
    <row r="9450" spans="1:2" x14ac:dyDescent="0.25">
      <c r="A9450" t="s">
        <v>9650</v>
      </c>
      <c r="B9450">
        <v>6.4</v>
      </c>
    </row>
    <row r="9451" spans="1:2" x14ac:dyDescent="0.25">
      <c r="A9451" t="s">
        <v>9651</v>
      </c>
      <c r="B9451">
        <v>6.319</v>
      </c>
    </row>
    <row r="9452" spans="1:2" x14ac:dyDescent="0.25">
      <c r="A9452" t="s">
        <v>9652</v>
      </c>
      <c r="B9452">
        <v>6.2510000000000003</v>
      </c>
    </row>
    <row r="9453" spans="1:2" x14ac:dyDescent="0.25">
      <c r="A9453" t="s">
        <v>9653</v>
      </c>
      <c r="B9453">
        <v>6.1769999999999996</v>
      </c>
    </row>
    <row r="9454" spans="1:2" x14ac:dyDescent="0.25">
      <c r="A9454" t="s">
        <v>9654</v>
      </c>
      <c r="B9454">
        <v>6.0670000000000002</v>
      </c>
    </row>
    <row r="9455" spans="1:2" x14ac:dyDescent="0.25">
      <c r="A9455" t="s">
        <v>9655</v>
      </c>
      <c r="B9455">
        <v>5.85</v>
      </c>
    </row>
    <row r="9456" spans="1:2" x14ac:dyDescent="0.25">
      <c r="A9456" t="s">
        <v>9656</v>
      </c>
      <c r="B9456">
        <v>5.806</v>
      </c>
    </row>
    <row r="9457" spans="1:2" x14ac:dyDescent="0.25">
      <c r="A9457" t="s">
        <v>9657</v>
      </c>
      <c r="B9457">
        <v>5.7679999999999998</v>
      </c>
    </row>
    <row r="9458" spans="1:2" x14ac:dyDescent="0.25">
      <c r="A9458" t="s">
        <v>9658</v>
      </c>
      <c r="B9458">
        <v>5.819</v>
      </c>
    </row>
    <row r="9459" spans="1:2" x14ac:dyDescent="0.25">
      <c r="A9459" t="s">
        <v>9659</v>
      </c>
      <c r="B9459">
        <v>5.75</v>
      </c>
    </row>
    <row r="9460" spans="1:2" x14ac:dyDescent="0.25">
      <c r="A9460" t="s">
        <v>9660</v>
      </c>
      <c r="B9460">
        <v>5.4660000000000002</v>
      </c>
    </row>
    <row r="9461" spans="1:2" x14ac:dyDescent="0.25">
      <c r="A9461" t="s">
        <v>9661</v>
      </c>
      <c r="B9461">
        <v>5.3289999999999997</v>
      </c>
    </row>
    <row r="9462" spans="1:2" x14ac:dyDescent="0.25">
      <c r="A9462" t="s">
        <v>9662</v>
      </c>
      <c r="B9462">
        <v>5.3460000000000001</v>
      </c>
    </row>
    <row r="9463" spans="1:2" x14ac:dyDescent="0.25">
      <c r="A9463" t="s">
        <v>9663</v>
      </c>
      <c r="B9463">
        <v>5.2880000000000003</v>
      </c>
    </row>
    <row r="9464" spans="1:2" x14ac:dyDescent="0.25">
      <c r="A9464" t="s">
        <v>9664</v>
      </c>
      <c r="B9464">
        <v>5.2670000000000003</v>
      </c>
    </row>
    <row r="9465" spans="1:2" x14ac:dyDescent="0.25">
      <c r="A9465" t="s">
        <v>9665</v>
      </c>
      <c r="B9465">
        <v>5.2859999999999996</v>
      </c>
    </row>
    <row r="9466" spans="1:2" x14ac:dyDescent="0.25">
      <c r="A9466" t="s">
        <v>9666</v>
      </c>
      <c r="B9466">
        <v>5.3209999999999997</v>
      </c>
    </row>
    <row r="9467" spans="1:2" x14ac:dyDescent="0.25">
      <c r="A9467" t="s">
        <v>9670</v>
      </c>
      <c r="B9467">
        <v>5.2949999999999999</v>
      </c>
    </row>
    <row r="9468" spans="1:2" x14ac:dyDescent="0.25">
      <c r="A9468" t="s">
        <v>9671</v>
      </c>
      <c r="B9468">
        <v>5.2640000000000002</v>
      </c>
    </row>
    <row r="9469" spans="1:2" x14ac:dyDescent="0.25">
      <c r="A9469" t="s">
        <v>9672</v>
      </c>
      <c r="B9469">
        <v>5.2290000000000001</v>
      </c>
    </row>
    <row r="9470" spans="1:2" x14ac:dyDescent="0.25">
      <c r="A9470" t="s">
        <v>9673</v>
      </c>
      <c r="B9470">
        <v>5.1870000000000003</v>
      </c>
    </row>
    <row r="9471" spans="1:2" x14ac:dyDescent="0.25">
      <c r="A9471" t="s">
        <v>9674</v>
      </c>
      <c r="B9471">
        <v>5.1289999999999996</v>
      </c>
    </row>
    <row r="9472" spans="1:2" x14ac:dyDescent="0.25">
      <c r="A9472" t="s">
        <v>9675</v>
      </c>
      <c r="B9472">
        <v>5.12</v>
      </c>
    </row>
    <row r="9473" spans="1:2" x14ac:dyDescent="0.25">
      <c r="A9473" t="s">
        <v>9676</v>
      </c>
      <c r="B9473">
        <v>5.0730000000000004</v>
      </c>
    </row>
    <row r="9474" spans="1:2" x14ac:dyDescent="0.25">
      <c r="A9474" t="s">
        <v>9677</v>
      </c>
      <c r="B9474">
        <v>5.0140000000000002</v>
      </c>
    </row>
    <row r="9475" spans="1:2" x14ac:dyDescent="0.25">
      <c r="A9475" t="s">
        <v>9678</v>
      </c>
      <c r="B9475">
        <v>4.9489999999999998</v>
      </c>
    </row>
    <row r="9476" spans="1:2" x14ac:dyDescent="0.25">
      <c r="A9476" t="s">
        <v>9679</v>
      </c>
      <c r="B9476">
        <v>4.9569999999999999</v>
      </c>
    </row>
    <row r="9477" spans="1:2" x14ac:dyDescent="0.25">
      <c r="A9477" t="s">
        <v>9680</v>
      </c>
      <c r="B9477">
        <v>4.8810000000000002</v>
      </c>
    </row>
    <row r="9478" spans="1:2" x14ac:dyDescent="0.25">
      <c r="A9478" t="s">
        <v>9681</v>
      </c>
      <c r="B9478">
        <v>5.0119999999999996</v>
      </c>
    </row>
    <row r="9479" spans="1:2" x14ac:dyDescent="0.25">
      <c r="A9479" t="s">
        <v>9682</v>
      </c>
      <c r="B9479">
        <v>4.7750000000000004</v>
      </c>
    </row>
    <row r="9480" spans="1:2" x14ac:dyDescent="0.25">
      <c r="A9480" t="s">
        <v>9683</v>
      </c>
      <c r="B9480">
        <v>4.7619999999999996</v>
      </c>
    </row>
    <row r="9481" spans="1:2" x14ac:dyDescent="0.25">
      <c r="A9481" t="s">
        <v>9684</v>
      </c>
      <c r="B9481">
        <v>4.7300000000000004</v>
      </c>
    </row>
    <row r="9482" spans="1:2" x14ac:dyDescent="0.25">
      <c r="A9482" t="s">
        <v>9685</v>
      </c>
      <c r="B9482">
        <v>4.5910000000000002</v>
      </c>
    </row>
    <row r="9483" spans="1:2" x14ac:dyDescent="0.25">
      <c r="A9483" t="s">
        <v>9686</v>
      </c>
      <c r="B9483">
        <v>4.593</v>
      </c>
    </row>
    <row r="9484" spans="1:2" x14ac:dyDescent="0.25">
      <c r="A9484" t="s">
        <v>9687</v>
      </c>
      <c r="B9484">
        <v>4.5359999999999996</v>
      </c>
    </row>
    <row r="9485" spans="1:2" x14ac:dyDescent="0.25">
      <c r="A9485" t="s">
        <v>9688</v>
      </c>
      <c r="B9485">
        <v>4.4080000000000004</v>
      </c>
    </row>
    <row r="9486" spans="1:2" x14ac:dyDescent="0.25">
      <c r="A9486" t="s">
        <v>9689</v>
      </c>
      <c r="B9486">
        <v>4.3600000000000003</v>
      </c>
    </row>
    <row r="9487" spans="1:2" x14ac:dyDescent="0.25">
      <c r="A9487" t="s">
        <v>9690</v>
      </c>
      <c r="B9487">
        <v>4.4029999999999996</v>
      </c>
    </row>
    <row r="9488" spans="1:2" x14ac:dyDescent="0.25">
      <c r="A9488" t="s">
        <v>9691</v>
      </c>
      <c r="B9488">
        <v>4.3070000000000004</v>
      </c>
    </row>
    <row r="9489" spans="1:2" x14ac:dyDescent="0.25">
      <c r="A9489" t="s">
        <v>9692</v>
      </c>
      <c r="B9489">
        <v>4.76</v>
      </c>
    </row>
    <row r="9490" spans="1:2" x14ac:dyDescent="0.25">
      <c r="A9490" t="s">
        <v>9693</v>
      </c>
      <c r="B9490">
        <v>4.9039999999999999</v>
      </c>
    </row>
    <row r="9491" spans="1:2" x14ac:dyDescent="0.25">
      <c r="A9491" t="s">
        <v>9694</v>
      </c>
      <c r="B9491">
        <v>4.8689999999999998</v>
      </c>
    </row>
    <row r="9492" spans="1:2" x14ac:dyDescent="0.25">
      <c r="A9492" t="s">
        <v>9695</v>
      </c>
      <c r="B9492">
        <v>4.6970000000000001</v>
      </c>
    </row>
    <row r="9493" spans="1:2" x14ac:dyDescent="0.25">
      <c r="A9493" t="s">
        <v>9696</v>
      </c>
      <c r="B9493">
        <v>4.5999999999999996</v>
      </c>
    </row>
    <row r="9494" spans="1:2" x14ac:dyDescent="0.25">
      <c r="A9494" t="s">
        <v>9697</v>
      </c>
      <c r="B9494">
        <v>4.5519999999999996</v>
      </c>
    </row>
    <row r="9495" spans="1:2" x14ac:dyDescent="0.25">
      <c r="A9495" t="s">
        <v>9698</v>
      </c>
      <c r="B9495">
        <v>4.6500000000000004</v>
      </c>
    </row>
    <row r="9496" spans="1:2" x14ac:dyDescent="0.25">
      <c r="A9496" t="s">
        <v>9699</v>
      </c>
      <c r="B9496">
        <v>4.6360000000000001</v>
      </c>
    </row>
    <row r="9497" spans="1:2" x14ac:dyDescent="0.25">
      <c r="A9497" t="s">
        <v>9702</v>
      </c>
      <c r="B9497">
        <v>4.4939999999999998</v>
      </c>
    </row>
    <row r="9498" spans="1:2" x14ac:dyDescent="0.25">
      <c r="A9498" t="s">
        <v>9703</v>
      </c>
      <c r="B9498">
        <v>4.43</v>
      </c>
    </row>
    <row r="9499" spans="1:2" x14ac:dyDescent="0.25">
      <c r="A9499" t="s">
        <v>9704</v>
      </c>
      <c r="B9499">
        <v>4.3330000000000002</v>
      </c>
    </row>
    <row r="9500" spans="1:2" x14ac:dyDescent="0.25">
      <c r="A9500" t="s">
        <v>9705</v>
      </c>
      <c r="B9500">
        <v>4.2770000000000001</v>
      </c>
    </row>
    <row r="9501" spans="1:2" x14ac:dyDescent="0.25">
      <c r="A9501" t="s">
        <v>9706</v>
      </c>
      <c r="B9501">
        <v>4.157</v>
      </c>
    </row>
    <row r="9502" spans="1:2" x14ac:dyDescent="0.25">
      <c r="A9502" t="s">
        <v>9707</v>
      </c>
      <c r="B9502">
        <v>4.0780000000000003</v>
      </c>
    </row>
    <row r="9503" spans="1:2" x14ac:dyDescent="0.25">
      <c r="A9503" t="s">
        <v>9708</v>
      </c>
      <c r="B9503">
        <v>4.16</v>
      </c>
    </row>
    <row r="9504" spans="1:2" x14ac:dyDescent="0.25">
      <c r="A9504" t="s">
        <v>9709</v>
      </c>
      <c r="B9504">
        <v>3.8180000000000001</v>
      </c>
    </row>
    <row r="9505" spans="1:2" x14ac:dyDescent="0.25">
      <c r="A9505" t="s">
        <v>9710</v>
      </c>
      <c r="B9505">
        <v>3.6739999999999999</v>
      </c>
    </row>
    <row r="9506" spans="1:2" x14ac:dyDescent="0.25">
      <c r="A9506" t="s">
        <v>9711</v>
      </c>
      <c r="B9506">
        <v>3.6</v>
      </c>
    </row>
    <row r="9507" spans="1:2" x14ac:dyDescent="0.25">
      <c r="A9507" t="s">
        <v>9712</v>
      </c>
      <c r="B9507">
        <v>3.6150000000000002</v>
      </c>
    </row>
    <row r="9508" spans="1:2" x14ac:dyDescent="0.25">
      <c r="A9508" t="s">
        <v>9713</v>
      </c>
      <c r="B9508">
        <v>3.613</v>
      </c>
    </row>
    <row r="9509" spans="1:2" x14ac:dyDescent="0.25">
      <c r="A9509" t="s">
        <v>9714</v>
      </c>
      <c r="B9509">
        <v>3.625</v>
      </c>
    </row>
    <row r="9510" spans="1:2" x14ac:dyDescent="0.25">
      <c r="A9510" t="s">
        <v>9715</v>
      </c>
      <c r="B9510">
        <v>3.6480000000000001</v>
      </c>
    </row>
    <row r="9511" spans="1:2" x14ac:dyDescent="0.25">
      <c r="A9511" t="s">
        <v>9716</v>
      </c>
      <c r="B9511">
        <v>3.7450000000000001</v>
      </c>
    </row>
    <row r="9512" spans="1:2" x14ac:dyDescent="0.25">
      <c r="A9512" t="s">
        <v>9717</v>
      </c>
      <c r="B9512">
        <v>3.6139999999999999</v>
      </c>
    </row>
    <row r="9513" spans="1:2" x14ac:dyDescent="0.25">
      <c r="A9513" t="s">
        <v>9718</v>
      </c>
      <c r="B9513">
        <v>3.5379999999999998</v>
      </c>
    </row>
    <row r="9514" spans="1:2" x14ac:dyDescent="0.25">
      <c r="A9514" t="s">
        <v>9719</v>
      </c>
      <c r="B9514">
        <v>3.3959999999999999</v>
      </c>
    </row>
    <row r="9515" spans="1:2" x14ac:dyDescent="0.25">
      <c r="A9515" t="s">
        <v>9720</v>
      </c>
      <c r="B9515">
        <v>3.4129999999999998</v>
      </c>
    </row>
    <row r="9516" spans="1:2" x14ac:dyDescent="0.25">
      <c r="A9516" t="s">
        <v>9721</v>
      </c>
      <c r="B9516">
        <v>3.448</v>
      </c>
    </row>
    <row r="9517" spans="1:2" x14ac:dyDescent="0.25">
      <c r="A9517" t="s">
        <v>9722</v>
      </c>
      <c r="B9517">
        <v>3.4929999999999999</v>
      </c>
    </row>
    <row r="9518" spans="1:2" x14ac:dyDescent="0.25">
      <c r="A9518" t="s">
        <v>9723</v>
      </c>
      <c r="B9518">
        <v>3.419</v>
      </c>
    </row>
    <row r="9519" spans="1:2" x14ac:dyDescent="0.25">
      <c r="A9519" t="s">
        <v>9724</v>
      </c>
      <c r="B9519">
        <v>3.3820000000000001</v>
      </c>
    </row>
    <row r="9520" spans="1:2" x14ac:dyDescent="0.25">
      <c r="A9520" t="s">
        <v>9725</v>
      </c>
      <c r="B9520">
        <v>3.3780000000000001</v>
      </c>
    </row>
    <row r="9521" spans="1:2" x14ac:dyDescent="0.25">
      <c r="A9521" t="s">
        <v>9726</v>
      </c>
      <c r="B9521">
        <v>3.6629999999999998</v>
      </c>
    </row>
    <row r="9522" spans="1:2" x14ac:dyDescent="0.25">
      <c r="A9522" t="s">
        <v>9727</v>
      </c>
      <c r="B9522">
        <v>3.581</v>
      </c>
    </row>
    <row r="9523" spans="1:2" x14ac:dyDescent="0.25">
      <c r="A9523" t="s">
        <v>9728</v>
      </c>
      <c r="B9523">
        <v>3.4</v>
      </c>
    </row>
    <row r="9524" spans="1:2" x14ac:dyDescent="0.25">
      <c r="A9524" t="s">
        <v>9729</v>
      </c>
      <c r="B9524">
        <v>3.3820000000000001</v>
      </c>
    </row>
    <row r="9525" spans="1:2" x14ac:dyDescent="0.25">
      <c r="A9525" t="s">
        <v>9730</v>
      </c>
      <c r="B9525">
        <v>5.1870000000000003</v>
      </c>
    </row>
    <row r="9526" spans="1:2" x14ac:dyDescent="0.25">
      <c r="A9526" t="s">
        <v>9734</v>
      </c>
      <c r="B9526">
        <v>3.952</v>
      </c>
    </row>
    <row r="9527" spans="1:2" x14ac:dyDescent="0.25">
      <c r="A9527" t="s">
        <v>9735</v>
      </c>
      <c r="B9527">
        <v>3.7890000000000001</v>
      </c>
    </row>
    <row r="9528" spans="1:2" x14ac:dyDescent="0.25">
      <c r="A9528" t="s">
        <v>9736</v>
      </c>
      <c r="B9528">
        <v>3.5819999999999999</v>
      </c>
    </row>
    <row r="9529" spans="1:2" x14ac:dyDescent="0.25">
      <c r="A9529" t="s">
        <v>9737</v>
      </c>
      <c r="B9529">
        <v>3.4119999999999999</v>
      </c>
    </row>
    <row r="9530" spans="1:2" x14ac:dyDescent="0.25">
      <c r="A9530" t="s">
        <v>9738</v>
      </c>
      <c r="B9530">
        <v>3.5760000000000001</v>
      </c>
    </row>
    <row r="9531" spans="1:2" x14ac:dyDescent="0.25">
      <c r="A9531" t="s">
        <v>9739</v>
      </c>
      <c r="B9531">
        <v>3.4940000000000002</v>
      </c>
    </row>
    <row r="9532" spans="1:2" x14ac:dyDescent="0.25">
      <c r="A9532" t="s">
        <v>9740</v>
      </c>
      <c r="B9532">
        <v>3.415</v>
      </c>
    </row>
    <row r="9533" spans="1:2" x14ac:dyDescent="0.25">
      <c r="A9533" t="s">
        <v>9741</v>
      </c>
      <c r="B9533">
        <v>3.2709999999999999</v>
      </c>
    </row>
    <row r="9534" spans="1:2" x14ac:dyDescent="0.25">
      <c r="A9534" t="s">
        <v>9742</v>
      </c>
      <c r="B9534">
        <v>3.1219999999999999</v>
      </c>
    </row>
    <row r="9535" spans="1:2" x14ac:dyDescent="0.25">
      <c r="A9535" t="s">
        <v>9743</v>
      </c>
      <c r="B9535">
        <v>3.0680000000000001</v>
      </c>
    </row>
    <row r="9536" spans="1:2" x14ac:dyDescent="0.25">
      <c r="A9536" t="s">
        <v>9744</v>
      </c>
      <c r="B9536">
        <v>3.44</v>
      </c>
    </row>
    <row r="9537" spans="1:2" x14ac:dyDescent="0.25">
      <c r="A9537" t="s">
        <v>9745</v>
      </c>
      <c r="B9537">
        <v>3.3380000000000001</v>
      </c>
    </row>
    <row r="9538" spans="1:2" x14ac:dyDescent="0.25">
      <c r="A9538" t="s">
        <v>9746</v>
      </c>
      <c r="B9538">
        <v>2.9089999999999998</v>
      </c>
    </row>
    <row r="9539" spans="1:2" x14ac:dyDescent="0.25">
      <c r="A9539" t="s">
        <v>9747</v>
      </c>
      <c r="B9539">
        <v>3.101</v>
      </c>
    </row>
    <row r="9540" spans="1:2" x14ac:dyDescent="0.25">
      <c r="A9540" t="s">
        <v>9748</v>
      </c>
      <c r="B9540">
        <v>3.1589999999999998</v>
      </c>
    </row>
    <row r="9541" spans="1:2" x14ac:dyDescent="0.25">
      <c r="A9541" t="s">
        <v>9749</v>
      </c>
      <c r="B9541">
        <v>3.0030000000000001</v>
      </c>
    </row>
    <row r="9542" spans="1:2" x14ac:dyDescent="0.25">
      <c r="A9542" t="s">
        <v>9750</v>
      </c>
      <c r="B9542">
        <v>3.0339999999999998</v>
      </c>
    </row>
    <row r="9543" spans="1:2" x14ac:dyDescent="0.25">
      <c r="A9543" t="s">
        <v>9751</v>
      </c>
      <c r="B9543">
        <v>2.9180000000000001</v>
      </c>
    </row>
    <row r="9544" spans="1:2" x14ac:dyDescent="0.25">
      <c r="A9544" t="s">
        <v>9752</v>
      </c>
      <c r="B9544">
        <v>2.9550000000000001</v>
      </c>
    </row>
    <row r="9545" spans="1:2" x14ac:dyDescent="0.25">
      <c r="A9545" t="s">
        <v>9753</v>
      </c>
      <c r="B9545">
        <v>2.9470000000000001</v>
      </c>
    </row>
    <row r="9546" spans="1:2" x14ac:dyDescent="0.25">
      <c r="A9546" t="s">
        <v>9754</v>
      </c>
      <c r="B9546">
        <v>2.8679999999999999</v>
      </c>
    </row>
    <row r="9547" spans="1:2" x14ac:dyDescent="0.25">
      <c r="A9547" t="s">
        <v>9755</v>
      </c>
      <c r="B9547">
        <v>2.8719999999999999</v>
      </c>
    </row>
    <row r="9548" spans="1:2" x14ac:dyDescent="0.25">
      <c r="A9548" t="s">
        <v>9756</v>
      </c>
      <c r="B9548">
        <v>2.903</v>
      </c>
    </row>
    <row r="9549" spans="1:2" x14ac:dyDescent="0.25">
      <c r="A9549" t="s">
        <v>9757</v>
      </c>
      <c r="B9549">
        <v>2.86</v>
      </c>
    </row>
    <row r="9550" spans="1:2" x14ac:dyDescent="0.25">
      <c r="A9550" t="s">
        <v>9758</v>
      </c>
      <c r="B9550">
        <v>2.8090000000000002</v>
      </c>
    </row>
    <row r="9551" spans="1:2" x14ac:dyDescent="0.25">
      <c r="A9551" t="s">
        <v>9759</v>
      </c>
      <c r="B9551">
        <v>2.76</v>
      </c>
    </row>
    <row r="9552" spans="1:2" x14ac:dyDescent="0.25">
      <c r="A9552" t="s">
        <v>9760</v>
      </c>
      <c r="B9552">
        <v>2.8170000000000002</v>
      </c>
    </row>
    <row r="9553" spans="1:2" x14ac:dyDescent="0.25">
      <c r="A9553" t="s">
        <v>9761</v>
      </c>
      <c r="B9553">
        <v>2.7559999999999998</v>
      </c>
    </row>
    <row r="9554" spans="1:2" x14ac:dyDescent="0.25">
      <c r="A9554" t="s">
        <v>9762</v>
      </c>
      <c r="B9554">
        <v>2.7480000000000002</v>
      </c>
    </row>
    <row r="9555" spans="1:2" x14ac:dyDescent="0.25">
      <c r="A9555" t="s">
        <v>9763</v>
      </c>
      <c r="B9555">
        <v>2.4340000000000002</v>
      </c>
    </row>
    <row r="9556" spans="1:2" x14ac:dyDescent="0.25">
      <c r="A9556" t="s">
        <v>9764</v>
      </c>
      <c r="B9556">
        <v>2.5099999999999998</v>
      </c>
    </row>
    <row r="9557" spans="1:2" x14ac:dyDescent="0.25">
      <c r="A9557" t="s">
        <v>9766</v>
      </c>
      <c r="B9557">
        <v>2.7330000000000001</v>
      </c>
    </row>
    <row r="9558" spans="1:2" x14ac:dyDescent="0.25">
      <c r="A9558" t="s">
        <v>9767</v>
      </c>
      <c r="B9558">
        <v>2.8849999999999998</v>
      </c>
    </row>
    <row r="9559" spans="1:2" x14ac:dyDescent="0.25">
      <c r="A9559" t="s">
        <v>9768</v>
      </c>
      <c r="B9559">
        <v>2.3319999999999999</v>
      </c>
    </row>
    <row r="9560" spans="1:2" x14ac:dyDescent="0.25">
      <c r="A9560" t="s">
        <v>9769</v>
      </c>
      <c r="B9560">
        <v>2.6419999999999999</v>
      </c>
    </row>
    <row r="9561" spans="1:2" x14ac:dyDescent="0.25">
      <c r="A9561" t="s">
        <v>9770</v>
      </c>
      <c r="B9561">
        <v>2.6160000000000001</v>
      </c>
    </row>
    <row r="9562" spans="1:2" x14ac:dyDescent="0.25">
      <c r="A9562" t="s">
        <v>9771</v>
      </c>
      <c r="B9562">
        <v>2.4590000000000001</v>
      </c>
    </row>
    <row r="9563" spans="1:2" x14ac:dyDescent="0.25">
      <c r="A9563" t="s">
        <v>9772</v>
      </c>
      <c r="B9563">
        <v>2.4380000000000002</v>
      </c>
    </row>
    <row r="9564" spans="1:2" x14ac:dyDescent="0.25">
      <c r="A9564" t="s">
        <v>9773</v>
      </c>
      <c r="B9564">
        <v>2.5310000000000001</v>
      </c>
    </row>
    <row r="9565" spans="1:2" x14ac:dyDescent="0.25">
      <c r="A9565" t="s">
        <v>9774</v>
      </c>
      <c r="B9565">
        <v>3.1240000000000001</v>
      </c>
    </row>
    <row r="9566" spans="1:2" x14ac:dyDescent="0.25">
      <c r="A9566" t="s">
        <v>9775</v>
      </c>
      <c r="B9566">
        <v>2.9689999999999999</v>
      </c>
    </row>
    <row r="9567" spans="1:2" x14ac:dyDescent="0.25">
      <c r="A9567" t="s">
        <v>9776</v>
      </c>
      <c r="B9567">
        <v>2.6920000000000002</v>
      </c>
    </row>
    <row r="9568" spans="1:2" x14ac:dyDescent="0.25">
      <c r="A9568" t="s">
        <v>9777</v>
      </c>
      <c r="B9568">
        <v>2.3769999999999998</v>
      </c>
    </row>
    <row r="9569" spans="1:2" x14ac:dyDescent="0.25">
      <c r="A9569" t="s">
        <v>9778</v>
      </c>
      <c r="B9569">
        <v>2.2989999999999999</v>
      </c>
    </row>
    <row r="9570" spans="1:2" x14ac:dyDescent="0.25">
      <c r="A9570" t="s">
        <v>9779</v>
      </c>
      <c r="B9570">
        <v>2.27</v>
      </c>
    </row>
    <row r="9571" spans="1:2" x14ac:dyDescent="0.25">
      <c r="A9571" t="s">
        <v>9780</v>
      </c>
      <c r="B9571">
        <v>2.1909999999999998</v>
      </c>
    </row>
    <row r="9572" spans="1:2" x14ac:dyDescent="0.25">
      <c r="A9572" t="s">
        <v>9781</v>
      </c>
      <c r="B9572">
        <v>2.8380000000000001</v>
      </c>
    </row>
    <row r="9573" spans="1:2" x14ac:dyDescent="0.25">
      <c r="A9573" t="s">
        <v>9782</v>
      </c>
      <c r="B9573">
        <v>5.6710000000000003</v>
      </c>
    </row>
    <row r="9574" spans="1:2" x14ac:dyDescent="0.25">
      <c r="A9574" t="s">
        <v>9783</v>
      </c>
      <c r="B9574">
        <v>3.0649999999999999</v>
      </c>
    </row>
    <row r="9575" spans="1:2" x14ac:dyDescent="0.25">
      <c r="A9575" t="s">
        <v>9784</v>
      </c>
      <c r="B9575">
        <v>3.3290000000000002</v>
      </c>
    </row>
    <row r="9576" spans="1:2" x14ac:dyDescent="0.25">
      <c r="A9576" t="s">
        <v>9785</v>
      </c>
      <c r="B9576">
        <v>2.8370000000000002</v>
      </c>
    </row>
    <row r="9577" spans="1:2" x14ac:dyDescent="0.25">
      <c r="A9577" t="s">
        <v>9786</v>
      </c>
      <c r="B9577">
        <v>4.4459999999999997</v>
      </c>
    </row>
    <row r="9578" spans="1:2" x14ac:dyDescent="0.25">
      <c r="A9578" t="s">
        <v>9787</v>
      </c>
      <c r="B9578">
        <v>8.2509999999999994</v>
      </c>
    </row>
    <row r="9579" spans="1:2" x14ac:dyDescent="0.25">
      <c r="A9579" t="s">
        <v>9788</v>
      </c>
      <c r="B9579">
        <v>6.4349999999999996</v>
      </c>
    </row>
    <row r="9580" spans="1:2" x14ac:dyDescent="0.25">
      <c r="A9580" t="s">
        <v>9789</v>
      </c>
      <c r="B9580">
        <v>6.181</v>
      </c>
    </row>
    <row r="9581" spans="1:2" x14ac:dyDescent="0.25">
      <c r="A9581" t="s">
        <v>9790</v>
      </c>
      <c r="B9581">
        <v>11.484999999999999</v>
      </c>
    </row>
    <row r="9582" spans="1:2" x14ac:dyDescent="0.25">
      <c r="A9582" t="s">
        <v>9791</v>
      </c>
      <c r="B9582">
        <v>9.3829999999999991</v>
      </c>
    </row>
    <row r="9583" spans="1:2" x14ac:dyDescent="0.25">
      <c r="A9583" t="s">
        <v>9792</v>
      </c>
      <c r="B9583">
        <v>30.655999999999999</v>
      </c>
    </row>
    <row r="9584" spans="1:2" x14ac:dyDescent="0.25">
      <c r="A9584" t="s">
        <v>9793</v>
      </c>
      <c r="B9584">
        <v>7.5119999999999996</v>
      </c>
    </row>
    <row r="9585" spans="1:2" x14ac:dyDescent="0.25">
      <c r="A9585" t="s">
        <v>9794</v>
      </c>
      <c r="B9585">
        <v>5.6239999999999997</v>
      </c>
    </row>
    <row r="9586" spans="1:2" x14ac:dyDescent="0.25">
      <c r="A9586" t="s">
        <v>9795</v>
      </c>
      <c r="B9586">
        <v>12.715999999999999</v>
      </c>
    </row>
    <row r="9587" spans="1:2" x14ac:dyDescent="0.25">
      <c r="A9587" t="s">
        <v>9796</v>
      </c>
      <c r="B9587">
        <v>5.5449999999999999</v>
      </c>
    </row>
    <row r="9588" spans="1:2" x14ac:dyDescent="0.25">
      <c r="A9588" t="s">
        <v>9798</v>
      </c>
      <c r="B9588">
        <v>3.6120000000000001</v>
      </c>
    </row>
    <row r="9589" spans="1:2" x14ac:dyDescent="0.25">
      <c r="A9589" t="s">
        <v>9799</v>
      </c>
      <c r="B9589">
        <v>2.96</v>
      </c>
    </row>
    <row r="9590" spans="1:2" x14ac:dyDescent="0.25">
      <c r="A9590" t="s">
        <v>9800</v>
      </c>
      <c r="B9590">
        <v>2.5710000000000002</v>
      </c>
    </row>
    <row r="9591" spans="1:2" x14ac:dyDescent="0.25">
      <c r="A9591" t="s">
        <v>9801</v>
      </c>
      <c r="B9591">
        <v>2.3759999999999999</v>
      </c>
    </row>
    <row r="9592" spans="1:2" x14ac:dyDescent="0.25">
      <c r="A9592" t="s">
        <v>9802</v>
      </c>
      <c r="B9592">
        <v>2.0379999999999998</v>
      </c>
    </row>
    <row r="9593" spans="1:2" x14ac:dyDescent="0.25">
      <c r="A9593" t="s">
        <v>9803</v>
      </c>
      <c r="B9593">
        <v>3.4750000000000001</v>
      </c>
    </row>
    <row r="9594" spans="1:2" x14ac:dyDescent="0.25">
      <c r="A9594" t="s">
        <v>9804</v>
      </c>
      <c r="B9594">
        <v>3.9009999999999998</v>
      </c>
    </row>
    <row r="9595" spans="1:2" x14ac:dyDescent="0.25">
      <c r="A9595" t="s">
        <v>9805</v>
      </c>
      <c r="B9595">
        <v>2.423</v>
      </c>
    </row>
    <row r="9596" spans="1:2" x14ac:dyDescent="0.25">
      <c r="A9596" t="s">
        <v>9806</v>
      </c>
      <c r="B9596">
        <v>2.036</v>
      </c>
    </row>
    <row r="9597" spans="1:2" x14ac:dyDescent="0.25">
      <c r="A9597" t="s">
        <v>9807</v>
      </c>
      <c r="B9597">
        <v>1.621</v>
      </c>
    </row>
    <row r="9598" spans="1:2" x14ac:dyDescent="0.25">
      <c r="A9598" t="s">
        <v>9808</v>
      </c>
      <c r="B9598">
        <v>8.5500000000000007</v>
      </c>
    </row>
    <row r="9599" spans="1:2" x14ac:dyDescent="0.25">
      <c r="A9599" t="s">
        <v>9809</v>
      </c>
      <c r="B9599">
        <v>6.6630000000000003</v>
      </c>
    </row>
    <row r="9600" spans="1:2" x14ac:dyDescent="0.25">
      <c r="A9600" t="s">
        <v>9810</v>
      </c>
      <c r="B9600">
        <v>7.306</v>
      </c>
    </row>
    <row r="9601" spans="1:2" x14ac:dyDescent="0.25">
      <c r="A9601" t="s">
        <v>9811</v>
      </c>
      <c r="B9601">
        <v>13.627000000000001</v>
      </c>
    </row>
    <row r="9602" spans="1:2" x14ac:dyDescent="0.25">
      <c r="A9602" t="s">
        <v>9812</v>
      </c>
      <c r="B9602">
        <v>30.526</v>
      </c>
    </row>
    <row r="9603" spans="1:2" x14ac:dyDescent="0.25">
      <c r="A9603" t="s">
        <v>9813</v>
      </c>
      <c r="B9603">
        <v>13.587</v>
      </c>
    </row>
    <row r="9604" spans="1:2" x14ac:dyDescent="0.25">
      <c r="A9604" t="s">
        <v>9814</v>
      </c>
      <c r="B9604">
        <v>8.1669999999999998</v>
      </c>
    </row>
    <row r="9605" spans="1:2" x14ac:dyDescent="0.25">
      <c r="A9605" t="s">
        <v>9815</v>
      </c>
      <c r="B9605">
        <v>11.016999999999999</v>
      </c>
    </row>
    <row r="9606" spans="1:2" x14ac:dyDescent="0.25">
      <c r="A9606" t="s">
        <v>9816</v>
      </c>
      <c r="B9606">
        <v>7.3869999999999996</v>
      </c>
    </row>
    <row r="9607" spans="1:2" x14ac:dyDescent="0.25">
      <c r="A9607" t="s">
        <v>9817</v>
      </c>
      <c r="B9607">
        <v>6.6289999999999996</v>
      </c>
    </row>
    <row r="9608" spans="1:2" x14ac:dyDescent="0.25">
      <c r="A9608" t="s">
        <v>9818</v>
      </c>
      <c r="B9608">
        <v>4.82</v>
      </c>
    </row>
    <row r="9609" spans="1:2" x14ac:dyDescent="0.25">
      <c r="A9609" t="s">
        <v>9819</v>
      </c>
      <c r="B9609">
        <v>4.2119999999999997</v>
      </c>
    </row>
    <row r="9610" spans="1:2" x14ac:dyDescent="0.25">
      <c r="A9610" t="s">
        <v>9820</v>
      </c>
      <c r="B9610">
        <v>4.7759999999999998</v>
      </c>
    </row>
    <row r="9611" spans="1:2" x14ac:dyDescent="0.25">
      <c r="A9611" t="s">
        <v>9821</v>
      </c>
      <c r="B9611">
        <v>3.9079999999999999</v>
      </c>
    </row>
    <row r="9612" spans="1:2" x14ac:dyDescent="0.25">
      <c r="A9612" t="s">
        <v>9822</v>
      </c>
      <c r="B9612">
        <v>3.4750000000000001</v>
      </c>
    </row>
    <row r="9613" spans="1:2" x14ac:dyDescent="0.25">
      <c r="A9613" t="s">
        <v>9823</v>
      </c>
      <c r="B9613">
        <v>4.1509999999999998</v>
      </c>
    </row>
    <row r="9614" spans="1:2" x14ac:dyDescent="0.25">
      <c r="A9614" t="s">
        <v>9824</v>
      </c>
      <c r="B9614">
        <v>18.867999999999999</v>
      </c>
    </row>
    <row r="9615" spans="1:2" x14ac:dyDescent="0.25">
      <c r="A9615" t="s">
        <v>9825</v>
      </c>
      <c r="B9615">
        <v>7.8109999999999999</v>
      </c>
    </row>
    <row r="9616" spans="1:2" x14ac:dyDescent="0.25">
      <c r="A9616" t="s">
        <v>9826</v>
      </c>
      <c r="B9616">
        <v>7.8550000000000004</v>
      </c>
    </row>
    <row r="9617" spans="1:2" x14ac:dyDescent="0.25">
      <c r="A9617" t="s">
        <v>9827</v>
      </c>
      <c r="B9617">
        <v>23.827000000000002</v>
      </c>
    </row>
    <row r="9618" spans="1:2" x14ac:dyDescent="0.25">
      <c r="A9618" t="s">
        <v>9828</v>
      </c>
      <c r="B9618">
        <v>25.251000000000001</v>
      </c>
    </row>
    <row r="9619" spans="1:2" x14ac:dyDescent="0.25">
      <c r="A9619" t="s">
        <v>9830</v>
      </c>
      <c r="B9619">
        <v>131.52000000000001</v>
      </c>
    </row>
    <row r="9620" spans="1:2" x14ac:dyDescent="0.25">
      <c r="A9620" t="s">
        <v>9831</v>
      </c>
      <c r="B9620">
        <v>138.761</v>
      </c>
    </row>
    <row r="9621" spans="1:2" x14ac:dyDescent="0.25">
      <c r="A9621" t="s">
        <v>9832</v>
      </c>
      <c r="B9621">
        <v>82.75</v>
      </c>
    </row>
    <row r="9622" spans="1:2" x14ac:dyDescent="0.25">
      <c r="A9622" t="s">
        <v>9833</v>
      </c>
      <c r="B9622">
        <v>54.069000000000003</v>
      </c>
    </row>
    <row r="9623" spans="1:2" x14ac:dyDescent="0.25">
      <c r="A9623" t="s">
        <v>9834</v>
      </c>
      <c r="B9623">
        <v>48.69</v>
      </c>
    </row>
    <row r="9624" spans="1:2" x14ac:dyDescent="0.25">
      <c r="A9624" t="s">
        <v>9835</v>
      </c>
      <c r="B9624">
        <v>38.216999999999999</v>
      </c>
    </row>
    <row r="9625" spans="1:2" x14ac:dyDescent="0.25">
      <c r="A9625" t="s">
        <v>9836</v>
      </c>
      <c r="B9625">
        <v>33.738</v>
      </c>
    </row>
    <row r="9626" spans="1:2" x14ac:dyDescent="0.25">
      <c r="A9626" t="s">
        <v>9837</v>
      </c>
      <c r="B9626">
        <v>77.635999999999996</v>
      </c>
    </row>
    <row r="9627" spans="1:2" x14ac:dyDescent="0.25">
      <c r="A9627" t="s">
        <v>9838</v>
      </c>
      <c r="B9627">
        <v>83.697999999999993</v>
      </c>
    </row>
    <row r="9628" spans="1:2" x14ac:dyDescent="0.25">
      <c r="A9628" t="s">
        <v>9839</v>
      </c>
      <c r="B9628">
        <v>67.849999999999994</v>
      </c>
    </row>
    <row r="9629" spans="1:2" x14ac:dyDescent="0.25">
      <c r="A9629" t="s">
        <v>9840</v>
      </c>
      <c r="B9629">
        <v>58.308</v>
      </c>
    </row>
    <row r="9630" spans="1:2" x14ac:dyDescent="0.25">
      <c r="A9630" t="s">
        <v>9841</v>
      </c>
      <c r="B9630">
        <v>49.621000000000002</v>
      </c>
    </row>
    <row r="9631" spans="1:2" x14ac:dyDescent="0.25">
      <c r="A9631" t="s">
        <v>9842</v>
      </c>
      <c r="B9631">
        <v>43.960999999999999</v>
      </c>
    </row>
    <row r="9632" spans="1:2" x14ac:dyDescent="0.25">
      <c r="A9632" t="s">
        <v>9843</v>
      </c>
      <c r="B9632">
        <v>57.837000000000003</v>
      </c>
    </row>
    <row r="9633" spans="1:2" x14ac:dyDescent="0.25">
      <c r="A9633" t="s">
        <v>9844</v>
      </c>
      <c r="B9633">
        <v>43.640999999999998</v>
      </c>
    </row>
    <row r="9634" spans="1:2" x14ac:dyDescent="0.25">
      <c r="A9634" t="s">
        <v>9845</v>
      </c>
      <c r="B9634">
        <v>38.427999999999997</v>
      </c>
    </row>
    <row r="9635" spans="1:2" x14ac:dyDescent="0.25">
      <c r="A9635" t="s">
        <v>9846</v>
      </c>
      <c r="B9635">
        <v>34.536999999999999</v>
      </c>
    </row>
    <row r="9636" spans="1:2" x14ac:dyDescent="0.25">
      <c r="A9636" t="s">
        <v>9847</v>
      </c>
      <c r="B9636">
        <v>30.507000000000001</v>
      </c>
    </row>
    <row r="9637" spans="1:2" x14ac:dyDescent="0.25">
      <c r="A9637" t="s">
        <v>9848</v>
      </c>
      <c r="B9637">
        <v>28.378</v>
      </c>
    </row>
    <row r="9638" spans="1:2" x14ac:dyDescent="0.25">
      <c r="A9638" t="s">
        <v>9849</v>
      </c>
      <c r="B9638">
        <v>27.562000000000001</v>
      </c>
    </row>
    <row r="9639" spans="1:2" x14ac:dyDescent="0.25">
      <c r="A9639" t="s">
        <v>9850</v>
      </c>
      <c r="B9639">
        <v>27.451000000000001</v>
      </c>
    </row>
    <row r="9640" spans="1:2" x14ac:dyDescent="0.25">
      <c r="A9640" t="s">
        <v>9851</v>
      </c>
      <c r="B9640">
        <v>27.52</v>
      </c>
    </row>
    <row r="9641" spans="1:2" x14ac:dyDescent="0.25">
      <c r="A9641" t="s">
        <v>9852</v>
      </c>
      <c r="B9641">
        <v>30.946999999999999</v>
      </c>
    </row>
    <row r="9642" spans="1:2" x14ac:dyDescent="0.25">
      <c r="A9642" t="s">
        <v>9853</v>
      </c>
      <c r="B9642">
        <v>38.045999999999999</v>
      </c>
    </row>
    <row r="9643" spans="1:2" x14ac:dyDescent="0.25">
      <c r="A9643" t="s">
        <v>9854</v>
      </c>
      <c r="B9643">
        <v>53.847000000000001</v>
      </c>
    </row>
    <row r="9644" spans="1:2" x14ac:dyDescent="0.25">
      <c r="A9644" t="s">
        <v>9855</v>
      </c>
      <c r="B9644">
        <v>49.154000000000003</v>
      </c>
    </row>
    <row r="9645" spans="1:2" x14ac:dyDescent="0.25">
      <c r="A9645" t="s">
        <v>9856</v>
      </c>
      <c r="B9645">
        <v>63.954000000000001</v>
      </c>
    </row>
    <row r="9646" spans="1:2" x14ac:dyDescent="0.25">
      <c r="A9646" t="s">
        <v>9857</v>
      </c>
      <c r="B9646">
        <v>53.412999999999997</v>
      </c>
    </row>
    <row r="9647" spans="1:2" x14ac:dyDescent="0.25">
      <c r="A9647" t="s">
        <v>9858</v>
      </c>
      <c r="B9647">
        <v>59.631999999999998</v>
      </c>
    </row>
    <row r="9648" spans="1:2" x14ac:dyDescent="0.25">
      <c r="A9648" t="s">
        <v>9859</v>
      </c>
      <c r="B9648">
        <v>74.162999999999997</v>
      </c>
    </row>
    <row r="9649" spans="1:2" x14ac:dyDescent="0.25">
      <c r="A9649" t="s">
        <v>9860</v>
      </c>
      <c r="B9649">
        <v>88.822000000000003</v>
      </c>
    </row>
    <row r="9650" spans="1:2" x14ac:dyDescent="0.25">
      <c r="A9650" t="s">
        <v>9862</v>
      </c>
      <c r="B9650">
        <v>76.173000000000002</v>
      </c>
    </row>
    <row r="9651" spans="1:2" x14ac:dyDescent="0.25">
      <c r="A9651" t="s">
        <v>9863</v>
      </c>
      <c r="B9651">
        <v>71.037999999999997</v>
      </c>
    </row>
    <row r="9652" spans="1:2" x14ac:dyDescent="0.25">
      <c r="A9652" t="s">
        <v>9864</v>
      </c>
      <c r="B9652">
        <v>72.468000000000004</v>
      </c>
    </row>
    <row r="9653" spans="1:2" x14ac:dyDescent="0.25">
      <c r="A9653" t="s">
        <v>9865</v>
      </c>
      <c r="B9653">
        <v>65.727000000000004</v>
      </c>
    </row>
    <row r="9654" spans="1:2" x14ac:dyDescent="0.25">
      <c r="A9654" t="s">
        <v>9866</v>
      </c>
      <c r="B9654">
        <v>61.466000000000001</v>
      </c>
    </row>
    <row r="9655" spans="1:2" x14ac:dyDescent="0.25">
      <c r="A9655" t="s">
        <v>9867</v>
      </c>
      <c r="B9655">
        <v>72.16</v>
      </c>
    </row>
    <row r="9656" spans="1:2" x14ac:dyDescent="0.25">
      <c r="A9656" t="s">
        <v>9868</v>
      </c>
      <c r="B9656">
        <v>70.400999999999996</v>
      </c>
    </row>
    <row r="9657" spans="1:2" x14ac:dyDescent="0.25">
      <c r="A9657" t="s">
        <v>9869</v>
      </c>
      <c r="B9657">
        <v>61.673000000000002</v>
      </c>
    </row>
    <row r="9658" spans="1:2" x14ac:dyDescent="0.25">
      <c r="A9658" t="s">
        <v>9870</v>
      </c>
      <c r="B9658">
        <v>56.298000000000002</v>
      </c>
    </row>
    <row r="9659" spans="1:2" x14ac:dyDescent="0.25">
      <c r="A9659" t="s">
        <v>9871</v>
      </c>
      <c r="B9659">
        <v>54.741</v>
      </c>
    </row>
    <row r="9660" spans="1:2" x14ac:dyDescent="0.25">
      <c r="A9660" t="s">
        <v>9872</v>
      </c>
      <c r="B9660">
        <v>58.444000000000003</v>
      </c>
    </row>
    <row r="9661" spans="1:2" x14ac:dyDescent="0.25">
      <c r="A9661" t="s">
        <v>9873</v>
      </c>
      <c r="B9661">
        <v>55.975000000000001</v>
      </c>
    </row>
    <row r="9662" spans="1:2" x14ac:dyDescent="0.25">
      <c r="A9662" t="s">
        <v>9874</v>
      </c>
      <c r="B9662">
        <v>82.602999999999994</v>
      </c>
    </row>
    <row r="9663" spans="1:2" x14ac:dyDescent="0.25">
      <c r="A9663" t="s">
        <v>9875</v>
      </c>
      <c r="B9663">
        <v>68.45</v>
      </c>
    </row>
    <row r="9664" spans="1:2" x14ac:dyDescent="0.25">
      <c r="A9664" t="s">
        <v>9876</v>
      </c>
      <c r="B9664">
        <v>63.499000000000002</v>
      </c>
    </row>
    <row r="9665" spans="1:2" x14ac:dyDescent="0.25">
      <c r="A9665" t="s">
        <v>9877</v>
      </c>
      <c r="B9665">
        <v>70.911000000000001</v>
      </c>
    </row>
    <row r="9666" spans="1:2" x14ac:dyDescent="0.25">
      <c r="A9666" t="s">
        <v>9878</v>
      </c>
      <c r="B9666">
        <v>71.293000000000006</v>
      </c>
    </row>
    <row r="9667" spans="1:2" x14ac:dyDescent="0.25">
      <c r="A9667" t="s">
        <v>9879</v>
      </c>
      <c r="B9667">
        <v>58.521999999999998</v>
      </c>
    </row>
    <row r="9668" spans="1:2" x14ac:dyDescent="0.25">
      <c r="A9668" t="s">
        <v>9880</v>
      </c>
      <c r="B9668">
        <v>57.158000000000001</v>
      </c>
    </row>
    <row r="9669" spans="1:2" x14ac:dyDescent="0.25">
      <c r="A9669" t="s">
        <v>9881</v>
      </c>
      <c r="B9669">
        <v>56.058</v>
      </c>
    </row>
    <row r="9670" spans="1:2" x14ac:dyDescent="0.25">
      <c r="A9670" t="s">
        <v>9882</v>
      </c>
      <c r="B9670">
        <v>60.997</v>
      </c>
    </row>
    <row r="9671" spans="1:2" x14ac:dyDescent="0.25">
      <c r="A9671" t="s">
        <v>9883</v>
      </c>
      <c r="B9671">
        <v>51.38</v>
      </c>
    </row>
    <row r="9672" spans="1:2" x14ac:dyDescent="0.25">
      <c r="A9672" t="s">
        <v>9884</v>
      </c>
      <c r="B9672">
        <v>47.073999999999998</v>
      </c>
    </row>
    <row r="9673" spans="1:2" x14ac:dyDescent="0.25">
      <c r="A9673" t="s">
        <v>9885</v>
      </c>
      <c r="B9673">
        <v>49.256999999999998</v>
      </c>
    </row>
    <row r="9674" spans="1:2" x14ac:dyDescent="0.25">
      <c r="A9674" t="s">
        <v>9886</v>
      </c>
      <c r="B9674">
        <v>54.856000000000002</v>
      </c>
    </row>
    <row r="9675" spans="1:2" x14ac:dyDescent="0.25">
      <c r="A9675" t="s">
        <v>9887</v>
      </c>
      <c r="B9675">
        <v>75.540000000000006</v>
      </c>
    </row>
    <row r="9676" spans="1:2" x14ac:dyDescent="0.25">
      <c r="A9676" t="s">
        <v>9888</v>
      </c>
      <c r="B9676">
        <v>78.308000000000007</v>
      </c>
    </row>
    <row r="9677" spans="1:2" x14ac:dyDescent="0.25">
      <c r="A9677" t="s">
        <v>9889</v>
      </c>
      <c r="B9677">
        <v>96.218000000000004</v>
      </c>
    </row>
    <row r="9678" spans="1:2" x14ac:dyDescent="0.25">
      <c r="A9678" t="s">
        <v>9890</v>
      </c>
      <c r="B9678">
        <v>121.857</v>
      </c>
    </row>
    <row r="9679" spans="1:2" x14ac:dyDescent="0.25">
      <c r="A9679" t="s">
        <v>9891</v>
      </c>
      <c r="B9679">
        <v>108.508</v>
      </c>
    </row>
    <row r="9680" spans="1:2" x14ac:dyDescent="0.25">
      <c r="A9680" t="s">
        <v>9892</v>
      </c>
      <c r="B9680">
        <v>184.01</v>
      </c>
    </row>
    <row r="9681" spans="1:2" x14ac:dyDescent="0.25">
      <c r="A9681" t="s">
        <v>9893</v>
      </c>
      <c r="B9681">
        <v>120.223</v>
      </c>
    </row>
    <row r="9682" spans="1:2" x14ac:dyDescent="0.25">
      <c r="A9682" t="s">
        <v>9894</v>
      </c>
      <c r="B9682">
        <v>121.264</v>
      </c>
    </row>
    <row r="9683" spans="1:2" x14ac:dyDescent="0.25">
      <c r="A9683" t="s">
        <v>9895</v>
      </c>
      <c r="B9683">
        <v>163.59299999999999</v>
      </c>
    </row>
    <row r="9684" spans="1:2" x14ac:dyDescent="0.25">
      <c r="A9684" t="s">
        <v>9896</v>
      </c>
      <c r="B9684">
        <v>170.887</v>
      </c>
    </row>
    <row r="9685" spans="1:2" x14ac:dyDescent="0.25">
      <c r="A9685" t="s">
        <v>9897</v>
      </c>
      <c r="B9685">
        <v>125.006</v>
      </c>
    </row>
    <row r="9686" spans="1:2" x14ac:dyDescent="0.25">
      <c r="A9686" t="s">
        <v>9898</v>
      </c>
      <c r="B9686">
        <v>113.441</v>
      </c>
    </row>
    <row r="9687" spans="1:2" x14ac:dyDescent="0.25">
      <c r="A9687" t="s">
        <v>9899</v>
      </c>
      <c r="B9687">
        <v>99.683999999999997</v>
      </c>
    </row>
    <row r="9688" spans="1:2" x14ac:dyDescent="0.25">
      <c r="A9688" t="s">
        <v>9900</v>
      </c>
      <c r="B9688">
        <v>93.84</v>
      </c>
    </row>
    <row r="9689" spans="1:2" x14ac:dyDescent="0.25">
      <c r="A9689" t="s">
        <v>9901</v>
      </c>
      <c r="B9689">
        <v>87.825999999999993</v>
      </c>
    </row>
    <row r="9690" spans="1:2" x14ac:dyDescent="0.25">
      <c r="A9690" t="s">
        <v>9902</v>
      </c>
      <c r="B9690">
        <v>81.513999999999996</v>
      </c>
    </row>
    <row r="9691" spans="1:2" x14ac:dyDescent="0.25">
      <c r="A9691" t="s">
        <v>9903</v>
      </c>
      <c r="B9691">
        <v>81.926000000000002</v>
      </c>
    </row>
    <row r="9692" spans="1:2" x14ac:dyDescent="0.25">
      <c r="A9692" t="s">
        <v>9904</v>
      </c>
      <c r="B9692">
        <v>108.273</v>
      </c>
    </row>
    <row r="9693" spans="1:2" x14ac:dyDescent="0.25">
      <c r="A9693" t="s">
        <v>9905</v>
      </c>
      <c r="B9693">
        <v>106.19499999999999</v>
      </c>
    </row>
    <row r="9694" spans="1:2" x14ac:dyDescent="0.25">
      <c r="A9694" t="s">
        <v>9906</v>
      </c>
      <c r="B9694">
        <v>113.944</v>
      </c>
    </row>
    <row r="9695" spans="1:2" x14ac:dyDescent="0.25">
      <c r="A9695" t="s">
        <v>9907</v>
      </c>
      <c r="B9695">
        <v>132.875</v>
      </c>
    </row>
    <row r="9696" spans="1:2" x14ac:dyDescent="0.25">
      <c r="A9696" t="s">
        <v>9908</v>
      </c>
      <c r="B9696">
        <v>123.104</v>
      </c>
    </row>
    <row r="9697" spans="1:2" x14ac:dyDescent="0.25">
      <c r="A9697" t="s">
        <v>9909</v>
      </c>
      <c r="B9697">
        <v>111.678</v>
      </c>
    </row>
    <row r="9698" spans="1:2" x14ac:dyDescent="0.25">
      <c r="A9698" t="s">
        <v>9910</v>
      </c>
      <c r="B9698">
        <v>104.819</v>
      </c>
    </row>
    <row r="9699" spans="1:2" x14ac:dyDescent="0.25">
      <c r="A9699" t="s">
        <v>9911</v>
      </c>
      <c r="B9699">
        <v>99.308000000000007</v>
      </c>
    </row>
    <row r="9700" spans="1:2" x14ac:dyDescent="0.25">
      <c r="A9700" t="s">
        <v>9912</v>
      </c>
      <c r="B9700">
        <v>108.22199999999999</v>
      </c>
    </row>
    <row r="9701" spans="1:2" x14ac:dyDescent="0.25">
      <c r="A9701" t="s">
        <v>9913</v>
      </c>
      <c r="B9701">
        <v>111.714</v>
      </c>
    </row>
    <row r="9702" spans="1:2" x14ac:dyDescent="0.25">
      <c r="A9702" t="s">
        <v>9914</v>
      </c>
      <c r="B9702">
        <v>190.41399999999999</v>
      </c>
    </row>
    <row r="9703" spans="1:2" x14ac:dyDescent="0.25">
      <c r="A9703" t="s">
        <v>9915</v>
      </c>
      <c r="B9703">
        <v>123.27500000000001</v>
      </c>
    </row>
    <row r="9704" spans="1:2" x14ac:dyDescent="0.25">
      <c r="A9704" t="s">
        <v>9916</v>
      </c>
      <c r="B9704">
        <v>104.718</v>
      </c>
    </row>
    <row r="9705" spans="1:2" x14ac:dyDescent="0.25">
      <c r="A9705" t="s">
        <v>9917</v>
      </c>
      <c r="B9705">
        <v>97.037000000000006</v>
      </c>
    </row>
    <row r="9706" spans="1:2" x14ac:dyDescent="0.25">
      <c r="A9706" t="s">
        <v>9918</v>
      </c>
      <c r="B9706">
        <v>86.688999999999993</v>
      </c>
    </row>
    <row r="9707" spans="1:2" x14ac:dyDescent="0.25">
      <c r="A9707" t="s">
        <v>9919</v>
      </c>
      <c r="B9707">
        <v>75.067999999999998</v>
      </c>
    </row>
    <row r="9708" spans="1:2" x14ac:dyDescent="0.25">
      <c r="A9708" t="s">
        <v>9920</v>
      </c>
      <c r="B9708">
        <v>68.679000000000002</v>
      </c>
    </row>
    <row r="9709" spans="1:2" x14ac:dyDescent="0.25">
      <c r="A9709" t="s">
        <v>9921</v>
      </c>
      <c r="B9709">
        <v>64.034999999999997</v>
      </c>
    </row>
    <row r="9710" spans="1:2" x14ac:dyDescent="0.25">
      <c r="A9710" t="s">
        <v>9922</v>
      </c>
      <c r="B9710">
        <v>59.572000000000003</v>
      </c>
    </row>
    <row r="9711" spans="1:2" x14ac:dyDescent="0.25">
      <c r="A9711" t="s">
        <v>9923</v>
      </c>
      <c r="B9711">
        <v>56.58</v>
      </c>
    </row>
    <row r="9712" spans="1:2" x14ac:dyDescent="0.25">
      <c r="A9712" t="s">
        <v>9924</v>
      </c>
      <c r="B9712">
        <v>54.692999999999998</v>
      </c>
    </row>
    <row r="9713" spans="1:2" x14ac:dyDescent="0.25">
      <c r="A9713" t="s">
        <v>9926</v>
      </c>
      <c r="B9713">
        <v>53.914999999999999</v>
      </c>
    </row>
    <row r="9714" spans="1:2" x14ac:dyDescent="0.25">
      <c r="A9714" t="s">
        <v>9927</v>
      </c>
      <c r="B9714">
        <v>49.701000000000001</v>
      </c>
    </row>
    <row r="9715" spans="1:2" x14ac:dyDescent="0.25">
      <c r="A9715" t="s">
        <v>9928</v>
      </c>
      <c r="B9715">
        <v>47.265999999999998</v>
      </c>
    </row>
    <row r="9716" spans="1:2" x14ac:dyDescent="0.25">
      <c r="A9716" t="s">
        <v>9929</v>
      </c>
      <c r="B9716">
        <v>57.453000000000003</v>
      </c>
    </row>
    <row r="9717" spans="1:2" x14ac:dyDescent="0.25">
      <c r="A9717" t="s">
        <v>9930</v>
      </c>
      <c r="B9717">
        <v>78.924999999999997</v>
      </c>
    </row>
    <row r="9718" spans="1:2" x14ac:dyDescent="0.25">
      <c r="A9718" t="s">
        <v>9931</v>
      </c>
      <c r="B9718">
        <v>73.245000000000005</v>
      </c>
    </row>
    <row r="9719" spans="1:2" x14ac:dyDescent="0.25">
      <c r="A9719" t="s">
        <v>9932</v>
      </c>
      <c r="B9719">
        <v>57.863</v>
      </c>
    </row>
    <row r="9720" spans="1:2" x14ac:dyDescent="0.25">
      <c r="A9720" t="s">
        <v>9933</v>
      </c>
      <c r="B9720">
        <v>53.023000000000003</v>
      </c>
    </row>
    <row r="9721" spans="1:2" x14ac:dyDescent="0.25">
      <c r="A9721" t="s">
        <v>9934</v>
      </c>
      <c r="B9721">
        <v>51.966999999999999</v>
      </c>
    </row>
    <row r="9722" spans="1:2" x14ac:dyDescent="0.25">
      <c r="A9722" t="s">
        <v>9935</v>
      </c>
      <c r="B9722">
        <v>51.286000000000001</v>
      </c>
    </row>
    <row r="9723" spans="1:2" x14ac:dyDescent="0.25">
      <c r="A9723" t="s">
        <v>9936</v>
      </c>
      <c r="B9723">
        <v>55.884999999999998</v>
      </c>
    </row>
    <row r="9724" spans="1:2" x14ac:dyDescent="0.25">
      <c r="A9724" t="s">
        <v>9937</v>
      </c>
      <c r="B9724">
        <v>52.314</v>
      </c>
    </row>
    <row r="9725" spans="1:2" x14ac:dyDescent="0.25">
      <c r="A9725" t="s">
        <v>9938</v>
      </c>
      <c r="B9725">
        <v>48.292000000000002</v>
      </c>
    </row>
    <row r="9726" spans="1:2" x14ac:dyDescent="0.25">
      <c r="A9726" t="s">
        <v>9939</v>
      </c>
      <c r="B9726">
        <v>51.494</v>
      </c>
    </row>
    <row r="9727" spans="1:2" x14ac:dyDescent="0.25">
      <c r="A9727" t="s">
        <v>9940</v>
      </c>
      <c r="B9727">
        <v>50.076000000000001</v>
      </c>
    </row>
    <row r="9728" spans="1:2" x14ac:dyDescent="0.25">
      <c r="A9728" t="s">
        <v>9941</v>
      </c>
      <c r="B9728">
        <v>47.207999999999998</v>
      </c>
    </row>
    <row r="9729" spans="1:2" x14ac:dyDescent="0.25">
      <c r="A9729" t="s">
        <v>9942</v>
      </c>
      <c r="B9729">
        <v>45.154000000000003</v>
      </c>
    </row>
    <row r="9730" spans="1:2" x14ac:dyDescent="0.25">
      <c r="A9730" t="s">
        <v>9943</v>
      </c>
      <c r="B9730">
        <v>44.091000000000001</v>
      </c>
    </row>
    <row r="9731" spans="1:2" x14ac:dyDescent="0.25">
      <c r="A9731" t="s">
        <v>9944</v>
      </c>
      <c r="B9731">
        <v>42.186999999999998</v>
      </c>
    </row>
    <row r="9732" spans="1:2" x14ac:dyDescent="0.25">
      <c r="A9732" t="s">
        <v>9945</v>
      </c>
      <c r="B9732">
        <v>40.709000000000003</v>
      </c>
    </row>
    <row r="9733" spans="1:2" x14ac:dyDescent="0.25">
      <c r="A9733" t="s">
        <v>9946</v>
      </c>
      <c r="B9733">
        <v>39.865000000000002</v>
      </c>
    </row>
    <row r="9734" spans="1:2" x14ac:dyDescent="0.25">
      <c r="A9734" t="s">
        <v>9947</v>
      </c>
      <c r="B9734">
        <v>38.566000000000003</v>
      </c>
    </row>
    <row r="9735" spans="1:2" x14ac:dyDescent="0.25">
      <c r="A9735" t="s">
        <v>9948</v>
      </c>
      <c r="B9735">
        <v>37.024999999999999</v>
      </c>
    </row>
    <row r="9736" spans="1:2" x14ac:dyDescent="0.25">
      <c r="A9736" t="s">
        <v>9949</v>
      </c>
      <c r="B9736">
        <v>36.418999999999997</v>
      </c>
    </row>
    <row r="9737" spans="1:2" x14ac:dyDescent="0.25">
      <c r="A9737" t="s">
        <v>9950</v>
      </c>
      <c r="B9737">
        <v>34.180999999999997</v>
      </c>
    </row>
    <row r="9738" spans="1:2" x14ac:dyDescent="0.25">
      <c r="A9738" t="s">
        <v>9951</v>
      </c>
      <c r="B9738">
        <v>32.716000000000001</v>
      </c>
    </row>
    <row r="9739" spans="1:2" x14ac:dyDescent="0.25">
      <c r="A9739" t="s">
        <v>9952</v>
      </c>
      <c r="B9739">
        <v>31.731000000000002</v>
      </c>
    </row>
    <row r="9740" spans="1:2" x14ac:dyDescent="0.25">
      <c r="A9740" t="s">
        <v>9953</v>
      </c>
      <c r="B9740">
        <v>29.96</v>
      </c>
    </row>
    <row r="9741" spans="1:2" x14ac:dyDescent="0.25">
      <c r="A9741" t="s">
        <v>9954</v>
      </c>
      <c r="B9741">
        <v>28.875</v>
      </c>
    </row>
    <row r="9742" spans="1:2" x14ac:dyDescent="0.25">
      <c r="A9742" t="s">
        <v>9955</v>
      </c>
      <c r="B9742">
        <v>27.800999999999998</v>
      </c>
    </row>
    <row r="9743" spans="1:2" x14ac:dyDescent="0.25">
      <c r="A9743" t="s">
        <v>9956</v>
      </c>
      <c r="B9743">
        <v>26.442</v>
      </c>
    </row>
    <row r="9744" spans="1:2" x14ac:dyDescent="0.25">
      <c r="A9744" t="s">
        <v>9958</v>
      </c>
      <c r="B9744">
        <v>98.438000000000002</v>
      </c>
    </row>
    <row r="9745" spans="1:2" x14ac:dyDescent="0.25">
      <c r="A9745" t="s">
        <v>9959</v>
      </c>
      <c r="B9745">
        <v>75.751999999999995</v>
      </c>
    </row>
    <row r="9746" spans="1:2" x14ac:dyDescent="0.25">
      <c r="A9746" t="s">
        <v>9960</v>
      </c>
      <c r="B9746">
        <v>81.816999999999993</v>
      </c>
    </row>
    <row r="9747" spans="1:2" x14ac:dyDescent="0.25">
      <c r="A9747" t="s">
        <v>9961</v>
      </c>
      <c r="B9747">
        <v>78.683999999999997</v>
      </c>
    </row>
    <row r="9748" spans="1:2" x14ac:dyDescent="0.25">
      <c r="A9748" t="s">
        <v>9962</v>
      </c>
      <c r="B9748">
        <v>61.677</v>
      </c>
    </row>
    <row r="9749" spans="1:2" x14ac:dyDescent="0.25">
      <c r="A9749" t="s">
        <v>9963</v>
      </c>
      <c r="B9749">
        <v>56.008000000000003</v>
      </c>
    </row>
    <row r="9750" spans="1:2" x14ac:dyDescent="0.25">
      <c r="A9750" t="s">
        <v>9964</v>
      </c>
      <c r="B9750">
        <v>49.838000000000001</v>
      </c>
    </row>
    <row r="9751" spans="1:2" x14ac:dyDescent="0.25">
      <c r="A9751" t="s">
        <v>9965</v>
      </c>
      <c r="B9751">
        <v>46.412999999999997</v>
      </c>
    </row>
    <row r="9752" spans="1:2" x14ac:dyDescent="0.25">
      <c r="A9752" t="s">
        <v>9966</v>
      </c>
      <c r="B9752">
        <v>43.844000000000001</v>
      </c>
    </row>
    <row r="9753" spans="1:2" x14ac:dyDescent="0.25">
      <c r="A9753" t="s">
        <v>9967</v>
      </c>
      <c r="B9753">
        <v>41.429000000000002</v>
      </c>
    </row>
    <row r="9754" spans="1:2" x14ac:dyDescent="0.25">
      <c r="A9754" t="s">
        <v>9968</v>
      </c>
      <c r="B9754">
        <v>39.442999999999998</v>
      </c>
    </row>
    <row r="9755" spans="1:2" x14ac:dyDescent="0.25">
      <c r="A9755" t="s">
        <v>9969</v>
      </c>
      <c r="B9755">
        <v>37.710999999999999</v>
      </c>
    </row>
    <row r="9756" spans="1:2" x14ac:dyDescent="0.25">
      <c r="A9756" t="s">
        <v>9970</v>
      </c>
      <c r="B9756">
        <v>35.707000000000001</v>
      </c>
    </row>
    <row r="9757" spans="1:2" x14ac:dyDescent="0.25">
      <c r="A9757" t="s">
        <v>9971</v>
      </c>
      <c r="B9757">
        <v>34.22</v>
      </c>
    </row>
    <row r="9758" spans="1:2" x14ac:dyDescent="0.25">
      <c r="A9758" t="s">
        <v>9972</v>
      </c>
      <c r="B9758">
        <v>33.069000000000003</v>
      </c>
    </row>
    <row r="9759" spans="1:2" x14ac:dyDescent="0.25">
      <c r="A9759" t="s">
        <v>9973</v>
      </c>
      <c r="B9759">
        <v>32.307000000000002</v>
      </c>
    </row>
    <row r="9760" spans="1:2" x14ac:dyDescent="0.25">
      <c r="A9760" t="s">
        <v>9974</v>
      </c>
      <c r="B9760">
        <v>30.731999999999999</v>
      </c>
    </row>
    <row r="9761" spans="1:2" x14ac:dyDescent="0.25">
      <c r="A9761" t="s">
        <v>9975</v>
      </c>
      <c r="B9761">
        <v>29.609000000000002</v>
      </c>
    </row>
    <row r="9762" spans="1:2" x14ac:dyDescent="0.25">
      <c r="A9762" t="s">
        <v>9976</v>
      </c>
      <c r="B9762">
        <v>27.280999999999999</v>
      </c>
    </row>
    <row r="9763" spans="1:2" x14ac:dyDescent="0.25">
      <c r="A9763" t="s">
        <v>9977</v>
      </c>
      <c r="B9763">
        <v>25.939</v>
      </c>
    </row>
    <row r="9764" spans="1:2" x14ac:dyDescent="0.25">
      <c r="A9764" t="s">
        <v>9978</v>
      </c>
      <c r="B9764">
        <v>26.023</v>
      </c>
    </row>
    <row r="9765" spans="1:2" x14ac:dyDescent="0.25">
      <c r="A9765" t="s">
        <v>9979</v>
      </c>
      <c r="B9765">
        <v>25.475000000000001</v>
      </c>
    </row>
    <row r="9766" spans="1:2" x14ac:dyDescent="0.25">
      <c r="A9766" t="s">
        <v>9980</v>
      </c>
      <c r="B9766">
        <v>25.071999999999999</v>
      </c>
    </row>
    <row r="9767" spans="1:2" x14ac:dyDescent="0.25">
      <c r="A9767" t="s">
        <v>9981</v>
      </c>
      <c r="B9767">
        <v>24.777000000000001</v>
      </c>
    </row>
    <row r="9768" spans="1:2" x14ac:dyDescent="0.25">
      <c r="A9768" t="s">
        <v>9982</v>
      </c>
      <c r="B9768">
        <v>23.742999999999999</v>
      </c>
    </row>
    <row r="9769" spans="1:2" x14ac:dyDescent="0.25">
      <c r="A9769" t="s">
        <v>9983</v>
      </c>
      <c r="B9769">
        <v>22.574000000000002</v>
      </c>
    </row>
    <row r="9770" spans="1:2" x14ac:dyDescent="0.25">
      <c r="A9770" t="s">
        <v>9984</v>
      </c>
      <c r="B9770">
        <v>20.986000000000001</v>
      </c>
    </row>
    <row r="9771" spans="1:2" x14ac:dyDescent="0.25">
      <c r="A9771" t="s">
        <v>9985</v>
      </c>
      <c r="B9771">
        <v>19.489000000000001</v>
      </c>
    </row>
    <row r="9772" spans="1:2" x14ac:dyDescent="0.25">
      <c r="A9772" t="s">
        <v>9986</v>
      </c>
      <c r="B9772">
        <v>18.780999999999999</v>
      </c>
    </row>
    <row r="9773" spans="1:2" x14ac:dyDescent="0.25">
      <c r="A9773" t="s">
        <v>9987</v>
      </c>
      <c r="B9773">
        <v>18.672000000000001</v>
      </c>
    </row>
    <row r="9774" spans="1:2" x14ac:dyDescent="0.25">
      <c r="A9774" t="s">
        <v>9990</v>
      </c>
      <c r="B9774">
        <v>17.859000000000002</v>
      </c>
    </row>
    <row r="9775" spans="1:2" x14ac:dyDescent="0.25">
      <c r="A9775" t="s">
        <v>9991</v>
      </c>
      <c r="B9775">
        <v>17.853999999999999</v>
      </c>
    </row>
    <row r="9776" spans="1:2" x14ac:dyDescent="0.25">
      <c r="A9776" t="s">
        <v>9992</v>
      </c>
      <c r="B9776">
        <v>18.05</v>
      </c>
    </row>
    <row r="9777" spans="1:2" x14ac:dyDescent="0.25">
      <c r="A9777" t="s">
        <v>9993</v>
      </c>
      <c r="B9777">
        <v>18.099</v>
      </c>
    </row>
    <row r="9778" spans="1:2" x14ac:dyDescent="0.25">
      <c r="A9778" t="s">
        <v>9994</v>
      </c>
      <c r="B9778">
        <v>18.053999999999998</v>
      </c>
    </row>
    <row r="9779" spans="1:2" x14ac:dyDescent="0.25">
      <c r="A9779" t="s">
        <v>9995</v>
      </c>
      <c r="B9779">
        <v>15.507</v>
      </c>
    </row>
    <row r="9780" spans="1:2" x14ac:dyDescent="0.25">
      <c r="A9780" t="s">
        <v>9996</v>
      </c>
      <c r="B9780">
        <v>17.324999999999999</v>
      </c>
    </row>
    <row r="9781" spans="1:2" x14ac:dyDescent="0.25">
      <c r="A9781" t="s">
        <v>9997</v>
      </c>
      <c r="B9781">
        <v>17.084</v>
      </c>
    </row>
    <row r="9782" spans="1:2" x14ac:dyDescent="0.25">
      <c r="A9782" t="s">
        <v>9998</v>
      </c>
      <c r="B9782">
        <v>16.766999999999999</v>
      </c>
    </row>
    <row r="9783" spans="1:2" x14ac:dyDescent="0.25">
      <c r="A9783" t="s">
        <v>9999</v>
      </c>
      <c r="B9783">
        <v>16.312000000000001</v>
      </c>
    </row>
    <row r="9784" spans="1:2" x14ac:dyDescent="0.25">
      <c r="A9784" t="s">
        <v>10000</v>
      </c>
      <c r="B9784">
        <v>15.866</v>
      </c>
    </row>
    <row r="9785" spans="1:2" x14ac:dyDescent="0.25">
      <c r="A9785" t="s">
        <v>10001</v>
      </c>
      <c r="B9785">
        <v>15.582000000000001</v>
      </c>
    </row>
    <row r="9786" spans="1:2" x14ac:dyDescent="0.25">
      <c r="A9786" t="s">
        <v>10002</v>
      </c>
      <c r="B9786">
        <v>15.135999999999999</v>
      </c>
    </row>
    <row r="9787" spans="1:2" x14ac:dyDescent="0.25">
      <c r="A9787" t="s">
        <v>10003</v>
      </c>
      <c r="B9787">
        <v>14.914</v>
      </c>
    </row>
    <row r="9788" spans="1:2" x14ac:dyDescent="0.25">
      <c r="A9788" t="s">
        <v>10004</v>
      </c>
      <c r="B9788">
        <v>14.417999999999999</v>
      </c>
    </row>
    <row r="9789" spans="1:2" x14ac:dyDescent="0.25">
      <c r="A9789" t="s">
        <v>10005</v>
      </c>
      <c r="B9789">
        <v>13.994999999999999</v>
      </c>
    </row>
    <row r="9790" spans="1:2" x14ac:dyDescent="0.25">
      <c r="A9790" t="s">
        <v>10006</v>
      </c>
      <c r="B9790">
        <v>13.92</v>
      </c>
    </row>
    <row r="9791" spans="1:2" x14ac:dyDescent="0.25">
      <c r="A9791" t="s">
        <v>10007</v>
      </c>
      <c r="B9791">
        <v>13.933999999999999</v>
      </c>
    </row>
    <row r="9792" spans="1:2" x14ac:dyDescent="0.25">
      <c r="A9792" t="s">
        <v>10008</v>
      </c>
      <c r="B9792">
        <v>13.808</v>
      </c>
    </row>
    <row r="9793" spans="1:2" x14ac:dyDescent="0.25">
      <c r="A9793" t="s">
        <v>10009</v>
      </c>
      <c r="B9793">
        <v>13.397</v>
      </c>
    </row>
    <row r="9794" spans="1:2" x14ac:dyDescent="0.25">
      <c r="A9794" t="s">
        <v>10010</v>
      </c>
      <c r="B9794">
        <v>13.08</v>
      </c>
    </row>
    <row r="9795" spans="1:2" x14ac:dyDescent="0.25">
      <c r="A9795" t="s">
        <v>10011</v>
      </c>
      <c r="B9795">
        <v>12.757999999999999</v>
      </c>
    </row>
    <row r="9796" spans="1:2" x14ac:dyDescent="0.25">
      <c r="A9796" t="s">
        <v>10012</v>
      </c>
      <c r="B9796">
        <v>12.645</v>
      </c>
    </row>
    <row r="9797" spans="1:2" x14ac:dyDescent="0.25">
      <c r="A9797" t="s">
        <v>10013</v>
      </c>
      <c r="B9797">
        <v>12.295</v>
      </c>
    </row>
    <row r="9798" spans="1:2" x14ac:dyDescent="0.25">
      <c r="A9798" t="s">
        <v>10014</v>
      </c>
      <c r="B9798">
        <v>11.878</v>
      </c>
    </row>
    <row r="9799" spans="1:2" x14ac:dyDescent="0.25">
      <c r="A9799" t="s">
        <v>10015</v>
      </c>
      <c r="B9799">
        <v>11.536</v>
      </c>
    </row>
    <row r="9800" spans="1:2" x14ac:dyDescent="0.25">
      <c r="A9800" t="s">
        <v>10016</v>
      </c>
      <c r="B9800">
        <v>11.364000000000001</v>
      </c>
    </row>
    <row r="9801" spans="1:2" x14ac:dyDescent="0.25">
      <c r="A9801" t="s">
        <v>10017</v>
      </c>
      <c r="B9801">
        <v>11.292</v>
      </c>
    </row>
    <row r="9802" spans="1:2" x14ac:dyDescent="0.25">
      <c r="A9802" t="s">
        <v>10018</v>
      </c>
      <c r="B9802">
        <v>10.891999999999999</v>
      </c>
    </row>
    <row r="9803" spans="1:2" x14ac:dyDescent="0.25">
      <c r="A9803" t="s">
        <v>10022</v>
      </c>
      <c r="B9803">
        <v>10.555999999999999</v>
      </c>
    </row>
    <row r="9804" spans="1:2" x14ac:dyDescent="0.25">
      <c r="A9804" t="s">
        <v>10023</v>
      </c>
      <c r="B9804">
        <v>10.108000000000001</v>
      </c>
    </row>
    <row r="9805" spans="1:2" x14ac:dyDescent="0.25">
      <c r="A9805" t="s">
        <v>10024</v>
      </c>
      <c r="B9805">
        <v>9.84</v>
      </c>
    </row>
    <row r="9806" spans="1:2" x14ac:dyDescent="0.25">
      <c r="A9806" t="s">
        <v>10025</v>
      </c>
      <c r="B9806">
        <v>9.3989999999999991</v>
      </c>
    </row>
    <row r="9807" spans="1:2" x14ac:dyDescent="0.25">
      <c r="A9807" t="s">
        <v>10026</v>
      </c>
      <c r="B9807">
        <v>9.2919999999999998</v>
      </c>
    </row>
    <row r="9808" spans="1:2" x14ac:dyDescent="0.25">
      <c r="A9808" t="s">
        <v>10027</v>
      </c>
      <c r="B9808">
        <v>9.2690000000000001</v>
      </c>
    </row>
    <row r="9809" spans="1:2" x14ac:dyDescent="0.25">
      <c r="A9809" t="s">
        <v>10028</v>
      </c>
      <c r="B9809">
        <v>9.2579999999999991</v>
      </c>
    </row>
    <row r="9810" spans="1:2" x14ac:dyDescent="0.25">
      <c r="A9810" t="s">
        <v>10029</v>
      </c>
      <c r="B9810">
        <v>9.0739999999999998</v>
      </c>
    </row>
    <row r="9811" spans="1:2" x14ac:dyDescent="0.25">
      <c r="A9811" t="s">
        <v>10030</v>
      </c>
      <c r="B9811">
        <v>8.98</v>
      </c>
    </row>
    <row r="9812" spans="1:2" x14ac:dyDescent="0.25">
      <c r="A9812" t="s">
        <v>10031</v>
      </c>
      <c r="B9812">
        <v>8.984</v>
      </c>
    </row>
    <row r="9813" spans="1:2" x14ac:dyDescent="0.25">
      <c r="A9813" t="s">
        <v>10032</v>
      </c>
      <c r="B9813">
        <v>8.9109999999999996</v>
      </c>
    </row>
    <row r="9814" spans="1:2" x14ac:dyDescent="0.25">
      <c r="A9814" t="s">
        <v>10033</v>
      </c>
      <c r="B9814">
        <v>8.6769999999999996</v>
      </c>
    </row>
    <row r="9815" spans="1:2" x14ac:dyDescent="0.25">
      <c r="A9815" t="s">
        <v>10034</v>
      </c>
      <c r="B9815">
        <v>8.73</v>
      </c>
    </row>
    <row r="9816" spans="1:2" x14ac:dyDescent="0.25">
      <c r="A9816" t="s">
        <v>10035</v>
      </c>
      <c r="B9816">
        <v>11.34</v>
      </c>
    </row>
    <row r="9817" spans="1:2" x14ac:dyDescent="0.25">
      <c r="A9817" t="s">
        <v>10036</v>
      </c>
      <c r="B9817">
        <v>15.981999999999999</v>
      </c>
    </row>
    <row r="9818" spans="1:2" x14ac:dyDescent="0.25">
      <c r="A9818" t="s">
        <v>10037</v>
      </c>
      <c r="B9818">
        <v>11.233000000000001</v>
      </c>
    </row>
    <row r="9819" spans="1:2" x14ac:dyDescent="0.25">
      <c r="A9819" t="s">
        <v>10038</v>
      </c>
      <c r="B9819">
        <v>10.153</v>
      </c>
    </row>
    <row r="9820" spans="1:2" x14ac:dyDescent="0.25">
      <c r="A9820" t="s">
        <v>10039</v>
      </c>
      <c r="B9820">
        <v>9.5519999999999996</v>
      </c>
    </row>
    <row r="9821" spans="1:2" x14ac:dyDescent="0.25">
      <c r="A9821" t="s">
        <v>10040</v>
      </c>
      <c r="B9821">
        <v>9.3819999999999997</v>
      </c>
    </row>
    <row r="9822" spans="1:2" x14ac:dyDescent="0.25">
      <c r="A9822" t="s">
        <v>10041</v>
      </c>
      <c r="B9822">
        <v>9.1080000000000005</v>
      </c>
    </row>
    <row r="9823" spans="1:2" x14ac:dyDescent="0.25">
      <c r="A9823" t="s">
        <v>10042</v>
      </c>
      <c r="B9823">
        <v>9.0350000000000001</v>
      </c>
    </row>
    <row r="9824" spans="1:2" x14ac:dyDescent="0.25">
      <c r="A9824" t="s">
        <v>10043</v>
      </c>
      <c r="B9824">
        <v>9.0649999999999995</v>
      </c>
    </row>
    <row r="9825" spans="1:2" x14ac:dyDescent="0.25">
      <c r="A9825" t="s">
        <v>10044</v>
      </c>
      <c r="B9825">
        <v>8.7469999999999999</v>
      </c>
    </row>
    <row r="9826" spans="1:2" x14ac:dyDescent="0.25">
      <c r="A9826" t="s">
        <v>10045</v>
      </c>
      <c r="B9826">
        <v>8.6890000000000001</v>
      </c>
    </row>
    <row r="9827" spans="1:2" x14ac:dyDescent="0.25">
      <c r="A9827" t="s">
        <v>10046</v>
      </c>
      <c r="B9827">
        <v>8.6210000000000004</v>
      </c>
    </row>
    <row r="9828" spans="1:2" x14ac:dyDescent="0.25">
      <c r="A9828" t="s">
        <v>10047</v>
      </c>
      <c r="B9828">
        <v>8.6189999999999998</v>
      </c>
    </row>
    <row r="9829" spans="1:2" x14ac:dyDescent="0.25">
      <c r="A9829" t="s">
        <v>10048</v>
      </c>
      <c r="B9829">
        <v>8.4440000000000008</v>
      </c>
    </row>
    <row r="9830" spans="1:2" x14ac:dyDescent="0.25">
      <c r="A9830" t="s">
        <v>10049</v>
      </c>
      <c r="B9830">
        <v>8.4830000000000005</v>
      </c>
    </row>
    <row r="9831" spans="1:2" x14ac:dyDescent="0.25">
      <c r="A9831" t="s">
        <v>10050</v>
      </c>
      <c r="B9831">
        <v>8.3160000000000007</v>
      </c>
    </row>
    <row r="9832" spans="1:2" x14ac:dyDescent="0.25">
      <c r="A9832" t="s">
        <v>10051</v>
      </c>
      <c r="B9832">
        <v>8.3179999999999996</v>
      </c>
    </row>
    <row r="9833" spans="1:2" x14ac:dyDescent="0.25">
      <c r="A9833" t="s">
        <v>10054</v>
      </c>
      <c r="B9833">
        <v>8.3149999999999995</v>
      </c>
    </row>
    <row r="9834" spans="1:2" x14ac:dyDescent="0.25">
      <c r="A9834" t="s">
        <v>10055</v>
      </c>
      <c r="B9834">
        <v>8.0660000000000007</v>
      </c>
    </row>
    <row r="9835" spans="1:2" x14ac:dyDescent="0.25">
      <c r="A9835" t="s">
        <v>10056</v>
      </c>
      <c r="B9835">
        <v>7.82</v>
      </c>
    </row>
    <row r="9836" spans="1:2" x14ac:dyDescent="0.25">
      <c r="A9836" t="s">
        <v>10057</v>
      </c>
      <c r="B9836">
        <v>7.8220000000000001</v>
      </c>
    </row>
    <row r="9837" spans="1:2" x14ac:dyDescent="0.25">
      <c r="A9837" t="s">
        <v>10058</v>
      </c>
      <c r="B9837">
        <v>7.76</v>
      </c>
    </row>
    <row r="9838" spans="1:2" x14ac:dyDescent="0.25">
      <c r="A9838" t="s">
        <v>10059</v>
      </c>
      <c r="B9838">
        <v>7.63</v>
      </c>
    </row>
    <row r="9839" spans="1:2" x14ac:dyDescent="0.25">
      <c r="A9839" t="s">
        <v>10060</v>
      </c>
      <c r="B9839">
        <v>8.0410000000000004</v>
      </c>
    </row>
    <row r="9840" spans="1:2" x14ac:dyDescent="0.25">
      <c r="A9840" t="s">
        <v>10061</v>
      </c>
      <c r="B9840">
        <v>8.0229999999999997</v>
      </c>
    </row>
    <row r="9841" spans="1:2" x14ac:dyDescent="0.25">
      <c r="A9841" t="s">
        <v>10062</v>
      </c>
      <c r="B9841">
        <v>7.806</v>
      </c>
    </row>
    <row r="9842" spans="1:2" x14ac:dyDescent="0.25">
      <c r="A9842" t="s">
        <v>10063</v>
      </c>
      <c r="B9842">
        <v>8.4440000000000008</v>
      </c>
    </row>
    <row r="9843" spans="1:2" x14ac:dyDescent="0.25">
      <c r="A9843" t="s">
        <v>10064</v>
      </c>
      <c r="B9843">
        <v>7.827</v>
      </c>
    </row>
    <row r="9844" spans="1:2" x14ac:dyDescent="0.25">
      <c r="A9844" t="s">
        <v>10065</v>
      </c>
      <c r="B9844">
        <v>7.681</v>
      </c>
    </row>
    <row r="9845" spans="1:2" x14ac:dyDescent="0.25">
      <c r="A9845" t="s">
        <v>10066</v>
      </c>
      <c r="B9845">
        <v>8.0570000000000004</v>
      </c>
    </row>
    <row r="9846" spans="1:2" x14ac:dyDescent="0.25">
      <c r="A9846" t="s">
        <v>10067</v>
      </c>
      <c r="B9846">
        <v>7.681</v>
      </c>
    </row>
    <row r="9847" spans="1:2" x14ac:dyDescent="0.25">
      <c r="A9847" t="s">
        <v>10068</v>
      </c>
      <c r="B9847">
        <v>7.5309999999999997</v>
      </c>
    </row>
    <row r="9848" spans="1:2" x14ac:dyDescent="0.25">
      <c r="A9848" t="s">
        <v>10069</v>
      </c>
      <c r="B9848">
        <v>7.34</v>
      </c>
    </row>
    <row r="9849" spans="1:2" x14ac:dyDescent="0.25">
      <c r="A9849" t="s">
        <v>10070</v>
      </c>
      <c r="B9849">
        <v>7.2160000000000002</v>
      </c>
    </row>
    <row r="9850" spans="1:2" x14ac:dyDescent="0.25">
      <c r="A9850" t="s">
        <v>10071</v>
      </c>
      <c r="B9850">
        <v>7.0279999999999996</v>
      </c>
    </row>
    <row r="9851" spans="1:2" x14ac:dyDescent="0.25">
      <c r="A9851" t="s">
        <v>10072</v>
      </c>
      <c r="B9851">
        <v>6.7759999999999998</v>
      </c>
    </row>
    <row r="9852" spans="1:2" x14ac:dyDescent="0.25">
      <c r="A9852" t="s">
        <v>10073</v>
      </c>
      <c r="B9852">
        <v>6.9480000000000004</v>
      </c>
    </row>
    <row r="9853" spans="1:2" x14ac:dyDescent="0.25">
      <c r="A9853" t="s">
        <v>10074</v>
      </c>
      <c r="B9853">
        <v>12.157999999999999</v>
      </c>
    </row>
    <row r="9854" spans="1:2" x14ac:dyDescent="0.25">
      <c r="A9854" t="s">
        <v>10075</v>
      </c>
      <c r="B9854">
        <v>11.478</v>
      </c>
    </row>
    <row r="9855" spans="1:2" x14ac:dyDescent="0.25">
      <c r="A9855" t="s">
        <v>10076</v>
      </c>
      <c r="B9855">
        <v>8.8699999999999992</v>
      </c>
    </row>
    <row r="9856" spans="1:2" x14ac:dyDescent="0.25">
      <c r="A9856" t="s">
        <v>10077</v>
      </c>
      <c r="B9856">
        <v>8.0909999999999993</v>
      </c>
    </row>
    <row r="9857" spans="1:2" x14ac:dyDescent="0.25">
      <c r="A9857" t="s">
        <v>10078</v>
      </c>
      <c r="B9857">
        <v>7.9009999999999998</v>
      </c>
    </row>
    <row r="9858" spans="1:2" x14ac:dyDescent="0.25">
      <c r="A9858" t="s">
        <v>10079</v>
      </c>
      <c r="B9858">
        <v>7.774</v>
      </c>
    </row>
    <row r="9859" spans="1:2" x14ac:dyDescent="0.25">
      <c r="A9859" t="s">
        <v>10080</v>
      </c>
      <c r="B9859">
        <v>7.8819999999999997</v>
      </c>
    </row>
    <row r="9860" spans="1:2" x14ac:dyDescent="0.25">
      <c r="A9860" t="s">
        <v>10081</v>
      </c>
      <c r="B9860">
        <v>7.5019999999999998</v>
      </c>
    </row>
    <row r="9861" spans="1:2" x14ac:dyDescent="0.25">
      <c r="A9861" t="s">
        <v>10082</v>
      </c>
      <c r="B9861">
        <v>7.54</v>
      </c>
    </row>
    <row r="9862" spans="1:2" x14ac:dyDescent="0.25">
      <c r="A9862" t="s">
        <v>10086</v>
      </c>
      <c r="B9862">
        <v>7.0810000000000004</v>
      </c>
    </row>
    <row r="9863" spans="1:2" x14ac:dyDescent="0.25">
      <c r="A9863" t="s">
        <v>10087</v>
      </c>
      <c r="B9863">
        <v>7.2009999999999996</v>
      </c>
    </row>
    <row r="9864" spans="1:2" x14ac:dyDescent="0.25">
      <c r="A9864" t="s">
        <v>10088</v>
      </c>
      <c r="B9864">
        <v>6.9509999999999996</v>
      </c>
    </row>
    <row r="9865" spans="1:2" x14ac:dyDescent="0.25">
      <c r="A9865" t="s">
        <v>10089</v>
      </c>
      <c r="B9865">
        <v>6.7889999999999997</v>
      </c>
    </row>
    <row r="9866" spans="1:2" x14ac:dyDescent="0.25">
      <c r="A9866" t="s">
        <v>10090</v>
      </c>
      <c r="B9866">
        <v>6.7439999999999998</v>
      </c>
    </row>
    <row r="9867" spans="1:2" x14ac:dyDescent="0.25">
      <c r="A9867" t="s">
        <v>10091</v>
      </c>
      <c r="B9867">
        <v>6.617</v>
      </c>
    </row>
    <row r="9868" spans="1:2" x14ac:dyDescent="0.25">
      <c r="A9868" t="s">
        <v>10092</v>
      </c>
      <c r="B9868">
        <v>6.4969999999999999</v>
      </c>
    </row>
    <row r="9869" spans="1:2" x14ac:dyDescent="0.25">
      <c r="A9869" t="s">
        <v>10093</v>
      </c>
      <c r="B9869">
        <v>6.39</v>
      </c>
    </row>
    <row r="9870" spans="1:2" x14ac:dyDescent="0.25">
      <c r="A9870" t="s">
        <v>10094</v>
      </c>
      <c r="B9870">
        <v>6.2530000000000001</v>
      </c>
    </row>
    <row r="9871" spans="1:2" x14ac:dyDescent="0.25">
      <c r="A9871" t="s">
        <v>10095</v>
      </c>
      <c r="B9871">
        <v>6.1689999999999996</v>
      </c>
    </row>
    <row r="9872" spans="1:2" x14ac:dyDescent="0.25">
      <c r="A9872" t="s">
        <v>10096</v>
      </c>
      <c r="B9872">
        <v>6.1630000000000003</v>
      </c>
    </row>
    <row r="9873" spans="1:2" x14ac:dyDescent="0.25">
      <c r="A9873" t="s">
        <v>10097</v>
      </c>
      <c r="B9873">
        <v>5.8579999999999997</v>
      </c>
    </row>
    <row r="9874" spans="1:2" x14ac:dyDescent="0.25">
      <c r="A9874" t="s">
        <v>10098</v>
      </c>
      <c r="B9874">
        <v>6.226</v>
      </c>
    </row>
    <row r="9875" spans="1:2" x14ac:dyDescent="0.25">
      <c r="A9875" t="s">
        <v>10099</v>
      </c>
      <c r="B9875">
        <v>6.8010000000000002</v>
      </c>
    </row>
    <row r="9876" spans="1:2" x14ac:dyDescent="0.25">
      <c r="A9876" t="s">
        <v>10100</v>
      </c>
      <c r="B9876">
        <v>6.0270000000000001</v>
      </c>
    </row>
    <row r="9877" spans="1:2" x14ac:dyDescent="0.25">
      <c r="A9877" t="s">
        <v>10101</v>
      </c>
      <c r="B9877">
        <v>5.8620000000000001</v>
      </c>
    </row>
    <row r="9878" spans="1:2" x14ac:dyDescent="0.25">
      <c r="A9878" t="s">
        <v>10102</v>
      </c>
      <c r="B9878">
        <v>5.649</v>
      </c>
    </row>
    <row r="9879" spans="1:2" x14ac:dyDescent="0.25">
      <c r="A9879" t="s">
        <v>10103</v>
      </c>
      <c r="B9879">
        <v>5.56</v>
      </c>
    </row>
    <row r="9880" spans="1:2" x14ac:dyDescent="0.25">
      <c r="A9880" t="s">
        <v>10104</v>
      </c>
      <c r="B9880">
        <v>5.3470000000000004</v>
      </c>
    </row>
    <row r="9881" spans="1:2" x14ac:dyDescent="0.25">
      <c r="A9881" t="s">
        <v>10105</v>
      </c>
      <c r="B9881">
        <v>5.3620000000000001</v>
      </c>
    </row>
    <row r="9882" spans="1:2" x14ac:dyDescent="0.25">
      <c r="A9882" t="s">
        <v>10106</v>
      </c>
      <c r="B9882">
        <v>5.2009999999999996</v>
      </c>
    </row>
    <row r="9883" spans="1:2" x14ac:dyDescent="0.25">
      <c r="A9883" t="s">
        <v>10107</v>
      </c>
      <c r="B9883">
        <v>5.1539999999999999</v>
      </c>
    </row>
    <row r="9884" spans="1:2" x14ac:dyDescent="0.25">
      <c r="A9884" t="s">
        <v>10108</v>
      </c>
      <c r="B9884">
        <v>5.14</v>
      </c>
    </row>
    <row r="9885" spans="1:2" x14ac:dyDescent="0.25">
      <c r="A9885" t="s">
        <v>10109</v>
      </c>
      <c r="B9885">
        <v>5.0110000000000001</v>
      </c>
    </row>
    <row r="9886" spans="1:2" x14ac:dyDescent="0.25">
      <c r="A9886" t="s">
        <v>10110</v>
      </c>
      <c r="B9886">
        <v>4.9160000000000004</v>
      </c>
    </row>
    <row r="9887" spans="1:2" x14ac:dyDescent="0.25">
      <c r="A9887" t="s">
        <v>10111</v>
      </c>
      <c r="B9887">
        <v>4.9409999999999998</v>
      </c>
    </row>
    <row r="9888" spans="1:2" x14ac:dyDescent="0.25">
      <c r="A9888" t="s">
        <v>10112</v>
      </c>
      <c r="B9888">
        <v>4.7640000000000002</v>
      </c>
    </row>
    <row r="9889" spans="1:2" x14ac:dyDescent="0.25">
      <c r="A9889" t="s">
        <v>10113</v>
      </c>
      <c r="B9889">
        <v>4.6070000000000002</v>
      </c>
    </row>
    <row r="9890" spans="1:2" x14ac:dyDescent="0.25">
      <c r="A9890" t="s">
        <v>10114</v>
      </c>
      <c r="B9890">
        <v>4.5709999999999997</v>
      </c>
    </row>
    <row r="9891" spans="1:2" x14ac:dyDescent="0.25">
      <c r="A9891" t="s">
        <v>10115</v>
      </c>
      <c r="B9891">
        <v>4.5490000000000004</v>
      </c>
    </row>
    <row r="9892" spans="1:2" x14ac:dyDescent="0.25">
      <c r="A9892" t="s">
        <v>10118</v>
      </c>
      <c r="B9892">
        <v>4.5010000000000003</v>
      </c>
    </row>
    <row r="9893" spans="1:2" x14ac:dyDescent="0.25">
      <c r="A9893" t="s">
        <v>10119</v>
      </c>
      <c r="B9893">
        <v>4.5170000000000003</v>
      </c>
    </row>
    <row r="9894" spans="1:2" x14ac:dyDescent="0.25">
      <c r="A9894" t="s">
        <v>10120</v>
      </c>
      <c r="B9894">
        <v>4.625</v>
      </c>
    </row>
    <row r="9895" spans="1:2" x14ac:dyDescent="0.25">
      <c r="A9895" t="s">
        <v>10121</v>
      </c>
      <c r="B9895">
        <v>4.5999999999999996</v>
      </c>
    </row>
    <row r="9896" spans="1:2" x14ac:dyDescent="0.25">
      <c r="A9896" t="s">
        <v>10122</v>
      </c>
      <c r="B9896">
        <v>4.4660000000000002</v>
      </c>
    </row>
    <row r="9897" spans="1:2" x14ac:dyDescent="0.25">
      <c r="A9897" t="s">
        <v>10123</v>
      </c>
      <c r="B9897">
        <v>4.4829999999999997</v>
      </c>
    </row>
    <row r="9898" spans="1:2" x14ac:dyDescent="0.25">
      <c r="A9898" t="s">
        <v>10124</v>
      </c>
      <c r="B9898">
        <v>4.4820000000000002</v>
      </c>
    </row>
    <row r="9899" spans="1:2" x14ac:dyDescent="0.25">
      <c r="A9899" t="s">
        <v>10125</v>
      </c>
      <c r="B9899">
        <v>4.3860000000000001</v>
      </c>
    </row>
    <row r="9900" spans="1:2" x14ac:dyDescent="0.25">
      <c r="A9900" t="s">
        <v>10126</v>
      </c>
      <c r="B9900">
        <v>5</v>
      </c>
    </row>
    <row r="9901" spans="1:2" x14ac:dyDescent="0.25">
      <c r="A9901" t="s">
        <v>10127</v>
      </c>
      <c r="B9901">
        <v>4.5190000000000001</v>
      </c>
    </row>
    <row r="9902" spans="1:2" x14ac:dyDescent="0.25">
      <c r="A9902" t="s">
        <v>10128</v>
      </c>
      <c r="B9902">
        <v>4.3280000000000003</v>
      </c>
    </row>
    <row r="9903" spans="1:2" x14ac:dyDescent="0.25">
      <c r="A9903" t="s">
        <v>10129</v>
      </c>
      <c r="B9903">
        <v>4.2560000000000002</v>
      </c>
    </row>
    <row r="9904" spans="1:2" x14ac:dyDescent="0.25">
      <c r="A9904" t="s">
        <v>10130</v>
      </c>
      <c r="B9904">
        <v>4.1539999999999999</v>
      </c>
    </row>
    <row r="9905" spans="1:2" x14ac:dyDescent="0.25">
      <c r="A9905" t="s">
        <v>10131</v>
      </c>
      <c r="B9905">
        <v>3.9369999999999998</v>
      </c>
    </row>
    <row r="9906" spans="1:2" x14ac:dyDescent="0.25">
      <c r="A9906" t="s">
        <v>10132</v>
      </c>
      <c r="B9906">
        <v>3.9129999999999998</v>
      </c>
    </row>
    <row r="9907" spans="1:2" x14ac:dyDescent="0.25">
      <c r="A9907" t="s">
        <v>10133</v>
      </c>
      <c r="B9907">
        <v>4.1920000000000002</v>
      </c>
    </row>
    <row r="9908" spans="1:2" x14ac:dyDescent="0.25">
      <c r="A9908" t="s">
        <v>10134</v>
      </c>
      <c r="B9908">
        <v>4.2770000000000001</v>
      </c>
    </row>
    <row r="9909" spans="1:2" x14ac:dyDescent="0.25">
      <c r="A9909" t="s">
        <v>10135</v>
      </c>
      <c r="B9909">
        <v>4.335</v>
      </c>
    </row>
    <row r="9910" spans="1:2" x14ac:dyDescent="0.25">
      <c r="A9910" t="s">
        <v>10136</v>
      </c>
      <c r="B9910">
        <v>4.2919999999999998</v>
      </c>
    </row>
    <row r="9911" spans="1:2" x14ac:dyDescent="0.25">
      <c r="A9911" t="s">
        <v>10137</v>
      </c>
      <c r="B9911">
        <v>4.2309999999999999</v>
      </c>
    </row>
    <row r="9912" spans="1:2" x14ac:dyDescent="0.25">
      <c r="A9912" t="s">
        <v>10138</v>
      </c>
      <c r="B9912">
        <v>4.2290000000000001</v>
      </c>
    </row>
    <row r="9913" spans="1:2" x14ac:dyDescent="0.25">
      <c r="A9913" t="s">
        <v>10139</v>
      </c>
      <c r="B9913">
        <v>4.04</v>
      </c>
    </row>
    <row r="9914" spans="1:2" x14ac:dyDescent="0.25">
      <c r="A9914" t="s">
        <v>10140</v>
      </c>
      <c r="B9914">
        <v>3.8580000000000001</v>
      </c>
    </row>
    <row r="9915" spans="1:2" x14ac:dyDescent="0.25">
      <c r="A9915" t="s">
        <v>10141</v>
      </c>
      <c r="B9915">
        <v>3.9529999999999998</v>
      </c>
    </row>
    <row r="9916" spans="1:2" x14ac:dyDescent="0.25">
      <c r="A9916" t="s">
        <v>10142</v>
      </c>
      <c r="B9916">
        <v>3.6139999999999999</v>
      </c>
    </row>
    <row r="9917" spans="1:2" x14ac:dyDescent="0.25">
      <c r="A9917" t="s">
        <v>10143</v>
      </c>
      <c r="B9917">
        <v>3.8639999999999999</v>
      </c>
    </row>
    <row r="9918" spans="1:2" x14ac:dyDescent="0.25">
      <c r="A9918" t="s">
        <v>10144</v>
      </c>
      <c r="B9918">
        <v>3.7240000000000002</v>
      </c>
    </row>
    <row r="9919" spans="1:2" x14ac:dyDescent="0.25">
      <c r="A9919" t="s">
        <v>10145</v>
      </c>
      <c r="B9919">
        <v>3.7530000000000001</v>
      </c>
    </row>
    <row r="9920" spans="1:2" x14ac:dyDescent="0.25">
      <c r="A9920" t="s">
        <v>10146</v>
      </c>
      <c r="B9920">
        <v>3.8860000000000001</v>
      </c>
    </row>
    <row r="9921" spans="1:2" x14ac:dyDescent="0.25">
      <c r="A9921" t="s">
        <v>10147</v>
      </c>
      <c r="B9921">
        <v>3.9060000000000001</v>
      </c>
    </row>
    <row r="9922" spans="1:2" x14ac:dyDescent="0.25">
      <c r="A9922" t="s">
        <v>10150</v>
      </c>
      <c r="B9922">
        <v>3.7280000000000002</v>
      </c>
    </row>
    <row r="9923" spans="1:2" x14ac:dyDescent="0.25">
      <c r="A9923" t="s">
        <v>10151</v>
      </c>
      <c r="B9923">
        <v>3.4580000000000002</v>
      </c>
    </row>
    <row r="9924" spans="1:2" x14ac:dyDescent="0.25">
      <c r="A9924" t="s">
        <v>10152</v>
      </c>
      <c r="B9924">
        <v>3.3250000000000002</v>
      </c>
    </row>
    <row r="9925" spans="1:2" x14ac:dyDescent="0.25">
      <c r="A9925" t="s">
        <v>10153</v>
      </c>
      <c r="B9925">
        <v>3.3519999999999999</v>
      </c>
    </row>
    <row r="9926" spans="1:2" x14ac:dyDescent="0.25">
      <c r="A9926" t="s">
        <v>10154</v>
      </c>
      <c r="B9926">
        <v>3.16</v>
      </c>
    </row>
    <row r="9927" spans="1:2" x14ac:dyDescent="0.25">
      <c r="A9927" t="s">
        <v>10155</v>
      </c>
      <c r="B9927">
        <v>5.2809999999999997</v>
      </c>
    </row>
    <row r="9928" spans="1:2" x14ac:dyDescent="0.25">
      <c r="A9928" t="s">
        <v>10156</v>
      </c>
      <c r="B9928">
        <v>5.8049999999999997</v>
      </c>
    </row>
    <row r="9929" spans="1:2" x14ac:dyDescent="0.25">
      <c r="A9929" t="s">
        <v>10157</v>
      </c>
      <c r="B9929">
        <v>3.7109999999999999</v>
      </c>
    </row>
    <row r="9930" spans="1:2" x14ac:dyDescent="0.25">
      <c r="A9930" t="s">
        <v>10158</v>
      </c>
      <c r="B9930">
        <v>3.1949999999999998</v>
      </c>
    </row>
    <row r="9931" spans="1:2" x14ac:dyDescent="0.25">
      <c r="A9931" t="s">
        <v>10159</v>
      </c>
      <c r="B9931">
        <v>3.956</v>
      </c>
    </row>
    <row r="9932" spans="1:2" x14ac:dyDescent="0.25">
      <c r="A9932" t="s">
        <v>10160</v>
      </c>
      <c r="B9932">
        <v>3.0939999999999999</v>
      </c>
    </row>
    <row r="9933" spans="1:2" x14ac:dyDescent="0.25">
      <c r="A9933" t="s">
        <v>10161</v>
      </c>
      <c r="B9933">
        <v>2.8069999999999999</v>
      </c>
    </row>
    <row r="9934" spans="1:2" x14ac:dyDescent="0.25">
      <c r="A9934" t="s">
        <v>10162</v>
      </c>
      <c r="B9934">
        <v>2.7509999999999999</v>
      </c>
    </row>
    <row r="9935" spans="1:2" x14ac:dyDescent="0.25">
      <c r="A9935" t="s">
        <v>10163</v>
      </c>
      <c r="B9935">
        <v>2.7269999999999999</v>
      </c>
    </row>
    <row r="9936" spans="1:2" x14ac:dyDescent="0.25">
      <c r="A9936" t="s">
        <v>10164</v>
      </c>
      <c r="B9936">
        <v>2.7</v>
      </c>
    </row>
    <row r="9937" spans="1:2" x14ac:dyDescent="0.25">
      <c r="A9937" t="s">
        <v>10165</v>
      </c>
      <c r="B9937">
        <v>2.758</v>
      </c>
    </row>
    <row r="9938" spans="1:2" x14ac:dyDescent="0.25">
      <c r="A9938" t="s">
        <v>10166</v>
      </c>
      <c r="B9938">
        <v>5.774</v>
      </c>
    </row>
    <row r="9939" spans="1:2" x14ac:dyDescent="0.25">
      <c r="A9939" t="s">
        <v>10167</v>
      </c>
      <c r="B9939">
        <v>7.1779999999999999</v>
      </c>
    </row>
    <row r="9940" spans="1:2" x14ac:dyDescent="0.25">
      <c r="A9940" t="s">
        <v>10168</v>
      </c>
      <c r="B9940">
        <v>21.782</v>
      </c>
    </row>
    <row r="9941" spans="1:2" x14ac:dyDescent="0.25">
      <c r="A9941" t="s">
        <v>10169</v>
      </c>
      <c r="B9941">
        <v>6.98</v>
      </c>
    </row>
    <row r="9942" spans="1:2" x14ac:dyDescent="0.25">
      <c r="A9942" t="s">
        <v>10170</v>
      </c>
      <c r="B9942">
        <v>4.6059999999999999</v>
      </c>
    </row>
    <row r="9943" spans="1:2" x14ac:dyDescent="0.25">
      <c r="A9943" t="s">
        <v>10171</v>
      </c>
      <c r="B9943">
        <v>6.7590000000000003</v>
      </c>
    </row>
    <row r="9944" spans="1:2" x14ac:dyDescent="0.25">
      <c r="A9944" t="s">
        <v>10172</v>
      </c>
      <c r="B9944">
        <v>9.5920000000000005</v>
      </c>
    </row>
    <row r="9945" spans="1:2" x14ac:dyDescent="0.25">
      <c r="A9945" t="s">
        <v>10173</v>
      </c>
      <c r="B9945">
        <v>6.8579999999999997</v>
      </c>
    </row>
    <row r="9946" spans="1:2" x14ac:dyDescent="0.25">
      <c r="A9946" t="s">
        <v>10174</v>
      </c>
      <c r="B9946">
        <v>5.7009999999999996</v>
      </c>
    </row>
    <row r="9947" spans="1:2" x14ac:dyDescent="0.25">
      <c r="A9947" t="s">
        <v>10175</v>
      </c>
      <c r="B9947">
        <v>5.2080000000000002</v>
      </c>
    </row>
    <row r="9948" spans="1:2" x14ac:dyDescent="0.25">
      <c r="A9948" t="s">
        <v>10176</v>
      </c>
      <c r="B9948">
        <v>6.3639999999999999</v>
      </c>
    </row>
    <row r="9949" spans="1:2" x14ac:dyDescent="0.25">
      <c r="A9949" t="s">
        <v>10177</v>
      </c>
      <c r="B9949">
        <v>6.7880000000000003</v>
      </c>
    </row>
    <row r="9950" spans="1:2" x14ac:dyDescent="0.25">
      <c r="A9950" t="s">
        <v>10178</v>
      </c>
      <c r="B9950">
        <v>7.8869999999999996</v>
      </c>
    </row>
    <row r="9951" spans="1:2" x14ac:dyDescent="0.25">
      <c r="A9951" t="s">
        <v>10179</v>
      </c>
      <c r="B9951">
        <v>7.0339999999999998</v>
      </c>
    </row>
    <row r="9952" spans="1:2" x14ac:dyDescent="0.25">
      <c r="A9952" t="s">
        <v>10180</v>
      </c>
      <c r="B9952">
        <v>5.0010000000000003</v>
      </c>
    </row>
    <row r="9953" spans="1:2" x14ac:dyDescent="0.25">
      <c r="A9953" t="s">
        <v>10182</v>
      </c>
      <c r="B9953">
        <v>4.4379999999999997</v>
      </c>
    </row>
    <row r="9954" spans="1:2" x14ac:dyDescent="0.25">
      <c r="A9954" t="s">
        <v>10183</v>
      </c>
      <c r="B9954">
        <v>4.3970000000000002</v>
      </c>
    </row>
    <row r="9955" spans="1:2" x14ac:dyDescent="0.25">
      <c r="A9955" t="s">
        <v>10184</v>
      </c>
      <c r="B9955">
        <v>4.6130000000000004</v>
      </c>
    </row>
    <row r="9956" spans="1:2" x14ac:dyDescent="0.25">
      <c r="A9956" t="s">
        <v>10185</v>
      </c>
      <c r="B9956">
        <v>3.5710000000000002</v>
      </c>
    </row>
    <row r="9957" spans="1:2" x14ac:dyDescent="0.25">
      <c r="A9957" t="s">
        <v>10186</v>
      </c>
      <c r="B9957">
        <v>3.3250000000000002</v>
      </c>
    </row>
    <row r="9958" spans="1:2" x14ac:dyDescent="0.25">
      <c r="A9958" t="s">
        <v>10187</v>
      </c>
      <c r="B9958">
        <v>3.1760000000000002</v>
      </c>
    </row>
    <row r="9959" spans="1:2" x14ac:dyDescent="0.25">
      <c r="A9959" t="s">
        <v>10188</v>
      </c>
      <c r="B9959">
        <v>4.6900000000000004</v>
      </c>
    </row>
    <row r="9960" spans="1:2" x14ac:dyDescent="0.25">
      <c r="A9960" t="s">
        <v>10189</v>
      </c>
      <c r="B9960">
        <v>3.2010000000000001</v>
      </c>
    </row>
    <row r="9961" spans="1:2" x14ac:dyDescent="0.25">
      <c r="A9961" t="s">
        <v>10190</v>
      </c>
      <c r="B9961">
        <v>4.1360000000000001</v>
      </c>
    </row>
    <row r="9962" spans="1:2" x14ac:dyDescent="0.25">
      <c r="A9962" t="s">
        <v>10191</v>
      </c>
      <c r="B9962">
        <v>4.9909999999999997</v>
      </c>
    </row>
    <row r="9963" spans="1:2" x14ac:dyDescent="0.25">
      <c r="A9963" t="s">
        <v>10192</v>
      </c>
      <c r="B9963">
        <v>9.9120000000000008</v>
      </c>
    </row>
    <row r="9964" spans="1:2" x14ac:dyDescent="0.25">
      <c r="A9964" t="s">
        <v>10193</v>
      </c>
      <c r="B9964">
        <v>6.3769999999999998</v>
      </c>
    </row>
    <row r="9965" spans="1:2" x14ac:dyDescent="0.25">
      <c r="A9965" t="s">
        <v>10194</v>
      </c>
      <c r="B9965">
        <v>4.218</v>
      </c>
    </row>
    <row r="9966" spans="1:2" x14ac:dyDescent="0.25">
      <c r="A9966" t="s">
        <v>10195</v>
      </c>
      <c r="B9966">
        <v>4.423</v>
      </c>
    </row>
    <row r="9967" spans="1:2" x14ac:dyDescent="0.25">
      <c r="A9967" t="s">
        <v>10196</v>
      </c>
      <c r="B9967">
        <v>9.9960000000000004</v>
      </c>
    </row>
    <row r="9968" spans="1:2" x14ac:dyDescent="0.25">
      <c r="A9968" t="s">
        <v>10197</v>
      </c>
      <c r="B9968">
        <v>6.7919999999999998</v>
      </c>
    </row>
    <row r="9969" spans="1:2" x14ac:dyDescent="0.25">
      <c r="A9969" t="s">
        <v>10198</v>
      </c>
      <c r="B9969">
        <v>5.3310000000000004</v>
      </c>
    </row>
    <row r="9970" spans="1:2" x14ac:dyDescent="0.25">
      <c r="A9970" t="s">
        <v>10199</v>
      </c>
      <c r="B9970">
        <v>4.7370000000000001</v>
      </c>
    </row>
    <row r="9971" spans="1:2" x14ac:dyDescent="0.25">
      <c r="A9971" t="s">
        <v>10200</v>
      </c>
      <c r="B9971">
        <v>5.1440000000000001</v>
      </c>
    </row>
    <row r="9972" spans="1:2" x14ac:dyDescent="0.25">
      <c r="A9972" t="s">
        <v>10201</v>
      </c>
      <c r="B9972">
        <v>3.8740000000000001</v>
      </c>
    </row>
    <row r="9973" spans="1:2" x14ac:dyDescent="0.25">
      <c r="A9973" t="s">
        <v>10202</v>
      </c>
      <c r="B9973">
        <v>30.01</v>
      </c>
    </row>
    <row r="9974" spans="1:2" x14ac:dyDescent="0.25">
      <c r="A9974" t="s">
        <v>10203</v>
      </c>
      <c r="B9974">
        <v>13.853</v>
      </c>
    </row>
    <row r="9975" spans="1:2" x14ac:dyDescent="0.25">
      <c r="A9975" t="s">
        <v>10204</v>
      </c>
      <c r="B9975">
        <v>8.5470000000000006</v>
      </c>
    </row>
    <row r="9976" spans="1:2" x14ac:dyDescent="0.25">
      <c r="A9976" t="s">
        <v>10205</v>
      </c>
      <c r="B9976">
        <v>6.7560000000000002</v>
      </c>
    </row>
    <row r="9977" spans="1:2" x14ac:dyDescent="0.25">
      <c r="A9977" t="s">
        <v>10206</v>
      </c>
      <c r="B9977">
        <v>7.4859999999999998</v>
      </c>
    </row>
    <row r="9978" spans="1:2" x14ac:dyDescent="0.25">
      <c r="A9978" t="s">
        <v>10207</v>
      </c>
      <c r="B9978">
        <v>10.877000000000001</v>
      </c>
    </row>
    <row r="9979" spans="1:2" x14ac:dyDescent="0.25">
      <c r="A9979" t="s">
        <v>10208</v>
      </c>
      <c r="B9979">
        <v>8.3819999999999997</v>
      </c>
    </row>
    <row r="9980" spans="1:2" x14ac:dyDescent="0.25">
      <c r="A9980" t="s">
        <v>10209</v>
      </c>
      <c r="B9980">
        <v>9.1419999999999995</v>
      </c>
    </row>
    <row r="9981" spans="1:2" x14ac:dyDescent="0.25">
      <c r="A9981" t="s">
        <v>10210</v>
      </c>
      <c r="B9981">
        <v>15.675000000000001</v>
      </c>
    </row>
    <row r="9982" spans="1:2" x14ac:dyDescent="0.25">
      <c r="A9982" t="s">
        <v>10211</v>
      </c>
      <c r="B9982">
        <v>7.6</v>
      </c>
    </row>
    <row r="9983" spans="1:2" x14ac:dyDescent="0.25">
      <c r="A9983" t="s">
        <v>10212</v>
      </c>
      <c r="B9983">
        <v>7.0019999999999998</v>
      </c>
    </row>
    <row r="9984" spans="1:2" x14ac:dyDescent="0.25">
      <c r="A9984" t="s">
        <v>10214</v>
      </c>
      <c r="B9984">
        <v>11.085000000000001</v>
      </c>
    </row>
    <row r="9985" spans="1:2" x14ac:dyDescent="0.25">
      <c r="A9985" t="s">
        <v>10215</v>
      </c>
      <c r="B9985">
        <v>7.52</v>
      </c>
    </row>
    <row r="9986" spans="1:2" x14ac:dyDescent="0.25">
      <c r="A9986" t="s">
        <v>10216</v>
      </c>
      <c r="B9986">
        <v>7.5519999999999996</v>
      </c>
    </row>
    <row r="9987" spans="1:2" x14ac:dyDescent="0.25">
      <c r="A9987" t="s">
        <v>10217</v>
      </c>
      <c r="B9987">
        <v>5.859</v>
      </c>
    </row>
    <row r="9988" spans="1:2" x14ac:dyDescent="0.25">
      <c r="A9988" t="s">
        <v>10218</v>
      </c>
      <c r="B9988">
        <v>5.6749999999999998</v>
      </c>
    </row>
    <row r="9989" spans="1:2" x14ac:dyDescent="0.25">
      <c r="A9989" t="s">
        <v>10219</v>
      </c>
      <c r="B9989">
        <v>5.9619999999999997</v>
      </c>
    </row>
    <row r="9990" spans="1:2" x14ac:dyDescent="0.25">
      <c r="A9990" t="s">
        <v>10220</v>
      </c>
      <c r="B9990">
        <v>6</v>
      </c>
    </row>
    <row r="9991" spans="1:2" x14ac:dyDescent="0.25">
      <c r="A9991" t="s">
        <v>10221</v>
      </c>
      <c r="B9991">
        <v>9.3719999999999999</v>
      </c>
    </row>
    <row r="9992" spans="1:2" x14ac:dyDescent="0.25">
      <c r="A9992" t="s">
        <v>10222</v>
      </c>
      <c r="B9992">
        <v>6.9210000000000003</v>
      </c>
    </row>
    <row r="9993" spans="1:2" x14ac:dyDescent="0.25">
      <c r="A9993" t="s">
        <v>10223</v>
      </c>
      <c r="B9993">
        <v>6.4</v>
      </c>
    </row>
    <row r="9994" spans="1:2" x14ac:dyDescent="0.25">
      <c r="A9994" t="s">
        <v>10224</v>
      </c>
      <c r="B9994">
        <v>9.1050000000000004</v>
      </c>
    </row>
    <row r="9995" spans="1:2" x14ac:dyDescent="0.25">
      <c r="A9995" t="s">
        <v>10225</v>
      </c>
      <c r="B9995">
        <v>27.457000000000001</v>
      </c>
    </row>
    <row r="9996" spans="1:2" x14ac:dyDescent="0.25">
      <c r="A9996" t="s">
        <v>10226</v>
      </c>
      <c r="B9996">
        <v>13.225</v>
      </c>
    </row>
    <row r="9997" spans="1:2" x14ac:dyDescent="0.25">
      <c r="A9997" t="s">
        <v>10227</v>
      </c>
      <c r="B9997">
        <v>17.321999999999999</v>
      </c>
    </row>
    <row r="9998" spans="1:2" x14ac:dyDescent="0.25">
      <c r="A9998" t="s">
        <v>10228</v>
      </c>
      <c r="B9998">
        <v>134.22</v>
      </c>
    </row>
    <row r="9999" spans="1:2" x14ac:dyDescent="0.25">
      <c r="A9999" t="s">
        <v>10229</v>
      </c>
      <c r="B9999">
        <v>33.738</v>
      </c>
    </row>
    <row r="10000" spans="1:2" x14ac:dyDescent="0.25">
      <c r="A10000" t="s">
        <v>10230</v>
      </c>
      <c r="B10000">
        <v>23.72</v>
      </c>
    </row>
    <row r="10001" spans="1:2" x14ac:dyDescent="0.25">
      <c r="A10001" t="s">
        <v>10231</v>
      </c>
      <c r="B10001">
        <v>25.283999999999999</v>
      </c>
    </row>
    <row r="10002" spans="1:2" x14ac:dyDescent="0.25">
      <c r="A10002" t="s">
        <v>10232</v>
      </c>
      <c r="B10002">
        <v>24.277000000000001</v>
      </c>
    </row>
    <row r="10003" spans="1:2" x14ac:dyDescent="0.25">
      <c r="A10003" t="s">
        <v>10233</v>
      </c>
      <c r="B10003">
        <v>42.755000000000003</v>
      </c>
    </row>
    <row r="10004" spans="1:2" x14ac:dyDescent="0.25">
      <c r="A10004" t="s">
        <v>10234</v>
      </c>
      <c r="B10004">
        <v>47.539000000000001</v>
      </c>
    </row>
    <row r="10005" spans="1:2" x14ac:dyDescent="0.25">
      <c r="A10005" t="s">
        <v>10235</v>
      </c>
      <c r="B10005">
        <v>38.908999999999999</v>
      </c>
    </row>
    <row r="10006" spans="1:2" x14ac:dyDescent="0.25">
      <c r="A10006" t="s">
        <v>10236</v>
      </c>
      <c r="B10006">
        <v>55.079000000000001</v>
      </c>
    </row>
    <row r="10007" spans="1:2" x14ac:dyDescent="0.25">
      <c r="A10007" t="s">
        <v>10237</v>
      </c>
      <c r="B10007">
        <v>34.338999999999999</v>
      </c>
    </row>
    <row r="10008" spans="1:2" x14ac:dyDescent="0.25">
      <c r="A10008" t="s">
        <v>10238</v>
      </c>
      <c r="B10008">
        <v>55.281999999999996</v>
      </c>
    </row>
    <row r="10009" spans="1:2" x14ac:dyDescent="0.25">
      <c r="A10009" t="s">
        <v>10239</v>
      </c>
      <c r="B10009">
        <v>37.582000000000001</v>
      </c>
    </row>
    <row r="10010" spans="1:2" x14ac:dyDescent="0.25">
      <c r="A10010" t="s">
        <v>10240</v>
      </c>
      <c r="B10010">
        <v>48.107999999999997</v>
      </c>
    </row>
    <row r="10011" spans="1:2" x14ac:dyDescent="0.25">
      <c r="A10011" t="s">
        <v>10241</v>
      </c>
      <c r="B10011">
        <v>50.893000000000001</v>
      </c>
    </row>
    <row r="10012" spans="1:2" x14ac:dyDescent="0.25">
      <c r="A10012" t="s">
        <v>10242</v>
      </c>
      <c r="B10012">
        <v>42.972000000000001</v>
      </c>
    </row>
    <row r="10013" spans="1:2" x14ac:dyDescent="0.25">
      <c r="A10013" t="s">
        <v>10243</v>
      </c>
      <c r="B10013">
        <v>42.753</v>
      </c>
    </row>
    <row r="10014" spans="1:2" x14ac:dyDescent="0.25">
      <c r="A10014" t="s">
        <v>10244</v>
      </c>
      <c r="B10014">
        <v>33.057000000000002</v>
      </c>
    </row>
    <row r="10015" spans="1:2" x14ac:dyDescent="0.25">
      <c r="A10015" t="s">
        <v>10245</v>
      </c>
      <c r="B10015">
        <v>28.428999999999998</v>
      </c>
    </row>
    <row r="10016" spans="1:2" x14ac:dyDescent="0.25">
      <c r="A10016" t="s">
        <v>10246</v>
      </c>
      <c r="B10016">
        <v>26.245000000000001</v>
      </c>
    </row>
    <row r="10017" spans="1:2" x14ac:dyDescent="0.25">
      <c r="A10017" t="s">
        <v>10247</v>
      </c>
      <c r="B10017">
        <v>25.88</v>
      </c>
    </row>
    <row r="10018" spans="1:2" x14ac:dyDescent="0.25">
      <c r="A10018" t="s">
        <v>10248</v>
      </c>
      <c r="B10018">
        <v>30.149000000000001</v>
      </c>
    </row>
    <row r="10019" spans="1:2" x14ac:dyDescent="0.25">
      <c r="A10019" t="s">
        <v>10249</v>
      </c>
      <c r="B10019">
        <v>27.672000000000001</v>
      </c>
    </row>
    <row r="10020" spans="1:2" x14ac:dyDescent="0.25">
      <c r="A10020" t="s">
        <v>10250</v>
      </c>
      <c r="B10020">
        <v>27.472999999999999</v>
      </c>
    </row>
    <row r="10021" spans="1:2" x14ac:dyDescent="0.25">
      <c r="A10021" t="s">
        <v>10251</v>
      </c>
      <c r="B10021">
        <v>30.106999999999999</v>
      </c>
    </row>
    <row r="10022" spans="1:2" x14ac:dyDescent="0.25">
      <c r="A10022" t="s">
        <v>10252</v>
      </c>
      <c r="B10022">
        <v>27.077999999999999</v>
      </c>
    </row>
    <row r="10023" spans="1:2" x14ac:dyDescent="0.25">
      <c r="A10023" t="s">
        <v>10253</v>
      </c>
      <c r="B10023">
        <v>25.736000000000001</v>
      </c>
    </row>
    <row r="10024" spans="1:2" x14ac:dyDescent="0.25">
      <c r="A10024" t="s">
        <v>10254</v>
      </c>
      <c r="B10024">
        <v>27.992999999999999</v>
      </c>
    </row>
    <row r="10025" spans="1:2" x14ac:dyDescent="0.25">
      <c r="A10025" t="s">
        <v>10255</v>
      </c>
      <c r="B10025">
        <v>32.935000000000002</v>
      </c>
    </row>
    <row r="10026" spans="1:2" x14ac:dyDescent="0.25">
      <c r="A10026" t="s">
        <v>10256</v>
      </c>
      <c r="B10026">
        <v>39.363999999999997</v>
      </c>
    </row>
    <row r="10027" spans="1:2" x14ac:dyDescent="0.25">
      <c r="A10027" t="s">
        <v>10257</v>
      </c>
      <c r="B10027">
        <v>60.886000000000003</v>
      </c>
    </row>
    <row r="10028" spans="1:2" x14ac:dyDescent="0.25">
      <c r="A10028" t="s">
        <v>10258</v>
      </c>
      <c r="B10028">
        <v>48.968000000000004</v>
      </c>
    </row>
    <row r="10029" spans="1:2" x14ac:dyDescent="0.25">
      <c r="A10029" t="s">
        <v>10259</v>
      </c>
      <c r="B10029">
        <v>70.53</v>
      </c>
    </row>
    <row r="10030" spans="1:2" x14ac:dyDescent="0.25">
      <c r="A10030" t="s">
        <v>10260</v>
      </c>
      <c r="B10030">
        <v>62.465000000000003</v>
      </c>
    </row>
    <row r="10031" spans="1:2" x14ac:dyDescent="0.25">
      <c r="A10031" t="s">
        <v>10261</v>
      </c>
      <c r="B10031">
        <v>59.566000000000003</v>
      </c>
    </row>
    <row r="10032" spans="1:2" x14ac:dyDescent="0.25">
      <c r="A10032" t="s">
        <v>10262</v>
      </c>
      <c r="B10032">
        <v>69.111999999999995</v>
      </c>
    </row>
    <row r="10033" spans="1:2" x14ac:dyDescent="0.25">
      <c r="A10033" t="s">
        <v>10263</v>
      </c>
      <c r="B10033">
        <v>126.648</v>
      </c>
    </row>
    <row r="10034" spans="1:2" x14ac:dyDescent="0.25">
      <c r="A10034" t="s">
        <v>10264</v>
      </c>
      <c r="B10034">
        <v>103.465</v>
      </c>
    </row>
    <row r="10035" spans="1:2" x14ac:dyDescent="0.25">
      <c r="A10035" t="s">
        <v>10265</v>
      </c>
      <c r="B10035">
        <v>76.305000000000007</v>
      </c>
    </row>
    <row r="10036" spans="1:2" x14ac:dyDescent="0.25">
      <c r="A10036" t="s">
        <v>10266</v>
      </c>
      <c r="B10036">
        <v>88.688999999999993</v>
      </c>
    </row>
    <row r="10037" spans="1:2" x14ac:dyDescent="0.25">
      <c r="A10037" t="s">
        <v>10267</v>
      </c>
      <c r="B10037">
        <v>92.251000000000005</v>
      </c>
    </row>
    <row r="10038" spans="1:2" x14ac:dyDescent="0.25">
      <c r="A10038" t="s">
        <v>10268</v>
      </c>
      <c r="B10038">
        <v>75.540000000000006</v>
      </c>
    </row>
    <row r="10039" spans="1:2" x14ac:dyDescent="0.25">
      <c r="A10039" t="s">
        <v>10269</v>
      </c>
      <c r="B10039">
        <v>68.209999999999994</v>
      </c>
    </row>
    <row r="10040" spans="1:2" x14ac:dyDescent="0.25">
      <c r="A10040" t="s">
        <v>10270</v>
      </c>
      <c r="B10040">
        <v>58.975999999999999</v>
      </c>
    </row>
    <row r="10041" spans="1:2" x14ac:dyDescent="0.25">
      <c r="A10041" t="s">
        <v>10271</v>
      </c>
      <c r="B10041">
        <v>52.954000000000001</v>
      </c>
    </row>
    <row r="10042" spans="1:2" x14ac:dyDescent="0.25">
      <c r="A10042" t="s">
        <v>10272</v>
      </c>
      <c r="B10042">
        <v>47.530999999999999</v>
      </c>
    </row>
    <row r="10043" spans="1:2" x14ac:dyDescent="0.25">
      <c r="A10043" t="s">
        <v>10273</v>
      </c>
      <c r="B10043">
        <v>42.691000000000003</v>
      </c>
    </row>
    <row r="10044" spans="1:2" x14ac:dyDescent="0.25">
      <c r="A10044" t="s">
        <v>10274</v>
      </c>
      <c r="B10044">
        <v>45.677999999999997</v>
      </c>
    </row>
    <row r="10045" spans="1:2" x14ac:dyDescent="0.25">
      <c r="A10045" t="s">
        <v>10275</v>
      </c>
      <c r="B10045">
        <v>45.387</v>
      </c>
    </row>
    <row r="10046" spans="1:2" x14ac:dyDescent="0.25">
      <c r="A10046" t="s">
        <v>10276</v>
      </c>
      <c r="B10046">
        <v>39.387999999999998</v>
      </c>
    </row>
    <row r="10047" spans="1:2" x14ac:dyDescent="0.25">
      <c r="A10047" t="s">
        <v>10278</v>
      </c>
      <c r="B10047">
        <v>36.255000000000003</v>
      </c>
    </row>
    <row r="10048" spans="1:2" x14ac:dyDescent="0.25">
      <c r="A10048" t="s">
        <v>10279</v>
      </c>
      <c r="B10048">
        <v>33.496000000000002</v>
      </c>
    </row>
    <row r="10049" spans="1:2" x14ac:dyDescent="0.25">
      <c r="A10049" t="s">
        <v>10280</v>
      </c>
      <c r="B10049">
        <v>39.487000000000002</v>
      </c>
    </row>
    <row r="10050" spans="1:2" x14ac:dyDescent="0.25">
      <c r="A10050" t="s">
        <v>10281</v>
      </c>
      <c r="B10050">
        <v>37.154000000000003</v>
      </c>
    </row>
    <row r="10051" spans="1:2" x14ac:dyDescent="0.25">
      <c r="A10051" t="s">
        <v>10282</v>
      </c>
      <c r="B10051">
        <v>32.119</v>
      </c>
    </row>
    <row r="10052" spans="1:2" x14ac:dyDescent="0.25">
      <c r="A10052" t="s">
        <v>10283</v>
      </c>
      <c r="B10052">
        <v>29.798999999999999</v>
      </c>
    </row>
    <row r="10053" spans="1:2" x14ac:dyDescent="0.25">
      <c r="A10053" t="s">
        <v>10284</v>
      </c>
      <c r="B10053">
        <v>28.036000000000001</v>
      </c>
    </row>
    <row r="10054" spans="1:2" x14ac:dyDescent="0.25">
      <c r="A10054" t="s">
        <v>10285</v>
      </c>
      <c r="B10054">
        <v>34.895000000000003</v>
      </c>
    </row>
    <row r="10055" spans="1:2" x14ac:dyDescent="0.25">
      <c r="A10055" t="s">
        <v>10286</v>
      </c>
      <c r="B10055">
        <v>27.876999999999999</v>
      </c>
    </row>
    <row r="10056" spans="1:2" x14ac:dyDescent="0.25">
      <c r="A10056" t="s">
        <v>10287</v>
      </c>
      <c r="B10056">
        <v>27.736000000000001</v>
      </c>
    </row>
    <row r="10057" spans="1:2" x14ac:dyDescent="0.25">
      <c r="A10057" t="s">
        <v>10288</v>
      </c>
      <c r="B10057">
        <v>35.96</v>
      </c>
    </row>
    <row r="10058" spans="1:2" x14ac:dyDescent="0.25">
      <c r="A10058" t="s">
        <v>10289</v>
      </c>
      <c r="B10058">
        <v>104.816</v>
      </c>
    </row>
    <row r="10059" spans="1:2" x14ac:dyDescent="0.25">
      <c r="A10059" t="s">
        <v>10290</v>
      </c>
      <c r="B10059">
        <v>114.67400000000001</v>
      </c>
    </row>
    <row r="10060" spans="1:2" x14ac:dyDescent="0.25">
      <c r="A10060" t="s">
        <v>10291</v>
      </c>
      <c r="B10060">
        <v>74.911000000000001</v>
      </c>
    </row>
    <row r="10061" spans="1:2" x14ac:dyDescent="0.25">
      <c r="A10061" t="s">
        <v>10292</v>
      </c>
      <c r="B10061">
        <v>84.084999999999994</v>
      </c>
    </row>
    <row r="10062" spans="1:2" x14ac:dyDescent="0.25">
      <c r="A10062" t="s">
        <v>10293</v>
      </c>
      <c r="B10062">
        <v>71.64</v>
      </c>
    </row>
    <row r="10063" spans="1:2" x14ac:dyDescent="0.25">
      <c r="A10063" t="s">
        <v>10294</v>
      </c>
      <c r="B10063">
        <v>72.153000000000006</v>
      </c>
    </row>
    <row r="10064" spans="1:2" x14ac:dyDescent="0.25">
      <c r="A10064" t="s">
        <v>10295</v>
      </c>
      <c r="B10064">
        <v>60.686</v>
      </c>
    </row>
    <row r="10065" spans="1:2" x14ac:dyDescent="0.25">
      <c r="A10065" t="s">
        <v>10296</v>
      </c>
      <c r="B10065">
        <v>57.595999999999997</v>
      </c>
    </row>
    <row r="10066" spans="1:2" x14ac:dyDescent="0.25">
      <c r="A10066" t="s">
        <v>10297</v>
      </c>
      <c r="B10066">
        <v>53.063000000000002</v>
      </c>
    </row>
    <row r="10067" spans="1:2" x14ac:dyDescent="0.25">
      <c r="A10067" t="s">
        <v>10298</v>
      </c>
      <c r="B10067">
        <v>50.171999999999997</v>
      </c>
    </row>
    <row r="10068" spans="1:2" x14ac:dyDescent="0.25">
      <c r="A10068" t="s">
        <v>10299</v>
      </c>
      <c r="B10068">
        <v>48.463999999999999</v>
      </c>
    </row>
    <row r="10069" spans="1:2" x14ac:dyDescent="0.25">
      <c r="A10069" t="s">
        <v>10300</v>
      </c>
      <c r="B10069">
        <v>47.746000000000002</v>
      </c>
    </row>
    <row r="10070" spans="1:2" x14ac:dyDescent="0.25">
      <c r="A10070" t="s">
        <v>10301</v>
      </c>
      <c r="B10070">
        <v>59.613999999999997</v>
      </c>
    </row>
    <row r="10071" spans="1:2" x14ac:dyDescent="0.25">
      <c r="A10071" t="s">
        <v>10302</v>
      </c>
      <c r="B10071">
        <v>68.784000000000006</v>
      </c>
    </row>
    <row r="10072" spans="1:2" x14ac:dyDescent="0.25">
      <c r="A10072" t="s">
        <v>10303</v>
      </c>
      <c r="B10072">
        <v>59.167000000000002</v>
      </c>
    </row>
    <row r="10073" spans="1:2" x14ac:dyDescent="0.25">
      <c r="A10073" t="s">
        <v>10304</v>
      </c>
      <c r="B10073">
        <v>55.185000000000002</v>
      </c>
    </row>
    <row r="10074" spans="1:2" x14ac:dyDescent="0.25">
      <c r="A10074" t="s">
        <v>10305</v>
      </c>
      <c r="B10074">
        <v>51.256999999999998</v>
      </c>
    </row>
    <row r="10075" spans="1:2" x14ac:dyDescent="0.25">
      <c r="A10075" t="s">
        <v>10306</v>
      </c>
      <c r="B10075">
        <v>49.62</v>
      </c>
    </row>
    <row r="10076" spans="1:2" x14ac:dyDescent="0.25">
      <c r="A10076" t="s">
        <v>10307</v>
      </c>
      <c r="B10076">
        <v>68.204999999999998</v>
      </c>
    </row>
    <row r="10077" spans="1:2" x14ac:dyDescent="0.25">
      <c r="A10077" t="s">
        <v>10308</v>
      </c>
      <c r="B10077">
        <v>72.349000000000004</v>
      </c>
    </row>
    <row r="10078" spans="1:2" x14ac:dyDescent="0.25">
      <c r="A10078" t="s">
        <v>10310</v>
      </c>
      <c r="B10078">
        <v>74.894000000000005</v>
      </c>
    </row>
    <row r="10079" spans="1:2" x14ac:dyDescent="0.25">
      <c r="A10079" t="s">
        <v>10311</v>
      </c>
      <c r="B10079">
        <v>69.593000000000004</v>
      </c>
    </row>
    <row r="10080" spans="1:2" x14ac:dyDescent="0.25">
      <c r="A10080" t="s">
        <v>10312</v>
      </c>
      <c r="B10080">
        <v>63.575000000000003</v>
      </c>
    </row>
    <row r="10081" spans="1:2" x14ac:dyDescent="0.25">
      <c r="A10081" t="s">
        <v>10313</v>
      </c>
      <c r="B10081">
        <v>63.05</v>
      </c>
    </row>
    <row r="10082" spans="1:2" x14ac:dyDescent="0.25">
      <c r="A10082" t="s">
        <v>10314</v>
      </c>
      <c r="B10082">
        <v>56.88</v>
      </c>
    </row>
    <row r="10083" spans="1:2" x14ac:dyDescent="0.25">
      <c r="A10083" t="s">
        <v>10315</v>
      </c>
      <c r="B10083">
        <v>52.55</v>
      </c>
    </row>
    <row r="10084" spans="1:2" x14ac:dyDescent="0.25">
      <c r="A10084" t="s">
        <v>10316</v>
      </c>
      <c r="B10084">
        <v>49.701999999999998</v>
      </c>
    </row>
    <row r="10085" spans="1:2" x14ac:dyDescent="0.25">
      <c r="A10085" t="s">
        <v>10317</v>
      </c>
      <c r="B10085">
        <v>51.23</v>
      </c>
    </row>
    <row r="10086" spans="1:2" x14ac:dyDescent="0.25">
      <c r="A10086" t="s">
        <v>10318</v>
      </c>
      <c r="B10086">
        <v>53.03</v>
      </c>
    </row>
    <row r="10087" spans="1:2" x14ac:dyDescent="0.25">
      <c r="A10087" t="s">
        <v>10319</v>
      </c>
      <c r="B10087">
        <v>47.11</v>
      </c>
    </row>
    <row r="10088" spans="1:2" x14ac:dyDescent="0.25">
      <c r="A10088" t="s">
        <v>10320</v>
      </c>
      <c r="B10088">
        <v>44.213000000000001</v>
      </c>
    </row>
    <row r="10089" spans="1:2" x14ac:dyDescent="0.25">
      <c r="A10089" t="s">
        <v>10321</v>
      </c>
      <c r="B10089">
        <v>40.271999999999998</v>
      </c>
    </row>
    <row r="10090" spans="1:2" x14ac:dyDescent="0.25">
      <c r="A10090" t="s">
        <v>10322</v>
      </c>
      <c r="B10090">
        <v>37.595999999999997</v>
      </c>
    </row>
    <row r="10091" spans="1:2" x14ac:dyDescent="0.25">
      <c r="A10091" t="s">
        <v>10323</v>
      </c>
      <c r="B10091">
        <v>36.137</v>
      </c>
    </row>
    <row r="10092" spans="1:2" x14ac:dyDescent="0.25">
      <c r="A10092" t="s">
        <v>10324</v>
      </c>
      <c r="B10092">
        <v>34.558</v>
      </c>
    </row>
    <row r="10093" spans="1:2" x14ac:dyDescent="0.25">
      <c r="A10093" t="s">
        <v>10325</v>
      </c>
      <c r="B10093">
        <v>33.634999999999998</v>
      </c>
    </row>
    <row r="10094" spans="1:2" x14ac:dyDescent="0.25">
      <c r="A10094" t="s">
        <v>10326</v>
      </c>
      <c r="B10094">
        <v>32.603999999999999</v>
      </c>
    </row>
    <row r="10095" spans="1:2" x14ac:dyDescent="0.25">
      <c r="A10095" t="s">
        <v>10327</v>
      </c>
      <c r="B10095">
        <v>38.127000000000002</v>
      </c>
    </row>
    <row r="10096" spans="1:2" x14ac:dyDescent="0.25">
      <c r="A10096" t="s">
        <v>10328</v>
      </c>
      <c r="B10096">
        <v>272.01100000000002</v>
      </c>
    </row>
    <row r="10097" spans="1:2" x14ac:dyDescent="0.25">
      <c r="A10097" t="s">
        <v>10329</v>
      </c>
      <c r="B10097">
        <v>257.96600000000001</v>
      </c>
    </row>
    <row r="10098" spans="1:2" x14ac:dyDescent="0.25">
      <c r="A10098" t="s">
        <v>10330</v>
      </c>
      <c r="B10098">
        <v>250.358</v>
      </c>
    </row>
    <row r="10099" spans="1:2" x14ac:dyDescent="0.25">
      <c r="A10099" t="s">
        <v>10331</v>
      </c>
      <c r="B10099">
        <v>186.22499999999999</v>
      </c>
    </row>
    <row r="10100" spans="1:2" x14ac:dyDescent="0.25">
      <c r="A10100" t="s">
        <v>10332</v>
      </c>
      <c r="B10100">
        <v>131.57300000000001</v>
      </c>
    </row>
    <row r="10101" spans="1:2" x14ac:dyDescent="0.25">
      <c r="A10101" t="s">
        <v>10333</v>
      </c>
      <c r="B10101">
        <v>113.923</v>
      </c>
    </row>
    <row r="10102" spans="1:2" x14ac:dyDescent="0.25">
      <c r="A10102" t="s">
        <v>10334</v>
      </c>
      <c r="B10102">
        <v>91.518000000000001</v>
      </c>
    </row>
    <row r="10103" spans="1:2" x14ac:dyDescent="0.25">
      <c r="A10103" t="s">
        <v>10335</v>
      </c>
      <c r="B10103">
        <v>84.483000000000004</v>
      </c>
    </row>
    <row r="10104" spans="1:2" x14ac:dyDescent="0.25">
      <c r="A10104" t="s">
        <v>10336</v>
      </c>
      <c r="B10104">
        <v>78.480999999999995</v>
      </c>
    </row>
    <row r="10105" spans="1:2" x14ac:dyDescent="0.25">
      <c r="A10105" t="s">
        <v>10337</v>
      </c>
      <c r="B10105">
        <v>71.819000000000003</v>
      </c>
    </row>
    <row r="10106" spans="1:2" x14ac:dyDescent="0.25">
      <c r="A10106" t="s">
        <v>10338</v>
      </c>
      <c r="B10106">
        <v>66.858999999999995</v>
      </c>
    </row>
    <row r="10107" spans="1:2" x14ac:dyDescent="0.25">
      <c r="A10107" t="s">
        <v>10339</v>
      </c>
      <c r="B10107">
        <v>60.259</v>
      </c>
    </row>
    <row r="10108" spans="1:2" x14ac:dyDescent="0.25">
      <c r="A10108" t="s">
        <v>10340</v>
      </c>
      <c r="B10108">
        <v>53.734000000000002</v>
      </c>
    </row>
    <row r="10109" spans="1:2" x14ac:dyDescent="0.25">
      <c r="A10109" t="s">
        <v>10342</v>
      </c>
      <c r="B10109">
        <v>50.424999999999997</v>
      </c>
    </row>
    <row r="10110" spans="1:2" x14ac:dyDescent="0.25">
      <c r="A10110" t="s">
        <v>10343</v>
      </c>
      <c r="B10110">
        <v>48.475000000000001</v>
      </c>
    </row>
    <row r="10111" spans="1:2" x14ac:dyDescent="0.25">
      <c r="A10111" t="s">
        <v>10344</v>
      </c>
      <c r="B10111">
        <v>49.973999999999997</v>
      </c>
    </row>
    <row r="10112" spans="1:2" x14ac:dyDescent="0.25">
      <c r="A10112" t="s">
        <v>10345</v>
      </c>
      <c r="B10112">
        <v>45.686</v>
      </c>
    </row>
    <row r="10113" spans="1:2" x14ac:dyDescent="0.25">
      <c r="A10113" t="s">
        <v>10346</v>
      </c>
      <c r="B10113">
        <v>40.615000000000002</v>
      </c>
    </row>
    <row r="10114" spans="1:2" x14ac:dyDescent="0.25">
      <c r="A10114" t="s">
        <v>10347</v>
      </c>
      <c r="B10114">
        <v>39.250999999999998</v>
      </c>
    </row>
    <row r="10115" spans="1:2" x14ac:dyDescent="0.25">
      <c r="A10115" t="s">
        <v>10348</v>
      </c>
      <c r="B10115">
        <v>36.216999999999999</v>
      </c>
    </row>
    <row r="10116" spans="1:2" x14ac:dyDescent="0.25">
      <c r="A10116" t="s">
        <v>10349</v>
      </c>
      <c r="B10116">
        <v>33.770000000000003</v>
      </c>
    </row>
    <row r="10117" spans="1:2" x14ac:dyDescent="0.25">
      <c r="A10117" t="s">
        <v>10350</v>
      </c>
      <c r="B10117">
        <v>32.234999999999999</v>
      </c>
    </row>
    <row r="10118" spans="1:2" x14ac:dyDescent="0.25">
      <c r="A10118" t="s">
        <v>10351</v>
      </c>
      <c r="B10118">
        <v>30.631</v>
      </c>
    </row>
    <row r="10119" spans="1:2" x14ac:dyDescent="0.25">
      <c r="A10119" t="s">
        <v>10352</v>
      </c>
      <c r="B10119">
        <v>28.538</v>
      </c>
    </row>
    <row r="10120" spans="1:2" x14ac:dyDescent="0.25">
      <c r="A10120" t="s">
        <v>10353</v>
      </c>
      <c r="B10120">
        <v>27.954000000000001</v>
      </c>
    </row>
    <row r="10121" spans="1:2" x14ac:dyDescent="0.25">
      <c r="A10121" t="s">
        <v>10354</v>
      </c>
      <c r="B10121">
        <v>26.93</v>
      </c>
    </row>
    <row r="10122" spans="1:2" x14ac:dyDescent="0.25">
      <c r="A10122" t="s">
        <v>10355</v>
      </c>
      <c r="B10122">
        <v>25.268999999999998</v>
      </c>
    </row>
    <row r="10123" spans="1:2" x14ac:dyDescent="0.25">
      <c r="A10123" t="s">
        <v>10356</v>
      </c>
      <c r="B10123">
        <v>24.331</v>
      </c>
    </row>
    <row r="10124" spans="1:2" x14ac:dyDescent="0.25">
      <c r="A10124" t="s">
        <v>10357</v>
      </c>
      <c r="B10124">
        <v>23.742000000000001</v>
      </c>
    </row>
    <row r="10125" spans="1:2" x14ac:dyDescent="0.25">
      <c r="A10125" t="s">
        <v>10358</v>
      </c>
      <c r="B10125">
        <v>23.077999999999999</v>
      </c>
    </row>
    <row r="10126" spans="1:2" x14ac:dyDescent="0.25">
      <c r="A10126" t="s">
        <v>10359</v>
      </c>
      <c r="B10126">
        <v>22.172999999999998</v>
      </c>
    </row>
    <row r="10127" spans="1:2" x14ac:dyDescent="0.25">
      <c r="A10127" t="s">
        <v>10360</v>
      </c>
      <c r="B10127">
        <v>21.547000000000001</v>
      </c>
    </row>
    <row r="10128" spans="1:2" x14ac:dyDescent="0.25">
      <c r="A10128" t="s">
        <v>10361</v>
      </c>
      <c r="B10128">
        <v>20.625</v>
      </c>
    </row>
    <row r="10129" spans="1:2" x14ac:dyDescent="0.25">
      <c r="A10129" t="s">
        <v>10362</v>
      </c>
      <c r="B10129">
        <v>20.638000000000002</v>
      </c>
    </row>
    <row r="10130" spans="1:2" x14ac:dyDescent="0.25">
      <c r="A10130" t="s">
        <v>10363</v>
      </c>
      <c r="B10130">
        <v>20.698</v>
      </c>
    </row>
    <row r="10131" spans="1:2" x14ac:dyDescent="0.25">
      <c r="A10131" t="s">
        <v>10364</v>
      </c>
      <c r="B10131">
        <v>20.414999999999999</v>
      </c>
    </row>
    <row r="10132" spans="1:2" x14ac:dyDescent="0.25">
      <c r="A10132" t="s">
        <v>10365</v>
      </c>
      <c r="B10132">
        <v>19.001999999999999</v>
      </c>
    </row>
    <row r="10133" spans="1:2" x14ac:dyDescent="0.25">
      <c r="A10133" t="s">
        <v>10366</v>
      </c>
      <c r="B10133">
        <v>18.167999999999999</v>
      </c>
    </row>
    <row r="10134" spans="1:2" x14ac:dyDescent="0.25">
      <c r="A10134" t="s">
        <v>10367</v>
      </c>
      <c r="B10134">
        <v>17.036000000000001</v>
      </c>
    </row>
    <row r="10135" spans="1:2" x14ac:dyDescent="0.25">
      <c r="A10135" t="s">
        <v>10368</v>
      </c>
      <c r="B10135">
        <v>15.997</v>
      </c>
    </row>
    <row r="10136" spans="1:2" x14ac:dyDescent="0.25">
      <c r="A10136" t="s">
        <v>10369</v>
      </c>
      <c r="B10136">
        <v>15.888999999999999</v>
      </c>
    </row>
    <row r="10137" spans="1:2" x14ac:dyDescent="0.25">
      <c r="A10137" t="s">
        <v>10370</v>
      </c>
      <c r="B10137">
        <v>15.845000000000001</v>
      </c>
    </row>
    <row r="10138" spans="1:2" x14ac:dyDescent="0.25">
      <c r="A10138" t="s">
        <v>10371</v>
      </c>
      <c r="B10138">
        <v>15.579000000000001</v>
      </c>
    </row>
    <row r="10139" spans="1:2" x14ac:dyDescent="0.25">
      <c r="A10139" t="s">
        <v>10374</v>
      </c>
      <c r="B10139">
        <v>14.19</v>
      </c>
    </row>
    <row r="10140" spans="1:2" x14ac:dyDescent="0.25">
      <c r="A10140" t="s">
        <v>10375</v>
      </c>
      <c r="B10140">
        <v>14.183</v>
      </c>
    </row>
    <row r="10141" spans="1:2" x14ac:dyDescent="0.25">
      <c r="A10141" t="s">
        <v>10376</v>
      </c>
      <c r="B10141">
        <v>14.025</v>
      </c>
    </row>
    <row r="10142" spans="1:2" x14ac:dyDescent="0.25">
      <c r="A10142" t="s">
        <v>10377</v>
      </c>
      <c r="B10142">
        <v>13.866</v>
      </c>
    </row>
    <row r="10143" spans="1:2" x14ac:dyDescent="0.25">
      <c r="A10143" t="s">
        <v>10378</v>
      </c>
      <c r="B10143">
        <v>13.335000000000001</v>
      </c>
    </row>
    <row r="10144" spans="1:2" x14ac:dyDescent="0.25">
      <c r="A10144" t="s">
        <v>10379</v>
      </c>
      <c r="B10144">
        <v>12.83</v>
      </c>
    </row>
    <row r="10145" spans="1:2" x14ac:dyDescent="0.25">
      <c r="A10145" t="s">
        <v>10380</v>
      </c>
      <c r="B10145">
        <v>12.483000000000001</v>
      </c>
    </row>
    <row r="10146" spans="1:2" x14ac:dyDescent="0.25">
      <c r="A10146" t="s">
        <v>10381</v>
      </c>
      <c r="B10146">
        <v>12.301</v>
      </c>
    </row>
    <row r="10147" spans="1:2" x14ac:dyDescent="0.25">
      <c r="A10147" t="s">
        <v>10382</v>
      </c>
      <c r="B10147">
        <v>12.061999999999999</v>
      </c>
    </row>
    <row r="10148" spans="1:2" x14ac:dyDescent="0.25">
      <c r="A10148" t="s">
        <v>10383</v>
      </c>
      <c r="B10148">
        <v>11.699</v>
      </c>
    </row>
    <row r="10149" spans="1:2" x14ac:dyDescent="0.25">
      <c r="A10149" t="s">
        <v>10384</v>
      </c>
      <c r="B10149">
        <v>11.353999999999999</v>
      </c>
    </row>
    <row r="10150" spans="1:2" x14ac:dyDescent="0.25">
      <c r="A10150" t="s">
        <v>10385</v>
      </c>
      <c r="B10150">
        <v>11.218</v>
      </c>
    </row>
    <row r="10151" spans="1:2" x14ac:dyDescent="0.25">
      <c r="A10151" t="s">
        <v>10386</v>
      </c>
      <c r="B10151">
        <v>11.125</v>
      </c>
    </row>
    <row r="10152" spans="1:2" x14ac:dyDescent="0.25">
      <c r="A10152" t="s">
        <v>10387</v>
      </c>
      <c r="B10152">
        <v>11.085000000000001</v>
      </c>
    </row>
    <row r="10153" spans="1:2" x14ac:dyDescent="0.25">
      <c r="A10153" t="s">
        <v>10388</v>
      </c>
      <c r="B10153">
        <v>10.737</v>
      </c>
    </row>
    <row r="10154" spans="1:2" x14ac:dyDescent="0.25">
      <c r="A10154" t="s">
        <v>10389</v>
      </c>
      <c r="B10154">
        <v>10.287000000000001</v>
      </c>
    </row>
    <row r="10155" spans="1:2" x14ac:dyDescent="0.25">
      <c r="A10155" t="s">
        <v>10390</v>
      </c>
      <c r="B10155">
        <v>10.013999999999999</v>
      </c>
    </row>
    <row r="10156" spans="1:2" x14ac:dyDescent="0.25">
      <c r="A10156" t="s">
        <v>10391</v>
      </c>
      <c r="B10156">
        <v>9.8529999999999998</v>
      </c>
    </row>
    <row r="10157" spans="1:2" x14ac:dyDescent="0.25">
      <c r="A10157" t="s">
        <v>10392</v>
      </c>
      <c r="B10157">
        <v>9.3870000000000005</v>
      </c>
    </row>
    <row r="10158" spans="1:2" x14ac:dyDescent="0.25">
      <c r="A10158" t="s">
        <v>10393</v>
      </c>
      <c r="B10158">
        <v>9.2270000000000003</v>
      </c>
    </row>
    <row r="10159" spans="1:2" x14ac:dyDescent="0.25">
      <c r="A10159" t="s">
        <v>10394</v>
      </c>
      <c r="B10159">
        <v>9.0690000000000008</v>
      </c>
    </row>
    <row r="10160" spans="1:2" x14ac:dyDescent="0.25">
      <c r="A10160" t="s">
        <v>10395</v>
      </c>
      <c r="B10160">
        <v>8.9580000000000002</v>
      </c>
    </row>
    <row r="10161" spans="1:2" x14ac:dyDescent="0.25">
      <c r="A10161" t="s">
        <v>10396</v>
      </c>
      <c r="B10161">
        <v>8.9209999999999994</v>
      </c>
    </row>
    <row r="10162" spans="1:2" x14ac:dyDescent="0.25">
      <c r="A10162" t="s">
        <v>10397</v>
      </c>
      <c r="B10162">
        <v>8.8989999999999991</v>
      </c>
    </row>
    <row r="10163" spans="1:2" x14ac:dyDescent="0.25">
      <c r="A10163" t="s">
        <v>10398</v>
      </c>
      <c r="B10163">
        <v>8.64</v>
      </c>
    </row>
    <row r="10164" spans="1:2" x14ac:dyDescent="0.25">
      <c r="A10164" t="s">
        <v>10399</v>
      </c>
      <c r="B10164">
        <v>8.4</v>
      </c>
    </row>
    <row r="10165" spans="1:2" x14ac:dyDescent="0.25">
      <c r="A10165" t="s">
        <v>10400</v>
      </c>
      <c r="B10165">
        <v>8.48</v>
      </c>
    </row>
    <row r="10166" spans="1:2" x14ac:dyDescent="0.25">
      <c r="A10166" t="s">
        <v>10401</v>
      </c>
      <c r="B10166">
        <v>8.3610000000000007</v>
      </c>
    </row>
    <row r="10167" spans="1:2" x14ac:dyDescent="0.25">
      <c r="A10167" t="s">
        <v>10402</v>
      </c>
      <c r="B10167">
        <v>8.2279999999999998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71"/>
  <sheetViews>
    <sheetView topLeftCell="A8964" workbookViewId="0">
      <selection activeCell="C8972" sqref="C8972"/>
    </sheetView>
  </sheetViews>
  <sheetFormatPr defaultRowHeight="15" x14ac:dyDescent="0.25"/>
  <cols>
    <col min="1" max="1" width="22.28515625" customWidth="1"/>
    <col min="2" max="2" width="25.5703125" customWidth="1"/>
  </cols>
  <sheetData>
    <row r="1" spans="1:2" x14ac:dyDescent="0.25">
      <c r="A1" t="s">
        <v>47</v>
      </c>
      <c r="B1" t="s">
        <v>48</v>
      </c>
    </row>
    <row r="2" spans="1:2" x14ac:dyDescent="0.25">
      <c r="A2" t="s">
        <v>51</v>
      </c>
      <c r="B2">
        <v>107.37</v>
      </c>
    </row>
    <row r="3" spans="1:2" x14ac:dyDescent="0.25">
      <c r="A3" t="s">
        <v>52</v>
      </c>
      <c r="B3">
        <v>112.01</v>
      </c>
    </row>
    <row r="4" spans="1:2" x14ac:dyDescent="0.25">
      <c r="A4" t="s">
        <v>53</v>
      </c>
      <c r="B4">
        <v>120.5</v>
      </c>
    </row>
    <row r="5" spans="1:2" x14ac:dyDescent="0.25">
      <c r="A5" t="s">
        <v>54</v>
      </c>
      <c r="B5">
        <v>103.69</v>
      </c>
    </row>
    <row r="6" spans="1:2" x14ac:dyDescent="0.25">
      <c r="A6" t="s">
        <v>55</v>
      </c>
      <c r="B6">
        <v>101.91</v>
      </c>
    </row>
    <row r="7" spans="1:2" x14ac:dyDescent="0.25">
      <c r="A7" t="s">
        <v>56</v>
      </c>
      <c r="B7">
        <v>86.82</v>
      </c>
    </row>
    <row r="8" spans="1:2" x14ac:dyDescent="0.25">
      <c r="A8" t="s">
        <v>57</v>
      </c>
      <c r="B8">
        <v>97.56</v>
      </c>
    </row>
    <row r="9" spans="1:2" x14ac:dyDescent="0.25">
      <c r="A9" t="s">
        <v>58</v>
      </c>
      <c r="B9">
        <v>72.11</v>
      </c>
    </row>
    <row r="10" spans="1:2" x14ac:dyDescent="0.25">
      <c r="A10" t="s">
        <v>59</v>
      </c>
      <c r="B10">
        <v>66.94</v>
      </c>
    </row>
    <row r="11" spans="1:2" x14ac:dyDescent="0.25">
      <c r="A11" t="s">
        <v>60</v>
      </c>
      <c r="B11">
        <v>62.21</v>
      </c>
    </row>
    <row r="12" spans="1:2" x14ac:dyDescent="0.25">
      <c r="A12" t="s">
        <v>61</v>
      </c>
      <c r="B12">
        <v>55.33</v>
      </c>
    </row>
    <row r="13" spans="1:2" x14ac:dyDescent="0.25">
      <c r="A13" t="s">
        <v>62</v>
      </c>
      <c r="B13">
        <v>48.52</v>
      </c>
    </row>
    <row r="14" spans="1:2" x14ac:dyDescent="0.25">
      <c r="A14" t="s">
        <v>63</v>
      </c>
      <c r="B14">
        <v>46.29</v>
      </c>
    </row>
    <row r="15" spans="1:2" x14ac:dyDescent="0.25">
      <c r="A15" t="s">
        <v>64</v>
      </c>
      <c r="B15">
        <v>47.68</v>
      </c>
    </row>
    <row r="16" spans="1:2" x14ac:dyDescent="0.25">
      <c r="A16" t="s">
        <v>65</v>
      </c>
      <c r="B16">
        <v>42.71</v>
      </c>
    </row>
    <row r="17" spans="1:2" x14ac:dyDescent="0.25">
      <c r="A17" t="s">
        <v>66</v>
      </c>
      <c r="B17">
        <v>41.41</v>
      </c>
    </row>
    <row r="18" spans="1:2" x14ac:dyDescent="0.25">
      <c r="A18" t="s">
        <v>67</v>
      </c>
      <c r="B18">
        <v>35.72</v>
      </c>
    </row>
    <row r="19" spans="1:2" x14ac:dyDescent="0.25">
      <c r="A19" t="s">
        <v>68</v>
      </c>
      <c r="B19">
        <v>37.44</v>
      </c>
    </row>
    <row r="20" spans="1:2" x14ac:dyDescent="0.25">
      <c r="A20" t="s">
        <v>69</v>
      </c>
      <c r="B20">
        <v>64.84</v>
      </c>
    </row>
    <row r="21" spans="1:2" x14ac:dyDescent="0.25">
      <c r="A21" t="s">
        <v>70</v>
      </c>
      <c r="B21">
        <v>47.36</v>
      </c>
    </row>
    <row r="22" spans="1:2" x14ac:dyDescent="0.25">
      <c r="A22" t="s">
        <v>71</v>
      </c>
      <c r="B22">
        <v>63.94</v>
      </c>
    </row>
    <row r="23" spans="1:2" x14ac:dyDescent="0.25">
      <c r="A23" t="s">
        <v>72</v>
      </c>
      <c r="B23">
        <v>59.51</v>
      </c>
    </row>
    <row r="24" spans="1:2" x14ac:dyDescent="0.25">
      <c r="A24" t="s">
        <v>73</v>
      </c>
      <c r="B24">
        <v>46.19</v>
      </c>
    </row>
    <row r="25" spans="1:2" x14ac:dyDescent="0.25">
      <c r="A25" t="s">
        <v>74</v>
      </c>
      <c r="B25">
        <v>44.26</v>
      </c>
    </row>
    <row r="26" spans="1:2" x14ac:dyDescent="0.25">
      <c r="A26" t="s">
        <v>75</v>
      </c>
      <c r="B26">
        <v>38.799999999999997</v>
      </c>
    </row>
    <row r="27" spans="1:2" x14ac:dyDescent="0.25">
      <c r="A27" t="s">
        <v>76</v>
      </c>
      <c r="B27">
        <v>40.99</v>
      </c>
    </row>
    <row r="28" spans="1:2" x14ac:dyDescent="0.25">
      <c r="A28" t="s">
        <v>77</v>
      </c>
      <c r="B28">
        <v>45.03</v>
      </c>
    </row>
    <row r="29" spans="1:2" x14ac:dyDescent="0.25">
      <c r="A29" t="s">
        <v>78</v>
      </c>
      <c r="B29">
        <v>68.41</v>
      </c>
    </row>
    <row r="30" spans="1:2" x14ac:dyDescent="0.25">
      <c r="A30" t="s">
        <v>79</v>
      </c>
      <c r="B30">
        <v>54.74</v>
      </c>
    </row>
    <row r="31" spans="1:2" x14ac:dyDescent="0.25">
      <c r="A31" t="s">
        <v>80</v>
      </c>
      <c r="B31">
        <v>50.26</v>
      </c>
    </row>
    <row r="32" spans="1:2" x14ac:dyDescent="0.25">
      <c r="A32" t="s">
        <v>81</v>
      </c>
      <c r="B32">
        <v>42.36</v>
      </c>
    </row>
    <row r="33" spans="1:2" x14ac:dyDescent="0.25">
      <c r="A33" t="s">
        <v>82</v>
      </c>
      <c r="B33">
        <v>42.32</v>
      </c>
    </row>
    <row r="34" spans="1:2" x14ac:dyDescent="0.25">
      <c r="A34" t="s">
        <v>83</v>
      </c>
      <c r="B34">
        <v>38.82</v>
      </c>
    </row>
    <row r="35" spans="1:2" x14ac:dyDescent="0.25">
      <c r="A35" t="s">
        <v>84</v>
      </c>
      <c r="B35">
        <v>35.54</v>
      </c>
    </row>
    <row r="36" spans="1:2" x14ac:dyDescent="0.25">
      <c r="A36" t="s">
        <v>85</v>
      </c>
      <c r="B36">
        <v>33.450000000000003</v>
      </c>
    </row>
    <row r="37" spans="1:2" x14ac:dyDescent="0.25">
      <c r="A37" t="s">
        <v>86</v>
      </c>
      <c r="B37">
        <v>31.75</v>
      </c>
    </row>
    <row r="38" spans="1:2" x14ac:dyDescent="0.25">
      <c r="A38" t="s">
        <v>87</v>
      </c>
      <c r="B38">
        <v>31.16</v>
      </c>
    </row>
    <row r="39" spans="1:2" x14ac:dyDescent="0.25">
      <c r="A39" t="s">
        <v>88</v>
      </c>
      <c r="B39">
        <v>27.2</v>
      </c>
    </row>
    <row r="40" spans="1:2" x14ac:dyDescent="0.25">
      <c r="A40" t="s">
        <v>89</v>
      </c>
      <c r="B40">
        <v>27.01</v>
      </c>
    </row>
    <row r="41" spans="1:2" x14ac:dyDescent="0.25">
      <c r="A41" t="s">
        <v>90</v>
      </c>
      <c r="B41">
        <v>25.46</v>
      </c>
    </row>
    <row r="42" spans="1:2" x14ac:dyDescent="0.25">
      <c r="A42" t="s">
        <v>91</v>
      </c>
      <c r="B42">
        <v>26.51</v>
      </c>
    </row>
    <row r="43" spans="1:2" x14ac:dyDescent="0.25">
      <c r="A43" t="s">
        <v>92</v>
      </c>
      <c r="B43">
        <v>26.9</v>
      </c>
    </row>
    <row r="44" spans="1:2" x14ac:dyDescent="0.25">
      <c r="A44" t="s">
        <v>93</v>
      </c>
      <c r="B44">
        <v>27.48</v>
      </c>
    </row>
    <row r="45" spans="1:2" x14ac:dyDescent="0.25">
      <c r="A45" t="s">
        <v>94</v>
      </c>
      <c r="B45">
        <v>26.99</v>
      </c>
    </row>
    <row r="46" spans="1:2" x14ac:dyDescent="0.25">
      <c r="A46" t="s">
        <v>95</v>
      </c>
      <c r="B46">
        <v>25.56</v>
      </c>
    </row>
    <row r="47" spans="1:2" x14ac:dyDescent="0.25">
      <c r="A47" t="s">
        <v>96</v>
      </c>
      <c r="B47">
        <v>23.72</v>
      </c>
    </row>
    <row r="48" spans="1:2" x14ac:dyDescent="0.25">
      <c r="A48" t="s">
        <v>97</v>
      </c>
      <c r="B48">
        <v>18.52</v>
      </c>
    </row>
    <row r="49" spans="1:2" x14ac:dyDescent="0.25">
      <c r="A49" t="s">
        <v>98</v>
      </c>
      <c r="B49">
        <v>17.97</v>
      </c>
    </row>
    <row r="50" spans="1:2" x14ac:dyDescent="0.25">
      <c r="A50" t="s">
        <v>99</v>
      </c>
      <c r="B50">
        <v>17.95</v>
      </c>
    </row>
    <row r="51" spans="1:2" x14ac:dyDescent="0.25">
      <c r="A51" t="s">
        <v>100</v>
      </c>
      <c r="B51">
        <v>17.84</v>
      </c>
    </row>
    <row r="52" spans="1:2" x14ac:dyDescent="0.25">
      <c r="A52" t="s">
        <v>101</v>
      </c>
      <c r="B52">
        <v>17.78</v>
      </c>
    </row>
    <row r="53" spans="1:2" x14ac:dyDescent="0.25">
      <c r="A53" t="s">
        <v>102</v>
      </c>
      <c r="B53">
        <v>17.84</v>
      </c>
    </row>
    <row r="54" spans="1:2" x14ac:dyDescent="0.25">
      <c r="A54" t="s">
        <v>103</v>
      </c>
      <c r="B54">
        <v>17.78</v>
      </c>
    </row>
    <row r="55" spans="1:2" x14ac:dyDescent="0.25">
      <c r="A55" t="s">
        <v>104</v>
      </c>
      <c r="B55">
        <v>17.940000000000001</v>
      </c>
    </row>
    <row r="56" spans="1:2" x14ac:dyDescent="0.25">
      <c r="A56" t="s">
        <v>105</v>
      </c>
      <c r="B56">
        <v>17.87</v>
      </c>
    </row>
    <row r="57" spans="1:2" x14ac:dyDescent="0.25">
      <c r="A57" t="s">
        <v>106</v>
      </c>
      <c r="B57">
        <v>17.72</v>
      </c>
    </row>
    <row r="58" spans="1:2" x14ac:dyDescent="0.25">
      <c r="A58" t="s">
        <v>107</v>
      </c>
      <c r="B58">
        <v>12.67</v>
      </c>
    </row>
    <row r="59" spans="1:2" x14ac:dyDescent="0.25">
      <c r="A59" t="s">
        <v>108</v>
      </c>
      <c r="B59">
        <v>17.78</v>
      </c>
    </row>
    <row r="60" spans="1:2" x14ac:dyDescent="0.25">
      <c r="A60" t="s">
        <v>109</v>
      </c>
      <c r="B60">
        <v>17.8</v>
      </c>
    </row>
    <row r="61" spans="1:2" x14ac:dyDescent="0.25">
      <c r="A61" t="s">
        <v>110</v>
      </c>
      <c r="B61">
        <v>13.95</v>
      </c>
    </row>
    <row r="62" spans="1:2" x14ac:dyDescent="0.25">
      <c r="A62" t="s">
        <v>111</v>
      </c>
      <c r="B62">
        <v>10.18</v>
      </c>
    </row>
    <row r="63" spans="1:2" x14ac:dyDescent="0.25">
      <c r="A63" t="s">
        <v>112</v>
      </c>
      <c r="B63">
        <v>10.16</v>
      </c>
    </row>
    <row r="64" spans="1:2" x14ac:dyDescent="0.25">
      <c r="A64" t="s">
        <v>113</v>
      </c>
      <c r="B64">
        <v>10.14</v>
      </c>
    </row>
    <row r="65" spans="1:2" x14ac:dyDescent="0.25">
      <c r="A65" t="s">
        <v>114</v>
      </c>
      <c r="B65">
        <v>10.09</v>
      </c>
    </row>
    <row r="66" spans="1:2" x14ac:dyDescent="0.25">
      <c r="A66" t="s">
        <v>115</v>
      </c>
      <c r="B66">
        <v>10.14</v>
      </c>
    </row>
    <row r="67" spans="1:2" x14ac:dyDescent="0.25">
      <c r="A67" t="s">
        <v>116</v>
      </c>
      <c r="B67">
        <v>10.65</v>
      </c>
    </row>
    <row r="68" spans="1:2" x14ac:dyDescent="0.25">
      <c r="A68" t="s">
        <v>117</v>
      </c>
      <c r="B68">
        <v>11.02</v>
      </c>
    </row>
    <row r="69" spans="1:2" x14ac:dyDescent="0.25">
      <c r="A69" t="s">
        <v>118</v>
      </c>
      <c r="B69">
        <v>12.12</v>
      </c>
    </row>
    <row r="70" spans="1:2" x14ac:dyDescent="0.25">
      <c r="A70" t="s">
        <v>119</v>
      </c>
      <c r="B70">
        <v>11.82</v>
      </c>
    </row>
    <row r="71" spans="1:2" x14ac:dyDescent="0.25">
      <c r="A71" t="s">
        <v>120</v>
      </c>
      <c r="B71">
        <v>11.62</v>
      </c>
    </row>
    <row r="72" spans="1:2" x14ac:dyDescent="0.25">
      <c r="A72" t="s">
        <v>121</v>
      </c>
      <c r="B72">
        <v>11.68</v>
      </c>
    </row>
    <row r="73" spans="1:2" x14ac:dyDescent="0.25">
      <c r="A73" t="s">
        <v>122</v>
      </c>
      <c r="B73">
        <v>11.13</v>
      </c>
    </row>
    <row r="74" spans="1:2" x14ac:dyDescent="0.25">
      <c r="A74" t="s">
        <v>123</v>
      </c>
      <c r="B74">
        <v>12.44</v>
      </c>
    </row>
    <row r="75" spans="1:2" x14ac:dyDescent="0.25">
      <c r="A75" t="s">
        <v>124</v>
      </c>
      <c r="B75">
        <v>12.38</v>
      </c>
    </row>
    <row r="76" spans="1:2" x14ac:dyDescent="0.25">
      <c r="A76" t="s">
        <v>125</v>
      </c>
      <c r="B76">
        <v>10.420999999999999</v>
      </c>
    </row>
    <row r="77" spans="1:2" x14ac:dyDescent="0.25">
      <c r="A77" t="s">
        <v>126</v>
      </c>
      <c r="B77">
        <v>8.1199999999999992</v>
      </c>
    </row>
    <row r="78" spans="1:2" x14ac:dyDescent="0.25">
      <c r="A78" t="s">
        <v>127</v>
      </c>
      <c r="B78">
        <v>8.09</v>
      </c>
    </row>
    <row r="79" spans="1:2" x14ac:dyDescent="0.25">
      <c r="A79" t="s">
        <v>128</v>
      </c>
      <c r="B79">
        <v>7.42</v>
      </c>
    </row>
    <row r="80" spans="1:2" x14ac:dyDescent="0.25">
      <c r="A80" t="s">
        <v>129</v>
      </c>
      <c r="B80">
        <v>9.19</v>
      </c>
    </row>
    <row r="81" spans="1:2" x14ac:dyDescent="0.25">
      <c r="A81" t="s">
        <v>130</v>
      </c>
      <c r="B81">
        <v>10.16</v>
      </c>
    </row>
    <row r="82" spans="1:2" x14ac:dyDescent="0.25">
      <c r="A82" t="s">
        <v>131</v>
      </c>
      <c r="B82">
        <v>8.85</v>
      </c>
    </row>
    <row r="83" spans="1:2" x14ac:dyDescent="0.25">
      <c r="A83" t="s">
        <v>132</v>
      </c>
      <c r="B83">
        <v>10.119999999999999</v>
      </c>
    </row>
    <row r="84" spans="1:2" x14ac:dyDescent="0.25">
      <c r="A84" t="s">
        <v>133</v>
      </c>
      <c r="B84">
        <v>9.06</v>
      </c>
    </row>
    <row r="85" spans="1:2" x14ac:dyDescent="0.25">
      <c r="A85" t="s">
        <v>134</v>
      </c>
      <c r="B85">
        <v>8.6999999999999993</v>
      </c>
    </row>
    <row r="86" spans="1:2" x14ac:dyDescent="0.25">
      <c r="A86" t="s">
        <v>135</v>
      </c>
      <c r="B86">
        <v>8.6</v>
      </c>
    </row>
    <row r="87" spans="1:2" x14ac:dyDescent="0.25">
      <c r="A87" t="s">
        <v>136</v>
      </c>
      <c r="B87">
        <v>8.49</v>
      </c>
    </row>
    <row r="88" spans="1:2" x14ac:dyDescent="0.25">
      <c r="A88" t="s">
        <v>137</v>
      </c>
      <c r="B88">
        <v>7.65</v>
      </c>
    </row>
    <row r="89" spans="1:2" x14ac:dyDescent="0.25">
      <c r="A89" t="s">
        <v>138</v>
      </c>
      <c r="B89">
        <v>8.23</v>
      </c>
    </row>
    <row r="90" spans="1:2" x14ac:dyDescent="0.25">
      <c r="A90" t="s">
        <v>139</v>
      </c>
      <c r="B90">
        <v>7.83</v>
      </c>
    </row>
    <row r="91" spans="1:2" x14ac:dyDescent="0.25">
      <c r="A91" t="s">
        <v>140</v>
      </c>
      <c r="B91">
        <v>8.7200000000000006</v>
      </c>
    </row>
    <row r="92" spans="1:2" x14ac:dyDescent="0.25">
      <c r="A92" t="s">
        <v>141</v>
      </c>
      <c r="B92">
        <v>7.47</v>
      </c>
    </row>
    <row r="93" spans="1:2" x14ac:dyDescent="0.25">
      <c r="A93" t="s">
        <v>142</v>
      </c>
      <c r="B93">
        <v>7.45</v>
      </c>
    </row>
    <row r="94" spans="1:2" x14ac:dyDescent="0.25">
      <c r="A94" t="s">
        <v>143</v>
      </c>
      <c r="B94">
        <v>7.23</v>
      </c>
    </row>
    <row r="95" spans="1:2" x14ac:dyDescent="0.25">
      <c r="A95" t="s">
        <v>144</v>
      </c>
      <c r="B95">
        <v>7.51</v>
      </c>
    </row>
    <row r="96" spans="1:2" x14ac:dyDescent="0.25">
      <c r="A96" t="s">
        <v>145</v>
      </c>
      <c r="B96">
        <v>7.99</v>
      </c>
    </row>
    <row r="97" spans="1:2" x14ac:dyDescent="0.25">
      <c r="A97" t="s">
        <v>146</v>
      </c>
      <c r="B97">
        <v>7.88</v>
      </c>
    </row>
    <row r="98" spans="1:2" x14ac:dyDescent="0.25">
      <c r="A98" t="s">
        <v>147</v>
      </c>
      <c r="B98">
        <v>8.02</v>
      </c>
    </row>
    <row r="99" spans="1:2" x14ac:dyDescent="0.25">
      <c r="A99" t="s">
        <v>148</v>
      </c>
      <c r="B99">
        <v>7.99</v>
      </c>
    </row>
    <row r="100" spans="1:2" x14ac:dyDescent="0.25">
      <c r="A100" t="s">
        <v>149</v>
      </c>
      <c r="B100">
        <v>7.99</v>
      </c>
    </row>
    <row r="101" spans="1:2" x14ac:dyDescent="0.25">
      <c r="A101" t="s">
        <v>150</v>
      </c>
      <c r="B101">
        <v>7.77</v>
      </c>
    </row>
    <row r="102" spans="1:2" x14ac:dyDescent="0.25">
      <c r="A102" t="s">
        <v>151</v>
      </c>
      <c r="B102">
        <v>7.19</v>
      </c>
    </row>
    <row r="103" spans="1:2" x14ac:dyDescent="0.25">
      <c r="A103" t="s">
        <v>152</v>
      </c>
      <c r="B103">
        <v>8.02</v>
      </c>
    </row>
    <row r="104" spans="1:2" x14ac:dyDescent="0.25">
      <c r="A104" t="s">
        <v>153</v>
      </c>
      <c r="B104">
        <v>7.85</v>
      </c>
    </row>
    <row r="105" spans="1:2" x14ac:dyDescent="0.25">
      <c r="A105" t="s">
        <v>154</v>
      </c>
      <c r="B105">
        <v>6.84</v>
      </c>
    </row>
    <row r="106" spans="1:2" x14ac:dyDescent="0.25">
      <c r="A106" t="s">
        <v>155</v>
      </c>
      <c r="B106">
        <v>4.97</v>
      </c>
    </row>
    <row r="107" spans="1:2" x14ac:dyDescent="0.25">
      <c r="A107" t="s">
        <v>156</v>
      </c>
      <c r="B107">
        <v>7.41</v>
      </c>
    </row>
    <row r="108" spans="1:2" x14ac:dyDescent="0.25">
      <c r="A108" t="s">
        <v>157</v>
      </c>
      <c r="B108">
        <v>7.42</v>
      </c>
    </row>
    <row r="109" spans="1:2" x14ac:dyDescent="0.25">
      <c r="A109" t="s">
        <v>158</v>
      </c>
      <c r="B109">
        <v>8.15</v>
      </c>
    </row>
    <row r="110" spans="1:2" x14ac:dyDescent="0.25">
      <c r="A110" t="s">
        <v>159</v>
      </c>
      <c r="B110">
        <v>7.76</v>
      </c>
    </row>
    <row r="111" spans="1:2" x14ac:dyDescent="0.25">
      <c r="A111" t="s">
        <v>160</v>
      </c>
      <c r="B111">
        <v>7.44</v>
      </c>
    </row>
    <row r="112" spans="1:2" x14ac:dyDescent="0.25">
      <c r="A112" t="s">
        <v>161</v>
      </c>
      <c r="B112">
        <v>7.21</v>
      </c>
    </row>
    <row r="113" spans="1:2" x14ac:dyDescent="0.25">
      <c r="A113" t="s">
        <v>162</v>
      </c>
      <c r="B113">
        <v>7.23</v>
      </c>
    </row>
    <row r="114" spans="1:2" x14ac:dyDescent="0.25">
      <c r="A114" t="s">
        <v>163</v>
      </c>
      <c r="B114">
        <v>7.08</v>
      </c>
    </row>
    <row r="115" spans="1:2" x14ac:dyDescent="0.25">
      <c r="A115" t="s">
        <v>164</v>
      </c>
      <c r="B115">
        <v>7.07</v>
      </c>
    </row>
    <row r="116" spans="1:2" x14ac:dyDescent="0.25">
      <c r="A116" t="s">
        <v>165</v>
      </c>
      <c r="B116">
        <v>6.35</v>
      </c>
    </row>
    <row r="117" spans="1:2" x14ac:dyDescent="0.25">
      <c r="A117" t="s">
        <v>166</v>
      </c>
      <c r="B117">
        <v>6.35</v>
      </c>
    </row>
    <row r="118" spans="1:2" x14ac:dyDescent="0.25">
      <c r="A118" t="s">
        <v>167</v>
      </c>
      <c r="B118">
        <v>6.66</v>
      </c>
    </row>
    <row r="119" spans="1:2" x14ac:dyDescent="0.25">
      <c r="A119" t="s">
        <v>168</v>
      </c>
      <c r="B119">
        <v>6.83</v>
      </c>
    </row>
    <row r="120" spans="1:2" x14ac:dyDescent="0.25">
      <c r="A120" t="s">
        <v>169</v>
      </c>
      <c r="B120">
        <v>6.78</v>
      </c>
    </row>
    <row r="121" spans="1:2" x14ac:dyDescent="0.25">
      <c r="A121" t="s">
        <v>170</v>
      </c>
      <c r="B121">
        <v>6.46</v>
      </c>
    </row>
    <row r="122" spans="1:2" x14ac:dyDescent="0.25">
      <c r="A122" t="s">
        <v>171</v>
      </c>
      <c r="B122">
        <v>6.29</v>
      </c>
    </row>
    <row r="123" spans="1:2" x14ac:dyDescent="0.25">
      <c r="A123" t="s">
        <v>172</v>
      </c>
      <c r="B123">
        <v>6.39</v>
      </c>
    </row>
    <row r="124" spans="1:2" x14ac:dyDescent="0.25">
      <c r="A124" t="s">
        <v>173</v>
      </c>
      <c r="B124">
        <v>6.2</v>
      </c>
    </row>
    <row r="125" spans="1:2" x14ac:dyDescent="0.25">
      <c r="A125" t="s">
        <v>174</v>
      </c>
      <c r="B125">
        <v>6.18</v>
      </c>
    </row>
    <row r="126" spans="1:2" x14ac:dyDescent="0.25">
      <c r="A126" t="s">
        <v>175</v>
      </c>
      <c r="B126">
        <v>6.37</v>
      </c>
    </row>
    <row r="127" spans="1:2" x14ac:dyDescent="0.25">
      <c r="A127" t="s">
        <v>176</v>
      </c>
      <c r="B127">
        <v>5.98</v>
      </c>
    </row>
    <row r="128" spans="1:2" x14ac:dyDescent="0.25">
      <c r="A128" t="s">
        <v>177</v>
      </c>
      <c r="B128">
        <v>5.88</v>
      </c>
    </row>
    <row r="129" spans="1:2" x14ac:dyDescent="0.25">
      <c r="A129" t="s">
        <v>178</v>
      </c>
      <c r="B129">
        <v>6.4</v>
      </c>
    </row>
    <row r="130" spans="1:2" x14ac:dyDescent="0.25">
      <c r="A130" t="s">
        <v>179</v>
      </c>
      <c r="B130">
        <v>5.95</v>
      </c>
    </row>
    <row r="131" spans="1:2" x14ac:dyDescent="0.25">
      <c r="A131" t="s">
        <v>180</v>
      </c>
      <c r="B131">
        <v>5.53</v>
      </c>
    </row>
    <row r="132" spans="1:2" x14ac:dyDescent="0.25">
      <c r="A132" t="s">
        <v>181</v>
      </c>
      <c r="B132">
        <v>5.86</v>
      </c>
    </row>
    <row r="133" spans="1:2" x14ac:dyDescent="0.25">
      <c r="A133" t="s">
        <v>182</v>
      </c>
      <c r="B133">
        <v>5.85</v>
      </c>
    </row>
    <row r="134" spans="1:2" x14ac:dyDescent="0.25">
      <c r="A134" t="s">
        <v>183</v>
      </c>
      <c r="B134">
        <v>5.77</v>
      </c>
    </row>
    <row r="135" spans="1:2" x14ac:dyDescent="0.25">
      <c r="A135" t="s">
        <v>184</v>
      </c>
      <c r="B135">
        <v>5.74</v>
      </c>
    </row>
    <row r="136" spans="1:2" x14ac:dyDescent="0.25">
      <c r="A136" t="s">
        <v>185</v>
      </c>
      <c r="B136">
        <v>5.71</v>
      </c>
    </row>
    <row r="137" spans="1:2" x14ac:dyDescent="0.25">
      <c r="A137" t="s">
        <v>186</v>
      </c>
      <c r="B137">
        <v>5.61</v>
      </c>
    </row>
    <row r="138" spans="1:2" x14ac:dyDescent="0.25">
      <c r="A138" t="s">
        <v>187</v>
      </c>
      <c r="B138">
        <v>5.57</v>
      </c>
    </row>
    <row r="139" spans="1:2" x14ac:dyDescent="0.25">
      <c r="A139" t="s">
        <v>188</v>
      </c>
      <c r="B139">
        <v>5.47</v>
      </c>
    </row>
    <row r="140" spans="1:2" x14ac:dyDescent="0.25">
      <c r="A140" t="s">
        <v>189</v>
      </c>
      <c r="B140">
        <v>6.25</v>
      </c>
    </row>
    <row r="141" spans="1:2" x14ac:dyDescent="0.25">
      <c r="A141" t="s">
        <v>190</v>
      </c>
      <c r="B141">
        <v>7.2</v>
      </c>
    </row>
    <row r="142" spans="1:2" x14ac:dyDescent="0.25">
      <c r="A142" t="s">
        <v>191</v>
      </c>
      <c r="B142">
        <v>6.46</v>
      </c>
    </row>
    <row r="143" spans="1:2" x14ac:dyDescent="0.25">
      <c r="A143" t="s">
        <v>192</v>
      </c>
      <c r="B143">
        <v>6.46</v>
      </c>
    </row>
    <row r="144" spans="1:2" x14ac:dyDescent="0.25">
      <c r="A144" t="s">
        <v>193</v>
      </c>
      <c r="B144">
        <v>4.78</v>
      </c>
    </row>
    <row r="145" spans="1:2" x14ac:dyDescent="0.25">
      <c r="A145" t="s">
        <v>194</v>
      </c>
      <c r="B145">
        <v>7.23</v>
      </c>
    </row>
    <row r="146" spans="1:2" x14ac:dyDescent="0.25">
      <c r="A146" t="s">
        <v>195</v>
      </c>
      <c r="B146">
        <v>6.21</v>
      </c>
    </row>
    <row r="147" spans="1:2" x14ac:dyDescent="0.25">
      <c r="A147" t="s">
        <v>196</v>
      </c>
      <c r="B147">
        <v>5.22</v>
      </c>
    </row>
    <row r="148" spans="1:2" x14ac:dyDescent="0.25">
      <c r="A148" t="s">
        <v>197</v>
      </c>
      <c r="B148">
        <v>4.54</v>
      </c>
    </row>
    <row r="149" spans="1:2" x14ac:dyDescent="0.25">
      <c r="A149" t="s">
        <v>198</v>
      </c>
      <c r="B149">
        <v>4.43</v>
      </c>
    </row>
    <row r="150" spans="1:2" x14ac:dyDescent="0.25">
      <c r="A150" t="s">
        <v>199</v>
      </c>
      <c r="B150">
        <v>4.32</v>
      </c>
    </row>
    <row r="151" spans="1:2" x14ac:dyDescent="0.25">
      <c r="A151" t="s">
        <v>200</v>
      </c>
      <c r="B151">
        <v>4.17</v>
      </c>
    </row>
    <row r="152" spans="1:2" x14ac:dyDescent="0.25">
      <c r="A152" t="s">
        <v>201</v>
      </c>
      <c r="B152">
        <v>4.41</v>
      </c>
    </row>
    <row r="153" spans="1:2" x14ac:dyDescent="0.25">
      <c r="A153" t="s">
        <v>202</v>
      </c>
      <c r="B153">
        <v>4.79</v>
      </c>
    </row>
    <row r="154" spans="1:2" x14ac:dyDescent="0.25">
      <c r="A154" t="s">
        <v>203</v>
      </c>
      <c r="B154">
        <v>4.75</v>
      </c>
    </row>
    <row r="155" spans="1:2" x14ac:dyDescent="0.25">
      <c r="A155" t="s">
        <v>204</v>
      </c>
      <c r="B155">
        <v>4.84</v>
      </c>
    </row>
    <row r="156" spans="1:2" x14ac:dyDescent="0.25">
      <c r="A156" t="s">
        <v>205</v>
      </c>
      <c r="B156">
        <v>5.23</v>
      </c>
    </row>
    <row r="157" spans="1:2" x14ac:dyDescent="0.25">
      <c r="A157" t="s">
        <v>206</v>
      </c>
      <c r="B157">
        <v>4.82</v>
      </c>
    </row>
    <row r="158" spans="1:2" x14ac:dyDescent="0.25">
      <c r="A158" t="s">
        <v>207</v>
      </c>
      <c r="B158">
        <v>5.34</v>
      </c>
    </row>
    <row r="159" spans="1:2" x14ac:dyDescent="0.25">
      <c r="A159" t="s">
        <v>208</v>
      </c>
      <c r="B159">
        <v>4.6500000000000004</v>
      </c>
    </row>
    <row r="160" spans="1:2" x14ac:dyDescent="0.25">
      <c r="A160" t="s">
        <v>209</v>
      </c>
      <c r="B160">
        <v>5.03</v>
      </c>
    </row>
    <row r="161" spans="1:2" x14ac:dyDescent="0.25">
      <c r="A161" t="s">
        <v>210</v>
      </c>
      <c r="B161">
        <v>5.63</v>
      </c>
    </row>
    <row r="162" spans="1:2" x14ac:dyDescent="0.25">
      <c r="A162" t="s">
        <v>211</v>
      </c>
      <c r="B162">
        <v>4.88</v>
      </c>
    </row>
    <row r="163" spans="1:2" x14ac:dyDescent="0.25">
      <c r="A163" t="s">
        <v>212</v>
      </c>
      <c r="B163">
        <v>4.82</v>
      </c>
    </row>
    <row r="164" spans="1:2" x14ac:dyDescent="0.25">
      <c r="A164" t="s">
        <v>213</v>
      </c>
      <c r="B164">
        <v>4.83</v>
      </c>
    </row>
    <row r="165" spans="1:2" x14ac:dyDescent="0.25">
      <c r="A165" t="s">
        <v>214</v>
      </c>
      <c r="B165">
        <v>4.6399999999999997</v>
      </c>
    </row>
    <row r="166" spans="1:2" x14ac:dyDescent="0.25">
      <c r="A166" t="s">
        <v>215</v>
      </c>
      <c r="B166">
        <v>4.4800000000000004</v>
      </c>
    </row>
    <row r="167" spans="1:2" x14ac:dyDescent="0.25">
      <c r="A167" t="s">
        <v>216</v>
      </c>
      <c r="B167">
        <v>4.58</v>
      </c>
    </row>
    <row r="168" spans="1:2" x14ac:dyDescent="0.25">
      <c r="A168" t="s">
        <v>217</v>
      </c>
      <c r="B168">
        <v>4.38</v>
      </c>
    </row>
    <row r="169" spans="1:2" x14ac:dyDescent="0.25">
      <c r="A169" t="s">
        <v>218</v>
      </c>
      <c r="B169">
        <v>4.37</v>
      </c>
    </row>
    <row r="170" spans="1:2" x14ac:dyDescent="0.25">
      <c r="A170" t="s">
        <v>219</v>
      </c>
      <c r="B170">
        <v>4.54</v>
      </c>
    </row>
    <row r="171" spans="1:2" x14ac:dyDescent="0.25">
      <c r="A171" t="s">
        <v>220</v>
      </c>
      <c r="B171">
        <v>4.3600000000000003</v>
      </c>
    </row>
    <row r="172" spans="1:2" x14ac:dyDescent="0.25">
      <c r="A172" t="s">
        <v>221</v>
      </c>
      <c r="B172">
        <v>4.33</v>
      </c>
    </row>
    <row r="173" spans="1:2" x14ac:dyDescent="0.25">
      <c r="A173" t="s">
        <v>222</v>
      </c>
      <c r="B173">
        <v>4.4800000000000004</v>
      </c>
    </row>
    <row r="174" spans="1:2" x14ac:dyDescent="0.25">
      <c r="A174" t="s">
        <v>223</v>
      </c>
      <c r="B174">
        <v>4.43</v>
      </c>
    </row>
    <row r="175" spans="1:2" x14ac:dyDescent="0.25">
      <c r="A175" t="s">
        <v>224</v>
      </c>
      <c r="B175">
        <v>4.24</v>
      </c>
    </row>
    <row r="176" spans="1:2" x14ac:dyDescent="0.25">
      <c r="A176" t="s">
        <v>225</v>
      </c>
      <c r="B176">
        <v>4.45</v>
      </c>
    </row>
    <row r="177" spans="1:2" x14ac:dyDescent="0.25">
      <c r="A177" t="s">
        <v>226</v>
      </c>
      <c r="B177">
        <v>4.04</v>
      </c>
    </row>
    <row r="178" spans="1:2" x14ac:dyDescent="0.25">
      <c r="A178" t="s">
        <v>227</v>
      </c>
      <c r="B178">
        <v>5.28</v>
      </c>
    </row>
    <row r="179" spans="1:2" x14ac:dyDescent="0.25">
      <c r="A179" t="s">
        <v>228</v>
      </c>
      <c r="B179">
        <v>5.6</v>
      </c>
    </row>
    <row r="180" spans="1:2" x14ac:dyDescent="0.25">
      <c r="A180" t="s">
        <v>229</v>
      </c>
      <c r="B180">
        <v>4.97</v>
      </c>
    </row>
    <row r="181" spans="1:2" x14ac:dyDescent="0.25">
      <c r="A181" t="s">
        <v>230</v>
      </c>
      <c r="B181">
        <v>4.9800000000000004</v>
      </c>
    </row>
    <row r="182" spans="1:2" x14ac:dyDescent="0.25">
      <c r="A182" t="s">
        <v>231</v>
      </c>
      <c r="B182">
        <v>4.6500000000000004</v>
      </c>
    </row>
    <row r="183" spans="1:2" x14ac:dyDescent="0.25">
      <c r="A183" t="s">
        <v>232</v>
      </c>
      <c r="B183">
        <v>4.57</v>
      </c>
    </row>
    <row r="184" spans="1:2" x14ac:dyDescent="0.25">
      <c r="A184" t="s">
        <v>233</v>
      </c>
      <c r="B184">
        <v>4.5999999999999996</v>
      </c>
    </row>
    <row r="185" spans="1:2" x14ac:dyDescent="0.25">
      <c r="A185" t="s">
        <v>234</v>
      </c>
      <c r="B185">
        <v>4.46</v>
      </c>
    </row>
    <row r="186" spans="1:2" x14ac:dyDescent="0.25">
      <c r="A186" t="s">
        <v>235</v>
      </c>
      <c r="B186">
        <v>5.42</v>
      </c>
    </row>
    <row r="187" spans="1:2" x14ac:dyDescent="0.25">
      <c r="A187" t="s">
        <v>236</v>
      </c>
      <c r="B187">
        <v>5.36</v>
      </c>
    </row>
    <row r="188" spans="1:2" x14ac:dyDescent="0.25">
      <c r="A188" t="s">
        <v>237</v>
      </c>
      <c r="B188">
        <v>5.1100000000000003</v>
      </c>
    </row>
    <row r="189" spans="1:2" x14ac:dyDescent="0.25">
      <c r="A189" t="s">
        <v>238</v>
      </c>
      <c r="B189">
        <v>4.9800000000000004</v>
      </c>
    </row>
    <row r="190" spans="1:2" x14ac:dyDescent="0.25">
      <c r="A190" t="s">
        <v>239</v>
      </c>
      <c r="B190">
        <v>4.8899999999999997</v>
      </c>
    </row>
    <row r="191" spans="1:2" x14ac:dyDescent="0.25">
      <c r="A191" t="s">
        <v>240</v>
      </c>
      <c r="B191">
        <v>3.17</v>
      </c>
    </row>
    <row r="192" spans="1:2" x14ac:dyDescent="0.25">
      <c r="A192" t="s">
        <v>241</v>
      </c>
      <c r="B192">
        <v>4.3</v>
      </c>
    </row>
    <row r="193" spans="1:2" x14ac:dyDescent="0.25">
      <c r="A193" t="s">
        <v>242</v>
      </c>
      <c r="B193">
        <v>4.2300000000000004</v>
      </c>
    </row>
    <row r="194" spans="1:2" x14ac:dyDescent="0.25">
      <c r="A194" t="s">
        <v>243</v>
      </c>
      <c r="B194">
        <v>4.22</v>
      </c>
    </row>
    <row r="195" spans="1:2" x14ac:dyDescent="0.25">
      <c r="A195" t="s">
        <v>244</v>
      </c>
      <c r="B195">
        <v>4.1500000000000004</v>
      </c>
    </row>
    <row r="196" spans="1:2" x14ac:dyDescent="0.25">
      <c r="A196" t="s">
        <v>245</v>
      </c>
      <c r="B196">
        <v>4.46</v>
      </c>
    </row>
    <row r="197" spans="1:2" x14ac:dyDescent="0.25">
      <c r="A197" t="s">
        <v>246</v>
      </c>
      <c r="B197">
        <v>4.12</v>
      </c>
    </row>
    <row r="198" spans="1:2" x14ac:dyDescent="0.25">
      <c r="A198" t="s">
        <v>247</v>
      </c>
      <c r="B198">
        <v>4.0199999999999996</v>
      </c>
    </row>
    <row r="199" spans="1:2" x14ac:dyDescent="0.25">
      <c r="A199" t="s">
        <v>248</v>
      </c>
      <c r="B199">
        <v>2.6</v>
      </c>
    </row>
    <row r="200" spans="1:2" x14ac:dyDescent="0.25">
      <c r="A200" t="s">
        <v>249</v>
      </c>
      <c r="B200">
        <v>4.13</v>
      </c>
    </row>
    <row r="201" spans="1:2" x14ac:dyDescent="0.25">
      <c r="A201" t="s">
        <v>250</v>
      </c>
      <c r="B201">
        <v>3.93</v>
      </c>
    </row>
    <row r="202" spans="1:2" x14ac:dyDescent="0.25">
      <c r="A202" t="s">
        <v>251</v>
      </c>
      <c r="B202">
        <v>3.78</v>
      </c>
    </row>
    <row r="203" spans="1:2" x14ac:dyDescent="0.25">
      <c r="A203" t="s">
        <v>252</v>
      </c>
      <c r="B203">
        <v>3.64</v>
      </c>
    </row>
    <row r="204" spans="1:2" x14ac:dyDescent="0.25">
      <c r="A204" t="s">
        <v>253</v>
      </c>
      <c r="B204">
        <v>3.56</v>
      </c>
    </row>
    <row r="205" spans="1:2" x14ac:dyDescent="0.25">
      <c r="A205" t="s">
        <v>254</v>
      </c>
      <c r="B205">
        <v>3.53</v>
      </c>
    </row>
    <row r="206" spans="1:2" x14ac:dyDescent="0.25">
      <c r="A206" t="s">
        <v>255</v>
      </c>
      <c r="B206">
        <v>3.27</v>
      </c>
    </row>
    <row r="207" spans="1:2" x14ac:dyDescent="0.25">
      <c r="A207" t="s">
        <v>256</v>
      </c>
      <c r="B207">
        <v>3.33</v>
      </c>
    </row>
    <row r="208" spans="1:2" x14ac:dyDescent="0.25">
      <c r="A208" t="s">
        <v>257</v>
      </c>
      <c r="B208">
        <v>2.76</v>
      </c>
    </row>
    <row r="209" spans="1:2" x14ac:dyDescent="0.25">
      <c r="A209" t="s">
        <v>258</v>
      </c>
      <c r="B209">
        <v>2.84</v>
      </c>
    </row>
    <row r="210" spans="1:2" x14ac:dyDescent="0.25">
      <c r="A210" t="s">
        <v>259</v>
      </c>
      <c r="B210">
        <v>2.89</v>
      </c>
    </row>
    <row r="211" spans="1:2" x14ac:dyDescent="0.25">
      <c r="A211" t="s">
        <v>260</v>
      </c>
      <c r="B211">
        <v>2.89</v>
      </c>
    </row>
    <row r="212" spans="1:2" x14ac:dyDescent="0.25">
      <c r="A212" t="s">
        <v>261</v>
      </c>
      <c r="B212">
        <v>2.89</v>
      </c>
    </row>
    <row r="213" spans="1:2" x14ac:dyDescent="0.25">
      <c r="A213" t="s">
        <v>262</v>
      </c>
      <c r="B213">
        <v>2.89</v>
      </c>
    </row>
    <row r="214" spans="1:2" x14ac:dyDescent="0.25">
      <c r="A214" t="s">
        <v>263</v>
      </c>
      <c r="B214">
        <v>2.79</v>
      </c>
    </row>
    <row r="215" spans="1:2" x14ac:dyDescent="0.25">
      <c r="A215" t="s">
        <v>264</v>
      </c>
      <c r="B215">
        <v>2.89</v>
      </c>
    </row>
    <row r="216" spans="1:2" x14ac:dyDescent="0.25">
      <c r="A216" t="s">
        <v>265</v>
      </c>
      <c r="B216">
        <v>2.87</v>
      </c>
    </row>
    <row r="217" spans="1:2" x14ac:dyDescent="0.25">
      <c r="A217" t="s">
        <v>266</v>
      </c>
      <c r="B217">
        <v>2.87</v>
      </c>
    </row>
    <row r="218" spans="1:2" x14ac:dyDescent="0.25">
      <c r="A218" t="s">
        <v>267</v>
      </c>
      <c r="B218">
        <v>2.42</v>
      </c>
    </row>
    <row r="219" spans="1:2" x14ac:dyDescent="0.25">
      <c r="A219" t="s">
        <v>268</v>
      </c>
      <c r="B219">
        <v>2.87</v>
      </c>
    </row>
    <row r="220" spans="1:2" x14ac:dyDescent="0.25">
      <c r="A220" t="s">
        <v>269</v>
      </c>
      <c r="B220">
        <v>2.87</v>
      </c>
    </row>
    <row r="221" spans="1:2" x14ac:dyDescent="0.25">
      <c r="A221" t="s">
        <v>270</v>
      </c>
      <c r="B221">
        <v>2.75</v>
      </c>
    </row>
    <row r="222" spans="1:2" x14ac:dyDescent="0.25">
      <c r="A222" t="s">
        <v>271</v>
      </c>
      <c r="B222">
        <v>2.84</v>
      </c>
    </row>
    <row r="223" spans="1:2" x14ac:dyDescent="0.25">
      <c r="A223" t="s">
        <v>272</v>
      </c>
      <c r="B223">
        <v>2.77</v>
      </c>
    </row>
    <row r="224" spans="1:2" x14ac:dyDescent="0.25">
      <c r="A224" t="s">
        <v>273</v>
      </c>
      <c r="B224">
        <v>2.77</v>
      </c>
    </row>
    <row r="225" spans="1:2" x14ac:dyDescent="0.25">
      <c r="A225" t="s">
        <v>274</v>
      </c>
      <c r="B225">
        <v>2.71</v>
      </c>
    </row>
    <row r="226" spans="1:2" x14ac:dyDescent="0.25">
      <c r="A226" t="s">
        <v>275</v>
      </c>
      <c r="B226">
        <v>2.71</v>
      </c>
    </row>
    <row r="227" spans="1:2" x14ac:dyDescent="0.25">
      <c r="A227" t="s">
        <v>276</v>
      </c>
      <c r="B227">
        <v>2.54</v>
      </c>
    </row>
    <row r="228" spans="1:2" x14ac:dyDescent="0.25">
      <c r="A228" t="s">
        <v>277</v>
      </c>
      <c r="B228">
        <v>2.63</v>
      </c>
    </row>
    <row r="229" spans="1:2" x14ac:dyDescent="0.25">
      <c r="A229" t="s">
        <v>278</v>
      </c>
      <c r="B229">
        <v>2.77</v>
      </c>
    </row>
    <row r="230" spans="1:2" x14ac:dyDescent="0.25">
      <c r="A230" t="s">
        <v>279</v>
      </c>
      <c r="B230">
        <v>2.77</v>
      </c>
    </row>
    <row r="231" spans="1:2" x14ac:dyDescent="0.25">
      <c r="A231" t="s">
        <v>280</v>
      </c>
      <c r="B231">
        <v>2.77</v>
      </c>
    </row>
    <row r="232" spans="1:2" x14ac:dyDescent="0.25">
      <c r="A232" t="s">
        <v>281</v>
      </c>
      <c r="B232">
        <v>2.77</v>
      </c>
    </row>
    <row r="233" spans="1:2" x14ac:dyDescent="0.25">
      <c r="A233" t="s">
        <v>282</v>
      </c>
      <c r="B233">
        <v>2.77</v>
      </c>
    </row>
    <row r="234" spans="1:2" x14ac:dyDescent="0.25">
      <c r="A234" t="s">
        <v>283</v>
      </c>
      <c r="B234">
        <v>2.71</v>
      </c>
    </row>
    <row r="235" spans="1:2" x14ac:dyDescent="0.25">
      <c r="A235" t="s">
        <v>284</v>
      </c>
      <c r="B235">
        <v>2.74</v>
      </c>
    </row>
    <row r="236" spans="1:2" x14ac:dyDescent="0.25">
      <c r="A236" t="s">
        <v>285</v>
      </c>
      <c r="B236">
        <v>2.85</v>
      </c>
    </row>
    <row r="237" spans="1:2" x14ac:dyDescent="0.25">
      <c r="A237" t="s">
        <v>286</v>
      </c>
      <c r="B237">
        <v>2.65</v>
      </c>
    </row>
    <row r="238" spans="1:2" x14ac:dyDescent="0.25">
      <c r="A238" t="s">
        <v>287</v>
      </c>
      <c r="B238">
        <v>2.3969999999999998</v>
      </c>
    </row>
    <row r="239" spans="1:2" x14ac:dyDescent="0.25">
      <c r="A239" t="s">
        <v>288</v>
      </c>
      <c r="B239">
        <v>2.3199999999999998</v>
      </c>
    </row>
    <row r="240" spans="1:2" x14ac:dyDescent="0.25">
      <c r="A240" t="s">
        <v>289</v>
      </c>
      <c r="B240">
        <v>2.4489999999999998</v>
      </c>
    </row>
    <row r="241" spans="1:2" x14ac:dyDescent="0.25">
      <c r="A241" t="s">
        <v>290</v>
      </c>
      <c r="B241">
        <v>2.1989999999999998</v>
      </c>
    </row>
    <row r="242" spans="1:2" x14ac:dyDescent="0.25">
      <c r="A242" t="s">
        <v>291</v>
      </c>
      <c r="B242">
        <v>1.99</v>
      </c>
    </row>
    <row r="243" spans="1:2" x14ac:dyDescent="0.25">
      <c r="A243" t="s">
        <v>292</v>
      </c>
      <c r="B243">
        <v>1.984</v>
      </c>
    </row>
    <row r="244" spans="1:2" x14ac:dyDescent="0.25">
      <c r="A244" t="s">
        <v>293</v>
      </c>
      <c r="B244">
        <v>2.2000000000000002</v>
      </c>
    </row>
    <row r="245" spans="1:2" x14ac:dyDescent="0.25">
      <c r="A245" t="s">
        <v>294</v>
      </c>
      <c r="B245">
        <v>2.02</v>
      </c>
    </row>
    <row r="246" spans="1:2" x14ac:dyDescent="0.25">
      <c r="A246" t="s">
        <v>295</v>
      </c>
      <c r="B246">
        <v>1.94</v>
      </c>
    </row>
    <row r="247" spans="1:2" x14ac:dyDescent="0.25">
      <c r="A247" t="s">
        <v>296</v>
      </c>
      <c r="B247">
        <v>1.96</v>
      </c>
    </row>
    <row r="248" spans="1:2" x14ac:dyDescent="0.25">
      <c r="A248" t="s">
        <v>297</v>
      </c>
      <c r="B248">
        <v>8.69</v>
      </c>
    </row>
    <row r="249" spans="1:2" x14ac:dyDescent="0.25">
      <c r="A249" t="s">
        <v>298</v>
      </c>
      <c r="B249">
        <v>7.31</v>
      </c>
    </row>
    <row r="250" spans="1:2" x14ac:dyDescent="0.25">
      <c r="A250" t="s">
        <v>299</v>
      </c>
      <c r="B250">
        <v>13.78</v>
      </c>
    </row>
    <row r="251" spans="1:2" x14ac:dyDescent="0.25">
      <c r="A251" t="s">
        <v>300</v>
      </c>
      <c r="B251">
        <v>15.52</v>
      </c>
    </row>
    <row r="252" spans="1:2" x14ac:dyDescent="0.25">
      <c r="A252" t="s">
        <v>301</v>
      </c>
      <c r="B252">
        <v>18</v>
      </c>
    </row>
    <row r="253" spans="1:2" x14ac:dyDescent="0.25">
      <c r="A253" t="s">
        <v>302</v>
      </c>
      <c r="B253">
        <v>27.14</v>
      </c>
    </row>
    <row r="254" spans="1:2" x14ac:dyDescent="0.25">
      <c r="A254" t="s">
        <v>303</v>
      </c>
      <c r="B254">
        <v>20.67</v>
      </c>
    </row>
    <row r="255" spans="1:2" x14ac:dyDescent="0.25">
      <c r="A255" t="s">
        <v>304</v>
      </c>
      <c r="B255">
        <v>50.36</v>
      </c>
    </row>
    <row r="256" spans="1:2" x14ac:dyDescent="0.25">
      <c r="A256" t="s">
        <v>305</v>
      </c>
      <c r="B256">
        <v>42.6</v>
      </c>
    </row>
    <row r="257" spans="1:2" x14ac:dyDescent="0.25">
      <c r="A257" t="s">
        <v>306</v>
      </c>
      <c r="B257">
        <v>46.18</v>
      </c>
    </row>
    <row r="258" spans="1:2" x14ac:dyDescent="0.25">
      <c r="A258" t="s">
        <v>307</v>
      </c>
      <c r="B258">
        <v>42.93</v>
      </c>
    </row>
    <row r="259" spans="1:2" x14ac:dyDescent="0.25">
      <c r="A259" t="s">
        <v>308</v>
      </c>
      <c r="B259">
        <v>39.020000000000003</v>
      </c>
    </row>
    <row r="260" spans="1:2" x14ac:dyDescent="0.25">
      <c r="A260" t="s">
        <v>309</v>
      </c>
      <c r="B260">
        <v>38.82</v>
      </c>
    </row>
    <row r="261" spans="1:2" x14ac:dyDescent="0.25">
      <c r="A261" t="s">
        <v>310</v>
      </c>
      <c r="B261">
        <v>55.33</v>
      </c>
    </row>
    <row r="262" spans="1:2" x14ac:dyDescent="0.25">
      <c r="A262" t="s">
        <v>311</v>
      </c>
      <c r="B262">
        <v>50.31</v>
      </c>
    </row>
    <row r="263" spans="1:2" x14ac:dyDescent="0.25">
      <c r="A263" t="s">
        <v>312</v>
      </c>
      <c r="B263">
        <v>39.49</v>
      </c>
    </row>
    <row r="264" spans="1:2" x14ac:dyDescent="0.25">
      <c r="A264" t="s">
        <v>313</v>
      </c>
      <c r="B264">
        <v>50.14</v>
      </c>
    </row>
    <row r="265" spans="1:2" x14ac:dyDescent="0.25">
      <c r="A265" t="s">
        <v>314</v>
      </c>
      <c r="B265">
        <v>59.32</v>
      </c>
    </row>
    <row r="266" spans="1:2" x14ac:dyDescent="0.25">
      <c r="A266" t="s">
        <v>315</v>
      </c>
      <c r="B266">
        <v>44.7</v>
      </c>
    </row>
    <row r="267" spans="1:2" x14ac:dyDescent="0.25">
      <c r="A267" t="s">
        <v>316</v>
      </c>
      <c r="B267">
        <v>35.49</v>
      </c>
    </row>
    <row r="268" spans="1:2" x14ac:dyDescent="0.25">
      <c r="A268" t="s">
        <v>317</v>
      </c>
      <c r="B268">
        <v>29.92</v>
      </c>
    </row>
    <row r="269" spans="1:2" x14ac:dyDescent="0.25">
      <c r="A269" t="s">
        <v>318</v>
      </c>
      <c r="B269">
        <v>30.79</v>
      </c>
    </row>
    <row r="270" spans="1:2" x14ac:dyDescent="0.25">
      <c r="A270" t="s">
        <v>319</v>
      </c>
      <c r="B270">
        <v>28.62</v>
      </c>
    </row>
    <row r="271" spans="1:2" x14ac:dyDescent="0.25">
      <c r="A271" t="s">
        <v>320</v>
      </c>
      <c r="B271">
        <v>36.840000000000003</v>
      </c>
    </row>
    <row r="272" spans="1:2" x14ac:dyDescent="0.25">
      <c r="A272" t="s">
        <v>321</v>
      </c>
      <c r="B272">
        <v>35.65</v>
      </c>
    </row>
    <row r="273" spans="1:2" x14ac:dyDescent="0.25">
      <c r="A273" t="s">
        <v>322</v>
      </c>
      <c r="B273">
        <v>122.63</v>
      </c>
    </row>
    <row r="274" spans="1:2" x14ac:dyDescent="0.25">
      <c r="A274" t="s">
        <v>323</v>
      </c>
      <c r="B274">
        <v>79.47</v>
      </c>
    </row>
    <row r="275" spans="1:2" x14ac:dyDescent="0.25">
      <c r="A275" t="s">
        <v>324</v>
      </c>
      <c r="B275">
        <v>67.16</v>
      </c>
    </row>
    <row r="276" spans="1:2" x14ac:dyDescent="0.25">
      <c r="A276" t="s">
        <v>325</v>
      </c>
      <c r="B276">
        <v>61.52</v>
      </c>
    </row>
    <row r="277" spans="1:2" x14ac:dyDescent="0.25">
      <c r="A277" t="s">
        <v>326</v>
      </c>
      <c r="B277">
        <v>57.05</v>
      </c>
    </row>
    <row r="278" spans="1:2" x14ac:dyDescent="0.25">
      <c r="A278" t="s">
        <v>327</v>
      </c>
      <c r="B278">
        <v>57.87</v>
      </c>
    </row>
    <row r="279" spans="1:2" x14ac:dyDescent="0.25">
      <c r="A279" t="s">
        <v>328</v>
      </c>
      <c r="B279">
        <v>63.35</v>
      </c>
    </row>
    <row r="280" spans="1:2" x14ac:dyDescent="0.25">
      <c r="A280" t="s">
        <v>329</v>
      </c>
      <c r="B280">
        <v>93.46</v>
      </c>
    </row>
    <row r="281" spans="1:2" x14ac:dyDescent="0.25">
      <c r="A281" t="s">
        <v>330</v>
      </c>
      <c r="B281">
        <v>98.37</v>
      </c>
    </row>
    <row r="282" spans="1:2" x14ac:dyDescent="0.25">
      <c r="A282" t="s">
        <v>331</v>
      </c>
      <c r="B282">
        <v>97.67</v>
      </c>
    </row>
    <row r="283" spans="1:2" x14ac:dyDescent="0.25">
      <c r="A283" t="s">
        <v>332</v>
      </c>
      <c r="B283">
        <v>80.83</v>
      </c>
    </row>
    <row r="284" spans="1:2" x14ac:dyDescent="0.25">
      <c r="A284" t="s">
        <v>333</v>
      </c>
      <c r="B284">
        <v>67.33</v>
      </c>
    </row>
    <row r="285" spans="1:2" x14ac:dyDescent="0.25">
      <c r="A285" t="s">
        <v>334</v>
      </c>
      <c r="B285">
        <v>56.86</v>
      </c>
    </row>
    <row r="286" spans="1:2" x14ac:dyDescent="0.25">
      <c r="A286" t="s">
        <v>335</v>
      </c>
      <c r="B286">
        <v>61.75</v>
      </c>
    </row>
    <row r="287" spans="1:2" x14ac:dyDescent="0.25">
      <c r="A287" t="s">
        <v>336</v>
      </c>
      <c r="B287">
        <v>43.9</v>
      </c>
    </row>
    <row r="288" spans="1:2" x14ac:dyDescent="0.25">
      <c r="A288" t="s">
        <v>337</v>
      </c>
      <c r="B288">
        <v>44.76</v>
      </c>
    </row>
    <row r="289" spans="1:2" x14ac:dyDescent="0.25">
      <c r="A289" t="s">
        <v>338</v>
      </c>
      <c r="B289">
        <v>39.6</v>
      </c>
    </row>
    <row r="290" spans="1:2" x14ac:dyDescent="0.25">
      <c r="A290" t="s">
        <v>339</v>
      </c>
      <c r="B290">
        <v>50.49</v>
      </c>
    </row>
    <row r="291" spans="1:2" x14ac:dyDescent="0.25">
      <c r="A291" t="s">
        <v>340</v>
      </c>
      <c r="B291">
        <v>82.32</v>
      </c>
    </row>
    <row r="292" spans="1:2" x14ac:dyDescent="0.25">
      <c r="A292" t="s">
        <v>341</v>
      </c>
      <c r="B292">
        <v>57.04</v>
      </c>
    </row>
    <row r="293" spans="1:2" x14ac:dyDescent="0.25">
      <c r="A293" t="s">
        <v>342</v>
      </c>
      <c r="B293">
        <v>40.64</v>
      </c>
    </row>
    <row r="294" spans="1:2" x14ac:dyDescent="0.25">
      <c r="A294" t="s">
        <v>343</v>
      </c>
      <c r="B294">
        <v>56.3</v>
      </c>
    </row>
    <row r="295" spans="1:2" x14ac:dyDescent="0.25">
      <c r="A295" t="s">
        <v>344</v>
      </c>
      <c r="B295">
        <v>79.790000000000006</v>
      </c>
    </row>
    <row r="296" spans="1:2" x14ac:dyDescent="0.25">
      <c r="A296" t="s">
        <v>345</v>
      </c>
      <c r="B296">
        <v>69.58</v>
      </c>
    </row>
    <row r="297" spans="1:2" x14ac:dyDescent="0.25">
      <c r="A297" t="s">
        <v>346</v>
      </c>
      <c r="B297">
        <v>64.47</v>
      </c>
    </row>
    <row r="298" spans="1:2" x14ac:dyDescent="0.25">
      <c r="A298" t="s">
        <v>347</v>
      </c>
      <c r="B298">
        <v>58.79</v>
      </c>
    </row>
    <row r="299" spans="1:2" x14ac:dyDescent="0.25">
      <c r="A299" t="s">
        <v>348</v>
      </c>
      <c r="B299">
        <v>53.62</v>
      </c>
    </row>
    <row r="300" spans="1:2" x14ac:dyDescent="0.25">
      <c r="A300" t="s">
        <v>349</v>
      </c>
      <c r="B300">
        <v>47.5</v>
      </c>
    </row>
    <row r="301" spans="1:2" x14ac:dyDescent="0.25">
      <c r="A301" t="s">
        <v>350</v>
      </c>
      <c r="B301">
        <v>51.28</v>
      </c>
    </row>
    <row r="302" spans="1:2" x14ac:dyDescent="0.25">
      <c r="A302" t="s">
        <v>351</v>
      </c>
      <c r="B302">
        <v>50.71</v>
      </c>
    </row>
    <row r="303" spans="1:2" x14ac:dyDescent="0.25">
      <c r="A303" t="s">
        <v>352</v>
      </c>
      <c r="B303">
        <v>46.73</v>
      </c>
    </row>
    <row r="304" spans="1:2" x14ac:dyDescent="0.25">
      <c r="A304" t="s">
        <v>353</v>
      </c>
      <c r="B304">
        <v>51.19</v>
      </c>
    </row>
    <row r="305" spans="1:2" x14ac:dyDescent="0.25">
      <c r="A305" t="s">
        <v>354</v>
      </c>
      <c r="B305">
        <v>42.33</v>
      </c>
    </row>
    <row r="306" spans="1:2" x14ac:dyDescent="0.25">
      <c r="A306" t="s">
        <v>355</v>
      </c>
      <c r="B306">
        <v>48.46</v>
      </c>
    </row>
    <row r="307" spans="1:2" x14ac:dyDescent="0.25">
      <c r="A307" t="s">
        <v>356</v>
      </c>
      <c r="B307">
        <v>67.959999999999994</v>
      </c>
    </row>
    <row r="308" spans="1:2" x14ac:dyDescent="0.25">
      <c r="A308" t="s">
        <v>357</v>
      </c>
      <c r="B308">
        <v>77.62</v>
      </c>
    </row>
    <row r="309" spans="1:2" x14ac:dyDescent="0.25">
      <c r="A309" t="s">
        <v>358</v>
      </c>
      <c r="B309">
        <v>103.09</v>
      </c>
    </row>
    <row r="310" spans="1:2" x14ac:dyDescent="0.25">
      <c r="A310" t="s">
        <v>359</v>
      </c>
      <c r="B310">
        <v>111.57</v>
      </c>
    </row>
    <row r="311" spans="1:2" x14ac:dyDescent="0.25">
      <c r="A311" t="s">
        <v>360</v>
      </c>
      <c r="B311">
        <v>108.6</v>
      </c>
    </row>
    <row r="312" spans="1:2" x14ac:dyDescent="0.25">
      <c r="A312" t="s">
        <v>361</v>
      </c>
      <c r="B312">
        <v>108.6</v>
      </c>
    </row>
    <row r="313" spans="1:2" x14ac:dyDescent="0.25">
      <c r="A313" t="s">
        <v>362</v>
      </c>
      <c r="B313">
        <v>96.91</v>
      </c>
    </row>
    <row r="314" spans="1:2" x14ac:dyDescent="0.25">
      <c r="A314" t="s">
        <v>363</v>
      </c>
      <c r="B314">
        <v>109.77</v>
      </c>
    </row>
    <row r="315" spans="1:2" x14ac:dyDescent="0.25">
      <c r="A315" t="s">
        <v>364</v>
      </c>
      <c r="B315">
        <v>119.3</v>
      </c>
    </row>
    <row r="316" spans="1:2" x14ac:dyDescent="0.25">
      <c r="A316" t="s">
        <v>365</v>
      </c>
      <c r="B316">
        <v>86.81</v>
      </c>
    </row>
    <row r="317" spans="1:2" x14ac:dyDescent="0.25">
      <c r="A317" t="s">
        <v>366</v>
      </c>
      <c r="B317">
        <v>78.540000000000006</v>
      </c>
    </row>
    <row r="318" spans="1:2" x14ac:dyDescent="0.25">
      <c r="A318" t="s">
        <v>367</v>
      </c>
      <c r="B318">
        <v>83.72</v>
      </c>
    </row>
    <row r="319" spans="1:2" x14ac:dyDescent="0.25">
      <c r="A319" t="s">
        <v>368</v>
      </c>
      <c r="B319">
        <v>86.04</v>
      </c>
    </row>
    <row r="320" spans="1:2" x14ac:dyDescent="0.25">
      <c r="A320" t="s">
        <v>369</v>
      </c>
      <c r="B320">
        <v>57.75</v>
      </c>
    </row>
    <row r="321" spans="1:2" x14ac:dyDescent="0.25">
      <c r="A321" t="s">
        <v>370</v>
      </c>
      <c r="B321">
        <v>84.44</v>
      </c>
    </row>
    <row r="322" spans="1:2" x14ac:dyDescent="0.25">
      <c r="A322" t="s">
        <v>371</v>
      </c>
      <c r="B322">
        <v>69.209999999999994</v>
      </c>
    </row>
    <row r="323" spans="1:2" x14ac:dyDescent="0.25">
      <c r="A323" t="s">
        <v>372</v>
      </c>
      <c r="B323">
        <v>70.400000000000006</v>
      </c>
    </row>
    <row r="324" spans="1:2" x14ac:dyDescent="0.25">
      <c r="A324" t="s">
        <v>373</v>
      </c>
      <c r="B324">
        <v>87.12</v>
      </c>
    </row>
    <row r="325" spans="1:2" x14ac:dyDescent="0.25">
      <c r="A325" t="s">
        <v>374</v>
      </c>
      <c r="B325">
        <v>102.26</v>
      </c>
    </row>
    <row r="326" spans="1:2" x14ac:dyDescent="0.25">
      <c r="A326" t="s">
        <v>375</v>
      </c>
      <c r="B326">
        <v>83.71</v>
      </c>
    </row>
    <row r="327" spans="1:2" x14ac:dyDescent="0.25">
      <c r="A327" t="s">
        <v>376</v>
      </c>
      <c r="B327">
        <v>64.75</v>
      </c>
    </row>
    <row r="328" spans="1:2" x14ac:dyDescent="0.25">
      <c r="A328" t="s">
        <v>377</v>
      </c>
      <c r="B328">
        <v>53.58</v>
      </c>
    </row>
    <row r="329" spans="1:2" x14ac:dyDescent="0.25">
      <c r="A329" t="s">
        <v>378</v>
      </c>
      <c r="B329">
        <v>75.38</v>
      </c>
    </row>
    <row r="330" spans="1:2" x14ac:dyDescent="0.25">
      <c r="A330" t="s">
        <v>379</v>
      </c>
      <c r="B330">
        <v>58.62</v>
      </c>
    </row>
    <row r="331" spans="1:2" x14ac:dyDescent="0.25">
      <c r="A331" t="s">
        <v>380</v>
      </c>
      <c r="B331">
        <v>62.74</v>
      </c>
    </row>
    <row r="332" spans="1:2" x14ac:dyDescent="0.25">
      <c r="A332" t="s">
        <v>381</v>
      </c>
      <c r="B332">
        <v>60.11</v>
      </c>
    </row>
    <row r="333" spans="1:2" x14ac:dyDescent="0.25">
      <c r="A333" t="s">
        <v>382</v>
      </c>
      <c r="B333">
        <v>57.01</v>
      </c>
    </row>
    <row r="334" spans="1:2" x14ac:dyDescent="0.25">
      <c r="A334" t="s">
        <v>383</v>
      </c>
      <c r="B334">
        <v>57.98</v>
      </c>
    </row>
    <row r="335" spans="1:2" x14ac:dyDescent="0.25">
      <c r="A335" t="s">
        <v>384</v>
      </c>
      <c r="B335">
        <v>49.33</v>
      </c>
    </row>
    <row r="336" spans="1:2" x14ac:dyDescent="0.25">
      <c r="A336" t="s">
        <v>385</v>
      </c>
      <c r="B336">
        <v>50.77</v>
      </c>
    </row>
    <row r="337" spans="1:2" x14ac:dyDescent="0.25">
      <c r="A337" t="s">
        <v>386</v>
      </c>
      <c r="B337">
        <v>40.33</v>
      </c>
    </row>
    <row r="338" spans="1:2" x14ac:dyDescent="0.25">
      <c r="A338" t="s">
        <v>387</v>
      </c>
      <c r="B338">
        <v>39.520000000000003</v>
      </c>
    </row>
    <row r="339" spans="1:2" x14ac:dyDescent="0.25">
      <c r="A339" t="s">
        <v>388</v>
      </c>
      <c r="B339">
        <v>39.840000000000003</v>
      </c>
    </row>
    <row r="340" spans="1:2" x14ac:dyDescent="0.25">
      <c r="A340" t="s">
        <v>389</v>
      </c>
      <c r="B340">
        <v>38.090000000000003</v>
      </c>
    </row>
    <row r="341" spans="1:2" x14ac:dyDescent="0.25">
      <c r="A341" t="s">
        <v>390</v>
      </c>
      <c r="B341">
        <v>55.2</v>
      </c>
    </row>
    <row r="342" spans="1:2" x14ac:dyDescent="0.25">
      <c r="A342" t="s">
        <v>391</v>
      </c>
      <c r="B342">
        <v>39.89</v>
      </c>
    </row>
    <row r="343" spans="1:2" x14ac:dyDescent="0.25">
      <c r="A343" t="s">
        <v>392</v>
      </c>
      <c r="B343">
        <v>53.8</v>
      </c>
    </row>
    <row r="344" spans="1:2" x14ac:dyDescent="0.25">
      <c r="A344" t="s">
        <v>393</v>
      </c>
      <c r="B344">
        <v>53.8</v>
      </c>
    </row>
    <row r="345" spans="1:2" x14ac:dyDescent="0.25">
      <c r="A345" t="s">
        <v>394</v>
      </c>
      <c r="B345">
        <v>41.18</v>
      </c>
    </row>
    <row r="346" spans="1:2" x14ac:dyDescent="0.25">
      <c r="A346" t="s">
        <v>395</v>
      </c>
      <c r="B346">
        <v>38.9</v>
      </c>
    </row>
    <row r="347" spans="1:2" x14ac:dyDescent="0.25">
      <c r="A347" t="s">
        <v>396</v>
      </c>
      <c r="B347">
        <v>36.44</v>
      </c>
    </row>
    <row r="348" spans="1:2" x14ac:dyDescent="0.25">
      <c r="A348" t="s">
        <v>397</v>
      </c>
      <c r="B348">
        <v>38.479999999999997</v>
      </c>
    </row>
    <row r="349" spans="1:2" x14ac:dyDescent="0.25">
      <c r="A349" t="s">
        <v>398</v>
      </c>
      <c r="B349">
        <v>33.869999999999997</v>
      </c>
    </row>
    <row r="350" spans="1:2" x14ac:dyDescent="0.25">
      <c r="A350" t="s">
        <v>399</v>
      </c>
      <c r="B350">
        <v>32.99</v>
      </c>
    </row>
    <row r="351" spans="1:2" x14ac:dyDescent="0.25">
      <c r="A351" t="s">
        <v>400</v>
      </c>
      <c r="B351">
        <v>29.49</v>
      </c>
    </row>
    <row r="352" spans="1:2" x14ac:dyDescent="0.25">
      <c r="A352" t="s">
        <v>401</v>
      </c>
      <c r="B352">
        <v>32</v>
      </c>
    </row>
    <row r="353" spans="1:2" x14ac:dyDescent="0.25">
      <c r="A353" t="s">
        <v>402</v>
      </c>
      <c r="B353">
        <v>29.48</v>
      </c>
    </row>
    <row r="354" spans="1:2" x14ac:dyDescent="0.25">
      <c r="A354" t="s">
        <v>403</v>
      </c>
      <c r="B354">
        <v>30.53</v>
      </c>
    </row>
    <row r="355" spans="1:2" x14ac:dyDescent="0.25">
      <c r="A355" t="s">
        <v>404</v>
      </c>
      <c r="B355">
        <v>27.97</v>
      </c>
    </row>
    <row r="356" spans="1:2" x14ac:dyDescent="0.25">
      <c r="A356" t="s">
        <v>405</v>
      </c>
      <c r="B356">
        <v>26.43</v>
      </c>
    </row>
    <row r="357" spans="1:2" x14ac:dyDescent="0.25">
      <c r="A357" t="s">
        <v>406</v>
      </c>
      <c r="B357">
        <v>23.73</v>
      </c>
    </row>
    <row r="358" spans="1:2" x14ac:dyDescent="0.25">
      <c r="A358" t="s">
        <v>407</v>
      </c>
      <c r="B358">
        <v>25.27</v>
      </c>
    </row>
    <row r="359" spans="1:2" x14ac:dyDescent="0.25">
      <c r="A359" t="s">
        <v>408</v>
      </c>
      <c r="B359">
        <v>23.48</v>
      </c>
    </row>
    <row r="360" spans="1:2" x14ac:dyDescent="0.25">
      <c r="A360" t="s">
        <v>409</v>
      </c>
      <c r="B360">
        <v>22.58</v>
      </c>
    </row>
    <row r="361" spans="1:2" x14ac:dyDescent="0.25">
      <c r="A361" t="s">
        <v>410</v>
      </c>
      <c r="B361">
        <v>22.91</v>
      </c>
    </row>
    <row r="362" spans="1:2" x14ac:dyDescent="0.25">
      <c r="A362" t="s">
        <v>411</v>
      </c>
      <c r="B362">
        <v>21.14</v>
      </c>
    </row>
    <row r="363" spans="1:2" x14ac:dyDescent="0.25">
      <c r="A363" t="s">
        <v>412</v>
      </c>
      <c r="B363">
        <v>20.100000000000001</v>
      </c>
    </row>
    <row r="364" spans="1:2" x14ac:dyDescent="0.25">
      <c r="A364" t="s">
        <v>413</v>
      </c>
      <c r="B364">
        <v>18.84</v>
      </c>
    </row>
    <row r="365" spans="1:2" x14ac:dyDescent="0.25">
      <c r="A365" t="s">
        <v>414</v>
      </c>
      <c r="B365">
        <v>18.97</v>
      </c>
    </row>
    <row r="366" spans="1:2" x14ac:dyDescent="0.25">
      <c r="A366" t="s">
        <v>415</v>
      </c>
      <c r="B366">
        <v>17.64</v>
      </c>
    </row>
    <row r="367" spans="1:2" x14ac:dyDescent="0.25">
      <c r="A367" t="s">
        <v>416</v>
      </c>
      <c r="B367">
        <v>17.43</v>
      </c>
    </row>
    <row r="368" spans="1:2" x14ac:dyDescent="0.25">
      <c r="A368" t="s">
        <v>417</v>
      </c>
      <c r="B368">
        <v>16.46</v>
      </c>
    </row>
    <row r="369" spans="1:2" x14ac:dyDescent="0.25">
      <c r="A369" t="s">
        <v>418</v>
      </c>
      <c r="B369">
        <v>17.71</v>
      </c>
    </row>
    <row r="370" spans="1:2" x14ac:dyDescent="0.25">
      <c r="A370" t="s">
        <v>419</v>
      </c>
      <c r="B370">
        <v>17.45</v>
      </c>
    </row>
    <row r="371" spans="1:2" x14ac:dyDescent="0.25">
      <c r="A371" t="s">
        <v>420</v>
      </c>
      <c r="B371">
        <v>13.64</v>
      </c>
    </row>
    <row r="372" spans="1:2" x14ac:dyDescent="0.25">
      <c r="A372" t="s">
        <v>421</v>
      </c>
      <c r="B372">
        <v>13.65</v>
      </c>
    </row>
    <row r="373" spans="1:2" x14ac:dyDescent="0.25">
      <c r="A373" t="s">
        <v>422</v>
      </c>
      <c r="B373">
        <v>12.98</v>
      </c>
    </row>
    <row r="374" spans="1:2" x14ac:dyDescent="0.25">
      <c r="A374" t="s">
        <v>423</v>
      </c>
      <c r="B374">
        <v>12.49</v>
      </c>
    </row>
    <row r="375" spans="1:2" x14ac:dyDescent="0.25">
      <c r="A375" t="s">
        <v>424</v>
      </c>
      <c r="B375">
        <v>11.35</v>
      </c>
    </row>
    <row r="376" spans="1:2" x14ac:dyDescent="0.25">
      <c r="A376" t="s">
        <v>425</v>
      </c>
      <c r="B376">
        <v>11.91</v>
      </c>
    </row>
    <row r="377" spans="1:2" x14ac:dyDescent="0.25">
      <c r="A377" t="s">
        <v>426</v>
      </c>
      <c r="B377">
        <v>12.67</v>
      </c>
    </row>
    <row r="378" spans="1:2" x14ac:dyDescent="0.25">
      <c r="A378" t="s">
        <v>427</v>
      </c>
      <c r="B378">
        <v>11.89</v>
      </c>
    </row>
    <row r="379" spans="1:2" x14ac:dyDescent="0.25">
      <c r="A379" t="s">
        <v>428</v>
      </c>
      <c r="B379">
        <v>11.09</v>
      </c>
    </row>
    <row r="380" spans="1:2" x14ac:dyDescent="0.25">
      <c r="A380" t="s">
        <v>429</v>
      </c>
      <c r="B380">
        <v>12.3</v>
      </c>
    </row>
    <row r="381" spans="1:2" x14ac:dyDescent="0.25">
      <c r="A381" t="s">
        <v>430</v>
      </c>
      <c r="B381">
        <v>10.65</v>
      </c>
    </row>
    <row r="382" spans="1:2" x14ac:dyDescent="0.25">
      <c r="A382" t="s">
        <v>431</v>
      </c>
      <c r="B382">
        <v>9.59</v>
      </c>
    </row>
    <row r="383" spans="1:2" x14ac:dyDescent="0.25">
      <c r="A383" t="s">
        <v>432</v>
      </c>
      <c r="B383">
        <v>9.8800000000000008</v>
      </c>
    </row>
    <row r="384" spans="1:2" x14ac:dyDescent="0.25">
      <c r="A384" t="s">
        <v>433</v>
      </c>
      <c r="B384">
        <v>9.36</v>
      </c>
    </row>
    <row r="385" spans="1:2" x14ac:dyDescent="0.25">
      <c r="A385" t="s">
        <v>434</v>
      </c>
      <c r="B385">
        <v>9.67</v>
      </c>
    </row>
    <row r="386" spans="1:2" x14ac:dyDescent="0.25">
      <c r="A386" t="s">
        <v>435</v>
      </c>
      <c r="B386">
        <v>8.8699999999999992</v>
      </c>
    </row>
    <row r="387" spans="1:2" x14ac:dyDescent="0.25">
      <c r="A387" t="s">
        <v>436</v>
      </c>
      <c r="B387">
        <v>9.7799999999999994</v>
      </c>
    </row>
    <row r="388" spans="1:2" x14ac:dyDescent="0.25">
      <c r="A388" t="s">
        <v>437</v>
      </c>
      <c r="B388">
        <v>9.02</v>
      </c>
    </row>
    <row r="389" spans="1:2" x14ac:dyDescent="0.25">
      <c r="A389" t="s">
        <v>438</v>
      </c>
      <c r="B389">
        <v>8.2100000000000009</v>
      </c>
    </row>
    <row r="390" spans="1:2" x14ac:dyDescent="0.25">
      <c r="A390" t="s">
        <v>439</v>
      </c>
      <c r="B390">
        <v>8.6</v>
      </c>
    </row>
    <row r="391" spans="1:2" x14ac:dyDescent="0.25">
      <c r="A391" t="s">
        <v>440</v>
      </c>
      <c r="B391">
        <v>9.4600000000000009</v>
      </c>
    </row>
    <row r="392" spans="1:2" x14ac:dyDescent="0.25">
      <c r="A392" t="s">
        <v>441</v>
      </c>
      <c r="B392">
        <v>8.74</v>
      </c>
    </row>
    <row r="393" spans="1:2" x14ac:dyDescent="0.25">
      <c r="A393" t="s">
        <v>442</v>
      </c>
      <c r="B393">
        <v>8.1999999999999993</v>
      </c>
    </row>
    <row r="394" spans="1:2" x14ac:dyDescent="0.25">
      <c r="A394" t="s">
        <v>443</v>
      </c>
      <c r="B394">
        <v>7.23</v>
      </c>
    </row>
    <row r="395" spans="1:2" x14ac:dyDescent="0.25">
      <c r="A395" t="s">
        <v>444</v>
      </c>
      <c r="B395">
        <v>7.58</v>
      </c>
    </row>
    <row r="396" spans="1:2" x14ac:dyDescent="0.25">
      <c r="A396" t="s">
        <v>445</v>
      </c>
      <c r="B396">
        <v>7.21</v>
      </c>
    </row>
    <row r="397" spans="1:2" x14ac:dyDescent="0.25">
      <c r="A397" t="s">
        <v>446</v>
      </c>
      <c r="B397">
        <v>9.4</v>
      </c>
    </row>
    <row r="398" spans="1:2" x14ac:dyDescent="0.25">
      <c r="A398" t="s">
        <v>447</v>
      </c>
      <c r="B398">
        <v>30.27</v>
      </c>
    </row>
    <row r="399" spans="1:2" x14ac:dyDescent="0.25">
      <c r="A399" t="s">
        <v>448</v>
      </c>
      <c r="B399">
        <v>12.83</v>
      </c>
    </row>
    <row r="400" spans="1:2" x14ac:dyDescent="0.25">
      <c r="A400" t="s">
        <v>449</v>
      </c>
      <c r="B400">
        <v>10.58</v>
      </c>
    </row>
    <row r="401" spans="1:2" x14ac:dyDescent="0.25">
      <c r="A401" t="s">
        <v>450</v>
      </c>
      <c r="B401">
        <v>9.0500000000000007</v>
      </c>
    </row>
    <row r="402" spans="1:2" x14ac:dyDescent="0.25">
      <c r="A402" t="s">
        <v>451</v>
      </c>
      <c r="B402">
        <v>8.93</v>
      </c>
    </row>
    <row r="403" spans="1:2" x14ac:dyDescent="0.25">
      <c r="A403" t="s">
        <v>452</v>
      </c>
      <c r="B403">
        <v>8.5399999999999991</v>
      </c>
    </row>
    <row r="404" spans="1:2" x14ac:dyDescent="0.25">
      <c r="A404" t="s">
        <v>453</v>
      </c>
      <c r="B404">
        <v>8.98</v>
      </c>
    </row>
    <row r="405" spans="1:2" x14ac:dyDescent="0.25">
      <c r="A405" t="s">
        <v>454</v>
      </c>
      <c r="B405">
        <v>8.49</v>
      </c>
    </row>
    <row r="406" spans="1:2" x14ac:dyDescent="0.25">
      <c r="A406" t="s">
        <v>455</v>
      </c>
      <c r="B406">
        <v>8.3699999999999992</v>
      </c>
    </row>
    <row r="407" spans="1:2" x14ac:dyDescent="0.25">
      <c r="A407" t="s">
        <v>456</v>
      </c>
      <c r="B407">
        <v>8.2200000000000006</v>
      </c>
    </row>
    <row r="408" spans="1:2" x14ac:dyDescent="0.25">
      <c r="A408" t="s">
        <v>457</v>
      </c>
      <c r="B408">
        <v>8.17</v>
      </c>
    </row>
    <row r="409" spans="1:2" x14ac:dyDescent="0.25">
      <c r="A409" t="s">
        <v>458</v>
      </c>
      <c r="B409">
        <v>8.26</v>
      </c>
    </row>
    <row r="410" spans="1:2" x14ac:dyDescent="0.25">
      <c r="A410" t="s">
        <v>459</v>
      </c>
      <c r="B410">
        <v>9.01</v>
      </c>
    </row>
    <row r="411" spans="1:2" x14ac:dyDescent="0.25">
      <c r="A411" t="s">
        <v>460</v>
      </c>
      <c r="B411">
        <v>9.1</v>
      </c>
    </row>
    <row r="412" spans="1:2" x14ac:dyDescent="0.25">
      <c r="A412" t="s">
        <v>461</v>
      </c>
      <c r="B412">
        <v>8.66</v>
      </c>
    </row>
    <row r="413" spans="1:2" x14ac:dyDescent="0.25">
      <c r="A413" t="s">
        <v>462</v>
      </c>
      <c r="B413">
        <v>8.31</v>
      </c>
    </row>
    <row r="414" spans="1:2" x14ac:dyDescent="0.25">
      <c r="A414" t="s">
        <v>463</v>
      </c>
      <c r="B414">
        <v>8.01</v>
      </c>
    </row>
    <row r="415" spans="1:2" x14ac:dyDescent="0.25">
      <c r="A415" t="s">
        <v>464</v>
      </c>
      <c r="B415">
        <v>8.02</v>
      </c>
    </row>
    <row r="416" spans="1:2" x14ac:dyDescent="0.25">
      <c r="A416" t="s">
        <v>465</v>
      </c>
      <c r="B416">
        <v>8.6</v>
      </c>
    </row>
    <row r="417" spans="1:2" x14ac:dyDescent="0.25">
      <c r="A417" t="s">
        <v>466</v>
      </c>
      <c r="B417">
        <v>7.72</v>
      </c>
    </row>
    <row r="418" spans="1:2" x14ac:dyDescent="0.25">
      <c r="A418" t="s">
        <v>467</v>
      </c>
      <c r="B418">
        <v>7.98</v>
      </c>
    </row>
    <row r="419" spans="1:2" x14ac:dyDescent="0.25">
      <c r="A419" t="s">
        <v>468</v>
      </c>
      <c r="B419">
        <v>8.59</v>
      </c>
    </row>
    <row r="420" spans="1:2" x14ac:dyDescent="0.25">
      <c r="A420" t="s">
        <v>469</v>
      </c>
      <c r="B420">
        <v>8.3000000000000007</v>
      </c>
    </row>
    <row r="421" spans="1:2" x14ac:dyDescent="0.25">
      <c r="A421" t="s">
        <v>470</v>
      </c>
      <c r="B421">
        <v>7.75</v>
      </c>
    </row>
    <row r="422" spans="1:2" x14ac:dyDescent="0.25">
      <c r="A422" t="s">
        <v>471</v>
      </c>
      <c r="B422">
        <v>8.07</v>
      </c>
    </row>
    <row r="423" spans="1:2" x14ac:dyDescent="0.25">
      <c r="A423" t="s">
        <v>472</v>
      </c>
      <c r="B423">
        <v>7.79</v>
      </c>
    </row>
    <row r="424" spans="1:2" x14ac:dyDescent="0.25">
      <c r="A424" t="s">
        <v>473</v>
      </c>
      <c r="B424">
        <v>7.89</v>
      </c>
    </row>
    <row r="425" spans="1:2" x14ac:dyDescent="0.25">
      <c r="A425" t="s">
        <v>474</v>
      </c>
      <c r="B425">
        <v>8.01</v>
      </c>
    </row>
    <row r="426" spans="1:2" x14ac:dyDescent="0.25">
      <c r="A426" t="s">
        <v>475</v>
      </c>
      <c r="B426">
        <v>8.5399999999999991</v>
      </c>
    </row>
    <row r="427" spans="1:2" x14ac:dyDescent="0.25">
      <c r="A427" t="s">
        <v>476</v>
      </c>
      <c r="B427">
        <v>8.36</v>
      </c>
    </row>
    <row r="428" spans="1:2" x14ac:dyDescent="0.25">
      <c r="A428" t="s">
        <v>477</v>
      </c>
      <c r="B428">
        <v>8.1300000000000008</v>
      </c>
    </row>
    <row r="429" spans="1:2" x14ac:dyDescent="0.25">
      <c r="A429" t="s">
        <v>478</v>
      </c>
      <c r="B429">
        <v>8.24</v>
      </c>
    </row>
    <row r="430" spans="1:2" x14ac:dyDescent="0.25">
      <c r="A430" t="s">
        <v>479</v>
      </c>
      <c r="B430">
        <v>7.92</v>
      </c>
    </row>
    <row r="431" spans="1:2" x14ac:dyDescent="0.25">
      <c r="A431" t="s">
        <v>480</v>
      </c>
      <c r="B431">
        <v>7.28</v>
      </c>
    </row>
    <row r="432" spans="1:2" x14ac:dyDescent="0.25">
      <c r="A432" t="s">
        <v>481</v>
      </c>
      <c r="B432">
        <v>7.31</v>
      </c>
    </row>
    <row r="433" spans="1:2" x14ac:dyDescent="0.25">
      <c r="A433" t="s">
        <v>482</v>
      </c>
      <c r="B433">
        <v>6.59</v>
      </c>
    </row>
    <row r="434" spans="1:2" x14ac:dyDescent="0.25">
      <c r="A434" t="s">
        <v>483</v>
      </c>
      <c r="B434">
        <v>6.59</v>
      </c>
    </row>
    <row r="435" spans="1:2" x14ac:dyDescent="0.25">
      <c r="A435" t="s">
        <v>484</v>
      </c>
      <c r="B435">
        <v>6.93</v>
      </c>
    </row>
    <row r="436" spans="1:2" x14ac:dyDescent="0.25">
      <c r="A436" t="s">
        <v>485</v>
      </c>
      <c r="B436">
        <v>6.75</v>
      </c>
    </row>
    <row r="437" spans="1:2" x14ac:dyDescent="0.25">
      <c r="A437" t="s">
        <v>486</v>
      </c>
      <c r="B437">
        <v>6.49</v>
      </c>
    </row>
    <row r="438" spans="1:2" x14ac:dyDescent="0.25">
      <c r="A438" t="s">
        <v>487</v>
      </c>
      <c r="B438">
        <v>6.5</v>
      </c>
    </row>
    <row r="439" spans="1:2" x14ac:dyDescent="0.25">
      <c r="A439" t="s">
        <v>488</v>
      </c>
      <c r="B439">
        <v>6.45</v>
      </c>
    </row>
    <row r="440" spans="1:2" x14ac:dyDescent="0.25">
      <c r="A440" t="s">
        <v>489</v>
      </c>
      <c r="B440">
        <v>6.41</v>
      </c>
    </row>
    <row r="441" spans="1:2" x14ac:dyDescent="0.25">
      <c r="A441" t="s">
        <v>490</v>
      </c>
      <c r="B441">
        <v>6.29</v>
      </c>
    </row>
    <row r="442" spans="1:2" x14ac:dyDescent="0.25">
      <c r="A442" t="s">
        <v>491</v>
      </c>
      <c r="B442">
        <v>6.36</v>
      </c>
    </row>
    <row r="443" spans="1:2" x14ac:dyDescent="0.25">
      <c r="A443" t="s">
        <v>492</v>
      </c>
      <c r="B443">
        <v>5.81</v>
      </c>
    </row>
    <row r="444" spans="1:2" x14ac:dyDescent="0.25">
      <c r="A444" t="s">
        <v>493</v>
      </c>
      <c r="B444">
        <v>6.09</v>
      </c>
    </row>
    <row r="445" spans="1:2" x14ac:dyDescent="0.25">
      <c r="A445" t="s">
        <v>494</v>
      </c>
      <c r="B445">
        <v>5.81</v>
      </c>
    </row>
    <row r="446" spans="1:2" x14ac:dyDescent="0.25">
      <c r="A446" t="s">
        <v>495</v>
      </c>
      <c r="B446">
        <v>5.89</v>
      </c>
    </row>
    <row r="447" spans="1:2" x14ac:dyDescent="0.25">
      <c r="A447" t="s">
        <v>496</v>
      </c>
      <c r="B447">
        <v>6.14</v>
      </c>
    </row>
    <row r="448" spans="1:2" x14ac:dyDescent="0.25">
      <c r="A448" t="s">
        <v>497</v>
      </c>
      <c r="B448">
        <v>5.99</v>
      </c>
    </row>
    <row r="449" spans="1:2" x14ac:dyDescent="0.25">
      <c r="A449" t="s">
        <v>498</v>
      </c>
      <c r="B449">
        <v>6.5</v>
      </c>
    </row>
    <row r="450" spans="1:2" x14ac:dyDescent="0.25">
      <c r="A450" t="s">
        <v>499</v>
      </c>
      <c r="B450">
        <v>5.53</v>
      </c>
    </row>
    <row r="451" spans="1:2" x14ac:dyDescent="0.25">
      <c r="A451" t="s">
        <v>500</v>
      </c>
      <c r="B451">
        <v>5.43</v>
      </c>
    </row>
    <row r="452" spans="1:2" x14ac:dyDescent="0.25">
      <c r="A452" t="s">
        <v>501</v>
      </c>
      <c r="B452">
        <v>6.76</v>
      </c>
    </row>
    <row r="453" spans="1:2" x14ac:dyDescent="0.25">
      <c r="A453" t="s">
        <v>502</v>
      </c>
      <c r="B453">
        <v>6.01</v>
      </c>
    </row>
    <row r="454" spans="1:2" x14ac:dyDescent="0.25">
      <c r="A454" t="s">
        <v>503</v>
      </c>
      <c r="B454">
        <v>5.96</v>
      </c>
    </row>
    <row r="455" spans="1:2" x14ac:dyDescent="0.25">
      <c r="A455" t="s">
        <v>504</v>
      </c>
      <c r="B455">
        <v>5.78</v>
      </c>
    </row>
    <row r="456" spans="1:2" x14ac:dyDescent="0.25">
      <c r="A456" t="s">
        <v>505</v>
      </c>
      <c r="B456">
        <v>6.04</v>
      </c>
    </row>
    <row r="457" spans="1:2" x14ac:dyDescent="0.25">
      <c r="A457" t="s">
        <v>506</v>
      </c>
      <c r="B457">
        <v>6.35</v>
      </c>
    </row>
    <row r="458" spans="1:2" x14ac:dyDescent="0.25">
      <c r="A458" t="s">
        <v>507</v>
      </c>
      <c r="B458">
        <v>5.93</v>
      </c>
    </row>
    <row r="459" spans="1:2" x14ac:dyDescent="0.25">
      <c r="A459" t="s">
        <v>508</v>
      </c>
      <c r="B459">
        <v>5.78</v>
      </c>
    </row>
    <row r="460" spans="1:2" x14ac:dyDescent="0.25">
      <c r="A460" t="s">
        <v>509</v>
      </c>
      <c r="B460">
        <v>5.42</v>
      </c>
    </row>
    <row r="461" spans="1:2" x14ac:dyDescent="0.25">
      <c r="A461" t="s">
        <v>510</v>
      </c>
      <c r="B461">
        <v>5.31</v>
      </c>
    </row>
    <row r="462" spans="1:2" x14ac:dyDescent="0.25">
      <c r="A462" t="s">
        <v>511</v>
      </c>
      <c r="B462">
        <v>5.62</v>
      </c>
    </row>
    <row r="463" spans="1:2" x14ac:dyDescent="0.25">
      <c r="A463" t="s">
        <v>512</v>
      </c>
      <c r="B463">
        <v>6.31</v>
      </c>
    </row>
    <row r="464" spans="1:2" x14ac:dyDescent="0.25">
      <c r="A464" t="s">
        <v>513</v>
      </c>
      <c r="B464">
        <v>11.04</v>
      </c>
    </row>
    <row r="465" spans="1:2" x14ac:dyDescent="0.25">
      <c r="A465" t="s">
        <v>514</v>
      </c>
      <c r="B465">
        <v>7.95</v>
      </c>
    </row>
    <row r="466" spans="1:2" x14ac:dyDescent="0.25">
      <c r="A466" t="s">
        <v>515</v>
      </c>
      <c r="B466">
        <v>7.23</v>
      </c>
    </row>
    <row r="467" spans="1:2" x14ac:dyDescent="0.25">
      <c r="A467" t="s">
        <v>516</v>
      </c>
      <c r="B467">
        <v>6.79</v>
      </c>
    </row>
    <row r="468" spans="1:2" x14ac:dyDescent="0.25">
      <c r="A468" t="s">
        <v>517</v>
      </c>
      <c r="B468">
        <v>6.66</v>
      </c>
    </row>
    <row r="469" spans="1:2" x14ac:dyDescent="0.25">
      <c r="A469" t="s">
        <v>518</v>
      </c>
      <c r="B469">
        <v>6.43</v>
      </c>
    </row>
    <row r="470" spans="1:2" x14ac:dyDescent="0.25">
      <c r="A470" t="s">
        <v>519</v>
      </c>
      <c r="B470">
        <v>6.33</v>
      </c>
    </row>
    <row r="471" spans="1:2" x14ac:dyDescent="0.25">
      <c r="A471" t="s">
        <v>520</v>
      </c>
      <c r="B471">
        <v>6.2</v>
      </c>
    </row>
    <row r="472" spans="1:2" x14ac:dyDescent="0.25">
      <c r="A472" t="s">
        <v>521</v>
      </c>
      <c r="B472">
        <v>5.62</v>
      </c>
    </row>
    <row r="473" spans="1:2" x14ac:dyDescent="0.25">
      <c r="A473" t="s">
        <v>522</v>
      </c>
      <c r="B473">
        <v>5.92</v>
      </c>
    </row>
    <row r="474" spans="1:2" x14ac:dyDescent="0.25">
      <c r="A474" t="s">
        <v>523</v>
      </c>
      <c r="B474">
        <v>5.69</v>
      </c>
    </row>
    <row r="475" spans="1:2" x14ac:dyDescent="0.25">
      <c r="A475" t="s">
        <v>524</v>
      </c>
      <c r="B475">
        <v>5.82</v>
      </c>
    </row>
    <row r="476" spans="1:2" x14ac:dyDescent="0.25">
      <c r="A476" t="s">
        <v>525</v>
      </c>
      <c r="B476">
        <v>5.85</v>
      </c>
    </row>
    <row r="477" spans="1:2" x14ac:dyDescent="0.25">
      <c r="A477" t="s">
        <v>526</v>
      </c>
      <c r="B477">
        <v>5.7</v>
      </c>
    </row>
    <row r="478" spans="1:2" x14ac:dyDescent="0.25">
      <c r="A478" t="s">
        <v>527</v>
      </c>
      <c r="B478">
        <v>5.65</v>
      </c>
    </row>
    <row r="479" spans="1:2" x14ac:dyDescent="0.25">
      <c r="A479" t="s">
        <v>528</v>
      </c>
      <c r="B479">
        <v>5.63</v>
      </c>
    </row>
    <row r="480" spans="1:2" x14ac:dyDescent="0.25">
      <c r="A480" t="s">
        <v>529</v>
      </c>
      <c r="B480">
        <v>5.54</v>
      </c>
    </row>
    <row r="481" spans="1:2" x14ac:dyDescent="0.25">
      <c r="A481" t="s">
        <v>530</v>
      </c>
      <c r="B481">
        <v>5.4</v>
      </c>
    </row>
    <row r="482" spans="1:2" x14ac:dyDescent="0.25">
      <c r="A482" t="s">
        <v>531</v>
      </c>
      <c r="B482">
        <v>5.17</v>
      </c>
    </row>
    <row r="483" spans="1:2" x14ac:dyDescent="0.25">
      <c r="A483" t="s">
        <v>532</v>
      </c>
      <c r="B483">
        <v>5.2</v>
      </c>
    </row>
    <row r="484" spans="1:2" x14ac:dyDescent="0.25">
      <c r="A484" t="s">
        <v>533</v>
      </c>
      <c r="B484">
        <v>4.99</v>
      </c>
    </row>
    <row r="485" spans="1:2" x14ac:dyDescent="0.25">
      <c r="A485" t="s">
        <v>534</v>
      </c>
      <c r="B485">
        <v>5.04</v>
      </c>
    </row>
    <row r="486" spans="1:2" x14ac:dyDescent="0.25">
      <c r="A486" t="s">
        <v>535</v>
      </c>
      <c r="B486">
        <v>4.84</v>
      </c>
    </row>
    <row r="487" spans="1:2" x14ac:dyDescent="0.25">
      <c r="A487" t="s">
        <v>536</v>
      </c>
      <c r="B487">
        <v>5.18</v>
      </c>
    </row>
    <row r="488" spans="1:2" x14ac:dyDescent="0.25">
      <c r="A488" t="s">
        <v>537</v>
      </c>
      <c r="B488">
        <v>5.1100000000000003</v>
      </c>
    </row>
    <row r="489" spans="1:2" x14ac:dyDescent="0.25">
      <c r="A489" t="s">
        <v>538</v>
      </c>
      <c r="B489">
        <v>13.2</v>
      </c>
    </row>
    <row r="490" spans="1:2" x14ac:dyDescent="0.25">
      <c r="A490" t="s">
        <v>539</v>
      </c>
      <c r="B490">
        <v>12.67</v>
      </c>
    </row>
    <row r="491" spans="1:2" x14ac:dyDescent="0.25">
      <c r="A491" t="s">
        <v>540</v>
      </c>
      <c r="B491">
        <v>9.0399999999999991</v>
      </c>
    </row>
    <row r="492" spans="1:2" x14ac:dyDescent="0.25">
      <c r="A492" t="s">
        <v>541</v>
      </c>
      <c r="B492">
        <v>7.48</v>
      </c>
    </row>
    <row r="493" spans="1:2" x14ac:dyDescent="0.25">
      <c r="A493" t="s">
        <v>542</v>
      </c>
      <c r="B493">
        <v>7.38</v>
      </c>
    </row>
    <row r="494" spans="1:2" x14ac:dyDescent="0.25">
      <c r="A494" t="s">
        <v>543</v>
      </c>
      <c r="B494">
        <v>6.55</v>
      </c>
    </row>
    <row r="495" spans="1:2" x14ac:dyDescent="0.25">
      <c r="A495" t="s">
        <v>544</v>
      </c>
      <c r="B495">
        <v>6.53</v>
      </c>
    </row>
    <row r="496" spans="1:2" x14ac:dyDescent="0.25">
      <c r="A496" t="s">
        <v>545</v>
      </c>
      <c r="B496">
        <v>6.16</v>
      </c>
    </row>
    <row r="497" spans="1:2" x14ac:dyDescent="0.25">
      <c r="A497" t="s">
        <v>546</v>
      </c>
      <c r="B497">
        <v>5.93</v>
      </c>
    </row>
    <row r="498" spans="1:2" x14ac:dyDescent="0.25">
      <c r="A498" t="s">
        <v>547</v>
      </c>
      <c r="B498">
        <v>5.73</v>
      </c>
    </row>
    <row r="499" spans="1:2" x14ac:dyDescent="0.25">
      <c r="A499" t="s">
        <v>548</v>
      </c>
      <c r="B499">
        <v>5.99</v>
      </c>
    </row>
    <row r="500" spans="1:2" x14ac:dyDescent="0.25">
      <c r="A500" t="s">
        <v>549</v>
      </c>
      <c r="B500">
        <v>5.59</v>
      </c>
    </row>
    <row r="501" spans="1:2" x14ac:dyDescent="0.25">
      <c r="A501" t="s">
        <v>550</v>
      </c>
      <c r="B501">
        <v>5.83</v>
      </c>
    </row>
    <row r="502" spans="1:2" x14ac:dyDescent="0.25">
      <c r="A502" t="s">
        <v>551</v>
      </c>
      <c r="B502">
        <v>5.52</v>
      </c>
    </row>
    <row r="503" spans="1:2" x14ac:dyDescent="0.25">
      <c r="A503" t="s">
        <v>552</v>
      </c>
      <c r="B503">
        <v>5.66</v>
      </c>
    </row>
    <row r="504" spans="1:2" x14ac:dyDescent="0.25">
      <c r="A504" t="s">
        <v>553</v>
      </c>
      <c r="B504">
        <v>5.84</v>
      </c>
    </row>
    <row r="505" spans="1:2" x14ac:dyDescent="0.25">
      <c r="A505" t="s">
        <v>554</v>
      </c>
      <c r="B505">
        <v>7.39</v>
      </c>
    </row>
    <row r="506" spans="1:2" x14ac:dyDescent="0.25">
      <c r="A506" t="s">
        <v>555</v>
      </c>
      <c r="B506">
        <v>8.3800000000000008</v>
      </c>
    </row>
    <row r="507" spans="1:2" x14ac:dyDescent="0.25">
      <c r="A507" t="s">
        <v>556</v>
      </c>
      <c r="B507">
        <v>7.13</v>
      </c>
    </row>
    <row r="508" spans="1:2" x14ac:dyDescent="0.25">
      <c r="A508" t="s">
        <v>557</v>
      </c>
      <c r="B508">
        <v>5.79</v>
      </c>
    </row>
    <row r="509" spans="1:2" x14ac:dyDescent="0.25">
      <c r="A509" t="s">
        <v>558</v>
      </c>
      <c r="B509">
        <v>5.32</v>
      </c>
    </row>
    <row r="510" spans="1:2" x14ac:dyDescent="0.25">
      <c r="A510" t="s">
        <v>559</v>
      </c>
      <c r="B510">
        <v>5.36</v>
      </c>
    </row>
    <row r="511" spans="1:2" x14ac:dyDescent="0.25">
      <c r="A511" t="s">
        <v>560</v>
      </c>
      <c r="B511">
        <v>5.52</v>
      </c>
    </row>
    <row r="512" spans="1:2" x14ac:dyDescent="0.25">
      <c r="A512" t="s">
        <v>561</v>
      </c>
      <c r="B512">
        <v>6.98</v>
      </c>
    </row>
    <row r="513" spans="1:2" x14ac:dyDescent="0.25">
      <c r="A513" t="s">
        <v>562</v>
      </c>
      <c r="B513">
        <v>6.83</v>
      </c>
    </row>
    <row r="514" spans="1:2" x14ac:dyDescent="0.25">
      <c r="A514" t="s">
        <v>563</v>
      </c>
      <c r="B514">
        <v>6.59</v>
      </c>
    </row>
    <row r="515" spans="1:2" x14ac:dyDescent="0.25">
      <c r="A515" t="s">
        <v>564</v>
      </c>
      <c r="B515">
        <v>6.33</v>
      </c>
    </row>
    <row r="516" spans="1:2" x14ac:dyDescent="0.25">
      <c r="A516" t="s">
        <v>565</v>
      </c>
      <c r="B516">
        <v>5.91</v>
      </c>
    </row>
    <row r="517" spans="1:2" x14ac:dyDescent="0.25">
      <c r="A517" t="s">
        <v>566</v>
      </c>
      <c r="B517">
        <v>5.51</v>
      </c>
    </row>
    <row r="518" spans="1:2" x14ac:dyDescent="0.25">
      <c r="A518" t="s">
        <v>567</v>
      </c>
      <c r="B518">
        <v>5.34</v>
      </c>
    </row>
    <row r="519" spans="1:2" x14ac:dyDescent="0.25">
      <c r="A519" t="s">
        <v>568</v>
      </c>
      <c r="B519">
        <v>4.8899999999999997</v>
      </c>
    </row>
    <row r="520" spans="1:2" x14ac:dyDescent="0.25">
      <c r="A520" t="s">
        <v>569</v>
      </c>
      <c r="B520">
        <v>5.0599999999999996</v>
      </c>
    </row>
    <row r="521" spans="1:2" x14ac:dyDescent="0.25">
      <c r="A521" t="s">
        <v>570</v>
      </c>
      <c r="B521">
        <v>5.56</v>
      </c>
    </row>
    <row r="522" spans="1:2" x14ac:dyDescent="0.25">
      <c r="A522" t="s">
        <v>571</v>
      </c>
      <c r="B522">
        <v>4.7300000000000004</v>
      </c>
    </row>
    <row r="523" spans="1:2" x14ac:dyDescent="0.25">
      <c r="A523" t="s">
        <v>572</v>
      </c>
      <c r="B523">
        <v>4.82</v>
      </c>
    </row>
    <row r="524" spans="1:2" x14ac:dyDescent="0.25">
      <c r="A524" t="s">
        <v>573</v>
      </c>
      <c r="B524">
        <v>4.4400000000000004</v>
      </c>
    </row>
    <row r="525" spans="1:2" x14ac:dyDescent="0.25">
      <c r="A525" t="s">
        <v>574</v>
      </c>
      <c r="B525">
        <v>5.05</v>
      </c>
    </row>
    <row r="526" spans="1:2" x14ac:dyDescent="0.25">
      <c r="A526" t="s">
        <v>575</v>
      </c>
      <c r="B526">
        <v>4.58</v>
      </c>
    </row>
    <row r="527" spans="1:2" x14ac:dyDescent="0.25">
      <c r="A527" t="s">
        <v>576</v>
      </c>
      <c r="B527">
        <v>4.22</v>
      </c>
    </row>
    <row r="528" spans="1:2" x14ac:dyDescent="0.25">
      <c r="A528" t="s">
        <v>577</v>
      </c>
      <c r="B528">
        <v>4.57</v>
      </c>
    </row>
    <row r="529" spans="1:2" x14ac:dyDescent="0.25">
      <c r="A529" t="s">
        <v>578</v>
      </c>
      <c r="B529">
        <v>3.75</v>
      </c>
    </row>
    <row r="530" spans="1:2" x14ac:dyDescent="0.25">
      <c r="A530" t="s">
        <v>579</v>
      </c>
      <c r="B530">
        <v>3.97</v>
      </c>
    </row>
    <row r="531" spans="1:2" x14ac:dyDescent="0.25">
      <c r="A531" t="s">
        <v>580</v>
      </c>
      <c r="B531">
        <v>4.12</v>
      </c>
    </row>
    <row r="532" spans="1:2" x14ac:dyDescent="0.25">
      <c r="A532" t="s">
        <v>581</v>
      </c>
      <c r="B532">
        <v>4.1500000000000004</v>
      </c>
    </row>
    <row r="533" spans="1:2" x14ac:dyDescent="0.25">
      <c r="A533" t="s">
        <v>582</v>
      </c>
      <c r="B533">
        <v>4.08</v>
      </c>
    </row>
    <row r="534" spans="1:2" x14ac:dyDescent="0.25">
      <c r="A534" t="s">
        <v>583</v>
      </c>
      <c r="B534">
        <v>3.94</v>
      </c>
    </row>
    <row r="535" spans="1:2" x14ac:dyDescent="0.25">
      <c r="A535" t="s">
        <v>584</v>
      </c>
      <c r="B535">
        <v>3.81</v>
      </c>
    </row>
    <row r="536" spans="1:2" x14ac:dyDescent="0.25">
      <c r="A536" t="s">
        <v>585</v>
      </c>
      <c r="B536">
        <v>3.96</v>
      </c>
    </row>
    <row r="537" spans="1:2" x14ac:dyDescent="0.25">
      <c r="A537" t="s">
        <v>586</v>
      </c>
      <c r="B537">
        <v>3.88</v>
      </c>
    </row>
    <row r="538" spans="1:2" x14ac:dyDescent="0.25">
      <c r="A538" t="s">
        <v>587</v>
      </c>
      <c r="B538">
        <v>3.63</v>
      </c>
    </row>
    <row r="539" spans="1:2" x14ac:dyDescent="0.25">
      <c r="A539" t="s">
        <v>588</v>
      </c>
      <c r="B539">
        <v>4.01</v>
      </c>
    </row>
    <row r="540" spans="1:2" x14ac:dyDescent="0.25">
      <c r="A540" t="s">
        <v>589</v>
      </c>
      <c r="B540">
        <v>3.84</v>
      </c>
    </row>
    <row r="541" spans="1:2" x14ac:dyDescent="0.25">
      <c r="A541" t="s">
        <v>590</v>
      </c>
      <c r="B541">
        <v>3.79</v>
      </c>
    </row>
    <row r="542" spans="1:2" x14ac:dyDescent="0.25">
      <c r="A542" t="s">
        <v>591</v>
      </c>
      <c r="B542">
        <v>3.56</v>
      </c>
    </row>
    <row r="543" spans="1:2" x14ac:dyDescent="0.25">
      <c r="A543" t="s">
        <v>592</v>
      </c>
      <c r="B543">
        <v>3.33</v>
      </c>
    </row>
    <row r="544" spans="1:2" x14ac:dyDescent="0.25">
      <c r="A544" t="s">
        <v>593</v>
      </c>
      <c r="B544">
        <v>3.32</v>
      </c>
    </row>
    <row r="545" spans="1:2" x14ac:dyDescent="0.25">
      <c r="A545" t="s">
        <v>594</v>
      </c>
      <c r="B545">
        <v>3.37</v>
      </c>
    </row>
    <row r="546" spans="1:2" x14ac:dyDescent="0.25">
      <c r="A546" t="s">
        <v>595</v>
      </c>
      <c r="B546">
        <v>3.45</v>
      </c>
    </row>
    <row r="547" spans="1:2" x14ac:dyDescent="0.25">
      <c r="A547" t="s">
        <v>596</v>
      </c>
      <c r="B547">
        <v>3.36</v>
      </c>
    </row>
    <row r="548" spans="1:2" x14ac:dyDescent="0.25">
      <c r="A548" t="s">
        <v>597</v>
      </c>
      <c r="B548">
        <v>3.13</v>
      </c>
    </row>
    <row r="549" spans="1:2" x14ac:dyDescent="0.25">
      <c r="A549" t="s">
        <v>598</v>
      </c>
      <c r="B549">
        <v>3</v>
      </c>
    </row>
    <row r="550" spans="1:2" x14ac:dyDescent="0.25">
      <c r="A550" t="s">
        <v>599</v>
      </c>
      <c r="B550">
        <v>2.82</v>
      </c>
    </row>
    <row r="551" spans="1:2" x14ac:dyDescent="0.25">
      <c r="A551" t="s">
        <v>600</v>
      </c>
      <c r="B551">
        <v>2.73</v>
      </c>
    </row>
    <row r="552" spans="1:2" x14ac:dyDescent="0.25">
      <c r="A552" t="s">
        <v>601</v>
      </c>
      <c r="B552">
        <v>2.37</v>
      </c>
    </row>
    <row r="553" spans="1:2" x14ac:dyDescent="0.25">
      <c r="A553" t="s">
        <v>602</v>
      </c>
      <c r="B553">
        <v>2.29</v>
      </c>
    </row>
    <row r="554" spans="1:2" x14ac:dyDescent="0.25">
      <c r="A554" t="s">
        <v>603</v>
      </c>
      <c r="B554">
        <v>2.6</v>
      </c>
    </row>
    <row r="555" spans="1:2" x14ac:dyDescent="0.25">
      <c r="A555" t="s">
        <v>604</v>
      </c>
      <c r="B555">
        <v>2.76</v>
      </c>
    </row>
    <row r="556" spans="1:2" x14ac:dyDescent="0.25">
      <c r="A556" t="s">
        <v>605</v>
      </c>
      <c r="B556">
        <v>2.52</v>
      </c>
    </row>
    <row r="557" spans="1:2" x14ac:dyDescent="0.25">
      <c r="A557" t="s">
        <v>606</v>
      </c>
      <c r="B557">
        <v>2.85</v>
      </c>
    </row>
    <row r="558" spans="1:2" x14ac:dyDescent="0.25">
      <c r="A558" t="s">
        <v>607</v>
      </c>
      <c r="B558">
        <v>2.14</v>
      </c>
    </row>
    <row r="559" spans="1:2" x14ac:dyDescent="0.25">
      <c r="A559" t="s">
        <v>608</v>
      </c>
      <c r="B559">
        <v>1.76</v>
      </c>
    </row>
    <row r="560" spans="1:2" x14ac:dyDescent="0.25">
      <c r="A560" t="s">
        <v>609</v>
      </c>
      <c r="B560">
        <v>2.4500000000000002</v>
      </c>
    </row>
    <row r="561" spans="1:2" x14ac:dyDescent="0.25">
      <c r="A561" t="s">
        <v>610</v>
      </c>
      <c r="B561">
        <v>2.58</v>
      </c>
    </row>
    <row r="562" spans="1:2" x14ac:dyDescent="0.25">
      <c r="A562" t="s">
        <v>611</v>
      </c>
      <c r="B562">
        <v>2.42</v>
      </c>
    </row>
    <row r="563" spans="1:2" x14ac:dyDescent="0.25">
      <c r="A563" t="s">
        <v>612</v>
      </c>
      <c r="B563">
        <v>2.1</v>
      </c>
    </row>
    <row r="564" spans="1:2" x14ac:dyDescent="0.25">
      <c r="A564" t="s">
        <v>613</v>
      </c>
      <c r="B564">
        <v>4.05</v>
      </c>
    </row>
    <row r="565" spans="1:2" x14ac:dyDescent="0.25">
      <c r="A565" t="s">
        <v>614</v>
      </c>
      <c r="B565">
        <v>3.59</v>
      </c>
    </row>
    <row r="566" spans="1:2" x14ac:dyDescent="0.25">
      <c r="A566" t="s">
        <v>615</v>
      </c>
      <c r="B566">
        <v>3.18</v>
      </c>
    </row>
    <row r="567" spans="1:2" x14ac:dyDescent="0.25">
      <c r="A567" t="s">
        <v>616</v>
      </c>
      <c r="B567">
        <v>2.87</v>
      </c>
    </row>
    <row r="568" spans="1:2" x14ac:dyDescent="0.25">
      <c r="A568" t="s">
        <v>617</v>
      </c>
      <c r="B568">
        <v>2.44</v>
      </c>
    </row>
    <row r="569" spans="1:2" x14ac:dyDescent="0.25">
      <c r="A569" t="s">
        <v>618</v>
      </c>
      <c r="B569">
        <v>2.78</v>
      </c>
    </row>
    <row r="570" spans="1:2" x14ac:dyDescent="0.25">
      <c r="A570" t="s">
        <v>619</v>
      </c>
      <c r="B570">
        <v>2.1800000000000002</v>
      </c>
    </row>
    <row r="571" spans="1:2" x14ac:dyDescent="0.25">
      <c r="A571" t="s">
        <v>620</v>
      </c>
      <c r="B571">
        <v>2.15</v>
      </c>
    </row>
    <row r="572" spans="1:2" x14ac:dyDescent="0.25">
      <c r="A572" t="s">
        <v>621</v>
      </c>
      <c r="B572">
        <v>2.11</v>
      </c>
    </row>
    <row r="573" spans="1:2" x14ac:dyDescent="0.25">
      <c r="A573" t="s">
        <v>622</v>
      </c>
      <c r="B573">
        <v>1.77</v>
      </c>
    </row>
    <row r="574" spans="1:2" x14ac:dyDescent="0.25">
      <c r="A574" t="s">
        <v>623</v>
      </c>
      <c r="B574">
        <v>1.08</v>
      </c>
    </row>
    <row r="575" spans="1:2" x14ac:dyDescent="0.25">
      <c r="A575" t="s">
        <v>624</v>
      </c>
      <c r="B575">
        <v>1.1000000000000001</v>
      </c>
    </row>
    <row r="576" spans="1:2" x14ac:dyDescent="0.25">
      <c r="A576" t="s">
        <v>625</v>
      </c>
      <c r="B576">
        <v>1.18</v>
      </c>
    </row>
    <row r="577" spans="1:2" x14ac:dyDescent="0.25">
      <c r="A577" t="s">
        <v>626</v>
      </c>
      <c r="B577">
        <v>0.93</v>
      </c>
    </row>
    <row r="578" spans="1:2" x14ac:dyDescent="0.25">
      <c r="A578" t="s">
        <v>627</v>
      </c>
      <c r="B578">
        <v>0.81</v>
      </c>
    </row>
    <row r="579" spans="1:2" x14ac:dyDescent="0.25">
      <c r="A579" t="s">
        <v>628</v>
      </c>
      <c r="B579">
        <v>1.61</v>
      </c>
    </row>
    <row r="580" spans="1:2" x14ac:dyDescent="0.25">
      <c r="A580" t="s">
        <v>629</v>
      </c>
      <c r="B580">
        <v>0.59</v>
      </c>
    </row>
    <row r="581" spans="1:2" x14ac:dyDescent="0.25">
      <c r="A581" t="s">
        <v>630</v>
      </c>
      <c r="B581">
        <v>0.69</v>
      </c>
    </row>
    <row r="582" spans="1:2" x14ac:dyDescent="0.25">
      <c r="A582" t="s">
        <v>631</v>
      </c>
      <c r="B582">
        <v>0.77</v>
      </c>
    </row>
    <row r="583" spans="1:2" x14ac:dyDescent="0.25">
      <c r="A583" t="s">
        <v>632</v>
      </c>
      <c r="B583">
        <v>0.41899999999999998</v>
      </c>
    </row>
    <row r="584" spans="1:2" x14ac:dyDescent="0.25">
      <c r="A584" t="s">
        <v>633</v>
      </c>
      <c r="B584">
        <v>0.78500000000000003</v>
      </c>
    </row>
    <row r="585" spans="1:2" x14ac:dyDescent="0.25">
      <c r="A585" t="s">
        <v>634</v>
      </c>
      <c r="B585">
        <v>0.77500000000000002</v>
      </c>
    </row>
    <row r="586" spans="1:2" x14ac:dyDescent="0.25">
      <c r="A586" t="s">
        <v>635</v>
      </c>
      <c r="B586">
        <v>1.0900000000000001</v>
      </c>
    </row>
    <row r="587" spans="1:2" x14ac:dyDescent="0.25">
      <c r="A587" t="s">
        <v>636</v>
      </c>
      <c r="B587">
        <v>0.88800000000000001</v>
      </c>
    </row>
    <row r="588" spans="1:2" x14ac:dyDescent="0.25">
      <c r="A588" t="s">
        <v>637</v>
      </c>
      <c r="B588">
        <v>0.65900000000000003</v>
      </c>
    </row>
    <row r="589" spans="1:2" x14ac:dyDescent="0.25">
      <c r="A589" t="s">
        <v>638</v>
      </c>
      <c r="B589">
        <v>0.86399999999999999</v>
      </c>
    </row>
    <row r="590" spans="1:2" x14ac:dyDescent="0.25">
      <c r="A590" t="s">
        <v>639</v>
      </c>
      <c r="B590">
        <v>1.0149999999999999</v>
      </c>
    </row>
    <row r="591" spans="1:2" x14ac:dyDescent="0.25">
      <c r="A591" t="s">
        <v>640</v>
      </c>
      <c r="B591">
        <v>0.88800000000000001</v>
      </c>
    </row>
    <row r="592" spans="1:2" x14ac:dyDescent="0.25">
      <c r="A592" t="s">
        <v>641</v>
      </c>
      <c r="B592">
        <v>1.5469999999999999</v>
      </c>
    </row>
    <row r="593" spans="1:2" x14ac:dyDescent="0.25">
      <c r="A593" t="s">
        <v>642</v>
      </c>
      <c r="B593">
        <v>1.47</v>
      </c>
    </row>
    <row r="594" spans="1:2" x14ac:dyDescent="0.25">
      <c r="A594" t="s">
        <v>643</v>
      </c>
      <c r="B594">
        <v>1.2370000000000001</v>
      </c>
    </row>
    <row r="595" spans="1:2" x14ac:dyDescent="0.25">
      <c r="A595" t="s">
        <v>644</v>
      </c>
      <c r="B595">
        <v>1.238</v>
      </c>
    </row>
    <row r="596" spans="1:2" x14ac:dyDescent="0.25">
      <c r="A596" t="s">
        <v>645</v>
      </c>
      <c r="B596">
        <v>1.139</v>
      </c>
    </row>
    <row r="597" spans="1:2" x14ac:dyDescent="0.25">
      <c r="A597" t="s">
        <v>646</v>
      </c>
      <c r="B597">
        <v>0.92</v>
      </c>
    </row>
    <row r="598" spans="1:2" x14ac:dyDescent="0.25">
      <c r="A598" t="s">
        <v>647</v>
      </c>
      <c r="B598">
        <v>1.1100000000000001</v>
      </c>
    </row>
    <row r="599" spans="1:2" x14ac:dyDescent="0.25">
      <c r="A599" t="s">
        <v>648</v>
      </c>
      <c r="B599">
        <v>1.01</v>
      </c>
    </row>
    <row r="600" spans="1:2" x14ac:dyDescent="0.25">
      <c r="A600" t="s">
        <v>649</v>
      </c>
      <c r="B600">
        <v>1.1000000000000001</v>
      </c>
    </row>
    <row r="601" spans="1:2" x14ac:dyDescent="0.25">
      <c r="A601" t="s">
        <v>650</v>
      </c>
      <c r="B601">
        <v>1.56</v>
      </c>
    </row>
    <row r="602" spans="1:2" x14ac:dyDescent="0.25">
      <c r="A602" t="s">
        <v>651</v>
      </c>
      <c r="B602">
        <v>2.39</v>
      </c>
    </row>
    <row r="603" spans="1:2" x14ac:dyDescent="0.25">
      <c r="A603" t="s">
        <v>652</v>
      </c>
      <c r="B603">
        <v>3.1</v>
      </c>
    </row>
    <row r="604" spans="1:2" x14ac:dyDescent="0.25">
      <c r="A604" t="s">
        <v>653</v>
      </c>
      <c r="B604">
        <v>2.87</v>
      </c>
    </row>
    <row r="605" spans="1:2" x14ac:dyDescent="0.25">
      <c r="A605" t="s">
        <v>654</v>
      </c>
      <c r="B605">
        <v>4.4989999999999997</v>
      </c>
    </row>
    <row r="606" spans="1:2" x14ac:dyDescent="0.25">
      <c r="A606" t="s">
        <v>655</v>
      </c>
      <c r="B606">
        <v>2.34</v>
      </c>
    </row>
    <row r="607" spans="1:2" x14ac:dyDescent="0.25">
      <c r="A607" t="s">
        <v>656</v>
      </c>
      <c r="B607">
        <v>2.39</v>
      </c>
    </row>
    <row r="608" spans="1:2" x14ac:dyDescent="0.25">
      <c r="A608" t="s">
        <v>657</v>
      </c>
      <c r="B608">
        <v>3.47</v>
      </c>
    </row>
    <row r="609" spans="1:2" x14ac:dyDescent="0.25">
      <c r="A609" t="s">
        <v>658</v>
      </c>
      <c r="B609">
        <v>2.85</v>
      </c>
    </row>
    <row r="610" spans="1:2" x14ac:dyDescent="0.25">
      <c r="A610" t="s">
        <v>659</v>
      </c>
      <c r="B610">
        <v>2.17</v>
      </c>
    </row>
    <row r="611" spans="1:2" x14ac:dyDescent="0.25">
      <c r="A611" t="s">
        <v>660</v>
      </c>
      <c r="B611">
        <v>7.33</v>
      </c>
    </row>
    <row r="612" spans="1:2" x14ac:dyDescent="0.25">
      <c r="A612" t="s">
        <v>661</v>
      </c>
      <c r="B612">
        <v>8.6199999999999992</v>
      </c>
    </row>
    <row r="613" spans="1:2" x14ac:dyDescent="0.25">
      <c r="A613" t="s">
        <v>662</v>
      </c>
      <c r="B613">
        <v>4.05</v>
      </c>
    </row>
    <row r="614" spans="1:2" x14ac:dyDescent="0.25">
      <c r="A614" t="s">
        <v>663</v>
      </c>
      <c r="B614">
        <v>24.34</v>
      </c>
    </row>
    <row r="615" spans="1:2" x14ac:dyDescent="0.25">
      <c r="A615" t="s">
        <v>664</v>
      </c>
      <c r="B615">
        <v>14.03</v>
      </c>
    </row>
    <row r="616" spans="1:2" x14ac:dyDescent="0.25">
      <c r="A616" t="s">
        <v>665</v>
      </c>
      <c r="B616">
        <v>7.23</v>
      </c>
    </row>
    <row r="617" spans="1:2" x14ac:dyDescent="0.25">
      <c r="A617" t="s">
        <v>666</v>
      </c>
      <c r="B617">
        <v>14.09</v>
      </c>
    </row>
    <row r="618" spans="1:2" x14ac:dyDescent="0.25">
      <c r="A618" t="s">
        <v>667</v>
      </c>
      <c r="B618">
        <v>7.02</v>
      </c>
    </row>
    <row r="619" spans="1:2" x14ac:dyDescent="0.25">
      <c r="A619" t="s">
        <v>668</v>
      </c>
      <c r="B619">
        <v>4.46</v>
      </c>
    </row>
    <row r="620" spans="1:2" x14ac:dyDescent="0.25">
      <c r="A620" t="s">
        <v>669</v>
      </c>
      <c r="B620">
        <v>5.82</v>
      </c>
    </row>
    <row r="621" spans="1:2" x14ac:dyDescent="0.25">
      <c r="A621" t="s">
        <v>670</v>
      </c>
      <c r="B621">
        <v>6.09</v>
      </c>
    </row>
    <row r="622" spans="1:2" x14ac:dyDescent="0.25">
      <c r="A622" t="s">
        <v>671</v>
      </c>
      <c r="B622">
        <v>51.41</v>
      </c>
    </row>
    <row r="623" spans="1:2" x14ac:dyDescent="0.25">
      <c r="A623" t="s">
        <v>672</v>
      </c>
      <c r="B623">
        <v>20.93</v>
      </c>
    </row>
    <row r="624" spans="1:2" x14ac:dyDescent="0.25">
      <c r="A624" t="s">
        <v>673</v>
      </c>
      <c r="B624">
        <v>21.29</v>
      </c>
    </row>
    <row r="625" spans="1:2" x14ac:dyDescent="0.25">
      <c r="A625" t="s">
        <v>674</v>
      </c>
      <c r="B625">
        <v>33.200000000000003</v>
      </c>
    </row>
    <row r="626" spans="1:2" x14ac:dyDescent="0.25">
      <c r="A626" t="s">
        <v>675</v>
      </c>
      <c r="B626">
        <v>21.16</v>
      </c>
    </row>
    <row r="627" spans="1:2" x14ac:dyDescent="0.25">
      <c r="A627" t="s">
        <v>676</v>
      </c>
      <c r="B627">
        <v>13.989000000000001</v>
      </c>
    </row>
    <row r="628" spans="1:2" x14ac:dyDescent="0.25">
      <c r="A628" t="s">
        <v>677</v>
      </c>
      <c r="B628">
        <v>17.28</v>
      </c>
    </row>
    <row r="629" spans="1:2" x14ac:dyDescent="0.25">
      <c r="A629" t="s">
        <v>678</v>
      </c>
      <c r="B629">
        <v>14.62</v>
      </c>
    </row>
    <row r="630" spans="1:2" x14ac:dyDescent="0.25">
      <c r="A630" t="s">
        <v>679</v>
      </c>
      <c r="B630">
        <v>25.097999999999999</v>
      </c>
    </row>
    <row r="631" spans="1:2" x14ac:dyDescent="0.25">
      <c r="A631" t="s">
        <v>680</v>
      </c>
      <c r="B631">
        <v>32.770000000000003</v>
      </c>
    </row>
    <row r="632" spans="1:2" x14ac:dyDescent="0.25">
      <c r="A632" t="s">
        <v>681</v>
      </c>
      <c r="B632">
        <v>15.58</v>
      </c>
    </row>
    <row r="633" spans="1:2" x14ac:dyDescent="0.25">
      <c r="A633" t="s">
        <v>682</v>
      </c>
      <c r="B633">
        <v>13.73</v>
      </c>
    </row>
    <row r="634" spans="1:2" x14ac:dyDescent="0.25">
      <c r="A634" t="s">
        <v>683</v>
      </c>
      <c r="B634">
        <v>14.52</v>
      </c>
    </row>
    <row r="635" spans="1:2" x14ac:dyDescent="0.25">
      <c r="A635" t="s">
        <v>684</v>
      </c>
      <c r="B635">
        <v>13.56</v>
      </c>
    </row>
    <row r="636" spans="1:2" x14ac:dyDescent="0.25">
      <c r="A636" t="s">
        <v>685</v>
      </c>
      <c r="B636">
        <v>41.348999999999997</v>
      </c>
    </row>
    <row r="637" spans="1:2" x14ac:dyDescent="0.25">
      <c r="A637" t="s">
        <v>686</v>
      </c>
      <c r="B637">
        <v>24.42</v>
      </c>
    </row>
    <row r="638" spans="1:2" x14ac:dyDescent="0.25">
      <c r="A638" t="s">
        <v>687</v>
      </c>
      <c r="B638">
        <v>21.67</v>
      </c>
    </row>
    <row r="639" spans="1:2" x14ac:dyDescent="0.25">
      <c r="A639" t="s">
        <v>688</v>
      </c>
      <c r="B639">
        <v>26.29</v>
      </c>
    </row>
    <row r="640" spans="1:2" x14ac:dyDescent="0.25">
      <c r="A640" t="s">
        <v>689</v>
      </c>
      <c r="B640">
        <v>25.48</v>
      </c>
    </row>
    <row r="641" spans="1:2" x14ac:dyDescent="0.25">
      <c r="A641" t="s">
        <v>690</v>
      </c>
      <c r="B641">
        <v>44.65</v>
      </c>
    </row>
    <row r="642" spans="1:2" x14ac:dyDescent="0.25">
      <c r="A642" t="s">
        <v>691</v>
      </c>
      <c r="B642">
        <v>55.3</v>
      </c>
    </row>
    <row r="643" spans="1:2" x14ac:dyDescent="0.25">
      <c r="A643" t="s">
        <v>692</v>
      </c>
      <c r="B643">
        <v>78.38</v>
      </c>
    </row>
    <row r="644" spans="1:2" x14ac:dyDescent="0.25">
      <c r="A644" t="s">
        <v>693</v>
      </c>
      <c r="B644">
        <v>106.51</v>
      </c>
    </row>
    <row r="645" spans="1:2" x14ac:dyDescent="0.25">
      <c r="A645" t="s">
        <v>694</v>
      </c>
      <c r="B645">
        <v>100.47</v>
      </c>
    </row>
    <row r="646" spans="1:2" x14ac:dyDescent="0.25">
      <c r="A646" t="s">
        <v>695</v>
      </c>
      <c r="B646">
        <v>81.180000000000007</v>
      </c>
    </row>
    <row r="647" spans="1:2" x14ac:dyDescent="0.25">
      <c r="A647" t="s">
        <v>696</v>
      </c>
      <c r="B647">
        <v>91.34</v>
      </c>
    </row>
    <row r="648" spans="1:2" x14ac:dyDescent="0.25">
      <c r="A648" t="s">
        <v>697</v>
      </c>
      <c r="B648">
        <v>110.91</v>
      </c>
    </row>
    <row r="649" spans="1:2" x14ac:dyDescent="0.25">
      <c r="A649" t="s">
        <v>698</v>
      </c>
      <c r="B649">
        <v>376.97</v>
      </c>
    </row>
    <row r="650" spans="1:2" x14ac:dyDescent="0.25">
      <c r="A650" t="s">
        <v>699</v>
      </c>
      <c r="B650">
        <v>134.78</v>
      </c>
    </row>
    <row r="651" spans="1:2" x14ac:dyDescent="0.25">
      <c r="A651" t="s">
        <v>700</v>
      </c>
      <c r="B651">
        <v>123.15</v>
      </c>
    </row>
    <row r="652" spans="1:2" x14ac:dyDescent="0.25">
      <c r="A652" t="s">
        <v>701</v>
      </c>
      <c r="B652">
        <v>126.58</v>
      </c>
    </row>
    <row r="653" spans="1:2" x14ac:dyDescent="0.25">
      <c r="A653" t="s">
        <v>702</v>
      </c>
      <c r="B653">
        <v>97.98</v>
      </c>
    </row>
    <row r="654" spans="1:2" x14ac:dyDescent="0.25">
      <c r="A654" t="s">
        <v>703</v>
      </c>
      <c r="B654">
        <v>100.03</v>
      </c>
    </row>
    <row r="655" spans="1:2" x14ac:dyDescent="0.25">
      <c r="A655" t="s">
        <v>704</v>
      </c>
      <c r="B655">
        <v>87.13</v>
      </c>
    </row>
    <row r="656" spans="1:2" x14ac:dyDescent="0.25">
      <c r="A656" t="s">
        <v>705</v>
      </c>
      <c r="B656">
        <v>73.89</v>
      </c>
    </row>
    <row r="657" spans="1:2" x14ac:dyDescent="0.25">
      <c r="A657" t="s">
        <v>706</v>
      </c>
      <c r="B657">
        <v>67.17</v>
      </c>
    </row>
    <row r="658" spans="1:2" x14ac:dyDescent="0.25">
      <c r="A658" t="s">
        <v>707</v>
      </c>
      <c r="B658">
        <v>62.96</v>
      </c>
    </row>
    <row r="659" spans="1:2" x14ac:dyDescent="0.25">
      <c r="A659" t="s">
        <v>708</v>
      </c>
      <c r="B659">
        <v>59.55</v>
      </c>
    </row>
    <row r="660" spans="1:2" x14ac:dyDescent="0.25">
      <c r="A660" t="s">
        <v>709</v>
      </c>
      <c r="B660">
        <v>57.04</v>
      </c>
    </row>
    <row r="661" spans="1:2" x14ac:dyDescent="0.25">
      <c r="A661" t="s">
        <v>710</v>
      </c>
      <c r="B661">
        <v>136.33000000000001</v>
      </c>
    </row>
    <row r="662" spans="1:2" x14ac:dyDescent="0.25">
      <c r="A662" t="s">
        <v>711</v>
      </c>
      <c r="B662">
        <v>94.09</v>
      </c>
    </row>
    <row r="663" spans="1:2" x14ac:dyDescent="0.25">
      <c r="A663" t="s">
        <v>712</v>
      </c>
      <c r="B663">
        <v>98.14</v>
      </c>
    </row>
    <row r="664" spans="1:2" x14ac:dyDescent="0.25">
      <c r="A664" t="s">
        <v>713</v>
      </c>
      <c r="B664">
        <v>83.68</v>
      </c>
    </row>
    <row r="665" spans="1:2" x14ac:dyDescent="0.25">
      <c r="A665" t="s">
        <v>714</v>
      </c>
      <c r="B665">
        <v>78.03</v>
      </c>
    </row>
    <row r="666" spans="1:2" x14ac:dyDescent="0.25">
      <c r="A666" t="s">
        <v>715</v>
      </c>
      <c r="B666">
        <v>64.59</v>
      </c>
    </row>
    <row r="667" spans="1:2" x14ac:dyDescent="0.25">
      <c r="A667" t="s">
        <v>716</v>
      </c>
      <c r="B667">
        <v>69.83</v>
      </c>
    </row>
    <row r="668" spans="1:2" x14ac:dyDescent="0.25">
      <c r="A668" t="s">
        <v>717</v>
      </c>
      <c r="B668">
        <v>76.53</v>
      </c>
    </row>
    <row r="669" spans="1:2" x14ac:dyDescent="0.25">
      <c r="A669" t="s">
        <v>718</v>
      </c>
      <c r="B669">
        <v>88.32</v>
      </c>
    </row>
    <row r="670" spans="1:2" x14ac:dyDescent="0.25">
      <c r="A670" t="s">
        <v>719</v>
      </c>
      <c r="B670">
        <v>85.53</v>
      </c>
    </row>
    <row r="671" spans="1:2" x14ac:dyDescent="0.25">
      <c r="A671" t="s">
        <v>720</v>
      </c>
      <c r="B671">
        <v>85.85</v>
      </c>
    </row>
    <row r="672" spans="1:2" x14ac:dyDescent="0.25">
      <c r="A672" t="s">
        <v>721</v>
      </c>
      <c r="B672">
        <v>86.01</v>
      </c>
    </row>
    <row r="673" spans="1:2" x14ac:dyDescent="0.25">
      <c r="A673" t="s">
        <v>722</v>
      </c>
      <c r="B673">
        <v>88.47</v>
      </c>
    </row>
    <row r="674" spans="1:2" x14ac:dyDescent="0.25">
      <c r="A674" t="s">
        <v>723</v>
      </c>
      <c r="B674">
        <v>91.13</v>
      </c>
    </row>
    <row r="675" spans="1:2" x14ac:dyDescent="0.25">
      <c r="A675" t="s">
        <v>724</v>
      </c>
      <c r="B675">
        <v>82.82</v>
      </c>
    </row>
    <row r="676" spans="1:2" x14ac:dyDescent="0.25">
      <c r="A676" t="s">
        <v>725</v>
      </c>
      <c r="B676">
        <v>76.900000000000006</v>
      </c>
    </row>
    <row r="677" spans="1:2" x14ac:dyDescent="0.25">
      <c r="A677" t="s">
        <v>726</v>
      </c>
      <c r="B677">
        <v>76.95</v>
      </c>
    </row>
    <row r="678" spans="1:2" x14ac:dyDescent="0.25">
      <c r="A678" t="s">
        <v>727</v>
      </c>
      <c r="B678">
        <v>96.14</v>
      </c>
    </row>
    <row r="679" spans="1:2" x14ac:dyDescent="0.25">
      <c r="A679" t="s">
        <v>728</v>
      </c>
      <c r="B679">
        <v>127.45</v>
      </c>
    </row>
    <row r="680" spans="1:2" x14ac:dyDescent="0.25">
      <c r="A680" t="s">
        <v>729</v>
      </c>
      <c r="B680">
        <v>115.56</v>
      </c>
    </row>
    <row r="681" spans="1:2" x14ac:dyDescent="0.25">
      <c r="A681" t="s">
        <v>730</v>
      </c>
      <c r="B681">
        <v>101.75</v>
      </c>
    </row>
    <row r="682" spans="1:2" x14ac:dyDescent="0.25">
      <c r="A682" t="s">
        <v>731</v>
      </c>
      <c r="B682">
        <v>92.28</v>
      </c>
    </row>
    <row r="683" spans="1:2" x14ac:dyDescent="0.25">
      <c r="A683" t="s">
        <v>732</v>
      </c>
      <c r="B683">
        <v>95.92</v>
      </c>
    </row>
    <row r="684" spans="1:2" x14ac:dyDescent="0.25">
      <c r="A684" t="s">
        <v>733</v>
      </c>
      <c r="B684">
        <v>97.39</v>
      </c>
    </row>
    <row r="685" spans="1:2" x14ac:dyDescent="0.25">
      <c r="A685" t="s">
        <v>734</v>
      </c>
      <c r="B685">
        <v>108.65</v>
      </c>
    </row>
    <row r="686" spans="1:2" x14ac:dyDescent="0.25">
      <c r="A686" t="s">
        <v>735</v>
      </c>
      <c r="B686">
        <v>108.63</v>
      </c>
    </row>
    <row r="687" spans="1:2" x14ac:dyDescent="0.25">
      <c r="A687" t="s">
        <v>736</v>
      </c>
      <c r="B687">
        <v>75.73</v>
      </c>
    </row>
    <row r="688" spans="1:2" x14ac:dyDescent="0.25">
      <c r="A688" t="s">
        <v>737</v>
      </c>
      <c r="B688">
        <v>83.08</v>
      </c>
    </row>
    <row r="689" spans="1:2" x14ac:dyDescent="0.25">
      <c r="A689" t="s">
        <v>738</v>
      </c>
      <c r="B689">
        <v>71.94</v>
      </c>
    </row>
    <row r="690" spans="1:2" x14ac:dyDescent="0.25">
      <c r="A690" t="s">
        <v>739</v>
      </c>
      <c r="B690">
        <v>72.16</v>
      </c>
    </row>
    <row r="691" spans="1:2" x14ac:dyDescent="0.25">
      <c r="A691" t="s">
        <v>740</v>
      </c>
      <c r="B691">
        <v>97.14</v>
      </c>
    </row>
    <row r="692" spans="1:2" x14ac:dyDescent="0.25">
      <c r="A692" t="s">
        <v>741</v>
      </c>
      <c r="B692">
        <v>113.97</v>
      </c>
    </row>
    <row r="693" spans="1:2" x14ac:dyDescent="0.25">
      <c r="A693" t="s">
        <v>742</v>
      </c>
      <c r="B693">
        <v>129.88</v>
      </c>
    </row>
    <row r="694" spans="1:2" x14ac:dyDescent="0.25">
      <c r="A694" t="s">
        <v>743</v>
      </c>
      <c r="B694">
        <v>122.77</v>
      </c>
    </row>
    <row r="695" spans="1:2" x14ac:dyDescent="0.25">
      <c r="A695" t="s">
        <v>744</v>
      </c>
      <c r="B695">
        <v>116.6</v>
      </c>
    </row>
    <row r="696" spans="1:2" x14ac:dyDescent="0.25">
      <c r="A696" t="s">
        <v>745</v>
      </c>
      <c r="B696">
        <v>104.4</v>
      </c>
    </row>
    <row r="697" spans="1:2" x14ac:dyDescent="0.25">
      <c r="A697" t="s">
        <v>746</v>
      </c>
      <c r="B697">
        <v>95.25</v>
      </c>
    </row>
    <row r="698" spans="1:2" x14ac:dyDescent="0.25">
      <c r="A698" t="s">
        <v>747</v>
      </c>
      <c r="B698">
        <v>93.6</v>
      </c>
    </row>
    <row r="699" spans="1:2" x14ac:dyDescent="0.25">
      <c r="A699" t="s">
        <v>748</v>
      </c>
      <c r="B699">
        <v>88.4</v>
      </c>
    </row>
    <row r="700" spans="1:2" x14ac:dyDescent="0.25">
      <c r="A700" t="s">
        <v>749</v>
      </c>
      <c r="B700">
        <v>84.45</v>
      </c>
    </row>
    <row r="701" spans="1:2" x14ac:dyDescent="0.25">
      <c r="A701" t="s">
        <v>750</v>
      </c>
      <c r="B701">
        <v>77.14</v>
      </c>
    </row>
    <row r="702" spans="1:2" x14ac:dyDescent="0.25">
      <c r="A702" t="s">
        <v>751</v>
      </c>
      <c r="B702">
        <v>71.81</v>
      </c>
    </row>
    <row r="703" spans="1:2" x14ac:dyDescent="0.25">
      <c r="A703" t="s">
        <v>752</v>
      </c>
      <c r="B703">
        <v>74.81</v>
      </c>
    </row>
    <row r="704" spans="1:2" x14ac:dyDescent="0.25">
      <c r="A704" t="s">
        <v>753</v>
      </c>
      <c r="B704">
        <v>73.36</v>
      </c>
    </row>
    <row r="705" spans="1:2" x14ac:dyDescent="0.25">
      <c r="A705" t="s">
        <v>754</v>
      </c>
      <c r="B705">
        <v>82.75</v>
      </c>
    </row>
    <row r="706" spans="1:2" x14ac:dyDescent="0.25">
      <c r="A706" t="s">
        <v>755</v>
      </c>
      <c r="B706">
        <v>74.23</v>
      </c>
    </row>
    <row r="707" spans="1:2" x14ac:dyDescent="0.25">
      <c r="A707" t="s">
        <v>756</v>
      </c>
      <c r="B707">
        <v>68.39</v>
      </c>
    </row>
    <row r="708" spans="1:2" x14ac:dyDescent="0.25">
      <c r="A708" t="s">
        <v>757</v>
      </c>
      <c r="B708">
        <v>62.67</v>
      </c>
    </row>
    <row r="709" spans="1:2" x14ac:dyDescent="0.25">
      <c r="A709" t="s">
        <v>758</v>
      </c>
      <c r="B709">
        <v>58.77</v>
      </c>
    </row>
    <row r="710" spans="1:2" x14ac:dyDescent="0.25">
      <c r="A710" t="s">
        <v>759</v>
      </c>
      <c r="B710">
        <v>53.76</v>
      </c>
    </row>
    <row r="711" spans="1:2" x14ac:dyDescent="0.25">
      <c r="A711" t="s">
        <v>760</v>
      </c>
      <c r="B711">
        <v>53.86</v>
      </c>
    </row>
    <row r="712" spans="1:2" x14ac:dyDescent="0.25">
      <c r="A712" t="s">
        <v>761</v>
      </c>
      <c r="B712">
        <v>48.23</v>
      </c>
    </row>
    <row r="713" spans="1:2" x14ac:dyDescent="0.25">
      <c r="A713" t="s">
        <v>762</v>
      </c>
      <c r="B713">
        <v>44.98</v>
      </c>
    </row>
    <row r="714" spans="1:2" x14ac:dyDescent="0.25">
      <c r="A714" t="s">
        <v>763</v>
      </c>
      <c r="B714">
        <v>43.29</v>
      </c>
    </row>
    <row r="715" spans="1:2" x14ac:dyDescent="0.25">
      <c r="A715" t="s">
        <v>764</v>
      </c>
      <c r="B715">
        <v>46.21</v>
      </c>
    </row>
    <row r="716" spans="1:2" x14ac:dyDescent="0.25">
      <c r="A716" t="s">
        <v>765</v>
      </c>
      <c r="B716">
        <v>40.630000000000003</v>
      </c>
    </row>
    <row r="717" spans="1:2" x14ac:dyDescent="0.25">
      <c r="A717" t="s">
        <v>766</v>
      </c>
      <c r="B717">
        <v>38.86</v>
      </c>
    </row>
    <row r="718" spans="1:2" x14ac:dyDescent="0.25">
      <c r="A718" t="s">
        <v>767</v>
      </c>
      <c r="B718">
        <v>37.659999999999997</v>
      </c>
    </row>
    <row r="719" spans="1:2" x14ac:dyDescent="0.25">
      <c r="A719" t="s">
        <v>768</v>
      </c>
      <c r="B719">
        <v>63.8</v>
      </c>
    </row>
    <row r="720" spans="1:2" x14ac:dyDescent="0.25">
      <c r="A720" t="s">
        <v>769</v>
      </c>
      <c r="B720">
        <v>43.38</v>
      </c>
    </row>
    <row r="721" spans="1:2" x14ac:dyDescent="0.25">
      <c r="A721" t="s">
        <v>770</v>
      </c>
      <c r="B721">
        <v>69.62</v>
      </c>
    </row>
    <row r="722" spans="1:2" x14ac:dyDescent="0.25">
      <c r="A722" t="s">
        <v>771</v>
      </c>
      <c r="B722">
        <v>55.26</v>
      </c>
    </row>
    <row r="723" spans="1:2" x14ac:dyDescent="0.25">
      <c r="A723" t="s">
        <v>772</v>
      </c>
      <c r="B723">
        <v>49.49</v>
      </c>
    </row>
    <row r="724" spans="1:2" x14ac:dyDescent="0.25">
      <c r="A724" t="s">
        <v>773</v>
      </c>
      <c r="B724">
        <v>51.8</v>
      </c>
    </row>
    <row r="725" spans="1:2" x14ac:dyDescent="0.25">
      <c r="A725" t="s">
        <v>774</v>
      </c>
      <c r="B725">
        <v>44.66</v>
      </c>
    </row>
    <row r="726" spans="1:2" x14ac:dyDescent="0.25">
      <c r="A726" t="s">
        <v>775</v>
      </c>
      <c r="B726">
        <v>72.14</v>
      </c>
    </row>
    <row r="727" spans="1:2" x14ac:dyDescent="0.25">
      <c r="A727" t="s">
        <v>776</v>
      </c>
      <c r="B727">
        <v>88.15</v>
      </c>
    </row>
    <row r="728" spans="1:2" x14ac:dyDescent="0.25">
      <c r="A728" t="s">
        <v>777</v>
      </c>
      <c r="B728">
        <v>70.56</v>
      </c>
    </row>
    <row r="729" spans="1:2" x14ac:dyDescent="0.25">
      <c r="A729" t="s">
        <v>778</v>
      </c>
      <c r="B729">
        <v>59.54</v>
      </c>
    </row>
    <row r="730" spans="1:2" x14ac:dyDescent="0.25">
      <c r="A730" t="s">
        <v>779</v>
      </c>
      <c r="B730">
        <v>58.66</v>
      </c>
    </row>
    <row r="731" spans="1:2" x14ac:dyDescent="0.25">
      <c r="A731" t="s">
        <v>780</v>
      </c>
      <c r="B731">
        <v>44.92</v>
      </c>
    </row>
    <row r="732" spans="1:2" x14ac:dyDescent="0.25">
      <c r="A732" t="s">
        <v>781</v>
      </c>
      <c r="B732">
        <v>43.34</v>
      </c>
    </row>
    <row r="733" spans="1:2" x14ac:dyDescent="0.25">
      <c r="A733" t="s">
        <v>782</v>
      </c>
      <c r="B733">
        <v>37.15</v>
      </c>
    </row>
    <row r="734" spans="1:2" x14ac:dyDescent="0.25">
      <c r="A734" t="s">
        <v>783</v>
      </c>
      <c r="B734">
        <v>39.119999999999997</v>
      </c>
    </row>
    <row r="735" spans="1:2" x14ac:dyDescent="0.25">
      <c r="A735" t="s">
        <v>784</v>
      </c>
      <c r="B735">
        <v>38.97</v>
      </c>
    </row>
    <row r="736" spans="1:2" x14ac:dyDescent="0.25">
      <c r="A736" t="s">
        <v>785</v>
      </c>
      <c r="B736">
        <v>36.35</v>
      </c>
    </row>
    <row r="737" spans="1:2" x14ac:dyDescent="0.25">
      <c r="A737" t="s">
        <v>786</v>
      </c>
      <c r="B737">
        <v>35.159999999999997</v>
      </c>
    </row>
    <row r="738" spans="1:2" x14ac:dyDescent="0.25">
      <c r="A738" t="s">
        <v>787</v>
      </c>
      <c r="B738">
        <v>33.89</v>
      </c>
    </row>
    <row r="739" spans="1:2" x14ac:dyDescent="0.25">
      <c r="A739" t="s">
        <v>788</v>
      </c>
      <c r="B739">
        <v>31.48</v>
      </c>
    </row>
    <row r="740" spans="1:2" x14ac:dyDescent="0.25">
      <c r="A740" t="s">
        <v>789</v>
      </c>
      <c r="B740">
        <v>30.69</v>
      </c>
    </row>
    <row r="741" spans="1:2" x14ac:dyDescent="0.25">
      <c r="A741" t="s">
        <v>790</v>
      </c>
      <c r="B741">
        <v>38.6</v>
      </c>
    </row>
    <row r="742" spans="1:2" x14ac:dyDescent="0.25">
      <c r="A742" t="s">
        <v>791</v>
      </c>
      <c r="B742">
        <v>27.74</v>
      </c>
    </row>
    <row r="743" spans="1:2" x14ac:dyDescent="0.25">
      <c r="A743" t="s">
        <v>792</v>
      </c>
      <c r="B743">
        <v>26.81</v>
      </c>
    </row>
    <row r="744" spans="1:2" x14ac:dyDescent="0.25">
      <c r="A744" t="s">
        <v>793</v>
      </c>
      <c r="B744">
        <v>25.43</v>
      </c>
    </row>
    <row r="745" spans="1:2" x14ac:dyDescent="0.25">
      <c r="A745" t="s">
        <v>794</v>
      </c>
      <c r="B745">
        <v>25.25</v>
      </c>
    </row>
    <row r="746" spans="1:2" x14ac:dyDescent="0.25">
      <c r="A746" t="s">
        <v>795</v>
      </c>
      <c r="B746">
        <v>24.18</v>
      </c>
    </row>
    <row r="747" spans="1:2" x14ac:dyDescent="0.25">
      <c r="A747" t="s">
        <v>796</v>
      </c>
      <c r="B747">
        <v>23.51</v>
      </c>
    </row>
    <row r="748" spans="1:2" x14ac:dyDescent="0.25">
      <c r="A748" t="s">
        <v>797</v>
      </c>
      <c r="B748">
        <v>24.54</v>
      </c>
    </row>
    <row r="749" spans="1:2" x14ac:dyDescent="0.25">
      <c r="A749" t="s">
        <v>798</v>
      </c>
      <c r="B749">
        <v>23.86</v>
      </c>
    </row>
    <row r="750" spans="1:2" x14ac:dyDescent="0.25">
      <c r="A750" t="s">
        <v>799</v>
      </c>
      <c r="B750">
        <v>21.78</v>
      </c>
    </row>
    <row r="751" spans="1:2" x14ac:dyDescent="0.25">
      <c r="A751" t="s">
        <v>800</v>
      </c>
      <c r="B751">
        <v>19.59</v>
      </c>
    </row>
    <row r="752" spans="1:2" x14ac:dyDescent="0.25">
      <c r="A752" t="s">
        <v>801</v>
      </c>
      <c r="B752">
        <v>19.34</v>
      </c>
    </row>
    <row r="753" spans="1:2" x14ac:dyDescent="0.25">
      <c r="A753" t="s">
        <v>802</v>
      </c>
      <c r="B753">
        <v>20.61</v>
      </c>
    </row>
    <row r="754" spans="1:2" x14ac:dyDescent="0.25">
      <c r="A754" t="s">
        <v>803</v>
      </c>
      <c r="B754">
        <v>17.27</v>
      </c>
    </row>
    <row r="755" spans="1:2" x14ac:dyDescent="0.25">
      <c r="A755" t="s">
        <v>804</v>
      </c>
      <c r="B755">
        <v>16.41</v>
      </c>
    </row>
    <row r="756" spans="1:2" x14ac:dyDescent="0.25">
      <c r="A756" t="s">
        <v>805</v>
      </c>
      <c r="B756">
        <v>18.13</v>
      </c>
    </row>
    <row r="757" spans="1:2" x14ac:dyDescent="0.25">
      <c r="A757" t="s">
        <v>806</v>
      </c>
      <c r="B757">
        <v>15.71</v>
      </c>
    </row>
    <row r="758" spans="1:2" x14ac:dyDescent="0.25">
      <c r="A758" t="s">
        <v>807</v>
      </c>
      <c r="B758">
        <v>15.35</v>
      </c>
    </row>
    <row r="759" spans="1:2" x14ac:dyDescent="0.25">
      <c r="A759" t="s">
        <v>808</v>
      </c>
      <c r="B759">
        <v>15.3</v>
      </c>
    </row>
    <row r="760" spans="1:2" x14ac:dyDescent="0.25">
      <c r="A760" t="s">
        <v>809</v>
      </c>
      <c r="B760">
        <v>15</v>
      </c>
    </row>
    <row r="761" spans="1:2" x14ac:dyDescent="0.25">
      <c r="A761" t="s">
        <v>810</v>
      </c>
      <c r="B761">
        <v>15.22</v>
      </c>
    </row>
    <row r="762" spans="1:2" x14ac:dyDescent="0.25">
      <c r="A762" t="s">
        <v>811</v>
      </c>
      <c r="B762">
        <v>14.3</v>
      </c>
    </row>
    <row r="763" spans="1:2" x14ac:dyDescent="0.25">
      <c r="A763" t="s">
        <v>812</v>
      </c>
      <c r="B763">
        <v>13.5</v>
      </c>
    </row>
    <row r="764" spans="1:2" x14ac:dyDescent="0.25">
      <c r="A764" t="s">
        <v>813</v>
      </c>
      <c r="B764">
        <v>13.43</v>
      </c>
    </row>
    <row r="765" spans="1:2" x14ac:dyDescent="0.25">
      <c r="A765" t="s">
        <v>814</v>
      </c>
      <c r="B765">
        <v>13.48</v>
      </c>
    </row>
    <row r="766" spans="1:2" x14ac:dyDescent="0.25">
      <c r="A766" t="s">
        <v>815</v>
      </c>
      <c r="B766">
        <v>12.93</v>
      </c>
    </row>
    <row r="767" spans="1:2" x14ac:dyDescent="0.25">
      <c r="A767" t="s">
        <v>816</v>
      </c>
      <c r="B767">
        <v>15.08</v>
      </c>
    </row>
    <row r="768" spans="1:2" x14ac:dyDescent="0.25">
      <c r="A768" t="s">
        <v>817</v>
      </c>
      <c r="B768">
        <v>14.63</v>
      </c>
    </row>
    <row r="769" spans="1:2" x14ac:dyDescent="0.25">
      <c r="A769" t="s">
        <v>818</v>
      </c>
      <c r="B769">
        <v>11.6</v>
      </c>
    </row>
    <row r="770" spans="1:2" x14ac:dyDescent="0.25">
      <c r="A770" t="s">
        <v>819</v>
      </c>
      <c r="B770">
        <v>11.27</v>
      </c>
    </row>
    <row r="771" spans="1:2" x14ac:dyDescent="0.25">
      <c r="A771" t="s">
        <v>820</v>
      </c>
      <c r="B771">
        <v>10.64</v>
      </c>
    </row>
    <row r="772" spans="1:2" x14ac:dyDescent="0.25">
      <c r="A772" t="s">
        <v>821</v>
      </c>
      <c r="B772">
        <v>11.01</v>
      </c>
    </row>
    <row r="773" spans="1:2" x14ac:dyDescent="0.25">
      <c r="A773" t="s">
        <v>822</v>
      </c>
      <c r="B773">
        <v>12.37</v>
      </c>
    </row>
    <row r="774" spans="1:2" x14ac:dyDescent="0.25">
      <c r="A774" t="s">
        <v>823</v>
      </c>
      <c r="B774">
        <v>12.79</v>
      </c>
    </row>
    <row r="775" spans="1:2" x14ac:dyDescent="0.25">
      <c r="A775" t="s">
        <v>824</v>
      </c>
      <c r="B775">
        <v>11.17</v>
      </c>
    </row>
    <row r="776" spans="1:2" x14ac:dyDescent="0.25">
      <c r="A776" t="s">
        <v>825</v>
      </c>
      <c r="B776">
        <v>10.53</v>
      </c>
    </row>
    <row r="777" spans="1:2" x14ac:dyDescent="0.25">
      <c r="A777" t="s">
        <v>826</v>
      </c>
      <c r="B777">
        <v>10.77</v>
      </c>
    </row>
    <row r="778" spans="1:2" x14ac:dyDescent="0.25">
      <c r="A778" t="s">
        <v>827</v>
      </c>
      <c r="B778">
        <v>9.75</v>
      </c>
    </row>
    <row r="779" spans="1:2" x14ac:dyDescent="0.25">
      <c r="A779" t="s">
        <v>828</v>
      </c>
      <c r="B779">
        <v>9.25</v>
      </c>
    </row>
    <row r="780" spans="1:2" x14ac:dyDescent="0.25">
      <c r="A780" t="s">
        <v>829</v>
      </c>
      <c r="B780">
        <v>9.26</v>
      </c>
    </row>
    <row r="781" spans="1:2" x14ac:dyDescent="0.25">
      <c r="A781" t="s">
        <v>830</v>
      </c>
      <c r="B781">
        <v>9.2799999999999994</v>
      </c>
    </row>
    <row r="782" spans="1:2" x14ac:dyDescent="0.25">
      <c r="A782" t="s">
        <v>831</v>
      </c>
      <c r="B782">
        <v>9.3699999999999992</v>
      </c>
    </row>
    <row r="783" spans="1:2" x14ac:dyDescent="0.25">
      <c r="A783" t="s">
        <v>832</v>
      </c>
      <c r="B783">
        <v>9.9600000000000009</v>
      </c>
    </row>
    <row r="784" spans="1:2" x14ac:dyDescent="0.25">
      <c r="A784" t="s">
        <v>833</v>
      </c>
      <c r="B784">
        <v>8.93</v>
      </c>
    </row>
    <row r="785" spans="1:2" x14ac:dyDescent="0.25">
      <c r="A785" t="s">
        <v>834</v>
      </c>
      <c r="B785">
        <v>8.9</v>
      </c>
    </row>
    <row r="786" spans="1:2" x14ac:dyDescent="0.25">
      <c r="A786" t="s">
        <v>835</v>
      </c>
      <c r="B786">
        <v>8.59</v>
      </c>
    </row>
    <row r="787" spans="1:2" x14ac:dyDescent="0.25">
      <c r="A787" t="s">
        <v>836</v>
      </c>
      <c r="B787">
        <v>8.3800000000000008</v>
      </c>
    </row>
    <row r="788" spans="1:2" x14ac:dyDescent="0.25">
      <c r="A788" t="s">
        <v>837</v>
      </c>
      <c r="B788">
        <v>8.19</v>
      </c>
    </row>
    <row r="789" spans="1:2" x14ac:dyDescent="0.25">
      <c r="A789" t="s">
        <v>838</v>
      </c>
      <c r="B789">
        <v>8.26</v>
      </c>
    </row>
    <row r="790" spans="1:2" x14ac:dyDescent="0.25">
      <c r="A790" t="s">
        <v>839</v>
      </c>
      <c r="B790">
        <v>8.34</v>
      </c>
    </row>
    <row r="791" spans="1:2" x14ac:dyDescent="0.25">
      <c r="A791" t="s">
        <v>840</v>
      </c>
      <c r="B791">
        <v>8.2899999999999991</v>
      </c>
    </row>
    <row r="792" spans="1:2" x14ac:dyDescent="0.25">
      <c r="A792" t="s">
        <v>841</v>
      </c>
      <c r="B792">
        <v>8.16</v>
      </c>
    </row>
    <row r="793" spans="1:2" x14ac:dyDescent="0.25">
      <c r="A793" t="s">
        <v>842</v>
      </c>
      <c r="B793">
        <v>8.23</v>
      </c>
    </row>
    <row r="794" spans="1:2" x14ac:dyDescent="0.25">
      <c r="A794" t="s">
        <v>843</v>
      </c>
      <c r="B794">
        <v>8.2799999999999994</v>
      </c>
    </row>
    <row r="795" spans="1:2" x14ac:dyDescent="0.25">
      <c r="A795" t="s">
        <v>844</v>
      </c>
      <c r="B795">
        <v>8.35</v>
      </c>
    </row>
    <row r="796" spans="1:2" x14ac:dyDescent="0.25">
      <c r="A796" t="s">
        <v>845</v>
      </c>
      <c r="B796">
        <v>8.3800000000000008</v>
      </c>
    </row>
    <row r="797" spans="1:2" x14ac:dyDescent="0.25">
      <c r="A797" t="s">
        <v>846</v>
      </c>
      <c r="B797">
        <v>8.3800000000000008</v>
      </c>
    </row>
    <row r="798" spans="1:2" x14ac:dyDescent="0.25">
      <c r="A798" t="s">
        <v>847</v>
      </c>
      <c r="B798">
        <v>8.2100000000000009</v>
      </c>
    </row>
    <row r="799" spans="1:2" x14ac:dyDescent="0.25">
      <c r="A799" t="s">
        <v>848</v>
      </c>
      <c r="B799">
        <v>8.18</v>
      </c>
    </row>
    <row r="800" spans="1:2" x14ac:dyDescent="0.25">
      <c r="A800" t="s">
        <v>849</v>
      </c>
      <c r="B800">
        <v>7.91</v>
      </c>
    </row>
    <row r="801" spans="1:2" x14ac:dyDescent="0.25">
      <c r="A801" t="s">
        <v>850</v>
      </c>
      <c r="B801">
        <v>8.24</v>
      </c>
    </row>
    <row r="802" spans="1:2" x14ac:dyDescent="0.25">
      <c r="A802" t="s">
        <v>851</v>
      </c>
      <c r="B802">
        <v>7.92</v>
      </c>
    </row>
    <row r="803" spans="1:2" x14ac:dyDescent="0.25">
      <c r="A803" t="s">
        <v>852</v>
      </c>
      <c r="B803">
        <v>7.69</v>
      </c>
    </row>
    <row r="804" spans="1:2" x14ac:dyDescent="0.25">
      <c r="A804" t="s">
        <v>853</v>
      </c>
      <c r="B804">
        <v>7.15</v>
      </c>
    </row>
    <row r="805" spans="1:2" x14ac:dyDescent="0.25">
      <c r="A805" t="s">
        <v>854</v>
      </c>
      <c r="B805">
        <v>7.21</v>
      </c>
    </row>
    <row r="806" spans="1:2" x14ac:dyDescent="0.25">
      <c r="A806" t="s">
        <v>855</v>
      </c>
      <c r="B806">
        <v>7.23</v>
      </c>
    </row>
    <row r="807" spans="1:2" x14ac:dyDescent="0.25">
      <c r="A807" t="s">
        <v>856</v>
      </c>
      <c r="B807">
        <v>7.97</v>
      </c>
    </row>
    <row r="808" spans="1:2" x14ac:dyDescent="0.25">
      <c r="A808" t="s">
        <v>857</v>
      </c>
      <c r="B808">
        <v>7.3869999999999996</v>
      </c>
    </row>
    <row r="809" spans="1:2" x14ac:dyDescent="0.25">
      <c r="A809" t="s">
        <v>858</v>
      </c>
      <c r="B809">
        <v>7.28</v>
      </c>
    </row>
    <row r="810" spans="1:2" x14ac:dyDescent="0.25">
      <c r="A810" t="s">
        <v>859</v>
      </c>
      <c r="B810">
        <v>7.14</v>
      </c>
    </row>
    <row r="811" spans="1:2" x14ac:dyDescent="0.25">
      <c r="A811" t="s">
        <v>860</v>
      </c>
      <c r="B811">
        <v>6.79</v>
      </c>
    </row>
    <row r="812" spans="1:2" x14ac:dyDescent="0.25">
      <c r="A812" t="s">
        <v>861</v>
      </c>
      <c r="B812">
        <v>6.99</v>
      </c>
    </row>
    <row r="813" spans="1:2" x14ac:dyDescent="0.25">
      <c r="A813" t="s">
        <v>862</v>
      </c>
      <c r="B813">
        <v>6.62</v>
      </c>
    </row>
    <row r="814" spans="1:2" x14ac:dyDescent="0.25">
      <c r="A814" t="s">
        <v>863</v>
      </c>
      <c r="B814">
        <v>6.99</v>
      </c>
    </row>
    <row r="815" spans="1:2" x14ac:dyDescent="0.25">
      <c r="A815" t="s">
        <v>864</v>
      </c>
      <c r="B815">
        <v>6.92</v>
      </c>
    </row>
    <row r="816" spans="1:2" x14ac:dyDescent="0.25">
      <c r="A816" t="s">
        <v>865</v>
      </c>
      <c r="B816">
        <v>6.68</v>
      </c>
    </row>
    <row r="817" spans="1:2" x14ac:dyDescent="0.25">
      <c r="A817" t="s">
        <v>866</v>
      </c>
      <c r="B817">
        <v>6.07</v>
      </c>
    </row>
    <row r="818" spans="1:2" x14ac:dyDescent="0.25">
      <c r="A818" t="s">
        <v>867</v>
      </c>
      <c r="B818">
        <v>6.77</v>
      </c>
    </row>
    <row r="819" spans="1:2" x14ac:dyDescent="0.25">
      <c r="A819" t="s">
        <v>868</v>
      </c>
      <c r="B819">
        <v>6.66</v>
      </c>
    </row>
    <row r="820" spans="1:2" x14ac:dyDescent="0.25">
      <c r="A820" t="s">
        <v>869</v>
      </c>
      <c r="B820">
        <v>6.63</v>
      </c>
    </row>
    <row r="821" spans="1:2" x14ac:dyDescent="0.25">
      <c r="A821" t="s">
        <v>870</v>
      </c>
      <c r="B821">
        <v>6.64</v>
      </c>
    </row>
    <row r="822" spans="1:2" x14ac:dyDescent="0.25">
      <c r="A822" t="s">
        <v>871</v>
      </c>
      <c r="B822">
        <v>6.3</v>
      </c>
    </row>
    <row r="823" spans="1:2" x14ac:dyDescent="0.25">
      <c r="A823" t="s">
        <v>872</v>
      </c>
      <c r="B823">
        <v>6.49</v>
      </c>
    </row>
    <row r="824" spans="1:2" x14ac:dyDescent="0.25">
      <c r="A824" t="s">
        <v>873</v>
      </c>
      <c r="B824">
        <v>6.36</v>
      </c>
    </row>
    <row r="825" spans="1:2" x14ac:dyDescent="0.25">
      <c r="A825" t="s">
        <v>874</v>
      </c>
      <c r="B825">
        <v>6.04</v>
      </c>
    </row>
    <row r="826" spans="1:2" x14ac:dyDescent="0.25">
      <c r="A826" t="s">
        <v>875</v>
      </c>
      <c r="B826">
        <v>6</v>
      </c>
    </row>
    <row r="827" spans="1:2" x14ac:dyDescent="0.25">
      <c r="A827" t="s">
        <v>876</v>
      </c>
      <c r="B827">
        <v>6.08</v>
      </c>
    </row>
    <row r="828" spans="1:2" x14ac:dyDescent="0.25">
      <c r="A828" t="s">
        <v>877</v>
      </c>
      <c r="B828">
        <v>6.02</v>
      </c>
    </row>
    <row r="829" spans="1:2" x14ac:dyDescent="0.25">
      <c r="A829" t="s">
        <v>878</v>
      </c>
      <c r="B829">
        <v>6.02</v>
      </c>
    </row>
    <row r="830" spans="1:2" x14ac:dyDescent="0.25">
      <c r="A830" t="s">
        <v>879</v>
      </c>
      <c r="B830">
        <v>5.87</v>
      </c>
    </row>
    <row r="831" spans="1:2" x14ac:dyDescent="0.25">
      <c r="A831" t="s">
        <v>880</v>
      </c>
      <c r="B831">
        <v>5.96</v>
      </c>
    </row>
    <row r="832" spans="1:2" x14ac:dyDescent="0.25">
      <c r="A832" t="s">
        <v>881</v>
      </c>
      <c r="B832">
        <v>5.83</v>
      </c>
    </row>
    <row r="833" spans="1:2" x14ac:dyDescent="0.25">
      <c r="A833" t="s">
        <v>882</v>
      </c>
      <c r="B833">
        <v>5.88</v>
      </c>
    </row>
    <row r="834" spans="1:2" x14ac:dyDescent="0.25">
      <c r="A834" t="s">
        <v>883</v>
      </c>
      <c r="B834">
        <v>5.62</v>
      </c>
    </row>
    <row r="835" spans="1:2" x14ac:dyDescent="0.25">
      <c r="A835" t="s">
        <v>884</v>
      </c>
      <c r="B835">
        <v>7.95</v>
      </c>
    </row>
    <row r="836" spans="1:2" x14ac:dyDescent="0.25">
      <c r="A836" t="s">
        <v>885</v>
      </c>
      <c r="B836">
        <v>8</v>
      </c>
    </row>
    <row r="837" spans="1:2" x14ac:dyDescent="0.25">
      <c r="A837" t="s">
        <v>886</v>
      </c>
      <c r="B837">
        <v>8.09</v>
      </c>
    </row>
    <row r="838" spans="1:2" x14ac:dyDescent="0.25">
      <c r="A838" t="s">
        <v>887</v>
      </c>
      <c r="B838">
        <v>7.47</v>
      </c>
    </row>
    <row r="839" spans="1:2" x14ac:dyDescent="0.25">
      <c r="A839" t="s">
        <v>888</v>
      </c>
      <c r="B839">
        <v>6.89</v>
      </c>
    </row>
    <row r="840" spans="1:2" x14ac:dyDescent="0.25">
      <c r="A840" t="s">
        <v>889</v>
      </c>
      <c r="B840">
        <v>6.62</v>
      </c>
    </row>
    <row r="841" spans="1:2" x14ac:dyDescent="0.25">
      <c r="A841" t="s">
        <v>890</v>
      </c>
      <c r="B841">
        <v>6.46</v>
      </c>
    </row>
    <row r="842" spans="1:2" x14ac:dyDescent="0.25">
      <c r="A842" t="s">
        <v>891</v>
      </c>
      <c r="B842">
        <v>6.39</v>
      </c>
    </row>
    <row r="843" spans="1:2" x14ac:dyDescent="0.25">
      <c r="A843" t="s">
        <v>892</v>
      </c>
      <c r="B843">
        <v>6.4</v>
      </c>
    </row>
    <row r="844" spans="1:2" x14ac:dyDescent="0.25">
      <c r="A844" t="s">
        <v>893</v>
      </c>
      <c r="B844">
        <v>6.27</v>
      </c>
    </row>
    <row r="845" spans="1:2" x14ac:dyDescent="0.25">
      <c r="A845" t="s">
        <v>894</v>
      </c>
      <c r="B845">
        <v>6.23</v>
      </c>
    </row>
    <row r="846" spans="1:2" x14ac:dyDescent="0.25">
      <c r="A846" t="s">
        <v>895</v>
      </c>
      <c r="B846">
        <v>6.22</v>
      </c>
    </row>
    <row r="847" spans="1:2" x14ac:dyDescent="0.25">
      <c r="A847" t="s">
        <v>896</v>
      </c>
      <c r="B847">
        <v>6.17</v>
      </c>
    </row>
    <row r="848" spans="1:2" x14ac:dyDescent="0.25">
      <c r="A848" t="s">
        <v>897</v>
      </c>
      <c r="B848">
        <v>6.11</v>
      </c>
    </row>
    <row r="849" spans="1:2" x14ac:dyDescent="0.25">
      <c r="A849" t="s">
        <v>898</v>
      </c>
      <c r="B849">
        <v>6.57</v>
      </c>
    </row>
    <row r="850" spans="1:2" x14ac:dyDescent="0.25">
      <c r="A850" t="s">
        <v>899</v>
      </c>
      <c r="B850">
        <v>6.09</v>
      </c>
    </row>
    <row r="851" spans="1:2" x14ac:dyDescent="0.25">
      <c r="A851" t="s">
        <v>900</v>
      </c>
      <c r="B851">
        <v>5.98</v>
      </c>
    </row>
    <row r="852" spans="1:2" x14ac:dyDescent="0.25">
      <c r="A852" t="s">
        <v>901</v>
      </c>
      <c r="B852">
        <v>5.85</v>
      </c>
    </row>
    <row r="853" spans="1:2" x14ac:dyDescent="0.25">
      <c r="A853" t="s">
        <v>902</v>
      </c>
      <c r="B853">
        <v>5.76</v>
      </c>
    </row>
    <row r="854" spans="1:2" x14ac:dyDescent="0.25">
      <c r="A854" t="s">
        <v>903</v>
      </c>
      <c r="B854">
        <v>5.68</v>
      </c>
    </row>
    <row r="855" spans="1:2" x14ac:dyDescent="0.25">
      <c r="A855" t="s">
        <v>904</v>
      </c>
      <c r="B855">
        <v>5.64</v>
      </c>
    </row>
    <row r="856" spans="1:2" x14ac:dyDescent="0.25">
      <c r="A856" t="s">
        <v>905</v>
      </c>
      <c r="B856">
        <v>5.49</v>
      </c>
    </row>
    <row r="857" spans="1:2" x14ac:dyDescent="0.25">
      <c r="A857" t="s">
        <v>906</v>
      </c>
      <c r="B857">
        <v>5.55</v>
      </c>
    </row>
    <row r="858" spans="1:2" x14ac:dyDescent="0.25">
      <c r="A858" t="s">
        <v>907</v>
      </c>
      <c r="B858">
        <v>5.51</v>
      </c>
    </row>
    <row r="859" spans="1:2" x14ac:dyDescent="0.25">
      <c r="A859" t="s">
        <v>908</v>
      </c>
      <c r="B859">
        <v>5.39</v>
      </c>
    </row>
    <row r="860" spans="1:2" x14ac:dyDescent="0.25">
      <c r="A860" t="s">
        <v>909</v>
      </c>
      <c r="B860">
        <v>5.14</v>
      </c>
    </row>
    <row r="861" spans="1:2" x14ac:dyDescent="0.25">
      <c r="A861" t="s">
        <v>910</v>
      </c>
      <c r="B861">
        <v>4.92</v>
      </c>
    </row>
    <row r="862" spans="1:2" x14ac:dyDescent="0.25">
      <c r="A862" t="s">
        <v>911</v>
      </c>
      <c r="B862">
        <v>4.76</v>
      </c>
    </row>
    <row r="863" spans="1:2" x14ac:dyDescent="0.25">
      <c r="A863" t="s">
        <v>912</v>
      </c>
      <c r="B863">
        <v>4.66</v>
      </c>
    </row>
    <row r="864" spans="1:2" x14ac:dyDescent="0.25">
      <c r="A864" t="s">
        <v>913</v>
      </c>
      <c r="B864">
        <v>4.32</v>
      </c>
    </row>
    <row r="865" spans="1:2" x14ac:dyDescent="0.25">
      <c r="A865" t="s">
        <v>914</v>
      </c>
      <c r="B865">
        <v>4.55</v>
      </c>
    </row>
    <row r="866" spans="1:2" x14ac:dyDescent="0.25">
      <c r="A866" t="s">
        <v>915</v>
      </c>
      <c r="B866">
        <v>4.67</v>
      </c>
    </row>
    <row r="867" spans="1:2" x14ac:dyDescent="0.25">
      <c r="A867" t="s">
        <v>916</v>
      </c>
      <c r="B867">
        <v>4.37</v>
      </c>
    </row>
    <row r="868" spans="1:2" x14ac:dyDescent="0.25">
      <c r="A868" t="s">
        <v>917</v>
      </c>
      <c r="B868">
        <v>4.2699999999999996</v>
      </c>
    </row>
    <row r="869" spans="1:2" x14ac:dyDescent="0.25">
      <c r="A869" t="s">
        <v>918</v>
      </c>
      <c r="B869">
        <v>4.09</v>
      </c>
    </row>
    <row r="870" spans="1:2" x14ac:dyDescent="0.25">
      <c r="A870" t="s">
        <v>919</v>
      </c>
      <c r="B870">
        <v>4.03</v>
      </c>
    </row>
    <row r="871" spans="1:2" x14ac:dyDescent="0.25">
      <c r="A871" t="s">
        <v>920</v>
      </c>
      <c r="B871">
        <v>4.25</v>
      </c>
    </row>
    <row r="872" spans="1:2" x14ac:dyDescent="0.25">
      <c r="A872" t="s">
        <v>921</v>
      </c>
      <c r="B872">
        <v>3.83</v>
      </c>
    </row>
    <row r="873" spans="1:2" x14ac:dyDescent="0.25">
      <c r="A873" t="s">
        <v>922</v>
      </c>
      <c r="B873">
        <v>4.37</v>
      </c>
    </row>
    <row r="874" spans="1:2" x14ac:dyDescent="0.25">
      <c r="A874" t="s">
        <v>923</v>
      </c>
      <c r="B874">
        <v>4.09</v>
      </c>
    </row>
    <row r="875" spans="1:2" x14ac:dyDescent="0.25">
      <c r="A875" t="s">
        <v>924</v>
      </c>
      <c r="B875">
        <v>4.2699999999999996</v>
      </c>
    </row>
    <row r="876" spans="1:2" x14ac:dyDescent="0.25">
      <c r="A876" t="s">
        <v>925</v>
      </c>
      <c r="B876">
        <v>4.29</v>
      </c>
    </row>
    <row r="877" spans="1:2" x14ac:dyDescent="0.25">
      <c r="A877" t="s">
        <v>926</v>
      </c>
      <c r="B877">
        <v>4.2699999999999996</v>
      </c>
    </row>
    <row r="878" spans="1:2" x14ac:dyDescent="0.25">
      <c r="A878" t="s">
        <v>927</v>
      </c>
      <c r="B878">
        <v>4.08</v>
      </c>
    </row>
    <row r="879" spans="1:2" x14ac:dyDescent="0.25">
      <c r="A879" t="s">
        <v>928</v>
      </c>
      <c r="B879">
        <v>4.2</v>
      </c>
    </row>
    <row r="880" spans="1:2" x14ac:dyDescent="0.25">
      <c r="A880" t="s">
        <v>929</v>
      </c>
      <c r="B880">
        <v>4.2</v>
      </c>
    </row>
    <row r="881" spans="1:2" x14ac:dyDescent="0.25">
      <c r="A881" t="s">
        <v>930</v>
      </c>
      <c r="B881">
        <v>4.24</v>
      </c>
    </row>
    <row r="882" spans="1:2" x14ac:dyDescent="0.25">
      <c r="A882" t="s">
        <v>931</v>
      </c>
      <c r="B882">
        <v>4.0199999999999996</v>
      </c>
    </row>
    <row r="883" spans="1:2" x14ac:dyDescent="0.25">
      <c r="A883" t="s">
        <v>932</v>
      </c>
      <c r="B883">
        <v>4.3</v>
      </c>
    </row>
    <row r="884" spans="1:2" x14ac:dyDescent="0.25">
      <c r="A884" t="s">
        <v>933</v>
      </c>
      <c r="B884">
        <v>4.34</v>
      </c>
    </row>
    <row r="885" spans="1:2" x14ac:dyDescent="0.25">
      <c r="A885" t="s">
        <v>934</v>
      </c>
      <c r="B885">
        <v>4.24</v>
      </c>
    </row>
    <row r="886" spans="1:2" x14ac:dyDescent="0.25">
      <c r="A886" t="s">
        <v>935</v>
      </c>
      <c r="B886">
        <v>4.09</v>
      </c>
    </row>
    <row r="887" spans="1:2" x14ac:dyDescent="0.25">
      <c r="A887" t="s">
        <v>936</v>
      </c>
      <c r="B887">
        <v>4.22</v>
      </c>
    </row>
    <row r="888" spans="1:2" x14ac:dyDescent="0.25">
      <c r="A888" t="s">
        <v>937</v>
      </c>
      <c r="B888">
        <v>4.6100000000000003</v>
      </c>
    </row>
    <row r="889" spans="1:2" x14ac:dyDescent="0.25">
      <c r="A889" t="s">
        <v>938</v>
      </c>
      <c r="B889">
        <v>4.28</v>
      </c>
    </row>
    <row r="890" spans="1:2" x14ac:dyDescent="0.25">
      <c r="A890" t="s">
        <v>939</v>
      </c>
      <c r="B890">
        <v>4.16</v>
      </c>
    </row>
    <row r="891" spans="1:2" x14ac:dyDescent="0.25">
      <c r="A891" t="s">
        <v>940</v>
      </c>
      <c r="B891">
        <v>4.08</v>
      </c>
    </row>
    <row r="892" spans="1:2" x14ac:dyDescent="0.25">
      <c r="A892" t="s">
        <v>941</v>
      </c>
      <c r="B892">
        <v>3.93</v>
      </c>
    </row>
    <row r="893" spans="1:2" x14ac:dyDescent="0.25">
      <c r="A893" t="s">
        <v>942</v>
      </c>
      <c r="B893">
        <v>4.05</v>
      </c>
    </row>
    <row r="894" spans="1:2" x14ac:dyDescent="0.25">
      <c r="A894" t="s">
        <v>943</v>
      </c>
      <c r="B894">
        <v>3.94</v>
      </c>
    </row>
    <row r="895" spans="1:2" x14ac:dyDescent="0.25">
      <c r="A895" t="s">
        <v>944</v>
      </c>
      <c r="B895">
        <v>3.86</v>
      </c>
    </row>
    <row r="896" spans="1:2" x14ac:dyDescent="0.25">
      <c r="A896" t="s">
        <v>945</v>
      </c>
      <c r="B896">
        <v>3.88</v>
      </c>
    </row>
    <row r="897" spans="1:2" x14ac:dyDescent="0.25">
      <c r="A897" t="s">
        <v>946</v>
      </c>
      <c r="B897">
        <v>3.85</v>
      </c>
    </row>
    <row r="898" spans="1:2" x14ac:dyDescent="0.25">
      <c r="A898" t="s">
        <v>947</v>
      </c>
      <c r="B898">
        <v>3.75</v>
      </c>
    </row>
    <row r="899" spans="1:2" x14ac:dyDescent="0.25">
      <c r="A899" t="s">
        <v>948</v>
      </c>
      <c r="B899">
        <v>4.7</v>
      </c>
    </row>
    <row r="900" spans="1:2" x14ac:dyDescent="0.25">
      <c r="A900" t="s">
        <v>949</v>
      </c>
      <c r="B900">
        <v>3.79</v>
      </c>
    </row>
    <row r="901" spans="1:2" x14ac:dyDescent="0.25">
      <c r="A901" t="s">
        <v>950</v>
      </c>
      <c r="B901">
        <v>3.78</v>
      </c>
    </row>
    <row r="902" spans="1:2" x14ac:dyDescent="0.25">
      <c r="A902" t="s">
        <v>951</v>
      </c>
      <c r="B902">
        <v>3.78</v>
      </c>
    </row>
    <row r="903" spans="1:2" x14ac:dyDescent="0.25">
      <c r="A903" t="s">
        <v>952</v>
      </c>
      <c r="B903">
        <v>3.81</v>
      </c>
    </row>
    <row r="904" spans="1:2" x14ac:dyDescent="0.25">
      <c r="A904" t="s">
        <v>953</v>
      </c>
      <c r="B904">
        <v>4.5599999999999996</v>
      </c>
    </row>
    <row r="905" spans="1:2" x14ac:dyDescent="0.25">
      <c r="A905" t="s">
        <v>954</v>
      </c>
      <c r="B905">
        <v>5.44</v>
      </c>
    </row>
    <row r="906" spans="1:2" x14ac:dyDescent="0.25">
      <c r="A906" t="s">
        <v>955</v>
      </c>
      <c r="B906">
        <v>4.3499999999999996</v>
      </c>
    </row>
    <row r="907" spans="1:2" x14ac:dyDescent="0.25">
      <c r="A907" t="s">
        <v>956</v>
      </c>
      <c r="B907">
        <v>4.5</v>
      </c>
    </row>
    <row r="908" spans="1:2" x14ac:dyDescent="0.25">
      <c r="A908" t="s">
        <v>957</v>
      </c>
      <c r="B908">
        <v>4.3600000000000003</v>
      </c>
    </row>
    <row r="909" spans="1:2" x14ac:dyDescent="0.25">
      <c r="A909" t="s">
        <v>958</v>
      </c>
      <c r="B909">
        <v>5.99</v>
      </c>
    </row>
    <row r="910" spans="1:2" x14ac:dyDescent="0.25">
      <c r="A910" t="s">
        <v>959</v>
      </c>
      <c r="B910">
        <v>4.92</v>
      </c>
    </row>
    <row r="911" spans="1:2" x14ac:dyDescent="0.25">
      <c r="A911" t="s">
        <v>960</v>
      </c>
      <c r="B911">
        <v>5.26</v>
      </c>
    </row>
    <row r="912" spans="1:2" x14ac:dyDescent="0.25">
      <c r="A912" t="s">
        <v>961</v>
      </c>
      <c r="B912">
        <v>4.92</v>
      </c>
    </row>
    <row r="913" spans="1:2" x14ac:dyDescent="0.25">
      <c r="A913" t="s">
        <v>962</v>
      </c>
      <c r="B913">
        <v>4.0599999999999996</v>
      </c>
    </row>
    <row r="914" spans="1:2" x14ac:dyDescent="0.25">
      <c r="A914" t="s">
        <v>963</v>
      </c>
      <c r="B914">
        <v>6.67</v>
      </c>
    </row>
    <row r="915" spans="1:2" x14ac:dyDescent="0.25">
      <c r="A915" t="s">
        <v>964</v>
      </c>
      <c r="B915">
        <v>5.69</v>
      </c>
    </row>
    <row r="916" spans="1:2" x14ac:dyDescent="0.25">
      <c r="A916" t="s">
        <v>965</v>
      </c>
      <c r="B916">
        <v>5.1100000000000003</v>
      </c>
    </row>
    <row r="917" spans="1:2" x14ac:dyDescent="0.25">
      <c r="A917" t="s">
        <v>966</v>
      </c>
      <c r="B917">
        <v>4.57</v>
      </c>
    </row>
    <row r="918" spans="1:2" x14ac:dyDescent="0.25">
      <c r="A918" t="s">
        <v>967</v>
      </c>
      <c r="B918">
        <v>4.3</v>
      </c>
    </row>
    <row r="919" spans="1:2" x14ac:dyDescent="0.25">
      <c r="A919" t="s">
        <v>968</v>
      </c>
      <c r="B919">
        <v>4.2300000000000004</v>
      </c>
    </row>
    <row r="920" spans="1:2" x14ac:dyDescent="0.25">
      <c r="A920" t="s">
        <v>969</v>
      </c>
      <c r="B920">
        <v>4</v>
      </c>
    </row>
    <row r="921" spans="1:2" x14ac:dyDescent="0.25">
      <c r="A921" t="s">
        <v>970</v>
      </c>
      <c r="B921">
        <v>3.92</v>
      </c>
    </row>
    <row r="922" spans="1:2" x14ac:dyDescent="0.25">
      <c r="A922" t="s">
        <v>971</v>
      </c>
      <c r="B922">
        <v>4.3</v>
      </c>
    </row>
    <row r="923" spans="1:2" x14ac:dyDescent="0.25">
      <c r="A923" t="s">
        <v>972</v>
      </c>
      <c r="B923">
        <v>3.59</v>
      </c>
    </row>
    <row r="924" spans="1:2" x14ac:dyDescent="0.25">
      <c r="A924" t="s">
        <v>973</v>
      </c>
      <c r="B924">
        <v>3.57</v>
      </c>
    </row>
    <row r="925" spans="1:2" x14ac:dyDescent="0.25">
      <c r="A925" t="s">
        <v>974</v>
      </c>
      <c r="B925">
        <v>3.58</v>
      </c>
    </row>
    <row r="926" spans="1:2" x14ac:dyDescent="0.25">
      <c r="A926" t="s">
        <v>975</v>
      </c>
      <c r="B926">
        <v>3.04</v>
      </c>
    </row>
    <row r="927" spans="1:2" x14ac:dyDescent="0.25">
      <c r="A927" t="s">
        <v>976</v>
      </c>
      <c r="B927">
        <v>3.39</v>
      </c>
    </row>
    <row r="928" spans="1:2" x14ac:dyDescent="0.25">
      <c r="A928" t="s">
        <v>977</v>
      </c>
      <c r="B928">
        <v>6.01</v>
      </c>
    </row>
    <row r="929" spans="1:2" x14ac:dyDescent="0.25">
      <c r="A929" t="s">
        <v>978</v>
      </c>
      <c r="B929">
        <v>3.64</v>
      </c>
    </row>
    <row r="930" spans="1:2" x14ac:dyDescent="0.25">
      <c r="A930" t="s">
        <v>979</v>
      </c>
      <c r="B930">
        <v>3.75</v>
      </c>
    </row>
    <row r="931" spans="1:2" x14ac:dyDescent="0.25">
      <c r="A931" t="s">
        <v>980</v>
      </c>
      <c r="B931">
        <v>8.1199999999999992</v>
      </c>
    </row>
    <row r="932" spans="1:2" x14ac:dyDescent="0.25">
      <c r="A932" t="s">
        <v>981</v>
      </c>
      <c r="B932">
        <v>7.2</v>
      </c>
    </row>
    <row r="933" spans="1:2" x14ac:dyDescent="0.25">
      <c r="A933" t="s">
        <v>982</v>
      </c>
      <c r="B933">
        <v>4.93</v>
      </c>
    </row>
    <row r="934" spans="1:2" x14ac:dyDescent="0.25">
      <c r="A934" t="s">
        <v>983</v>
      </c>
      <c r="B934">
        <v>4.68</v>
      </c>
    </row>
    <row r="935" spans="1:2" x14ac:dyDescent="0.25">
      <c r="A935" t="s">
        <v>984</v>
      </c>
      <c r="B935">
        <v>3.98</v>
      </c>
    </row>
    <row r="936" spans="1:2" x14ac:dyDescent="0.25">
      <c r="A936" t="s">
        <v>985</v>
      </c>
      <c r="B936">
        <v>3.61</v>
      </c>
    </row>
    <row r="937" spans="1:2" x14ac:dyDescent="0.25">
      <c r="A937" t="s">
        <v>986</v>
      </c>
      <c r="B937">
        <v>3.45</v>
      </c>
    </row>
    <row r="938" spans="1:2" x14ac:dyDescent="0.25">
      <c r="A938" t="s">
        <v>987</v>
      </c>
      <c r="B938">
        <v>4.47</v>
      </c>
    </row>
    <row r="939" spans="1:2" x14ac:dyDescent="0.25">
      <c r="A939" t="s">
        <v>988</v>
      </c>
      <c r="B939">
        <v>3.43</v>
      </c>
    </row>
    <row r="940" spans="1:2" x14ac:dyDescent="0.25">
      <c r="A940" t="s">
        <v>989</v>
      </c>
      <c r="B940">
        <v>2.97</v>
      </c>
    </row>
    <row r="941" spans="1:2" x14ac:dyDescent="0.25">
      <c r="A941" t="s">
        <v>990</v>
      </c>
      <c r="B941">
        <v>2.87</v>
      </c>
    </row>
    <row r="942" spans="1:2" x14ac:dyDescent="0.25">
      <c r="A942" t="s">
        <v>991</v>
      </c>
      <c r="B942">
        <v>2.19</v>
      </c>
    </row>
    <row r="943" spans="1:2" x14ac:dyDescent="0.25">
      <c r="A943" t="s">
        <v>992</v>
      </c>
      <c r="B943">
        <v>4.45</v>
      </c>
    </row>
    <row r="944" spans="1:2" x14ac:dyDescent="0.25">
      <c r="A944" t="s">
        <v>993</v>
      </c>
      <c r="B944">
        <v>3.98</v>
      </c>
    </row>
    <row r="945" spans="1:2" x14ac:dyDescent="0.25">
      <c r="A945" t="s">
        <v>994</v>
      </c>
      <c r="B945">
        <v>3.39</v>
      </c>
    </row>
    <row r="946" spans="1:2" x14ac:dyDescent="0.25">
      <c r="A946" t="s">
        <v>995</v>
      </c>
      <c r="B946">
        <v>2.78</v>
      </c>
    </row>
    <row r="947" spans="1:2" x14ac:dyDescent="0.25">
      <c r="A947" t="s">
        <v>996</v>
      </c>
      <c r="B947">
        <v>2.37</v>
      </c>
    </row>
    <row r="948" spans="1:2" x14ac:dyDescent="0.25">
      <c r="A948" t="s">
        <v>997</v>
      </c>
      <c r="B948">
        <v>2.06</v>
      </c>
    </row>
    <row r="949" spans="1:2" x14ac:dyDescent="0.25">
      <c r="A949" t="s">
        <v>998</v>
      </c>
      <c r="B949">
        <v>1.73</v>
      </c>
    </row>
    <row r="950" spans="1:2" x14ac:dyDescent="0.25">
      <c r="A950" t="s">
        <v>999</v>
      </c>
      <c r="B950">
        <v>1.98</v>
      </c>
    </row>
    <row r="951" spans="1:2" x14ac:dyDescent="0.25">
      <c r="A951" t="s">
        <v>1000</v>
      </c>
      <c r="B951">
        <v>1.89</v>
      </c>
    </row>
    <row r="952" spans="1:2" x14ac:dyDescent="0.25">
      <c r="A952" t="s">
        <v>1001</v>
      </c>
      <c r="B952">
        <v>1.76</v>
      </c>
    </row>
    <row r="953" spans="1:2" x14ac:dyDescent="0.25">
      <c r="A953" t="s">
        <v>1002</v>
      </c>
      <c r="B953">
        <v>2.09</v>
      </c>
    </row>
    <row r="954" spans="1:2" x14ac:dyDescent="0.25">
      <c r="A954" t="s">
        <v>1003</v>
      </c>
      <c r="B954">
        <v>2.06</v>
      </c>
    </row>
    <row r="955" spans="1:2" x14ac:dyDescent="0.25">
      <c r="A955" t="s">
        <v>1004</v>
      </c>
      <c r="B955">
        <v>1.47</v>
      </c>
    </row>
    <row r="956" spans="1:2" x14ac:dyDescent="0.25">
      <c r="A956" t="s">
        <v>1005</v>
      </c>
      <c r="B956">
        <v>1.98</v>
      </c>
    </row>
    <row r="957" spans="1:2" x14ac:dyDescent="0.25">
      <c r="A957" t="s">
        <v>1006</v>
      </c>
      <c r="B957">
        <v>1.93</v>
      </c>
    </row>
    <row r="958" spans="1:2" x14ac:dyDescent="0.25">
      <c r="A958" t="s">
        <v>1007</v>
      </c>
      <c r="B958">
        <v>3.15</v>
      </c>
    </row>
    <row r="959" spans="1:2" x14ac:dyDescent="0.25">
      <c r="A959" t="s">
        <v>1008</v>
      </c>
      <c r="B959">
        <v>2.0699999999999998</v>
      </c>
    </row>
    <row r="960" spans="1:2" x14ac:dyDescent="0.25">
      <c r="A960" t="s">
        <v>1009</v>
      </c>
      <c r="B960">
        <v>2.57</v>
      </c>
    </row>
    <row r="961" spans="1:2" x14ac:dyDescent="0.25">
      <c r="A961" t="s">
        <v>1010</v>
      </c>
      <c r="B961">
        <v>2.5099999999999998</v>
      </c>
    </row>
    <row r="962" spans="1:2" x14ac:dyDescent="0.25">
      <c r="A962" t="s">
        <v>1011</v>
      </c>
      <c r="B962">
        <v>3.5</v>
      </c>
    </row>
    <row r="963" spans="1:2" x14ac:dyDescent="0.25">
      <c r="A963" t="s">
        <v>1012</v>
      </c>
      <c r="B963">
        <v>3.47</v>
      </c>
    </row>
    <row r="964" spans="1:2" x14ac:dyDescent="0.25">
      <c r="A964" t="s">
        <v>1013</v>
      </c>
      <c r="B964">
        <v>4.78</v>
      </c>
    </row>
    <row r="965" spans="1:2" x14ac:dyDescent="0.25">
      <c r="A965" t="s">
        <v>1014</v>
      </c>
      <c r="B965">
        <v>5.15</v>
      </c>
    </row>
    <row r="966" spans="1:2" x14ac:dyDescent="0.25">
      <c r="A966" t="s">
        <v>1015</v>
      </c>
      <c r="B966">
        <v>4.0599999999999996</v>
      </c>
    </row>
    <row r="967" spans="1:2" x14ac:dyDescent="0.25">
      <c r="A967" t="s">
        <v>1016</v>
      </c>
      <c r="B967">
        <v>3.83</v>
      </c>
    </row>
    <row r="968" spans="1:2" x14ac:dyDescent="0.25">
      <c r="A968" t="s">
        <v>1017</v>
      </c>
      <c r="B968">
        <v>3.35</v>
      </c>
    </row>
    <row r="969" spans="1:2" x14ac:dyDescent="0.25">
      <c r="A969" t="s">
        <v>1018</v>
      </c>
      <c r="B969">
        <v>3.19</v>
      </c>
    </row>
    <row r="970" spans="1:2" x14ac:dyDescent="0.25">
      <c r="A970" t="s">
        <v>1019</v>
      </c>
      <c r="B970">
        <v>3.47</v>
      </c>
    </row>
    <row r="971" spans="1:2" x14ac:dyDescent="0.25">
      <c r="A971" t="s">
        <v>1020</v>
      </c>
      <c r="B971">
        <v>3.39</v>
      </c>
    </row>
    <row r="972" spans="1:2" x14ac:dyDescent="0.25">
      <c r="A972" t="s">
        <v>1021</v>
      </c>
      <c r="B972">
        <v>4.55</v>
      </c>
    </row>
    <row r="973" spans="1:2" x14ac:dyDescent="0.25">
      <c r="A973" t="s">
        <v>1022</v>
      </c>
      <c r="B973">
        <v>4.32</v>
      </c>
    </row>
    <row r="974" spans="1:2" x14ac:dyDescent="0.25">
      <c r="A974" t="s">
        <v>1023</v>
      </c>
      <c r="B974">
        <v>3.26</v>
      </c>
    </row>
    <row r="975" spans="1:2" x14ac:dyDescent="0.25">
      <c r="A975" t="s">
        <v>1024</v>
      </c>
      <c r="B975">
        <v>2.64</v>
      </c>
    </row>
    <row r="976" spans="1:2" x14ac:dyDescent="0.25">
      <c r="A976" t="s">
        <v>1025</v>
      </c>
      <c r="B976">
        <v>2.65</v>
      </c>
    </row>
    <row r="977" spans="1:2" x14ac:dyDescent="0.25">
      <c r="A977" t="s">
        <v>1026</v>
      </c>
      <c r="B977">
        <v>5.33</v>
      </c>
    </row>
    <row r="978" spans="1:2" x14ac:dyDescent="0.25">
      <c r="A978" t="s">
        <v>1027</v>
      </c>
      <c r="B978">
        <v>6.07</v>
      </c>
    </row>
    <row r="979" spans="1:2" x14ac:dyDescent="0.25">
      <c r="A979" t="s">
        <v>1028</v>
      </c>
      <c r="B979">
        <v>4.6100000000000003</v>
      </c>
    </row>
    <row r="980" spans="1:2" x14ac:dyDescent="0.25">
      <c r="A980" t="s">
        <v>1029</v>
      </c>
      <c r="B980">
        <v>3.3</v>
      </c>
    </row>
    <row r="981" spans="1:2" x14ac:dyDescent="0.25">
      <c r="A981" t="s">
        <v>1030</v>
      </c>
      <c r="B981">
        <v>2.34</v>
      </c>
    </row>
    <row r="982" spans="1:2" x14ac:dyDescent="0.25">
      <c r="A982" t="s">
        <v>1031</v>
      </c>
      <c r="B982">
        <v>2.2999999999999998</v>
      </c>
    </row>
    <row r="983" spans="1:2" x14ac:dyDescent="0.25">
      <c r="A983" t="s">
        <v>1032</v>
      </c>
      <c r="B983">
        <v>2.08</v>
      </c>
    </row>
    <row r="984" spans="1:2" x14ac:dyDescent="0.25">
      <c r="A984" t="s">
        <v>1033</v>
      </c>
      <c r="B984">
        <v>1.81</v>
      </c>
    </row>
    <row r="985" spans="1:2" x14ac:dyDescent="0.25">
      <c r="A985" t="s">
        <v>1034</v>
      </c>
      <c r="B985">
        <v>23.13</v>
      </c>
    </row>
    <row r="986" spans="1:2" x14ac:dyDescent="0.25">
      <c r="A986" t="s">
        <v>1035</v>
      </c>
      <c r="B986">
        <v>6.07</v>
      </c>
    </row>
    <row r="987" spans="1:2" x14ac:dyDescent="0.25">
      <c r="A987" t="s">
        <v>1036</v>
      </c>
      <c r="B987">
        <v>3.22</v>
      </c>
    </row>
    <row r="988" spans="1:2" x14ac:dyDescent="0.25">
      <c r="A988" t="s">
        <v>1037</v>
      </c>
      <c r="B988">
        <v>2.63</v>
      </c>
    </row>
    <row r="989" spans="1:2" x14ac:dyDescent="0.25">
      <c r="A989" t="s">
        <v>1038</v>
      </c>
      <c r="B989">
        <v>3.78</v>
      </c>
    </row>
    <row r="990" spans="1:2" x14ac:dyDescent="0.25">
      <c r="A990" t="s">
        <v>1039</v>
      </c>
      <c r="B990">
        <v>28.4</v>
      </c>
    </row>
    <row r="991" spans="1:2" x14ac:dyDescent="0.25">
      <c r="A991" t="s">
        <v>1040</v>
      </c>
      <c r="B991">
        <v>9.85</v>
      </c>
    </row>
    <row r="992" spans="1:2" x14ac:dyDescent="0.25">
      <c r="A992" t="s">
        <v>1041</v>
      </c>
      <c r="B992">
        <v>19.36</v>
      </c>
    </row>
    <row r="993" spans="1:2" x14ac:dyDescent="0.25">
      <c r="A993" t="s">
        <v>1042</v>
      </c>
      <c r="B993">
        <v>19.29</v>
      </c>
    </row>
    <row r="994" spans="1:2" x14ac:dyDescent="0.25">
      <c r="A994" t="s">
        <v>1043</v>
      </c>
      <c r="B994">
        <v>13.23</v>
      </c>
    </row>
    <row r="995" spans="1:2" x14ac:dyDescent="0.25">
      <c r="A995" t="s">
        <v>1044</v>
      </c>
      <c r="B995">
        <v>20.57</v>
      </c>
    </row>
    <row r="996" spans="1:2" x14ac:dyDescent="0.25">
      <c r="A996" t="s">
        <v>1045</v>
      </c>
      <c r="B996">
        <v>14.1</v>
      </c>
    </row>
    <row r="997" spans="1:2" x14ac:dyDescent="0.25">
      <c r="A997" t="s">
        <v>1046</v>
      </c>
      <c r="B997">
        <v>25.34</v>
      </c>
    </row>
    <row r="998" spans="1:2" x14ac:dyDescent="0.25">
      <c r="A998" t="s">
        <v>1047</v>
      </c>
      <c r="B998">
        <v>10.68</v>
      </c>
    </row>
    <row r="999" spans="1:2" x14ac:dyDescent="0.25">
      <c r="A999" t="s">
        <v>1048</v>
      </c>
      <c r="B999">
        <v>21.68</v>
      </c>
    </row>
    <row r="1000" spans="1:2" x14ac:dyDescent="0.25">
      <c r="A1000" t="s">
        <v>1049</v>
      </c>
      <c r="B1000">
        <v>33.54</v>
      </c>
    </row>
    <row r="1001" spans="1:2" x14ac:dyDescent="0.25">
      <c r="A1001" t="s">
        <v>1050</v>
      </c>
      <c r="B1001">
        <v>28.76</v>
      </c>
    </row>
    <row r="1002" spans="1:2" x14ac:dyDescent="0.25">
      <c r="A1002" t="s">
        <v>1051</v>
      </c>
      <c r="B1002">
        <v>62.75</v>
      </c>
    </row>
    <row r="1003" spans="1:2" x14ac:dyDescent="0.25">
      <c r="A1003" t="s">
        <v>1052</v>
      </c>
      <c r="B1003">
        <v>70.14</v>
      </c>
    </row>
    <row r="1004" spans="1:2" x14ac:dyDescent="0.25">
      <c r="A1004" t="s">
        <v>1053</v>
      </c>
      <c r="B1004">
        <v>59.67</v>
      </c>
    </row>
    <row r="1005" spans="1:2" x14ac:dyDescent="0.25">
      <c r="A1005" t="s">
        <v>1054</v>
      </c>
      <c r="B1005">
        <v>69.05</v>
      </c>
    </row>
    <row r="1006" spans="1:2" x14ac:dyDescent="0.25">
      <c r="A1006" t="s">
        <v>1055</v>
      </c>
      <c r="B1006">
        <v>85.56</v>
      </c>
    </row>
    <row r="1007" spans="1:2" x14ac:dyDescent="0.25">
      <c r="A1007" t="s">
        <v>1056</v>
      </c>
      <c r="B1007">
        <v>330.98</v>
      </c>
    </row>
    <row r="1008" spans="1:2" x14ac:dyDescent="0.25">
      <c r="A1008" t="s">
        <v>1057</v>
      </c>
      <c r="B1008">
        <v>133.78</v>
      </c>
    </row>
    <row r="1009" spans="1:2" x14ac:dyDescent="0.25">
      <c r="A1009" t="s">
        <v>1058</v>
      </c>
      <c r="B1009">
        <v>127.72</v>
      </c>
    </row>
    <row r="1010" spans="1:2" x14ac:dyDescent="0.25">
      <c r="A1010" t="s">
        <v>1059</v>
      </c>
      <c r="B1010">
        <v>113.99</v>
      </c>
    </row>
    <row r="1011" spans="1:2" x14ac:dyDescent="0.25">
      <c r="A1011" t="s">
        <v>1060</v>
      </c>
      <c r="B1011">
        <v>95.88</v>
      </c>
    </row>
    <row r="1012" spans="1:2" x14ac:dyDescent="0.25">
      <c r="A1012" t="s">
        <v>1061</v>
      </c>
      <c r="B1012">
        <v>114.22</v>
      </c>
    </row>
    <row r="1013" spans="1:2" x14ac:dyDescent="0.25">
      <c r="A1013" t="s">
        <v>1062</v>
      </c>
      <c r="B1013">
        <v>108.92</v>
      </c>
    </row>
    <row r="1014" spans="1:2" x14ac:dyDescent="0.25">
      <c r="A1014" t="s">
        <v>1063</v>
      </c>
      <c r="B1014">
        <v>127.24</v>
      </c>
    </row>
    <row r="1015" spans="1:2" x14ac:dyDescent="0.25">
      <c r="A1015" t="s">
        <v>1064</v>
      </c>
      <c r="B1015">
        <v>168.9</v>
      </c>
    </row>
    <row r="1016" spans="1:2" x14ac:dyDescent="0.25">
      <c r="A1016" t="s">
        <v>1065</v>
      </c>
      <c r="B1016">
        <v>116.84</v>
      </c>
    </row>
    <row r="1017" spans="1:2" x14ac:dyDescent="0.25">
      <c r="A1017" t="s">
        <v>1066</v>
      </c>
      <c r="B1017">
        <v>323.26</v>
      </c>
    </row>
    <row r="1018" spans="1:2" x14ac:dyDescent="0.25">
      <c r="A1018" t="s">
        <v>1067</v>
      </c>
      <c r="B1018">
        <v>135.56</v>
      </c>
    </row>
    <row r="1019" spans="1:2" x14ac:dyDescent="0.25">
      <c r="A1019" t="s">
        <v>1068</v>
      </c>
      <c r="B1019">
        <v>123.88</v>
      </c>
    </row>
    <row r="1020" spans="1:2" x14ac:dyDescent="0.25">
      <c r="A1020" t="s">
        <v>1069</v>
      </c>
      <c r="B1020">
        <v>130.52000000000001</v>
      </c>
    </row>
    <row r="1021" spans="1:2" x14ac:dyDescent="0.25">
      <c r="A1021" t="s">
        <v>1070</v>
      </c>
      <c r="B1021">
        <v>105.67</v>
      </c>
    </row>
    <row r="1022" spans="1:2" x14ac:dyDescent="0.25">
      <c r="A1022" t="s">
        <v>1071</v>
      </c>
      <c r="B1022">
        <v>94.96</v>
      </c>
    </row>
    <row r="1023" spans="1:2" x14ac:dyDescent="0.25">
      <c r="A1023" t="s">
        <v>1072</v>
      </c>
      <c r="B1023">
        <v>93.67</v>
      </c>
    </row>
    <row r="1024" spans="1:2" x14ac:dyDescent="0.25">
      <c r="A1024" t="s">
        <v>1073</v>
      </c>
      <c r="B1024">
        <v>95.39</v>
      </c>
    </row>
    <row r="1025" spans="1:2" x14ac:dyDescent="0.25">
      <c r="A1025" t="s">
        <v>1074</v>
      </c>
      <c r="B1025">
        <v>137.83000000000001</v>
      </c>
    </row>
    <row r="1026" spans="1:2" x14ac:dyDescent="0.25">
      <c r="A1026" t="s">
        <v>1075</v>
      </c>
      <c r="B1026">
        <v>207.87</v>
      </c>
    </row>
    <row r="1027" spans="1:2" x14ac:dyDescent="0.25">
      <c r="A1027" t="s">
        <v>1076</v>
      </c>
      <c r="B1027">
        <v>99.79</v>
      </c>
    </row>
    <row r="1028" spans="1:2" x14ac:dyDescent="0.25">
      <c r="A1028" t="s">
        <v>1077</v>
      </c>
      <c r="B1028">
        <v>110.02</v>
      </c>
    </row>
    <row r="1029" spans="1:2" x14ac:dyDescent="0.25">
      <c r="A1029" t="s">
        <v>1078</v>
      </c>
      <c r="B1029">
        <v>94.1</v>
      </c>
    </row>
    <row r="1030" spans="1:2" x14ac:dyDescent="0.25">
      <c r="A1030" t="s">
        <v>1079</v>
      </c>
      <c r="B1030">
        <v>108.58</v>
      </c>
    </row>
    <row r="1031" spans="1:2" x14ac:dyDescent="0.25">
      <c r="A1031" t="s">
        <v>1080</v>
      </c>
      <c r="B1031">
        <v>82.29</v>
      </c>
    </row>
    <row r="1032" spans="1:2" x14ac:dyDescent="0.25">
      <c r="A1032" t="s">
        <v>1081</v>
      </c>
      <c r="B1032">
        <v>91.69</v>
      </c>
    </row>
    <row r="1033" spans="1:2" x14ac:dyDescent="0.25">
      <c r="A1033" t="s">
        <v>1082</v>
      </c>
      <c r="B1033">
        <v>69.739999999999995</v>
      </c>
    </row>
    <row r="1034" spans="1:2" x14ac:dyDescent="0.25">
      <c r="A1034" t="s">
        <v>1083</v>
      </c>
      <c r="B1034">
        <v>58.05</v>
      </c>
    </row>
    <row r="1035" spans="1:2" x14ac:dyDescent="0.25">
      <c r="A1035" t="s">
        <v>1084</v>
      </c>
      <c r="B1035">
        <v>64.02</v>
      </c>
    </row>
    <row r="1036" spans="1:2" x14ac:dyDescent="0.25">
      <c r="A1036" t="s">
        <v>1085</v>
      </c>
      <c r="B1036">
        <v>56.53</v>
      </c>
    </row>
    <row r="1037" spans="1:2" x14ac:dyDescent="0.25">
      <c r="A1037" t="s">
        <v>1086</v>
      </c>
      <c r="B1037">
        <v>72.38</v>
      </c>
    </row>
    <row r="1038" spans="1:2" x14ac:dyDescent="0.25">
      <c r="A1038" t="s">
        <v>1087</v>
      </c>
      <c r="B1038">
        <v>88.73</v>
      </c>
    </row>
    <row r="1039" spans="1:2" x14ac:dyDescent="0.25">
      <c r="A1039" t="s">
        <v>1088</v>
      </c>
      <c r="B1039">
        <v>537.89</v>
      </c>
    </row>
    <row r="1040" spans="1:2" x14ac:dyDescent="0.25">
      <c r="A1040" t="s">
        <v>1089</v>
      </c>
      <c r="B1040">
        <v>151.9</v>
      </c>
    </row>
    <row r="1041" spans="1:2" x14ac:dyDescent="0.25">
      <c r="A1041" t="s">
        <v>1090</v>
      </c>
      <c r="B1041">
        <v>12.07</v>
      </c>
    </row>
    <row r="1042" spans="1:2" x14ac:dyDescent="0.25">
      <c r="A1042" t="s">
        <v>1091</v>
      </c>
      <c r="B1042">
        <v>122.31</v>
      </c>
    </row>
    <row r="1043" spans="1:2" x14ac:dyDescent="0.25">
      <c r="A1043" t="s">
        <v>1092</v>
      </c>
      <c r="B1043">
        <v>101.67</v>
      </c>
    </row>
    <row r="1044" spans="1:2" x14ac:dyDescent="0.25">
      <c r="A1044" t="s">
        <v>1093</v>
      </c>
      <c r="B1044">
        <v>105.19</v>
      </c>
    </row>
    <row r="1045" spans="1:2" x14ac:dyDescent="0.25">
      <c r="A1045" t="s">
        <v>1094</v>
      </c>
      <c r="B1045">
        <v>168.02</v>
      </c>
    </row>
    <row r="1046" spans="1:2" x14ac:dyDescent="0.25">
      <c r="A1046" t="s">
        <v>1095</v>
      </c>
      <c r="B1046">
        <v>119.58</v>
      </c>
    </row>
    <row r="1047" spans="1:2" x14ac:dyDescent="0.25">
      <c r="A1047" t="s">
        <v>1096</v>
      </c>
      <c r="B1047">
        <v>107.71</v>
      </c>
    </row>
    <row r="1048" spans="1:2" x14ac:dyDescent="0.25">
      <c r="A1048" t="s">
        <v>1097</v>
      </c>
      <c r="B1048">
        <v>95.41</v>
      </c>
    </row>
    <row r="1049" spans="1:2" x14ac:dyDescent="0.25">
      <c r="A1049" t="s">
        <v>1098</v>
      </c>
      <c r="B1049">
        <v>90.63</v>
      </c>
    </row>
    <row r="1050" spans="1:2" x14ac:dyDescent="0.25">
      <c r="A1050" t="s">
        <v>1099</v>
      </c>
      <c r="B1050">
        <v>76.38</v>
      </c>
    </row>
    <row r="1051" spans="1:2" x14ac:dyDescent="0.25">
      <c r="A1051" t="s">
        <v>1100</v>
      </c>
      <c r="B1051">
        <v>70.75</v>
      </c>
    </row>
    <row r="1052" spans="1:2" x14ac:dyDescent="0.25">
      <c r="A1052" t="s">
        <v>1101</v>
      </c>
      <c r="B1052">
        <v>64.73</v>
      </c>
    </row>
    <row r="1053" spans="1:2" x14ac:dyDescent="0.25">
      <c r="A1053" t="s">
        <v>1102</v>
      </c>
      <c r="B1053">
        <v>61.77</v>
      </c>
    </row>
    <row r="1054" spans="1:2" x14ac:dyDescent="0.25">
      <c r="A1054" t="s">
        <v>1103</v>
      </c>
      <c r="B1054">
        <v>53.71</v>
      </c>
    </row>
    <row r="1055" spans="1:2" x14ac:dyDescent="0.25">
      <c r="A1055" t="s">
        <v>1104</v>
      </c>
      <c r="B1055">
        <v>54.58</v>
      </c>
    </row>
    <row r="1056" spans="1:2" x14ac:dyDescent="0.25">
      <c r="A1056" t="s">
        <v>1105</v>
      </c>
      <c r="B1056">
        <v>58.18</v>
      </c>
    </row>
    <row r="1057" spans="1:2" x14ac:dyDescent="0.25">
      <c r="A1057" t="s">
        <v>1106</v>
      </c>
      <c r="B1057">
        <v>87.21</v>
      </c>
    </row>
    <row r="1058" spans="1:2" x14ac:dyDescent="0.25">
      <c r="A1058" t="s">
        <v>1107</v>
      </c>
      <c r="B1058">
        <v>71.72</v>
      </c>
    </row>
    <row r="1059" spans="1:2" x14ac:dyDescent="0.25">
      <c r="A1059" t="s">
        <v>1108</v>
      </c>
      <c r="B1059">
        <v>58.83</v>
      </c>
    </row>
    <row r="1060" spans="1:2" x14ac:dyDescent="0.25">
      <c r="A1060" t="s">
        <v>1109</v>
      </c>
      <c r="B1060">
        <v>52.36</v>
      </c>
    </row>
    <row r="1061" spans="1:2" x14ac:dyDescent="0.25">
      <c r="A1061" t="s">
        <v>1110</v>
      </c>
      <c r="B1061">
        <v>45.64</v>
      </c>
    </row>
    <row r="1062" spans="1:2" x14ac:dyDescent="0.25">
      <c r="A1062" t="s">
        <v>1111</v>
      </c>
      <c r="B1062">
        <v>43</v>
      </c>
    </row>
    <row r="1063" spans="1:2" x14ac:dyDescent="0.25">
      <c r="A1063" t="s">
        <v>1112</v>
      </c>
      <c r="B1063">
        <v>62.33</v>
      </c>
    </row>
    <row r="1064" spans="1:2" x14ac:dyDescent="0.25">
      <c r="A1064" t="s">
        <v>1113</v>
      </c>
      <c r="B1064">
        <v>72.11</v>
      </c>
    </row>
    <row r="1065" spans="1:2" x14ac:dyDescent="0.25">
      <c r="A1065" t="s">
        <v>1114</v>
      </c>
      <c r="B1065">
        <v>51.4</v>
      </c>
    </row>
    <row r="1066" spans="1:2" x14ac:dyDescent="0.25">
      <c r="A1066" t="s">
        <v>1115</v>
      </c>
      <c r="B1066">
        <v>55.23</v>
      </c>
    </row>
    <row r="1067" spans="1:2" x14ac:dyDescent="0.25">
      <c r="A1067" t="s">
        <v>1116</v>
      </c>
      <c r="B1067">
        <v>51.2</v>
      </c>
    </row>
    <row r="1068" spans="1:2" x14ac:dyDescent="0.25">
      <c r="A1068" t="s">
        <v>1117</v>
      </c>
      <c r="B1068">
        <v>50.49</v>
      </c>
    </row>
    <row r="1069" spans="1:2" x14ac:dyDescent="0.25">
      <c r="A1069" t="s">
        <v>1118</v>
      </c>
      <c r="B1069">
        <v>54.02</v>
      </c>
    </row>
    <row r="1070" spans="1:2" x14ac:dyDescent="0.25">
      <c r="A1070" t="s">
        <v>1119</v>
      </c>
      <c r="B1070">
        <v>57.98</v>
      </c>
    </row>
    <row r="1071" spans="1:2" x14ac:dyDescent="0.25">
      <c r="A1071" t="s">
        <v>1120</v>
      </c>
      <c r="B1071">
        <v>71.180000000000007</v>
      </c>
    </row>
    <row r="1072" spans="1:2" x14ac:dyDescent="0.25">
      <c r="A1072" t="s">
        <v>1121</v>
      </c>
      <c r="B1072">
        <v>65.95</v>
      </c>
    </row>
    <row r="1073" spans="1:2" x14ac:dyDescent="0.25">
      <c r="A1073" t="s">
        <v>1122</v>
      </c>
      <c r="B1073">
        <v>58.39</v>
      </c>
    </row>
    <row r="1074" spans="1:2" x14ac:dyDescent="0.25">
      <c r="A1074" t="s">
        <v>1123</v>
      </c>
      <c r="B1074">
        <v>57.6</v>
      </c>
    </row>
    <row r="1075" spans="1:2" x14ac:dyDescent="0.25">
      <c r="A1075" t="s">
        <v>1124</v>
      </c>
      <c r="B1075">
        <v>54.57</v>
      </c>
    </row>
    <row r="1076" spans="1:2" x14ac:dyDescent="0.25">
      <c r="A1076" t="s">
        <v>1125</v>
      </c>
      <c r="B1076">
        <v>52.14</v>
      </c>
    </row>
    <row r="1077" spans="1:2" x14ac:dyDescent="0.25">
      <c r="A1077" t="s">
        <v>1126</v>
      </c>
      <c r="B1077">
        <v>51.05</v>
      </c>
    </row>
    <row r="1078" spans="1:2" x14ac:dyDescent="0.25">
      <c r="A1078" t="s">
        <v>1127</v>
      </c>
      <c r="B1078">
        <v>47.13</v>
      </c>
    </row>
    <row r="1079" spans="1:2" x14ac:dyDescent="0.25">
      <c r="A1079" t="s">
        <v>1128</v>
      </c>
      <c r="B1079">
        <v>48.2</v>
      </c>
    </row>
    <row r="1080" spans="1:2" x14ac:dyDescent="0.25">
      <c r="A1080" t="s">
        <v>1129</v>
      </c>
      <c r="B1080">
        <v>45.47</v>
      </c>
    </row>
    <row r="1081" spans="1:2" x14ac:dyDescent="0.25">
      <c r="A1081" t="s">
        <v>1130</v>
      </c>
      <c r="B1081">
        <v>41.76</v>
      </c>
    </row>
    <row r="1082" spans="1:2" x14ac:dyDescent="0.25">
      <c r="A1082" t="s">
        <v>1131</v>
      </c>
      <c r="B1082">
        <v>40.6</v>
      </c>
    </row>
    <row r="1083" spans="1:2" x14ac:dyDescent="0.25">
      <c r="A1083" t="s">
        <v>1132</v>
      </c>
      <c r="B1083">
        <v>38.68</v>
      </c>
    </row>
    <row r="1084" spans="1:2" x14ac:dyDescent="0.25">
      <c r="A1084" t="s">
        <v>1133</v>
      </c>
      <c r="B1084">
        <v>86.24</v>
      </c>
    </row>
    <row r="1085" spans="1:2" x14ac:dyDescent="0.25">
      <c r="A1085" t="s">
        <v>1134</v>
      </c>
      <c r="B1085">
        <v>35.79</v>
      </c>
    </row>
    <row r="1086" spans="1:2" x14ac:dyDescent="0.25">
      <c r="A1086" t="s">
        <v>1135</v>
      </c>
      <c r="B1086">
        <v>35.39</v>
      </c>
    </row>
    <row r="1087" spans="1:2" x14ac:dyDescent="0.25">
      <c r="A1087" t="s">
        <v>1136</v>
      </c>
      <c r="B1087">
        <v>31.82</v>
      </c>
    </row>
    <row r="1088" spans="1:2" x14ac:dyDescent="0.25">
      <c r="A1088" t="s">
        <v>1137</v>
      </c>
      <c r="B1088">
        <v>30.86</v>
      </c>
    </row>
    <row r="1089" spans="1:2" x14ac:dyDescent="0.25">
      <c r="A1089" t="s">
        <v>1138</v>
      </c>
      <c r="B1089">
        <v>30.58</v>
      </c>
    </row>
    <row r="1090" spans="1:2" x14ac:dyDescent="0.25">
      <c r="A1090" t="s">
        <v>1139</v>
      </c>
      <c r="B1090">
        <v>30.27</v>
      </c>
    </row>
    <row r="1091" spans="1:2" x14ac:dyDescent="0.25">
      <c r="A1091" t="s">
        <v>1140</v>
      </c>
      <c r="B1091">
        <v>30.3</v>
      </c>
    </row>
    <row r="1092" spans="1:2" x14ac:dyDescent="0.25">
      <c r="A1092" t="s">
        <v>1141</v>
      </c>
      <c r="B1092">
        <v>29.81</v>
      </c>
    </row>
    <row r="1093" spans="1:2" x14ac:dyDescent="0.25">
      <c r="A1093" t="s">
        <v>1142</v>
      </c>
      <c r="B1093">
        <v>28.33</v>
      </c>
    </row>
    <row r="1094" spans="1:2" x14ac:dyDescent="0.25">
      <c r="A1094" t="s">
        <v>1143</v>
      </c>
      <c r="B1094">
        <v>27.03</v>
      </c>
    </row>
    <row r="1095" spans="1:2" x14ac:dyDescent="0.25">
      <c r="A1095" t="s">
        <v>1144</v>
      </c>
      <c r="B1095">
        <v>26.64</v>
      </c>
    </row>
    <row r="1096" spans="1:2" x14ac:dyDescent="0.25">
      <c r="A1096" t="s">
        <v>1145</v>
      </c>
      <c r="B1096">
        <v>23.98</v>
      </c>
    </row>
    <row r="1097" spans="1:2" x14ac:dyDescent="0.25">
      <c r="A1097" t="s">
        <v>1146</v>
      </c>
      <c r="B1097">
        <v>23.45</v>
      </c>
    </row>
    <row r="1098" spans="1:2" x14ac:dyDescent="0.25">
      <c r="A1098" t="s">
        <v>1147</v>
      </c>
      <c r="B1098">
        <v>22.99</v>
      </c>
    </row>
    <row r="1099" spans="1:2" x14ac:dyDescent="0.25">
      <c r="A1099" t="s">
        <v>1148</v>
      </c>
      <c r="B1099">
        <v>21.82</v>
      </c>
    </row>
    <row r="1100" spans="1:2" x14ac:dyDescent="0.25">
      <c r="A1100" t="s">
        <v>1149</v>
      </c>
      <c r="B1100">
        <v>22.22</v>
      </c>
    </row>
    <row r="1101" spans="1:2" x14ac:dyDescent="0.25">
      <c r="A1101" t="s">
        <v>1150</v>
      </c>
      <c r="B1101">
        <v>21.35</v>
      </c>
    </row>
    <row r="1102" spans="1:2" x14ac:dyDescent="0.25">
      <c r="A1102" t="s">
        <v>1151</v>
      </c>
      <c r="B1102">
        <v>20.91</v>
      </c>
    </row>
    <row r="1103" spans="1:2" x14ac:dyDescent="0.25">
      <c r="A1103" t="s">
        <v>1152</v>
      </c>
      <c r="B1103">
        <v>19.440000000000001</v>
      </c>
    </row>
    <row r="1104" spans="1:2" x14ac:dyDescent="0.25">
      <c r="A1104" t="s">
        <v>1153</v>
      </c>
      <c r="B1104">
        <v>18.899999999999999</v>
      </c>
    </row>
    <row r="1105" spans="1:2" x14ac:dyDescent="0.25">
      <c r="A1105" t="s">
        <v>1154</v>
      </c>
      <c r="B1105">
        <v>17.690000000000001</v>
      </c>
    </row>
    <row r="1106" spans="1:2" x14ac:dyDescent="0.25">
      <c r="A1106" t="s">
        <v>1155</v>
      </c>
      <c r="B1106">
        <v>16.649999999999999</v>
      </c>
    </row>
    <row r="1107" spans="1:2" x14ac:dyDescent="0.25">
      <c r="A1107" t="s">
        <v>1156</v>
      </c>
      <c r="B1107">
        <v>15.61</v>
      </c>
    </row>
    <row r="1108" spans="1:2" x14ac:dyDescent="0.25">
      <c r="A1108" t="s">
        <v>1157</v>
      </c>
      <c r="B1108">
        <v>15.68</v>
      </c>
    </row>
    <row r="1109" spans="1:2" x14ac:dyDescent="0.25">
      <c r="A1109" t="s">
        <v>1158</v>
      </c>
      <c r="B1109">
        <v>15.24</v>
      </c>
    </row>
    <row r="1110" spans="1:2" x14ac:dyDescent="0.25">
      <c r="A1110" t="s">
        <v>1159</v>
      </c>
      <c r="B1110">
        <v>16.21</v>
      </c>
    </row>
    <row r="1111" spans="1:2" x14ac:dyDescent="0.25">
      <c r="A1111" t="s">
        <v>1160</v>
      </c>
      <c r="B1111">
        <v>16.39</v>
      </c>
    </row>
    <row r="1112" spans="1:2" x14ac:dyDescent="0.25">
      <c r="A1112" t="s">
        <v>1161</v>
      </c>
      <c r="B1112">
        <v>19.28</v>
      </c>
    </row>
    <row r="1113" spans="1:2" x14ac:dyDescent="0.25">
      <c r="A1113" t="s">
        <v>1162</v>
      </c>
      <c r="B1113">
        <v>20.61</v>
      </c>
    </row>
    <row r="1114" spans="1:2" x14ac:dyDescent="0.25">
      <c r="A1114" t="s">
        <v>1163</v>
      </c>
      <c r="B1114">
        <v>17.21</v>
      </c>
    </row>
    <row r="1115" spans="1:2" x14ac:dyDescent="0.25">
      <c r="A1115" t="s">
        <v>1164</v>
      </c>
      <c r="B1115">
        <v>16.84</v>
      </c>
    </row>
    <row r="1116" spans="1:2" x14ac:dyDescent="0.25">
      <c r="A1116" t="s">
        <v>1165</v>
      </c>
      <c r="B1116">
        <v>16.84</v>
      </c>
    </row>
    <row r="1117" spans="1:2" x14ac:dyDescent="0.25">
      <c r="A1117" t="s">
        <v>1166</v>
      </c>
      <c r="B1117">
        <v>16.510000000000002</v>
      </c>
    </row>
    <row r="1118" spans="1:2" x14ac:dyDescent="0.25">
      <c r="A1118" t="s">
        <v>1167</v>
      </c>
      <c r="B1118">
        <v>15.55</v>
      </c>
    </row>
    <row r="1119" spans="1:2" x14ac:dyDescent="0.25">
      <c r="A1119" t="s">
        <v>1168</v>
      </c>
      <c r="B1119">
        <v>15.15</v>
      </c>
    </row>
    <row r="1120" spans="1:2" x14ac:dyDescent="0.25">
      <c r="A1120" t="s">
        <v>1169</v>
      </c>
      <c r="B1120">
        <v>12.79</v>
      </c>
    </row>
    <row r="1121" spans="1:2" x14ac:dyDescent="0.25">
      <c r="A1121" t="s">
        <v>1170</v>
      </c>
      <c r="B1121">
        <v>12.78</v>
      </c>
    </row>
    <row r="1122" spans="1:2" x14ac:dyDescent="0.25">
      <c r="A1122" t="s">
        <v>1171</v>
      </c>
      <c r="B1122">
        <v>11.45</v>
      </c>
    </row>
    <row r="1123" spans="1:2" x14ac:dyDescent="0.25">
      <c r="A1123" t="s">
        <v>1172</v>
      </c>
      <c r="B1123">
        <v>11.41</v>
      </c>
    </row>
    <row r="1124" spans="1:2" x14ac:dyDescent="0.25">
      <c r="A1124" t="s">
        <v>1173</v>
      </c>
      <c r="B1124">
        <v>10.84</v>
      </c>
    </row>
    <row r="1125" spans="1:2" x14ac:dyDescent="0.25">
      <c r="A1125" t="s">
        <v>1174</v>
      </c>
      <c r="B1125">
        <v>11.19</v>
      </c>
    </row>
    <row r="1126" spans="1:2" x14ac:dyDescent="0.25">
      <c r="A1126" t="s">
        <v>1175</v>
      </c>
      <c r="B1126">
        <v>11.11</v>
      </c>
    </row>
    <row r="1127" spans="1:2" x14ac:dyDescent="0.25">
      <c r="A1127" t="s">
        <v>1176</v>
      </c>
      <c r="B1127">
        <v>10.89</v>
      </c>
    </row>
    <row r="1128" spans="1:2" x14ac:dyDescent="0.25">
      <c r="A1128" t="s">
        <v>1177</v>
      </c>
      <c r="B1128">
        <v>10.45</v>
      </c>
    </row>
    <row r="1129" spans="1:2" x14ac:dyDescent="0.25">
      <c r="A1129" t="s">
        <v>1178</v>
      </c>
      <c r="B1129">
        <v>10.79</v>
      </c>
    </row>
    <row r="1130" spans="1:2" x14ac:dyDescent="0.25">
      <c r="A1130" t="s">
        <v>1179</v>
      </c>
      <c r="B1130">
        <v>10.37</v>
      </c>
    </row>
    <row r="1131" spans="1:2" x14ac:dyDescent="0.25">
      <c r="A1131" t="s">
        <v>1180</v>
      </c>
      <c r="B1131">
        <v>9.68</v>
      </c>
    </row>
    <row r="1132" spans="1:2" x14ac:dyDescent="0.25">
      <c r="A1132" t="s">
        <v>1181</v>
      </c>
      <c r="B1132">
        <v>9.43</v>
      </c>
    </row>
    <row r="1133" spans="1:2" x14ac:dyDescent="0.25">
      <c r="A1133" t="s">
        <v>1182</v>
      </c>
      <c r="B1133">
        <v>40.64</v>
      </c>
    </row>
    <row r="1134" spans="1:2" x14ac:dyDescent="0.25">
      <c r="A1134" t="s">
        <v>1183</v>
      </c>
      <c r="B1134">
        <v>11.07</v>
      </c>
    </row>
    <row r="1135" spans="1:2" x14ac:dyDescent="0.25">
      <c r="A1135" t="s">
        <v>1184</v>
      </c>
      <c r="B1135">
        <v>10.98</v>
      </c>
    </row>
    <row r="1136" spans="1:2" x14ac:dyDescent="0.25">
      <c r="A1136" t="s">
        <v>1185</v>
      </c>
      <c r="B1136">
        <v>11.05</v>
      </c>
    </row>
    <row r="1137" spans="1:2" x14ac:dyDescent="0.25">
      <c r="A1137" t="s">
        <v>1186</v>
      </c>
      <c r="B1137">
        <v>10.52</v>
      </c>
    </row>
    <row r="1138" spans="1:2" x14ac:dyDescent="0.25">
      <c r="A1138" t="s">
        <v>1187</v>
      </c>
      <c r="B1138">
        <v>11.49</v>
      </c>
    </row>
    <row r="1139" spans="1:2" x14ac:dyDescent="0.25">
      <c r="A1139" t="s">
        <v>1188</v>
      </c>
      <c r="B1139">
        <v>11.38</v>
      </c>
    </row>
    <row r="1140" spans="1:2" x14ac:dyDescent="0.25">
      <c r="A1140" t="s">
        <v>1189</v>
      </c>
      <c r="B1140">
        <v>10.95</v>
      </c>
    </row>
    <row r="1141" spans="1:2" x14ac:dyDescent="0.25">
      <c r="A1141" t="s">
        <v>1190</v>
      </c>
      <c r="B1141">
        <v>10.96</v>
      </c>
    </row>
    <row r="1142" spans="1:2" x14ac:dyDescent="0.25">
      <c r="A1142" t="s">
        <v>1191</v>
      </c>
      <c r="B1142">
        <v>10.63</v>
      </c>
    </row>
    <row r="1143" spans="1:2" x14ac:dyDescent="0.25">
      <c r="A1143" t="s">
        <v>1192</v>
      </c>
      <c r="B1143">
        <v>9.42</v>
      </c>
    </row>
    <row r="1144" spans="1:2" x14ac:dyDescent="0.25">
      <c r="A1144" t="s">
        <v>1193</v>
      </c>
      <c r="B1144">
        <v>10.09</v>
      </c>
    </row>
    <row r="1145" spans="1:2" x14ac:dyDescent="0.25">
      <c r="A1145" t="s">
        <v>1194</v>
      </c>
      <c r="B1145">
        <v>14.64</v>
      </c>
    </row>
    <row r="1146" spans="1:2" x14ac:dyDescent="0.25">
      <c r="A1146" t="s">
        <v>1195</v>
      </c>
      <c r="B1146">
        <v>12.29</v>
      </c>
    </row>
    <row r="1147" spans="1:2" x14ac:dyDescent="0.25">
      <c r="A1147" t="s">
        <v>1196</v>
      </c>
      <c r="B1147">
        <v>10.96</v>
      </c>
    </row>
    <row r="1148" spans="1:2" x14ac:dyDescent="0.25">
      <c r="A1148" t="s">
        <v>1197</v>
      </c>
      <c r="B1148">
        <v>10.050000000000001</v>
      </c>
    </row>
    <row r="1149" spans="1:2" x14ac:dyDescent="0.25">
      <c r="A1149" t="s">
        <v>1198</v>
      </c>
      <c r="B1149">
        <v>10.82</v>
      </c>
    </row>
    <row r="1150" spans="1:2" x14ac:dyDescent="0.25">
      <c r="A1150" t="s">
        <v>1199</v>
      </c>
      <c r="B1150">
        <v>12.92</v>
      </c>
    </row>
    <row r="1151" spans="1:2" x14ac:dyDescent="0.25">
      <c r="A1151" t="s">
        <v>1200</v>
      </c>
      <c r="B1151">
        <v>11.63</v>
      </c>
    </row>
    <row r="1152" spans="1:2" x14ac:dyDescent="0.25">
      <c r="A1152" t="s">
        <v>1201</v>
      </c>
      <c r="B1152">
        <v>10.55</v>
      </c>
    </row>
    <row r="1153" spans="1:2" x14ac:dyDescent="0.25">
      <c r="A1153" t="s">
        <v>1202</v>
      </c>
      <c r="B1153">
        <v>10.130000000000001</v>
      </c>
    </row>
    <row r="1154" spans="1:2" x14ac:dyDescent="0.25">
      <c r="A1154" t="s">
        <v>1203</v>
      </c>
      <c r="B1154">
        <v>9.5</v>
      </c>
    </row>
    <row r="1155" spans="1:2" x14ac:dyDescent="0.25">
      <c r="A1155" t="s">
        <v>1204</v>
      </c>
      <c r="B1155">
        <v>9.65</v>
      </c>
    </row>
    <row r="1156" spans="1:2" x14ac:dyDescent="0.25">
      <c r="A1156" t="s">
        <v>1205</v>
      </c>
      <c r="B1156">
        <v>9.4700000000000006</v>
      </c>
    </row>
    <row r="1157" spans="1:2" x14ac:dyDescent="0.25">
      <c r="A1157" t="s">
        <v>1206</v>
      </c>
      <c r="B1157">
        <v>9.64</v>
      </c>
    </row>
    <row r="1158" spans="1:2" x14ac:dyDescent="0.25">
      <c r="A1158" t="s">
        <v>1207</v>
      </c>
      <c r="B1158">
        <v>12.93</v>
      </c>
    </row>
    <row r="1159" spans="1:2" x14ac:dyDescent="0.25">
      <c r="A1159" t="s">
        <v>1208</v>
      </c>
      <c r="B1159">
        <v>22.94</v>
      </c>
    </row>
    <row r="1160" spans="1:2" x14ac:dyDescent="0.25">
      <c r="A1160" t="s">
        <v>1209</v>
      </c>
      <c r="B1160">
        <v>14.96</v>
      </c>
    </row>
    <row r="1161" spans="1:2" x14ac:dyDescent="0.25">
      <c r="A1161" t="s">
        <v>1210</v>
      </c>
      <c r="B1161">
        <v>12.23</v>
      </c>
    </row>
    <row r="1162" spans="1:2" x14ac:dyDescent="0.25">
      <c r="A1162" t="s">
        <v>1211</v>
      </c>
      <c r="B1162">
        <v>10.32</v>
      </c>
    </row>
    <row r="1163" spans="1:2" x14ac:dyDescent="0.25">
      <c r="A1163" t="s">
        <v>1212</v>
      </c>
      <c r="B1163">
        <v>11.11</v>
      </c>
    </row>
    <row r="1164" spans="1:2" x14ac:dyDescent="0.25">
      <c r="A1164" t="s">
        <v>1213</v>
      </c>
      <c r="B1164">
        <v>10.61</v>
      </c>
    </row>
    <row r="1165" spans="1:2" x14ac:dyDescent="0.25">
      <c r="A1165" t="s">
        <v>1214</v>
      </c>
      <c r="B1165">
        <v>10.06</v>
      </c>
    </row>
    <row r="1166" spans="1:2" x14ac:dyDescent="0.25">
      <c r="A1166" t="s">
        <v>1215</v>
      </c>
      <c r="B1166">
        <v>9.75</v>
      </c>
    </row>
    <row r="1167" spans="1:2" x14ac:dyDescent="0.25">
      <c r="A1167" t="s">
        <v>1216</v>
      </c>
      <c r="B1167">
        <v>9.0500000000000007</v>
      </c>
    </row>
    <row r="1168" spans="1:2" x14ac:dyDescent="0.25">
      <c r="A1168" t="s">
        <v>1217</v>
      </c>
      <c r="B1168">
        <v>9.09</v>
      </c>
    </row>
    <row r="1169" spans="1:2" x14ac:dyDescent="0.25">
      <c r="A1169" t="s">
        <v>1218</v>
      </c>
      <c r="B1169">
        <v>9.02</v>
      </c>
    </row>
    <row r="1170" spans="1:2" x14ac:dyDescent="0.25">
      <c r="A1170" t="s">
        <v>1219</v>
      </c>
      <c r="B1170">
        <v>8.82</v>
      </c>
    </row>
    <row r="1171" spans="1:2" x14ac:dyDescent="0.25">
      <c r="A1171" t="s">
        <v>1220</v>
      </c>
      <c r="B1171">
        <v>8.89</v>
      </c>
    </row>
    <row r="1172" spans="1:2" x14ac:dyDescent="0.25">
      <c r="A1172" t="s">
        <v>1221</v>
      </c>
      <c r="B1172">
        <v>8.9</v>
      </c>
    </row>
    <row r="1173" spans="1:2" x14ac:dyDescent="0.25">
      <c r="A1173" t="s">
        <v>1222</v>
      </c>
      <c r="B1173">
        <v>8.76</v>
      </c>
    </row>
    <row r="1174" spans="1:2" x14ac:dyDescent="0.25">
      <c r="A1174" t="s">
        <v>1223</v>
      </c>
      <c r="B1174">
        <v>8.5399999999999991</v>
      </c>
    </row>
    <row r="1175" spans="1:2" x14ac:dyDescent="0.25">
      <c r="A1175" t="s">
        <v>1224</v>
      </c>
      <c r="B1175">
        <v>8.2100000000000009</v>
      </c>
    </row>
    <row r="1176" spans="1:2" x14ac:dyDescent="0.25">
      <c r="A1176" t="s">
        <v>1225</v>
      </c>
      <c r="B1176">
        <v>8.15</v>
      </c>
    </row>
    <row r="1177" spans="1:2" x14ac:dyDescent="0.25">
      <c r="A1177" t="s">
        <v>1226</v>
      </c>
      <c r="B1177">
        <v>8.3800000000000008</v>
      </c>
    </row>
    <row r="1178" spans="1:2" x14ac:dyDescent="0.25">
      <c r="A1178" t="s">
        <v>1227</v>
      </c>
      <c r="B1178">
        <v>8.36</v>
      </c>
    </row>
    <row r="1179" spans="1:2" x14ac:dyDescent="0.25">
      <c r="A1179" t="s">
        <v>1228</v>
      </c>
      <c r="B1179">
        <v>8.1300000000000008</v>
      </c>
    </row>
    <row r="1180" spans="1:2" x14ac:dyDescent="0.25">
      <c r="A1180" t="s">
        <v>1229</v>
      </c>
      <c r="B1180">
        <v>7.96</v>
      </c>
    </row>
    <row r="1181" spans="1:2" x14ac:dyDescent="0.25">
      <c r="A1181" t="s">
        <v>1230</v>
      </c>
      <c r="B1181">
        <v>7.75</v>
      </c>
    </row>
    <row r="1182" spans="1:2" x14ac:dyDescent="0.25">
      <c r="A1182" t="s">
        <v>1231</v>
      </c>
      <c r="B1182">
        <v>7.61</v>
      </c>
    </row>
    <row r="1183" spans="1:2" x14ac:dyDescent="0.25">
      <c r="A1183" t="s">
        <v>1232</v>
      </c>
      <c r="B1183">
        <v>7.53</v>
      </c>
    </row>
    <row r="1184" spans="1:2" x14ac:dyDescent="0.25">
      <c r="A1184" t="s">
        <v>1233</v>
      </c>
      <c r="B1184">
        <v>7.4</v>
      </c>
    </row>
    <row r="1185" spans="1:2" x14ac:dyDescent="0.25">
      <c r="A1185" t="s">
        <v>1234</v>
      </c>
      <c r="B1185">
        <v>7.41</v>
      </c>
    </row>
    <row r="1186" spans="1:2" x14ac:dyDescent="0.25">
      <c r="A1186" t="s">
        <v>1235</v>
      </c>
      <c r="B1186">
        <v>7.27</v>
      </c>
    </row>
    <row r="1187" spans="1:2" x14ac:dyDescent="0.25">
      <c r="A1187" t="s">
        <v>1236</v>
      </c>
      <c r="B1187">
        <v>7.17</v>
      </c>
    </row>
    <row r="1188" spans="1:2" x14ac:dyDescent="0.25">
      <c r="A1188" t="s">
        <v>1237</v>
      </c>
      <c r="B1188">
        <v>7.05</v>
      </c>
    </row>
    <row r="1189" spans="1:2" x14ac:dyDescent="0.25">
      <c r="A1189" t="s">
        <v>1238</v>
      </c>
      <c r="B1189">
        <v>7</v>
      </c>
    </row>
    <row r="1190" spans="1:2" x14ac:dyDescent="0.25">
      <c r="A1190" t="s">
        <v>1239</v>
      </c>
      <c r="B1190">
        <v>6.85</v>
      </c>
    </row>
    <row r="1191" spans="1:2" x14ac:dyDescent="0.25">
      <c r="A1191" t="s">
        <v>1240</v>
      </c>
      <c r="B1191">
        <v>6.66</v>
      </c>
    </row>
    <row r="1192" spans="1:2" x14ac:dyDescent="0.25">
      <c r="A1192" t="s">
        <v>1241</v>
      </c>
      <c r="B1192">
        <v>6.76</v>
      </c>
    </row>
    <row r="1193" spans="1:2" x14ac:dyDescent="0.25">
      <c r="A1193" t="s">
        <v>1242</v>
      </c>
      <c r="B1193">
        <v>6.63</v>
      </c>
    </row>
    <row r="1194" spans="1:2" x14ac:dyDescent="0.25">
      <c r="A1194" t="s">
        <v>1243</v>
      </c>
      <c r="B1194">
        <v>6.42</v>
      </c>
    </row>
    <row r="1195" spans="1:2" x14ac:dyDescent="0.25">
      <c r="A1195" t="s">
        <v>1244</v>
      </c>
      <c r="B1195">
        <v>6.27</v>
      </c>
    </row>
    <row r="1196" spans="1:2" x14ac:dyDescent="0.25">
      <c r="A1196" t="s">
        <v>1245</v>
      </c>
      <c r="B1196">
        <v>6.11</v>
      </c>
    </row>
    <row r="1197" spans="1:2" x14ac:dyDescent="0.25">
      <c r="A1197" t="s">
        <v>1246</v>
      </c>
      <c r="B1197">
        <v>6.36</v>
      </c>
    </row>
    <row r="1198" spans="1:2" x14ac:dyDescent="0.25">
      <c r="A1198" t="s">
        <v>1247</v>
      </c>
      <c r="B1198">
        <v>5.95</v>
      </c>
    </row>
    <row r="1199" spans="1:2" x14ac:dyDescent="0.25">
      <c r="A1199" t="s">
        <v>1248</v>
      </c>
      <c r="B1199">
        <v>5.64</v>
      </c>
    </row>
    <row r="1200" spans="1:2" x14ac:dyDescent="0.25">
      <c r="A1200" t="s">
        <v>1249</v>
      </c>
      <c r="B1200">
        <v>5.36</v>
      </c>
    </row>
    <row r="1201" spans="1:2" x14ac:dyDescent="0.25">
      <c r="A1201" t="s">
        <v>1250</v>
      </c>
      <c r="B1201">
        <v>5.37</v>
      </c>
    </row>
    <row r="1202" spans="1:2" x14ac:dyDescent="0.25">
      <c r="A1202" t="s">
        <v>1251</v>
      </c>
      <c r="B1202">
        <v>5.45</v>
      </c>
    </row>
    <row r="1203" spans="1:2" x14ac:dyDescent="0.25">
      <c r="A1203" t="s">
        <v>1252</v>
      </c>
      <c r="B1203">
        <v>5.44</v>
      </c>
    </row>
    <row r="1204" spans="1:2" x14ac:dyDescent="0.25">
      <c r="A1204" t="s">
        <v>1253</v>
      </c>
      <c r="B1204">
        <v>5.4</v>
      </c>
    </row>
    <row r="1205" spans="1:2" x14ac:dyDescent="0.25">
      <c r="A1205" t="s">
        <v>1254</v>
      </c>
      <c r="B1205">
        <v>5.32</v>
      </c>
    </row>
    <row r="1206" spans="1:2" x14ac:dyDescent="0.25">
      <c r="A1206" t="s">
        <v>1255</v>
      </c>
      <c r="B1206">
        <v>5.27</v>
      </c>
    </row>
    <row r="1207" spans="1:2" x14ac:dyDescent="0.25">
      <c r="A1207" t="s">
        <v>1256</v>
      </c>
      <c r="B1207">
        <v>5.26</v>
      </c>
    </row>
    <row r="1208" spans="1:2" x14ac:dyDescent="0.25">
      <c r="A1208" t="s">
        <v>1257</v>
      </c>
      <c r="B1208">
        <v>5.22</v>
      </c>
    </row>
    <row r="1209" spans="1:2" x14ac:dyDescent="0.25">
      <c r="A1209" t="s">
        <v>1258</v>
      </c>
      <c r="B1209">
        <v>5.32</v>
      </c>
    </row>
    <row r="1210" spans="1:2" x14ac:dyDescent="0.25">
      <c r="A1210" t="s">
        <v>1259</v>
      </c>
      <c r="B1210">
        <v>5.6</v>
      </c>
    </row>
    <row r="1211" spans="1:2" x14ac:dyDescent="0.25">
      <c r="A1211" t="s">
        <v>1260</v>
      </c>
      <c r="B1211">
        <v>5.37</v>
      </c>
    </row>
    <row r="1212" spans="1:2" x14ac:dyDescent="0.25">
      <c r="A1212" t="s">
        <v>1261</v>
      </c>
      <c r="B1212">
        <v>5.58</v>
      </c>
    </row>
    <row r="1213" spans="1:2" x14ac:dyDescent="0.25">
      <c r="A1213" t="s">
        <v>1262</v>
      </c>
      <c r="B1213">
        <v>5.57</v>
      </c>
    </row>
    <row r="1214" spans="1:2" x14ac:dyDescent="0.25">
      <c r="A1214" t="s">
        <v>1263</v>
      </c>
      <c r="B1214">
        <v>5.5</v>
      </c>
    </row>
    <row r="1215" spans="1:2" x14ac:dyDescent="0.25">
      <c r="A1215" t="s">
        <v>1264</v>
      </c>
      <c r="B1215">
        <v>5.35</v>
      </c>
    </row>
    <row r="1216" spans="1:2" x14ac:dyDescent="0.25">
      <c r="A1216" t="s">
        <v>1265</v>
      </c>
      <c r="B1216">
        <v>5.35</v>
      </c>
    </row>
    <row r="1217" spans="1:2" x14ac:dyDescent="0.25">
      <c r="A1217" t="s">
        <v>1266</v>
      </c>
      <c r="B1217">
        <v>5.34</v>
      </c>
    </row>
    <row r="1218" spans="1:2" x14ac:dyDescent="0.25">
      <c r="A1218" t="s">
        <v>1267</v>
      </c>
      <c r="B1218">
        <v>5.19</v>
      </c>
    </row>
    <row r="1219" spans="1:2" x14ac:dyDescent="0.25">
      <c r="A1219" t="s">
        <v>1268</v>
      </c>
      <c r="B1219">
        <v>5.18</v>
      </c>
    </row>
    <row r="1220" spans="1:2" x14ac:dyDescent="0.25">
      <c r="A1220" t="s">
        <v>1269</v>
      </c>
      <c r="B1220">
        <v>5.14</v>
      </c>
    </row>
    <row r="1221" spans="1:2" x14ac:dyDescent="0.25">
      <c r="A1221" t="s">
        <v>1270</v>
      </c>
      <c r="B1221">
        <v>5.18</v>
      </c>
    </row>
    <row r="1222" spans="1:2" x14ac:dyDescent="0.25">
      <c r="A1222" t="s">
        <v>1271</v>
      </c>
      <c r="B1222">
        <v>5.65</v>
      </c>
    </row>
    <row r="1223" spans="1:2" x14ac:dyDescent="0.25">
      <c r="A1223" t="s">
        <v>1272</v>
      </c>
      <c r="B1223">
        <v>5.0599999999999996</v>
      </c>
    </row>
    <row r="1224" spans="1:2" x14ac:dyDescent="0.25">
      <c r="A1224" t="s">
        <v>1273</v>
      </c>
      <c r="B1224">
        <v>4.91</v>
      </c>
    </row>
    <row r="1225" spans="1:2" x14ac:dyDescent="0.25">
      <c r="A1225" t="s">
        <v>1274</v>
      </c>
      <c r="B1225">
        <v>5.03</v>
      </c>
    </row>
    <row r="1226" spans="1:2" x14ac:dyDescent="0.25">
      <c r="A1226" t="s">
        <v>1275</v>
      </c>
      <c r="B1226">
        <v>5.03</v>
      </c>
    </row>
    <row r="1227" spans="1:2" x14ac:dyDescent="0.25">
      <c r="A1227" t="s">
        <v>1276</v>
      </c>
      <c r="B1227">
        <v>4.9000000000000004</v>
      </c>
    </row>
    <row r="1228" spans="1:2" x14ac:dyDescent="0.25">
      <c r="A1228" t="s">
        <v>1277</v>
      </c>
      <c r="B1228">
        <v>4.79</v>
      </c>
    </row>
    <row r="1229" spans="1:2" x14ac:dyDescent="0.25">
      <c r="A1229" t="s">
        <v>1278</v>
      </c>
      <c r="B1229">
        <v>4.8099999999999996</v>
      </c>
    </row>
    <row r="1230" spans="1:2" x14ac:dyDescent="0.25">
      <c r="A1230" t="s">
        <v>1279</v>
      </c>
      <c r="B1230">
        <v>4.8099999999999996</v>
      </c>
    </row>
    <row r="1231" spans="1:2" x14ac:dyDescent="0.25">
      <c r="A1231" t="s">
        <v>1280</v>
      </c>
      <c r="B1231">
        <v>4.58</v>
      </c>
    </row>
    <row r="1232" spans="1:2" x14ac:dyDescent="0.25">
      <c r="A1232" t="s">
        <v>1281</v>
      </c>
      <c r="B1232">
        <v>4.58</v>
      </c>
    </row>
    <row r="1233" spans="1:2" x14ac:dyDescent="0.25">
      <c r="A1233" t="s">
        <v>1282</v>
      </c>
      <c r="B1233">
        <v>4.37</v>
      </c>
    </row>
    <row r="1234" spans="1:2" x14ac:dyDescent="0.25">
      <c r="A1234" t="s">
        <v>1283</v>
      </c>
      <c r="B1234">
        <v>4.32</v>
      </c>
    </row>
    <row r="1235" spans="1:2" x14ac:dyDescent="0.25">
      <c r="A1235" t="s">
        <v>1284</v>
      </c>
      <c r="B1235">
        <v>4.68</v>
      </c>
    </row>
    <row r="1236" spans="1:2" x14ac:dyDescent="0.25">
      <c r="A1236" t="s">
        <v>1285</v>
      </c>
      <c r="B1236">
        <v>5.91</v>
      </c>
    </row>
    <row r="1237" spans="1:2" x14ac:dyDescent="0.25">
      <c r="A1237" t="s">
        <v>1286</v>
      </c>
      <c r="B1237">
        <v>5.6</v>
      </c>
    </row>
    <row r="1238" spans="1:2" x14ac:dyDescent="0.25">
      <c r="A1238" t="s">
        <v>1287</v>
      </c>
      <c r="B1238">
        <v>5.44</v>
      </c>
    </row>
    <row r="1239" spans="1:2" x14ac:dyDescent="0.25">
      <c r="A1239" t="s">
        <v>1288</v>
      </c>
      <c r="B1239">
        <v>5.16</v>
      </c>
    </row>
    <row r="1240" spans="1:2" x14ac:dyDescent="0.25">
      <c r="A1240" t="s">
        <v>1289</v>
      </c>
      <c r="B1240">
        <v>5</v>
      </c>
    </row>
    <row r="1241" spans="1:2" x14ac:dyDescent="0.25">
      <c r="A1241" t="s">
        <v>1290</v>
      </c>
      <c r="B1241">
        <v>4.7699999999999996</v>
      </c>
    </row>
    <row r="1242" spans="1:2" x14ac:dyDescent="0.25">
      <c r="A1242" t="s">
        <v>1291</v>
      </c>
      <c r="B1242">
        <v>4.72</v>
      </c>
    </row>
    <row r="1243" spans="1:2" x14ac:dyDescent="0.25">
      <c r="A1243" t="s">
        <v>1292</v>
      </c>
      <c r="B1243">
        <v>4.76</v>
      </c>
    </row>
    <row r="1244" spans="1:2" x14ac:dyDescent="0.25">
      <c r="A1244" t="s">
        <v>1293</v>
      </c>
      <c r="B1244">
        <v>4.79</v>
      </c>
    </row>
    <row r="1245" spans="1:2" x14ac:dyDescent="0.25">
      <c r="A1245" t="s">
        <v>1294</v>
      </c>
      <c r="B1245">
        <v>6.14</v>
      </c>
    </row>
    <row r="1246" spans="1:2" x14ac:dyDescent="0.25">
      <c r="A1246" t="s">
        <v>1295</v>
      </c>
      <c r="B1246">
        <v>6.31</v>
      </c>
    </row>
    <row r="1247" spans="1:2" x14ac:dyDescent="0.25">
      <c r="A1247" t="s">
        <v>1296</v>
      </c>
      <c r="B1247">
        <v>5.51</v>
      </c>
    </row>
    <row r="1248" spans="1:2" x14ac:dyDescent="0.25">
      <c r="A1248" t="s">
        <v>1297</v>
      </c>
      <c r="B1248">
        <v>5.23</v>
      </c>
    </row>
    <row r="1249" spans="1:2" x14ac:dyDescent="0.25">
      <c r="A1249" t="s">
        <v>1298</v>
      </c>
      <c r="B1249">
        <v>5.16</v>
      </c>
    </row>
    <row r="1250" spans="1:2" x14ac:dyDescent="0.25">
      <c r="A1250" t="s">
        <v>1299</v>
      </c>
      <c r="B1250">
        <v>5.07</v>
      </c>
    </row>
    <row r="1251" spans="1:2" x14ac:dyDescent="0.25">
      <c r="A1251" t="s">
        <v>1300</v>
      </c>
      <c r="B1251">
        <v>5.05</v>
      </c>
    </row>
    <row r="1252" spans="1:2" x14ac:dyDescent="0.25">
      <c r="A1252" t="s">
        <v>1301</v>
      </c>
      <c r="B1252">
        <v>6.23</v>
      </c>
    </row>
    <row r="1253" spans="1:2" x14ac:dyDescent="0.25">
      <c r="A1253" t="s">
        <v>1302</v>
      </c>
      <c r="B1253">
        <v>6.51</v>
      </c>
    </row>
    <row r="1254" spans="1:2" x14ac:dyDescent="0.25">
      <c r="A1254" t="s">
        <v>1303</v>
      </c>
      <c r="B1254">
        <v>5.35</v>
      </c>
    </row>
    <row r="1255" spans="1:2" x14ac:dyDescent="0.25">
      <c r="A1255" t="s">
        <v>1304</v>
      </c>
      <c r="B1255">
        <v>5.12</v>
      </c>
    </row>
    <row r="1256" spans="1:2" x14ac:dyDescent="0.25">
      <c r="A1256" t="s">
        <v>1305</v>
      </c>
      <c r="B1256">
        <v>4.96</v>
      </c>
    </row>
    <row r="1257" spans="1:2" x14ac:dyDescent="0.25">
      <c r="A1257" t="s">
        <v>1306</v>
      </c>
      <c r="B1257">
        <v>5.24</v>
      </c>
    </row>
    <row r="1258" spans="1:2" x14ac:dyDescent="0.25">
      <c r="A1258" t="s">
        <v>1307</v>
      </c>
      <c r="B1258">
        <v>5.83</v>
      </c>
    </row>
    <row r="1259" spans="1:2" x14ac:dyDescent="0.25">
      <c r="A1259" t="s">
        <v>1308</v>
      </c>
      <c r="B1259">
        <v>5.17</v>
      </c>
    </row>
    <row r="1260" spans="1:2" x14ac:dyDescent="0.25">
      <c r="A1260" t="s">
        <v>1309</v>
      </c>
      <c r="B1260">
        <v>4.92</v>
      </c>
    </row>
    <row r="1261" spans="1:2" x14ac:dyDescent="0.25">
      <c r="A1261" t="s">
        <v>1310</v>
      </c>
      <c r="B1261">
        <v>4.82</v>
      </c>
    </row>
    <row r="1262" spans="1:2" x14ac:dyDescent="0.25">
      <c r="A1262" t="s">
        <v>1311</v>
      </c>
      <c r="B1262">
        <v>4.68</v>
      </c>
    </row>
    <row r="1263" spans="1:2" x14ac:dyDescent="0.25">
      <c r="A1263" t="s">
        <v>1312</v>
      </c>
      <c r="B1263">
        <v>4.71</v>
      </c>
    </row>
    <row r="1264" spans="1:2" x14ac:dyDescent="0.25">
      <c r="A1264" t="s">
        <v>1313</v>
      </c>
      <c r="B1264">
        <v>4.58</v>
      </c>
    </row>
    <row r="1265" spans="1:2" x14ac:dyDescent="0.25">
      <c r="A1265" t="s">
        <v>1314</v>
      </c>
      <c r="B1265">
        <v>4.57</v>
      </c>
    </row>
    <row r="1266" spans="1:2" x14ac:dyDescent="0.25">
      <c r="A1266" t="s">
        <v>1315</v>
      </c>
      <c r="B1266">
        <v>4.22</v>
      </c>
    </row>
    <row r="1267" spans="1:2" x14ac:dyDescent="0.25">
      <c r="A1267" t="s">
        <v>1316</v>
      </c>
      <c r="B1267">
        <v>4.37</v>
      </c>
    </row>
    <row r="1268" spans="1:2" x14ac:dyDescent="0.25">
      <c r="A1268" t="s">
        <v>1317</v>
      </c>
      <c r="B1268">
        <v>5.26</v>
      </c>
    </row>
    <row r="1269" spans="1:2" x14ac:dyDescent="0.25">
      <c r="A1269" t="s">
        <v>1318</v>
      </c>
      <c r="B1269">
        <v>7.2</v>
      </c>
    </row>
    <row r="1270" spans="1:2" x14ac:dyDescent="0.25">
      <c r="A1270" t="s">
        <v>1319</v>
      </c>
      <c r="B1270">
        <v>5.33</v>
      </c>
    </row>
    <row r="1271" spans="1:2" x14ac:dyDescent="0.25">
      <c r="A1271" t="s">
        <v>1320</v>
      </c>
      <c r="B1271">
        <v>4.63</v>
      </c>
    </row>
    <row r="1272" spans="1:2" x14ac:dyDescent="0.25">
      <c r="A1272" t="s">
        <v>1321</v>
      </c>
      <c r="B1272">
        <v>4.63</v>
      </c>
    </row>
    <row r="1273" spans="1:2" x14ac:dyDescent="0.25">
      <c r="A1273" t="s">
        <v>1322</v>
      </c>
      <c r="B1273">
        <v>4.33</v>
      </c>
    </row>
    <row r="1274" spans="1:2" x14ac:dyDescent="0.25">
      <c r="A1274" t="s">
        <v>1323</v>
      </c>
      <c r="B1274">
        <v>6.95</v>
      </c>
    </row>
    <row r="1275" spans="1:2" x14ac:dyDescent="0.25">
      <c r="A1275" t="s">
        <v>1324</v>
      </c>
      <c r="B1275">
        <v>5.15</v>
      </c>
    </row>
    <row r="1276" spans="1:2" x14ac:dyDescent="0.25">
      <c r="A1276" t="s">
        <v>1325</v>
      </c>
      <c r="B1276">
        <v>5.52</v>
      </c>
    </row>
    <row r="1277" spans="1:2" x14ac:dyDescent="0.25">
      <c r="A1277" t="s">
        <v>1326</v>
      </c>
      <c r="B1277">
        <v>4.79</v>
      </c>
    </row>
    <row r="1278" spans="1:2" x14ac:dyDescent="0.25">
      <c r="A1278" t="s">
        <v>1327</v>
      </c>
      <c r="B1278">
        <v>5.26</v>
      </c>
    </row>
    <row r="1279" spans="1:2" x14ac:dyDescent="0.25">
      <c r="A1279" t="s">
        <v>1328</v>
      </c>
      <c r="B1279">
        <v>5.59</v>
      </c>
    </row>
    <row r="1280" spans="1:2" x14ac:dyDescent="0.25">
      <c r="A1280" t="s">
        <v>1329</v>
      </c>
      <c r="B1280">
        <v>4.72</v>
      </c>
    </row>
    <row r="1281" spans="1:2" x14ac:dyDescent="0.25">
      <c r="A1281" t="s">
        <v>1330</v>
      </c>
      <c r="B1281">
        <v>4.4400000000000004</v>
      </c>
    </row>
    <row r="1282" spans="1:2" x14ac:dyDescent="0.25">
      <c r="A1282" t="s">
        <v>1331</v>
      </c>
      <c r="B1282">
        <v>4.13</v>
      </c>
    </row>
    <row r="1283" spans="1:2" x14ac:dyDescent="0.25">
      <c r="A1283" t="s">
        <v>1332</v>
      </c>
      <c r="B1283">
        <v>3.68</v>
      </c>
    </row>
    <row r="1284" spans="1:2" x14ac:dyDescent="0.25">
      <c r="A1284" t="s">
        <v>1333</v>
      </c>
      <c r="B1284">
        <v>3.5</v>
      </c>
    </row>
    <row r="1285" spans="1:2" x14ac:dyDescent="0.25">
      <c r="A1285" t="s">
        <v>1334</v>
      </c>
      <c r="B1285">
        <v>3.25</v>
      </c>
    </row>
    <row r="1286" spans="1:2" x14ac:dyDescent="0.25">
      <c r="A1286" t="s">
        <v>1335</v>
      </c>
      <c r="B1286">
        <v>3.17</v>
      </c>
    </row>
    <row r="1287" spans="1:2" x14ac:dyDescent="0.25">
      <c r="A1287" t="s">
        <v>1336</v>
      </c>
      <c r="B1287">
        <v>3.33</v>
      </c>
    </row>
    <row r="1288" spans="1:2" x14ac:dyDescent="0.25">
      <c r="A1288" t="s">
        <v>1337</v>
      </c>
      <c r="B1288">
        <v>3.29</v>
      </c>
    </row>
    <row r="1289" spans="1:2" x14ac:dyDescent="0.25">
      <c r="A1289" t="s">
        <v>1338</v>
      </c>
      <c r="B1289">
        <v>3.09</v>
      </c>
    </row>
    <row r="1290" spans="1:2" x14ac:dyDescent="0.25">
      <c r="A1290" t="s">
        <v>1339</v>
      </c>
      <c r="B1290">
        <v>2.94</v>
      </c>
    </row>
    <row r="1291" spans="1:2" x14ac:dyDescent="0.25">
      <c r="A1291" t="s">
        <v>1340</v>
      </c>
      <c r="B1291">
        <v>2.99</v>
      </c>
    </row>
    <row r="1292" spans="1:2" x14ac:dyDescent="0.25">
      <c r="A1292" t="s">
        <v>1341</v>
      </c>
      <c r="B1292">
        <v>4.17</v>
      </c>
    </row>
    <row r="1293" spans="1:2" x14ac:dyDescent="0.25">
      <c r="A1293" t="s">
        <v>1342</v>
      </c>
      <c r="B1293">
        <v>4.16</v>
      </c>
    </row>
    <row r="1294" spans="1:2" x14ac:dyDescent="0.25">
      <c r="A1294" t="s">
        <v>1343</v>
      </c>
      <c r="B1294">
        <v>4.8600000000000003</v>
      </c>
    </row>
    <row r="1295" spans="1:2" x14ac:dyDescent="0.25">
      <c r="A1295" t="s">
        <v>1344</v>
      </c>
      <c r="B1295">
        <v>4.34</v>
      </c>
    </row>
    <row r="1296" spans="1:2" x14ac:dyDescent="0.25">
      <c r="A1296" t="s">
        <v>1345</v>
      </c>
      <c r="B1296">
        <v>4.34</v>
      </c>
    </row>
    <row r="1297" spans="1:2" x14ac:dyDescent="0.25">
      <c r="A1297" t="s">
        <v>1346</v>
      </c>
      <c r="B1297">
        <v>3.5</v>
      </c>
    </row>
    <row r="1298" spans="1:2" x14ac:dyDescent="0.25">
      <c r="A1298" t="s">
        <v>1347</v>
      </c>
      <c r="B1298">
        <v>3.13</v>
      </c>
    </row>
    <row r="1299" spans="1:2" x14ac:dyDescent="0.25">
      <c r="A1299" t="s">
        <v>1348</v>
      </c>
      <c r="B1299">
        <v>3.14</v>
      </c>
    </row>
    <row r="1300" spans="1:2" x14ac:dyDescent="0.25">
      <c r="A1300" t="s">
        <v>1349</v>
      </c>
      <c r="B1300">
        <v>2.78</v>
      </c>
    </row>
    <row r="1301" spans="1:2" x14ac:dyDescent="0.25">
      <c r="A1301" t="s">
        <v>1350</v>
      </c>
      <c r="B1301">
        <v>4.43</v>
      </c>
    </row>
    <row r="1302" spans="1:2" x14ac:dyDescent="0.25">
      <c r="A1302" t="s">
        <v>1351</v>
      </c>
      <c r="B1302">
        <v>8.14</v>
      </c>
    </row>
    <row r="1303" spans="1:2" x14ac:dyDescent="0.25">
      <c r="A1303" t="s">
        <v>1352</v>
      </c>
      <c r="B1303">
        <v>3.18</v>
      </c>
    </row>
    <row r="1304" spans="1:2" x14ac:dyDescent="0.25">
      <c r="A1304" t="s">
        <v>1353</v>
      </c>
      <c r="B1304">
        <v>18.39</v>
      </c>
    </row>
    <row r="1305" spans="1:2" x14ac:dyDescent="0.25">
      <c r="A1305" t="s">
        <v>1354</v>
      </c>
      <c r="B1305">
        <v>6.58</v>
      </c>
    </row>
    <row r="1306" spans="1:2" x14ac:dyDescent="0.25">
      <c r="A1306" t="s">
        <v>1355</v>
      </c>
      <c r="B1306">
        <v>4</v>
      </c>
    </row>
    <row r="1307" spans="1:2" x14ac:dyDescent="0.25">
      <c r="A1307" t="s">
        <v>1356</v>
      </c>
      <c r="B1307">
        <v>3.68</v>
      </c>
    </row>
    <row r="1308" spans="1:2" x14ac:dyDescent="0.25">
      <c r="A1308" t="s">
        <v>1357</v>
      </c>
      <c r="B1308">
        <v>3.11</v>
      </c>
    </row>
    <row r="1309" spans="1:2" x14ac:dyDescent="0.25">
      <c r="A1309" t="s">
        <v>1358</v>
      </c>
      <c r="B1309">
        <v>3.22</v>
      </c>
    </row>
    <row r="1310" spans="1:2" x14ac:dyDescent="0.25">
      <c r="A1310" t="s">
        <v>1359</v>
      </c>
      <c r="B1310">
        <v>2.9</v>
      </c>
    </row>
    <row r="1311" spans="1:2" x14ac:dyDescent="0.25">
      <c r="A1311" t="s">
        <v>1360</v>
      </c>
      <c r="B1311">
        <v>4.16</v>
      </c>
    </row>
    <row r="1312" spans="1:2" x14ac:dyDescent="0.25">
      <c r="A1312" t="s">
        <v>1361</v>
      </c>
      <c r="B1312">
        <v>3.54</v>
      </c>
    </row>
    <row r="1313" spans="1:2" x14ac:dyDescent="0.25">
      <c r="A1313" t="s">
        <v>1362</v>
      </c>
      <c r="B1313">
        <v>14.72</v>
      </c>
    </row>
    <row r="1314" spans="1:2" x14ac:dyDescent="0.25">
      <c r="A1314" t="s">
        <v>1363</v>
      </c>
      <c r="B1314">
        <v>17.170000000000002</v>
      </c>
    </row>
    <row r="1315" spans="1:2" x14ac:dyDescent="0.25">
      <c r="A1315" t="s">
        <v>1364</v>
      </c>
      <c r="B1315">
        <v>10.039999999999999</v>
      </c>
    </row>
    <row r="1316" spans="1:2" x14ac:dyDescent="0.25">
      <c r="A1316" t="s">
        <v>1365</v>
      </c>
      <c r="B1316">
        <v>7.11</v>
      </c>
    </row>
    <row r="1317" spans="1:2" x14ac:dyDescent="0.25">
      <c r="A1317" t="s">
        <v>1366</v>
      </c>
      <c r="B1317">
        <v>2.0499999999999998</v>
      </c>
    </row>
    <row r="1318" spans="1:2" x14ac:dyDescent="0.25">
      <c r="A1318" t="s">
        <v>1367</v>
      </c>
      <c r="B1318">
        <v>2.39</v>
      </c>
    </row>
    <row r="1319" spans="1:2" x14ac:dyDescent="0.25">
      <c r="A1319" t="s">
        <v>1368</v>
      </c>
      <c r="B1319">
        <v>1.88</v>
      </c>
    </row>
    <row r="1320" spans="1:2" x14ac:dyDescent="0.25">
      <c r="A1320" t="s">
        <v>1369</v>
      </c>
      <c r="B1320">
        <v>1.94</v>
      </c>
    </row>
    <row r="1321" spans="1:2" x14ac:dyDescent="0.25">
      <c r="A1321" t="s">
        <v>1370</v>
      </c>
      <c r="B1321">
        <v>2.16</v>
      </c>
    </row>
    <row r="1322" spans="1:2" x14ac:dyDescent="0.25">
      <c r="A1322" t="s">
        <v>1371</v>
      </c>
      <c r="B1322">
        <v>2.12</v>
      </c>
    </row>
    <row r="1323" spans="1:2" x14ac:dyDescent="0.25">
      <c r="A1323" t="s">
        <v>1372</v>
      </c>
      <c r="B1323">
        <v>4.79</v>
      </c>
    </row>
    <row r="1324" spans="1:2" x14ac:dyDescent="0.25">
      <c r="A1324" t="s">
        <v>1373</v>
      </c>
      <c r="B1324">
        <v>11.46</v>
      </c>
    </row>
    <row r="1325" spans="1:2" x14ac:dyDescent="0.25">
      <c r="A1325" t="s">
        <v>1374</v>
      </c>
      <c r="B1325">
        <v>12.23</v>
      </c>
    </row>
    <row r="1326" spans="1:2" x14ac:dyDescent="0.25">
      <c r="A1326" t="s">
        <v>1375</v>
      </c>
      <c r="B1326">
        <v>4.99</v>
      </c>
    </row>
    <row r="1327" spans="1:2" x14ac:dyDescent="0.25">
      <c r="A1327" t="s">
        <v>1376</v>
      </c>
      <c r="B1327">
        <v>2.93</v>
      </c>
    </row>
    <row r="1328" spans="1:2" x14ac:dyDescent="0.25">
      <c r="A1328" t="s">
        <v>1377</v>
      </c>
      <c r="B1328">
        <v>2.4900000000000002</v>
      </c>
    </row>
    <row r="1329" spans="1:2" x14ac:dyDescent="0.25">
      <c r="A1329" t="s">
        <v>1378</v>
      </c>
      <c r="B1329">
        <v>2.4500000000000002</v>
      </c>
    </row>
    <row r="1330" spans="1:2" x14ac:dyDescent="0.25">
      <c r="A1330" t="s">
        <v>1379</v>
      </c>
      <c r="B1330">
        <v>2.0499999999999998</v>
      </c>
    </row>
    <row r="1331" spans="1:2" x14ac:dyDescent="0.25">
      <c r="A1331" t="s">
        <v>1380</v>
      </c>
      <c r="B1331">
        <v>2.1800000000000002</v>
      </c>
    </row>
    <row r="1332" spans="1:2" x14ac:dyDescent="0.25">
      <c r="A1332" t="s">
        <v>1381</v>
      </c>
      <c r="B1332">
        <v>2.27</v>
      </c>
    </row>
    <row r="1333" spans="1:2" x14ac:dyDescent="0.25">
      <c r="A1333" t="s">
        <v>1382</v>
      </c>
      <c r="B1333">
        <v>2.0699999999999998</v>
      </c>
    </row>
    <row r="1334" spans="1:2" x14ac:dyDescent="0.25">
      <c r="A1334" t="s">
        <v>1383</v>
      </c>
      <c r="B1334">
        <v>2.11</v>
      </c>
    </row>
    <row r="1335" spans="1:2" x14ac:dyDescent="0.25">
      <c r="A1335" t="s">
        <v>1384</v>
      </c>
      <c r="B1335">
        <v>1.95</v>
      </c>
    </row>
    <row r="1336" spans="1:2" x14ac:dyDescent="0.25">
      <c r="A1336" t="s">
        <v>1385</v>
      </c>
      <c r="B1336">
        <v>1.85</v>
      </c>
    </row>
    <row r="1337" spans="1:2" x14ac:dyDescent="0.25">
      <c r="A1337" t="s">
        <v>1386</v>
      </c>
      <c r="B1337">
        <v>2.0299999999999998</v>
      </c>
    </row>
    <row r="1338" spans="1:2" x14ac:dyDescent="0.25">
      <c r="A1338" t="s">
        <v>1387</v>
      </c>
      <c r="B1338">
        <v>1.83</v>
      </c>
    </row>
    <row r="1339" spans="1:2" x14ac:dyDescent="0.25">
      <c r="A1339" t="s">
        <v>1388</v>
      </c>
      <c r="B1339">
        <v>1.68</v>
      </c>
    </row>
    <row r="1340" spans="1:2" x14ac:dyDescent="0.25">
      <c r="A1340" t="s">
        <v>1389</v>
      </c>
      <c r="B1340">
        <v>1.65</v>
      </c>
    </row>
    <row r="1341" spans="1:2" x14ac:dyDescent="0.25">
      <c r="A1341" t="s">
        <v>1390</v>
      </c>
      <c r="B1341">
        <v>1.66</v>
      </c>
    </row>
    <row r="1342" spans="1:2" x14ac:dyDescent="0.25">
      <c r="A1342" t="s">
        <v>1391</v>
      </c>
      <c r="B1342">
        <v>1.39</v>
      </c>
    </row>
    <row r="1343" spans="1:2" x14ac:dyDescent="0.25">
      <c r="A1343" t="s">
        <v>1392</v>
      </c>
      <c r="B1343">
        <v>5.58</v>
      </c>
    </row>
    <row r="1344" spans="1:2" x14ac:dyDescent="0.25">
      <c r="A1344" t="s">
        <v>1393</v>
      </c>
      <c r="B1344">
        <v>4.96</v>
      </c>
    </row>
    <row r="1345" spans="1:2" x14ac:dyDescent="0.25">
      <c r="A1345" t="s">
        <v>1394</v>
      </c>
      <c r="B1345">
        <v>6.16</v>
      </c>
    </row>
    <row r="1346" spans="1:2" x14ac:dyDescent="0.25">
      <c r="A1346" t="s">
        <v>1395</v>
      </c>
      <c r="B1346">
        <v>5.63</v>
      </c>
    </row>
    <row r="1347" spans="1:2" x14ac:dyDescent="0.25">
      <c r="A1347" t="s">
        <v>1396</v>
      </c>
      <c r="B1347">
        <v>4.38</v>
      </c>
    </row>
    <row r="1348" spans="1:2" x14ac:dyDescent="0.25">
      <c r="A1348" t="s">
        <v>1397</v>
      </c>
      <c r="B1348">
        <v>4.07</v>
      </c>
    </row>
    <row r="1349" spans="1:2" x14ac:dyDescent="0.25">
      <c r="A1349" t="s">
        <v>1398</v>
      </c>
      <c r="B1349">
        <v>10.33</v>
      </c>
    </row>
    <row r="1350" spans="1:2" x14ac:dyDescent="0.25">
      <c r="A1350" t="s">
        <v>1399</v>
      </c>
      <c r="B1350">
        <v>25.87</v>
      </c>
    </row>
    <row r="1351" spans="1:2" x14ac:dyDescent="0.25">
      <c r="A1351" t="s">
        <v>1400</v>
      </c>
      <c r="B1351">
        <v>83.39</v>
      </c>
    </row>
    <row r="1352" spans="1:2" x14ac:dyDescent="0.25">
      <c r="A1352" t="s">
        <v>1401</v>
      </c>
      <c r="B1352">
        <v>34.07</v>
      </c>
    </row>
    <row r="1353" spans="1:2" x14ac:dyDescent="0.25">
      <c r="A1353" t="s">
        <v>1402</v>
      </c>
      <c r="B1353">
        <v>32.72</v>
      </c>
    </row>
    <row r="1354" spans="1:2" x14ac:dyDescent="0.25">
      <c r="A1354" t="s">
        <v>1403</v>
      </c>
      <c r="B1354">
        <v>29.77</v>
      </c>
    </row>
    <row r="1355" spans="1:2" x14ac:dyDescent="0.25">
      <c r="A1355" t="s">
        <v>1404</v>
      </c>
      <c r="B1355">
        <v>61.95</v>
      </c>
    </row>
    <row r="1356" spans="1:2" x14ac:dyDescent="0.25">
      <c r="A1356" t="s">
        <v>1405</v>
      </c>
      <c r="B1356">
        <v>100.24</v>
      </c>
    </row>
    <row r="1357" spans="1:2" x14ac:dyDescent="0.25">
      <c r="A1357" t="s">
        <v>1406</v>
      </c>
      <c r="B1357">
        <v>74.569999999999993</v>
      </c>
    </row>
    <row r="1358" spans="1:2" x14ac:dyDescent="0.25">
      <c r="A1358" t="s">
        <v>1407</v>
      </c>
      <c r="B1358">
        <v>68.58</v>
      </c>
    </row>
    <row r="1359" spans="1:2" x14ac:dyDescent="0.25">
      <c r="A1359" t="s">
        <v>1408</v>
      </c>
      <c r="B1359">
        <v>60.1</v>
      </c>
    </row>
    <row r="1360" spans="1:2" x14ac:dyDescent="0.25">
      <c r="A1360" t="s">
        <v>1409</v>
      </c>
      <c r="B1360">
        <v>45.81</v>
      </c>
    </row>
    <row r="1361" spans="1:2" x14ac:dyDescent="0.25">
      <c r="A1361" t="s">
        <v>1410</v>
      </c>
      <c r="B1361">
        <v>64.650000000000006</v>
      </c>
    </row>
    <row r="1362" spans="1:2" x14ac:dyDescent="0.25">
      <c r="A1362" t="s">
        <v>1411</v>
      </c>
      <c r="B1362">
        <v>45.67</v>
      </c>
    </row>
    <row r="1363" spans="1:2" x14ac:dyDescent="0.25">
      <c r="A1363" t="s">
        <v>1412</v>
      </c>
      <c r="B1363">
        <v>45.23</v>
      </c>
    </row>
    <row r="1364" spans="1:2" x14ac:dyDescent="0.25">
      <c r="A1364" t="s">
        <v>1413</v>
      </c>
      <c r="B1364">
        <v>46.7</v>
      </c>
    </row>
    <row r="1365" spans="1:2" x14ac:dyDescent="0.25">
      <c r="A1365" t="s">
        <v>1414</v>
      </c>
      <c r="B1365">
        <v>109.71</v>
      </c>
    </row>
    <row r="1366" spans="1:2" x14ac:dyDescent="0.25">
      <c r="A1366" t="s">
        <v>1415</v>
      </c>
      <c r="B1366">
        <v>108.4</v>
      </c>
    </row>
    <row r="1367" spans="1:2" x14ac:dyDescent="0.25">
      <c r="A1367" t="s">
        <v>1416</v>
      </c>
      <c r="B1367">
        <v>182.53</v>
      </c>
    </row>
    <row r="1368" spans="1:2" x14ac:dyDescent="0.25">
      <c r="A1368" t="s">
        <v>1417</v>
      </c>
      <c r="B1368">
        <v>144.16999999999999</v>
      </c>
    </row>
    <row r="1369" spans="1:2" x14ac:dyDescent="0.25">
      <c r="A1369" t="s">
        <v>1418</v>
      </c>
      <c r="B1369">
        <v>122.35</v>
      </c>
    </row>
    <row r="1370" spans="1:2" x14ac:dyDescent="0.25">
      <c r="A1370" t="s">
        <v>1419</v>
      </c>
      <c r="B1370">
        <v>96.15</v>
      </c>
    </row>
    <row r="1371" spans="1:2" x14ac:dyDescent="0.25">
      <c r="A1371" t="s">
        <v>1420</v>
      </c>
      <c r="B1371">
        <v>85.93</v>
      </c>
    </row>
    <row r="1372" spans="1:2" x14ac:dyDescent="0.25">
      <c r="A1372" t="s">
        <v>1421</v>
      </c>
      <c r="B1372">
        <v>150.43</v>
      </c>
    </row>
    <row r="1373" spans="1:2" x14ac:dyDescent="0.25">
      <c r="A1373" t="s">
        <v>1422</v>
      </c>
      <c r="B1373">
        <v>94.4</v>
      </c>
    </row>
    <row r="1374" spans="1:2" x14ac:dyDescent="0.25">
      <c r="A1374" t="s">
        <v>1423</v>
      </c>
      <c r="B1374">
        <v>82.39</v>
      </c>
    </row>
    <row r="1375" spans="1:2" x14ac:dyDescent="0.25">
      <c r="A1375" t="s">
        <v>1424</v>
      </c>
      <c r="B1375">
        <v>85.07</v>
      </c>
    </row>
    <row r="1376" spans="1:2" x14ac:dyDescent="0.25">
      <c r="A1376" t="s">
        <v>1425</v>
      </c>
      <c r="B1376">
        <v>77.59</v>
      </c>
    </row>
    <row r="1377" spans="1:2" x14ac:dyDescent="0.25">
      <c r="A1377" t="s">
        <v>1426</v>
      </c>
      <c r="B1377">
        <v>85.56</v>
      </c>
    </row>
    <row r="1378" spans="1:2" x14ac:dyDescent="0.25">
      <c r="A1378" t="s">
        <v>1427</v>
      </c>
      <c r="B1378">
        <v>102.75</v>
      </c>
    </row>
    <row r="1379" spans="1:2" x14ac:dyDescent="0.25">
      <c r="A1379" t="s">
        <v>1428</v>
      </c>
      <c r="B1379">
        <v>98.3</v>
      </c>
    </row>
    <row r="1380" spans="1:2" x14ac:dyDescent="0.25">
      <c r="A1380" t="s">
        <v>1429</v>
      </c>
      <c r="B1380">
        <v>115.93</v>
      </c>
    </row>
    <row r="1381" spans="1:2" x14ac:dyDescent="0.25">
      <c r="A1381" t="s">
        <v>1430</v>
      </c>
      <c r="B1381">
        <v>106.38</v>
      </c>
    </row>
    <row r="1382" spans="1:2" x14ac:dyDescent="0.25">
      <c r="A1382" t="s">
        <v>1431</v>
      </c>
      <c r="B1382">
        <v>93.6</v>
      </c>
    </row>
    <row r="1383" spans="1:2" x14ac:dyDescent="0.25">
      <c r="A1383" t="s">
        <v>1432</v>
      </c>
      <c r="B1383">
        <v>84.28</v>
      </c>
    </row>
    <row r="1384" spans="1:2" x14ac:dyDescent="0.25">
      <c r="A1384" t="s">
        <v>1433</v>
      </c>
      <c r="B1384">
        <v>88.83</v>
      </c>
    </row>
    <row r="1385" spans="1:2" x14ac:dyDescent="0.25">
      <c r="A1385" t="s">
        <v>1434</v>
      </c>
      <c r="B1385">
        <v>88.28</v>
      </c>
    </row>
    <row r="1386" spans="1:2" x14ac:dyDescent="0.25">
      <c r="A1386" t="s">
        <v>1435</v>
      </c>
      <c r="B1386">
        <v>72.47</v>
      </c>
    </row>
    <row r="1387" spans="1:2" x14ac:dyDescent="0.25">
      <c r="A1387" t="s">
        <v>1436</v>
      </c>
      <c r="B1387">
        <v>86.83</v>
      </c>
    </row>
    <row r="1388" spans="1:2" x14ac:dyDescent="0.25">
      <c r="A1388" t="s">
        <v>1437</v>
      </c>
      <c r="B1388">
        <v>74.849999999999994</v>
      </c>
    </row>
    <row r="1389" spans="1:2" x14ac:dyDescent="0.25">
      <c r="A1389" t="s">
        <v>1438</v>
      </c>
      <c r="B1389">
        <v>67.44</v>
      </c>
    </row>
    <row r="1390" spans="1:2" x14ac:dyDescent="0.25">
      <c r="A1390" t="s">
        <v>1439</v>
      </c>
      <c r="B1390">
        <v>58.65</v>
      </c>
    </row>
    <row r="1391" spans="1:2" x14ac:dyDescent="0.25">
      <c r="A1391" t="s">
        <v>1440</v>
      </c>
      <c r="B1391">
        <v>59.47</v>
      </c>
    </row>
    <row r="1392" spans="1:2" x14ac:dyDescent="0.25">
      <c r="A1392" t="s">
        <v>1441</v>
      </c>
      <c r="B1392">
        <v>74.11</v>
      </c>
    </row>
    <row r="1393" spans="1:2" x14ac:dyDescent="0.25">
      <c r="A1393" t="s">
        <v>1442</v>
      </c>
      <c r="B1393">
        <v>63.79</v>
      </c>
    </row>
    <row r="1394" spans="1:2" x14ac:dyDescent="0.25">
      <c r="A1394" t="s">
        <v>1443</v>
      </c>
      <c r="B1394">
        <v>96.79</v>
      </c>
    </row>
    <row r="1395" spans="1:2" x14ac:dyDescent="0.25">
      <c r="A1395" t="s">
        <v>1444</v>
      </c>
      <c r="B1395">
        <v>103.74</v>
      </c>
    </row>
    <row r="1396" spans="1:2" x14ac:dyDescent="0.25">
      <c r="A1396" t="s">
        <v>1445</v>
      </c>
      <c r="B1396">
        <v>120.24</v>
      </c>
    </row>
    <row r="1397" spans="1:2" x14ac:dyDescent="0.25">
      <c r="A1397" t="s">
        <v>1446</v>
      </c>
      <c r="B1397">
        <v>111.93</v>
      </c>
    </row>
    <row r="1398" spans="1:2" x14ac:dyDescent="0.25">
      <c r="A1398" t="s">
        <v>1447</v>
      </c>
      <c r="B1398">
        <v>97.53</v>
      </c>
    </row>
    <row r="1399" spans="1:2" x14ac:dyDescent="0.25">
      <c r="A1399" t="s">
        <v>1448</v>
      </c>
      <c r="B1399">
        <v>90.6</v>
      </c>
    </row>
    <row r="1400" spans="1:2" x14ac:dyDescent="0.25">
      <c r="A1400" t="s">
        <v>1449</v>
      </c>
      <c r="B1400">
        <v>94.18</v>
      </c>
    </row>
    <row r="1401" spans="1:2" x14ac:dyDescent="0.25">
      <c r="A1401" t="s">
        <v>1450</v>
      </c>
      <c r="B1401">
        <v>99.71</v>
      </c>
    </row>
    <row r="1402" spans="1:2" x14ac:dyDescent="0.25">
      <c r="A1402" t="s">
        <v>1451</v>
      </c>
      <c r="B1402">
        <v>113.23</v>
      </c>
    </row>
    <row r="1403" spans="1:2" x14ac:dyDescent="0.25">
      <c r="A1403" t="s">
        <v>1452</v>
      </c>
      <c r="B1403">
        <v>116.06</v>
      </c>
    </row>
    <row r="1404" spans="1:2" x14ac:dyDescent="0.25">
      <c r="A1404" t="s">
        <v>1453</v>
      </c>
      <c r="B1404">
        <v>135.71</v>
      </c>
    </row>
    <row r="1405" spans="1:2" x14ac:dyDescent="0.25">
      <c r="A1405" t="s">
        <v>1454</v>
      </c>
      <c r="B1405">
        <v>150.31</v>
      </c>
    </row>
    <row r="1406" spans="1:2" x14ac:dyDescent="0.25">
      <c r="A1406" t="s">
        <v>1455</v>
      </c>
      <c r="B1406">
        <v>124.79</v>
      </c>
    </row>
    <row r="1407" spans="1:2" x14ac:dyDescent="0.25">
      <c r="A1407" t="s">
        <v>1456</v>
      </c>
      <c r="B1407">
        <v>112.99</v>
      </c>
    </row>
    <row r="1408" spans="1:2" x14ac:dyDescent="0.25">
      <c r="A1408" t="s">
        <v>1457</v>
      </c>
      <c r="B1408">
        <v>101.09</v>
      </c>
    </row>
    <row r="1409" spans="1:2" x14ac:dyDescent="0.25">
      <c r="A1409" t="s">
        <v>1458</v>
      </c>
      <c r="B1409">
        <v>117.63</v>
      </c>
    </row>
    <row r="1410" spans="1:2" x14ac:dyDescent="0.25">
      <c r="A1410" t="s">
        <v>1459</v>
      </c>
      <c r="B1410">
        <v>122.2</v>
      </c>
    </row>
    <row r="1411" spans="1:2" x14ac:dyDescent="0.25">
      <c r="A1411" t="s">
        <v>1460</v>
      </c>
      <c r="B1411">
        <v>111.34</v>
      </c>
    </row>
    <row r="1412" spans="1:2" x14ac:dyDescent="0.25">
      <c r="A1412" t="s">
        <v>1461</v>
      </c>
      <c r="B1412">
        <v>154.49</v>
      </c>
    </row>
    <row r="1413" spans="1:2" x14ac:dyDescent="0.25">
      <c r="A1413" t="s">
        <v>1462</v>
      </c>
      <c r="B1413">
        <v>128.01</v>
      </c>
    </row>
    <row r="1414" spans="1:2" x14ac:dyDescent="0.25">
      <c r="A1414" t="s">
        <v>1463</v>
      </c>
      <c r="B1414">
        <v>146.19999999999999</v>
      </c>
    </row>
    <row r="1415" spans="1:2" x14ac:dyDescent="0.25">
      <c r="A1415" t="s">
        <v>1464</v>
      </c>
      <c r="B1415">
        <v>134.83000000000001</v>
      </c>
    </row>
    <row r="1416" spans="1:2" x14ac:dyDescent="0.25">
      <c r="A1416" t="s">
        <v>1465</v>
      </c>
      <c r="B1416">
        <v>151.22</v>
      </c>
    </row>
    <row r="1417" spans="1:2" x14ac:dyDescent="0.25">
      <c r="A1417" t="s">
        <v>1466</v>
      </c>
      <c r="B1417">
        <v>145.13</v>
      </c>
    </row>
    <row r="1418" spans="1:2" x14ac:dyDescent="0.25">
      <c r="A1418" t="s">
        <v>1467</v>
      </c>
      <c r="B1418">
        <v>188.24</v>
      </c>
    </row>
    <row r="1419" spans="1:2" x14ac:dyDescent="0.25">
      <c r="A1419" t="s">
        <v>1468</v>
      </c>
      <c r="B1419">
        <v>135.72999999999999</v>
      </c>
    </row>
    <row r="1420" spans="1:2" x14ac:dyDescent="0.25">
      <c r="A1420" t="s">
        <v>1469</v>
      </c>
      <c r="B1420">
        <v>121.78</v>
      </c>
    </row>
    <row r="1421" spans="1:2" x14ac:dyDescent="0.25">
      <c r="A1421" t="s">
        <v>1470</v>
      </c>
      <c r="B1421">
        <v>117.21</v>
      </c>
    </row>
    <row r="1422" spans="1:2" x14ac:dyDescent="0.25">
      <c r="A1422" t="s">
        <v>1471</v>
      </c>
      <c r="B1422">
        <v>114.73</v>
      </c>
    </row>
    <row r="1423" spans="1:2" x14ac:dyDescent="0.25">
      <c r="A1423" t="s">
        <v>1472</v>
      </c>
      <c r="B1423">
        <v>255.4</v>
      </c>
    </row>
    <row r="1424" spans="1:2" x14ac:dyDescent="0.25">
      <c r="A1424" t="s">
        <v>1473</v>
      </c>
      <c r="B1424">
        <v>139.61000000000001</v>
      </c>
    </row>
    <row r="1425" spans="1:2" x14ac:dyDescent="0.25">
      <c r="A1425" t="s">
        <v>1474</v>
      </c>
      <c r="B1425">
        <v>159.44999999999999</v>
      </c>
    </row>
    <row r="1426" spans="1:2" x14ac:dyDescent="0.25">
      <c r="A1426" t="s">
        <v>1475</v>
      </c>
      <c r="B1426">
        <v>159.30000000000001</v>
      </c>
    </row>
    <row r="1427" spans="1:2" x14ac:dyDescent="0.25">
      <c r="A1427" t="s">
        <v>1476</v>
      </c>
      <c r="B1427">
        <v>137.53</v>
      </c>
    </row>
    <row r="1428" spans="1:2" x14ac:dyDescent="0.25">
      <c r="A1428" t="s">
        <v>1477</v>
      </c>
      <c r="B1428">
        <v>153.09</v>
      </c>
    </row>
    <row r="1429" spans="1:2" x14ac:dyDescent="0.25">
      <c r="A1429" t="s">
        <v>1478</v>
      </c>
      <c r="B1429">
        <v>126.58</v>
      </c>
    </row>
    <row r="1430" spans="1:2" x14ac:dyDescent="0.25">
      <c r="A1430" t="s">
        <v>1479</v>
      </c>
      <c r="B1430">
        <v>113.26</v>
      </c>
    </row>
    <row r="1431" spans="1:2" x14ac:dyDescent="0.25">
      <c r="A1431" t="s">
        <v>1480</v>
      </c>
      <c r="B1431">
        <v>104.29</v>
      </c>
    </row>
    <row r="1432" spans="1:2" x14ac:dyDescent="0.25">
      <c r="A1432" t="s">
        <v>1481</v>
      </c>
      <c r="B1432">
        <v>94.48</v>
      </c>
    </row>
    <row r="1433" spans="1:2" x14ac:dyDescent="0.25">
      <c r="A1433" t="s">
        <v>1482</v>
      </c>
      <c r="B1433">
        <v>87.48</v>
      </c>
    </row>
    <row r="1434" spans="1:2" x14ac:dyDescent="0.25">
      <c r="A1434" t="s">
        <v>1483</v>
      </c>
      <c r="B1434">
        <v>72.25</v>
      </c>
    </row>
    <row r="1435" spans="1:2" x14ac:dyDescent="0.25">
      <c r="A1435" t="s">
        <v>1484</v>
      </c>
      <c r="B1435">
        <v>70.75</v>
      </c>
    </row>
    <row r="1436" spans="1:2" x14ac:dyDescent="0.25">
      <c r="A1436" t="s">
        <v>1485</v>
      </c>
      <c r="B1436">
        <v>63.92</v>
      </c>
    </row>
    <row r="1437" spans="1:2" x14ac:dyDescent="0.25">
      <c r="A1437" t="s">
        <v>1486</v>
      </c>
      <c r="B1437">
        <v>59.57</v>
      </c>
    </row>
    <row r="1438" spans="1:2" x14ac:dyDescent="0.25">
      <c r="A1438" t="s">
        <v>1487</v>
      </c>
      <c r="B1438">
        <v>56.23</v>
      </c>
    </row>
    <row r="1439" spans="1:2" x14ac:dyDescent="0.25">
      <c r="A1439" t="s">
        <v>1488</v>
      </c>
      <c r="B1439">
        <v>53.42</v>
      </c>
    </row>
    <row r="1440" spans="1:2" x14ac:dyDescent="0.25">
      <c r="A1440" t="s">
        <v>1489</v>
      </c>
      <c r="B1440">
        <v>53.41</v>
      </c>
    </row>
    <row r="1441" spans="1:2" x14ac:dyDescent="0.25">
      <c r="A1441" t="s">
        <v>1490</v>
      </c>
      <c r="B1441">
        <v>51.99</v>
      </c>
    </row>
    <row r="1442" spans="1:2" x14ac:dyDescent="0.25">
      <c r="A1442" t="s">
        <v>1491</v>
      </c>
      <c r="B1442">
        <v>47.72</v>
      </c>
    </row>
    <row r="1443" spans="1:2" x14ac:dyDescent="0.25">
      <c r="A1443" t="s">
        <v>1492</v>
      </c>
      <c r="B1443">
        <v>46.49</v>
      </c>
    </row>
    <row r="1444" spans="1:2" x14ac:dyDescent="0.25">
      <c r="A1444" t="s">
        <v>1493</v>
      </c>
      <c r="B1444">
        <v>42.33</v>
      </c>
    </row>
    <row r="1445" spans="1:2" x14ac:dyDescent="0.25">
      <c r="A1445" t="s">
        <v>1494</v>
      </c>
      <c r="B1445">
        <v>41.75</v>
      </c>
    </row>
    <row r="1446" spans="1:2" x14ac:dyDescent="0.25">
      <c r="A1446" t="s">
        <v>1495</v>
      </c>
      <c r="B1446">
        <v>39</v>
      </c>
    </row>
    <row r="1447" spans="1:2" x14ac:dyDescent="0.25">
      <c r="A1447" t="s">
        <v>1496</v>
      </c>
      <c r="B1447">
        <v>36.08</v>
      </c>
    </row>
    <row r="1448" spans="1:2" x14ac:dyDescent="0.25">
      <c r="A1448" t="s">
        <v>1497</v>
      </c>
      <c r="B1448">
        <v>34.31</v>
      </c>
    </row>
    <row r="1449" spans="1:2" x14ac:dyDescent="0.25">
      <c r="A1449" t="s">
        <v>1498</v>
      </c>
      <c r="B1449">
        <v>34.76</v>
      </c>
    </row>
    <row r="1450" spans="1:2" x14ac:dyDescent="0.25">
      <c r="A1450" t="s">
        <v>1499</v>
      </c>
      <c r="B1450">
        <v>39.1</v>
      </c>
    </row>
    <row r="1451" spans="1:2" x14ac:dyDescent="0.25">
      <c r="A1451" t="s">
        <v>1500</v>
      </c>
      <c r="B1451">
        <v>55.27</v>
      </c>
    </row>
    <row r="1452" spans="1:2" x14ac:dyDescent="0.25">
      <c r="A1452" t="s">
        <v>1501</v>
      </c>
      <c r="B1452">
        <v>42.87</v>
      </c>
    </row>
    <row r="1453" spans="1:2" x14ac:dyDescent="0.25">
      <c r="A1453" t="s">
        <v>1502</v>
      </c>
      <c r="B1453">
        <v>49.81</v>
      </c>
    </row>
    <row r="1454" spans="1:2" x14ac:dyDescent="0.25">
      <c r="A1454" t="s">
        <v>1503</v>
      </c>
      <c r="B1454">
        <v>51.51</v>
      </c>
    </row>
    <row r="1455" spans="1:2" x14ac:dyDescent="0.25">
      <c r="A1455" t="s">
        <v>1504</v>
      </c>
      <c r="B1455">
        <v>91.57</v>
      </c>
    </row>
    <row r="1456" spans="1:2" x14ac:dyDescent="0.25">
      <c r="A1456" t="s">
        <v>1505</v>
      </c>
      <c r="B1456">
        <v>76.260000000000005</v>
      </c>
    </row>
    <row r="1457" spans="1:2" x14ac:dyDescent="0.25">
      <c r="A1457" t="s">
        <v>1506</v>
      </c>
      <c r="B1457">
        <v>58.97</v>
      </c>
    </row>
    <row r="1458" spans="1:2" x14ac:dyDescent="0.25">
      <c r="A1458" t="s">
        <v>1507</v>
      </c>
      <c r="B1458">
        <v>52.91</v>
      </c>
    </row>
    <row r="1459" spans="1:2" x14ac:dyDescent="0.25">
      <c r="A1459" t="s">
        <v>1508</v>
      </c>
      <c r="B1459">
        <v>47.19</v>
      </c>
    </row>
    <row r="1460" spans="1:2" x14ac:dyDescent="0.25">
      <c r="A1460" t="s">
        <v>1509</v>
      </c>
      <c r="B1460">
        <v>45.6</v>
      </c>
    </row>
    <row r="1461" spans="1:2" x14ac:dyDescent="0.25">
      <c r="A1461" t="s">
        <v>1510</v>
      </c>
      <c r="B1461">
        <v>42.39</v>
      </c>
    </row>
    <row r="1462" spans="1:2" x14ac:dyDescent="0.25">
      <c r="A1462" t="s">
        <v>1511</v>
      </c>
      <c r="B1462">
        <v>38.58</v>
      </c>
    </row>
    <row r="1463" spans="1:2" x14ac:dyDescent="0.25">
      <c r="A1463" t="s">
        <v>1512</v>
      </c>
      <c r="B1463">
        <v>35.950000000000003</v>
      </c>
    </row>
    <row r="1464" spans="1:2" x14ac:dyDescent="0.25">
      <c r="A1464" t="s">
        <v>1513</v>
      </c>
      <c r="B1464">
        <v>34.799999999999997</v>
      </c>
    </row>
    <row r="1465" spans="1:2" x14ac:dyDescent="0.25">
      <c r="A1465" t="s">
        <v>1514</v>
      </c>
      <c r="B1465">
        <v>33.11</v>
      </c>
    </row>
    <row r="1466" spans="1:2" x14ac:dyDescent="0.25">
      <c r="A1466" t="s">
        <v>1515</v>
      </c>
      <c r="B1466">
        <v>31.2</v>
      </c>
    </row>
    <row r="1467" spans="1:2" x14ac:dyDescent="0.25">
      <c r="A1467" t="s">
        <v>1516</v>
      </c>
      <c r="B1467">
        <v>31.58</v>
      </c>
    </row>
    <row r="1468" spans="1:2" x14ac:dyDescent="0.25">
      <c r="A1468" t="s">
        <v>1517</v>
      </c>
      <c r="B1468">
        <v>30.9</v>
      </c>
    </row>
    <row r="1469" spans="1:2" x14ac:dyDescent="0.25">
      <c r="A1469" t="s">
        <v>1518</v>
      </c>
      <c r="B1469">
        <v>29.84</v>
      </c>
    </row>
    <row r="1470" spans="1:2" x14ac:dyDescent="0.25">
      <c r="A1470" t="s">
        <v>1519</v>
      </c>
      <c r="B1470">
        <v>33.14</v>
      </c>
    </row>
    <row r="1471" spans="1:2" x14ac:dyDescent="0.25">
      <c r="A1471" t="s">
        <v>1520</v>
      </c>
      <c r="B1471">
        <v>30.58</v>
      </c>
    </row>
    <row r="1472" spans="1:2" x14ac:dyDescent="0.25">
      <c r="A1472" t="s">
        <v>1521</v>
      </c>
      <c r="B1472">
        <v>28.31</v>
      </c>
    </row>
    <row r="1473" spans="1:2" x14ac:dyDescent="0.25">
      <c r="A1473" t="s">
        <v>1522</v>
      </c>
      <c r="B1473">
        <v>26.76</v>
      </c>
    </row>
    <row r="1474" spans="1:2" x14ac:dyDescent="0.25">
      <c r="A1474" t="s">
        <v>1523</v>
      </c>
      <c r="B1474">
        <v>24.12</v>
      </c>
    </row>
    <row r="1475" spans="1:2" x14ac:dyDescent="0.25">
      <c r="A1475" t="s">
        <v>1524</v>
      </c>
      <c r="B1475">
        <v>23.34</v>
      </c>
    </row>
    <row r="1476" spans="1:2" x14ac:dyDescent="0.25">
      <c r="A1476" t="s">
        <v>1525</v>
      </c>
      <c r="B1476">
        <v>22.64</v>
      </c>
    </row>
    <row r="1477" spans="1:2" x14ac:dyDescent="0.25">
      <c r="A1477" t="s">
        <v>1526</v>
      </c>
      <c r="B1477">
        <v>20.86</v>
      </c>
    </row>
    <row r="1478" spans="1:2" x14ac:dyDescent="0.25">
      <c r="A1478" t="s">
        <v>1527</v>
      </c>
      <c r="B1478">
        <v>19.47</v>
      </c>
    </row>
    <row r="1479" spans="1:2" x14ac:dyDescent="0.25">
      <c r="A1479" t="s">
        <v>1528</v>
      </c>
      <c r="B1479">
        <v>17.77</v>
      </c>
    </row>
    <row r="1480" spans="1:2" x14ac:dyDescent="0.25">
      <c r="A1480" t="s">
        <v>1529</v>
      </c>
      <c r="B1480">
        <v>17.14</v>
      </c>
    </row>
    <row r="1481" spans="1:2" x14ac:dyDescent="0.25">
      <c r="A1481" t="s">
        <v>1530</v>
      </c>
      <c r="B1481">
        <v>17.52</v>
      </c>
    </row>
    <row r="1482" spans="1:2" x14ac:dyDescent="0.25">
      <c r="A1482" t="s">
        <v>1531</v>
      </c>
      <c r="B1482">
        <v>16.37</v>
      </c>
    </row>
    <row r="1483" spans="1:2" x14ac:dyDescent="0.25">
      <c r="A1483" t="s">
        <v>1532</v>
      </c>
      <c r="B1483">
        <v>15.59</v>
      </c>
    </row>
    <row r="1484" spans="1:2" x14ac:dyDescent="0.25">
      <c r="A1484" t="s">
        <v>1533</v>
      </c>
      <c r="B1484">
        <v>15.59</v>
      </c>
    </row>
    <row r="1485" spans="1:2" x14ac:dyDescent="0.25">
      <c r="A1485" t="s">
        <v>1534</v>
      </c>
      <c r="B1485">
        <v>15.59</v>
      </c>
    </row>
    <row r="1486" spans="1:2" x14ac:dyDescent="0.25">
      <c r="A1486" t="s">
        <v>1535</v>
      </c>
      <c r="B1486">
        <v>15.59</v>
      </c>
    </row>
    <row r="1487" spans="1:2" x14ac:dyDescent="0.25">
      <c r="A1487" t="s">
        <v>1536</v>
      </c>
      <c r="B1487">
        <v>14.95</v>
      </c>
    </row>
    <row r="1488" spans="1:2" x14ac:dyDescent="0.25">
      <c r="A1488" t="s">
        <v>1537</v>
      </c>
      <c r="B1488">
        <v>14.04</v>
      </c>
    </row>
    <row r="1489" spans="1:2" x14ac:dyDescent="0.25">
      <c r="A1489" t="s">
        <v>1538</v>
      </c>
      <c r="B1489">
        <v>14.04</v>
      </c>
    </row>
    <row r="1490" spans="1:2" x14ac:dyDescent="0.25">
      <c r="A1490" t="s">
        <v>1539</v>
      </c>
      <c r="B1490">
        <v>14.05</v>
      </c>
    </row>
    <row r="1491" spans="1:2" x14ac:dyDescent="0.25">
      <c r="A1491" t="s">
        <v>1540</v>
      </c>
      <c r="B1491">
        <v>14.97</v>
      </c>
    </row>
    <row r="1492" spans="1:2" x14ac:dyDescent="0.25">
      <c r="A1492" t="s">
        <v>1541</v>
      </c>
      <c r="B1492">
        <v>16.37</v>
      </c>
    </row>
    <row r="1493" spans="1:2" x14ac:dyDescent="0.25">
      <c r="A1493" t="s">
        <v>1542</v>
      </c>
      <c r="B1493">
        <v>14.11</v>
      </c>
    </row>
    <row r="1494" spans="1:2" x14ac:dyDescent="0.25">
      <c r="A1494" t="s">
        <v>1543</v>
      </c>
      <c r="B1494">
        <v>14.04</v>
      </c>
    </row>
    <row r="1495" spans="1:2" x14ac:dyDescent="0.25">
      <c r="A1495" t="s">
        <v>1544</v>
      </c>
      <c r="B1495">
        <v>14.14</v>
      </c>
    </row>
    <row r="1496" spans="1:2" x14ac:dyDescent="0.25">
      <c r="A1496" t="s">
        <v>1545</v>
      </c>
      <c r="B1496">
        <v>13.89</v>
      </c>
    </row>
    <row r="1497" spans="1:2" x14ac:dyDescent="0.25">
      <c r="A1497" t="s">
        <v>1546</v>
      </c>
      <c r="B1497">
        <v>14.02</v>
      </c>
    </row>
    <row r="1498" spans="1:2" x14ac:dyDescent="0.25">
      <c r="A1498" t="s">
        <v>1547</v>
      </c>
      <c r="B1498">
        <v>14.02</v>
      </c>
    </row>
    <row r="1499" spans="1:2" x14ac:dyDescent="0.25">
      <c r="A1499" t="s">
        <v>1548</v>
      </c>
      <c r="B1499">
        <v>13.94</v>
      </c>
    </row>
    <row r="1500" spans="1:2" x14ac:dyDescent="0.25">
      <c r="A1500" t="s">
        <v>1549</v>
      </c>
      <c r="B1500">
        <v>14.04</v>
      </c>
    </row>
    <row r="1501" spans="1:2" x14ac:dyDescent="0.25">
      <c r="A1501" t="s">
        <v>1550</v>
      </c>
      <c r="B1501">
        <v>14.04</v>
      </c>
    </row>
    <row r="1502" spans="1:2" x14ac:dyDescent="0.25">
      <c r="A1502" t="s">
        <v>1551</v>
      </c>
      <c r="B1502">
        <v>15.64</v>
      </c>
    </row>
    <row r="1503" spans="1:2" x14ac:dyDescent="0.25">
      <c r="A1503" t="s">
        <v>1552</v>
      </c>
      <c r="B1503">
        <v>17.46</v>
      </c>
    </row>
    <row r="1504" spans="1:2" x14ac:dyDescent="0.25">
      <c r="A1504" t="s">
        <v>1553</v>
      </c>
      <c r="B1504">
        <v>14.1</v>
      </c>
    </row>
    <row r="1505" spans="1:2" x14ac:dyDescent="0.25">
      <c r="A1505" t="s">
        <v>1554</v>
      </c>
      <c r="B1505">
        <v>14.03</v>
      </c>
    </row>
    <row r="1506" spans="1:2" x14ac:dyDescent="0.25">
      <c r="A1506" t="s">
        <v>1555</v>
      </c>
      <c r="B1506">
        <v>13.76</v>
      </c>
    </row>
    <row r="1507" spans="1:2" x14ac:dyDescent="0.25">
      <c r="A1507" t="s">
        <v>1556</v>
      </c>
      <c r="B1507">
        <v>12.84</v>
      </c>
    </row>
    <row r="1508" spans="1:2" x14ac:dyDescent="0.25">
      <c r="A1508" t="s">
        <v>1557</v>
      </c>
      <c r="B1508">
        <v>12.78</v>
      </c>
    </row>
    <row r="1509" spans="1:2" x14ac:dyDescent="0.25">
      <c r="A1509" t="s">
        <v>1558</v>
      </c>
      <c r="B1509">
        <v>12.09</v>
      </c>
    </row>
    <row r="1510" spans="1:2" x14ac:dyDescent="0.25">
      <c r="A1510" t="s">
        <v>1559</v>
      </c>
      <c r="B1510">
        <v>11.61</v>
      </c>
    </row>
    <row r="1511" spans="1:2" x14ac:dyDescent="0.25">
      <c r="A1511" t="s">
        <v>1560</v>
      </c>
      <c r="B1511">
        <v>11.4</v>
      </c>
    </row>
    <row r="1512" spans="1:2" x14ac:dyDescent="0.25">
      <c r="A1512" t="s">
        <v>1561</v>
      </c>
      <c r="B1512">
        <v>10.86</v>
      </c>
    </row>
    <row r="1513" spans="1:2" x14ac:dyDescent="0.25">
      <c r="A1513" t="s">
        <v>1562</v>
      </c>
      <c r="B1513">
        <v>10.91</v>
      </c>
    </row>
    <row r="1514" spans="1:2" x14ac:dyDescent="0.25">
      <c r="A1514" t="s">
        <v>1563</v>
      </c>
      <c r="B1514">
        <v>10.94</v>
      </c>
    </row>
    <row r="1515" spans="1:2" x14ac:dyDescent="0.25">
      <c r="A1515" t="s">
        <v>1564</v>
      </c>
      <c r="B1515">
        <v>10.94</v>
      </c>
    </row>
    <row r="1516" spans="1:2" x14ac:dyDescent="0.25">
      <c r="A1516" t="s">
        <v>1565</v>
      </c>
      <c r="B1516">
        <v>10.94</v>
      </c>
    </row>
    <row r="1517" spans="1:2" x14ac:dyDescent="0.25">
      <c r="A1517" t="s">
        <v>1566</v>
      </c>
      <c r="B1517">
        <v>10.97</v>
      </c>
    </row>
    <row r="1518" spans="1:2" x14ac:dyDescent="0.25">
      <c r="A1518" t="s">
        <v>1567</v>
      </c>
      <c r="B1518">
        <v>10.57</v>
      </c>
    </row>
    <row r="1519" spans="1:2" x14ac:dyDescent="0.25">
      <c r="A1519" t="s">
        <v>1568</v>
      </c>
      <c r="B1519">
        <v>10.29</v>
      </c>
    </row>
    <row r="1520" spans="1:2" x14ac:dyDescent="0.25">
      <c r="A1520" t="s">
        <v>1569</v>
      </c>
      <c r="B1520">
        <v>10.199999999999999</v>
      </c>
    </row>
    <row r="1521" spans="1:2" x14ac:dyDescent="0.25">
      <c r="A1521" t="s">
        <v>1570</v>
      </c>
      <c r="B1521">
        <v>9.3800000000000008</v>
      </c>
    </row>
    <row r="1522" spans="1:2" x14ac:dyDescent="0.25">
      <c r="A1522" t="s">
        <v>1571</v>
      </c>
      <c r="B1522">
        <v>9.36</v>
      </c>
    </row>
    <row r="1523" spans="1:2" x14ac:dyDescent="0.25">
      <c r="A1523" t="s">
        <v>1572</v>
      </c>
      <c r="B1523">
        <v>8.77</v>
      </c>
    </row>
    <row r="1524" spans="1:2" x14ac:dyDescent="0.25">
      <c r="A1524" t="s">
        <v>1573</v>
      </c>
      <c r="B1524">
        <v>8.49</v>
      </c>
    </row>
    <row r="1525" spans="1:2" x14ac:dyDescent="0.25">
      <c r="A1525" t="s">
        <v>1574</v>
      </c>
      <c r="B1525">
        <v>8.4600000000000009</v>
      </c>
    </row>
    <row r="1526" spans="1:2" x14ac:dyDescent="0.25">
      <c r="A1526" t="s">
        <v>1575</v>
      </c>
      <c r="B1526">
        <v>8.4600000000000009</v>
      </c>
    </row>
    <row r="1527" spans="1:2" x14ac:dyDescent="0.25">
      <c r="A1527" t="s">
        <v>1576</v>
      </c>
      <c r="B1527">
        <v>8.4600000000000009</v>
      </c>
    </row>
    <row r="1528" spans="1:2" x14ac:dyDescent="0.25">
      <c r="A1528" t="s">
        <v>1577</v>
      </c>
      <c r="B1528">
        <v>8.4600000000000009</v>
      </c>
    </row>
    <row r="1529" spans="1:2" x14ac:dyDescent="0.25">
      <c r="A1529" t="s">
        <v>1578</v>
      </c>
      <c r="B1529">
        <v>8.1</v>
      </c>
    </row>
    <row r="1530" spans="1:2" x14ac:dyDescent="0.25">
      <c r="A1530" t="s">
        <v>1579</v>
      </c>
      <c r="B1530">
        <v>7.79</v>
      </c>
    </row>
    <row r="1531" spans="1:2" x14ac:dyDescent="0.25">
      <c r="A1531" t="s">
        <v>1580</v>
      </c>
      <c r="B1531">
        <v>7.99</v>
      </c>
    </row>
    <row r="1532" spans="1:2" x14ac:dyDescent="0.25">
      <c r="A1532" t="s">
        <v>1581</v>
      </c>
      <c r="B1532">
        <v>7.49</v>
      </c>
    </row>
    <row r="1533" spans="1:2" x14ac:dyDescent="0.25">
      <c r="A1533" t="s">
        <v>1582</v>
      </c>
      <c r="B1533">
        <v>7.39</v>
      </c>
    </row>
    <row r="1534" spans="1:2" x14ac:dyDescent="0.25">
      <c r="A1534" t="s">
        <v>1583</v>
      </c>
      <c r="B1534">
        <v>7.33</v>
      </c>
    </row>
    <row r="1535" spans="1:2" x14ac:dyDescent="0.25">
      <c r="A1535" t="s">
        <v>1584</v>
      </c>
      <c r="B1535">
        <v>6.87</v>
      </c>
    </row>
    <row r="1536" spans="1:2" x14ac:dyDescent="0.25">
      <c r="A1536" t="s">
        <v>1585</v>
      </c>
      <c r="B1536">
        <v>6.95</v>
      </c>
    </row>
    <row r="1537" spans="1:2" x14ac:dyDescent="0.25">
      <c r="A1537" t="s">
        <v>1586</v>
      </c>
      <c r="B1537">
        <v>7.14</v>
      </c>
    </row>
    <row r="1538" spans="1:2" x14ac:dyDescent="0.25">
      <c r="A1538" t="s">
        <v>1587</v>
      </c>
      <c r="B1538">
        <v>7.08</v>
      </c>
    </row>
    <row r="1539" spans="1:2" x14ac:dyDescent="0.25">
      <c r="A1539" t="s">
        <v>1588</v>
      </c>
      <c r="B1539">
        <v>7.24</v>
      </c>
    </row>
    <row r="1540" spans="1:2" x14ac:dyDescent="0.25">
      <c r="A1540" t="s">
        <v>1589</v>
      </c>
      <c r="B1540">
        <v>7.26</v>
      </c>
    </row>
    <row r="1541" spans="1:2" x14ac:dyDescent="0.25">
      <c r="A1541" t="s">
        <v>1590</v>
      </c>
      <c r="B1541">
        <v>7.21</v>
      </c>
    </row>
    <row r="1542" spans="1:2" x14ac:dyDescent="0.25">
      <c r="A1542" t="s">
        <v>1591</v>
      </c>
      <c r="B1542">
        <v>7.24</v>
      </c>
    </row>
    <row r="1543" spans="1:2" x14ac:dyDescent="0.25">
      <c r="A1543" t="s">
        <v>1592</v>
      </c>
      <c r="B1543">
        <v>6.91</v>
      </c>
    </row>
    <row r="1544" spans="1:2" x14ac:dyDescent="0.25">
      <c r="A1544" t="s">
        <v>1593</v>
      </c>
      <c r="B1544">
        <v>6.79</v>
      </c>
    </row>
    <row r="1545" spans="1:2" x14ac:dyDescent="0.25">
      <c r="A1545" t="s">
        <v>1594</v>
      </c>
      <c r="B1545">
        <v>6.85</v>
      </c>
    </row>
    <row r="1546" spans="1:2" x14ac:dyDescent="0.25">
      <c r="A1546" t="s">
        <v>1595</v>
      </c>
      <c r="B1546">
        <v>6.68</v>
      </c>
    </row>
    <row r="1547" spans="1:2" x14ac:dyDescent="0.25">
      <c r="A1547" t="s">
        <v>1596</v>
      </c>
      <c r="B1547">
        <v>6.56</v>
      </c>
    </row>
    <row r="1548" spans="1:2" x14ac:dyDescent="0.25">
      <c r="A1548" t="s">
        <v>1597</v>
      </c>
      <c r="B1548">
        <v>6.79</v>
      </c>
    </row>
    <row r="1549" spans="1:2" x14ac:dyDescent="0.25">
      <c r="A1549" t="s">
        <v>1598</v>
      </c>
      <c r="B1549">
        <v>6.77</v>
      </c>
    </row>
    <row r="1550" spans="1:2" x14ac:dyDescent="0.25">
      <c r="A1550" t="s">
        <v>1599</v>
      </c>
      <c r="B1550">
        <v>6.71</v>
      </c>
    </row>
    <row r="1551" spans="1:2" x14ac:dyDescent="0.25">
      <c r="A1551" t="s">
        <v>1600</v>
      </c>
      <c r="B1551">
        <v>6.62</v>
      </c>
    </row>
    <row r="1552" spans="1:2" x14ac:dyDescent="0.25">
      <c r="A1552" t="s">
        <v>1601</v>
      </c>
      <c r="B1552">
        <v>6.57</v>
      </c>
    </row>
    <row r="1553" spans="1:2" x14ac:dyDescent="0.25">
      <c r="A1553" t="s">
        <v>1602</v>
      </c>
      <c r="B1553">
        <v>6.88</v>
      </c>
    </row>
    <row r="1554" spans="1:2" x14ac:dyDescent="0.25">
      <c r="A1554" t="s">
        <v>1603</v>
      </c>
      <c r="B1554">
        <v>7.4</v>
      </c>
    </row>
    <row r="1555" spans="1:2" x14ac:dyDescent="0.25">
      <c r="A1555" t="s">
        <v>1604</v>
      </c>
      <c r="B1555">
        <v>7.07</v>
      </c>
    </row>
    <row r="1556" spans="1:2" x14ac:dyDescent="0.25">
      <c r="A1556" t="s">
        <v>1605</v>
      </c>
      <c r="B1556">
        <v>7.05</v>
      </c>
    </row>
    <row r="1557" spans="1:2" x14ac:dyDescent="0.25">
      <c r="A1557" t="s">
        <v>1606</v>
      </c>
      <c r="B1557">
        <v>6.81</v>
      </c>
    </row>
    <row r="1558" spans="1:2" x14ac:dyDescent="0.25">
      <c r="A1558" t="s">
        <v>1607</v>
      </c>
      <c r="B1558">
        <v>6.97</v>
      </c>
    </row>
    <row r="1559" spans="1:2" x14ac:dyDescent="0.25">
      <c r="A1559" t="s">
        <v>1608</v>
      </c>
      <c r="B1559">
        <v>6.89</v>
      </c>
    </row>
    <row r="1560" spans="1:2" x14ac:dyDescent="0.25">
      <c r="A1560" t="s">
        <v>1609</v>
      </c>
      <c r="B1560">
        <v>6.45</v>
      </c>
    </row>
    <row r="1561" spans="1:2" x14ac:dyDescent="0.25">
      <c r="A1561" t="s">
        <v>1610</v>
      </c>
      <c r="B1561">
        <v>6.37</v>
      </c>
    </row>
    <row r="1562" spans="1:2" x14ac:dyDescent="0.25">
      <c r="A1562" t="s">
        <v>1611</v>
      </c>
      <c r="B1562">
        <v>6.26</v>
      </c>
    </row>
    <row r="1563" spans="1:2" x14ac:dyDescent="0.25">
      <c r="A1563" t="s">
        <v>1612</v>
      </c>
      <c r="B1563">
        <v>6.14</v>
      </c>
    </row>
    <row r="1564" spans="1:2" x14ac:dyDescent="0.25">
      <c r="A1564" t="s">
        <v>1613</v>
      </c>
      <c r="B1564">
        <v>6</v>
      </c>
    </row>
    <row r="1565" spans="1:2" x14ac:dyDescent="0.25">
      <c r="A1565" t="s">
        <v>1614</v>
      </c>
      <c r="B1565">
        <v>6.02</v>
      </c>
    </row>
    <row r="1566" spans="1:2" x14ac:dyDescent="0.25">
      <c r="A1566" t="s">
        <v>1615</v>
      </c>
      <c r="B1566">
        <v>5.65</v>
      </c>
    </row>
    <row r="1567" spans="1:2" x14ac:dyDescent="0.25">
      <c r="A1567" t="s">
        <v>1616</v>
      </c>
      <c r="B1567">
        <v>5.88</v>
      </c>
    </row>
    <row r="1568" spans="1:2" x14ac:dyDescent="0.25">
      <c r="A1568" t="s">
        <v>1617</v>
      </c>
      <c r="B1568">
        <v>5.82</v>
      </c>
    </row>
    <row r="1569" spans="1:2" x14ac:dyDescent="0.25">
      <c r="A1569" t="s">
        <v>1618</v>
      </c>
      <c r="B1569">
        <v>5.49</v>
      </c>
    </row>
    <row r="1570" spans="1:2" x14ac:dyDescent="0.25">
      <c r="A1570" t="s">
        <v>1619</v>
      </c>
      <c r="B1570">
        <v>5.3</v>
      </c>
    </row>
    <row r="1571" spans="1:2" x14ac:dyDescent="0.25">
      <c r="A1571" t="s">
        <v>1620</v>
      </c>
      <c r="B1571">
        <v>5.19</v>
      </c>
    </row>
    <row r="1572" spans="1:2" x14ac:dyDescent="0.25">
      <c r="A1572" t="s">
        <v>1621</v>
      </c>
      <c r="B1572">
        <v>5.14</v>
      </c>
    </row>
    <row r="1573" spans="1:2" x14ac:dyDescent="0.25">
      <c r="A1573" t="s">
        <v>1622</v>
      </c>
      <c r="B1573">
        <v>5.63</v>
      </c>
    </row>
    <row r="1574" spans="1:2" x14ac:dyDescent="0.25">
      <c r="A1574" t="s">
        <v>1623</v>
      </c>
      <c r="B1574">
        <v>5.72</v>
      </c>
    </row>
    <row r="1575" spans="1:2" x14ac:dyDescent="0.25">
      <c r="A1575" t="s">
        <v>1624</v>
      </c>
      <c r="B1575">
        <v>5.5</v>
      </c>
    </row>
    <row r="1576" spans="1:2" x14ac:dyDescent="0.25">
      <c r="A1576" t="s">
        <v>1625</v>
      </c>
      <c r="B1576">
        <v>5.29</v>
      </c>
    </row>
    <row r="1577" spans="1:2" x14ac:dyDescent="0.25">
      <c r="A1577" t="s">
        <v>1626</v>
      </c>
      <c r="B1577">
        <v>5.12</v>
      </c>
    </row>
    <row r="1578" spans="1:2" x14ac:dyDescent="0.25">
      <c r="A1578" t="s">
        <v>1627</v>
      </c>
      <c r="B1578">
        <v>5.12</v>
      </c>
    </row>
    <row r="1579" spans="1:2" x14ac:dyDescent="0.25">
      <c r="A1579" t="s">
        <v>1628</v>
      </c>
      <c r="B1579">
        <v>5.3</v>
      </c>
    </row>
    <row r="1580" spans="1:2" x14ac:dyDescent="0.25">
      <c r="A1580" t="s">
        <v>1629</v>
      </c>
      <c r="B1580">
        <v>5.83</v>
      </c>
    </row>
    <row r="1581" spans="1:2" x14ac:dyDescent="0.25">
      <c r="A1581" t="s">
        <v>1630</v>
      </c>
      <c r="B1581">
        <v>5.79</v>
      </c>
    </row>
    <row r="1582" spans="1:2" x14ac:dyDescent="0.25">
      <c r="A1582" t="s">
        <v>1631</v>
      </c>
      <c r="B1582">
        <v>5.79</v>
      </c>
    </row>
    <row r="1583" spans="1:2" x14ac:dyDescent="0.25">
      <c r="A1583" t="s">
        <v>1632</v>
      </c>
      <c r="B1583">
        <v>5.76</v>
      </c>
    </row>
    <row r="1584" spans="1:2" x14ac:dyDescent="0.25">
      <c r="A1584" t="s">
        <v>1633</v>
      </c>
      <c r="B1584">
        <v>5.76</v>
      </c>
    </row>
    <row r="1585" spans="1:2" x14ac:dyDescent="0.25">
      <c r="A1585" t="s">
        <v>1634</v>
      </c>
      <c r="B1585">
        <v>5.7</v>
      </c>
    </row>
    <row r="1586" spans="1:2" x14ac:dyDescent="0.25">
      <c r="A1586" t="s">
        <v>1635</v>
      </c>
      <c r="B1586">
        <v>5.66</v>
      </c>
    </row>
    <row r="1587" spans="1:2" x14ac:dyDescent="0.25">
      <c r="A1587" t="s">
        <v>1636</v>
      </c>
      <c r="B1587">
        <v>5.6</v>
      </c>
    </row>
    <row r="1588" spans="1:2" x14ac:dyDescent="0.25">
      <c r="A1588" t="s">
        <v>1637</v>
      </c>
      <c r="B1588">
        <v>5.28</v>
      </c>
    </row>
    <row r="1589" spans="1:2" x14ac:dyDescent="0.25">
      <c r="A1589" t="s">
        <v>1638</v>
      </c>
      <c r="B1589">
        <v>4.9800000000000004</v>
      </c>
    </row>
    <row r="1590" spans="1:2" x14ac:dyDescent="0.25">
      <c r="A1590" t="s">
        <v>1639</v>
      </c>
      <c r="B1590">
        <v>4.5599999999999996</v>
      </c>
    </row>
    <row r="1591" spans="1:2" x14ac:dyDescent="0.25">
      <c r="A1591" t="s">
        <v>1640</v>
      </c>
      <c r="B1591">
        <v>4.71</v>
      </c>
    </row>
    <row r="1592" spans="1:2" x14ac:dyDescent="0.25">
      <c r="A1592" t="s">
        <v>1641</v>
      </c>
      <c r="B1592">
        <v>4.6900000000000004</v>
      </c>
    </row>
    <row r="1593" spans="1:2" x14ac:dyDescent="0.25">
      <c r="A1593" t="s">
        <v>1642</v>
      </c>
      <c r="B1593">
        <v>4.29</v>
      </c>
    </row>
    <row r="1594" spans="1:2" x14ac:dyDescent="0.25">
      <c r="A1594" t="s">
        <v>1643</v>
      </c>
      <c r="B1594">
        <v>4.26</v>
      </c>
    </row>
    <row r="1595" spans="1:2" x14ac:dyDescent="0.25">
      <c r="A1595" t="s">
        <v>1644</v>
      </c>
      <c r="B1595">
        <v>4.67</v>
      </c>
    </row>
    <row r="1596" spans="1:2" x14ac:dyDescent="0.25">
      <c r="A1596" t="s">
        <v>1645</v>
      </c>
      <c r="B1596">
        <v>4.91</v>
      </c>
    </row>
    <row r="1597" spans="1:2" x14ac:dyDescent="0.25">
      <c r="A1597" t="s">
        <v>1646</v>
      </c>
      <c r="B1597">
        <v>4.97</v>
      </c>
    </row>
    <row r="1598" spans="1:2" x14ac:dyDescent="0.25">
      <c r="A1598" t="s">
        <v>1647</v>
      </c>
      <c r="B1598">
        <v>4.84</v>
      </c>
    </row>
    <row r="1599" spans="1:2" x14ac:dyDescent="0.25">
      <c r="A1599" t="s">
        <v>1648</v>
      </c>
      <c r="B1599">
        <v>4.88</v>
      </c>
    </row>
    <row r="1600" spans="1:2" x14ac:dyDescent="0.25">
      <c r="A1600" t="s">
        <v>1649</v>
      </c>
      <c r="B1600">
        <v>4.8099999999999996</v>
      </c>
    </row>
    <row r="1601" spans="1:2" x14ac:dyDescent="0.25">
      <c r="A1601" t="s">
        <v>1650</v>
      </c>
      <c r="B1601">
        <v>4.4000000000000004</v>
      </c>
    </row>
    <row r="1602" spans="1:2" x14ac:dyDescent="0.25">
      <c r="A1602" t="s">
        <v>1651</v>
      </c>
      <c r="B1602">
        <v>4.4400000000000004</v>
      </c>
    </row>
    <row r="1603" spans="1:2" x14ac:dyDescent="0.25">
      <c r="A1603" t="s">
        <v>1652</v>
      </c>
      <c r="B1603">
        <v>4.3600000000000003</v>
      </c>
    </row>
    <row r="1604" spans="1:2" x14ac:dyDescent="0.25">
      <c r="A1604" t="s">
        <v>1653</v>
      </c>
      <c r="B1604">
        <v>4.41</v>
      </c>
    </row>
    <row r="1605" spans="1:2" x14ac:dyDescent="0.25">
      <c r="A1605" t="s">
        <v>1654</v>
      </c>
      <c r="B1605">
        <v>4.4000000000000004</v>
      </c>
    </row>
    <row r="1606" spans="1:2" x14ac:dyDescent="0.25">
      <c r="A1606" t="s">
        <v>1655</v>
      </c>
      <c r="B1606">
        <v>4.4000000000000004</v>
      </c>
    </row>
    <row r="1607" spans="1:2" x14ac:dyDescent="0.25">
      <c r="A1607" t="s">
        <v>1656</v>
      </c>
      <c r="B1607">
        <v>4.4400000000000004</v>
      </c>
    </row>
    <row r="1608" spans="1:2" x14ac:dyDescent="0.25">
      <c r="A1608" t="s">
        <v>1657</v>
      </c>
      <c r="B1608">
        <v>4.26</v>
      </c>
    </row>
    <row r="1609" spans="1:2" x14ac:dyDescent="0.25">
      <c r="A1609" t="s">
        <v>1658</v>
      </c>
      <c r="B1609">
        <v>4.26</v>
      </c>
    </row>
    <row r="1610" spans="1:2" x14ac:dyDescent="0.25">
      <c r="A1610" t="s">
        <v>1659</v>
      </c>
      <c r="B1610">
        <v>4.21</v>
      </c>
    </row>
    <row r="1611" spans="1:2" x14ac:dyDescent="0.25">
      <c r="A1611" t="s">
        <v>1660</v>
      </c>
      <c r="B1611">
        <v>4.34</v>
      </c>
    </row>
    <row r="1612" spans="1:2" x14ac:dyDescent="0.25">
      <c r="A1612" t="s">
        <v>1661</v>
      </c>
      <c r="B1612">
        <v>4.13</v>
      </c>
    </row>
    <row r="1613" spans="1:2" x14ac:dyDescent="0.25">
      <c r="A1613" t="s">
        <v>1662</v>
      </c>
      <c r="B1613">
        <v>4.1399999999999997</v>
      </c>
    </row>
    <row r="1614" spans="1:2" x14ac:dyDescent="0.25">
      <c r="A1614" t="s">
        <v>1663</v>
      </c>
      <c r="B1614">
        <v>4.09</v>
      </c>
    </row>
    <row r="1615" spans="1:2" x14ac:dyDescent="0.25">
      <c r="A1615" t="s">
        <v>1664</v>
      </c>
      <c r="B1615">
        <v>4.0599999999999996</v>
      </c>
    </row>
    <row r="1616" spans="1:2" x14ac:dyDescent="0.25">
      <c r="A1616" t="s">
        <v>1665</v>
      </c>
      <c r="B1616">
        <v>4.92</v>
      </c>
    </row>
    <row r="1617" spans="1:2" x14ac:dyDescent="0.25">
      <c r="A1617" t="s">
        <v>1666</v>
      </c>
      <c r="B1617">
        <v>4.2300000000000004</v>
      </c>
    </row>
    <row r="1618" spans="1:2" x14ac:dyDescent="0.25">
      <c r="A1618" t="s">
        <v>1667</v>
      </c>
      <c r="B1618">
        <v>4.1100000000000003</v>
      </c>
    </row>
    <row r="1619" spans="1:2" x14ac:dyDescent="0.25">
      <c r="A1619" t="s">
        <v>1668</v>
      </c>
      <c r="B1619">
        <v>4.12</v>
      </c>
    </row>
    <row r="1620" spans="1:2" x14ac:dyDescent="0.25">
      <c r="A1620" t="s">
        <v>1669</v>
      </c>
      <c r="B1620">
        <v>4.17</v>
      </c>
    </row>
    <row r="1621" spans="1:2" x14ac:dyDescent="0.25">
      <c r="A1621" t="s">
        <v>1670</v>
      </c>
      <c r="B1621">
        <v>4.08</v>
      </c>
    </row>
    <row r="1622" spans="1:2" x14ac:dyDescent="0.25">
      <c r="A1622" t="s">
        <v>1671</v>
      </c>
      <c r="B1622">
        <v>4</v>
      </c>
    </row>
    <row r="1623" spans="1:2" x14ac:dyDescent="0.25">
      <c r="A1623" t="s">
        <v>1672</v>
      </c>
      <c r="B1623">
        <v>3.83</v>
      </c>
    </row>
    <row r="1624" spans="1:2" x14ac:dyDescent="0.25">
      <c r="A1624" t="s">
        <v>1673</v>
      </c>
      <c r="B1624">
        <v>3.94</v>
      </c>
    </row>
    <row r="1625" spans="1:2" x14ac:dyDescent="0.25">
      <c r="A1625" t="s">
        <v>1674</v>
      </c>
      <c r="B1625">
        <v>3.92</v>
      </c>
    </row>
    <row r="1626" spans="1:2" x14ac:dyDescent="0.25">
      <c r="A1626" t="s">
        <v>1675</v>
      </c>
      <c r="B1626">
        <v>4.01</v>
      </c>
    </row>
    <row r="1627" spans="1:2" x14ac:dyDescent="0.25">
      <c r="A1627" t="s">
        <v>1676</v>
      </c>
      <c r="B1627">
        <v>3.57</v>
      </c>
    </row>
    <row r="1628" spans="1:2" x14ac:dyDescent="0.25">
      <c r="A1628" t="s">
        <v>1677</v>
      </c>
      <c r="B1628">
        <v>3.92</v>
      </c>
    </row>
    <row r="1629" spans="1:2" x14ac:dyDescent="0.25">
      <c r="A1629" t="s">
        <v>1678</v>
      </c>
      <c r="B1629">
        <v>3.82</v>
      </c>
    </row>
    <row r="1630" spans="1:2" x14ac:dyDescent="0.25">
      <c r="A1630" t="s">
        <v>1679</v>
      </c>
      <c r="B1630">
        <v>3.77</v>
      </c>
    </row>
    <row r="1631" spans="1:2" x14ac:dyDescent="0.25">
      <c r="A1631" t="s">
        <v>1680</v>
      </c>
      <c r="B1631">
        <v>3.91</v>
      </c>
    </row>
    <row r="1632" spans="1:2" x14ac:dyDescent="0.25">
      <c r="A1632" t="s">
        <v>1681</v>
      </c>
      <c r="B1632">
        <v>3.79</v>
      </c>
    </row>
    <row r="1633" spans="1:2" x14ac:dyDescent="0.25">
      <c r="A1633" t="s">
        <v>1682</v>
      </c>
      <c r="B1633">
        <v>3.89</v>
      </c>
    </row>
    <row r="1634" spans="1:2" x14ac:dyDescent="0.25">
      <c r="A1634" t="s">
        <v>1683</v>
      </c>
      <c r="B1634">
        <v>3.84</v>
      </c>
    </row>
    <row r="1635" spans="1:2" x14ac:dyDescent="0.25">
      <c r="A1635" t="s">
        <v>1684</v>
      </c>
      <c r="B1635">
        <v>3.75</v>
      </c>
    </row>
    <row r="1636" spans="1:2" x14ac:dyDescent="0.25">
      <c r="A1636" t="s">
        <v>1685</v>
      </c>
      <c r="B1636">
        <v>3.52</v>
      </c>
    </row>
    <row r="1637" spans="1:2" x14ac:dyDescent="0.25">
      <c r="A1637" t="s">
        <v>1686</v>
      </c>
      <c r="B1637">
        <v>3.53</v>
      </c>
    </row>
    <row r="1638" spans="1:2" x14ac:dyDescent="0.25">
      <c r="A1638" t="s">
        <v>1687</v>
      </c>
      <c r="B1638">
        <v>3.55</v>
      </c>
    </row>
    <row r="1639" spans="1:2" x14ac:dyDescent="0.25">
      <c r="A1639" t="s">
        <v>1688</v>
      </c>
      <c r="B1639">
        <v>3.49</v>
      </c>
    </row>
    <row r="1640" spans="1:2" x14ac:dyDescent="0.25">
      <c r="A1640" t="s">
        <v>1689</v>
      </c>
      <c r="B1640">
        <v>3.46</v>
      </c>
    </row>
    <row r="1641" spans="1:2" x14ac:dyDescent="0.25">
      <c r="A1641" t="s">
        <v>1690</v>
      </c>
      <c r="B1641">
        <v>3.54</v>
      </c>
    </row>
    <row r="1642" spans="1:2" x14ac:dyDescent="0.25">
      <c r="A1642" t="s">
        <v>1691</v>
      </c>
      <c r="B1642">
        <v>3.51</v>
      </c>
    </row>
    <row r="1643" spans="1:2" x14ac:dyDescent="0.25">
      <c r="A1643" t="s">
        <v>1692</v>
      </c>
      <c r="B1643">
        <v>4.28</v>
      </c>
    </row>
    <row r="1644" spans="1:2" x14ac:dyDescent="0.25">
      <c r="A1644" t="s">
        <v>1693</v>
      </c>
      <c r="B1644">
        <v>3.59</v>
      </c>
    </row>
    <row r="1645" spans="1:2" x14ac:dyDescent="0.25">
      <c r="A1645" t="s">
        <v>1694</v>
      </c>
      <c r="B1645">
        <v>3.55</v>
      </c>
    </row>
    <row r="1646" spans="1:2" x14ac:dyDescent="0.25">
      <c r="A1646" t="s">
        <v>1695</v>
      </c>
      <c r="B1646">
        <v>3.48</v>
      </c>
    </row>
    <row r="1647" spans="1:2" x14ac:dyDescent="0.25">
      <c r="A1647" t="s">
        <v>1696</v>
      </c>
      <c r="B1647">
        <v>3.32</v>
      </c>
    </row>
    <row r="1648" spans="1:2" x14ac:dyDescent="0.25">
      <c r="A1648" t="s">
        <v>1697</v>
      </c>
      <c r="B1648">
        <v>3.16</v>
      </c>
    </row>
    <row r="1649" spans="1:2" x14ac:dyDescent="0.25">
      <c r="A1649" t="s">
        <v>1698</v>
      </c>
      <c r="B1649">
        <v>3.06</v>
      </c>
    </row>
    <row r="1650" spans="1:2" x14ac:dyDescent="0.25">
      <c r="A1650" t="s">
        <v>1699</v>
      </c>
      <c r="B1650">
        <v>2.93</v>
      </c>
    </row>
    <row r="1651" spans="1:2" x14ac:dyDescent="0.25">
      <c r="A1651" t="s">
        <v>1700</v>
      </c>
      <c r="B1651">
        <v>2.95</v>
      </c>
    </row>
    <row r="1652" spans="1:2" x14ac:dyDescent="0.25">
      <c r="A1652" t="s">
        <v>1701</v>
      </c>
      <c r="B1652">
        <v>2.88</v>
      </c>
    </row>
    <row r="1653" spans="1:2" x14ac:dyDescent="0.25">
      <c r="A1653" t="s">
        <v>1702</v>
      </c>
      <c r="B1653">
        <v>2.86</v>
      </c>
    </row>
    <row r="1654" spans="1:2" x14ac:dyDescent="0.25">
      <c r="A1654" t="s">
        <v>1703</v>
      </c>
      <c r="B1654">
        <v>2.66</v>
      </c>
    </row>
    <row r="1655" spans="1:2" x14ac:dyDescent="0.25">
      <c r="A1655" t="s">
        <v>1704</v>
      </c>
      <c r="B1655">
        <v>2.4500000000000002</v>
      </c>
    </row>
    <row r="1656" spans="1:2" x14ac:dyDescent="0.25">
      <c r="A1656" t="s">
        <v>1705</v>
      </c>
      <c r="B1656">
        <v>1.6</v>
      </c>
    </row>
    <row r="1657" spans="1:2" x14ac:dyDescent="0.25">
      <c r="A1657" t="s">
        <v>1706</v>
      </c>
      <c r="B1657">
        <v>1.79</v>
      </c>
    </row>
    <row r="1658" spans="1:2" x14ac:dyDescent="0.25">
      <c r="A1658" t="s">
        <v>1707</v>
      </c>
      <c r="B1658">
        <v>1.58</v>
      </c>
    </row>
    <row r="1659" spans="1:2" x14ac:dyDescent="0.25">
      <c r="A1659" t="s">
        <v>1708</v>
      </c>
      <c r="B1659">
        <v>1.5</v>
      </c>
    </row>
    <row r="1660" spans="1:2" x14ac:dyDescent="0.25">
      <c r="A1660" t="s">
        <v>1709</v>
      </c>
      <c r="B1660">
        <v>1.39</v>
      </c>
    </row>
    <row r="1661" spans="1:2" x14ac:dyDescent="0.25">
      <c r="A1661" t="s">
        <v>1710</v>
      </c>
      <c r="B1661">
        <v>1.31</v>
      </c>
    </row>
    <row r="1662" spans="1:2" x14ac:dyDescent="0.25">
      <c r="A1662" t="s">
        <v>1711</v>
      </c>
      <c r="B1662">
        <v>1.29</v>
      </c>
    </row>
    <row r="1663" spans="1:2" x14ac:dyDescent="0.25">
      <c r="A1663" t="s">
        <v>1712</v>
      </c>
      <c r="B1663">
        <v>1.23</v>
      </c>
    </row>
    <row r="1664" spans="1:2" x14ac:dyDescent="0.25">
      <c r="A1664" t="s">
        <v>1713</v>
      </c>
      <c r="B1664">
        <v>1.24</v>
      </c>
    </row>
    <row r="1665" spans="1:2" x14ac:dyDescent="0.25">
      <c r="A1665" t="s">
        <v>1714</v>
      </c>
      <c r="B1665">
        <v>1.26</v>
      </c>
    </row>
    <row r="1666" spans="1:2" x14ac:dyDescent="0.25">
      <c r="A1666" t="s">
        <v>1715</v>
      </c>
      <c r="B1666">
        <v>1.76</v>
      </c>
    </row>
    <row r="1667" spans="1:2" x14ac:dyDescent="0.25">
      <c r="A1667" t="s">
        <v>1716</v>
      </c>
      <c r="B1667">
        <v>1.35</v>
      </c>
    </row>
    <row r="1668" spans="1:2" x14ac:dyDescent="0.25">
      <c r="A1668" t="s">
        <v>1717</v>
      </c>
      <c r="B1668">
        <v>1.34</v>
      </c>
    </row>
    <row r="1669" spans="1:2" x14ac:dyDescent="0.25">
      <c r="A1669" t="s">
        <v>1718</v>
      </c>
      <c r="B1669">
        <v>1.28</v>
      </c>
    </row>
    <row r="1670" spans="1:2" x14ac:dyDescent="0.25">
      <c r="A1670" t="s">
        <v>1719</v>
      </c>
      <c r="B1670">
        <v>1.26</v>
      </c>
    </row>
    <row r="1671" spans="1:2" x14ac:dyDescent="0.25">
      <c r="A1671" t="s">
        <v>1720</v>
      </c>
      <c r="B1671">
        <v>1.18</v>
      </c>
    </row>
    <row r="1672" spans="1:2" x14ac:dyDescent="0.25">
      <c r="A1672" t="s">
        <v>1721</v>
      </c>
      <c r="B1672">
        <v>1.18</v>
      </c>
    </row>
    <row r="1673" spans="1:2" x14ac:dyDescent="0.25">
      <c r="A1673" t="s">
        <v>1722</v>
      </c>
      <c r="B1673">
        <v>1.29</v>
      </c>
    </row>
    <row r="1674" spans="1:2" x14ac:dyDescent="0.25">
      <c r="A1674" t="s">
        <v>1723</v>
      </c>
      <c r="B1674">
        <v>1.58</v>
      </c>
    </row>
    <row r="1675" spans="1:2" x14ac:dyDescent="0.25">
      <c r="A1675" t="s">
        <v>1724</v>
      </c>
      <c r="B1675">
        <v>1.83</v>
      </c>
    </row>
    <row r="1676" spans="1:2" x14ac:dyDescent="0.25">
      <c r="A1676" t="s">
        <v>1725</v>
      </c>
      <c r="B1676">
        <v>7.18</v>
      </c>
    </row>
    <row r="1677" spans="1:2" x14ac:dyDescent="0.25">
      <c r="A1677" t="s">
        <v>1726</v>
      </c>
      <c r="B1677">
        <v>7.12</v>
      </c>
    </row>
    <row r="1678" spans="1:2" x14ac:dyDescent="0.25">
      <c r="A1678" t="s">
        <v>1727</v>
      </c>
      <c r="B1678">
        <v>6.32</v>
      </c>
    </row>
    <row r="1679" spans="1:2" x14ac:dyDescent="0.25">
      <c r="A1679" t="s">
        <v>1728</v>
      </c>
      <c r="B1679">
        <v>5.4</v>
      </c>
    </row>
    <row r="1680" spans="1:2" x14ac:dyDescent="0.25">
      <c r="A1680" t="s">
        <v>1729</v>
      </c>
      <c r="B1680">
        <v>3.64</v>
      </c>
    </row>
    <row r="1681" spans="1:2" x14ac:dyDescent="0.25">
      <c r="A1681" t="s">
        <v>1730</v>
      </c>
      <c r="B1681">
        <v>2.93</v>
      </c>
    </row>
    <row r="1682" spans="1:2" x14ac:dyDescent="0.25">
      <c r="A1682" t="s">
        <v>1731</v>
      </c>
      <c r="B1682">
        <v>4.92</v>
      </c>
    </row>
    <row r="1683" spans="1:2" x14ac:dyDescent="0.25">
      <c r="A1683" t="s">
        <v>1732</v>
      </c>
      <c r="B1683">
        <v>5.69</v>
      </c>
    </row>
    <row r="1684" spans="1:2" x14ac:dyDescent="0.25">
      <c r="A1684" t="s">
        <v>1733</v>
      </c>
      <c r="B1684">
        <v>1.86</v>
      </c>
    </row>
    <row r="1685" spans="1:2" x14ac:dyDescent="0.25">
      <c r="A1685" t="s">
        <v>1734</v>
      </c>
      <c r="B1685">
        <v>3.53</v>
      </c>
    </row>
    <row r="1686" spans="1:2" x14ac:dyDescent="0.25">
      <c r="A1686" t="s">
        <v>1735</v>
      </c>
      <c r="B1686">
        <v>3.31</v>
      </c>
    </row>
    <row r="1687" spans="1:2" x14ac:dyDescent="0.25">
      <c r="A1687" t="s">
        <v>1736</v>
      </c>
      <c r="B1687">
        <v>1.76</v>
      </c>
    </row>
    <row r="1688" spans="1:2" x14ac:dyDescent="0.25">
      <c r="A1688" t="s">
        <v>1737</v>
      </c>
      <c r="B1688">
        <v>1.57</v>
      </c>
    </row>
    <row r="1689" spans="1:2" x14ac:dyDescent="0.25">
      <c r="A1689" t="s">
        <v>1738</v>
      </c>
      <c r="B1689">
        <v>1.5</v>
      </c>
    </row>
    <row r="1690" spans="1:2" x14ac:dyDescent="0.25">
      <c r="A1690" t="s">
        <v>1739</v>
      </c>
      <c r="B1690">
        <v>4.34</v>
      </c>
    </row>
    <row r="1691" spans="1:2" x14ac:dyDescent="0.25">
      <c r="A1691" t="s">
        <v>1740</v>
      </c>
      <c r="B1691">
        <v>5.63</v>
      </c>
    </row>
    <row r="1692" spans="1:2" x14ac:dyDescent="0.25">
      <c r="A1692" t="s">
        <v>1741</v>
      </c>
      <c r="B1692">
        <v>5.28</v>
      </c>
    </row>
    <row r="1693" spans="1:2" x14ac:dyDescent="0.25">
      <c r="A1693" t="s">
        <v>1742</v>
      </c>
      <c r="B1693">
        <v>3.05</v>
      </c>
    </row>
    <row r="1694" spans="1:2" x14ac:dyDescent="0.25">
      <c r="A1694" t="s">
        <v>1743</v>
      </c>
      <c r="B1694">
        <v>1.48</v>
      </c>
    </row>
    <row r="1695" spans="1:2" x14ac:dyDescent="0.25">
      <c r="A1695" t="s">
        <v>1744</v>
      </c>
      <c r="B1695">
        <v>1.29</v>
      </c>
    </row>
    <row r="1696" spans="1:2" x14ac:dyDescent="0.25">
      <c r="A1696" t="s">
        <v>1745</v>
      </c>
      <c r="B1696">
        <v>1.34</v>
      </c>
    </row>
    <row r="1697" spans="1:2" x14ac:dyDescent="0.25">
      <c r="A1697" t="s">
        <v>1746</v>
      </c>
      <c r="B1697">
        <v>1.35</v>
      </c>
    </row>
    <row r="1698" spans="1:2" x14ac:dyDescent="0.25">
      <c r="A1698" t="s">
        <v>1747</v>
      </c>
      <c r="B1698">
        <v>1.35</v>
      </c>
    </row>
    <row r="1699" spans="1:2" x14ac:dyDescent="0.25">
      <c r="A1699" t="s">
        <v>1748</v>
      </c>
      <c r="B1699">
        <v>1.34</v>
      </c>
    </row>
    <row r="1700" spans="1:2" x14ac:dyDescent="0.25">
      <c r="A1700" t="s">
        <v>1749</v>
      </c>
      <c r="B1700">
        <v>1.34</v>
      </c>
    </row>
    <row r="1701" spans="1:2" x14ac:dyDescent="0.25">
      <c r="A1701" t="s">
        <v>1750</v>
      </c>
      <c r="B1701">
        <v>1.34</v>
      </c>
    </row>
    <row r="1702" spans="1:2" x14ac:dyDescent="0.25">
      <c r="A1702" t="s">
        <v>1751</v>
      </c>
      <c r="B1702">
        <v>1.34</v>
      </c>
    </row>
    <row r="1703" spans="1:2" x14ac:dyDescent="0.25">
      <c r="A1703" t="s">
        <v>1752</v>
      </c>
      <c r="B1703">
        <v>1.74</v>
      </c>
    </row>
    <row r="1704" spans="1:2" x14ac:dyDescent="0.25">
      <c r="A1704" t="s">
        <v>1753</v>
      </c>
      <c r="B1704">
        <v>1.9</v>
      </c>
    </row>
    <row r="1705" spans="1:2" x14ac:dyDescent="0.25">
      <c r="A1705" t="s">
        <v>1754</v>
      </c>
      <c r="B1705">
        <v>6.26</v>
      </c>
    </row>
    <row r="1706" spans="1:2" x14ac:dyDescent="0.25">
      <c r="A1706" t="s">
        <v>1755</v>
      </c>
      <c r="B1706">
        <v>8.75</v>
      </c>
    </row>
    <row r="1707" spans="1:2" x14ac:dyDescent="0.25">
      <c r="A1707" t="s">
        <v>1756</v>
      </c>
      <c r="B1707">
        <v>56.67</v>
      </c>
    </row>
    <row r="1708" spans="1:2" x14ac:dyDescent="0.25">
      <c r="A1708" t="s">
        <v>1757</v>
      </c>
      <c r="B1708">
        <v>116.33</v>
      </c>
    </row>
    <row r="1709" spans="1:2" x14ac:dyDescent="0.25">
      <c r="A1709" t="s">
        <v>1758</v>
      </c>
      <c r="B1709">
        <v>50.09</v>
      </c>
    </row>
    <row r="1710" spans="1:2" x14ac:dyDescent="0.25">
      <c r="A1710" t="s">
        <v>1759</v>
      </c>
      <c r="B1710">
        <v>15.82</v>
      </c>
    </row>
    <row r="1711" spans="1:2" x14ac:dyDescent="0.25">
      <c r="A1711" t="s">
        <v>1760</v>
      </c>
      <c r="B1711">
        <v>11.72</v>
      </c>
    </row>
    <row r="1712" spans="1:2" x14ac:dyDescent="0.25">
      <c r="A1712" t="s">
        <v>1761</v>
      </c>
      <c r="B1712">
        <v>19.71</v>
      </c>
    </row>
    <row r="1713" spans="1:2" x14ac:dyDescent="0.25">
      <c r="A1713" t="s">
        <v>1762</v>
      </c>
      <c r="B1713">
        <v>10.3</v>
      </c>
    </row>
    <row r="1714" spans="1:2" x14ac:dyDescent="0.25">
      <c r="A1714" t="s">
        <v>1763</v>
      </c>
      <c r="B1714">
        <v>8.59</v>
      </c>
    </row>
    <row r="1715" spans="1:2" x14ac:dyDescent="0.25">
      <c r="A1715" t="s">
        <v>1764</v>
      </c>
      <c r="B1715">
        <v>11.15</v>
      </c>
    </row>
    <row r="1716" spans="1:2" x14ac:dyDescent="0.25">
      <c r="A1716" t="s">
        <v>1765</v>
      </c>
      <c r="B1716">
        <v>11.54</v>
      </c>
    </row>
    <row r="1717" spans="1:2" x14ac:dyDescent="0.25">
      <c r="A1717" t="s">
        <v>1766</v>
      </c>
      <c r="B1717">
        <v>22.98</v>
      </c>
    </row>
    <row r="1718" spans="1:2" x14ac:dyDescent="0.25">
      <c r="A1718" t="s">
        <v>1767</v>
      </c>
      <c r="B1718">
        <v>42.71</v>
      </c>
    </row>
    <row r="1719" spans="1:2" x14ac:dyDescent="0.25">
      <c r="A1719" t="s">
        <v>1768</v>
      </c>
      <c r="B1719">
        <v>37.06</v>
      </c>
    </row>
    <row r="1720" spans="1:2" x14ac:dyDescent="0.25">
      <c r="A1720" t="s">
        <v>1769</v>
      </c>
      <c r="B1720">
        <v>24.7</v>
      </c>
    </row>
    <row r="1721" spans="1:2" x14ac:dyDescent="0.25">
      <c r="A1721" t="s">
        <v>1770</v>
      </c>
      <c r="B1721">
        <v>25.52</v>
      </c>
    </row>
    <row r="1722" spans="1:2" x14ac:dyDescent="0.25">
      <c r="A1722" t="s">
        <v>1771</v>
      </c>
      <c r="B1722">
        <v>34.76</v>
      </c>
    </row>
    <row r="1723" spans="1:2" x14ac:dyDescent="0.25">
      <c r="A1723" t="s">
        <v>1772</v>
      </c>
      <c r="B1723">
        <v>37.83</v>
      </c>
    </row>
    <row r="1724" spans="1:2" x14ac:dyDescent="0.25">
      <c r="A1724" t="s">
        <v>1773</v>
      </c>
      <c r="B1724">
        <v>30.53</v>
      </c>
    </row>
    <row r="1725" spans="1:2" x14ac:dyDescent="0.25">
      <c r="A1725" t="s">
        <v>1774</v>
      </c>
      <c r="B1725">
        <v>30.68</v>
      </c>
    </row>
    <row r="1726" spans="1:2" x14ac:dyDescent="0.25">
      <c r="A1726" t="s">
        <v>1775</v>
      </c>
      <c r="B1726">
        <v>29.83</v>
      </c>
    </row>
    <row r="1727" spans="1:2" x14ac:dyDescent="0.25">
      <c r="A1727" t="s">
        <v>1776</v>
      </c>
      <c r="B1727">
        <v>27.25</v>
      </c>
    </row>
    <row r="1728" spans="1:2" x14ac:dyDescent="0.25">
      <c r="A1728" t="s">
        <v>1777</v>
      </c>
      <c r="B1728">
        <v>34.049999999999997</v>
      </c>
    </row>
    <row r="1729" spans="1:2" x14ac:dyDescent="0.25">
      <c r="A1729" t="s">
        <v>1778</v>
      </c>
      <c r="B1729">
        <v>33.21</v>
      </c>
    </row>
    <row r="1730" spans="1:2" x14ac:dyDescent="0.25">
      <c r="A1730" t="s">
        <v>1779</v>
      </c>
      <c r="B1730">
        <v>37.76</v>
      </c>
    </row>
    <row r="1731" spans="1:2" x14ac:dyDescent="0.25">
      <c r="A1731" t="s">
        <v>1780</v>
      </c>
      <c r="B1731">
        <v>55.16</v>
      </c>
    </row>
    <row r="1732" spans="1:2" x14ac:dyDescent="0.25">
      <c r="A1732" t="s">
        <v>1781</v>
      </c>
      <c r="B1732">
        <v>63.11</v>
      </c>
    </row>
    <row r="1733" spans="1:2" x14ac:dyDescent="0.25">
      <c r="A1733" t="s">
        <v>1782</v>
      </c>
      <c r="B1733">
        <v>50.61</v>
      </c>
    </row>
    <row r="1734" spans="1:2" x14ac:dyDescent="0.25">
      <c r="A1734" t="s">
        <v>1783</v>
      </c>
      <c r="B1734">
        <v>42.08</v>
      </c>
    </row>
    <row r="1735" spans="1:2" x14ac:dyDescent="0.25">
      <c r="A1735" t="s">
        <v>1784</v>
      </c>
      <c r="B1735">
        <v>42.27</v>
      </c>
    </row>
    <row r="1736" spans="1:2" x14ac:dyDescent="0.25">
      <c r="A1736" t="s">
        <v>1785</v>
      </c>
      <c r="B1736">
        <v>170.35</v>
      </c>
    </row>
    <row r="1737" spans="1:2" x14ac:dyDescent="0.25">
      <c r="A1737" t="s">
        <v>1786</v>
      </c>
      <c r="B1737">
        <v>48.09</v>
      </c>
    </row>
    <row r="1738" spans="1:2" x14ac:dyDescent="0.25">
      <c r="A1738" t="s">
        <v>1787</v>
      </c>
      <c r="B1738">
        <v>49.94</v>
      </c>
    </row>
    <row r="1739" spans="1:2" x14ac:dyDescent="0.25">
      <c r="A1739" t="s">
        <v>1788</v>
      </c>
      <c r="B1739">
        <v>80.569999999999993</v>
      </c>
    </row>
    <row r="1740" spans="1:2" x14ac:dyDescent="0.25">
      <c r="A1740" t="s">
        <v>1789</v>
      </c>
      <c r="B1740">
        <v>56.62</v>
      </c>
    </row>
    <row r="1741" spans="1:2" x14ac:dyDescent="0.25">
      <c r="A1741" t="s">
        <v>1790</v>
      </c>
      <c r="B1741">
        <v>48.93</v>
      </c>
    </row>
    <row r="1742" spans="1:2" x14ac:dyDescent="0.25">
      <c r="A1742" t="s">
        <v>1791</v>
      </c>
      <c r="B1742">
        <v>44.33</v>
      </c>
    </row>
    <row r="1743" spans="1:2" x14ac:dyDescent="0.25">
      <c r="A1743" t="s">
        <v>1792</v>
      </c>
      <c r="B1743">
        <v>44.45</v>
      </c>
    </row>
    <row r="1744" spans="1:2" x14ac:dyDescent="0.25">
      <c r="A1744" t="s">
        <v>1793</v>
      </c>
      <c r="B1744">
        <v>49.46</v>
      </c>
    </row>
    <row r="1745" spans="1:2" x14ac:dyDescent="0.25">
      <c r="A1745" t="s">
        <v>1794</v>
      </c>
      <c r="B1745">
        <v>57.55</v>
      </c>
    </row>
    <row r="1746" spans="1:2" x14ac:dyDescent="0.25">
      <c r="A1746" t="s">
        <v>1795</v>
      </c>
      <c r="B1746">
        <v>52.34</v>
      </c>
    </row>
    <row r="1747" spans="1:2" x14ac:dyDescent="0.25">
      <c r="A1747" t="s">
        <v>1796</v>
      </c>
      <c r="B1747">
        <v>50.04</v>
      </c>
    </row>
    <row r="1748" spans="1:2" x14ac:dyDescent="0.25">
      <c r="A1748" t="s">
        <v>1797</v>
      </c>
      <c r="B1748">
        <v>43.87</v>
      </c>
    </row>
    <row r="1749" spans="1:2" x14ac:dyDescent="0.25">
      <c r="A1749" t="s">
        <v>1798</v>
      </c>
      <c r="B1749">
        <v>42.83</v>
      </c>
    </row>
    <row r="1750" spans="1:2" x14ac:dyDescent="0.25">
      <c r="A1750" t="s">
        <v>1799</v>
      </c>
      <c r="B1750">
        <v>48.91</v>
      </c>
    </row>
    <row r="1751" spans="1:2" x14ac:dyDescent="0.25">
      <c r="A1751" t="s">
        <v>1800</v>
      </c>
      <c r="B1751">
        <v>62.29</v>
      </c>
    </row>
    <row r="1752" spans="1:2" x14ac:dyDescent="0.25">
      <c r="A1752" t="s">
        <v>1801</v>
      </c>
      <c r="B1752">
        <v>70.95</v>
      </c>
    </row>
    <row r="1753" spans="1:2" x14ac:dyDescent="0.25">
      <c r="A1753" t="s">
        <v>1802</v>
      </c>
      <c r="B1753">
        <v>74.400000000000006</v>
      </c>
    </row>
    <row r="1754" spans="1:2" x14ac:dyDescent="0.25">
      <c r="A1754" t="s">
        <v>1803</v>
      </c>
      <c r="B1754">
        <v>68.650000000000006</v>
      </c>
    </row>
    <row r="1755" spans="1:2" x14ac:dyDescent="0.25">
      <c r="A1755" t="s">
        <v>1804</v>
      </c>
      <c r="B1755">
        <v>63.31</v>
      </c>
    </row>
    <row r="1756" spans="1:2" x14ac:dyDescent="0.25">
      <c r="A1756" t="s">
        <v>1805</v>
      </c>
      <c r="B1756">
        <v>69.37</v>
      </c>
    </row>
    <row r="1757" spans="1:2" x14ac:dyDescent="0.25">
      <c r="A1757" t="s">
        <v>1806</v>
      </c>
      <c r="B1757">
        <v>58.33</v>
      </c>
    </row>
    <row r="1758" spans="1:2" x14ac:dyDescent="0.25">
      <c r="A1758" t="s">
        <v>1807</v>
      </c>
      <c r="B1758">
        <v>49.92</v>
      </c>
    </row>
    <row r="1759" spans="1:2" x14ac:dyDescent="0.25">
      <c r="A1759" t="s">
        <v>1808</v>
      </c>
      <c r="B1759">
        <v>52.34</v>
      </c>
    </row>
    <row r="1760" spans="1:2" x14ac:dyDescent="0.25">
      <c r="A1760" t="s">
        <v>1809</v>
      </c>
      <c r="B1760">
        <v>47.81</v>
      </c>
    </row>
    <row r="1761" spans="1:2" x14ac:dyDescent="0.25">
      <c r="A1761" t="s">
        <v>1810</v>
      </c>
      <c r="B1761">
        <v>59.74</v>
      </c>
    </row>
    <row r="1762" spans="1:2" x14ac:dyDescent="0.25">
      <c r="A1762" t="s">
        <v>1811</v>
      </c>
      <c r="B1762">
        <v>57.33</v>
      </c>
    </row>
    <row r="1763" spans="1:2" x14ac:dyDescent="0.25">
      <c r="A1763" t="s">
        <v>1812</v>
      </c>
      <c r="B1763">
        <v>55.12</v>
      </c>
    </row>
    <row r="1764" spans="1:2" x14ac:dyDescent="0.25">
      <c r="A1764" t="s">
        <v>1813</v>
      </c>
      <c r="B1764">
        <v>54.94</v>
      </c>
    </row>
    <row r="1765" spans="1:2" x14ac:dyDescent="0.25">
      <c r="A1765" t="s">
        <v>1814</v>
      </c>
      <c r="B1765">
        <v>48.69</v>
      </c>
    </row>
    <row r="1766" spans="1:2" x14ac:dyDescent="0.25">
      <c r="A1766" t="s">
        <v>1815</v>
      </c>
      <c r="B1766">
        <v>42.98</v>
      </c>
    </row>
    <row r="1767" spans="1:2" x14ac:dyDescent="0.25">
      <c r="A1767" t="s">
        <v>1816</v>
      </c>
      <c r="B1767">
        <v>63.16</v>
      </c>
    </row>
    <row r="1768" spans="1:2" x14ac:dyDescent="0.25">
      <c r="A1768" t="s">
        <v>1817</v>
      </c>
      <c r="B1768">
        <v>77.97</v>
      </c>
    </row>
    <row r="1769" spans="1:2" x14ac:dyDescent="0.25">
      <c r="A1769" t="s">
        <v>1818</v>
      </c>
      <c r="B1769">
        <v>94.12</v>
      </c>
    </row>
    <row r="1770" spans="1:2" x14ac:dyDescent="0.25">
      <c r="A1770" t="s">
        <v>1819</v>
      </c>
      <c r="B1770">
        <v>95</v>
      </c>
    </row>
    <row r="1771" spans="1:2" x14ac:dyDescent="0.25">
      <c r="A1771" t="s">
        <v>1820</v>
      </c>
      <c r="B1771">
        <v>95.4</v>
      </c>
    </row>
    <row r="1772" spans="1:2" x14ac:dyDescent="0.25">
      <c r="A1772" t="s">
        <v>1821</v>
      </c>
      <c r="B1772">
        <v>87.53</v>
      </c>
    </row>
    <row r="1773" spans="1:2" x14ac:dyDescent="0.25">
      <c r="A1773" t="s">
        <v>1822</v>
      </c>
      <c r="B1773">
        <v>77.72</v>
      </c>
    </row>
    <row r="1774" spans="1:2" x14ac:dyDescent="0.25">
      <c r="A1774" t="s">
        <v>1823</v>
      </c>
      <c r="B1774">
        <v>93.4</v>
      </c>
    </row>
    <row r="1775" spans="1:2" x14ac:dyDescent="0.25">
      <c r="A1775" t="s">
        <v>1824</v>
      </c>
      <c r="B1775">
        <v>90.48</v>
      </c>
    </row>
    <row r="1776" spans="1:2" x14ac:dyDescent="0.25">
      <c r="A1776" t="s">
        <v>1825</v>
      </c>
      <c r="B1776">
        <v>83.44</v>
      </c>
    </row>
    <row r="1777" spans="1:2" x14ac:dyDescent="0.25">
      <c r="A1777" t="s">
        <v>1826</v>
      </c>
      <c r="B1777">
        <v>81.64</v>
      </c>
    </row>
    <row r="1778" spans="1:2" x14ac:dyDescent="0.25">
      <c r="A1778" t="s">
        <v>1827</v>
      </c>
      <c r="B1778">
        <v>90.74</v>
      </c>
    </row>
    <row r="1779" spans="1:2" x14ac:dyDescent="0.25">
      <c r="A1779" t="s">
        <v>1828</v>
      </c>
      <c r="B1779">
        <v>112.37</v>
      </c>
    </row>
    <row r="1780" spans="1:2" x14ac:dyDescent="0.25">
      <c r="A1780" t="s">
        <v>1829</v>
      </c>
      <c r="B1780">
        <v>120.35</v>
      </c>
    </row>
    <row r="1781" spans="1:2" x14ac:dyDescent="0.25">
      <c r="A1781" t="s">
        <v>1830</v>
      </c>
      <c r="B1781">
        <v>136.78</v>
      </c>
    </row>
    <row r="1782" spans="1:2" x14ac:dyDescent="0.25">
      <c r="A1782" t="s">
        <v>1831</v>
      </c>
      <c r="B1782">
        <v>137.55000000000001</v>
      </c>
    </row>
    <row r="1783" spans="1:2" x14ac:dyDescent="0.25">
      <c r="A1783" t="s">
        <v>1832</v>
      </c>
      <c r="B1783">
        <v>125.66</v>
      </c>
    </row>
    <row r="1784" spans="1:2" x14ac:dyDescent="0.25">
      <c r="A1784" t="s">
        <v>1833</v>
      </c>
      <c r="B1784">
        <v>116.72</v>
      </c>
    </row>
    <row r="1785" spans="1:2" x14ac:dyDescent="0.25">
      <c r="A1785" t="s">
        <v>1834</v>
      </c>
      <c r="B1785">
        <v>161.18</v>
      </c>
    </row>
    <row r="1786" spans="1:2" x14ac:dyDescent="0.25">
      <c r="A1786" t="s">
        <v>1835</v>
      </c>
      <c r="B1786">
        <v>211.2</v>
      </c>
    </row>
    <row r="1787" spans="1:2" x14ac:dyDescent="0.25">
      <c r="A1787" t="s">
        <v>1836</v>
      </c>
      <c r="B1787">
        <v>232.44</v>
      </c>
    </row>
    <row r="1788" spans="1:2" x14ac:dyDescent="0.25">
      <c r="A1788" t="s">
        <v>1837</v>
      </c>
      <c r="B1788">
        <v>157.94</v>
      </c>
    </row>
    <row r="1789" spans="1:2" x14ac:dyDescent="0.25">
      <c r="A1789" t="s">
        <v>1838</v>
      </c>
      <c r="B1789">
        <v>134.80000000000001</v>
      </c>
    </row>
    <row r="1790" spans="1:2" x14ac:dyDescent="0.25">
      <c r="A1790" t="s">
        <v>1839</v>
      </c>
      <c r="B1790">
        <v>119.96</v>
      </c>
    </row>
    <row r="1791" spans="1:2" x14ac:dyDescent="0.25">
      <c r="A1791" t="s">
        <v>1840</v>
      </c>
      <c r="B1791">
        <v>112.22</v>
      </c>
    </row>
    <row r="1792" spans="1:2" x14ac:dyDescent="0.25">
      <c r="A1792" t="s">
        <v>1841</v>
      </c>
      <c r="B1792">
        <v>104.06</v>
      </c>
    </row>
    <row r="1793" spans="1:2" x14ac:dyDescent="0.25">
      <c r="A1793" t="s">
        <v>1842</v>
      </c>
      <c r="B1793">
        <v>91.48</v>
      </c>
    </row>
    <row r="1794" spans="1:2" x14ac:dyDescent="0.25">
      <c r="A1794" t="s">
        <v>1843</v>
      </c>
      <c r="B1794">
        <v>86.19</v>
      </c>
    </row>
    <row r="1795" spans="1:2" x14ac:dyDescent="0.25">
      <c r="A1795" t="s">
        <v>1844</v>
      </c>
      <c r="B1795">
        <v>102.1</v>
      </c>
    </row>
    <row r="1796" spans="1:2" x14ac:dyDescent="0.25">
      <c r="A1796" t="s">
        <v>1845</v>
      </c>
      <c r="B1796">
        <v>103.64</v>
      </c>
    </row>
    <row r="1797" spans="1:2" x14ac:dyDescent="0.25">
      <c r="A1797" t="s">
        <v>1846</v>
      </c>
      <c r="B1797">
        <v>96.36</v>
      </c>
    </row>
    <row r="1798" spans="1:2" x14ac:dyDescent="0.25">
      <c r="A1798" t="s">
        <v>1847</v>
      </c>
      <c r="B1798">
        <v>103.78</v>
      </c>
    </row>
    <row r="1799" spans="1:2" x14ac:dyDescent="0.25">
      <c r="A1799" t="s">
        <v>1848</v>
      </c>
      <c r="B1799">
        <v>87.68</v>
      </c>
    </row>
    <row r="1800" spans="1:2" x14ac:dyDescent="0.25">
      <c r="A1800" t="s">
        <v>1849</v>
      </c>
      <c r="B1800">
        <v>82.07</v>
      </c>
    </row>
    <row r="1801" spans="1:2" x14ac:dyDescent="0.25">
      <c r="A1801" t="s">
        <v>1850</v>
      </c>
      <c r="B1801">
        <v>68.59</v>
      </c>
    </row>
    <row r="1802" spans="1:2" x14ac:dyDescent="0.25">
      <c r="A1802" t="s">
        <v>1851</v>
      </c>
      <c r="B1802">
        <v>78.849999999999994</v>
      </c>
    </row>
    <row r="1803" spans="1:2" x14ac:dyDescent="0.25">
      <c r="A1803" t="s">
        <v>1852</v>
      </c>
      <c r="B1803">
        <v>75.11</v>
      </c>
    </row>
    <row r="1804" spans="1:2" x14ac:dyDescent="0.25">
      <c r="A1804" t="s">
        <v>1853</v>
      </c>
      <c r="B1804">
        <v>72.61</v>
      </c>
    </row>
    <row r="1805" spans="1:2" x14ac:dyDescent="0.25">
      <c r="A1805" t="s">
        <v>1854</v>
      </c>
      <c r="B1805">
        <v>82.16</v>
      </c>
    </row>
    <row r="1806" spans="1:2" x14ac:dyDescent="0.25">
      <c r="A1806" t="s">
        <v>1855</v>
      </c>
      <c r="B1806">
        <v>99.76</v>
      </c>
    </row>
    <row r="1807" spans="1:2" x14ac:dyDescent="0.25">
      <c r="A1807" t="s">
        <v>1856</v>
      </c>
      <c r="B1807">
        <v>69.33</v>
      </c>
    </row>
    <row r="1808" spans="1:2" x14ac:dyDescent="0.25">
      <c r="A1808" t="s">
        <v>1857</v>
      </c>
      <c r="B1808">
        <v>92.25</v>
      </c>
    </row>
    <row r="1809" spans="1:2" x14ac:dyDescent="0.25">
      <c r="A1809" t="s">
        <v>1858</v>
      </c>
      <c r="B1809">
        <v>73.87</v>
      </c>
    </row>
    <row r="1810" spans="1:2" x14ac:dyDescent="0.25">
      <c r="A1810" t="s">
        <v>1859</v>
      </c>
      <c r="B1810">
        <v>80.040000000000006</v>
      </c>
    </row>
    <row r="1811" spans="1:2" x14ac:dyDescent="0.25">
      <c r="A1811" t="s">
        <v>1860</v>
      </c>
      <c r="B1811">
        <v>81.489999999999995</v>
      </c>
    </row>
    <row r="1812" spans="1:2" x14ac:dyDescent="0.25">
      <c r="A1812" t="s">
        <v>1861</v>
      </c>
      <c r="B1812">
        <v>81.459999999999994</v>
      </c>
    </row>
    <row r="1813" spans="1:2" x14ac:dyDescent="0.25">
      <c r="A1813" t="s">
        <v>1862</v>
      </c>
      <c r="B1813">
        <v>75.150000000000006</v>
      </c>
    </row>
    <row r="1814" spans="1:2" x14ac:dyDescent="0.25">
      <c r="A1814" t="s">
        <v>1863</v>
      </c>
      <c r="B1814">
        <v>101.78</v>
      </c>
    </row>
    <row r="1815" spans="1:2" x14ac:dyDescent="0.25">
      <c r="A1815" t="s">
        <v>1864</v>
      </c>
      <c r="B1815">
        <v>84.06</v>
      </c>
    </row>
    <row r="1816" spans="1:2" x14ac:dyDescent="0.25">
      <c r="A1816" t="s">
        <v>1865</v>
      </c>
      <c r="B1816">
        <v>80.069999999999993</v>
      </c>
    </row>
    <row r="1817" spans="1:2" x14ac:dyDescent="0.25">
      <c r="A1817" t="s">
        <v>1866</v>
      </c>
      <c r="B1817">
        <v>103.57</v>
      </c>
    </row>
    <row r="1818" spans="1:2" x14ac:dyDescent="0.25">
      <c r="A1818" t="s">
        <v>1867</v>
      </c>
      <c r="B1818">
        <v>91.96</v>
      </c>
    </row>
    <row r="1819" spans="1:2" x14ac:dyDescent="0.25">
      <c r="A1819" t="s">
        <v>1868</v>
      </c>
      <c r="B1819">
        <v>93.81</v>
      </c>
    </row>
    <row r="1820" spans="1:2" x14ac:dyDescent="0.25">
      <c r="A1820" t="s">
        <v>1869</v>
      </c>
      <c r="B1820">
        <v>100.28</v>
      </c>
    </row>
    <row r="1821" spans="1:2" x14ac:dyDescent="0.25">
      <c r="A1821" t="s">
        <v>1870</v>
      </c>
      <c r="B1821">
        <v>86.94</v>
      </c>
    </row>
    <row r="1822" spans="1:2" x14ac:dyDescent="0.25">
      <c r="A1822" t="s">
        <v>1871</v>
      </c>
      <c r="B1822">
        <v>91.77</v>
      </c>
    </row>
    <row r="1823" spans="1:2" x14ac:dyDescent="0.25">
      <c r="A1823" t="s">
        <v>1872</v>
      </c>
      <c r="B1823">
        <v>82.56</v>
      </c>
    </row>
    <row r="1824" spans="1:2" x14ac:dyDescent="0.25">
      <c r="A1824" t="s">
        <v>1873</v>
      </c>
      <c r="B1824">
        <v>75.260000000000005</v>
      </c>
    </row>
    <row r="1825" spans="1:2" x14ac:dyDescent="0.25">
      <c r="A1825" t="s">
        <v>1874</v>
      </c>
      <c r="B1825">
        <v>68.28</v>
      </c>
    </row>
    <row r="1826" spans="1:2" x14ac:dyDescent="0.25">
      <c r="A1826" t="s">
        <v>1875</v>
      </c>
      <c r="B1826">
        <v>60.99</v>
      </c>
    </row>
    <row r="1827" spans="1:2" x14ac:dyDescent="0.25">
      <c r="A1827" t="s">
        <v>1876</v>
      </c>
      <c r="B1827">
        <v>54.86</v>
      </c>
    </row>
    <row r="1828" spans="1:2" x14ac:dyDescent="0.25">
      <c r="A1828" t="s">
        <v>1877</v>
      </c>
      <c r="B1828">
        <v>51.91</v>
      </c>
    </row>
    <row r="1829" spans="1:2" x14ac:dyDescent="0.25">
      <c r="A1829" t="s">
        <v>1878</v>
      </c>
      <c r="B1829">
        <v>48.14</v>
      </c>
    </row>
    <row r="1830" spans="1:2" x14ac:dyDescent="0.25">
      <c r="A1830" t="s">
        <v>1879</v>
      </c>
      <c r="B1830">
        <v>45.43</v>
      </c>
    </row>
    <row r="1831" spans="1:2" x14ac:dyDescent="0.25">
      <c r="A1831" t="s">
        <v>1880</v>
      </c>
      <c r="B1831">
        <v>42.94</v>
      </c>
    </row>
    <row r="1832" spans="1:2" x14ac:dyDescent="0.25">
      <c r="A1832" t="s">
        <v>1881</v>
      </c>
      <c r="B1832">
        <v>38.65</v>
      </c>
    </row>
    <row r="1833" spans="1:2" x14ac:dyDescent="0.25">
      <c r="A1833" t="s">
        <v>1882</v>
      </c>
      <c r="B1833">
        <v>37.97</v>
      </c>
    </row>
    <row r="1834" spans="1:2" x14ac:dyDescent="0.25">
      <c r="A1834" t="s">
        <v>1883</v>
      </c>
      <c r="B1834">
        <v>35.996000000000002</v>
      </c>
    </row>
    <row r="1835" spans="1:2" x14ac:dyDescent="0.25">
      <c r="A1835" t="s">
        <v>1884</v>
      </c>
      <c r="B1835">
        <v>34.228999999999999</v>
      </c>
    </row>
    <row r="1836" spans="1:2" x14ac:dyDescent="0.25">
      <c r="A1836" t="s">
        <v>1885</v>
      </c>
      <c r="B1836">
        <v>32.54</v>
      </c>
    </row>
    <row r="1837" spans="1:2" x14ac:dyDescent="0.25">
      <c r="A1837" t="s">
        <v>1886</v>
      </c>
      <c r="B1837">
        <v>32.81</v>
      </c>
    </row>
    <row r="1838" spans="1:2" x14ac:dyDescent="0.25">
      <c r="A1838" t="s">
        <v>1887</v>
      </c>
      <c r="B1838">
        <v>23.81</v>
      </c>
    </row>
    <row r="1839" spans="1:2" x14ac:dyDescent="0.25">
      <c r="A1839" t="s">
        <v>1888</v>
      </c>
      <c r="B1839">
        <v>29.45</v>
      </c>
    </row>
    <row r="1840" spans="1:2" x14ac:dyDescent="0.25">
      <c r="A1840" t="s">
        <v>1889</v>
      </c>
      <c r="B1840">
        <v>27.53</v>
      </c>
    </row>
    <row r="1841" spans="1:2" x14ac:dyDescent="0.25">
      <c r="A1841" t="s">
        <v>1890</v>
      </c>
      <c r="B1841">
        <v>27.04</v>
      </c>
    </row>
    <row r="1842" spans="1:2" x14ac:dyDescent="0.25">
      <c r="A1842" t="s">
        <v>1891</v>
      </c>
      <c r="B1842">
        <v>24.48</v>
      </c>
    </row>
    <row r="1843" spans="1:2" x14ac:dyDescent="0.25">
      <c r="A1843" t="s">
        <v>1892</v>
      </c>
      <c r="B1843">
        <v>23.08</v>
      </c>
    </row>
    <row r="1844" spans="1:2" x14ac:dyDescent="0.25">
      <c r="A1844" t="s">
        <v>1893</v>
      </c>
      <c r="B1844">
        <v>22.94</v>
      </c>
    </row>
    <row r="1845" spans="1:2" x14ac:dyDescent="0.25">
      <c r="A1845" t="s">
        <v>1894</v>
      </c>
      <c r="B1845">
        <v>21.49</v>
      </c>
    </row>
    <row r="1846" spans="1:2" x14ac:dyDescent="0.25">
      <c r="A1846" t="s">
        <v>1895</v>
      </c>
      <c r="B1846">
        <v>19.53</v>
      </c>
    </row>
    <row r="1847" spans="1:2" x14ac:dyDescent="0.25">
      <c r="A1847" t="s">
        <v>1896</v>
      </c>
      <c r="B1847">
        <v>18.489999999999998</v>
      </c>
    </row>
    <row r="1848" spans="1:2" x14ac:dyDescent="0.25">
      <c r="A1848" t="s">
        <v>1897</v>
      </c>
      <c r="B1848">
        <v>18.690000000000001</v>
      </c>
    </row>
    <row r="1849" spans="1:2" x14ac:dyDescent="0.25">
      <c r="A1849" t="s">
        <v>1898</v>
      </c>
      <c r="B1849">
        <v>18.690000000000001</v>
      </c>
    </row>
    <row r="1850" spans="1:2" x14ac:dyDescent="0.25">
      <c r="A1850" t="s">
        <v>1899</v>
      </c>
      <c r="B1850">
        <v>18.23</v>
      </c>
    </row>
    <row r="1851" spans="1:2" x14ac:dyDescent="0.25">
      <c r="A1851" t="s">
        <v>1900</v>
      </c>
      <c r="B1851">
        <v>18.14</v>
      </c>
    </row>
    <row r="1852" spans="1:2" x14ac:dyDescent="0.25">
      <c r="A1852" t="s">
        <v>1901</v>
      </c>
      <c r="B1852">
        <v>18.690000000000001</v>
      </c>
    </row>
    <row r="1853" spans="1:2" x14ac:dyDescent="0.25">
      <c r="A1853" t="s">
        <v>1902</v>
      </c>
      <c r="B1853">
        <v>18.690000000000001</v>
      </c>
    </row>
    <row r="1854" spans="1:2" x14ac:dyDescent="0.25">
      <c r="A1854" t="s">
        <v>1903</v>
      </c>
      <c r="B1854">
        <v>18.7</v>
      </c>
    </row>
    <row r="1855" spans="1:2" x14ac:dyDescent="0.25">
      <c r="A1855" t="s">
        <v>1904</v>
      </c>
      <c r="B1855">
        <v>18.43</v>
      </c>
    </row>
    <row r="1856" spans="1:2" x14ac:dyDescent="0.25">
      <c r="A1856" t="s">
        <v>1905</v>
      </c>
      <c r="B1856">
        <v>18.28</v>
      </c>
    </row>
    <row r="1857" spans="1:2" x14ac:dyDescent="0.25">
      <c r="A1857" t="s">
        <v>1906</v>
      </c>
      <c r="B1857">
        <v>17.11</v>
      </c>
    </row>
    <row r="1858" spans="1:2" x14ac:dyDescent="0.25">
      <c r="A1858" t="s">
        <v>1907</v>
      </c>
      <c r="B1858">
        <v>16.940000000000001</v>
      </c>
    </row>
    <row r="1859" spans="1:2" x14ac:dyDescent="0.25">
      <c r="A1859" t="s">
        <v>1908</v>
      </c>
      <c r="B1859">
        <v>16.329999999999998</v>
      </c>
    </row>
    <row r="1860" spans="1:2" x14ac:dyDescent="0.25">
      <c r="A1860" t="s">
        <v>1909</v>
      </c>
      <c r="B1860">
        <v>15.91</v>
      </c>
    </row>
    <row r="1861" spans="1:2" x14ac:dyDescent="0.25">
      <c r="A1861" t="s">
        <v>1910</v>
      </c>
      <c r="B1861">
        <v>15.19</v>
      </c>
    </row>
    <row r="1862" spans="1:2" x14ac:dyDescent="0.25">
      <c r="A1862" t="s">
        <v>1911</v>
      </c>
      <c r="B1862">
        <v>14.18</v>
      </c>
    </row>
    <row r="1863" spans="1:2" x14ac:dyDescent="0.25">
      <c r="A1863" t="s">
        <v>1912</v>
      </c>
      <c r="B1863">
        <v>14.37</v>
      </c>
    </row>
    <row r="1864" spans="1:2" x14ac:dyDescent="0.25">
      <c r="A1864" t="s">
        <v>1913</v>
      </c>
      <c r="B1864">
        <v>14.186</v>
      </c>
    </row>
    <row r="1865" spans="1:2" x14ac:dyDescent="0.25">
      <c r="A1865" t="s">
        <v>1914</v>
      </c>
      <c r="B1865">
        <v>14.07</v>
      </c>
    </row>
    <row r="1866" spans="1:2" x14ac:dyDescent="0.25">
      <c r="A1866" t="s">
        <v>1915</v>
      </c>
      <c r="B1866">
        <v>13.93</v>
      </c>
    </row>
    <row r="1867" spans="1:2" x14ac:dyDescent="0.25">
      <c r="A1867" t="s">
        <v>1916</v>
      </c>
      <c r="B1867">
        <v>13.17</v>
      </c>
    </row>
    <row r="1868" spans="1:2" x14ac:dyDescent="0.25">
      <c r="A1868" t="s">
        <v>1917</v>
      </c>
      <c r="B1868">
        <v>12.24</v>
      </c>
    </row>
    <row r="1869" spans="1:2" x14ac:dyDescent="0.25">
      <c r="A1869" t="s">
        <v>1918</v>
      </c>
      <c r="B1869">
        <v>11.87</v>
      </c>
    </row>
    <row r="1870" spans="1:2" x14ac:dyDescent="0.25">
      <c r="A1870" t="s">
        <v>1919</v>
      </c>
      <c r="B1870">
        <v>11.09</v>
      </c>
    </row>
    <row r="1871" spans="1:2" x14ac:dyDescent="0.25">
      <c r="A1871" t="s">
        <v>1920</v>
      </c>
      <c r="B1871">
        <v>10.51</v>
      </c>
    </row>
    <row r="1872" spans="1:2" x14ac:dyDescent="0.25">
      <c r="A1872" t="s">
        <v>1921</v>
      </c>
      <c r="B1872">
        <v>10.85</v>
      </c>
    </row>
    <row r="1873" spans="1:2" x14ac:dyDescent="0.25">
      <c r="A1873" t="s">
        <v>1922</v>
      </c>
      <c r="B1873">
        <v>10.94</v>
      </c>
    </row>
    <row r="1874" spans="1:2" x14ac:dyDescent="0.25">
      <c r="A1874" t="s">
        <v>1923</v>
      </c>
      <c r="B1874">
        <v>10.94</v>
      </c>
    </row>
    <row r="1875" spans="1:2" x14ac:dyDescent="0.25">
      <c r="A1875" t="s">
        <v>1924</v>
      </c>
      <c r="B1875">
        <v>10.94</v>
      </c>
    </row>
    <row r="1876" spans="1:2" x14ac:dyDescent="0.25">
      <c r="A1876" t="s">
        <v>1925</v>
      </c>
      <c r="B1876">
        <v>10.91</v>
      </c>
    </row>
    <row r="1877" spans="1:2" x14ac:dyDescent="0.25">
      <c r="A1877" t="s">
        <v>1926</v>
      </c>
      <c r="B1877">
        <v>10.85</v>
      </c>
    </row>
    <row r="1878" spans="1:2" x14ac:dyDescent="0.25">
      <c r="A1878" t="s">
        <v>1927</v>
      </c>
      <c r="B1878">
        <v>10.84</v>
      </c>
    </row>
    <row r="1879" spans="1:2" x14ac:dyDescent="0.25">
      <c r="A1879" t="s">
        <v>1928</v>
      </c>
      <c r="B1879">
        <v>10.84</v>
      </c>
    </row>
    <row r="1880" spans="1:2" x14ac:dyDescent="0.25">
      <c r="A1880" t="s">
        <v>1929</v>
      </c>
      <c r="B1880">
        <v>10.58</v>
      </c>
    </row>
    <row r="1881" spans="1:2" x14ac:dyDescent="0.25">
      <c r="A1881" t="s">
        <v>1930</v>
      </c>
      <c r="B1881">
        <v>9.92</v>
      </c>
    </row>
    <row r="1882" spans="1:2" x14ac:dyDescent="0.25">
      <c r="A1882" t="s">
        <v>1931</v>
      </c>
      <c r="B1882">
        <v>9.92</v>
      </c>
    </row>
    <row r="1883" spans="1:2" x14ac:dyDescent="0.25">
      <c r="A1883" t="s">
        <v>1932</v>
      </c>
      <c r="B1883">
        <v>9.31</v>
      </c>
    </row>
    <row r="1884" spans="1:2" x14ac:dyDescent="0.25">
      <c r="A1884" t="s">
        <v>1933</v>
      </c>
      <c r="B1884">
        <v>9.31</v>
      </c>
    </row>
    <row r="1885" spans="1:2" x14ac:dyDescent="0.25">
      <c r="A1885" t="s">
        <v>1934</v>
      </c>
      <c r="B1885">
        <v>9.1300000000000008</v>
      </c>
    </row>
    <row r="1886" spans="1:2" x14ac:dyDescent="0.25">
      <c r="A1886" t="s">
        <v>1935</v>
      </c>
      <c r="B1886">
        <v>9.02</v>
      </c>
    </row>
    <row r="1887" spans="1:2" x14ac:dyDescent="0.25">
      <c r="A1887" t="s">
        <v>1936</v>
      </c>
      <c r="B1887">
        <v>9.02</v>
      </c>
    </row>
    <row r="1888" spans="1:2" x14ac:dyDescent="0.25">
      <c r="A1888" t="s">
        <v>1937</v>
      </c>
      <c r="B1888">
        <v>8.9499999999999993</v>
      </c>
    </row>
    <row r="1889" spans="1:2" x14ac:dyDescent="0.25">
      <c r="A1889" t="s">
        <v>1938</v>
      </c>
      <c r="B1889">
        <v>8.7899999999999991</v>
      </c>
    </row>
    <row r="1890" spans="1:2" x14ac:dyDescent="0.25">
      <c r="A1890" t="s">
        <v>1939</v>
      </c>
      <c r="B1890">
        <v>8.7100000000000009</v>
      </c>
    </row>
    <row r="1891" spans="1:2" x14ac:dyDescent="0.25">
      <c r="A1891" t="s">
        <v>1940</v>
      </c>
      <c r="B1891">
        <v>8.24</v>
      </c>
    </row>
    <row r="1892" spans="1:2" x14ac:dyDescent="0.25">
      <c r="A1892" t="s">
        <v>1941</v>
      </c>
      <c r="B1892">
        <v>8.4</v>
      </c>
    </row>
    <row r="1893" spans="1:2" x14ac:dyDescent="0.25">
      <c r="A1893" t="s">
        <v>1942</v>
      </c>
      <c r="B1893">
        <v>8.41</v>
      </c>
    </row>
    <row r="1894" spans="1:2" x14ac:dyDescent="0.25">
      <c r="A1894" t="s">
        <v>1943</v>
      </c>
      <c r="B1894">
        <v>8.4350000000000005</v>
      </c>
    </row>
    <row r="1895" spans="1:2" x14ac:dyDescent="0.25">
      <c r="A1895" t="s">
        <v>1944</v>
      </c>
      <c r="B1895">
        <v>8.16</v>
      </c>
    </row>
    <row r="1896" spans="1:2" x14ac:dyDescent="0.25">
      <c r="A1896" t="s">
        <v>1945</v>
      </c>
      <c r="B1896">
        <v>8.02</v>
      </c>
    </row>
    <row r="1897" spans="1:2" x14ac:dyDescent="0.25">
      <c r="A1897" t="s">
        <v>1946</v>
      </c>
      <c r="B1897">
        <v>7.98</v>
      </c>
    </row>
    <row r="1898" spans="1:2" x14ac:dyDescent="0.25">
      <c r="A1898" t="s">
        <v>1947</v>
      </c>
      <c r="B1898">
        <v>7.86</v>
      </c>
    </row>
    <row r="1899" spans="1:2" x14ac:dyDescent="0.25">
      <c r="A1899" t="s">
        <v>1948</v>
      </c>
      <c r="B1899">
        <v>7.9960000000000004</v>
      </c>
    </row>
    <row r="1900" spans="1:2" x14ac:dyDescent="0.25">
      <c r="A1900" t="s">
        <v>1949</v>
      </c>
      <c r="B1900">
        <v>8.08</v>
      </c>
    </row>
    <row r="1901" spans="1:2" x14ac:dyDescent="0.25">
      <c r="A1901" t="s">
        <v>1950</v>
      </c>
      <c r="B1901">
        <v>8.0500000000000007</v>
      </c>
    </row>
    <row r="1902" spans="1:2" x14ac:dyDescent="0.25">
      <c r="A1902" t="s">
        <v>1951</v>
      </c>
      <c r="B1902">
        <v>8.0020000000000007</v>
      </c>
    </row>
    <row r="1903" spans="1:2" x14ac:dyDescent="0.25">
      <c r="A1903" t="s">
        <v>1952</v>
      </c>
      <c r="B1903">
        <v>7.976</v>
      </c>
    </row>
    <row r="1904" spans="1:2" x14ac:dyDescent="0.25">
      <c r="A1904" t="s">
        <v>1953</v>
      </c>
      <c r="B1904">
        <v>7.71</v>
      </c>
    </row>
    <row r="1905" spans="1:2" x14ac:dyDescent="0.25">
      <c r="A1905" t="s">
        <v>1954</v>
      </c>
      <c r="B1905">
        <v>7.7249999999999996</v>
      </c>
    </row>
    <row r="1906" spans="1:2" x14ac:dyDescent="0.25">
      <c r="A1906" t="s">
        <v>1955</v>
      </c>
      <c r="B1906">
        <v>7.6150000000000002</v>
      </c>
    </row>
    <row r="1907" spans="1:2" x14ac:dyDescent="0.25">
      <c r="A1907" t="s">
        <v>1956</v>
      </c>
      <c r="B1907">
        <v>7.4569999999999999</v>
      </c>
    </row>
    <row r="1908" spans="1:2" x14ac:dyDescent="0.25">
      <c r="A1908" t="s">
        <v>1957</v>
      </c>
      <c r="B1908">
        <v>7.55</v>
      </c>
    </row>
    <row r="1909" spans="1:2" x14ac:dyDescent="0.25">
      <c r="A1909" t="s">
        <v>1958</v>
      </c>
      <c r="B1909">
        <v>7.4550000000000001</v>
      </c>
    </row>
    <row r="1910" spans="1:2" x14ac:dyDescent="0.25">
      <c r="A1910" t="s">
        <v>1959</v>
      </c>
      <c r="B1910">
        <v>7.35</v>
      </c>
    </row>
    <row r="1911" spans="1:2" x14ac:dyDescent="0.25">
      <c r="A1911" t="s">
        <v>1960</v>
      </c>
      <c r="B1911">
        <v>7.09</v>
      </c>
    </row>
    <row r="1912" spans="1:2" x14ac:dyDescent="0.25">
      <c r="A1912" t="s">
        <v>1961</v>
      </c>
      <c r="B1912">
        <v>7.0140000000000002</v>
      </c>
    </row>
    <row r="1913" spans="1:2" x14ac:dyDescent="0.25">
      <c r="A1913" t="s">
        <v>1962</v>
      </c>
      <c r="B1913">
        <v>9.9120000000000008</v>
      </c>
    </row>
    <row r="1914" spans="1:2" x14ac:dyDescent="0.25">
      <c r="A1914" t="s">
        <v>1963</v>
      </c>
      <c r="B1914">
        <v>6.8920000000000003</v>
      </c>
    </row>
    <row r="1915" spans="1:2" x14ac:dyDescent="0.25">
      <c r="A1915" t="s">
        <v>1964</v>
      </c>
      <c r="B1915">
        <v>6.899</v>
      </c>
    </row>
    <row r="1916" spans="1:2" x14ac:dyDescent="0.25">
      <c r="A1916" t="s">
        <v>1965</v>
      </c>
      <c r="B1916">
        <v>6.7359999999999998</v>
      </c>
    </row>
    <row r="1917" spans="1:2" x14ac:dyDescent="0.25">
      <c r="A1917" t="s">
        <v>1966</v>
      </c>
      <c r="B1917">
        <v>6.6980000000000004</v>
      </c>
    </row>
    <row r="1918" spans="1:2" x14ac:dyDescent="0.25">
      <c r="A1918" t="s">
        <v>1967</v>
      </c>
      <c r="B1918">
        <v>6.694</v>
      </c>
    </row>
    <row r="1919" spans="1:2" x14ac:dyDescent="0.25">
      <c r="A1919" t="s">
        <v>1968</v>
      </c>
      <c r="B1919">
        <v>6.7110000000000003</v>
      </c>
    </row>
    <row r="1920" spans="1:2" x14ac:dyDescent="0.25">
      <c r="A1920" t="s">
        <v>1969</v>
      </c>
      <c r="B1920">
        <v>6.6040000000000001</v>
      </c>
    </row>
    <row r="1921" spans="1:2" x14ac:dyDescent="0.25">
      <c r="A1921" t="s">
        <v>1970</v>
      </c>
      <c r="B1921">
        <v>6.4640000000000004</v>
      </c>
    </row>
    <row r="1922" spans="1:2" x14ac:dyDescent="0.25">
      <c r="A1922" t="s">
        <v>1971</v>
      </c>
      <c r="B1922">
        <v>8.0470000000000006</v>
      </c>
    </row>
    <row r="1923" spans="1:2" x14ac:dyDescent="0.25">
      <c r="A1923" t="s">
        <v>1972</v>
      </c>
      <c r="B1923">
        <v>7.9909999999999997</v>
      </c>
    </row>
    <row r="1924" spans="1:2" x14ac:dyDescent="0.25">
      <c r="A1924" t="s">
        <v>1973</v>
      </c>
      <c r="B1924">
        <v>7.4489999999999998</v>
      </c>
    </row>
    <row r="1925" spans="1:2" x14ac:dyDescent="0.25">
      <c r="A1925" t="s">
        <v>1974</v>
      </c>
      <c r="B1925">
        <v>7.1429999999999998</v>
      </c>
    </row>
    <row r="1926" spans="1:2" x14ac:dyDescent="0.25">
      <c r="A1926" t="s">
        <v>1975</v>
      </c>
      <c r="B1926">
        <v>7.0650000000000004</v>
      </c>
    </row>
    <row r="1927" spans="1:2" x14ac:dyDescent="0.25">
      <c r="A1927" t="s">
        <v>1976</v>
      </c>
      <c r="B1927">
        <v>6.9039999999999999</v>
      </c>
    </row>
    <row r="1928" spans="1:2" x14ac:dyDescent="0.25">
      <c r="A1928" t="s">
        <v>1977</v>
      </c>
      <c r="B1928">
        <v>6.8369999999999997</v>
      </c>
    </row>
    <row r="1929" spans="1:2" x14ac:dyDescent="0.25">
      <c r="A1929" t="s">
        <v>1978</v>
      </c>
      <c r="B1929">
        <v>6.8209999999999997</v>
      </c>
    </row>
    <row r="1930" spans="1:2" x14ac:dyDescent="0.25">
      <c r="A1930" t="s">
        <v>1979</v>
      </c>
      <c r="B1930">
        <v>6.7610000000000001</v>
      </c>
    </row>
    <row r="1931" spans="1:2" x14ac:dyDescent="0.25">
      <c r="A1931" t="s">
        <v>1980</v>
      </c>
      <c r="B1931">
        <v>6.7110000000000003</v>
      </c>
    </row>
    <row r="1932" spans="1:2" x14ac:dyDescent="0.25">
      <c r="A1932" t="s">
        <v>1981</v>
      </c>
      <c r="B1932">
        <v>6.6440000000000001</v>
      </c>
    </row>
    <row r="1933" spans="1:2" x14ac:dyDescent="0.25">
      <c r="A1933" t="s">
        <v>1982</v>
      </c>
      <c r="B1933">
        <v>6.5430000000000001</v>
      </c>
    </row>
    <row r="1934" spans="1:2" x14ac:dyDescent="0.25">
      <c r="A1934" t="s">
        <v>1983</v>
      </c>
      <c r="B1934">
        <v>6.4420000000000002</v>
      </c>
    </row>
    <row r="1935" spans="1:2" x14ac:dyDescent="0.25">
      <c r="A1935" t="s">
        <v>1984</v>
      </c>
      <c r="B1935">
        <v>6.0540000000000003</v>
      </c>
    </row>
    <row r="1936" spans="1:2" x14ac:dyDescent="0.25">
      <c r="A1936" t="s">
        <v>1985</v>
      </c>
      <c r="B1936">
        <v>6.3780000000000001</v>
      </c>
    </row>
    <row r="1937" spans="1:2" x14ac:dyDescent="0.25">
      <c r="A1937" t="s">
        <v>1986</v>
      </c>
      <c r="B1937">
        <v>6.0449999999999999</v>
      </c>
    </row>
    <row r="1938" spans="1:2" x14ac:dyDescent="0.25">
      <c r="A1938" t="s">
        <v>1987</v>
      </c>
      <c r="B1938">
        <v>5.92</v>
      </c>
    </row>
    <row r="1939" spans="1:2" x14ac:dyDescent="0.25">
      <c r="A1939" t="s">
        <v>1988</v>
      </c>
      <c r="B1939">
        <v>5.5679999999999996</v>
      </c>
    </row>
    <row r="1940" spans="1:2" x14ac:dyDescent="0.25">
      <c r="A1940" t="s">
        <v>1989</v>
      </c>
      <c r="B1940">
        <v>5.7789999999999999</v>
      </c>
    </row>
    <row r="1941" spans="1:2" x14ac:dyDescent="0.25">
      <c r="A1941" t="s">
        <v>1990</v>
      </c>
      <c r="B1941">
        <v>5.8789999999999996</v>
      </c>
    </row>
    <row r="1942" spans="1:2" x14ac:dyDescent="0.25">
      <c r="A1942" t="s">
        <v>1991</v>
      </c>
      <c r="B1942">
        <v>5.9320000000000004</v>
      </c>
    </row>
    <row r="1943" spans="1:2" x14ac:dyDescent="0.25">
      <c r="A1943" t="s">
        <v>1992</v>
      </c>
      <c r="B1943">
        <v>5.9450000000000003</v>
      </c>
    </row>
    <row r="1944" spans="1:2" x14ac:dyDescent="0.25">
      <c r="A1944" t="s">
        <v>1993</v>
      </c>
      <c r="B1944">
        <v>5.8049999999999997</v>
      </c>
    </row>
    <row r="1945" spans="1:2" x14ac:dyDescent="0.25">
      <c r="A1945" t="s">
        <v>1994</v>
      </c>
      <c r="B1945">
        <v>6.68</v>
      </c>
    </row>
    <row r="1946" spans="1:2" x14ac:dyDescent="0.25">
      <c r="A1946" t="s">
        <v>1995</v>
      </c>
      <c r="B1946">
        <v>7.7240000000000002</v>
      </c>
    </row>
    <row r="1947" spans="1:2" x14ac:dyDescent="0.25">
      <c r="A1947" t="s">
        <v>1996</v>
      </c>
      <c r="B1947">
        <v>7.0350000000000001</v>
      </c>
    </row>
    <row r="1948" spans="1:2" x14ac:dyDescent="0.25">
      <c r="A1948" t="s">
        <v>1997</v>
      </c>
      <c r="B1948">
        <v>6.45</v>
      </c>
    </row>
    <row r="1949" spans="1:2" x14ac:dyDescent="0.25">
      <c r="A1949" t="s">
        <v>1998</v>
      </c>
      <c r="B1949">
        <v>6.1420000000000003</v>
      </c>
    </row>
    <row r="1950" spans="1:2" x14ac:dyDescent="0.25">
      <c r="A1950" t="s">
        <v>1999</v>
      </c>
      <c r="B1950">
        <v>6.048</v>
      </c>
    </row>
    <row r="1951" spans="1:2" x14ac:dyDescent="0.25">
      <c r="A1951" t="s">
        <v>2000</v>
      </c>
      <c r="B1951">
        <v>6.0640000000000001</v>
      </c>
    </row>
    <row r="1952" spans="1:2" x14ac:dyDescent="0.25">
      <c r="A1952" t="s">
        <v>2001</v>
      </c>
      <c r="B1952">
        <v>7.05</v>
      </c>
    </row>
    <row r="1953" spans="1:2" x14ac:dyDescent="0.25">
      <c r="A1953" t="s">
        <v>2002</v>
      </c>
      <c r="B1953">
        <v>6.37</v>
      </c>
    </row>
    <row r="1954" spans="1:2" x14ac:dyDescent="0.25">
      <c r="A1954" t="s">
        <v>2003</v>
      </c>
      <c r="B1954">
        <v>6.11</v>
      </c>
    </row>
    <row r="1955" spans="1:2" x14ac:dyDescent="0.25">
      <c r="A1955" t="s">
        <v>2004</v>
      </c>
      <c r="B1955">
        <v>5.92</v>
      </c>
    </row>
    <row r="1956" spans="1:2" x14ac:dyDescent="0.25">
      <c r="A1956" t="s">
        <v>2005</v>
      </c>
      <c r="B1956">
        <v>5.94</v>
      </c>
    </row>
    <row r="1957" spans="1:2" x14ac:dyDescent="0.25">
      <c r="A1957" t="s">
        <v>2006</v>
      </c>
      <c r="B1957">
        <v>9.98</v>
      </c>
    </row>
    <row r="1958" spans="1:2" x14ac:dyDescent="0.25">
      <c r="A1958" t="s">
        <v>2007</v>
      </c>
      <c r="B1958">
        <v>6.04</v>
      </c>
    </row>
    <row r="1959" spans="1:2" x14ac:dyDescent="0.25">
      <c r="A1959" t="s">
        <v>2008</v>
      </c>
      <c r="B1959">
        <v>6</v>
      </c>
    </row>
    <row r="1960" spans="1:2" x14ac:dyDescent="0.25">
      <c r="A1960" t="s">
        <v>2009</v>
      </c>
      <c r="B1960">
        <v>5.97</v>
      </c>
    </row>
    <row r="1961" spans="1:2" x14ac:dyDescent="0.25">
      <c r="A1961" t="s">
        <v>2010</v>
      </c>
      <c r="B1961">
        <v>5.83</v>
      </c>
    </row>
    <row r="1962" spans="1:2" x14ac:dyDescent="0.25">
      <c r="A1962" t="s">
        <v>2011</v>
      </c>
      <c r="B1962">
        <v>5.74</v>
      </c>
    </row>
    <row r="1963" spans="1:2" x14ac:dyDescent="0.25">
      <c r="A1963" t="s">
        <v>2012</v>
      </c>
      <c r="B1963">
        <v>5.65</v>
      </c>
    </row>
    <row r="1964" spans="1:2" x14ac:dyDescent="0.25">
      <c r="A1964" t="s">
        <v>2013</v>
      </c>
      <c r="B1964">
        <v>5.62</v>
      </c>
    </row>
    <row r="1965" spans="1:2" x14ac:dyDescent="0.25">
      <c r="A1965" t="s">
        <v>2014</v>
      </c>
      <c r="B1965">
        <v>5.2</v>
      </c>
    </row>
    <row r="1966" spans="1:2" x14ac:dyDescent="0.25">
      <c r="A1966" t="s">
        <v>2015</v>
      </c>
      <c r="B1966">
        <v>4.96</v>
      </c>
    </row>
    <row r="1967" spans="1:2" x14ac:dyDescent="0.25">
      <c r="A1967" t="s">
        <v>2016</v>
      </c>
      <c r="B1967">
        <v>5.23</v>
      </c>
    </row>
    <row r="1968" spans="1:2" x14ac:dyDescent="0.25">
      <c r="A1968" t="s">
        <v>2017</v>
      </c>
      <c r="B1968">
        <v>4.8600000000000003</v>
      </c>
    </row>
    <row r="1969" spans="1:2" x14ac:dyDescent="0.25">
      <c r="A1969" t="s">
        <v>2018</v>
      </c>
      <c r="B1969">
        <v>4.9800000000000004</v>
      </c>
    </row>
    <row r="1970" spans="1:2" x14ac:dyDescent="0.25">
      <c r="A1970" t="s">
        <v>2019</v>
      </c>
      <c r="B1970">
        <v>4.92</v>
      </c>
    </row>
    <row r="1971" spans="1:2" x14ac:dyDescent="0.25">
      <c r="A1971" t="s">
        <v>2020</v>
      </c>
      <c r="B1971">
        <v>4.83</v>
      </c>
    </row>
    <row r="1972" spans="1:2" x14ac:dyDescent="0.25">
      <c r="A1972" t="s">
        <v>2021</v>
      </c>
      <c r="B1972">
        <v>4.91</v>
      </c>
    </row>
    <row r="1973" spans="1:2" x14ac:dyDescent="0.25">
      <c r="A1973" t="s">
        <v>2022</v>
      </c>
      <c r="B1973">
        <v>4.9000000000000004</v>
      </c>
    </row>
    <row r="1974" spans="1:2" x14ac:dyDescent="0.25">
      <c r="A1974" t="s">
        <v>2023</v>
      </c>
      <c r="B1974">
        <v>4.82</v>
      </c>
    </row>
    <row r="1975" spans="1:2" x14ac:dyDescent="0.25">
      <c r="A1975" t="s">
        <v>2024</v>
      </c>
      <c r="B1975">
        <v>4.5</v>
      </c>
    </row>
    <row r="1976" spans="1:2" x14ac:dyDescent="0.25">
      <c r="A1976" t="s">
        <v>2025</v>
      </c>
      <c r="B1976">
        <v>4.45</v>
      </c>
    </row>
    <row r="1977" spans="1:2" x14ac:dyDescent="0.25">
      <c r="A1977" t="s">
        <v>2026</v>
      </c>
      <c r="B1977">
        <v>4.21</v>
      </c>
    </row>
    <row r="1978" spans="1:2" x14ac:dyDescent="0.25">
      <c r="A1978" t="s">
        <v>2027</v>
      </c>
      <c r="B1978">
        <v>4.2</v>
      </c>
    </row>
    <row r="1979" spans="1:2" x14ac:dyDescent="0.25">
      <c r="A1979" t="s">
        <v>2028</v>
      </c>
      <c r="B1979">
        <v>4.18</v>
      </c>
    </row>
    <row r="1980" spans="1:2" x14ac:dyDescent="0.25">
      <c r="A1980" t="s">
        <v>2029</v>
      </c>
      <c r="B1980">
        <v>4.13</v>
      </c>
    </row>
    <row r="1981" spans="1:2" x14ac:dyDescent="0.25">
      <c r="A1981" t="s">
        <v>2030</v>
      </c>
      <c r="B1981">
        <v>4.1399999999999997</v>
      </c>
    </row>
    <row r="1982" spans="1:2" x14ac:dyDescent="0.25">
      <c r="A1982" t="s">
        <v>2031</v>
      </c>
      <c r="B1982">
        <v>4.1500000000000004</v>
      </c>
    </row>
    <row r="1983" spans="1:2" x14ac:dyDescent="0.25">
      <c r="A1983" t="s">
        <v>2032</v>
      </c>
      <c r="B1983">
        <v>4.4800000000000004</v>
      </c>
    </row>
    <row r="1984" spans="1:2" x14ac:dyDescent="0.25">
      <c r="A1984" t="s">
        <v>2033</v>
      </c>
      <c r="B1984">
        <v>4.42</v>
      </c>
    </row>
    <row r="1985" spans="1:2" x14ac:dyDescent="0.25">
      <c r="A1985" t="s">
        <v>2034</v>
      </c>
      <c r="B1985">
        <v>4.33</v>
      </c>
    </row>
    <row r="1986" spans="1:2" x14ac:dyDescent="0.25">
      <c r="A1986" t="s">
        <v>2035</v>
      </c>
      <c r="B1986">
        <v>4.2300000000000004</v>
      </c>
    </row>
    <row r="1987" spans="1:2" x14ac:dyDescent="0.25">
      <c r="A1987" t="s">
        <v>2036</v>
      </c>
      <c r="B1987">
        <v>4.21</v>
      </c>
    </row>
    <row r="1988" spans="1:2" x14ac:dyDescent="0.25">
      <c r="A1988" t="s">
        <v>2037</v>
      </c>
      <c r="B1988">
        <v>4.2300000000000004</v>
      </c>
    </row>
    <row r="1989" spans="1:2" x14ac:dyDescent="0.25">
      <c r="A1989" t="s">
        <v>2038</v>
      </c>
      <c r="B1989">
        <v>4.2300000000000004</v>
      </c>
    </row>
    <row r="1990" spans="1:2" x14ac:dyDescent="0.25">
      <c r="A1990" t="s">
        <v>2039</v>
      </c>
      <c r="B1990">
        <v>4.17</v>
      </c>
    </row>
    <row r="1991" spans="1:2" x14ac:dyDescent="0.25">
      <c r="A1991" t="s">
        <v>2040</v>
      </c>
      <c r="B1991">
        <v>4.1399999999999997</v>
      </c>
    </row>
    <row r="1992" spans="1:2" x14ac:dyDescent="0.25">
      <c r="A1992" t="s">
        <v>2041</v>
      </c>
      <c r="B1992">
        <v>4.95</v>
      </c>
    </row>
    <row r="1993" spans="1:2" x14ac:dyDescent="0.25">
      <c r="A1993" t="s">
        <v>2042</v>
      </c>
      <c r="B1993">
        <v>5.43</v>
      </c>
    </row>
    <row r="1994" spans="1:2" x14ac:dyDescent="0.25">
      <c r="A1994" t="s">
        <v>2043</v>
      </c>
      <c r="B1994">
        <v>4.5999999999999996</v>
      </c>
    </row>
    <row r="1995" spans="1:2" x14ac:dyDescent="0.25">
      <c r="A1995" t="s">
        <v>2044</v>
      </c>
      <c r="B1995">
        <v>4.43</v>
      </c>
    </row>
    <row r="1996" spans="1:2" x14ac:dyDescent="0.25">
      <c r="A1996" t="s">
        <v>2045</v>
      </c>
      <c r="B1996">
        <v>4.3899999999999997</v>
      </c>
    </row>
    <row r="1997" spans="1:2" x14ac:dyDescent="0.25">
      <c r="A1997" t="s">
        <v>2046</v>
      </c>
      <c r="B1997">
        <v>4.21</v>
      </c>
    </row>
    <row r="1998" spans="1:2" x14ac:dyDescent="0.25">
      <c r="A1998" t="s">
        <v>2047</v>
      </c>
      <c r="B1998">
        <v>4.22</v>
      </c>
    </row>
    <row r="1999" spans="1:2" x14ac:dyDescent="0.25">
      <c r="A1999" t="s">
        <v>2048</v>
      </c>
      <c r="B1999">
        <v>4.0999999999999996</v>
      </c>
    </row>
    <row r="2000" spans="1:2" x14ac:dyDescent="0.25">
      <c r="A2000" t="s">
        <v>2049</v>
      </c>
      <c r="B2000">
        <v>4.0199999999999996</v>
      </c>
    </row>
    <row r="2001" spans="1:2" x14ac:dyDescent="0.25">
      <c r="A2001" t="s">
        <v>2050</v>
      </c>
      <c r="B2001">
        <v>3.87</v>
      </c>
    </row>
    <row r="2002" spans="1:2" x14ac:dyDescent="0.25">
      <c r="A2002" t="s">
        <v>2051</v>
      </c>
      <c r="B2002">
        <v>3.77</v>
      </c>
    </row>
    <row r="2003" spans="1:2" x14ac:dyDescent="0.25">
      <c r="A2003" t="s">
        <v>2052</v>
      </c>
      <c r="B2003">
        <v>3.6</v>
      </c>
    </row>
    <row r="2004" spans="1:2" x14ac:dyDescent="0.25">
      <c r="A2004" t="s">
        <v>2053</v>
      </c>
      <c r="B2004">
        <v>3.3</v>
      </c>
    </row>
    <row r="2005" spans="1:2" x14ac:dyDescent="0.25">
      <c r="A2005" t="s">
        <v>2054</v>
      </c>
      <c r="B2005">
        <v>3.32</v>
      </c>
    </row>
    <row r="2006" spans="1:2" x14ac:dyDescent="0.25">
      <c r="A2006" t="s">
        <v>2055</v>
      </c>
      <c r="B2006">
        <v>3.33</v>
      </c>
    </row>
    <row r="2007" spans="1:2" x14ac:dyDescent="0.25">
      <c r="A2007" t="s">
        <v>2056</v>
      </c>
      <c r="B2007">
        <v>3.26</v>
      </c>
    </row>
    <row r="2008" spans="1:2" x14ac:dyDescent="0.25">
      <c r="A2008" t="s">
        <v>2057</v>
      </c>
      <c r="B2008">
        <v>3.23</v>
      </c>
    </row>
    <row r="2009" spans="1:2" x14ac:dyDescent="0.25">
      <c r="A2009" t="s">
        <v>2058</v>
      </c>
      <c r="B2009">
        <v>3.2</v>
      </c>
    </row>
    <row r="2010" spans="1:2" x14ac:dyDescent="0.25">
      <c r="A2010" t="s">
        <v>2059</v>
      </c>
      <c r="B2010">
        <v>3.22</v>
      </c>
    </row>
    <row r="2011" spans="1:2" x14ac:dyDescent="0.25">
      <c r="A2011" t="s">
        <v>2060</v>
      </c>
      <c r="B2011">
        <v>3.19</v>
      </c>
    </row>
    <row r="2012" spans="1:2" x14ac:dyDescent="0.25">
      <c r="A2012" t="s">
        <v>2061</v>
      </c>
      <c r="B2012">
        <v>3.14</v>
      </c>
    </row>
    <row r="2013" spans="1:2" x14ac:dyDescent="0.25">
      <c r="A2013" t="s">
        <v>2062</v>
      </c>
      <c r="B2013">
        <v>3.14</v>
      </c>
    </row>
    <row r="2014" spans="1:2" x14ac:dyDescent="0.25">
      <c r="A2014" t="s">
        <v>2063</v>
      </c>
      <c r="B2014">
        <v>6.78</v>
      </c>
    </row>
    <row r="2015" spans="1:2" x14ac:dyDescent="0.25">
      <c r="A2015" t="s">
        <v>2064</v>
      </c>
      <c r="B2015">
        <v>4.03</v>
      </c>
    </row>
    <row r="2016" spans="1:2" x14ac:dyDescent="0.25">
      <c r="A2016" t="s">
        <v>2065</v>
      </c>
      <c r="B2016">
        <v>3.76</v>
      </c>
    </row>
    <row r="2017" spans="1:2" x14ac:dyDescent="0.25">
      <c r="A2017" t="s">
        <v>2066</v>
      </c>
      <c r="B2017">
        <v>3.26</v>
      </c>
    </row>
    <row r="2018" spans="1:2" x14ac:dyDescent="0.25">
      <c r="A2018" t="s">
        <v>2067</v>
      </c>
      <c r="B2018">
        <v>3.26</v>
      </c>
    </row>
    <row r="2019" spans="1:2" x14ac:dyDescent="0.25">
      <c r="A2019" t="s">
        <v>2068</v>
      </c>
      <c r="B2019">
        <v>13.65</v>
      </c>
    </row>
    <row r="2020" spans="1:2" x14ac:dyDescent="0.25">
      <c r="A2020" t="s">
        <v>2069</v>
      </c>
      <c r="B2020">
        <v>8.66</v>
      </c>
    </row>
    <row r="2021" spans="1:2" x14ac:dyDescent="0.25">
      <c r="A2021" t="s">
        <v>2070</v>
      </c>
      <c r="B2021">
        <v>4.57</v>
      </c>
    </row>
    <row r="2022" spans="1:2" x14ac:dyDescent="0.25">
      <c r="A2022" t="s">
        <v>2071</v>
      </c>
      <c r="B2022">
        <v>3.6</v>
      </c>
    </row>
    <row r="2023" spans="1:2" x14ac:dyDescent="0.25">
      <c r="A2023" t="s">
        <v>2072</v>
      </c>
      <c r="B2023">
        <v>3.63</v>
      </c>
    </row>
    <row r="2024" spans="1:2" x14ac:dyDescent="0.25">
      <c r="A2024" t="s">
        <v>2073</v>
      </c>
      <c r="B2024">
        <v>5.3</v>
      </c>
    </row>
    <row r="2025" spans="1:2" x14ac:dyDescent="0.25">
      <c r="A2025" t="s">
        <v>2074</v>
      </c>
      <c r="B2025">
        <v>6.36</v>
      </c>
    </row>
    <row r="2026" spans="1:2" x14ac:dyDescent="0.25">
      <c r="A2026" t="s">
        <v>2075</v>
      </c>
      <c r="B2026">
        <v>5.29</v>
      </c>
    </row>
    <row r="2027" spans="1:2" x14ac:dyDescent="0.25">
      <c r="A2027" t="s">
        <v>2076</v>
      </c>
      <c r="B2027">
        <v>4.0599999999999996</v>
      </c>
    </row>
    <row r="2028" spans="1:2" x14ac:dyDescent="0.25">
      <c r="A2028" t="s">
        <v>2077</v>
      </c>
      <c r="B2028">
        <v>3.34</v>
      </c>
    </row>
    <row r="2029" spans="1:2" x14ac:dyDescent="0.25">
      <c r="A2029" t="s">
        <v>2078</v>
      </c>
      <c r="B2029">
        <v>3.14</v>
      </c>
    </row>
    <row r="2030" spans="1:2" x14ac:dyDescent="0.25">
      <c r="A2030" t="s">
        <v>2079</v>
      </c>
      <c r="B2030">
        <v>3.66</v>
      </c>
    </row>
    <row r="2031" spans="1:2" x14ac:dyDescent="0.25">
      <c r="A2031" t="s">
        <v>2080</v>
      </c>
      <c r="B2031">
        <v>2.52</v>
      </c>
    </row>
    <row r="2032" spans="1:2" x14ac:dyDescent="0.25">
      <c r="A2032" t="s">
        <v>2081</v>
      </c>
      <c r="B2032">
        <v>2.35</v>
      </c>
    </row>
    <row r="2033" spans="1:2" x14ac:dyDescent="0.25">
      <c r="A2033" t="s">
        <v>2082</v>
      </c>
      <c r="B2033">
        <v>2.76</v>
      </c>
    </row>
    <row r="2034" spans="1:2" x14ac:dyDescent="0.25">
      <c r="A2034" t="s">
        <v>2083</v>
      </c>
      <c r="B2034">
        <v>2.41</v>
      </c>
    </row>
    <row r="2035" spans="1:2" x14ac:dyDescent="0.25">
      <c r="A2035" t="s">
        <v>2084</v>
      </c>
      <c r="B2035">
        <v>3.59</v>
      </c>
    </row>
    <row r="2036" spans="1:2" x14ac:dyDescent="0.25">
      <c r="A2036" t="s">
        <v>2085</v>
      </c>
      <c r="B2036">
        <v>6.48</v>
      </c>
    </row>
    <row r="2037" spans="1:2" x14ac:dyDescent="0.25">
      <c r="A2037" t="s">
        <v>2086</v>
      </c>
      <c r="B2037">
        <v>8.8699999999999992</v>
      </c>
    </row>
    <row r="2038" spans="1:2" x14ac:dyDescent="0.25">
      <c r="A2038" t="s">
        <v>2087</v>
      </c>
      <c r="B2038">
        <v>8.74</v>
      </c>
    </row>
    <row r="2039" spans="1:2" x14ac:dyDescent="0.25">
      <c r="A2039" t="s">
        <v>2088</v>
      </c>
      <c r="B2039">
        <v>8.9499999999999993</v>
      </c>
    </row>
    <row r="2040" spans="1:2" x14ac:dyDescent="0.25">
      <c r="A2040" t="s">
        <v>2089</v>
      </c>
      <c r="B2040">
        <v>8.74</v>
      </c>
    </row>
    <row r="2041" spans="1:2" x14ac:dyDescent="0.25">
      <c r="A2041" t="s">
        <v>2090</v>
      </c>
      <c r="B2041">
        <v>8.74</v>
      </c>
    </row>
    <row r="2042" spans="1:2" x14ac:dyDescent="0.25">
      <c r="A2042" t="s">
        <v>2091</v>
      </c>
      <c r="B2042">
        <v>9.1999999999999993</v>
      </c>
    </row>
    <row r="2043" spans="1:2" x14ac:dyDescent="0.25">
      <c r="A2043" t="s">
        <v>2092</v>
      </c>
      <c r="B2043">
        <v>5.38</v>
      </c>
    </row>
    <row r="2044" spans="1:2" x14ac:dyDescent="0.25">
      <c r="A2044" t="s">
        <v>2093</v>
      </c>
      <c r="B2044">
        <v>5.62</v>
      </c>
    </row>
    <row r="2045" spans="1:2" x14ac:dyDescent="0.25">
      <c r="A2045" t="s">
        <v>2094</v>
      </c>
      <c r="B2045">
        <v>7.61</v>
      </c>
    </row>
    <row r="2046" spans="1:2" x14ac:dyDescent="0.25">
      <c r="A2046" t="s">
        <v>2095</v>
      </c>
      <c r="B2046">
        <v>5.59</v>
      </c>
    </row>
    <row r="2047" spans="1:2" x14ac:dyDescent="0.25">
      <c r="A2047" t="s">
        <v>2096</v>
      </c>
      <c r="B2047">
        <v>4.76</v>
      </c>
    </row>
    <row r="2048" spans="1:2" x14ac:dyDescent="0.25">
      <c r="A2048" t="s">
        <v>2097</v>
      </c>
      <c r="B2048">
        <v>4.4400000000000004</v>
      </c>
    </row>
    <row r="2049" spans="1:2" x14ac:dyDescent="0.25">
      <c r="A2049" t="s">
        <v>2098</v>
      </c>
      <c r="B2049">
        <v>7.12</v>
      </c>
    </row>
    <row r="2050" spans="1:2" x14ac:dyDescent="0.25">
      <c r="A2050" t="s">
        <v>2099</v>
      </c>
      <c r="B2050">
        <v>7.86</v>
      </c>
    </row>
    <row r="2051" spans="1:2" x14ac:dyDescent="0.25">
      <c r="A2051" t="s">
        <v>2100</v>
      </c>
      <c r="B2051">
        <v>11.88</v>
      </c>
    </row>
    <row r="2052" spans="1:2" x14ac:dyDescent="0.25">
      <c r="A2052" t="s">
        <v>2101</v>
      </c>
      <c r="B2052">
        <v>19</v>
      </c>
    </row>
    <row r="2053" spans="1:2" x14ac:dyDescent="0.25">
      <c r="A2053" t="s">
        <v>2102</v>
      </c>
      <c r="B2053">
        <v>19.5</v>
      </c>
    </row>
    <row r="2054" spans="1:2" x14ac:dyDescent="0.25">
      <c r="A2054" t="s">
        <v>2103</v>
      </c>
      <c r="B2054">
        <v>22.33</v>
      </c>
    </row>
    <row r="2055" spans="1:2" x14ac:dyDescent="0.25">
      <c r="A2055" t="s">
        <v>2104</v>
      </c>
      <c r="B2055">
        <v>19.149999999999999</v>
      </c>
    </row>
    <row r="2056" spans="1:2" x14ac:dyDescent="0.25">
      <c r="A2056" t="s">
        <v>2105</v>
      </c>
      <c r="B2056">
        <v>7.44</v>
      </c>
    </row>
    <row r="2057" spans="1:2" x14ac:dyDescent="0.25">
      <c r="A2057" t="s">
        <v>2106</v>
      </c>
      <c r="B2057">
        <v>6.6</v>
      </c>
    </row>
    <row r="2058" spans="1:2" x14ac:dyDescent="0.25">
      <c r="A2058" t="s">
        <v>2107</v>
      </c>
      <c r="B2058">
        <v>14.67</v>
      </c>
    </row>
    <row r="2059" spans="1:2" x14ac:dyDescent="0.25">
      <c r="A2059" t="s">
        <v>2108</v>
      </c>
      <c r="B2059">
        <v>28.85</v>
      </c>
    </row>
    <row r="2060" spans="1:2" x14ac:dyDescent="0.25">
      <c r="A2060" t="s">
        <v>2109</v>
      </c>
      <c r="B2060">
        <v>17.8</v>
      </c>
    </row>
    <row r="2061" spans="1:2" x14ac:dyDescent="0.25">
      <c r="A2061" t="s">
        <v>2110</v>
      </c>
      <c r="B2061">
        <v>15.85</v>
      </c>
    </row>
    <row r="2062" spans="1:2" x14ac:dyDescent="0.25">
      <c r="A2062" t="s">
        <v>2111</v>
      </c>
      <c r="B2062">
        <v>17.2</v>
      </c>
    </row>
    <row r="2063" spans="1:2" x14ac:dyDescent="0.25">
      <c r="A2063" t="s">
        <v>2112</v>
      </c>
      <c r="B2063">
        <v>9.73</v>
      </c>
    </row>
    <row r="2064" spans="1:2" x14ac:dyDescent="0.25">
      <c r="A2064" t="s">
        <v>2113</v>
      </c>
      <c r="B2064">
        <v>10.130000000000001</v>
      </c>
    </row>
    <row r="2065" spans="1:2" x14ac:dyDescent="0.25">
      <c r="A2065" t="s">
        <v>2114</v>
      </c>
      <c r="B2065">
        <v>10.11</v>
      </c>
    </row>
    <row r="2066" spans="1:2" x14ac:dyDescent="0.25">
      <c r="A2066" t="s">
        <v>2115</v>
      </c>
      <c r="B2066">
        <v>6.32</v>
      </c>
    </row>
    <row r="2067" spans="1:2" x14ac:dyDescent="0.25">
      <c r="A2067" t="s">
        <v>2116</v>
      </c>
      <c r="B2067">
        <v>25.99</v>
      </c>
    </row>
    <row r="2068" spans="1:2" x14ac:dyDescent="0.25">
      <c r="A2068" t="s">
        <v>2117</v>
      </c>
      <c r="B2068">
        <v>230.56</v>
      </c>
    </row>
    <row r="2069" spans="1:2" x14ac:dyDescent="0.25">
      <c r="A2069" t="s">
        <v>2118</v>
      </c>
      <c r="B2069">
        <v>113.14</v>
      </c>
    </row>
    <row r="2070" spans="1:2" x14ac:dyDescent="0.25">
      <c r="A2070" t="s">
        <v>2119</v>
      </c>
      <c r="B2070">
        <v>88.37</v>
      </c>
    </row>
    <row r="2071" spans="1:2" x14ac:dyDescent="0.25">
      <c r="A2071" t="s">
        <v>2120</v>
      </c>
      <c r="B2071">
        <v>42.24</v>
      </c>
    </row>
    <row r="2072" spans="1:2" x14ac:dyDescent="0.25">
      <c r="A2072" t="s">
        <v>2121</v>
      </c>
      <c r="B2072">
        <v>16.63</v>
      </c>
    </row>
    <row r="2073" spans="1:2" x14ac:dyDescent="0.25">
      <c r="A2073" t="s">
        <v>2122</v>
      </c>
      <c r="B2073">
        <v>9.0399999999999991</v>
      </c>
    </row>
    <row r="2074" spans="1:2" x14ac:dyDescent="0.25">
      <c r="A2074" t="s">
        <v>2123</v>
      </c>
      <c r="B2074">
        <v>15.54</v>
      </c>
    </row>
    <row r="2075" spans="1:2" x14ac:dyDescent="0.25">
      <c r="A2075" t="s">
        <v>2124</v>
      </c>
      <c r="B2075">
        <v>34.68</v>
      </c>
    </row>
    <row r="2076" spans="1:2" x14ac:dyDescent="0.25">
      <c r="A2076" t="s">
        <v>2125</v>
      </c>
      <c r="B2076">
        <v>26.01</v>
      </c>
    </row>
    <row r="2077" spans="1:2" x14ac:dyDescent="0.25">
      <c r="A2077" t="s">
        <v>2126</v>
      </c>
      <c r="B2077">
        <v>32.9</v>
      </c>
    </row>
    <row r="2078" spans="1:2" x14ac:dyDescent="0.25">
      <c r="A2078" t="s">
        <v>2127</v>
      </c>
      <c r="B2078">
        <v>63.93</v>
      </c>
    </row>
    <row r="2079" spans="1:2" x14ac:dyDescent="0.25">
      <c r="A2079" t="s">
        <v>2128</v>
      </c>
      <c r="B2079">
        <v>48.19</v>
      </c>
    </row>
    <row r="2080" spans="1:2" x14ac:dyDescent="0.25">
      <c r="A2080" t="s">
        <v>2129</v>
      </c>
      <c r="B2080">
        <v>40.130000000000003</v>
      </c>
    </row>
    <row r="2081" spans="1:2" x14ac:dyDescent="0.25">
      <c r="A2081" t="s">
        <v>2130</v>
      </c>
      <c r="B2081">
        <v>52.56</v>
      </c>
    </row>
    <row r="2082" spans="1:2" x14ac:dyDescent="0.25">
      <c r="A2082" t="s">
        <v>2131</v>
      </c>
      <c r="B2082">
        <v>90.82</v>
      </c>
    </row>
    <row r="2083" spans="1:2" x14ac:dyDescent="0.25">
      <c r="A2083" t="s">
        <v>2132</v>
      </c>
      <c r="B2083">
        <v>81.38</v>
      </c>
    </row>
    <row r="2084" spans="1:2" x14ac:dyDescent="0.25">
      <c r="A2084" t="s">
        <v>2133</v>
      </c>
      <c r="B2084">
        <v>59.63</v>
      </c>
    </row>
    <row r="2085" spans="1:2" x14ac:dyDescent="0.25">
      <c r="A2085" t="s">
        <v>2134</v>
      </c>
      <c r="B2085">
        <v>59.34</v>
      </c>
    </row>
    <row r="2086" spans="1:2" x14ac:dyDescent="0.25">
      <c r="A2086" t="s">
        <v>2135</v>
      </c>
      <c r="B2086">
        <v>63.99</v>
      </c>
    </row>
    <row r="2087" spans="1:2" x14ac:dyDescent="0.25">
      <c r="A2087" t="s">
        <v>2136</v>
      </c>
      <c r="B2087">
        <v>50.58</v>
      </c>
    </row>
    <row r="2088" spans="1:2" x14ac:dyDescent="0.25">
      <c r="A2088" t="s">
        <v>2137</v>
      </c>
      <c r="B2088">
        <v>37.409999999999997</v>
      </c>
    </row>
    <row r="2089" spans="1:2" x14ac:dyDescent="0.25">
      <c r="A2089" t="s">
        <v>2138</v>
      </c>
      <c r="B2089">
        <v>75.72</v>
      </c>
    </row>
    <row r="2090" spans="1:2" x14ac:dyDescent="0.25">
      <c r="A2090" t="s">
        <v>2139</v>
      </c>
      <c r="B2090">
        <v>72.19</v>
      </c>
    </row>
    <row r="2091" spans="1:2" x14ac:dyDescent="0.25">
      <c r="A2091" t="s">
        <v>2140</v>
      </c>
      <c r="B2091">
        <v>66.209999999999994</v>
      </c>
    </row>
    <row r="2092" spans="1:2" x14ac:dyDescent="0.25">
      <c r="A2092" t="s">
        <v>2141</v>
      </c>
      <c r="B2092">
        <v>86.15</v>
      </c>
    </row>
    <row r="2093" spans="1:2" x14ac:dyDescent="0.25">
      <c r="A2093" t="s">
        <v>2142</v>
      </c>
      <c r="B2093">
        <v>66.42</v>
      </c>
    </row>
    <row r="2094" spans="1:2" x14ac:dyDescent="0.25">
      <c r="A2094" t="s">
        <v>2143</v>
      </c>
      <c r="B2094">
        <v>54.1</v>
      </c>
    </row>
    <row r="2095" spans="1:2" x14ac:dyDescent="0.25">
      <c r="A2095" t="s">
        <v>2144</v>
      </c>
      <c r="B2095">
        <v>48.47</v>
      </c>
    </row>
    <row r="2096" spans="1:2" x14ac:dyDescent="0.25">
      <c r="A2096" t="s">
        <v>2145</v>
      </c>
      <c r="B2096">
        <v>45.19</v>
      </c>
    </row>
    <row r="2097" spans="1:2" x14ac:dyDescent="0.25">
      <c r="A2097" t="s">
        <v>2146</v>
      </c>
      <c r="B2097">
        <v>74.5</v>
      </c>
    </row>
    <row r="2098" spans="1:2" x14ac:dyDescent="0.25">
      <c r="A2098" t="s">
        <v>2147</v>
      </c>
      <c r="B2098">
        <v>57.22</v>
      </c>
    </row>
    <row r="2099" spans="1:2" x14ac:dyDescent="0.25">
      <c r="A2099" t="s">
        <v>2148</v>
      </c>
      <c r="B2099">
        <v>52.55</v>
      </c>
    </row>
    <row r="2100" spans="1:2" x14ac:dyDescent="0.25">
      <c r="A2100" t="s">
        <v>2149</v>
      </c>
      <c r="B2100">
        <v>62.63</v>
      </c>
    </row>
    <row r="2101" spans="1:2" x14ac:dyDescent="0.25">
      <c r="A2101" t="s">
        <v>2150</v>
      </c>
      <c r="B2101">
        <v>64.58</v>
      </c>
    </row>
    <row r="2102" spans="1:2" x14ac:dyDescent="0.25">
      <c r="A2102" t="s">
        <v>2151</v>
      </c>
      <c r="B2102">
        <v>62.24</v>
      </c>
    </row>
    <row r="2103" spans="1:2" x14ac:dyDescent="0.25">
      <c r="A2103" t="s">
        <v>2152</v>
      </c>
      <c r="B2103">
        <v>44.34</v>
      </c>
    </row>
    <row r="2104" spans="1:2" x14ac:dyDescent="0.25">
      <c r="A2104" t="s">
        <v>2153</v>
      </c>
      <c r="B2104">
        <v>45.85</v>
      </c>
    </row>
    <row r="2105" spans="1:2" x14ac:dyDescent="0.25">
      <c r="A2105" t="s">
        <v>2154</v>
      </c>
      <c r="B2105">
        <v>54.9</v>
      </c>
    </row>
    <row r="2106" spans="1:2" x14ac:dyDescent="0.25">
      <c r="A2106" t="s">
        <v>2155</v>
      </c>
      <c r="B2106">
        <v>60.94</v>
      </c>
    </row>
    <row r="2107" spans="1:2" x14ac:dyDescent="0.25">
      <c r="A2107" t="s">
        <v>2156</v>
      </c>
      <c r="B2107">
        <v>58.77</v>
      </c>
    </row>
    <row r="2108" spans="1:2" x14ac:dyDescent="0.25">
      <c r="A2108" t="s">
        <v>2157</v>
      </c>
      <c r="B2108">
        <v>53.25</v>
      </c>
    </row>
    <row r="2109" spans="1:2" x14ac:dyDescent="0.25">
      <c r="A2109" t="s">
        <v>2158</v>
      </c>
      <c r="B2109">
        <v>50.95</v>
      </c>
    </row>
    <row r="2110" spans="1:2" x14ac:dyDescent="0.25">
      <c r="A2110" t="s">
        <v>2159</v>
      </c>
      <c r="B2110">
        <v>57.66</v>
      </c>
    </row>
    <row r="2111" spans="1:2" x14ac:dyDescent="0.25">
      <c r="A2111" t="s">
        <v>2160</v>
      </c>
      <c r="B2111">
        <v>58.72</v>
      </c>
    </row>
    <row r="2112" spans="1:2" x14ac:dyDescent="0.25">
      <c r="A2112" t="s">
        <v>2161</v>
      </c>
      <c r="B2112">
        <v>70.98</v>
      </c>
    </row>
    <row r="2113" spans="1:2" x14ac:dyDescent="0.25">
      <c r="A2113" t="s">
        <v>2162</v>
      </c>
      <c r="B2113">
        <v>57.81</v>
      </c>
    </row>
    <row r="2114" spans="1:2" x14ac:dyDescent="0.25">
      <c r="A2114" t="s">
        <v>2163</v>
      </c>
      <c r="B2114">
        <v>64.89</v>
      </c>
    </row>
    <row r="2115" spans="1:2" x14ac:dyDescent="0.25">
      <c r="A2115" t="s">
        <v>2164</v>
      </c>
      <c r="B2115">
        <v>79.16</v>
      </c>
    </row>
    <row r="2116" spans="1:2" x14ac:dyDescent="0.25">
      <c r="A2116" t="s">
        <v>2165</v>
      </c>
      <c r="B2116">
        <v>78.5</v>
      </c>
    </row>
    <row r="2117" spans="1:2" x14ac:dyDescent="0.25">
      <c r="A2117" t="s">
        <v>2166</v>
      </c>
      <c r="B2117">
        <v>101.1</v>
      </c>
    </row>
    <row r="2118" spans="1:2" x14ac:dyDescent="0.25">
      <c r="A2118" t="s">
        <v>2167</v>
      </c>
      <c r="B2118">
        <v>87.91</v>
      </c>
    </row>
    <row r="2119" spans="1:2" x14ac:dyDescent="0.25">
      <c r="A2119" t="s">
        <v>2168</v>
      </c>
      <c r="B2119">
        <v>99.8</v>
      </c>
    </row>
    <row r="2120" spans="1:2" x14ac:dyDescent="0.25">
      <c r="A2120" t="s">
        <v>2169</v>
      </c>
      <c r="B2120">
        <v>98.58</v>
      </c>
    </row>
    <row r="2121" spans="1:2" x14ac:dyDescent="0.25">
      <c r="A2121" t="s">
        <v>2170</v>
      </c>
      <c r="B2121">
        <v>116.84</v>
      </c>
    </row>
    <row r="2122" spans="1:2" x14ac:dyDescent="0.25">
      <c r="A2122" t="s">
        <v>2171</v>
      </c>
      <c r="B2122">
        <v>118.87</v>
      </c>
    </row>
    <row r="2123" spans="1:2" x14ac:dyDescent="0.25">
      <c r="A2123" t="s">
        <v>2172</v>
      </c>
      <c r="B2123">
        <v>104.4</v>
      </c>
    </row>
    <row r="2124" spans="1:2" x14ac:dyDescent="0.25">
      <c r="A2124" t="s">
        <v>2173</v>
      </c>
      <c r="B2124">
        <v>88.63</v>
      </c>
    </row>
    <row r="2125" spans="1:2" x14ac:dyDescent="0.25">
      <c r="A2125" t="s">
        <v>2174</v>
      </c>
      <c r="B2125">
        <v>76.55</v>
      </c>
    </row>
    <row r="2126" spans="1:2" x14ac:dyDescent="0.25">
      <c r="A2126" t="s">
        <v>2175</v>
      </c>
      <c r="B2126">
        <v>68.599999999999994</v>
      </c>
    </row>
    <row r="2127" spans="1:2" x14ac:dyDescent="0.25">
      <c r="A2127" t="s">
        <v>2176</v>
      </c>
      <c r="B2127">
        <v>61.65</v>
      </c>
    </row>
    <row r="2128" spans="1:2" x14ac:dyDescent="0.25">
      <c r="A2128" t="s">
        <v>2177</v>
      </c>
      <c r="B2128">
        <v>94.99</v>
      </c>
    </row>
    <row r="2129" spans="1:2" x14ac:dyDescent="0.25">
      <c r="A2129" t="s">
        <v>2178</v>
      </c>
      <c r="B2129">
        <v>141.08000000000001</v>
      </c>
    </row>
    <row r="2130" spans="1:2" x14ac:dyDescent="0.25">
      <c r="A2130" t="s">
        <v>2179</v>
      </c>
      <c r="B2130">
        <v>100.58</v>
      </c>
    </row>
    <row r="2131" spans="1:2" x14ac:dyDescent="0.25">
      <c r="A2131" t="s">
        <v>2180</v>
      </c>
      <c r="B2131">
        <v>154.78</v>
      </c>
    </row>
    <row r="2132" spans="1:2" x14ac:dyDescent="0.25">
      <c r="A2132" t="s">
        <v>2181</v>
      </c>
      <c r="B2132">
        <v>123.38</v>
      </c>
    </row>
    <row r="2133" spans="1:2" x14ac:dyDescent="0.25">
      <c r="A2133" t="s">
        <v>2182</v>
      </c>
      <c r="B2133">
        <v>107.67</v>
      </c>
    </row>
    <row r="2134" spans="1:2" x14ac:dyDescent="0.25">
      <c r="A2134" t="s">
        <v>2183</v>
      </c>
      <c r="B2134">
        <v>92.36</v>
      </c>
    </row>
    <row r="2135" spans="1:2" x14ac:dyDescent="0.25">
      <c r="A2135" t="s">
        <v>2184</v>
      </c>
      <c r="B2135">
        <v>128.94999999999999</v>
      </c>
    </row>
    <row r="2136" spans="1:2" x14ac:dyDescent="0.25">
      <c r="A2136" t="s">
        <v>2185</v>
      </c>
      <c r="B2136">
        <v>128.56</v>
      </c>
    </row>
    <row r="2137" spans="1:2" x14ac:dyDescent="0.25">
      <c r="A2137" t="s">
        <v>2186</v>
      </c>
      <c r="B2137">
        <v>124.19</v>
      </c>
    </row>
    <row r="2138" spans="1:2" x14ac:dyDescent="0.25">
      <c r="A2138" t="s">
        <v>2187</v>
      </c>
      <c r="B2138">
        <v>115.19</v>
      </c>
    </row>
    <row r="2139" spans="1:2" x14ac:dyDescent="0.25">
      <c r="A2139" t="s">
        <v>2188</v>
      </c>
      <c r="B2139">
        <v>112.43</v>
      </c>
    </row>
    <row r="2140" spans="1:2" x14ac:dyDescent="0.25">
      <c r="A2140" t="s">
        <v>2189</v>
      </c>
      <c r="B2140">
        <v>98.44</v>
      </c>
    </row>
    <row r="2141" spans="1:2" x14ac:dyDescent="0.25">
      <c r="A2141" t="s">
        <v>2190</v>
      </c>
      <c r="B2141">
        <v>93.87</v>
      </c>
    </row>
    <row r="2142" spans="1:2" x14ac:dyDescent="0.25">
      <c r="A2142" t="s">
        <v>2191</v>
      </c>
      <c r="B2142">
        <v>109.43</v>
      </c>
    </row>
    <row r="2143" spans="1:2" x14ac:dyDescent="0.25">
      <c r="A2143" t="s">
        <v>2192</v>
      </c>
      <c r="B2143">
        <v>124.2</v>
      </c>
    </row>
    <row r="2144" spans="1:2" x14ac:dyDescent="0.25">
      <c r="A2144" t="s">
        <v>2193</v>
      </c>
      <c r="B2144">
        <v>111.87</v>
      </c>
    </row>
    <row r="2145" spans="1:2" x14ac:dyDescent="0.25">
      <c r="A2145" t="s">
        <v>2194</v>
      </c>
      <c r="B2145">
        <v>116.29</v>
      </c>
    </row>
    <row r="2146" spans="1:2" x14ac:dyDescent="0.25">
      <c r="A2146" t="s">
        <v>2195</v>
      </c>
      <c r="B2146">
        <v>147.63999999999999</v>
      </c>
    </row>
    <row r="2147" spans="1:2" x14ac:dyDescent="0.25">
      <c r="A2147" t="s">
        <v>2196</v>
      </c>
      <c r="B2147">
        <v>116.07</v>
      </c>
    </row>
    <row r="2148" spans="1:2" x14ac:dyDescent="0.25">
      <c r="A2148" t="s">
        <v>2197</v>
      </c>
      <c r="B2148">
        <v>113.41</v>
      </c>
    </row>
    <row r="2149" spans="1:2" x14ac:dyDescent="0.25">
      <c r="A2149" t="s">
        <v>2198</v>
      </c>
      <c r="B2149">
        <v>104.89</v>
      </c>
    </row>
    <row r="2150" spans="1:2" x14ac:dyDescent="0.25">
      <c r="A2150" t="s">
        <v>2199</v>
      </c>
      <c r="B2150">
        <v>136.35</v>
      </c>
    </row>
    <row r="2151" spans="1:2" x14ac:dyDescent="0.25">
      <c r="A2151" t="s">
        <v>2200</v>
      </c>
      <c r="B2151">
        <v>157.26</v>
      </c>
    </row>
    <row r="2152" spans="1:2" x14ac:dyDescent="0.25">
      <c r="A2152" t="s">
        <v>2201</v>
      </c>
      <c r="B2152">
        <v>127.02</v>
      </c>
    </row>
    <row r="2153" spans="1:2" x14ac:dyDescent="0.25">
      <c r="A2153" t="s">
        <v>2202</v>
      </c>
      <c r="B2153">
        <v>126.06</v>
      </c>
    </row>
    <row r="2154" spans="1:2" x14ac:dyDescent="0.25">
      <c r="A2154" t="s">
        <v>2203</v>
      </c>
      <c r="B2154">
        <v>113.11</v>
      </c>
    </row>
    <row r="2155" spans="1:2" x14ac:dyDescent="0.25">
      <c r="A2155" t="s">
        <v>2204</v>
      </c>
      <c r="B2155">
        <v>98.32</v>
      </c>
    </row>
    <row r="2156" spans="1:2" x14ac:dyDescent="0.25">
      <c r="A2156" t="s">
        <v>2205</v>
      </c>
      <c r="B2156">
        <v>117.39</v>
      </c>
    </row>
    <row r="2157" spans="1:2" x14ac:dyDescent="0.25">
      <c r="A2157" t="s">
        <v>2206</v>
      </c>
      <c r="B2157">
        <v>101.82</v>
      </c>
    </row>
    <row r="2158" spans="1:2" x14ac:dyDescent="0.25">
      <c r="A2158" t="s">
        <v>2207</v>
      </c>
      <c r="B2158">
        <v>110</v>
      </c>
    </row>
    <row r="2159" spans="1:2" x14ac:dyDescent="0.25">
      <c r="A2159" t="s">
        <v>2208</v>
      </c>
      <c r="B2159">
        <v>111.82</v>
      </c>
    </row>
    <row r="2160" spans="1:2" x14ac:dyDescent="0.25">
      <c r="A2160" t="s">
        <v>2209</v>
      </c>
      <c r="B2160">
        <v>155.88999999999999</v>
      </c>
    </row>
    <row r="2161" spans="1:2" x14ac:dyDescent="0.25">
      <c r="A2161" t="s">
        <v>2210</v>
      </c>
      <c r="B2161">
        <v>134.69</v>
      </c>
    </row>
    <row r="2162" spans="1:2" x14ac:dyDescent="0.25">
      <c r="A2162" t="s">
        <v>2211</v>
      </c>
      <c r="B2162">
        <v>130.82</v>
      </c>
    </row>
    <row r="2163" spans="1:2" x14ac:dyDescent="0.25">
      <c r="A2163" t="s">
        <v>2212</v>
      </c>
      <c r="B2163">
        <v>124.07</v>
      </c>
    </row>
    <row r="2164" spans="1:2" x14ac:dyDescent="0.25">
      <c r="A2164" t="s">
        <v>2213</v>
      </c>
      <c r="B2164">
        <v>116.86</v>
      </c>
    </row>
    <row r="2165" spans="1:2" x14ac:dyDescent="0.25">
      <c r="A2165" t="s">
        <v>2214</v>
      </c>
      <c r="B2165">
        <v>107.52</v>
      </c>
    </row>
    <row r="2166" spans="1:2" x14ac:dyDescent="0.25">
      <c r="A2166" t="s">
        <v>2215</v>
      </c>
      <c r="B2166">
        <v>103.49</v>
      </c>
    </row>
    <row r="2167" spans="1:2" x14ac:dyDescent="0.25">
      <c r="A2167" t="s">
        <v>2216</v>
      </c>
      <c r="B2167">
        <v>103.05</v>
      </c>
    </row>
    <row r="2168" spans="1:2" x14ac:dyDescent="0.25">
      <c r="A2168" t="s">
        <v>2217</v>
      </c>
      <c r="B2168">
        <v>93.13</v>
      </c>
    </row>
    <row r="2169" spans="1:2" x14ac:dyDescent="0.25">
      <c r="A2169" t="s">
        <v>2218</v>
      </c>
      <c r="B2169">
        <v>87.31</v>
      </c>
    </row>
    <row r="2170" spans="1:2" x14ac:dyDescent="0.25">
      <c r="A2170" t="s">
        <v>2219</v>
      </c>
      <c r="B2170">
        <v>127.61</v>
      </c>
    </row>
    <row r="2171" spans="1:2" x14ac:dyDescent="0.25">
      <c r="A2171" t="s">
        <v>2220</v>
      </c>
      <c r="B2171">
        <v>155.66999999999999</v>
      </c>
    </row>
    <row r="2172" spans="1:2" x14ac:dyDescent="0.25">
      <c r="A2172" t="s">
        <v>2221</v>
      </c>
      <c r="B2172">
        <v>121.28</v>
      </c>
    </row>
    <row r="2173" spans="1:2" x14ac:dyDescent="0.25">
      <c r="A2173" t="s">
        <v>2222</v>
      </c>
      <c r="B2173">
        <v>104.37</v>
      </c>
    </row>
    <row r="2174" spans="1:2" x14ac:dyDescent="0.25">
      <c r="A2174" t="s">
        <v>2223</v>
      </c>
      <c r="B2174">
        <v>112.08</v>
      </c>
    </row>
    <row r="2175" spans="1:2" x14ac:dyDescent="0.25">
      <c r="A2175" t="s">
        <v>2224</v>
      </c>
      <c r="B2175">
        <v>104.31</v>
      </c>
    </row>
    <row r="2176" spans="1:2" x14ac:dyDescent="0.25">
      <c r="A2176" t="s">
        <v>2225</v>
      </c>
      <c r="B2176">
        <v>91.37</v>
      </c>
    </row>
    <row r="2177" spans="1:2" x14ac:dyDescent="0.25">
      <c r="A2177" t="s">
        <v>2226</v>
      </c>
      <c r="B2177">
        <v>87.24</v>
      </c>
    </row>
    <row r="2178" spans="1:2" x14ac:dyDescent="0.25">
      <c r="A2178" t="s">
        <v>2227</v>
      </c>
      <c r="B2178">
        <v>81.099999999999994</v>
      </c>
    </row>
    <row r="2179" spans="1:2" x14ac:dyDescent="0.25">
      <c r="A2179" t="s">
        <v>2228</v>
      </c>
      <c r="B2179">
        <v>75.069999999999993</v>
      </c>
    </row>
    <row r="2180" spans="1:2" x14ac:dyDescent="0.25">
      <c r="A2180" t="s">
        <v>2229</v>
      </c>
      <c r="B2180">
        <v>69.45</v>
      </c>
    </row>
    <row r="2181" spans="1:2" x14ac:dyDescent="0.25">
      <c r="A2181" t="s">
        <v>2230</v>
      </c>
      <c r="B2181">
        <v>68.58</v>
      </c>
    </row>
    <row r="2182" spans="1:2" x14ac:dyDescent="0.25">
      <c r="A2182" t="s">
        <v>2231</v>
      </c>
      <c r="B2182">
        <v>60.11</v>
      </c>
    </row>
    <row r="2183" spans="1:2" x14ac:dyDescent="0.25">
      <c r="A2183" t="s">
        <v>2232</v>
      </c>
      <c r="B2183">
        <v>54.79</v>
      </c>
    </row>
    <row r="2184" spans="1:2" x14ac:dyDescent="0.25">
      <c r="A2184" t="s">
        <v>2233</v>
      </c>
      <c r="B2184">
        <v>52.38</v>
      </c>
    </row>
    <row r="2185" spans="1:2" x14ac:dyDescent="0.25">
      <c r="A2185" t="s">
        <v>2234</v>
      </c>
      <c r="B2185">
        <v>50.06</v>
      </c>
    </row>
    <row r="2186" spans="1:2" x14ac:dyDescent="0.25">
      <c r="A2186" t="s">
        <v>2235</v>
      </c>
      <c r="B2186">
        <v>40.47</v>
      </c>
    </row>
    <row r="2187" spans="1:2" x14ac:dyDescent="0.25">
      <c r="A2187" t="s">
        <v>2236</v>
      </c>
      <c r="B2187">
        <v>39.92</v>
      </c>
    </row>
    <row r="2188" spans="1:2" x14ac:dyDescent="0.25">
      <c r="A2188" t="s">
        <v>2237</v>
      </c>
      <c r="B2188">
        <v>39.5</v>
      </c>
    </row>
    <row r="2189" spans="1:2" x14ac:dyDescent="0.25">
      <c r="A2189" t="s">
        <v>2238</v>
      </c>
      <c r="B2189">
        <v>36.65</v>
      </c>
    </row>
    <row r="2190" spans="1:2" x14ac:dyDescent="0.25">
      <c r="A2190" t="s">
        <v>2239</v>
      </c>
      <c r="B2190">
        <v>35.130000000000003</v>
      </c>
    </row>
    <row r="2191" spans="1:2" x14ac:dyDescent="0.25">
      <c r="A2191" t="s">
        <v>2240</v>
      </c>
      <c r="B2191">
        <v>35.950000000000003</v>
      </c>
    </row>
    <row r="2192" spans="1:2" x14ac:dyDescent="0.25">
      <c r="A2192" t="s">
        <v>2241</v>
      </c>
      <c r="B2192">
        <v>34.17</v>
      </c>
    </row>
    <row r="2193" spans="1:2" x14ac:dyDescent="0.25">
      <c r="A2193" t="s">
        <v>2242</v>
      </c>
      <c r="B2193">
        <v>33.08</v>
      </c>
    </row>
    <row r="2194" spans="1:2" x14ac:dyDescent="0.25">
      <c r="A2194" t="s">
        <v>2243</v>
      </c>
      <c r="B2194">
        <v>30.71</v>
      </c>
    </row>
    <row r="2195" spans="1:2" x14ac:dyDescent="0.25">
      <c r="A2195" t="s">
        <v>2244</v>
      </c>
      <c r="B2195">
        <v>30.33</v>
      </c>
    </row>
    <row r="2196" spans="1:2" x14ac:dyDescent="0.25">
      <c r="A2196" t="s">
        <v>2245</v>
      </c>
      <c r="B2196">
        <v>28.43</v>
      </c>
    </row>
    <row r="2197" spans="1:2" x14ac:dyDescent="0.25">
      <c r="A2197" t="s">
        <v>2246</v>
      </c>
      <c r="B2197">
        <v>27.28</v>
      </c>
    </row>
    <row r="2198" spans="1:2" x14ac:dyDescent="0.25">
      <c r="A2198" t="s">
        <v>2247</v>
      </c>
      <c r="B2198">
        <v>26.84</v>
      </c>
    </row>
    <row r="2199" spans="1:2" x14ac:dyDescent="0.25">
      <c r="A2199" t="s">
        <v>2248</v>
      </c>
      <c r="B2199">
        <v>25.49</v>
      </c>
    </row>
    <row r="2200" spans="1:2" x14ac:dyDescent="0.25">
      <c r="A2200" t="s">
        <v>2249</v>
      </c>
      <c r="B2200">
        <v>23.87</v>
      </c>
    </row>
    <row r="2201" spans="1:2" x14ac:dyDescent="0.25">
      <c r="A2201" t="s">
        <v>2250</v>
      </c>
      <c r="B2201">
        <v>23.06</v>
      </c>
    </row>
    <row r="2202" spans="1:2" x14ac:dyDescent="0.25">
      <c r="A2202" t="s">
        <v>2251</v>
      </c>
      <c r="B2202">
        <v>22.55</v>
      </c>
    </row>
    <row r="2203" spans="1:2" x14ac:dyDescent="0.25">
      <c r="A2203" t="s">
        <v>2252</v>
      </c>
      <c r="B2203">
        <v>21.62</v>
      </c>
    </row>
    <row r="2204" spans="1:2" x14ac:dyDescent="0.25">
      <c r="A2204" t="s">
        <v>2253</v>
      </c>
      <c r="B2204">
        <v>20.97</v>
      </c>
    </row>
    <row r="2205" spans="1:2" x14ac:dyDescent="0.25">
      <c r="A2205" t="s">
        <v>2254</v>
      </c>
      <c r="B2205">
        <v>20.32</v>
      </c>
    </row>
    <row r="2206" spans="1:2" x14ac:dyDescent="0.25">
      <c r="A2206" t="s">
        <v>2255</v>
      </c>
      <c r="B2206">
        <v>19.41</v>
      </c>
    </row>
    <row r="2207" spans="1:2" x14ac:dyDescent="0.25">
      <c r="A2207" t="s">
        <v>2256</v>
      </c>
      <c r="B2207">
        <v>19.38</v>
      </c>
    </row>
    <row r="2208" spans="1:2" x14ac:dyDescent="0.25">
      <c r="A2208" t="s">
        <v>2257</v>
      </c>
      <c r="B2208">
        <v>18.5</v>
      </c>
    </row>
    <row r="2209" spans="1:2" x14ac:dyDescent="0.25">
      <c r="A2209" t="s">
        <v>2258</v>
      </c>
      <c r="B2209">
        <v>17.010000000000002</v>
      </c>
    </row>
    <row r="2210" spans="1:2" x14ac:dyDescent="0.25">
      <c r="A2210" t="s">
        <v>2259</v>
      </c>
      <c r="B2210">
        <v>17.43</v>
      </c>
    </row>
    <row r="2211" spans="1:2" x14ac:dyDescent="0.25">
      <c r="A2211" t="s">
        <v>2260</v>
      </c>
      <c r="B2211">
        <v>17.41</v>
      </c>
    </row>
    <row r="2212" spans="1:2" x14ac:dyDescent="0.25">
      <c r="A2212" t="s">
        <v>2261</v>
      </c>
      <c r="B2212">
        <v>16.18</v>
      </c>
    </row>
    <row r="2213" spans="1:2" x14ac:dyDescent="0.25">
      <c r="A2213" t="s">
        <v>2262</v>
      </c>
      <c r="B2213">
        <v>15.95</v>
      </c>
    </row>
    <row r="2214" spans="1:2" x14ac:dyDescent="0.25">
      <c r="A2214" t="s">
        <v>2263</v>
      </c>
      <c r="B2214">
        <v>15.99</v>
      </c>
    </row>
    <row r="2215" spans="1:2" x14ac:dyDescent="0.25">
      <c r="A2215" t="s">
        <v>2264</v>
      </c>
      <c r="B2215">
        <v>15.55</v>
      </c>
    </row>
    <row r="2216" spans="1:2" x14ac:dyDescent="0.25">
      <c r="A2216" t="s">
        <v>2265</v>
      </c>
      <c r="B2216">
        <v>14.21</v>
      </c>
    </row>
    <row r="2217" spans="1:2" x14ac:dyDescent="0.25">
      <c r="A2217" t="s">
        <v>2266</v>
      </c>
      <c r="B2217">
        <v>14.33</v>
      </c>
    </row>
    <row r="2218" spans="1:2" x14ac:dyDescent="0.25">
      <c r="A2218" t="s">
        <v>2267</v>
      </c>
      <c r="B2218">
        <v>13.63</v>
      </c>
    </row>
    <row r="2219" spans="1:2" x14ac:dyDescent="0.25">
      <c r="A2219" t="s">
        <v>2268</v>
      </c>
      <c r="B2219">
        <v>14.02</v>
      </c>
    </row>
    <row r="2220" spans="1:2" x14ac:dyDescent="0.25">
      <c r="A2220" t="s">
        <v>2269</v>
      </c>
      <c r="B2220">
        <v>14.26</v>
      </c>
    </row>
    <row r="2221" spans="1:2" x14ac:dyDescent="0.25">
      <c r="A2221" t="s">
        <v>2270</v>
      </c>
      <c r="B2221">
        <v>13.22</v>
      </c>
    </row>
    <row r="2222" spans="1:2" x14ac:dyDescent="0.25">
      <c r="A2222" t="s">
        <v>2271</v>
      </c>
      <c r="B2222">
        <v>12.23</v>
      </c>
    </row>
    <row r="2223" spans="1:2" x14ac:dyDescent="0.25">
      <c r="A2223" t="s">
        <v>2272</v>
      </c>
      <c r="B2223">
        <v>13.88</v>
      </c>
    </row>
    <row r="2224" spans="1:2" x14ac:dyDescent="0.25">
      <c r="A2224" t="s">
        <v>2273</v>
      </c>
      <c r="B2224">
        <v>15.26</v>
      </c>
    </row>
    <row r="2225" spans="1:2" x14ac:dyDescent="0.25">
      <c r="A2225" t="s">
        <v>2274</v>
      </c>
      <c r="B2225">
        <v>14.9</v>
      </c>
    </row>
    <row r="2226" spans="1:2" x14ac:dyDescent="0.25">
      <c r="A2226" t="s">
        <v>2275</v>
      </c>
      <c r="B2226">
        <v>14.75</v>
      </c>
    </row>
    <row r="2227" spans="1:2" x14ac:dyDescent="0.25">
      <c r="A2227" t="s">
        <v>2276</v>
      </c>
      <c r="B2227">
        <v>14.03</v>
      </c>
    </row>
    <row r="2228" spans="1:2" x14ac:dyDescent="0.25">
      <c r="A2228" t="s">
        <v>2277</v>
      </c>
      <c r="B2228">
        <v>13.85</v>
      </c>
    </row>
    <row r="2229" spans="1:2" x14ac:dyDescent="0.25">
      <c r="A2229" t="s">
        <v>2278</v>
      </c>
      <c r="B2229">
        <v>13.51</v>
      </c>
    </row>
    <row r="2230" spans="1:2" x14ac:dyDescent="0.25">
      <c r="A2230" t="s">
        <v>2279</v>
      </c>
      <c r="B2230">
        <v>13.83</v>
      </c>
    </row>
    <row r="2231" spans="1:2" x14ac:dyDescent="0.25">
      <c r="A2231" t="s">
        <v>2280</v>
      </c>
      <c r="B2231">
        <v>12.5</v>
      </c>
    </row>
    <row r="2232" spans="1:2" x14ac:dyDescent="0.25">
      <c r="A2232" t="s">
        <v>2281</v>
      </c>
      <c r="B2232">
        <v>12.86</v>
      </c>
    </row>
    <row r="2233" spans="1:2" x14ac:dyDescent="0.25">
      <c r="A2233" t="s">
        <v>2282</v>
      </c>
      <c r="B2233">
        <v>12.04</v>
      </c>
    </row>
    <row r="2234" spans="1:2" x14ac:dyDescent="0.25">
      <c r="A2234" t="s">
        <v>2283</v>
      </c>
      <c r="B2234">
        <v>11.39</v>
      </c>
    </row>
    <row r="2235" spans="1:2" x14ac:dyDescent="0.25">
      <c r="A2235" t="s">
        <v>2284</v>
      </c>
      <c r="B2235">
        <v>11.44</v>
      </c>
    </row>
    <row r="2236" spans="1:2" x14ac:dyDescent="0.25">
      <c r="A2236" t="s">
        <v>2285</v>
      </c>
      <c r="B2236">
        <v>11.12</v>
      </c>
    </row>
    <row r="2237" spans="1:2" x14ac:dyDescent="0.25">
      <c r="A2237" t="s">
        <v>2286</v>
      </c>
      <c r="B2237">
        <v>10.86</v>
      </c>
    </row>
    <row r="2238" spans="1:2" x14ac:dyDescent="0.25">
      <c r="A2238" t="s">
        <v>2287</v>
      </c>
      <c r="B2238">
        <v>10.86</v>
      </c>
    </row>
    <row r="2239" spans="1:2" x14ac:dyDescent="0.25">
      <c r="A2239" t="s">
        <v>2288</v>
      </c>
      <c r="B2239">
        <v>10.42</v>
      </c>
    </row>
    <row r="2240" spans="1:2" x14ac:dyDescent="0.25">
      <c r="A2240" t="s">
        <v>2289</v>
      </c>
      <c r="B2240">
        <v>10.24</v>
      </c>
    </row>
    <row r="2241" spans="1:2" x14ac:dyDescent="0.25">
      <c r="A2241" t="s">
        <v>2290</v>
      </c>
      <c r="B2241">
        <v>10.210000000000001</v>
      </c>
    </row>
    <row r="2242" spans="1:2" x14ac:dyDescent="0.25">
      <c r="A2242" t="s">
        <v>2291</v>
      </c>
      <c r="B2242">
        <v>10.02</v>
      </c>
    </row>
    <row r="2243" spans="1:2" x14ac:dyDescent="0.25">
      <c r="A2243" t="s">
        <v>2292</v>
      </c>
      <c r="B2243">
        <v>9.5299999999999994</v>
      </c>
    </row>
    <row r="2244" spans="1:2" x14ac:dyDescent="0.25">
      <c r="A2244" t="s">
        <v>2293</v>
      </c>
      <c r="B2244">
        <v>9.39</v>
      </c>
    </row>
    <row r="2245" spans="1:2" x14ac:dyDescent="0.25">
      <c r="A2245" t="s">
        <v>2294</v>
      </c>
      <c r="B2245">
        <v>9.61</v>
      </c>
    </row>
    <row r="2246" spans="1:2" x14ac:dyDescent="0.25">
      <c r="A2246" t="s">
        <v>2295</v>
      </c>
      <c r="B2246">
        <v>9.7799999999999994</v>
      </c>
    </row>
    <row r="2247" spans="1:2" x14ac:dyDescent="0.25">
      <c r="A2247" t="s">
        <v>2296</v>
      </c>
      <c r="B2247">
        <v>9.34</v>
      </c>
    </row>
    <row r="2248" spans="1:2" x14ac:dyDescent="0.25">
      <c r="A2248" t="s">
        <v>2297</v>
      </c>
      <c r="B2248">
        <v>9.3800000000000008</v>
      </c>
    </row>
    <row r="2249" spans="1:2" x14ac:dyDescent="0.25">
      <c r="A2249" t="s">
        <v>2298</v>
      </c>
      <c r="B2249">
        <v>9.2100000000000009</v>
      </c>
    </row>
    <row r="2250" spans="1:2" x14ac:dyDescent="0.25">
      <c r="A2250" t="s">
        <v>2299</v>
      </c>
      <c r="B2250">
        <v>9.16</v>
      </c>
    </row>
    <row r="2251" spans="1:2" x14ac:dyDescent="0.25">
      <c r="A2251" t="s">
        <v>2300</v>
      </c>
      <c r="B2251">
        <v>9.35</v>
      </c>
    </row>
    <row r="2252" spans="1:2" x14ac:dyDescent="0.25">
      <c r="A2252" t="s">
        <v>2301</v>
      </c>
      <c r="B2252">
        <v>8.67</v>
      </c>
    </row>
    <row r="2253" spans="1:2" x14ac:dyDescent="0.25">
      <c r="A2253" t="s">
        <v>2302</v>
      </c>
      <c r="B2253">
        <v>8.48</v>
      </c>
    </row>
    <row r="2254" spans="1:2" x14ac:dyDescent="0.25">
      <c r="A2254" t="s">
        <v>2303</v>
      </c>
      <c r="B2254">
        <v>8.2799999999999994</v>
      </c>
    </row>
    <row r="2255" spans="1:2" x14ac:dyDescent="0.25">
      <c r="A2255" t="s">
        <v>2304</v>
      </c>
      <c r="B2255">
        <v>8.2799999999999994</v>
      </c>
    </row>
    <row r="2256" spans="1:2" x14ac:dyDescent="0.25">
      <c r="A2256" t="s">
        <v>2305</v>
      </c>
      <c r="B2256">
        <v>8.26</v>
      </c>
    </row>
    <row r="2257" spans="1:2" x14ac:dyDescent="0.25">
      <c r="A2257" t="s">
        <v>2306</v>
      </c>
      <c r="B2257">
        <v>8.2100000000000009</v>
      </c>
    </row>
    <row r="2258" spans="1:2" x14ac:dyDescent="0.25">
      <c r="A2258" t="s">
        <v>2307</v>
      </c>
      <c r="B2258">
        <v>8.08</v>
      </c>
    </row>
    <row r="2259" spans="1:2" x14ac:dyDescent="0.25">
      <c r="A2259" t="s">
        <v>2308</v>
      </c>
      <c r="B2259">
        <v>7.98</v>
      </c>
    </row>
    <row r="2260" spans="1:2" x14ac:dyDescent="0.25">
      <c r="A2260" t="s">
        <v>2309</v>
      </c>
      <c r="B2260">
        <v>7.68</v>
      </c>
    </row>
    <row r="2261" spans="1:2" x14ac:dyDescent="0.25">
      <c r="A2261" t="s">
        <v>2310</v>
      </c>
      <c r="B2261">
        <v>7.68</v>
      </c>
    </row>
    <row r="2262" spans="1:2" x14ac:dyDescent="0.25">
      <c r="A2262" t="s">
        <v>2311</v>
      </c>
      <c r="B2262">
        <v>7.54</v>
      </c>
    </row>
    <row r="2263" spans="1:2" x14ac:dyDescent="0.25">
      <c r="A2263" t="s">
        <v>2312</v>
      </c>
      <c r="B2263">
        <v>7.57</v>
      </c>
    </row>
    <row r="2264" spans="1:2" x14ac:dyDescent="0.25">
      <c r="A2264" t="s">
        <v>2313</v>
      </c>
      <c r="B2264">
        <v>7.12</v>
      </c>
    </row>
    <row r="2265" spans="1:2" x14ac:dyDescent="0.25">
      <c r="A2265" t="s">
        <v>2314</v>
      </c>
      <c r="B2265">
        <v>7.86</v>
      </c>
    </row>
    <row r="2266" spans="1:2" x14ac:dyDescent="0.25">
      <c r="A2266" t="s">
        <v>2315</v>
      </c>
      <c r="B2266">
        <v>7.66</v>
      </c>
    </row>
    <row r="2267" spans="1:2" x14ac:dyDescent="0.25">
      <c r="A2267" t="s">
        <v>2316</v>
      </c>
      <c r="B2267">
        <v>7.58</v>
      </c>
    </row>
    <row r="2268" spans="1:2" x14ac:dyDescent="0.25">
      <c r="A2268" t="s">
        <v>2317</v>
      </c>
      <c r="B2268">
        <v>7.48</v>
      </c>
    </row>
    <row r="2269" spans="1:2" x14ac:dyDescent="0.25">
      <c r="A2269" t="s">
        <v>2318</v>
      </c>
      <c r="B2269">
        <v>7.7</v>
      </c>
    </row>
    <row r="2270" spans="1:2" x14ac:dyDescent="0.25">
      <c r="A2270" t="s">
        <v>2319</v>
      </c>
      <c r="B2270">
        <v>7.38</v>
      </c>
    </row>
    <row r="2271" spans="1:2" x14ac:dyDescent="0.25">
      <c r="A2271" t="s">
        <v>2320</v>
      </c>
      <c r="B2271">
        <v>7.19</v>
      </c>
    </row>
    <row r="2272" spans="1:2" x14ac:dyDescent="0.25">
      <c r="A2272" t="s">
        <v>2321</v>
      </c>
      <c r="B2272">
        <v>7.11</v>
      </c>
    </row>
    <row r="2273" spans="1:2" x14ac:dyDescent="0.25">
      <c r="A2273" t="s">
        <v>2322</v>
      </c>
      <c r="B2273">
        <v>7.1</v>
      </c>
    </row>
    <row r="2274" spans="1:2" x14ac:dyDescent="0.25">
      <c r="A2274" t="s">
        <v>2323</v>
      </c>
      <c r="B2274">
        <v>7.07</v>
      </c>
    </row>
    <row r="2275" spans="1:2" x14ac:dyDescent="0.25">
      <c r="A2275" t="s">
        <v>2324</v>
      </c>
      <c r="B2275">
        <v>7.23</v>
      </c>
    </row>
    <row r="2276" spans="1:2" x14ac:dyDescent="0.25">
      <c r="A2276" t="s">
        <v>2325</v>
      </c>
      <c r="B2276">
        <v>7.43</v>
      </c>
    </row>
    <row r="2277" spans="1:2" x14ac:dyDescent="0.25">
      <c r="A2277" t="s">
        <v>2326</v>
      </c>
      <c r="B2277">
        <v>7.45</v>
      </c>
    </row>
    <row r="2278" spans="1:2" x14ac:dyDescent="0.25">
      <c r="A2278" t="s">
        <v>2327</v>
      </c>
      <c r="B2278">
        <v>7.26</v>
      </c>
    </row>
    <row r="2279" spans="1:2" x14ac:dyDescent="0.25">
      <c r="A2279" t="s">
        <v>2328</v>
      </c>
      <c r="B2279">
        <v>7.37</v>
      </c>
    </row>
    <row r="2280" spans="1:2" x14ac:dyDescent="0.25">
      <c r="A2280" t="s">
        <v>2329</v>
      </c>
      <c r="B2280">
        <v>7.31</v>
      </c>
    </row>
    <row r="2281" spans="1:2" x14ac:dyDescent="0.25">
      <c r="A2281" t="s">
        <v>2330</v>
      </c>
      <c r="B2281">
        <v>7.27</v>
      </c>
    </row>
    <row r="2282" spans="1:2" x14ac:dyDescent="0.25">
      <c r="A2282" t="s">
        <v>2331</v>
      </c>
      <c r="B2282">
        <v>7.08</v>
      </c>
    </row>
    <row r="2283" spans="1:2" x14ac:dyDescent="0.25">
      <c r="A2283" t="s">
        <v>2332</v>
      </c>
      <c r="B2283">
        <v>7.13</v>
      </c>
    </row>
    <row r="2284" spans="1:2" x14ac:dyDescent="0.25">
      <c r="A2284" t="s">
        <v>2333</v>
      </c>
      <c r="B2284">
        <v>7.01</v>
      </c>
    </row>
    <row r="2285" spans="1:2" x14ac:dyDescent="0.25">
      <c r="A2285" t="s">
        <v>2334</v>
      </c>
      <c r="B2285">
        <v>6.9</v>
      </c>
    </row>
    <row r="2286" spans="1:2" x14ac:dyDescent="0.25">
      <c r="A2286" t="s">
        <v>2335</v>
      </c>
      <c r="B2286">
        <v>6.91</v>
      </c>
    </row>
    <row r="2287" spans="1:2" x14ac:dyDescent="0.25">
      <c r="A2287" t="s">
        <v>2336</v>
      </c>
      <c r="B2287">
        <v>6.88</v>
      </c>
    </row>
    <row r="2288" spans="1:2" x14ac:dyDescent="0.25">
      <c r="A2288" t="s">
        <v>2337</v>
      </c>
      <c r="B2288">
        <v>6.86</v>
      </c>
    </row>
    <row r="2289" spans="1:2" x14ac:dyDescent="0.25">
      <c r="A2289" t="s">
        <v>2338</v>
      </c>
      <c r="B2289">
        <v>6.84</v>
      </c>
    </row>
    <row r="2290" spans="1:2" x14ac:dyDescent="0.25">
      <c r="A2290" t="s">
        <v>2339</v>
      </c>
      <c r="B2290">
        <v>6.69</v>
      </c>
    </row>
    <row r="2291" spans="1:2" x14ac:dyDescent="0.25">
      <c r="A2291" t="s">
        <v>2340</v>
      </c>
      <c r="B2291">
        <v>6.67</v>
      </c>
    </row>
    <row r="2292" spans="1:2" x14ac:dyDescent="0.25">
      <c r="A2292" t="s">
        <v>2341</v>
      </c>
      <c r="B2292">
        <v>6.49</v>
      </c>
    </row>
    <row r="2293" spans="1:2" x14ac:dyDescent="0.25">
      <c r="A2293" t="s">
        <v>2342</v>
      </c>
      <c r="B2293">
        <v>6.48</v>
      </c>
    </row>
    <row r="2294" spans="1:2" x14ac:dyDescent="0.25">
      <c r="A2294" t="s">
        <v>2343</v>
      </c>
      <c r="B2294">
        <v>6.21</v>
      </c>
    </row>
    <row r="2295" spans="1:2" x14ac:dyDescent="0.25">
      <c r="A2295" t="s">
        <v>2344</v>
      </c>
      <c r="B2295">
        <v>6.3</v>
      </c>
    </row>
    <row r="2296" spans="1:2" x14ac:dyDescent="0.25">
      <c r="A2296" t="s">
        <v>2345</v>
      </c>
      <c r="B2296">
        <v>6.3</v>
      </c>
    </row>
    <row r="2297" spans="1:2" x14ac:dyDescent="0.25">
      <c r="A2297" t="s">
        <v>2346</v>
      </c>
      <c r="B2297">
        <v>6.13</v>
      </c>
    </row>
    <row r="2298" spans="1:2" x14ac:dyDescent="0.25">
      <c r="A2298" t="s">
        <v>2347</v>
      </c>
      <c r="B2298">
        <v>6.09</v>
      </c>
    </row>
    <row r="2299" spans="1:2" x14ac:dyDescent="0.25">
      <c r="A2299" t="s">
        <v>2348</v>
      </c>
      <c r="B2299">
        <v>6.14</v>
      </c>
    </row>
    <row r="2300" spans="1:2" x14ac:dyDescent="0.25">
      <c r="A2300" t="s">
        <v>2349</v>
      </c>
      <c r="B2300">
        <v>6.14</v>
      </c>
    </row>
    <row r="2301" spans="1:2" x14ac:dyDescent="0.25">
      <c r="A2301" t="s">
        <v>2350</v>
      </c>
      <c r="B2301">
        <v>6.14</v>
      </c>
    </row>
    <row r="2302" spans="1:2" x14ac:dyDescent="0.25">
      <c r="A2302" t="s">
        <v>2351</v>
      </c>
      <c r="B2302">
        <v>6.09</v>
      </c>
    </row>
    <row r="2303" spans="1:2" x14ac:dyDescent="0.25">
      <c r="A2303" t="s">
        <v>2352</v>
      </c>
      <c r="B2303">
        <v>6.07</v>
      </c>
    </row>
    <row r="2304" spans="1:2" x14ac:dyDescent="0.25">
      <c r="A2304" t="s">
        <v>2353</v>
      </c>
      <c r="B2304">
        <v>6.05</v>
      </c>
    </row>
    <row r="2305" spans="1:2" x14ac:dyDescent="0.25">
      <c r="A2305" t="s">
        <v>2354</v>
      </c>
      <c r="B2305">
        <v>5.98</v>
      </c>
    </row>
    <row r="2306" spans="1:2" x14ac:dyDescent="0.25">
      <c r="A2306" t="s">
        <v>2355</v>
      </c>
      <c r="B2306">
        <v>5.87</v>
      </c>
    </row>
    <row r="2307" spans="1:2" x14ac:dyDescent="0.25">
      <c r="A2307" t="s">
        <v>2356</v>
      </c>
      <c r="B2307">
        <v>5.84</v>
      </c>
    </row>
    <row r="2308" spans="1:2" x14ac:dyDescent="0.25">
      <c r="A2308" t="s">
        <v>2357</v>
      </c>
      <c r="B2308">
        <v>5.74</v>
      </c>
    </row>
    <row r="2309" spans="1:2" x14ac:dyDescent="0.25">
      <c r="A2309" t="s">
        <v>2358</v>
      </c>
      <c r="B2309">
        <v>5.68</v>
      </c>
    </row>
    <row r="2310" spans="1:2" x14ac:dyDescent="0.25">
      <c r="A2310" t="s">
        <v>2359</v>
      </c>
      <c r="B2310">
        <v>5.66</v>
      </c>
    </row>
    <row r="2311" spans="1:2" x14ac:dyDescent="0.25">
      <c r="A2311" t="s">
        <v>2360</v>
      </c>
      <c r="B2311">
        <v>5.54</v>
      </c>
    </row>
    <row r="2312" spans="1:2" x14ac:dyDescent="0.25">
      <c r="A2312" t="s">
        <v>2361</v>
      </c>
      <c r="B2312">
        <v>5.44</v>
      </c>
    </row>
    <row r="2313" spans="1:2" x14ac:dyDescent="0.25">
      <c r="A2313" t="s">
        <v>2362</v>
      </c>
      <c r="B2313">
        <v>5.53</v>
      </c>
    </row>
    <row r="2314" spans="1:2" x14ac:dyDescent="0.25">
      <c r="A2314" t="s">
        <v>2363</v>
      </c>
      <c r="B2314">
        <v>5.5</v>
      </c>
    </row>
    <row r="2315" spans="1:2" x14ac:dyDescent="0.25">
      <c r="A2315" t="s">
        <v>2364</v>
      </c>
      <c r="B2315">
        <v>5.44</v>
      </c>
    </row>
    <row r="2316" spans="1:2" x14ac:dyDescent="0.25">
      <c r="A2316" t="s">
        <v>2365</v>
      </c>
      <c r="B2316">
        <v>5.43</v>
      </c>
    </row>
    <row r="2317" spans="1:2" x14ac:dyDescent="0.25">
      <c r="A2317" t="s">
        <v>2366</v>
      </c>
      <c r="B2317">
        <v>5.44</v>
      </c>
    </row>
    <row r="2318" spans="1:2" x14ac:dyDescent="0.25">
      <c r="A2318" t="s">
        <v>2367</v>
      </c>
      <c r="B2318">
        <v>5.44</v>
      </c>
    </row>
    <row r="2319" spans="1:2" x14ac:dyDescent="0.25">
      <c r="A2319" t="s">
        <v>2368</v>
      </c>
      <c r="B2319">
        <v>5.43</v>
      </c>
    </row>
    <row r="2320" spans="1:2" x14ac:dyDescent="0.25">
      <c r="A2320" t="s">
        <v>2369</v>
      </c>
      <c r="B2320">
        <v>5.4</v>
      </c>
    </row>
    <row r="2321" spans="1:2" x14ac:dyDescent="0.25">
      <c r="A2321" t="s">
        <v>2370</v>
      </c>
      <c r="B2321">
        <v>5.4</v>
      </c>
    </row>
    <row r="2322" spans="1:2" x14ac:dyDescent="0.25">
      <c r="A2322" t="s">
        <v>2371</v>
      </c>
      <c r="B2322">
        <v>5.37</v>
      </c>
    </row>
    <row r="2323" spans="1:2" x14ac:dyDescent="0.25">
      <c r="A2323" t="s">
        <v>2372</v>
      </c>
      <c r="B2323">
        <v>5.37</v>
      </c>
    </row>
    <row r="2324" spans="1:2" x14ac:dyDescent="0.25">
      <c r="A2324" t="s">
        <v>2373</v>
      </c>
      <c r="B2324">
        <v>5.0999999999999996</v>
      </c>
    </row>
    <row r="2325" spans="1:2" x14ac:dyDescent="0.25">
      <c r="A2325" t="s">
        <v>2374</v>
      </c>
      <c r="B2325">
        <v>5.03</v>
      </c>
    </row>
    <row r="2326" spans="1:2" x14ac:dyDescent="0.25">
      <c r="A2326" t="s">
        <v>2375</v>
      </c>
      <c r="B2326">
        <v>5.05</v>
      </c>
    </row>
    <row r="2327" spans="1:2" x14ac:dyDescent="0.25">
      <c r="A2327" t="s">
        <v>2376</v>
      </c>
      <c r="B2327">
        <v>4.96</v>
      </c>
    </row>
    <row r="2328" spans="1:2" x14ac:dyDescent="0.25">
      <c r="A2328" t="s">
        <v>2377</v>
      </c>
      <c r="B2328">
        <v>4.99</v>
      </c>
    </row>
    <row r="2329" spans="1:2" x14ac:dyDescent="0.25">
      <c r="A2329" t="s">
        <v>2378</v>
      </c>
      <c r="B2329">
        <v>4.99</v>
      </c>
    </row>
    <row r="2330" spans="1:2" x14ac:dyDescent="0.25">
      <c r="A2330" t="s">
        <v>2379</v>
      </c>
      <c r="B2330">
        <v>5.44</v>
      </c>
    </row>
    <row r="2331" spans="1:2" x14ac:dyDescent="0.25">
      <c r="A2331" t="s">
        <v>2380</v>
      </c>
      <c r="B2331">
        <v>6.16</v>
      </c>
    </row>
    <row r="2332" spans="1:2" x14ac:dyDescent="0.25">
      <c r="A2332" t="s">
        <v>2381</v>
      </c>
      <c r="B2332">
        <v>6.13</v>
      </c>
    </row>
    <row r="2333" spans="1:2" x14ac:dyDescent="0.25">
      <c r="A2333" t="s">
        <v>2382</v>
      </c>
      <c r="B2333">
        <v>6.04</v>
      </c>
    </row>
    <row r="2334" spans="1:2" x14ac:dyDescent="0.25">
      <c r="A2334" t="s">
        <v>2383</v>
      </c>
      <c r="B2334">
        <v>5.74</v>
      </c>
    </row>
    <row r="2335" spans="1:2" x14ac:dyDescent="0.25">
      <c r="A2335" t="s">
        <v>2384</v>
      </c>
      <c r="B2335">
        <v>5.48</v>
      </c>
    </row>
    <row r="2336" spans="1:2" x14ac:dyDescent="0.25">
      <c r="A2336" t="s">
        <v>2385</v>
      </c>
      <c r="B2336">
        <v>5.22</v>
      </c>
    </row>
    <row r="2337" spans="1:2" x14ac:dyDescent="0.25">
      <c r="A2337" t="s">
        <v>2386</v>
      </c>
      <c r="B2337">
        <v>5.0199999999999996</v>
      </c>
    </row>
    <row r="2338" spans="1:2" x14ac:dyDescent="0.25">
      <c r="A2338" t="s">
        <v>2387</v>
      </c>
      <c r="B2338">
        <v>5</v>
      </c>
    </row>
    <row r="2339" spans="1:2" x14ac:dyDescent="0.25">
      <c r="A2339" t="s">
        <v>2388</v>
      </c>
      <c r="B2339">
        <v>4.93</v>
      </c>
    </row>
    <row r="2340" spans="1:2" x14ac:dyDescent="0.25">
      <c r="A2340" t="s">
        <v>2389</v>
      </c>
      <c r="B2340">
        <v>4.91</v>
      </c>
    </row>
    <row r="2341" spans="1:2" x14ac:dyDescent="0.25">
      <c r="A2341" t="s">
        <v>2390</v>
      </c>
      <c r="B2341">
        <v>5.08</v>
      </c>
    </row>
    <row r="2342" spans="1:2" x14ac:dyDescent="0.25">
      <c r="A2342" t="s">
        <v>2391</v>
      </c>
      <c r="B2342">
        <v>5.66</v>
      </c>
    </row>
    <row r="2343" spans="1:2" x14ac:dyDescent="0.25">
      <c r="A2343" t="s">
        <v>2392</v>
      </c>
      <c r="B2343">
        <v>5.29</v>
      </c>
    </row>
    <row r="2344" spans="1:2" x14ac:dyDescent="0.25">
      <c r="A2344" t="s">
        <v>2393</v>
      </c>
      <c r="B2344">
        <v>5.0599999999999996</v>
      </c>
    </row>
    <row r="2345" spans="1:2" x14ac:dyDescent="0.25">
      <c r="A2345" t="s">
        <v>2394</v>
      </c>
      <c r="B2345">
        <v>5.0199999999999996</v>
      </c>
    </row>
    <row r="2346" spans="1:2" x14ac:dyDescent="0.25">
      <c r="A2346" t="s">
        <v>2395</v>
      </c>
      <c r="B2346">
        <v>5.0199999999999996</v>
      </c>
    </row>
    <row r="2347" spans="1:2" x14ac:dyDescent="0.25">
      <c r="A2347" t="s">
        <v>2396</v>
      </c>
      <c r="B2347">
        <v>4.9800000000000004</v>
      </c>
    </row>
    <row r="2348" spans="1:2" x14ac:dyDescent="0.25">
      <c r="A2348" t="s">
        <v>2397</v>
      </c>
      <c r="B2348">
        <v>4.76</v>
      </c>
    </row>
    <row r="2349" spans="1:2" x14ac:dyDescent="0.25">
      <c r="A2349" t="s">
        <v>2398</v>
      </c>
      <c r="B2349">
        <v>4.97</v>
      </c>
    </row>
    <row r="2350" spans="1:2" x14ac:dyDescent="0.25">
      <c r="A2350" t="s">
        <v>2399</v>
      </c>
      <c r="B2350">
        <v>4.6900000000000004</v>
      </c>
    </row>
    <row r="2351" spans="1:2" x14ac:dyDescent="0.25">
      <c r="A2351" t="s">
        <v>2400</v>
      </c>
      <c r="B2351">
        <v>4.54</v>
      </c>
    </row>
    <row r="2352" spans="1:2" x14ac:dyDescent="0.25">
      <c r="A2352" t="s">
        <v>2401</v>
      </c>
      <c r="B2352">
        <v>4.3499999999999996</v>
      </c>
    </row>
    <row r="2353" spans="1:2" x14ac:dyDescent="0.25">
      <c r="A2353" t="s">
        <v>2402</v>
      </c>
      <c r="B2353">
        <v>4.37</v>
      </c>
    </row>
    <row r="2354" spans="1:2" x14ac:dyDescent="0.25">
      <c r="A2354" t="s">
        <v>2403</v>
      </c>
      <c r="B2354">
        <v>4.41</v>
      </c>
    </row>
    <row r="2355" spans="1:2" x14ac:dyDescent="0.25">
      <c r="A2355" t="s">
        <v>2404</v>
      </c>
      <c r="B2355">
        <v>4.46</v>
      </c>
    </row>
    <row r="2356" spans="1:2" x14ac:dyDescent="0.25">
      <c r="A2356" t="s">
        <v>2405</v>
      </c>
      <c r="B2356">
        <v>4.6900000000000004</v>
      </c>
    </row>
    <row r="2357" spans="1:2" x14ac:dyDescent="0.25">
      <c r="A2357" t="s">
        <v>2406</v>
      </c>
      <c r="B2357">
        <v>4.37</v>
      </c>
    </row>
    <row r="2358" spans="1:2" x14ac:dyDescent="0.25">
      <c r="A2358" t="s">
        <v>2407</v>
      </c>
      <c r="B2358">
        <v>4.1500000000000004</v>
      </c>
    </row>
    <row r="2359" spans="1:2" x14ac:dyDescent="0.25">
      <c r="A2359" t="s">
        <v>2408</v>
      </c>
      <c r="B2359">
        <v>4.1100000000000003</v>
      </c>
    </row>
    <row r="2360" spans="1:2" x14ac:dyDescent="0.25">
      <c r="A2360" t="s">
        <v>2409</v>
      </c>
      <c r="B2360">
        <v>4.0999999999999996</v>
      </c>
    </row>
    <row r="2361" spans="1:2" x14ac:dyDescent="0.25">
      <c r="A2361" t="s">
        <v>2410</v>
      </c>
      <c r="B2361">
        <v>4.04</v>
      </c>
    </row>
    <row r="2362" spans="1:2" x14ac:dyDescent="0.25">
      <c r="A2362" t="s">
        <v>2411</v>
      </c>
      <c r="B2362">
        <v>4.0599999999999996</v>
      </c>
    </row>
    <row r="2363" spans="1:2" x14ac:dyDescent="0.25">
      <c r="A2363" t="s">
        <v>2412</v>
      </c>
      <c r="B2363">
        <v>4.2</v>
      </c>
    </row>
    <row r="2364" spans="1:2" x14ac:dyDescent="0.25">
      <c r="A2364" t="s">
        <v>2413</v>
      </c>
      <c r="B2364">
        <v>4.17</v>
      </c>
    </row>
    <row r="2365" spans="1:2" x14ac:dyDescent="0.25">
      <c r="A2365" t="s">
        <v>2414</v>
      </c>
      <c r="B2365">
        <v>4.76</v>
      </c>
    </row>
    <row r="2366" spans="1:2" x14ac:dyDescent="0.25">
      <c r="A2366" t="s">
        <v>2415</v>
      </c>
      <c r="B2366">
        <v>4.3</v>
      </c>
    </row>
    <row r="2367" spans="1:2" x14ac:dyDescent="0.25">
      <c r="A2367" t="s">
        <v>2416</v>
      </c>
      <c r="B2367">
        <v>4.08</v>
      </c>
    </row>
    <row r="2368" spans="1:2" x14ac:dyDescent="0.25">
      <c r="A2368" t="s">
        <v>2417</v>
      </c>
      <c r="B2368">
        <v>3.83</v>
      </c>
    </row>
    <row r="2369" spans="1:2" x14ac:dyDescent="0.25">
      <c r="A2369" t="s">
        <v>2418</v>
      </c>
      <c r="B2369">
        <v>3.77</v>
      </c>
    </row>
    <row r="2370" spans="1:2" x14ac:dyDescent="0.25">
      <c r="A2370" t="s">
        <v>2419</v>
      </c>
      <c r="B2370">
        <v>3.54</v>
      </c>
    </row>
    <row r="2371" spans="1:2" x14ac:dyDescent="0.25">
      <c r="A2371" t="s">
        <v>2420</v>
      </c>
      <c r="B2371">
        <v>3.53</v>
      </c>
    </row>
    <row r="2372" spans="1:2" x14ac:dyDescent="0.25">
      <c r="A2372" t="s">
        <v>2421</v>
      </c>
      <c r="B2372">
        <v>3.49</v>
      </c>
    </row>
    <row r="2373" spans="1:2" x14ac:dyDescent="0.25">
      <c r="A2373" t="s">
        <v>2422</v>
      </c>
      <c r="B2373">
        <v>3.47</v>
      </c>
    </row>
    <row r="2374" spans="1:2" x14ac:dyDescent="0.25">
      <c r="A2374" t="s">
        <v>2423</v>
      </c>
      <c r="B2374">
        <v>3.49</v>
      </c>
    </row>
    <row r="2375" spans="1:2" x14ac:dyDescent="0.25">
      <c r="A2375" t="s">
        <v>2424</v>
      </c>
      <c r="B2375">
        <v>3.49</v>
      </c>
    </row>
    <row r="2376" spans="1:2" x14ac:dyDescent="0.25">
      <c r="A2376" t="s">
        <v>2425</v>
      </c>
      <c r="B2376">
        <v>3.29</v>
      </c>
    </row>
    <row r="2377" spans="1:2" x14ac:dyDescent="0.25">
      <c r="A2377" t="s">
        <v>2426</v>
      </c>
      <c r="B2377">
        <v>3.28</v>
      </c>
    </row>
    <row r="2378" spans="1:2" x14ac:dyDescent="0.25">
      <c r="A2378" t="s">
        <v>2427</v>
      </c>
      <c r="B2378">
        <v>3.41</v>
      </c>
    </row>
    <row r="2379" spans="1:2" x14ac:dyDescent="0.25">
      <c r="A2379" t="s">
        <v>2428</v>
      </c>
      <c r="B2379">
        <v>5.3</v>
      </c>
    </row>
    <row r="2380" spans="1:2" x14ac:dyDescent="0.25">
      <c r="A2380" t="s">
        <v>2429</v>
      </c>
      <c r="B2380">
        <v>4.71</v>
      </c>
    </row>
    <row r="2381" spans="1:2" x14ac:dyDescent="0.25">
      <c r="A2381" t="s">
        <v>2430</v>
      </c>
      <c r="B2381">
        <v>4.8499999999999996</v>
      </c>
    </row>
    <row r="2382" spans="1:2" x14ac:dyDescent="0.25">
      <c r="A2382" t="s">
        <v>2431</v>
      </c>
      <c r="B2382">
        <v>2.4500000000000002</v>
      </c>
    </row>
    <row r="2383" spans="1:2" x14ac:dyDescent="0.25">
      <c r="A2383" t="s">
        <v>2432</v>
      </c>
      <c r="B2383">
        <v>4.5999999999999996</v>
      </c>
    </row>
    <row r="2384" spans="1:2" x14ac:dyDescent="0.25">
      <c r="A2384" t="s">
        <v>2433</v>
      </c>
      <c r="B2384">
        <v>3.96</v>
      </c>
    </row>
    <row r="2385" spans="1:2" x14ac:dyDescent="0.25">
      <c r="A2385" t="s">
        <v>2434</v>
      </c>
      <c r="B2385">
        <v>3.47</v>
      </c>
    </row>
    <row r="2386" spans="1:2" x14ac:dyDescent="0.25">
      <c r="A2386" t="s">
        <v>2435</v>
      </c>
      <c r="B2386">
        <v>3.08</v>
      </c>
    </row>
    <row r="2387" spans="1:2" x14ac:dyDescent="0.25">
      <c r="A2387" t="s">
        <v>2436</v>
      </c>
      <c r="B2387">
        <v>3.06</v>
      </c>
    </row>
    <row r="2388" spans="1:2" x14ac:dyDescent="0.25">
      <c r="A2388" t="s">
        <v>2437</v>
      </c>
      <c r="B2388">
        <v>2.9</v>
      </c>
    </row>
    <row r="2389" spans="1:2" x14ac:dyDescent="0.25">
      <c r="A2389" t="s">
        <v>2438</v>
      </c>
      <c r="B2389">
        <v>2.71</v>
      </c>
    </row>
    <row r="2390" spans="1:2" x14ac:dyDescent="0.25">
      <c r="A2390" t="s">
        <v>2439</v>
      </c>
      <c r="B2390">
        <v>2.69</v>
      </c>
    </row>
    <row r="2391" spans="1:2" x14ac:dyDescent="0.25">
      <c r="A2391" t="s">
        <v>2440</v>
      </c>
      <c r="B2391">
        <v>2.59</v>
      </c>
    </row>
    <row r="2392" spans="1:2" x14ac:dyDescent="0.25">
      <c r="A2392" t="s">
        <v>2441</v>
      </c>
      <c r="B2392">
        <v>2.5499999999999998</v>
      </c>
    </row>
    <row r="2393" spans="1:2" x14ac:dyDescent="0.25">
      <c r="A2393" t="s">
        <v>2442</v>
      </c>
      <c r="B2393">
        <v>2.23</v>
      </c>
    </row>
    <row r="2394" spans="1:2" x14ac:dyDescent="0.25">
      <c r="A2394" t="s">
        <v>2443</v>
      </c>
      <c r="B2394">
        <v>2.79</v>
      </c>
    </row>
    <row r="2395" spans="1:2" x14ac:dyDescent="0.25">
      <c r="A2395" t="s">
        <v>2444</v>
      </c>
      <c r="B2395">
        <v>6.8</v>
      </c>
    </row>
    <row r="2396" spans="1:2" x14ac:dyDescent="0.25">
      <c r="A2396" t="s">
        <v>2445</v>
      </c>
      <c r="B2396">
        <v>6.9</v>
      </c>
    </row>
    <row r="2397" spans="1:2" x14ac:dyDescent="0.25">
      <c r="A2397" t="s">
        <v>2446</v>
      </c>
      <c r="B2397">
        <v>3.63</v>
      </c>
    </row>
    <row r="2398" spans="1:2" x14ac:dyDescent="0.25">
      <c r="A2398" t="s">
        <v>2447</v>
      </c>
      <c r="B2398">
        <v>9.75</v>
      </c>
    </row>
    <row r="2399" spans="1:2" x14ac:dyDescent="0.25">
      <c r="A2399" t="s">
        <v>2448</v>
      </c>
      <c r="B2399">
        <v>6.31</v>
      </c>
    </row>
    <row r="2400" spans="1:2" x14ac:dyDescent="0.25">
      <c r="A2400" t="s">
        <v>2449</v>
      </c>
      <c r="B2400">
        <v>3.65</v>
      </c>
    </row>
    <row r="2401" spans="1:2" x14ac:dyDescent="0.25">
      <c r="A2401" t="s">
        <v>2450</v>
      </c>
      <c r="B2401">
        <v>6.11</v>
      </c>
    </row>
    <row r="2402" spans="1:2" x14ac:dyDescent="0.25">
      <c r="A2402" t="s">
        <v>2451</v>
      </c>
      <c r="B2402">
        <v>3.29</v>
      </c>
    </row>
    <row r="2403" spans="1:2" x14ac:dyDescent="0.25">
      <c r="A2403" t="s">
        <v>2452</v>
      </c>
      <c r="B2403">
        <v>4.32</v>
      </c>
    </row>
    <row r="2404" spans="1:2" x14ac:dyDescent="0.25">
      <c r="A2404" t="s">
        <v>2453</v>
      </c>
      <c r="B2404">
        <v>28.19</v>
      </c>
    </row>
    <row r="2405" spans="1:2" x14ac:dyDescent="0.25">
      <c r="A2405" t="s">
        <v>2454</v>
      </c>
      <c r="B2405">
        <v>13.69</v>
      </c>
    </row>
    <row r="2406" spans="1:2" x14ac:dyDescent="0.25">
      <c r="A2406" t="s">
        <v>2455</v>
      </c>
      <c r="B2406">
        <v>5.85</v>
      </c>
    </row>
    <row r="2407" spans="1:2" x14ac:dyDescent="0.25">
      <c r="A2407" t="s">
        <v>2456</v>
      </c>
      <c r="B2407">
        <v>3.9</v>
      </c>
    </row>
    <row r="2408" spans="1:2" x14ac:dyDescent="0.25">
      <c r="A2408" t="s">
        <v>2457</v>
      </c>
      <c r="B2408">
        <v>3.53</v>
      </c>
    </row>
    <row r="2409" spans="1:2" x14ac:dyDescent="0.25">
      <c r="A2409" t="s">
        <v>2458</v>
      </c>
      <c r="B2409">
        <v>3.53</v>
      </c>
    </row>
    <row r="2410" spans="1:2" x14ac:dyDescent="0.25">
      <c r="A2410" t="s">
        <v>2459</v>
      </c>
      <c r="B2410">
        <v>6.13</v>
      </c>
    </row>
    <row r="2411" spans="1:2" x14ac:dyDescent="0.25">
      <c r="A2411" t="s">
        <v>2460</v>
      </c>
      <c r="B2411">
        <v>6.97</v>
      </c>
    </row>
    <row r="2412" spans="1:2" x14ac:dyDescent="0.25">
      <c r="A2412" t="s">
        <v>2461</v>
      </c>
      <c r="B2412">
        <v>6.23</v>
      </c>
    </row>
    <row r="2413" spans="1:2" x14ac:dyDescent="0.25">
      <c r="A2413" t="s">
        <v>2462</v>
      </c>
      <c r="B2413">
        <v>4.0199999999999996</v>
      </c>
    </row>
    <row r="2414" spans="1:2" x14ac:dyDescent="0.25">
      <c r="A2414" t="s">
        <v>2463</v>
      </c>
      <c r="B2414">
        <v>6.67</v>
      </c>
    </row>
    <row r="2415" spans="1:2" x14ac:dyDescent="0.25">
      <c r="A2415" t="s">
        <v>2464</v>
      </c>
      <c r="B2415">
        <v>3.57</v>
      </c>
    </row>
    <row r="2416" spans="1:2" x14ac:dyDescent="0.25">
      <c r="A2416" t="s">
        <v>2465</v>
      </c>
      <c r="B2416">
        <v>3.53</v>
      </c>
    </row>
    <row r="2417" spans="1:2" x14ac:dyDescent="0.25">
      <c r="A2417" t="s">
        <v>2466</v>
      </c>
      <c r="B2417">
        <v>3.53</v>
      </c>
    </row>
    <row r="2418" spans="1:2" x14ac:dyDescent="0.25">
      <c r="A2418" t="s">
        <v>2467</v>
      </c>
      <c r="B2418">
        <v>3.53</v>
      </c>
    </row>
    <row r="2419" spans="1:2" x14ac:dyDescent="0.25">
      <c r="A2419" t="s">
        <v>2468</v>
      </c>
      <c r="B2419">
        <v>3.53</v>
      </c>
    </row>
    <row r="2420" spans="1:2" x14ac:dyDescent="0.25">
      <c r="A2420" t="s">
        <v>2469</v>
      </c>
      <c r="B2420">
        <v>3.25</v>
      </c>
    </row>
    <row r="2421" spans="1:2" x14ac:dyDescent="0.25">
      <c r="A2421" t="s">
        <v>2470</v>
      </c>
      <c r="B2421">
        <v>2.72</v>
      </c>
    </row>
    <row r="2422" spans="1:2" x14ac:dyDescent="0.25">
      <c r="A2422" t="s">
        <v>2471</v>
      </c>
      <c r="B2422">
        <v>3.22</v>
      </c>
    </row>
    <row r="2423" spans="1:2" x14ac:dyDescent="0.25">
      <c r="A2423" t="s">
        <v>2472</v>
      </c>
      <c r="B2423">
        <v>7.21</v>
      </c>
    </row>
    <row r="2424" spans="1:2" x14ac:dyDescent="0.25">
      <c r="A2424" t="s">
        <v>2473</v>
      </c>
      <c r="B2424">
        <v>5.14</v>
      </c>
    </row>
    <row r="2425" spans="1:2" x14ac:dyDescent="0.25">
      <c r="A2425" t="s">
        <v>2474</v>
      </c>
      <c r="B2425">
        <v>3.67</v>
      </c>
    </row>
    <row r="2426" spans="1:2" x14ac:dyDescent="0.25">
      <c r="A2426" t="s">
        <v>2475</v>
      </c>
      <c r="B2426">
        <v>2.95</v>
      </c>
    </row>
    <row r="2427" spans="1:2" x14ac:dyDescent="0.25">
      <c r="A2427" t="s">
        <v>2476</v>
      </c>
      <c r="B2427">
        <v>28.23</v>
      </c>
    </row>
    <row r="2428" spans="1:2" x14ac:dyDescent="0.25">
      <c r="A2428" t="s">
        <v>2477</v>
      </c>
      <c r="B2428">
        <v>23.45</v>
      </c>
    </row>
    <row r="2429" spans="1:2" x14ac:dyDescent="0.25">
      <c r="A2429" t="s">
        <v>2478</v>
      </c>
      <c r="B2429">
        <v>28.31</v>
      </c>
    </row>
    <row r="2430" spans="1:2" x14ac:dyDescent="0.25">
      <c r="A2430" t="s">
        <v>2479</v>
      </c>
      <c r="B2430">
        <v>31.81</v>
      </c>
    </row>
    <row r="2431" spans="1:2" x14ac:dyDescent="0.25">
      <c r="A2431" t="s">
        <v>2480</v>
      </c>
      <c r="B2431">
        <v>15.41</v>
      </c>
    </row>
    <row r="2432" spans="1:2" x14ac:dyDescent="0.25">
      <c r="A2432" t="s">
        <v>2481</v>
      </c>
      <c r="B2432">
        <v>16.28</v>
      </c>
    </row>
    <row r="2433" spans="1:2" x14ac:dyDescent="0.25">
      <c r="A2433" t="s">
        <v>2482</v>
      </c>
      <c r="B2433">
        <v>17.350000000000001</v>
      </c>
    </row>
    <row r="2434" spans="1:2" x14ac:dyDescent="0.25">
      <c r="A2434" t="s">
        <v>2483</v>
      </c>
      <c r="B2434">
        <v>15.05</v>
      </c>
    </row>
    <row r="2435" spans="1:2" x14ac:dyDescent="0.25">
      <c r="A2435" t="s">
        <v>2484</v>
      </c>
      <c r="B2435">
        <v>27.81</v>
      </c>
    </row>
    <row r="2436" spans="1:2" x14ac:dyDescent="0.25">
      <c r="A2436" t="s">
        <v>2485</v>
      </c>
      <c r="B2436">
        <v>13.87</v>
      </c>
    </row>
    <row r="2437" spans="1:2" x14ac:dyDescent="0.25">
      <c r="A2437" t="s">
        <v>2486</v>
      </c>
      <c r="B2437">
        <v>10.51</v>
      </c>
    </row>
    <row r="2438" spans="1:2" x14ac:dyDescent="0.25">
      <c r="A2438" t="s">
        <v>2487</v>
      </c>
      <c r="B2438">
        <v>13.53</v>
      </c>
    </row>
    <row r="2439" spans="1:2" x14ac:dyDescent="0.25">
      <c r="A2439" t="s">
        <v>2488</v>
      </c>
      <c r="B2439">
        <v>16.809999999999999</v>
      </c>
    </row>
    <row r="2440" spans="1:2" x14ac:dyDescent="0.25">
      <c r="A2440" t="s">
        <v>2489</v>
      </c>
      <c r="B2440">
        <v>43.48</v>
      </c>
    </row>
    <row r="2441" spans="1:2" x14ac:dyDescent="0.25">
      <c r="A2441" t="s">
        <v>2490</v>
      </c>
      <c r="B2441">
        <v>26.46</v>
      </c>
    </row>
    <row r="2442" spans="1:2" x14ac:dyDescent="0.25">
      <c r="A2442" t="s">
        <v>2491</v>
      </c>
      <c r="B2442">
        <v>30.07</v>
      </c>
    </row>
    <row r="2443" spans="1:2" x14ac:dyDescent="0.25">
      <c r="A2443" t="s">
        <v>2492</v>
      </c>
      <c r="B2443">
        <v>20.91</v>
      </c>
    </row>
    <row r="2444" spans="1:2" x14ac:dyDescent="0.25">
      <c r="A2444" t="s">
        <v>2493</v>
      </c>
      <c r="B2444">
        <v>16.170000000000002</v>
      </c>
    </row>
    <row r="2445" spans="1:2" x14ac:dyDescent="0.25">
      <c r="A2445" t="s">
        <v>2494</v>
      </c>
      <c r="B2445">
        <v>51.41</v>
      </c>
    </row>
    <row r="2446" spans="1:2" x14ac:dyDescent="0.25">
      <c r="A2446" t="s">
        <v>2495</v>
      </c>
      <c r="B2446">
        <v>42.54</v>
      </c>
    </row>
    <row r="2447" spans="1:2" x14ac:dyDescent="0.25">
      <c r="A2447" t="s">
        <v>2496</v>
      </c>
      <c r="B2447">
        <v>46.65</v>
      </c>
    </row>
    <row r="2448" spans="1:2" x14ac:dyDescent="0.25">
      <c r="A2448" t="s">
        <v>2497</v>
      </c>
      <c r="B2448">
        <v>40.299999999999997</v>
      </c>
    </row>
    <row r="2449" spans="1:2" x14ac:dyDescent="0.25">
      <c r="A2449" t="s">
        <v>2498</v>
      </c>
      <c r="B2449">
        <v>29.06</v>
      </c>
    </row>
    <row r="2450" spans="1:2" x14ac:dyDescent="0.25">
      <c r="A2450" t="s">
        <v>2499</v>
      </c>
      <c r="B2450">
        <v>28.44</v>
      </c>
    </row>
    <row r="2451" spans="1:2" x14ac:dyDescent="0.25">
      <c r="A2451" t="s">
        <v>2500</v>
      </c>
      <c r="B2451">
        <v>26.34</v>
      </c>
    </row>
    <row r="2452" spans="1:2" x14ac:dyDescent="0.25">
      <c r="A2452" t="s">
        <v>2501</v>
      </c>
      <c r="B2452">
        <v>26.55</v>
      </c>
    </row>
    <row r="2453" spans="1:2" x14ac:dyDescent="0.25">
      <c r="A2453" t="s">
        <v>2502</v>
      </c>
      <c r="B2453">
        <v>29.01</v>
      </c>
    </row>
    <row r="2454" spans="1:2" x14ac:dyDescent="0.25">
      <c r="A2454" t="s">
        <v>2503</v>
      </c>
      <c r="B2454">
        <v>75.16</v>
      </c>
    </row>
    <row r="2455" spans="1:2" x14ac:dyDescent="0.25">
      <c r="A2455" t="s">
        <v>2504</v>
      </c>
      <c r="B2455">
        <v>59.48</v>
      </c>
    </row>
    <row r="2456" spans="1:2" x14ac:dyDescent="0.25">
      <c r="A2456" t="s">
        <v>2505</v>
      </c>
      <c r="B2456">
        <v>75.19</v>
      </c>
    </row>
    <row r="2457" spans="1:2" x14ac:dyDescent="0.25">
      <c r="A2457" t="s">
        <v>2506</v>
      </c>
      <c r="B2457">
        <v>47.45</v>
      </c>
    </row>
    <row r="2458" spans="1:2" x14ac:dyDescent="0.25">
      <c r="A2458" t="s">
        <v>2507</v>
      </c>
      <c r="B2458">
        <v>45.76</v>
      </c>
    </row>
    <row r="2459" spans="1:2" x14ac:dyDescent="0.25">
      <c r="A2459" t="s">
        <v>2508</v>
      </c>
      <c r="B2459">
        <v>44.54</v>
      </c>
    </row>
    <row r="2460" spans="1:2" x14ac:dyDescent="0.25">
      <c r="A2460" t="s">
        <v>2509</v>
      </c>
      <c r="B2460">
        <v>63.3</v>
      </c>
    </row>
    <row r="2461" spans="1:2" x14ac:dyDescent="0.25">
      <c r="A2461" t="s">
        <v>2510</v>
      </c>
      <c r="B2461">
        <v>39.1</v>
      </c>
    </row>
    <row r="2462" spans="1:2" x14ac:dyDescent="0.25">
      <c r="A2462" t="s">
        <v>2511</v>
      </c>
      <c r="B2462">
        <v>45.16</v>
      </c>
    </row>
    <row r="2463" spans="1:2" x14ac:dyDescent="0.25">
      <c r="A2463" t="s">
        <v>2512</v>
      </c>
      <c r="B2463">
        <v>35.89</v>
      </c>
    </row>
    <row r="2464" spans="1:2" x14ac:dyDescent="0.25">
      <c r="A2464" t="s">
        <v>2513</v>
      </c>
      <c r="B2464">
        <v>31.29</v>
      </c>
    </row>
    <row r="2465" spans="1:2" x14ac:dyDescent="0.25">
      <c r="A2465" t="s">
        <v>2514</v>
      </c>
      <c r="B2465">
        <v>30.35</v>
      </c>
    </row>
    <row r="2466" spans="1:2" x14ac:dyDescent="0.25">
      <c r="A2466" t="s">
        <v>2515</v>
      </c>
      <c r="B2466">
        <v>28.15</v>
      </c>
    </row>
    <row r="2467" spans="1:2" x14ac:dyDescent="0.25">
      <c r="A2467" t="s">
        <v>2516</v>
      </c>
      <c r="B2467">
        <v>26.06</v>
      </c>
    </row>
    <row r="2468" spans="1:2" x14ac:dyDescent="0.25">
      <c r="A2468" t="s">
        <v>2517</v>
      </c>
      <c r="B2468">
        <v>30.1</v>
      </c>
    </row>
    <row r="2469" spans="1:2" x14ac:dyDescent="0.25">
      <c r="A2469" t="s">
        <v>2518</v>
      </c>
      <c r="B2469">
        <v>33.01</v>
      </c>
    </row>
    <row r="2470" spans="1:2" x14ac:dyDescent="0.25">
      <c r="A2470" t="s">
        <v>2519</v>
      </c>
      <c r="B2470">
        <v>55.5</v>
      </c>
    </row>
    <row r="2471" spans="1:2" x14ac:dyDescent="0.25">
      <c r="A2471" t="s">
        <v>2520</v>
      </c>
      <c r="B2471">
        <v>102.71</v>
      </c>
    </row>
    <row r="2472" spans="1:2" x14ac:dyDescent="0.25">
      <c r="A2472" t="s">
        <v>2521</v>
      </c>
      <c r="B2472">
        <v>94.94</v>
      </c>
    </row>
    <row r="2473" spans="1:2" x14ac:dyDescent="0.25">
      <c r="A2473" t="s">
        <v>2522</v>
      </c>
      <c r="B2473">
        <v>86.120999999999995</v>
      </c>
    </row>
    <row r="2474" spans="1:2" x14ac:dyDescent="0.25">
      <c r="A2474" t="s">
        <v>2523</v>
      </c>
      <c r="B2474">
        <v>76.17</v>
      </c>
    </row>
    <row r="2475" spans="1:2" x14ac:dyDescent="0.25">
      <c r="A2475" t="s">
        <v>2524</v>
      </c>
      <c r="B2475">
        <v>81.790000000000006</v>
      </c>
    </row>
    <row r="2476" spans="1:2" x14ac:dyDescent="0.25">
      <c r="A2476" t="s">
        <v>2525</v>
      </c>
      <c r="B2476">
        <v>64.959999999999994</v>
      </c>
    </row>
    <row r="2477" spans="1:2" x14ac:dyDescent="0.25">
      <c r="A2477" t="s">
        <v>2526</v>
      </c>
      <c r="B2477">
        <v>76.77</v>
      </c>
    </row>
    <row r="2478" spans="1:2" x14ac:dyDescent="0.25">
      <c r="A2478" t="s">
        <v>2527</v>
      </c>
      <c r="B2478">
        <v>63.27</v>
      </c>
    </row>
    <row r="2479" spans="1:2" x14ac:dyDescent="0.25">
      <c r="A2479" t="s">
        <v>2528</v>
      </c>
      <c r="B2479">
        <v>69.010000000000005</v>
      </c>
    </row>
    <row r="2480" spans="1:2" x14ac:dyDescent="0.25">
      <c r="A2480" t="s">
        <v>2529</v>
      </c>
      <c r="B2480">
        <v>64.91</v>
      </c>
    </row>
    <row r="2481" spans="1:2" x14ac:dyDescent="0.25">
      <c r="A2481" t="s">
        <v>2530</v>
      </c>
      <c r="B2481">
        <v>71.680000000000007</v>
      </c>
    </row>
    <row r="2482" spans="1:2" x14ac:dyDescent="0.25">
      <c r="A2482" t="s">
        <v>2531</v>
      </c>
      <c r="B2482">
        <v>77.489999999999995</v>
      </c>
    </row>
    <row r="2483" spans="1:2" x14ac:dyDescent="0.25">
      <c r="A2483" t="s">
        <v>2532</v>
      </c>
      <c r="B2483">
        <v>72.36</v>
      </c>
    </row>
    <row r="2484" spans="1:2" x14ac:dyDescent="0.25">
      <c r="A2484" t="s">
        <v>2533</v>
      </c>
      <c r="B2484">
        <v>89.45</v>
      </c>
    </row>
    <row r="2485" spans="1:2" x14ac:dyDescent="0.25">
      <c r="A2485" t="s">
        <v>2534</v>
      </c>
      <c r="B2485">
        <v>104.71</v>
      </c>
    </row>
    <row r="2486" spans="1:2" x14ac:dyDescent="0.25">
      <c r="A2486" t="s">
        <v>2535</v>
      </c>
      <c r="B2486">
        <v>114.73</v>
      </c>
    </row>
    <row r="2487" spans="1:2" x14ac:dyDescent="0.25">
      <c r="A2487" t="s">
        <v>2536</v>
      </c>
      <c r="B2487">
        <v>98.4</v>
      </c>
    </row>
    <row r="2488" spans="1:2" x14ac:dyDescent="0.25">
      <c r="A2488" t="s">
        <v>2537</v>
      </c>
      <c r="B2488">
        <v>97.7</v>
      </c>
    </row>
    <row r="2489" spans="1:2" x14ac:dyDescent="0.25">
      <c r="A2489" t="s">
        <v>2538</v>
      </c>
      <c r="B2489">
        <v>94.18</v>
      </c>
    </row>
    <row r="2490" spans="1:2" x14ac:dyDescent="0.25">
      <c r="A2490" t="s">
        <v>2539</v>
      </c>
      <c r="B2490">
        <v>73.459999999999994</v>
      </c>
    </row>
    <row r="2491" spans="1:2" x14ac:dyDescent="0.25">
      <c r="A2491" t="s">
        <v>2540</v>
      </c>
      <c r="B2491">
        <v>64.97</v>
      </c>
    </row>
    <row r="2492" spans="1:2" x14ac:dyDescent="0.25">
      <c r="A2492" t="s">
        <v>2541</v>
      </c>
      <c r="B2492">
        <v>61.02</v>
      </c>
    </row>
    <row r="2493" spans="1:2" x14ac:dyDescent="0.25">
      <c r="A2493" t="s">
        <v>2542</v>
      </c>
      <c r="B2493">
        <v>57.86</v>
      </c>
    </row>
    <row r="2494" spans="1:2" x14ac:dyDescent="0.25">
      <c r="A2494" t="s">
        <v>2543</v>
      </c>
      <c r="B2494">
        <v>59.16</v>
      </c>
    </row>
    <row r="2495" spans="1:2" x14ac:dyDescent="0.25">
      <c r="A2495" t="s">
        <v>2544</v>
      </c>
      <c r="B2495">
        <v>61.04</v>
      </c>
    </row>
    <row r="2496" spans="1:2" x14ac:dyDescent="0.25">
      <c r="A2496" t="s">
        <v>2545</v>
      </c>
      <c r="B2496">
        <v>66.09</v>
      </c>
    </row>
    <row r="2497" spans="1:2" x14ac:dyDescent="0.25">
      <c r="A2497" t="s">
        <v>2546</v>
      </c>
      <c r="B2497">
        <v>48.84</v>
      </c>
    </row>
    <row r="2498" spans="1:2" x14ac:dyDescent="0.25">
      <c r="A2498" t="s">
        <v>2547</v>
      </c>
      <c r="B2498">
        <v>81.760000000000005</v>
      </c>
    </row>
    <row r="2499" spans="1:2" x14ac:dyDescent="0.25">
      <c r="A2499" t="s">
        <v>2548</v>
      </c>
      <c r="B2499">
        <v>133.47</v>
      </c>
    </row>
    <row r="2500" spans="1:2" x14ac:dyDescent="0.25">
      <c r="A2500" t="s">
        <v>2549</v>
      </c>
      <c r="B2500">
        <v>101.92</v>
      </c>
    </row>
    <row r="2501" spans="1:2" x14ac:dyDescent="0.25">
      <c r="A2501" t="s">
        <v>2550</v>
      </c>
      <c r="B2501">
        <v>93.63</v>
      </c>
    </row>
    <row r="2502" spans="1:2" x14ac:dyDescent="0.25">
      <c r="A2502" t="s">
        <v>2551</v>
      </c>
      <c r="B2502">
        <v>92.57</v>
      </c>
    </row>
    <row r="2503" spans="1:2" x14ac:dyDescent="0.25">
      <c r="A2503" t="s">
        <v>2552</v>
      </c>
      <c r="B2503">
        <v>85</v>
      </c>
    </row>
    <row r="2504" spans="1:2" x14ac:dyDescent="0.25">
      <c r="A2504" t="s">
        <v>2553</v>
      </c>
      <c r="B2504">
        <v>123.89</v>
      </c>
    </row>
    <row r="2505" spans="1:2" x14ac:dyDescent="0.25">
      <c r="A2505" t="s">
        <v>2554</v>
      </c>
      <c r="B2505">
        <v>163.44</v>
      </c>
    </row>
    <row r="2506" spans="1:2" x14ac:dyDescent="0.25">
      <c r="A2506" t="s">
        <v>2555</v>
      </c>
      <c r="B2506">
        <v>127.21</v>
      </c>
    </row>
    <row r="2507" spans="1:2" x14ac:dyDescent="0.25">
      <c r="A2507" t="s">
        <v>2556</v>
      </c>
      <c r="B2507">
        <v>124.29</v>
      </c>
    </row>
    <row r="2508" spans="1:2" x14ac:dyDescent="0.25">
      <c r="A2508" t="s">
        <v>2557</v>
      </c>
      <c r="B2508">
        <v>121.3</v>
      </c>
    </row>
    <row r="2509" spans="1:2" x14ac:dyDescent="0.25">
      <c r="A2509" t="s">
        <v>2558</v>
      </c>
      <c r="B2509">
        <v>124.72</v>
      </c>
    </row>
    <row r="2510" spans="1:2" x14ac:dyDescent="0.25">
      <c r="A2510" t="s">
        <v>2559</v>
      </c>
      <c r="B2510">
        <v>125.91</v>
      </c>
    </row>
    <row r="2511" spans="1:2" x14ac:dyDescent="0.25">
      <c r="A2511" t="s">
        <v>2560</v>
      </c>
      <c r="B2511">
        <v>149.68</v>
      </c>
    </row>
    <row r="2512" spans="1:2" x14ac:dyDescent="0.25">
      <c r="A2512" t="s">
        <v>2561</v>
      </c>
      <c r="B2512">
        <v>131.03</v>
      </c>
    </row>
    <row r="2513" spans="1:2" x14ac:dyDescent="0.25">
      <c r="A2513" t="s">
        <v>2562</v>
      </c>
      <c r="B2513">
        <v>124.6</v>
      </c>
    </row>
    <row r="2514" spans="1:2" x14ac:dyDescent="0.25">
      <c r="A2514" t="s">
        <v>2563</v>
      </c>
      <c r="B2514">
        <v>114.54</v>
      </c>
    </row>
    <row r="2515" spans="1:2" x14ac:dyDescent="0.25">
      <c r="A2515" t="s">
        <v>2564</v>
      </c>
      <c r="B2515">
        <v>158.86000000000001</v>
      </c>
    </row>
    <row r="2516" spans="1:2" x14ac:dyDescent="0.25">
      <c r="A2516" t="s">
        <v>2565</v>
      </c>
      <c r="B2516">
        <v>122.2</v>
      </c>
    </row>
    <row r="2517" spans="1:2" x14ac:dyDescent="0.25">
      <c r="A2517" t="s">
        <v>2566</v>
      </c>
      <c r="B2517">
        <v>141.86000000000001</v>
      </c>
    </row>
    <row r="2518" spans="1:2" x14ac:dyDescent="0.25">
      <c r="A2518" t="s">
        <v>2567</v>
      </c>
      <c r="B2518">
        <v>138.44999999999999</v>
      </c>
    </row>
    <row r="2519" spans="1:2" x14ac:dyDescent="0.25">
      <c r="A2519" t="s">
        <v>2568</v>
      </c>
      <c r="B2519">
        <v>128.74</v>
      </c>
    </row>
    <row r="2520" spans="1:2" x14ac:dyDescent="0.25">
      <c r="A2520" t="s">
        <v>2569</v>
      </c>
      <c r="B2520">
        <v>118.32</v>
      </c>
    </row>
    <row r="2521" spans="1:2" x14ac:dyDescent="0.25">
      <c r="A2521" t="s">
        <v>2570</v>
      </c>
      <c r="B2521">
        <v>108.59</v>
      </c>
    </row>
    <row r="2522" spans="1:2" x14ac:dyDescent="0.25">
      <c r="A2522" t="s">
        <v>2571</v>
      </c>
      <c r="B2522">
        <v>112.63</v>
      </c>
    </row>
    <row r="2523" spans="1:2" x14ac:dyDescent="0.25">
      <c r="A2523" t="s">
        <v>2572</v>
      </c>
      <c r="B2523">
        <v>133.25</v>
      </c>
    </row>
    <row r="2524" spans="1:2" x14ac:dyDescent="0.25">
      <c r="A2524" t="s">
        <v>2573</v>
      </c>
      <c r="B2524">
        <v>106.95</v>
      </c>
    </row>
    <row r="2525" spans="1:2" x14ac:dyDescent="0.25">
      <c r="A2525" t="s">
        <v>2574</v>
      </c>
      <c r="B2525">
        <v>99.2</v>
      </c>
    </row>
    <row r="2526" spans="1:2" x14ac:dyDescent="0.25">
      <c r="A2526" t="s">
        <v>2575</v>
      </c>
      <c r="B2526">
        <v>87.6</v>
      </c>
    </row>
    <row r="2527" spans="1:2" x14ac:dyDescent="0.25">
      <c r="A2527" t="s">
        <v>2576</v>
      </c>
      <c r="B2527">
        <v>83.53</v>
      </c>
    </row>
    <row r="2528" spans="1:2" x14ac:dyDescent="0.25">
      <c r="A2528" t="s">
        <v>2577</v>
      </c>
      <c r="B2528">
        <v>77.180000000000007</v>
      </c>
    </row>
    <row r="2529" spans="1:2" x14ac:dyDescent="0.25">
      <c r="A2529" t="s">
        <v>2578</v>
      </c>
      <c r="B2529">
        <v>73.959999999999994</v>
      </c>
    </row>
    <row r="2530" spans="1:2" x14ac:dyDescent="0.25">
      <c r="A2530" t="s">
        <v>2579</v>
      </c>
      <c r="B2530">
        <v>89.68</v>
      </c>
    </row>
    <row r="2531" spans="1:2" x14ac:dyDescent="0.25">
      <c r="A2531" t="s">
        <v>2580</v>
      </c>
      <c r="B2531">
        <v>80.14</v>
      </c>
    </row>
    <row r="2532" spans="1:2" x14ac:dyDescent="0.25">
      <c r="A2532" t="s">
        <v>2581</v>
      </c>
      <c r="B2532">
        <v>72.84</v>
      </c>
    </row>
    <row r="2533" spans="1:2" x14ac:dyDescent="0.25">
      <c r="A2533" t="s">
        <v>2582</v>
      </c>
      <c r="B2533">
        <v>76.209999999999994</v>
      </c>
    </row>
    <row r="2534" spans="1:2" x14ac:dyDescent="0.25">
      <c r="A2534" t="s">
        <v>2583</v>
      </c>
      <c r="B2534">
        <v>68.099999999999994</v>
      </c>
    </row>
    <row r="2535" spans="1:2" x14ac:dyDescent="0.25">
      <c r="A2535" t="s">
        <v>2584</v>
      </c>
      <c r="B2535">
        <v>52.34</v>
      </c>
    </row>
    <row r="2536" spans="1:2" x14ac:dyDescent="0.25">
      <c r="A2536" t="s">
        <v>2585</v>
      </c>
      <c r="B2536">
        <v>51.41</v>
      </c>
    </row>
    <row r="2537" spans="1:2" x14ac:dyDescent="0.25">
      <c r="A2537" t="s">
        <v>2586</v>
      </c>
      <c r="B2537">
        <v>49.9</v>
      </c>
    </row>
    <row r="2538" spans="1:2" x14ac:dyDescent="0.25">
      <c r="A2538" t="s">
        <v>2587</v>
      </c>
      <c r="B2538">
        <v>48.16</v>
      </c>
    </row>
    <row r="2539" spans="1:2" x14ac:dyDescent="0.25">
      <c r="A2539" t="s">
        <v>2588</v>
      </c>
      <c r="B2539">
        <v>46.78</v>
      </c>
    </row>
    <row r="2540" spans="1:2" x14ac:dyDescent="0.25">
      <c r="A2540" t="s">
        <v>2589</v>
      </c>
      <c r="B2540">
        <v>44.81</v>
      </c>
    </row>
    <row r="2541" spans="1:2" x14ac:dyDescent="0.25">
      <c r="A2541" t="s">
        <v>2590</v>
      </c>
      <c r="B2541">
        <v>43.08</v>
      </c>
    </row>
    <row r="2542" spans="1:2" x14ac:dyDescent="0.25">
      <c r="A2542" t="s">
        <v>2591</v>
      </c>
      <c r="B2542">
        <v>41.74</v>
      </c>
    </row>
    <row r="2543" spans="1:2" x14ac:dyDescent="0.25">
      <c r="A2543" t="s">
        <v>2592</v>
      </c>
      <c r="B2543">
        <v>40.97</v>
      </c>
    </row>
    <row r="2544" spans="1:2" x14ac:dyDescent="0.25">
      <c r="A2544" t="s">
        <v>2593</v>
      </c>
      <c r="B2544">
        <v>39.049999999999997</v>
      </c>
    </row>
    <row r="2545" spans="1:2" x14ac:dyDescent="0.25">
      <c r="A2545" t="s">
        <v>2594</v>
      </c>
      <c r="B2545">
        <v>37.19</v>
      </c>
    </row>
    <row r="2546" spans="1:2" x14ac:dyDescent="0.25">
      <c r="A2546" t="s">
        <v>2595</v>
      </c>
      <c r="B2546">
        <v>36.1</v>
      </c>
    </row>
    <row r="2547" spans="1:2" x14ac:dyDescent="0.25">
      <c r="A2547" t="s">
        <v>2596</v>
      </c>
      <c r="B2547">
        <v>34.619999999999997</v>
      </c>
    </row>
    <row r="2548" spans="1:2" x14ac:dyDescent="0.25">
      <c r="A2548" t="s">
        <v>2597</v>
      </c>
      <c r="B2548">
        <v>33.54</v>
      </c>
    </row>
    <row r="2549" spans="1:2" x14ac:dyDescent="0.25">
      <c r="A2549" t="s">
        <v>2598</v>
      </c>
      <c r="B2549">
        <v>31.91</v>
      </c>
    </row>
    <row r="2550" spans="1:2" x14ac:dyDescent="0.25">
      <c r="A2550" t="s">
        <v>2599</v>
      </c>
      <c r="B2550">
        <v>30.77</v>
      </c>
    </row>
    <row r="2551" spans="1:2" x14ac:dyDescent="0.25">
      <c r="A2551" t="s">
        <v>2600</v>
      </c>
      <c r="B2551">
        <v>40.56</v>
      </c>
    </row>
    <row r="2552" spans="1:2" x14ac:dyDescent="0.25">
      <c r="A2552" t="s">
        <v>2601</v>
      </c>
      <c r="B2552">
        <v>33.15</v>
      </c>
    </row>
    <row r="2553" spans="1:2" x14ac:dyDescent="0.25">
      <c r="A2553" t="s">
        <v>2602</v>
      </c>
      <c r="B2553">
        <v>30.38</v>
      </c>
    </row>
    <row r="2554" spans="1:2" x14ac:dyDescent="0.25">
      <c r="A2554" t="s">
        <v>2603</v>
      </c>
      <c r="B2554">
        <v>29.95</v>
      </c>
    </row>
    <row r="2555" spans="1:2" x14ac:dyDescent="0.25">
      <c r="A2555" t="s">
        <v>2604</v>
      </c>
      <c r="B2555">
        <v>28.2</v>
      </c>
    </row>
    <row r="2556" spans="1:2" x14ac:dyDescent="0.25">
      <c r="A2556" t="s">
        <v>2605</v>
      </c>
      <c r="B2556">
        <v>25.51</v>
      </c>
    </row>
    <row r="2557" spans="1:2" x14ac:dyDescent="0.25">
      <c r="A2557" t="s">
        <v>2606</v>
      </c>
      <c r="B2557">
        <v>23.32</v>
      </c>
    </row>
    <row r="2558" spans="1:2" x14ac:dyDescent="0.25">
      <c r="A2558" t="s">
        <v>2607</v>
      </c>
      <c r="B2558">
        <v>23.92</v>
      </c>
    </row>
    <row r="2559" spans="1:2" x14ac:dyDescent="0.25">
      <c r="A2559" t="s">
        <v>2608</v>
      </c>
      <c r="B2559">
        <v>23.69</v>
      </c>
    </row>
    <row r="2560" spans="1:2" x14ac:dyDescent="0.25">
      <c r="A2560" t="s">
        <v>2609</v>
      </c>
      <c r="B2560">
        <v>23.36</v>
      </c>
    </row>
    <row r="2561" spans="1:2" x14ac:dyDescent="0.25">
      <c r="A2561" t="s">
        <v>2610</v>
      </c>
      <c r="B2561">
        <v>22.49</v>
      </c>
    </row>
    <row r="2562" spans="1:2" x14ac:dyDescent="0.25">
      <c r="A2562" t="s">
        <v>2611</v>
      </c>
      <c r="B2562">
        <v>20.71</v>
      </c>
    </row>
    <row r="2563" spans="1:2" x14ac:dyDescent="0.25">
      <c r="A2563" t="s">
        <v>2612</v>
      </c>
      <c r="B2563">
        <v>21.79</v>
      </c>
    </row>
    <row r="2564" spans="1:2" x14ac:dyDescent="0.25">
      <c r="A2564" t="s">
        <v>2613</v>
      </c>
      <c r="B2564">
        <v>21.45</v>
      </c>
    </row>
    <row r="2565" spans="1:2" x14ac:dyDescent="0.25">
      <c r="A2565" t="s">
        <v>2614</v>
      </c>
      <c r="B2565">
        <v>21.1</v>
      </c>
    </row>
    <row r="2566" spans="1:2" x14ac:dyDescent="0.25">
      <c r="A2566" t="s">
        <v>2615</v>
      </c>
      <c r="B2566">
        <v>20.190000000000001</v>
      </c>
    </row>
    <row r="2567" spans="1:2" x14ac:dyDescent="0.25">
      <c r="A2567" t="s">
        <v>2616</v>
      </c>
      <c r="B2567">
        <v>19.420000000000002</v>
      </c>
    </row>
    <row r="2568" spans="1:2" x14ac:dyDescent="0.25">
      <c r="A2568" t="s">
        <v>2617</v>
      </c>
      <c r="B2568">
        <v>18.850000000000001</v>
      </c>
    </row>
    <row r="2569" spans="1:2" x14ac:dyDescent="0.25">
      <c r="A2569" t="s">
        <v>2618</v>
      </c>
      <c r="B2569">
        <v>17.88</v>
      </c>
    </row>
    <row r="2570" spans="1:2" x14ac:dyDescent="0.25">
      <c r="A2570" t="s">
        <v>2619</v>
      </c>
      <c r="B2570">
        <v>18.14</v>
      </c>
    </row>
    <row r="2571" spans="1:2" x14ac:dyDescent="0.25">
      <c r="A2571" t="s">
        <v>2620</v>
      </c>
      <c r="B2571">
        <v>18.5</v>
      </c>
    </row>
    <row r="2572" spans="1:2" x14ac:dyDescent="0.25">
      <c r="A2572" t="s">
        <v>2621</v>
      </c>
      <c r="B2572">
        <v>17.559999999999999</v>
      </c>
    </row>
    <row r="2573" spans="1:2" x14ac:dyDescent="0.25">
      <c r="A2573" t="s">
        <v>2622</v>
      </c>
      <c r="B2573">
        <v>16.47</v>
      </c>
    </row>
    <row r="2574" spans="1:2" x14ac:dyDescent="0.25">
      <c r="A2574" t="s">
        <v>2623</v>
      </c>
      <c r="B2574">
        <v>15.54</v>
      </c>
    </row>
    <row r="2575" spans="1:2" x14ac:dyDescent="0.25">
      <c r="A2575" t="s">
        <v>2624</v>
      </c>
      <c r="B2575">
        <v>14.91</v>
      </c>
    </row>
    <row r="2576" spans="1:2" x14ac:dyDescent="0.25">
      <c r="A2576" t="s">
        <v>2625</v>
      </c>
      <c r="B2576">
        <v>14.7</v>
      </c>
    </row>
    <row r="2577" spans="1:2" x14ac:dyDescent="0.25">
      <c r="A2577" t="s">
        <v>2626</v>
      </c>
      <c r="B2577">
        <v>14.9</v>
      </c>
    </row>
    <row r="2578" spans="1:2" x14ac:dyDescent="0.25">
      <c r="A2578" t="s">
        <v>2627</v>
      </c>
      <c r="B2578">
        <v>14.13</v>
      </c>
    </row>
    <row r="2579" spans="1:2" x14ac:dyDescent="0.25">
      <c r="A2579" t="s">
        <v>2628</v>
      </c>
      <c r="B2579">
        <v>13.38</v>
      </c>
    </row>
    <row r="2580" spans="1:2" x14ac:dyDescent="0.25">
      <c r="A2580" t="s">
        <v>2629</v>
      </c>
      <c r="B2580">
        <v>13.37</v>
      </c>
    </row>
    <row r="2581" spans="1:2" x14ac:dyDescent="0.25">
      <c r="A2581" t="s">
        <v>2630</v>
      </c>
      <c r="B2581">
        <v>13.03</v>
      </c>
    </row>
    <row r="2582" spans="1:2" x14ac:dyDescent="0.25">
      <c r="A2582" t="s">
        <v>2631</v>
      </c>
      <c r="B2582">
        <v>12.77</v>
      </c>
    </row>
    <row r="2583" spans="1:2" x14ac:dyDescent="0.25">
      <c r="A2583" t="s">
        <v>2632</v>
      </c>
      <c r="B2583">
        <v>12.61</v>
      </c>
    </row>
    <row r="2584" spans="1:2" x14ac:dyDescent="0.25">
      <c r="A2584" t="s">
        <v>2633</v>
      </c>
      <c r="B2584">
        <v>12.66</v>
      </c>
    </row>
    <row r="2585" spans="1:2" x14ac:dyDescent="0.25">
      <c r="A2585" t="s">
        <v>2634</v>
      </c>
      <c r="B2585">
        <v>12.6</v>
      </c>
    </row>
    <row r="2586" spans="1:2" x14ac:dyDescent="0.25">
      <c r="A2586" t="s">
        <v>2635</v>
      </c>
      <c r="B2586">
        <v>12.667</v>
      </c>
    </row>
    <row r="2587" spans="1:2" x14ac:dyDescent="0.25">
      <c r="A2587" t="s">
        <v>2636</v>
      </c>
      <c r="B2587">
        <v>12.43</v>
      </c>
    </row>
    <row r="2588" spans="1:2" x14ac:dyDescent="0.25">
      <c r="A2588" t="s">
        <v>2637</v>
      </c>
      <c r="B2588">
        <v>12.28</v>
      </c>
    </row>
    <row r="2589" spans="1:2" x14ac:dyDescent="0.25">
      <c r="A2589" t="s">
        <v>2638</v>
      </c>
      <c r="B2589">
        <v>12.66</v>
      </c>
    </row>
    <row r="2590" spans="1:2" x14ac:dyDescent="0.25">
      <c r="A2590" t="s">
        <v>2639</v>
      </c>
      <c r="B2590">
        <v>12.62</v>
      </c>
    </row>
    <row r="2591" spans="1:2" x14ac:dyDescent="0.25">
      <c r="A2591" t="s">
        <v>2640</v>
      </c>
      <c r="B2591">
        <v>12.05</v>
      </c>
    </row>
    <row r="2592" spans="1:2" x14ac:dyDescent="0.25">
      <c r="A2592" t="s">
        <v>2641</v>
      </c>
      <c r="B2592">
        <v>11.27</v>
      </c>
    </row>
    <row r="2593" spans="1:2" x14ac:dyDescent="0.25">
      <c r="A2593" t="s">
        <v>2642</v>
      </c>
      <c r="B2593">
        <v>11.09</v>
      </c>
    </row>
    <row r="2594" spans="1:2" x14ac:dyDescent="0.25">
      <c r="A2594" t="s">
        <v>2643</v>
      </c>
      <c r="B2594">
        <v>11.06</v>
      </c>
    </row>
    <row r="2595" spans="1:2" x14ac:dyDescent="0.25">
      <c r="A2595" t="s">
        <v>2644</v>
      </c>
      <c r="B2595">
        <v>11.11</v>
      </c>
    </row>
    <row r="2596" spans="1:2" x14ac:dyDescent="0.25">
      <c r="A2596" t="s">
        <v>2645</v>
      </c>
      <c r="B2596">
        <v>11.11</v>
      </c>
    </row>
    <row r="2597" spans="1:2" x14ac:dyDescent="0.25">
      <c r="A2597" t="s">
        <v>2646</v>
      </c>
      <c r="B2597">
        <v>10.01</v>
      </c>
    </row>
    <row r="2598" spans="1:2" x14ac:dyDescent="0.25">
      <c r="A2598" t="s">
        <v>2647</v>
      </c>
      <c r="B2598">
        <v>10.07</v>
      </c>
    </row>
    <row r="2599" spans="1:2" x14ac:dyDescent="0.25">
      <c r="A2599" t="s">
        <v>2648</v>
      </c>
      <c r="B2599">
        <v>9.56</v>
      </c>
    </row>
    <row r="2600" spans="1:2" x14ac:dyDescent="0.25">
      <c r="A2600" t="s">
        <v>2649</v>
      </c>
      <c r="B2600">
        <v>9.56</v>
      </c>
    </row>
    <row r="2601" spans="1:2" x14ac:dyDescent="0.25">
      <c r="A2601" t="s">
        <v>2650</v>
      </c>
      <c r="B2601">
        <v>9.2100000000000009</v>
      </c>
    </row>
    <row r="2602" spans="1:2" x14ac:dyDescent="0.25">
      <c r="A2602" t="s">
        <v>2651</v>
      </c>
      <c r="B2602">
        <v>8.9499999999999993</v>
      </c>
    </row>
    <row r="2603" spans="1:2" x14ac:dyDescent="0.25">
      <c r="A2603" t="s">
        <v>2652</v>
      </c>
      <c r="B2603">
        <v>8.9499999999999993</v>
      </c>
    </row>
    <row r="2604" spans="1:2" x14ac:dyDescent="0.25">
      <c r="A2604" t="s">
        <v>2653</v>
      </c>
      <c r="B2604">
        <v>8.84</v>
      </c>
    </row>
    <row r="2605" spans="1:2" x14ac:dyDescent="0.25">
      <c r="A2605" t="s">
        <v>2654</v>
      </c>
      <c r="B2605">
        <v>8.73</v>
      </c>
    </row>
    <row r="2606" spans="1:2" x14ac:dyDescent="0.25">
      <c r="A2606" t="s">
        <v>2655</v>
      </c>
      <c r="B2606">
        <v>8.64</v>
      </c>
    </row>
    <row r="2607" spans="1:2" x14ac:dyDescent="0.25">
      <c r="A2607" t="s">
        <v>2656</v>
      </c>
      <c r="B2607">
        <v>8.64</v>
      </c>
    </row>
    <row r="2608" spans="1:2" x14ac:dyDescent="0.25">
      <c r="A2608" t="s">
        <v>2657</v>
      </c>
      <c r="B2608">
        <v>8.61</v>
      </c>
    </row>
    <row r="2609" spans="1:2" x14ac:dyDescent="0.25">
      <c r="A2609" t="s">
        <v>2658</v>
      </c>
      <c r="B2609">
        <v>8.2799999999999994</v>
      </c>
    </row>
    <row r="2610" spans="1:2" x14ac:dyDescent="0.25">
      <c r="A2610" t="s">
        <v>2659</v>
      </c>
      <c r="B2610">
        <v>7.89</v>
      </c>
    </row>
    <row r="2611" spans="1:2" x14ac:dyDescent="0.25">
      <c r="A2611" t="s">
        <v>2660</v>
      </c>
      <c r="B2611">
        <v>7.82</v>
      </c>
    </row>
    <row r="2612" spans="1:2" x14ac:dyDescent="0.25">
      <c r="A2612" t="s">
        <v>2661</v>
      </c>
      <c r="B2612">
        <v>8.18</v>
      </c>
    </row>
    <row r="2613" spans="1:2" x14ac:dyDescent="0.25">
      <c r="A2613" t="s">
        <v>2662</v>
      </c>
      <c r="B2613">
        <v>7.91</v>
      </c>
    </row>
    <row r="2614" spans="1:2" x14ac:dyDescent="0.25">
      <c r="A2614" t="s">
        <v>2663</v>
      </c>
      <c r="B2614">
        <v>7.82</v>
      </c>
    </row>
    <row r="2615" spans="1:2" x14ac:dyDescent="0.25">
      <c r="A2615" t="s">
        <v>2664</v>
      </c>
      <c r="B2615">
        <v>7.75</v>
      </c>
    </row>
    <row r="2616" spans="1:2" x14ac:dyDescent="0.25">
      <c r="A2616" t="s">
        <v>2665</v>
      </c>
      <c r="B2616">
        <v>7.63</v>
      </c>
    </row>
    <row r="2617" spans="1:2" x14ac:dyDescent="0.25">
      <c r="A2617" t="s">
        <v>2666</v>
      </c>
      <c r="B2617">
        <v>7.76</v>
      </c>
    </row>
    <row r="2618" spans="1:2" x14ac:dyDescent="0.25">
      <c r="A2618" t="s">
        <v>2667</v>
      </c>
      <c r="B2618">
        <v>7.65</v>
      </c>
    </row>
    <row r="2619" spans="1:2" x14ac:dyDescent="0.25">
      <c r="A2619" t="s">
        <v>2668</v>
      </c>
      <c r="B2619">
        <v>7.69</v>
      </c>
    </row>
    <row r="2620" spans="1:2" x14ac:dyDescent="0.25">
      <c r="A2620" t="s">
        <v>2669</v>
      </c>
      <c r="B2620">
        <v>7.67</v>
      </c>
    </row>
    <row r="2621" spans="1:2" x14ac:dyDescent="0.25">
      <c r="A2621" t="s">
        <v>2670</v>
      </c>
      <c r="B2621">
        <v>7.52</v>
      </c>
    </row>
    <row r="2622" spans="1:2" x14ac:dyDescent="0.25">
      <c r="A2622" t="s">
        <v>2671</v>
      </c>
      <c r="B2622">
        <v>7.67</v>
      </c>
    </row>
    <row r="2623" spans="1:2" x14ac:dyDescent="0.25">
      <c r="A2623" t="s">
        <v>2672</v>
      </c>
      <c r="B2623">
        <v>7.74</v>
      </c>
    </row>
    <row r="2624" spans="1:2" x14ac:dyDescent="0.25">
      <c r="A2624" t="s">
        <v>2673</v>
      </c>
      <c r="B2624">
        <v>7.72</v>
      </c>
    </row>
    <row r="2625" spans="1:2" x14ac:dyDescent="0.25">
      <c r="A2625" t="s">
        <v>2674</v>
      </c>
      <c r="B2625">
        <v>7.64</v>
      </c>
    </row>
    <row r="2626" spans="1:2" x14ac:dyDescent="0.25">
      <c r="A2626" t="s">
        <v>2675</v>
      </c>
      <c r="B2626">
        <v>7.44</v>
      </c>
    </row>
    <row r="2627" spans="1:2" x14ac:dyDescent="0.25">
      <c r="A2627" t="s">
        <v>2676</v>
      </c>
      <c r="B2627">
        <v>7.31</v>
      </c>
    </row>
    <row r="2628" spans="1:2" x14ac:dyDescent="0.25">
      <c r="A2628" t="s">
        <v>2677</v>
      </c>
      <c r="B2628">
        <v>7.24</v>
      </c>
    </row>
    <row r="2629" spans="1:2" x14ac:dyDescent="0.25">
      <c r="A2629" t="s">
        <v>2678</v>
      </c>
      <c r="B2629">
        <v>7.21</v>
      </c>
    </row>
    <row r="2630" spans="1:2" x14ac:dyDescent="0.25">
      <c r="A2630" t="s">
        <v>2679</v>
      </c>
      <c r="B2630">
        <v>7.1</v>
      </c>
    </row>
    <row r="2631" spans="1:2" x14ac:dyDescent="0.25">
      <c r="A2631" t="s">
        <v>2680</v>
      </c>
      <c r="B2631">
        <v>7.05</v>
      </c>
    </row>
    <row r="2632" spans="1:2" x14ac:dyDescent="0.25">
      <c r="A2632" t="s">
        <v>2681</v>
      </c>
      <c r="B2632">
        <v>7.13</v>
      </c>
    </row>
    <row r="2633" spans="1:2" x14ac:dyDescent="0.25">
      <c r="A2633" t="s">
        <v>2682</v>
      </c>
      <c r="B2633">
        <v>6.91</v>
      </c>
    </row>
    <row r="2634" spans="1:2" x14ac:dyDescent="0.25">
      <c r="A2634" t="s">
        <v>2683</v>
      </c>
      <c r="B2634">
        <v>6.85</v>
      </c>
    </row>
    <row r="2635" spans="1:2" x14ac:dyDescent="0.25">
      <c r="A2635" t="s">
        <v>2684</v>
      </c>
      <c r="B2635">
        <v>6.8</v>
      </c>
    </row>
    <row r="2636" spans="1:2" x14ac:dyDescent="0.25">
      <c r="A2636" t="s">
        <v>2685</v>
      </c>
      <c r="B2636">
        <v>6.94</v>
      </c>
    </row>
    <row r="2637" spans="1:2" x14ac:dyDescent="0.25">
      <c r="A2637" t="s">
        <v>2686</v>
      </c>
      <c r="B2637">
        <v>6.75</v>
      </c>
    </row>
    <row r="2638" spans="1:2" x14ac:dyDescent="0.25">
      <c r="A2638" t="s">
        <v>2687</v>
      </c>
      <c r="B2638">
        <v>6.65</v>
      </c>
    </row>
    <row r="2639" spans="1:2" x14ac:dyDescent="0.25">
      <c r="A2639" t="s">
        <v>2688</v>
      </c>
      <c r="B2639">
        <v>6.81</v>
      </c>
    </row>
    <row r="2640" spans="1:2" x14ac:dyDescent="0.25">
      <c r="A2640" t="s">
        <v>2689</v>
      </c>
      <c r="B2640">
        <v>6.68</v>
      </c>
    </row>
    <row r="2641" spans="1:2" x14ac:dyDescent="0.25">
      <c r="A2641" t="s">
        <v>2690</v>
      </c>
      <c r="B2641">
        <v>6.48</v>
      </c>
    </row>
    <row r="2642" spans="1:2" x14ac:dyDescent="0.25">
      <c r="A2642" t="s">
        <v>2691</v>
      </c>
      <c r="B2642">
        <v>6.36</v>
      </c>
    </row>
    <row r="2643" spans="1:2" x14ac:dyDescent="0.25">
      <c r="A2643" t="s">
        <v>2692</v>
      </c>
      <c r="B2643">
        <v>6.36</v>
      </c>
    </row>
    <row r="2644" spans="1:2" x14ac:dyDescent="0.25">
      <c r="A2644" t="s">
        <v>2693</v>
      </c>
      <c r="B2644">
        <v>6.27</v>
      </c>
    </row>
    <row r="2645" spans="1:2" x14ac:dyDescent="0.25">
      <c r="A2645" t="s">
        <v>2694</v>
      </c>
      <c r="B2645">
        <v>6.4</v>
      </c>
    </row>
    <row r="2646" spans="1:2" x14ac:dyDescent="0.25">
      <c r="A2646" t="s">
        <v>2695</v>
      </c>
      <c r="B2646">
        <v>6.37</v>
      </c>
    </row>
    <row r="2647" spans="1:2" x14ac:dyDescent="0.25">
      <c r="A2647" t="s">
        <v>2696</v>
      </c>
      <c r="B2647">
        <v>6.29</v>
      </c>
    </row>
    <row r="2648" spans="1:2" x14ac:dyDescent="0.25">
      <c r="A2648" t="s">
        <v>2697</v>
      </c>
      <c r="B2648">
        <v>6.14</v>
      </c>
    </row>
    <row r="2649" spans="1:2" x14ac:dyDescent="0.25">
      <c r="A2649" t="s">
        <v>2698</v>
      </c>
      <c r="B2649">
        <v>5.78</v>
      </c>
    </row>
    <row r="2650" spans="1:2" x14ac:dyDescent="0.25">
      <c r="A2650" t="s">
        <v>2699</v>
      </c>
      <c r="B2650">
        <v>5.94</v>
      </c>
    </row>
    <row r="2651" spans="1:2" x14ac:dyDescent="0.25">
      <c r="A2651" t="s">
        <v>2700</v>
      </c>
      <c r="B2651">
        <v>5.91</v>
      </c>
    </row>
    <row r="2652" spans="1:2" x14ac:dyDescent="0.25">
      <c r="A2652" t="s">
        <v>2701</v>
      </c>
      <c r="B2652">
        <v>5.96</v>
      </c>
    </row>
    <row r="2653" spans="1:2" x14ac:dyDescent="0.25">
      <c r="A2653" t="s">
        <v>2702</v>
      </c>
      <c r="B2653">
        <v>5.99</v>
      </c>
    </row>
    <row r="2654" spans="1:2" x14ac:dyDescent="0.25">
      <c r="A2654" t="s">
        <v>2703</v>
      </c>
      <c r="B2654">
        <v>5.93</v>
      </c>
    </row>
    <row r="2655" spans="1:2" x14ac:dyDescent="0.25">
      <c r="A2655" t="s">
        <v>2704</v>
      </c>
      <c r="B2655">
        <v>10.36</v>
      </c>
    </row>
    <row r="2656" spans="1:2" x14ac:dyDescent="0.25">
      <c r="A2656" t="s">
        <v>2705</v>
      </c>
      <c r="B2656">
        <v>8.2899999999999991</v>
      </c>
    </row>
    <row r="2657" spans="1:2" x14ac:dyDescent="0.25">
      <c r="A2657" t="s">
        <v>2706</v>
      </c>
      <c r="B2657">
        <v>7.14</v>
      </c>
    </row>
    <row r="2658" spans="1:2" x14ac:dyDescent="0.25">
      <c r="A2658" t="s">
        <v>2707</v>
      </c>
      <c r="B2658">
        <v>6.93</v>
      </c>
    </row>
    <row r="2659" spans="1:2" x14ac:dyDescent="0.25">
      <c r="A2659" t="s">
        <v>2708</v>
      </c>
      <c r="B2659">
        <v>6.68</v>
      </c>
    </row>
    <row r="2660" spans="1:2" x14ac:dyDescent="0.25">
      <c r="A2660" t="s">
        <v>2709</v>
      </c>
      <c r="B2660">
        <v>6.83</v>
      </c>
    </row>
    <row r="2661" spans="1:2" x14ac:dyDescent="0.25">
      <c r="A2661" t="s">
        <v>2710</v>
      </c>
      <c r="B2661">
        <v>6.54</v>
      </c>
    </row>
    <row r="2662" spans="1:2" x14ac:dyDescent="0.25">
      <c r="A2662" t="s">
        <v>2711</v>
      </c>
      <c r="B2662">
        <v>6.47</v>
      </c>
    </row>
    <row r="2663" spans="1:2" x14ac:dyDescent="0.25">
      <c r="A2663" t="s">
        <v>2712</v>
      </c>
      <c r="B2663">
        <v>6.41</v>
      </c>
    </row>
    <row r="2664" spans="1:2" x14ac:dyDescent="0.25">
      <c r="A2664" t="s">
        <v>2713</v>
      </c>
      <c r="B2664">
        <v>6.26</v>
      </c>
    </row>
    <row r="2665" spans="1:2" x14ac:dyDescent="0.25">
      <c r="A2665" t="s">
        <v>2714</v>
      </c>
      <c r="B2665">
        <v>6.18</v>
      </c>
    </row>
    <row r="2666" spans="1:2" x14ac:dyDescent="0.25">
      <c r="A2666" t="s">
        <v>2715</v>
      </c>
      <c r="B2666">
        <v>6.37</v>
      </c>
    </row>
    <row r="2667" spans="1:2" x14ac:dyDescent="0.25">
      <c r="A2667" t="s">
        <v>2716</v>
      </c>
      <c r="B2667">
        <v>7.02</v>
      </c>
    </row>
    <row r="2668" spans="1:2" x14ac:dyDescent="0.25">
      <c r="A2668" t="s">
        <v>2717</v>
      </c>
      <c r="B2668">
        <v>7.28</v>
      </c>
    </row>
    <row r="2669" spans="1:2" x14ac:dyDescent="0.25">
      <c r="A2669" t="s">
        <v>2718</v>
      </c>
      <c r="B2669">
        <v>7.12</v>
      </c>
    </row>
    <row r="2670" spans="1:2" x14ac:dyDescent="0.25">
      <c r="A2670" t="s">
        <v>2719</v>
      </c>
      <c r="B2670">
        <v>6.11</v>
      </c>
    </row>
    <row r="2671" spans="1:2" x14ac:dyDescent="0.25">
      <c r="A2671" t="s">
        <v>2720</v>
      </c>
      <c r="B2671">
        <v>6.37</v>
      </c>
    </row>
    <row r="2672" spans="1:2" x14ac:dyDescent="0.25">
      <c r="A2672" t="s">
        <v>2721</v>
      </c>
      <c r="B2672">
        <v>6.2</v>
      </c>
    </row>
    <row r="2673" spans="1:2" x14ac:dyDescent="0.25">
      <c r="A2673" t="s">
        <v>2722</v>
      </c>
      <c r="B2673">
        <v>5.94</v>
      </c>
    </row>
    <row r="2674" spans="1:2" x14ac:dyDescent="0.25">
      <c r="A2674" t="s">
        <v>2723</v>
      </c>
      <c r="B2674">
        <v>6.03</v>
      </c>
    </row>
    <row r="2675" spans="1:2" x14ac:dyDescent="0.25">
      <c r="A2675" t="s">
        <v>2724</v>
      </c>
      <c r="B2675">
        <v>5.99</v>
      </c>
    </row>
    <row r="2676" spans="1:2" x14ac:dyDescent="0.25">
      <c r="A2676" t="s">
        <v>2725</v>
      </c>
      <c r="B2676">
        <v>6.01</v>
      </c>
    </row>
    <row r="2677" spans="1:2" x14ac:dyDescent="0.25">
      <c r="A2677" t="s">
        <v>2726</v>
      </c>
      <c r="B2677">
        <v>5.86</v>
      </c>
    </row>
    <row r="2678" spans="1:2" x14ac:dyDescent="0.25">
      <c r="A2678" t="s">
        <v>2727</v>
      </c>
      <c r="B2678">
        <v>6.03</v>
      </c>
    </row>
    <row r="2679" spans="1:2" x14ac:dyDescent="0.25">
      <c r="A2679" t="s">
        <v>2728</v>
      </c>
      <c r="B2679">
        <v>5.92</v>
      </c>
    </row>
    <row r="2680" spans="1:2" x14ac:dyDescent="0.25">
      <c r="A2680" t="s">
        <v>2729</v>
      </c>
      <c r="B2680">
        <v>5.67</v>
      </c>
    </row>
    <row r="2681" spans="1:2" x14ac:dyDescent="0.25">
      <c r="A2681" t="s">
        <v>2730</v>
      </c>
      <c r="B2681">
        <v>6.02</v>
      </c>
    </row>
    <row r="2682" spans="1:2" x14ac:dyDescent="0.25">
      <c r="A2682" t="s">
        <v>2731</v>
      </c>
      <c r="B2682">
        <v>8.14</v>
      </c>
    </row>
    <row r="2683" spans="1:2" x14ac:dyDescent="0.25">
      <c r="A2683" t="s">
        <v>2732</v>
      </c>
      <c r="B2683">
        <v>6.65</v>
      </c>
    </row>
    <row r="2684" spans="1:2" x14ac:dyDescent="0.25">
      <c r="A2684" t="s">
        <v>2733</v>
      </c>
      <c r="B2684">
        <v>6.06</v>
      </c>
    </row>
    <row r="2685" spans="1:2" x14ac:dyDescent="0.25">
      <c r="A2685" t="s">
        <v>2734</v>
      </c>
      <c r="B2685">
        <v>5.74</v>
      </c>
    </row>
    <row r="2686" spans="1:2" x14ac:dyDescent="0.25">
      <c r="A2686" t="s">
        <v>2735</v>
      </c>
      <c r="B2686">
        <v>5.81</v>
      </c>
    </row>
    <row r="2687" spans="1:2" x14ac:dyDescent="0.25">
      <c r="A2687" t="s">
        <v>2736</v>
      </c>
      <c r="B2687">
        <v>5.71</v>
      </c>
    </row>
    <row r="2688" spans="1:2" x14ac:dyDescent="0.25">
      <c r="A2688" t="s">
        <v>2737</v>
      </c>
      <c r="B2688">
        <v>5.72</v>
      </c>
    </row>
    <row r="2689" spans="1:2" x14ac:dyDescent="0.25">
      <c r="A2689" t="s">
        <v>2738</v>
      </c>
      <c r="B2689">
        <v>5.78</v>
      </c>
    </row>
    <row r="2690" spans="1:2" x14ac:dyDescent="0.25">
      <c r="A2690" t="s">
        <v>2739</v>
      </c>
      <c r="B2690">
        <v>5.46</v>
      </c>
    </row>
    <row r="2691" spans="1:2" x14ac:dyDescent="0.25">
      <c r="A2691" t="s">
        <v>2740</v>
      </c>
      <c r="B2691">
        <v>5.44</v>
      </c>
    </row>
    <row r="2692" spans="1:2" x14ac:dyDescent="0.25">
      <c r="A2692" t="s">
        <v>2741</v>
      </c>
      <c r="B2692">
        <v>5.33</v>
      </c>
    </row>
    <row r="2693" spans="1:2" x14ac:dyDescent="0.25">
      <c r="A2693" t="s">
        <v>2742</v>
      </c>
      <c r="B2693">
        <v>5.23</v>
      </c>
    </row>
    <row r="2694" spans="1:2" x14ac:dyDescent="0.25">
      <c r="A2694" t="s">
        <v>2743</v>
      </c>
      <c r="B2694">
        <v>5.18</v>
      </c>
    </row>
    <row r="2695" spans="1:2" x14ac:dyDescent="0.25">
      <c r="A2695" t="s">
        <v>2744</v>
      </c>
      <c r="B2695">
        <v>5.0999999999999996</v>
      </c>
    </row>
    <row r="2696" spans="1:2" x14ac:dyDescent="0.25">
      <c r="A2696" t="s">
        <v>2745</v>
      </c>
      <c r="B2696">
        <v>5.87</v>
      </c>
    </row>
    <row r="2697" spans="1:2" x14ac:dyDescent="0.25">
      <c r="A2697" t="s">
        <v>2746</v>
      </c>
      <c r="B2697">
        <v>5.44</v>
      </c>
    </row>
    <row r="2698" spans="1:2" x14ac:dyDescent="0.25">
      <c r="A2698" t="s">
        <v>2747</v>
      </c>
      <c r="B2698">
        <v>5.58</v>
      </c>
    </row>
    <row r="2699" spans="1:2" x14ac:dyDescent="0.25">
      <c r="A2699" t="s">
        <v>2748</v>
      </c>
      <c r="B2699">
        <v>5.36</v>
      </c>
    </row>
    <row r="2700" spans="1:2" x14ac:dyDescent="0.25">
      <c r="A2700" t="s">
        <v>2749</v>
      </c>
      <c r="B2700">
        <v>5.32</v>
      </c>
    </row>
    <row r="2701" spans="1:2" x14ac:dyDescent="0.25">
      <c r="A2701" t="s">
        <v>2750</v>
      </c>
      <c r="B2701">
        <v>6.15</v>
      </c>
    </row>
    <row r="2702" spans="1:2" x14ac:dyDescent="0.25">
      <c r="A2702" t="s">
        <v>2751</v>
      </c>
      <c r="B2702">
        <v>6.02</v>
      </c>
    </row>
    <row r="2703" spans="1:2" x14ac:dyDescent="0.25">
      <c r="A2703" t="s">
        <v>2752</v>
      </c>
      <c r="B2703">
        <v>5.43</v>
      </c>
    </row>
    <row r="2704" spans="1:2" x14ac:dyDescent="0.25">
      <c r="A2704" t="s">
        <v>2753</v>
      </c>
      <c r="B2704">
        <v>5.3</v>
      </c>
    </row>
    <row r="2705" spans="1:2" x14ac:dyDescent="0.25">
      <c r="A2705" t="s">
        <v>2754</v>
      </c>
      <c r="B2705">
        <v>5.18</v>
      </c>
    </row>
    <row r="2706" spans="1:2" x14ac:dyDescent="0.25">
      <c r="A2706" t="s">
        <v>2755</v>
      </c>
      <c r="B2706">
        <v>5.0199999999999996</v>
      </c>
    </row>
    <row r="2707" spans="1:2" x14ac:dyDescent="0.25">
      <c r="A2707" t="s">
        <v>2756</v>
      </c>
      <c r="B2707">
        <v>4.9400000000000004</v>
      </c>
    </row>
    <row r="2708" spans="1:2" x14ac:dyDescent="0.25">
      <c r="A2708" t="s">
        <v>2757</v>
      </c>
      <c r="B2708">
        <v>4.7699999999999996</v>
      </c>
    </row>
    <row r="2709" spans="1:2" x14ac:dyDescent="0.25">
      <c r="A2709" t="s">
        <v>2758</v>
      </c>
      <c r="B2709">
        <v>4.6900000000000004</v>
      </c>
    </row>
    <row r="2710" spans="1:2" x14ac:dyDescent="0.25">
      <c r="A2710" t="s">
        <v>2759</v>
      </c>
      <c r="B2710">
        <v>4.41</v>
      </c>
    </row>
    <row r="2711" spans="1:2" x14ac:dyDescent="0.25">
      <c r="A2711" t="s">
        <v>2760</v>
      </c>
      <c r="B2711">
        <v>4.45</v>
      </c>
    </row>
    <row r="2712" spans="1:2" x14ac:dyDescent="0.25">
      <c r="A2712" t="s">
        <v>2761</v>
      </c>
      <c r="B2712">
        <v>4.4800000000000004</v>
      </c>
    </row>
    <row r="2713" spans="1:2" x14ac:dyDescent="0.25">
      <c r="A2713" t="s">
        <v>2762</v>
      </c>
      <c r="B2713">
        <v>4.6900000000000004</v>
      </c>
    </row>
    <row r="2714" spans="1:2" x14ac:dyDescent="0.25">
      <c r="A2714" t="s">
        <v>2763</v>
      </c>
      <c r="B2714">
        <v>5.31</v>
      </c>
    </row>
    <row r="2715" spans="1:2" x14ac:dyDescent="0.25">
      <c r="A2715" t="s">
        <v>2764</v>
      </c>
      <c r="B2715">
        <v>5.56</v>
      </c>
    </row>
    <row r="2716" spans="1:2" x14ac:dyDescent="0.25">
      <c r="A2716" t="s">
        <v>2765</v>
      </c>
      <c r="B2716">
        <v>5.56</v>
      </c>
    </row>
    <row r="2717" spans="1:2" x14ac:dyDescent="0.25">
      <c r="A2717" t="s">
        <v>2766</v>
      </c>
      <c r="B2717">
        <v>5.47</v>
      </c>
    </row>
    <row r="2718" spans="1:2" x14ac:dyDescent="0.25">
      <c r="A2718" t="s">
        <v>2767</v>
      </c>
      <c r="B2718">
        <v>5.39</v>
      </c>
    </row>
    <row r="2719" spans="1:2" x14ac:dyDescent="0.25">
      <c r="A2719" t="s">
        <v>2768</v>
      </c>
      <c r="B2719">
        <v>9.56</v>
      </c>
    </row>
    <row r="2720" spans="1:2" x14ac:dyDescent="0.25">
      <c r="A2720" t="s">
        <v>2769</v>
      </c>
      <c r="B2720">
        <v>7.78</v>
      </c>
    </row>
    <row r="2721" spans="1:2" x14ac:dyDescent="0.25">
      <c r="A2721" t="s">
        <v>2770</v>
      </c>
      <c r="B2721">
        <v>7.78</v>
      </c>
    </row>
    <row r="2722" spans="1:2" x14ac:dyDescent="0.25">
      <c r="A2722" t="s">
        <v>2771</v>
      </c>
      <c r="B2722">
        <v>7.78</v>
      </c>
    </row>
    <row r="2723" spans="1:2" x14ac:dyDescent="0.25">
      <c r="A2723" t="s">
        <v>2772</v>
      </c>
      <c r="B2723">
        <v>7.52</v>
      </c>
    </row>
    <row r="2724" spans="1:2" x14ac:dyDescent="0.25">
      <c r="A2724" t="s">
        <v>2773</v>
      </c>
      <c r="B2724">
        <v>7.38</v>
      </c>
    </row>
    <row r="2725" spans="1:2" x14ac:dyDescent="0.25">
      <c r="A2725" t="s">
        <v>2774</v>
      </c>
      <c r="B2725">
        <v>5.77</v>
      </c>
    </row>
    <row r="2726" spans="1:2" x14ac:dyDescent="0.25">
      <c r="A2726" t="s">
        <v>2775</v>
      </c>
      <c r="B2726">
        <v>4.0199999999999996</v>
      </c>
    </row>
    <row r="2727" spans="1:2" x14ac:dyDescent="0.25">
      <c r="A2727" t="s">
        <v>2776</v>
      </c>
      <c r="B2727">
        <v>3.79</v>
      </c>
    </row>
    <row r="2728" spans="1:2" x14ac:dyDescent="0.25">
      <c r="A2728" t="s">
        <v>2777</v>
      </c>
      <c r="B2728">
        <v>3.81</v>
      </c>
    </row>
    <row r="2729" spans="1:2" x14ac:dyDescent="0.25">
      <c r="A2729" t="s">
        <v>2778</v>
      </c>
      <c r="B2729">
        <v>7.99</v>
      </c>
    </row>
    <row r="2730" spans="1:2" x14ac:dyDescent="0.25">
      <c r="A2730" t="s">
        <v>2779</v>
      </c>
      <c r="B2730">
        <v>17.260000000000002</v>
      </c>
    </row>
    <row r="2731" spans="1:2" x14ac:dyDescent="0.25">
      <c r="A2731" t="s">
        <v>2780</v>
      </c>
      <c r="B2731">
        <v>7.56</v>
      </c>
    </row>
    <row r="2732" spans="1:2" x14ac:dyDescent="0.25">
      <c r="A2732" t="s">
        <v>2781</v>
      </c>
      <c r="B2732">
        <v>7.56</v>
      </c>
    </row>
    <row r="2733" spans="1:2" x14ac:dyDescent="0.25">
      <c r="A2733" t="s">
        <v>2782</v>
      </c>
      <c r="B2733">
        <v>7.05</v>
      </c>
    </row>
    <row r="2734" spans="1:2" x14ac:dyDescent="0.25">
      <c r="A2734" t="s">
        <v>2783</v>
      </c>
      <c r="B2734">
        <v>7.05</v>
      </c>
    </row>
    <row r="2735" spans="1:2" x14ac:dyDescent="0.25">
      <c r="A2735" t="s">
        <v>2784</v>
      </c>
      <c r="B2735">
        <v>7.05</v>
      </c>
    </row>
    <row r="2736" spans="1:2" x14ac:dyDescent="0.25">
      <c r="A2736" t="s">
        <v>2785</v>
      </c>
      <c r="B2736">
        <v>7.05</v>
      </c>
    </row>
    <row r="2737" spans="1:2" x14ac:dyDescent="0.25">
      <c r="A2737" t="s">
        <v>2786</v>
      </c>
      <c r="B2737">
        <v>6.48</v>
      </c>
    </row>
    <row r="2738" spans="1:2" x14ac:dyDescent="0.25">
      <c r="A2738" t="s">
        <v>2787</v>
      </c>
      <c r="B2738">
        <v>6.48</v>
      </c>
    </row>
    <row r="2739" spans="1:2" x14ac:dyDescent="0.25">
      <c r="A2739" t="s">
        <v>2788</v>
      </c>
      <c r="B2739">
        <v>6.48</v>
      </c>
    </row>
    <row r="2740" spans="1:2" x14ac:dyDescent="0.25">
      <c r="A2740" t="s">
        <v>2789</v>
      </c>
      <c r="B2740">
        <v>6.48</v>
      </c>
    </row>
    <row r="2741" spans="1:2" x14ac:dyDescent="0.25">
      <c r="A2741" t="s">
        <v>2790</v>
      </c>
      <c r="B2741">
        <v>6.48</v>
      </c>
    </row>
    <row r="2742" spans="1:2" x14ac:dyDescent="0.25">
      <c r="A2742" t="s">
        <v>2791</v>
      </c>
      <c r="B2742">
        <v>6.48</v>
      </c>
    </row>
    <row r="2743" spans="1:2" x14ac:dyDescent="0.25">
      <c r="A2743" t="s">
        <v>2792</v>
      </c>
      <c r="B2743">
        <v>6.48</v>
      </c>
    </row>
    <row r="2744" spans="1:2" x14ac:dyDescent="0.25">
      <c r="A2744" t="s">
        <v>2793</v>
      </c>
      <c r="B2744">
        <v>6.48</v>
      </c>
    </row>
    <row r="2745" spans="1:2" x14ac:dyDescent="0.25">
      <c r="A2745" t="s">
        <v>2794</v>
      </c>
      <c r="B2745">
        <v>6.48</v>
      </c>
    </row>
    <row r="2746" spans="1:2" x14ac:dyDescent="0.25">
      <c r="A2746" t="s">
        <v>2795</v>
      </c>
      <c r="B2746">
        <v>6.48</v>
      </c>
    </row>
    <row r="2747" spans="1:2" x14ac:dyDescent="0.25">
      <c r="A2747" t="s">
        <v>2796</v>
      </c>
      <c r="B2747">
        <v>6.48</v>
      </c>
    </row>
    <row r="2748" spans="1:2" x14ac:dyDescent="0.25">
      <c r="A2748" t="s">
        <v>2797</v>
      </c>
      <c r="B2748">
        <v>6.56</v>
      </c>
    </row>
    <row r="2749" spans="1:2" x14ac:dyDescent="0.25">
      <c r="A2749" t="s">
        <v>2798</v>
      </c>
      <c r="B2749">
        <v>6.47</v>
      </c>
    </row>
    <row r="2750" spans="1:2" x14ac:dyDescent="0.25">
      <c r="A2750" t="s">
        <v>2799</v>
      </c>
      <c r="B2750">
        <v>5.99</v>
      </c>
    </row>
    <row r="2751" spans="1:2" x14ac:dyDescent="0.25">
      <c r="A2751" t="s">
        <v>2800</v>
      </c>
      <c r="B2751">
        <v>6</v>
      </c>
    </row>
    <row r="2752" spans="1:2" x14ac:dyDescent="0.25">
      <c r="A2752" t="s">
        <v>2801</v>
      </c>
      <c r="B2752">
        <v>6.13</v>
      </c>
    </row>
    <row r="2753" spans="1:2" x14ac:dyDescent="0.25">
      <c r="A2753" t="s">
        <v>2802</v>
      </c>
      <c r="B2753">
        <v>5.87</v>
      </c>
    </row>
    <row r="2754" spans="1:2" x14ac:dyDescent="0.25">
      <c r="A2754" t="s">
        <v>2803</v>
      </c>
      <c r="B2754">
        <v>5.98</v>
      </c>
    </row>
    <row r="2755" spans="1:2" x14ac:dyDescent="0.25">
      <c r="A2755" t="s">
        <v>2804</v>
      </c>
      <c r="B2755">
        <v>9.33</v>
      </c>
    </row>
    <row r="2756" spans="1:2" x14ac:dyDescent="0.25">
      <c r="A2756" t="s">
        <v>2805</v>
      </c>
      <c r="B2756">
        <v>9.24</v>
      </c>
    </row>
    <row r="2757" spans="1:2" x14ac:dyDescent="0.25">
      <c r="A2757" t="s">
        <v>2806</v>
      </c>
      <c r="B2757">
        <v>4.84</v>
      </c>
    </row>
    <row r="2758" spans="1:2" x14ac:dyDescent="0.25">
      <c r="A2758" t="s">
        <v>2807</v>
      </c>
      <c r="B2758">
        <v>4.5</v>
      </c>
    </row>
    <row r="2759" spans="1:2" x14ac:dyDescent="0.25">
      <c r="A2759" t="s">
        <v>2808</v>
      </c>
      <c r="B2759">
        <v>4.5</v>
      </c>
    </row>
    <row r="2760" spans="1:2" x14ac:dyDescent="0.25">
      <c r="A2760" t="s">
        <v>2809</v>
      </c>
      <c r="B2760">
        <v>4.25</v>
      </c>
    </row>
    <row r="2761" spans="1:2" x14ac:dyDescent="0.25">
      <c r="A2761" t="s">
        <v>2810</v>
      </c>
      <c r="B2761">
        <v>3.82</v>
      </c>
    </row>
    <row r="2762" spans="1:2" x14ac:dyDescent="0.25">
      <c r="A2762" t="s">
        <v>2811</v>
      </c>
      <c r="B2762">
        <v>3.66</v>
      </c>
    </row>
    <row r="2763" spans="1:2" x14ac:dyDescent="0.25">
      <c r="A2763" t="s">
        <v>2812</v>
      </c>
      <c r="B2763">
        <v>3.66</v>
      </c>
    </row>
    <row r="2764" spans="1:2" x14ac:dyDescent="0.25">
      <c r="A2764" t="s">
        <v>2813</v>
      </c>
      <c r="B2764">
        <v>3.66</v>
      </c>
    </row>
    <row r="2765" spans="1:2" x14ac:dyDescent="0.25">
      <c r="A2765" t="s">
        <v>2814</v>
      </c>
      <c r="B2765">
        <v>3.66</v>
      </c>
    </row>
    <row r="2766" spans="1:2" x14ac:dyDescent="0.25">
      <c r="A2766" t="s">
        <v>2815</v>
      </c>
      <c r="B2766">
        <v>4.18</v>
      </c>
    </row>
    <row r="2767" spans="1:2" x14ac:dyDescent="0.25">
      <c r="A2767" t="s">
        <v>2816</v>
      </c>
      <c r="B2767">
        <v>3.98</v>
      </c>
    </row>
    <row r="2768" spans="1:2" x14ac:dyDescent="0.25">
      <c r="A2768" t="s">
        <v>2817</v>
      </c>
      <c r="B2768">
        <v>3.82</v>
      </c>
    </row>
    <row r="2769" spans="1:2" x14ac:dyDescent="0.25">
      <c r="A2769" t="s">
        <v>2818</v>
      </c>
      <c r="B2769">
        <v>16.062999999999999</v>
      </c>
    </row>
    <row r="2770" spans="1:2" x14ac:dyDescent="0.25">
      <c r="A2770" t="s">
        <v>2819</v>
      </c>
      <c r="B2770">
        <v>14.21</v>
      </c>
    </row>
    <row r="2771" spans="1:2" x14ac:dyDescent="0.25">
      <c r="A2771" t="s">
        <v>2820</v>
      </c>
      <c r="B2771">
        <v>4.6399999999999997</v>
      </c>
    </row>
    <row r="2772" spans="1:2" x14ac:dyDescent="0.25">
      <c r="A2772" t="s">
        <v>2821</v>
      </c>
      <c r="B2772">
        <v>4.5</v>
      </c>
    </row>
    <row r="2773" spans="1:2" x14ac:dyDescent="0.25">
      <c r="A2773" t="s">
        <v>2822</v>
      </c>
      <c r="B2773">
        <v>6.92</v>
      </c>
    </row>
    <row r="2774" spans="1:2" x14ac:dyDescent="0.25">
      <c r="A2774" t="s">
        <v>2823</v>
      </c>
      <c r="B2774">
        <v>10.044</v>
      </c>
    </row>
    <row r="2775" spans="1:2" x14ac:dyDescent="0.25">
      <c r="A2775" t="s">
        <v>2824</v>
      </c>
      <c r="B2775">
        <v>8.26</v>
      </c>
    </row>
    <row r="2776" spans="1:2" x14ac:dyDescent="0.25">
      <c r="A2776" t="s">
        <v>2825</v>
      </c>
      <c r="B2776">
        <v>4.3899999999999997</v>
      </c>
    </row>
    <row r="2777" spans="1:2" x14ac:dyDescent="0.25">
      <c r="A2777" t="s">
        <v>2826</v>
      </c>
      <c r="B2777">
        <v>3.53</v>
      </c>
    </row>
    <row r="2778" spans="1:2" x14ac:dyDescent="0.25">
      <c r="A2778" t="s">
        <v>2827</v>
      </c>
      <c r="B2778">
        <v>3.31</v>
      </c>
    </row>
    <row r="2779" spans="1:2" x14ac:dyDescent="0.25">
      <c r="A2779" t="s">
        <v>2828</v>
      </c>
      <c r="B2779">
        <v>2.2999999999999998</v>
      </c>
    </row>
    <row r="2780" spans="1:2" x14ac:dyDescent="0.25">
      <c r="A2780" t="s">
        <v>2829</v>
      </c>
      <c r="B2780">
        <v>2.23</v>
      </c>
    </row>
    <row r="2781" spans="1:2" x14ac:dyDescent="0.25">
      <c r="A2781" t="s">
        <v>2830</v>
      </c>
      <c r="B2781">
        <v>1.72</v>
      </c>
    </row>
    <row r="2782" spans="1:2" x14ac:dyDescent="0.25">
      <c r="A2782" t="s">
        <v>2831</v>
      </c>
      <c r="B2782">
        <v>1.4159999999999999</v>
      </c>
    </row>
    <row r="2783" spans="1:2" x14ac:dyDescent="0.25">
      <c r="A2783" t="s">
        <v>2832</v>
      </c>
      <c r="B2783">
        <v>1.6870000000000001</v>
      </c>
    </row>
    <row r="2784" spans="1:2" x14ac:dyDescent="0.25">
      <c r="A2784" t="s">
        <v>2833</v>
      </c>
      <c r="B2784">
        <v>6.5739999999999998</v>
      </c>
    </row>
    <row r="2785" spans="1:2" x14ac:dyDescent="0.25">
      <c r="A2785" t="s">
        <v>2834</v>
      </c>
      <c r="B2785">
        <v>10.199999999999999</v>
      </c>
    </row>
    <row r="2786" spans="1:2" x14ac:dyDescent="0.25">
      <c r="A2786" t="s">
        <v>2835</v>
      </c>
      <c r="B2786">
        <v>4.8650000000000002</v>
      </c>
    </row>
    <row r="2787" spans="1:2" x14ac:dyDescent="0.25">
      <c r="A2787" t="s">
        <v>2836</v>
      </c>
      <c r="B2787">
        <v>2.746</v>
      </c>
    </row>
    <row r="2788" spans="1:2" x14ac:dyDescent="0.25">
      <c r="A2788" t="s">
        <v>2837</v>
      </c>
      <c r="B2788">
        <v>2.44</v>
      </c>
    </row>
    <row r="2789" spans="1:2" x14ac:dyDescent="0.25">
      <c r="A2789" t="s">
        <v>2838</v>
      </c>
      <c r="B2789">
        <v>3.407</v>
      </c>
    </row>
    <row r="2790" spans="1:2" x14ac:dyDescent="0.25">
      <c r="A2790" t="s">
        <v>2839</v>
      </c>
      <c r="B2790">
        <v>2.54</v>
      </c>
    </row>
    <row r="2791" spans="1:2" x14ac:dyDescent="0.25">
      <c r="A2791" t="s">
        <v>2840</v>
      </c>
      <c r="B2791">
        <v>3.67</v>
      </c>
    </row>
    <row r="2792" spans="1:2" x14ac:dyDescent="0.25">
      <c r="A2792" t="s">
        <v>2841</v>
      </c>
      <c r="B2792">
        <v>2.5880000000000001</v>
      </c>
    </row>
    <row r="2793" spans="1:2" x14ac:dyDescent="0.25">
      <c r="A2793" t="s">
        <v>2842</v>
      </c>
      <c r="B2793">
        <v>2.5059999999999998</v>
      </c>
    </row>
    <row r="2794" spans="1:2" x14ac:dyDescent="0.25">
      <c r="A2794" t="s">
        <v>2843</v>
      </c>
      <c r="B2794">
        <v>1.9950000000000001</v>
      </c>
    </row>
    <row r="2795" spans="1:2" x14ac:dyDescent="0.25">
      <c r="A2795" t="s">
        <v>2844</v>
      </c>
      <c r="B2795">
        <v>2.2879999999999998</v>
      </c>
    </row>
    <row r="2796" spans="1:2" x14ac:dyDescent="0.25">
      <c r="A2796" t="s">
        <v>2845</v>
      </c>
      <c r="B2796">
        <v>2.3660000000000001</v>
      </c>
    </row>
    <row r="2797" spans="1:2" x14ac:dyDescent="0.25">
      <c r="A2797" t="s">
        <v>2846</v>
      </c>
      <c r="B2797">
        <v>3.2959999999999998</v>
      </c>
    </row>
    <row r="2798" spans="1:2" x14ac:dyDescent="0.25">
      <c r="A2798" t="s">
        <v>2847</v>
      </c>
      <c r="B2798">
        <v>6.899</v>
      </c>
    </row>
    <row r="2799" spans="1:2" x14ac:dyDescent="0.25">
      <c r="A2799" t="s">
        <v>2848</v>
      </c>
      <c r="B2799">
        <v>21.12</v>
      </c>
    </row>
    <row r="2800" spans="1:2" x14ac:dyDescent="0.25">
      <c r="A2800" t="s">
        <v>2849</v>
      </c>
      <c r="B2800">
        <v>11.702</v>
      </c>
    </row>
    <row r="2801" spans="1:2" x14ac:dyDescent="0.25">
      <c r="A2801" t="s">
        <v>2850</v>
      </c>
      <c r="B2801">
        <v>15.055</v>
      </c>
    </row>
    <row r="2802" spans="1:2" x14ac:dyDescent="0.25">
      <c r="A2802" t="s">
        <v>2851</v>
      </c>
      <c r="B2802">
        <v>19.466000000000001</v>
      </c>
    </row>
    <row r="2803" spans="1:2" x14ac:dyDescent="0.25">
      <c r="A2803" t="s">
        <v>2852</v>
      </c>
      <c r="B2803">
        <v>9.07</v>
      </c>
    </row>
    <row r="2804" spans="1:2" x14ac:dyDescent="0.25">
      <c r="A2804" t="s">
        <v>2853</v>
      </c>
      <c r="B2804">
        <v>8.9770000000000003</v>
      </c>
    </row>
    <row r="2805" spans="1:2" x14ac:dyDescent="0.25">
      <c r="A2805" t="s">
        <v>2854</v>
      </c>
      <c r="B2805">
        <v>8.9499999999999993</v>
      </c>
    </row>
    <row r="2806" spans="1:2" x14ac:dyDescent="0.25">
      <c r="A2806" t="s">
        <v>2855</v>
      </c>
      <c r="B2806">
        <v>4.87</v>
      </c>
    </row>
    <row r="2807" spans="1:2" x14ac:dyDescent="0.25">
      <c r="A2807" t="s">
        <v>2856</v>
      </c>
      <c r="B2807">
        <v>4.21</v>
      </c>
    </row>
    <row r="2808" spans="1:2" x14ac:dyDescent="0.25">
      <c r="A2808" t="s">
        <v>2857</v>
      </c>
      <c r="B2808">
        <v>3.27</v>
      </c>
    </row>
    <row r="2809" spans="1:2" x14ac:dyDescent="0.25">
      <c r="A2809" t="s">
        <v>2858</v>
      </c>
      <c r="B2809">
        <v>2.5089999999999999</v>
      </c>
    </row>
    <row r="2810" spans="1:2" x14ac:dyDescent="0.25">
      <c r="A2810" t="s">
        <v>2859</v>
      </c>
      <c r="B2810">
        <v>2.4060000000000001</v>
      </c>
    </row>
    <row r="2811" spans="1:2" x14ac:dyDescent="0.25">
      <c r="A2811" t="s">
        <v>2860</v>
      </c>
      <c r="B2811">
        <v>2.7160000000000002</v>
      </c>
    </row>
    <row r="2812" spans="1:2" x14ac:dyDescent="0.25">
      <c r="A2812" t="s">
        <v>2861</v>
      </c>
      <c r="B2812">
        <v>2.5219999999999998</v>
      </c>
    </row>
    <row r="2813" spans="1:2" x14ac:dyDescent="0.25">
      <c r="A2813" t="s">
        <v>2862</v>
      </c>
      <c r="B2813">
        <v>2.4060000000000001</v>
      </c>
    </row>
    <row r="2814" spans="1:2" x14ac:dyDescent="0.25">
      <c r="A2814" t="s">
        <v>2863</v>
      </c>
      <c r="B2814">
        <v>16.843</v>
      </c>
    </row>
    <row r="2815" spans="1:2" x14ac:dyDescent="0.25">
      <c r="A2815" t="s">
        <v>2864</v>
      </c>
      <c r="B2815">
        <v>9.6920000000000002</v>
      </c>
    </row>
    <row r="2816" spans="1:2" x14ac:dyDescent="0.25">
      <c r="A2816" t="s">
        <v>2865</v>
      </c>
      <c r="B2816">
        <v>17.210999999999999</v>
      </c>
    </row>
    <row r="2817" spans="1:2" x14ac:dyDescent="0.25">
      <c r="A2817" t="s">
        <v>2866</v>
      </c>
      <c r="B2817">
        <v>9.4320000000000004</v>
      </c>
    </row>
    <row r="2818" spans="1:2" x14ac:dyDescent="0.25">
      <c r="A2818" t="s">
        <v>2867</v>
      </c>
      <c r="B2818">
        <v>8.01</v>
      </c>
    </row>
    <row r="2819" spans="1:2" x14ac:dyDescent="0.25">
      <c r="A2819" t="s">
        <v>2868</v>
      </c>
      <c r="B2819">
        <v>29.024999999999999</v>
      </c>
    </row>
    <row r="2820" spans="1:2" x14ac:dyDescent="0.25">
      <c r="A2820" t="s">
        <v>2869</v>
      </c>
      <c r="B2820">
        <v>22.135999999999999</v>
      </c>
    </row>
    <row r="2821" spans="1:2" x14ac:dyDescent="0.25">
      <c r="A2821" t="s">
        <v>2870</v>
      </c>
      <c r="B2821">
        <v>28.338999999999999</v>
      </c>
    </row>
    <row r="2822" spans="1:2" x14ac:dyDescent="0.25">
      <c r="A2822" t="s">
        <v>2871</v>
      </c>
      <c r="B2822">
        <v>58.231000000000002</v>
      </c>
    </row>
    <row r="2823" spans="1:2" x14ac:dyDescent="0.25">
      <c r="A2823" t="s">
        <v>2872</v>
      </c>
      <c r="B2823">
        <v>43.052999999999997</v>
      </c>
    </row>
    <row r="2824" spans="1:2" x14ac:dyDescent="0.25">
      <c r="A2824" t="s">
        <v>2873</v>
      </c>
      <c r="B2824">
        <v>39.93</v>
      </c>
    </row>
    <row r="2825" spans="1:2" x14ac:dyDescent="0.25">
      <c r="A2825" t="s">
        <v>2874</v>
      </c>
      <c r="B2825">
        <v>32.101999999999997</v>
      </c>
    </row>
    <row r="2826" spans="1:2" x14ac:dyDescent="0.25">
      <c r="A2826" t="s">
        <v>2875</v>
      </c>
      <c r="B2826">
        <v>28.417999999999999</v>
      </c>
    </row>
    <row r="2827" spans="1:2" x14ac:dyDescent="0.25">
      <c r="A2827" t="s">
        <v>2876</v>
      </c>
      <c r="B2827">
        <v>22.33</v>
      </c>
    </row>
    <row r="2828" spans="1:2" x14ac:dyDescent="0.25">
      <c r="A2828" t="s">
        <v>2877</v>
      </c>
      <c r="B2828">
        <v>64.58</v>
      </c>
    </row>
    <row r="2829" spans="1:2" x14ac:dyDescent="0.25">
      <c r="A2829" t="s">
        <v>2878</v>
      </c>
      <c r="B2829">
        <v>75.06</v>
      </c>
    </row>
    <row r="2830" spans="1:2" x14ac:dyDescent="0.25">
      <c r="A2830" t="s">
        <v>2879</v>
      </c>
      <c r="B2830">
        <v>38.69</v>
      </c>
    </row>
    <row r="2831" spans="1:2" x14ac:dyDescent="0.25">
      <c r="A2831" t="s">
        <v>2880</v>
      </c>
      <c r="B2831">
        <v>37.097999999999999</v>
      </c>
    </row>
    <row r="2832" spans="1:2" x14ac:dyDescent="0.25">
      <c r="A2832" t="s">
        <v>2881</v>
      </c>
      <c r="B2832">
        <v>27.405999999999999</v>
      </c>
    </row>
    <row r="2833" spans="1:2" x14ac:dyDescent="0.25">
      <c r="A2833" t="s">
        <v>2882</v>
      </c>
      <c r="B2833">
        <v>23.76</v>
      </c>
    </row>
    <row r="2834" spans="1:2" x14ac:dyDescent="0.25">
      <c r="A2834" t="s">
        <v>2883</v>
      </c>
      <c r="B2834">
        <v>23.76</v>
      </c>
    </row>
    <row r="2835" spans="1:2" x14ac:dyDescent="0.25">
      <c r="A2835" t="s">
        <v>2884</v>
      </c>
      <c r="B2835">
        <v>23.67</v>
      </c>
    </row>
    <row r="2836" spans="1:2" x14ac:dyDescent="0.25">
      <c r="A2836" t="s">
        <v>2885</v>
      </c>
      <c r="B2836">
        <v>39.43</v>
      </c>
    </row>
    <row r="2837" spans="1:2" x14ac:dyDescent="0.25">
      <c r="A2837" t="s">
        <v>2886</v>
      </c>
      <c r="B2837">
        <v>22.71</v>
      </c>
    </row>
    <row r="2838" spans="1:2" x14ac:dyDescent="0.25">
      <c r="A2838" t="s">
        <v>2887</v>
      </c>
      <c r="B2838">
        <v>22.155999999999999</v>
      </c>
    </row>
    <row r="2839" spans="1:2" x14ac:dyDescent="0.25">
      <c r="A2839" t="s">
        <v>2888</v>
      </c>
      <c r="B2839">
        <v>69.66</v>
      </c>
    </row>
    <row r="2840" spans="1:2" x14ac:dyDescent="0.25">
      <c r="A2840" t="s">
        <v>2889</v>
      </c>
      <c r="B2840">
        <v>60.341999999999999</v>
      </c>
    </row>
    <row r="2841" spans="1:2" x14ac:dyDescent="0.25">
      <c r="A2841" t="s">
        <v>2890</v>
      </c>
      <c r="B2841">
        <v>44.216999999999999</v>
      </c>
    </row>
    <row r="2842" spans="1:2" x14ac:dyDescent="0.25">
      <c r="A2842" t="s">
        <v>2891</v>
      </c>
      <c r="B2842">
        <v>41.152999999999999</v>
      </c>
    </row>
    <row r="2843" spans="1:2" x14ac:dyDescent="0.25">
      <c r="A2843" t="s">
        <v>2892</v>
      </c>
      <c r="B2843">
        <v>35.378999999999998</v>
      </c>
    </row>
    <row r="2844" spans="1:2" x14ac:dyDescent="0.25">
      <c r="A2844" t="s">
        <v>2893</v>
      </c>
      <c r="B2844">
        <v>35.978999999999999</v>
      </c>
    </row>
    <row r="2845" spans="1:2" x14ac:dyDescent="0.25">
      <c r="A2845" t="s">
        <v>2894</v>
      </c>
      <c r="B2845">
        <v>42.618000000000002</v>
      </c>
    </row>
    <row r="2846" spans="1:2" x14ac:dyDescent="0.25">
      <c r="A2846" t="s">
        <v>2895</v>
      </c>
      <c r="B2846">
        <v>29.515999999999998</v>
      </c>
    </row>
    <row r="2847" spans="1:2" x14ac:dyDescent="0.25">
      <c r="A2847" t="s">
        <v>2896</v>
      </c>
      <c r="B2847">
        <v>27.391999999999999</v>
      </c>
    </row>
    <row r="2848" spans="1:2" x14ac:dyDescent="0.25">
      <c r="A2848" t="s">
        <v>2897</v>
      </c>
      <c r="B2848">
        <v>24.689</v>
      </c>
    </row>
    <row r="2849" spans="1:2" x14ac:dyDescent="0.25">
      <c r="A2849" t="s">
        <v>2898</v>
      </c>
      <c r="B2849">
        <v>23.756</v>
      </c>
    </row>
    <row r="2850" spans="1:2" x14ac:dyDescent="0.25">
      <c r="A2850" t="s">
        <v>2899</v>
      </c>
      <c r="B2850">
        <v>59.759</v>
      </c>
    </row>
    <row r="2851" spans="1:2" x14ac:dyDescent="0.25">
      <c r="A2851" t="s">
        <v>2900</v>
      </c>
      <c r="B2851">
        <v>51.097999999999999</v>
      </c>
    </row>
    <row r="2852" spans="1:2" x14ac:dyDescent="0.25">
      <c r="A2852" t="s">
        <v>2901</v>
      </c>
      <c r="B2852">
        <v>51.887999999999998</v>
      </c>
    </row>
    <row r="2853" spans="1:2" x14ac:dyDescent="0.25">
      <c r="A2853" t="s">
        <v>2902</v>
      </c>
      <c r="B2853">
        <v>128.512</v>
      </c>
    </row>
    <row r="2854" spans="1:2" x14ac:dyDescent="0.25">
      <c r="A2854" t="s">
        <v>2903</v>
      </c>
      <c r="B2854">
        <v>112.60299999999999</v>
      </c>
    </row>
    <row r="2855" spans="1:2" x14ac:dyDescent="0.25">
      <c r="A2855" t="s">
        <v>2904</v>
      </c>
      <c r="B2855">
        <v>89.894000000000005</v>
      </c>
    </row>
    <row r="2856" spans="1:2" x14ac:dyDescent="0.25">
      <c r="A2856" t="s">
        <v>2905</v>
      </c>
      <c r="B2856">
        <v>76.349999999999994</v>
      </c>
    </row>
    <row r="2857" spans="1:2" x14ac:dyDescent="0.25">
      <c r="A2857" t="s">
        <v>2906</v>
      </c>
      <c r="B2857">
        <v>69.650999999999996</v>
      </c>
    </row>
    <row r="2858" spans="1:2" x14ac:dyDescent="0.25">
      <c r="A2858" t="s">
        <v>2907</v>
      </c>
      <c r="B2858">
        <v>56.121000000000002</v>
      </c>
    </row>
    <row r="2859" spans="1:2" x14ac:dyDescent="0.25">
      <c r="A2859" t="s">
        <v>2908</v>
      </c>
      <c r="B2859">
        <v>46.82</v>
      </c>
    </row>
    <row r="2860" spans="1:2" x14ac:dyDescent="0.25">
      <c r="A2860" t="s">
        <v>2909</v>
      </c>
      <c r="B2860">
        <v>45.4</v>
      </c>
    </row>
    <row r="2861" spans="1:2" x14ac:dyDescent="0.25">
      <c r="A2861" t="s">
        <v>2910</v>
      </c>
      <c r="B2861">
        <v>48.78</v>
      </c>
    </row>
    <row r="2862" spans="1:2" x14ac:dyDescent="0.25">
      <c r="A2862" t="s">
        <v>2911</v>
      </c>
      <c r="B2862">
        <v>73.81</v>
      </c>
    </row>
    <row r="2863" spans="1:2" x14ac:dyDescent="0.25">
      <c r="A2863" t="s">
        <v>2912</v>
      </c>
      <c r="B2863">
        <v>70.63</v>
      </c>
    </row>
    <row r="2864" spans="1:2" x14ac:dyDescent="0.25">
      <c r="A2864" t="s">
        <v>2913</v>
      </c>
      <c r="B2864">
        <v>60.18</v>
      </c>
    </row>
    <row r="2865" spans="1:2" x14ac:dyDescent="0.25">
      <c r="A2865" t="s">
        <v>2914</v>
      </c>
      <c r="B2865">
        <v>72.540000000000006</v>
      </c>
    </row>
    <row r="2866" spans="1:2" x14ac:dyDescent="0.25">
      <c r="A2866" t="s">
        <v>2915</v>
      </c>
      <c r="B2866">
        <v>71.92</v>
      </c>
    </row>
    <row r="2867" spans="1:2" x14ac:dyDescent="0.25">
      <c r="A2867" t="s">
        <v>2916</v>
      </c>
      <c r="B2867">
        <v>65.180000000000007</v>
      </c>
    </row>
    <row r="2868" spans="1:2" x14ac:dyDescent="0.25">
      <c r="A2868" t="s">
        <v>2917</v>
      </c>
      <c r="B2868">
        <v>67.185000000000002</v>
      </c>
    </row>
    <row r="2869" spans="1:2" x14ac:dyDescent="0.25">
      <c r="A2869" t="s">
        <v>2918</v>
      </c>
      <c r="B2869">
        <v>61.86</v>
      </c>
    </row>
    <row r="2870" spans="1:2" x14ac:dyDescent="0.25">
      <c r="A2870" t="s">
        <v>2919</v>
      </c>
      <c r="B2870">
        <v>62.33</v>
      </c>
    </row>
    <row r="2871" spans="1:2" x14ac:dyDescent="0.25">
      <c r="A2871" t="s">
        <v>2920</v>
      </c>
      <c r="B2871">
        <v>151.06</v>
      </c>
    </row>
    <row r="2872" spans="1:2" x14ac:dyDescent="0.25">
      <c r="A2872" t="s">
        <v>2921</v>
      </c>
      <c r="B2872">
        <v>131.77000000000001</v>
      </c>
    </row>
    <row r="2873" spans="1:2" x14ac:dyDescent="0.25">
      <c r="A2873" t="s">
        <v>2922</v>
      </c>
      <c r="B2873">
        <v>143.36000000000001</v>
      </c>
    </row>
    <row r="2874" spans="1:2" x14ac:dyDescent="0.25">
      <c r="A2874" t="s">
        <v>2923</v>
      </c>
      <c r="B2874">
        <v>116.303</v>
      </c>
    </row>
    <row r="2875" spans="1:2" x14ac:dyDescent="0.25">
      <c r="A2875" t="s">
        <v>2924</v>
      </c>
      <c r="B2875">
        <v>99.51</v>
      </c>
    </row>
    <row r="2876" spans="1:2" x14ac:dyDescent="0.25">
      <c r="A2876" t="s">
        <v>2925</v>
      </c>
      <c r="B2876">
        <v>81.290000000000006</v>
      </c>
    </row>
    <row r="2877" spans="1:2" x14ac:dyDescent="0.25">
      <c r="A2877" t="s">
        <v>2926</v>
      </c>
      <c r="B2877">
        <v>72.569999999999993</v>
      </c>
    </row>
    <row r="2878" spans="1:2" x14ac:dyDescent="0.25">
      <c r="A2878" t="s">
        <v>2927</v>
      </c>
      <c r="B2878">
        <v>63.03</v>
      </c>
    </row>
    <row r="2879" spans="1:2" x14ac:dyDescent="0.25">
      <c r="A2879" t="s">
        <v>2928</v>
      </c>
      <c r="B2879">
        <v>61.95</v>
      </c>
    </row>
    <row r="2880" spans="1:2" x14ac:dyDescent="0.25">
      <c r="A2880" t="s">
        <v>2929</v>
      </c>
      <c r="B2880">
        <v>56.82</v>
      </c>
    </row>
    <row r="2881" spans="1:2" x14ac:dyDescent="0.25">
      <c r="A2881" t="s">
        <v>2930</v>
      </c>
      <c r="B2881">
        <v>62.46</v>
      </c>
    </row>
    <row r="2882" spans="1:2" x14ac:dyDescent="0.25">
      <c r="A2882" t="s">
        <v>2931</v>
      </c>
      <c r="B2882">
        <v>68.37</v>
      </c>
    </row>
    <row r="2883" spans="1:2" x14ac:dyDescent="0.25">
      <c r="A2883" t="s">
        <v>2932</v>
      </c>
      <c r="B2883">
        <v>55.22</v>
      </c>
    </row>
    <row r="2884" spans="1:2" x14ac:dyDescent="0.25">
      <c r="A2884" t="s">
        <v>2933</v>
      </c>
      <c r="B2884">
        <v>53.92</v>
      </c>
    </row>
    <row r="2885" spans="1:2" x14ac:dyDescent="0.25">
      <c r="A2885" t="s">
        <v>2934</v>
      </c>
      <c r="B2885">
        <v>58.52</v>
      </c>
    </row>
    <row r="2886" spans="1:2" x14ac:dyDescent="0.25">
      <c r="A2886" t="s">
        <v>2935</v>
      </c>
      <c r="B2886">
        <v>61.314999999999998</v>
      </c>
    </row>
    <row r="2887" spans="1:2" x14ac:dyDescent="0.25">
      <c r="A2887" t="s">
        <v>2936</v>
      </c>
      <c r="B2887">
        <v>55.28</v>
      </c>
    </row>
    <row r="2888" spans="1:2" x14ac:dyDescent="0.25">
      <c r="A2888" t="s">
        <v>2937</v>
      </c>
      <c r="B2888">
        <v>46.28</v>
      </c>
    </row>
    <row r="2889" spans="1:2" x14ac:dyDescent="0.25">
      <c r="A2889" t="s">
        <v>2938</v>
      </c>
      <c r="B2889">
        <v>46.44</v>
      </c>
    </row>
    <row r="2890" spans="1:2" x14ac:dyDescent="0.25">
      <c r="A2890" t="s">
        <v>2939</v>
      </c>
      <c r="B2890">
        <v>43.59</v>
      </c>
    </row>
    <row r="2891" spans="1:2" x14ac:dyDescent="0.25">
      <c r="A2891" t="s">
        <v>2940</v>
      </c>
      <c r="B2891">
        <v>38.200000000000003</v>
      </c>
    </row>
    <row r="2892" spans="1:2" x14ac:dyDescent="0.25">
      <c r="A2892" t="s">
        <v>2941</v>
      </c>
      <c r="B2892">
        <v>45.35</v>
      </c>
    </row>
    <row r="2893" spans="1:2" x14ac:dyDescent="0.25">
      <c r="A2893" t="s">
        <v>2942</v>
      </c>
      <c r="B2893">
        <v>38.94</v>
      </c>
    </row>
    <row r="2894" spans="1:2" x14ac:dyDescent="0.25">
      <c r="A2894" t="s">
        <v>2943</v>
      </c>
      <c r="B2894">
        <v>39.26</v>
      </c>
    </row>
    <row r="2895" spans="1:2" x14ac:dyDescent="0.25">
      <c r="A2895" t="s">
        <v>2944</v>
      </c>
      <c r="B2895">
        <v>36.29</v>
      </c>
    </row>
    <row r="2896" spans="1:2" x14ac:dyDescent="0.25">
      <c r="A2896" t="s">
        <v>2945</v>
      </c>
      <c r="B2896">
        <v>32.94</v>
      </c>
    </row>
    <row r="2897" spans="1:2" x14ac:dyDescent="0.25">
      <c r="A2897" t="s">
        <v>2946</v>
      </c>
      <c r="B2897">
        <v>29.85</v>
      </c>
    </row>
    <row r="2898" spans="1:2" x14ac:dyDescent="0.25">
      <c r="A2898" t="s">
        <v>2947</v>
      </c>
      <c r="B2898">
        <v>34.29</v>
      </c>
    </row>
    <row r="2899" spans="1:2" x14ac:dyDescent="0.25">
      <c r="A2899" t="s">
        <v>2948</v>
      </c>
      <c r="B2899">
        <v>32.57</v>
      </c>
    </row>
    <row r="2900" spans="1:2" x14ac:dyDescent="0.25">
      <c r="A2900" t="s">
        <v>2949</v>
      </c>
      <c r="B2900">
        <v>31.51</v>
      </c>
    </row>
    <row r="2901" spans="1:2" x14ac:dyDescent="0.25">
      <c r="A2901" t="s">
        <v>2950</v>
      </c>
      <c r="B2901">
        <v>31.93</v>
      </c>
    </row>
    <row r="2902" spans="1:2" x14ac:dyDescent="0.25">
      <c r="A2902" t="s">
        <v>2951</v>
      </c>
      <c r="B2902">
        <v>27.22</v>
      </c>
    </row>
    <row r="2903" spans="1:2" x14ac:dyDescent="0.25">
      <c r="A2903" t="s">
        <v>2952</v>
      </c>
      <c r="B2903">
        <v>27.22</v>
      </c>
    </row>
    <row r="2904" spans="1:2" x14ac:dyDescent="0.25">
      <c r="A2904" t="s">
        <v>2953</v>
      </c>
      <c r="B2904">
        <v>29.43</v>
      </c>
    </row>
    <row r="2905" spans="1:2" x14ac:dyDescent="0.25">
      <c r="A2905" t="s">
        <v>2954</v>
      </c>
      <c r="B2905">
        <v>27.14</v>
      </c>
    </row>
    <row r="2906" spans="1:2" x14ac:dyDescent="0.25">
      <c r="A2906" t="s">
        <v>2955</v>
      </c>
      <c r="B2906">
        <v>35.92</v>
      </c>
    </row>
    <row r="2907" spans="1:2" x14ac:dyDescent="0.25">
      <c r="A2907" t="s">
        <v>2956</v>
      </c>
      <c r="B2907">
        <v>49.05</v>
      </c>
    </row>
    <row r="2908" spans="1:2" x14ac:dyDescent="0.25">
      <c r="A2908" t="s">
        <v>2957</v>
      </c>
      <c r="B2908">
        <v>56.61</v>
      </c>
    </row>
    <row r="2909" spans="1:2" x14ac:dyDescent="0.25">
      <c r="A2909" t="s">
        <v>2958</v>
      </c>
      <c r="B2909">
        <v>44.84</v>
      </c>
    </row>
    <row r="2910" spans="1:2" x14ac:dyDescent="0.25">
      <c r="A2910" t="s">
        <v>2959</v>
      </c>
      <c r="B2910">
        <v>40.78</v>
      </c>
    </row>
    <row r="2911" spans="1:2" x14ac:dyDescent="0.25">
      <c r="A2911" t="s">
        <v>2960</v>
      </c>
      <c r="B2911">
        <v>37.17</v>
      </c>
    </row>
    <row r="2912" spans="1:2" x14ac:dyDescent="0.25">
      <c r="A2912" t="s">
        <v>2961</v>
      </c>
      <c r="B2912">
        <v>36.549999999999997</v>
      </c>
    </row>
    <row r="2913" spans="1:2" x14ac:dyDescent="0.25">
      <c r="A2913" t="s">
        <v>2962</v>
      </c>
      <c r="B2913">
        <v>35.270000000000003</v>
      </c>
    </row>
    <row r="2914" spans="1:2" x14ac:dyDescent="0.25">
      <c r="A2914" t="s">
        <v>2963</v>
      </c>
      <c r="B2914">
        <v>33.799999999999997</v>
      </c>
    </row>
    <row r="2915" spans="1:2" x14ac:dyDescent="0.25">
      <c r="A2915" t="s">
        <v>2964</v>
      </c>
      <c r="B2915">
        <v>31.79</v>
      </c>
    </row>
    <row r="2916" spans="1:2" x14ac:dyDescent="0.25">
      <c r="A2916" t="s">
        <v>2965</v>
      </c>
      <c r="B2916">
        <v>30.2</v>
      </c>
    </row>
    <row r="2917" spans="1:2" x14ac:dyDescent="0.25">
      <c r="A2917" t="s">
        <v>2966</v>
      </c>
      <c r="B2917">
        <v>27.35</v>
      </c>
    </row>
    <row r="2918" spans="1:2" x14ac:dyDescent="0.25">
      <c r="A2918" t="s">
        <v>2967</v>
      </c>
      <c r="B2918">
        <v>25.38</v>
      </c>
    </row>
    <row r="2919" spans="1:2" x14ac:dyDescent="0.25">
      <c r="A2919" t="s">
        <v>2968</v>
      </c>
      <c r="B2919">
        <v>23.81</v>
      </c>
    </row>
    <row r="2920" spans="1:2" x14ac:dyDescent="0.25">
      <c r="A2920" t="s">
        <v>2969</v>
      </c>
      <c r="B2920">
        <v>25.15</v>
      </c>
    </row>
    <row r="2921" spans="1:2" x14ac:dyDescent="0.25">
      <c r="A2921" t="s">
        <v>2970</v>
      </c>
      <c r="B2921">
        <v>24.24</v>
      </c>
    </row>
    <row r="2922" spans="1:2" x14ac:dyDescent="0.25">
      <c r="A2922" t="s">
        <v>2971</v>
      </c>
      <c r="B2922">
        <v>23.91</v>
      </c>
    </row>
    <row r="2923" spans="1:2" x14ac:dyDescent="0.25">
      <c r="A2923" t="s">
        <v>2972</v>
      </c>
      <c r="B2923">
        <v>23.38</v>
      </c>
    </row>
    <row r="2924" spans="1:2" x14ac:dyDescent="0.25">
      <c r="A2924" t="s">
        <v>2973</v>
      </c>
      <c r="B2924">
        <v>23.38</v>
      </c>
    </row>
    <row r="2925" spans="1:2" x14ac:dyDescent="0.25">
      <c r="A2925" t="s">
        <v>2974</v>
      </c>
      <c r="B2925">
        <v>22.73</v>
      </c>
    </row>
    <row r="2926" spans="1:2" x14ac:dyDescent="0.25">
      <c r="A2926" t="s">
        <v>2975</v>
      </c>
      <c r="B2926">
        <v>21.96</v>
      </c>
    </row>
    <row r="2927" spans="1:2" x14ac:dyDescent="0.25">
      <c r="A2927" t="s">
        <v>2976</v>
      </c>
      <c r="B2927">
        <v>21.13</v>
      </c>
    </row>
    <row r="2928" spans="1:2" x14ac:dyDescent="0.25">
      <c r="A2928" t="s">
        <v>2977</v>
      </c>
      <c r="B2928">
        <v>20.55</v>
      </c>
    </row>
    <row r="2929" spans="1:2" x14ac:dyDescent="0.25">
      <c r="A2929" t="s">
        <v>2978</v>
      </c>
      <c r="B2929">
        <v>20.55</v>
      </c>
    </row>
    <row r="2930" spans="1:2" x14ac:dyDescent="0.25">
      <c r="A2930" t="s">
        <v>2979</v>
      </c>
      <c r="B2930">
        <v>20.190000000000001</v>
      </c>
    </row>
    <row r="2931" spans="1:2" x14ac:dyDescent="0.25">
      <c r="A2931" t="s">
        <v>2980</v>
      </c>
      <c r="B2931">
        <v>19.12</v>
      </c>
    </row>
    <row r="2932" spans="1:2" x14ac:dyDescent="0.25">
      <c r="A2932" t="s">
        <v>2981</v>
      </c>
      <c r="B2932">
        <v>18.420000000000002</v>
      </c>
    </row>
    <row r="2933" spans="1:2" x14ac:dyDescent="0.25">
      <c r="A2933" t="s">
        <v>2982</v>
      </c>
      <c r="B2933">
        <v>17.71</v>
      </c>
    </row>
    <row r="2934" spans="1:2" x14ac:dyDescent="0.25">
      <c r="A2934" t="s">
        <v>2983</v>
      </c>
      <c r="B2934">
        <v>17.71</v>
      </c>
    </row>
    <row r="2935" spans="1:2" x14ac:dyDescent="0.25">
      <c r="A2935" t="s">
        <v>2984</v>
      </c>
      <c r="B2935">
        <v>16.47</v>
      </c>
    </row>
    <row r="2936" spans="1:2" x14ac:dyDescent="0.25">
      <c r="A2936" t="s">
        <v>2985</v>
      </c>
      <c r="B2936">
        <v>16.29</v>
      </c>
    </row>
    <row r="2937" spans="1:2" x14ac:dyDescent="0.25">
      <c r="A2937" t="s">
        <v>2986</v>
      </c>
      <c r="B2937">
        <v>15.67</v>
      </c>
    </row>
    <row r="2938" spans="1:2" x14ac:dyDescent="0.25">
      <c r="A2938" t="s">
        <v>2987</v>
      </c>
      <c r="B2938">
        <v>14.74</v>
      </c>
    </row>
    <row r="2939" spans="1:2" x14ac:dyDescent="0.25">
      <c r="A2939" t="s">
        <v>2988</v>
      </c>
      <c r="B2939">
        <v>14.74</v>
      </c>
    </row>
    <row r="2940" spans="1:2" x14ac:dyDescent="0.25">
      <c r="A2940" t="s">
        <v>2989</v>
      </c>
      <c r="B2940">
        <v>14.74</v>
      </c>
    </row>
    <row r="2941" spans="1:2" x14ac:dyDescent="0.25">
      <c r="A2941" t="s">
        <v>2990</v>
      </c>
      <c r="B2941">
        <v>14.74</v>
      </c>
    </row>
    <row r="2942" spans="1:2" x14ac:dyDescent="0.25">
      <c r="A2942" t="s">
        <v>2991</v>
      </c>
      <c r="B2942">
        <v>14.74</v>
      </c>
    </row>
    <row r="2943" spans="1:2" x14ac:dyDescent="0.25">
      <c r="A2943" t="s">
        <v>2992</v>
      </c>
      <c r="B2943">
        <v>14.74</v>
      </c>
    </row>
    <row r="2944" spans="1:2" x14ac:dyDescent="0.25">
      <c r="A2944" t="s">
        <v>2993</v>
      </c>
      <c r="B2944">
        <v>14.15</v>
      </c>
    </row>
    <row r="2945" spans="1:2" x14ac:dyDescent="0.25">
      <c r="A2945" t="s">
        <v>2994</v>
      </c>
      <c r="B2945">
        <v>13.72</v>
      </c>
    </row>
    <row r="2946" spans="1:2" x14ac:dyDescent="0.25">
      <c r="A2946" t="s">
        <v>2995</v>
      </c>
      <c r="B2946">
        <v>12.23</v>
      </c>
    </row>
    <row r="2947" spans="1:2" x14ac:dyDescent="0.25">
      <c r="A2947" t="s">
        <v>2996</v>
      </c>
      <c r="B2947">
        <v>12.7</v>
      </c>
    </row>
    <row r="2948" spans="1:2" x14ac:dyDescent="0.25">
      <c r="A2948" t="s">
        <v>2997</v>
      </c>
      <c r="B2948">
        <v>11.65</v>
      </c>
    </row>
    <row r="2949" spans="1:2" x14ac:dyDescent="0.25">
      <c r="A2949" t="s">
        <v>2998</v>
      </c>
      <c r="B2949">
        <v>11.65</v>
      </c>
    </row>
    <row r="2950" spans="1:2" x14ac:dyDescent="0.25">
      <c r="A2950" t="s">
        <v>2999</v>
      </c>
      <c r="B2950">
        <v>11.64</v>
      </c>
    </row>
    <row r="2951" spans="1:2" x14ac:dyDescent="0.25">
      <c r="A2951" t="s">
        <v>3000</v>
      </c>
      <c r="B2951">
        <v>10.61</v>
      </c>
    </row>
    <row r="2952" spans="1:2" x14ac:dyDescent="0.25">
      <c r="A2952" t="s">
        <v>3001</v>
      </c>
      <c r="B2952">
        <v>10.67</v>
      </c>
    </row>
    <row r="2953" spans="1:2" x14ac:dyDescent="0.25">
      <c r="A2953" t="s">
        <v>3002</v>
      </c>
      <c r="B2953">
        <v>10.09</v>
      </c>
    </row>
    <row r="2954" spans="1:2" x14ac:dyDescent="0.25">
      <c r="A2954" t="s">
        <v>3003</v>
      </c>
      <c r="B2954">
        <v>10.09</v>
      </c>
    </row>
    <row r="2955" spans="1:2" x14ac:dyDescent="0.25">
      <c r="A2955" t="s">
        <v>3004</v>
      </c>
      <c r="B2955">
        <v>10.09</v>
      </c>
    </row>
    <row r="2956" spans="1:2" x14ac:dyDescent="0.25">
      <c r="A2956" t="s">
        <v>3005</v>
      </c>
      <c r="B2956">
        <v>10.09</v>
      </c>
    </row>
    <row r="2957" spans="1:2" x14ac:dyDescent="0.25">
      <c r="A2957" t="s">
        <v>3006</v>
      </c>
      <c r="B2957">
        <v>10.09</v>
      </c>
    </row>
    <row r="2958" spans="1:2" x14ac:dyDescent="0.25">
      <c r="A2958" t="s">
        <v>3007</v>
      </c>
      <c r="B2958">
        <v>10.09</v>
      </c>
    </row>
    <row r="2959" spans="1:2" x14ac:dyDescent="0.25">
      <c r="A2959" t="s">
        <v>3008</v>
      </c>
      <c r="B2959">
        <v>10.09</v>
      </c>
    </row>
    <row r="2960" spans="1:2" x14ac:dyDescent="0.25">
      <c r="A2960" t="s">
        <v>3009</v>
      </c>
      <c r="B2960">
        <v>10.09</v>
      </c>
    </row>
    <row r="2961" spans="1:2" x14ac:dyDescent="0.25">
      <c r="A2961" t="s">
        <v>3010</v>
      </c>
      <c r="B2961">
        <v>10.09</v>
      </c>
    </row>
    <row r="2962" spans="1:2" x14ac:dyDescent="0.25">
      <c r="A2962" t="s">
        <v>3011</v>
      </c>
      <c r="B2962">
        <v>10.09</v>
      </c>
    </row>
    <row r="2963" spans="1:2" x14ac:dyDescent="0.25">
      <c r="A2963" t="s">
        <v>3012</v>
      </c>
      <c r="B2963">
        <v>10.09</v>
      </c>
    </row>
    <row r="2964" spans="1:2" x14ac:dyDescent="0.25">
      <c r="A2964" t="s">
        <v>3013</v>
      </c>
      <c r="B2964">
        <v>9.57</v>
      </c>
    </row>
    <row r="2965" spans="1:2" x14ac:dyDescent="0.25">
      <c r="A2965" t="s">
        <v>3014</v>
      </c>
      <c r="B2965">
        <v>8.5399999999999991</v>
      </c>
    </row>
    <row r="2966" spans="1:2" x14ac:dyDescent="0.25">
      <c r="A2966" t="s">
        <v>3015</v>
      </c>
      <c r="B2966">
        <v>8.5399999999999991</v>
      </c>
    </row>
    <row r="2967" spans="1:2" x14ac:dyDescent="0.25">
      <c r="A2967" t="s">
        <v>3016</v>
      </c>
      <c r="B2967">
        <v>8.5399999999999991</v>
      </c>
    </row>
    <row r="2968" spans="1:2" x14ac:dyDescent="0.25">
      <c r="A2968" t="s">
        <v>3017</v>
      </c>
      <c r="B2968">
        <v>8.5399999999999991</v>
      </c>
    </row>
    <row r="2969" spans="1:2" x14ac:dyDescent="0.25">
      <c r="A2969" t="s">
        <v>3018</v>
      </c>
      <c r="B2969">
        <v>8.5399999999999991</v>
      </c>
    </row>
    <row r="2970" spans="1:2" x14ac:dyDescent="0.25">
      <c r="A2970" t="s">
        <v>3019</v>
      </c>
      <c r="B2970">
        <v>8.5399999999999991</v>
      </c>
    </row>
    <row r="2971" spans="1:2" x14ac:dyDescent="0.25">
      <c r="A2971" t="s">
        <v>3020</v>
      </c>
      <c r="B2971">
        <v>7.78</v>
      </c>
    </row>
    <row r="2972" spans="1:2" x14ac:dyDescent="0.25">
      <c r="A2972" t="s">
        <v>3021</v>
      </c>
      <c r="B2972">
        <v>6.64</v>
      </c>
    </row>
    <row r="2973" spans="1:2" x14ac:dyDescent="0.25">
      <c r="A2973" t="s">
        <v>3022</v>
      </c>
      <c r="B2973">
        <v>6.25</v>
      </c>
    </row>
    <row r="2974" spans="1:2" x14ac:dyDescent="0.25">
      <c r="A2974" t="s">
        <v>3023</v>
      </c>
      <c r="B2974">
        <v>5.59</v>
      </c>
    </row>
    <row r="2975" spans="1:2" x14ac:dyDescent="0.25">
      <c r="A2975" t="s">
        <v>3024</v>
      </c>
      <c r="B2975">
        <v>5.59</v>
      </c>
    </row>
    <row r="2976" spans="1:2" x14ac:dyDescent="0.25">
      <c r="A2976" t="s">
        <v>3025</v>
      </c>
      <c r="B2976">
        <v>5.61</v>
      </c>
    </row>
    <row r="2977" spans="1:2" x14ac:dyDescent="0.25">
      <c r="A2977" t="s">
        <v>3026</v>
      </c>
      <c r="B2977">
        <v>5.61</v>
      </c>
    </row>
    <row r="2978" spans="1:2" x14ac:dyDescent="0.25">
      <c r="A2978" t="s">
        <v>3027</v>
      </c>
      <c r="B2978">
        <v>5.61</v>
      </c>
    </row>
    <row r="2979" spans="1:2" x14ac:dyDescent="0.25">
      <c r="A2979" t="s">
        <v>3028</v>
      </c>
      <c r="B2979">
        <v>5.61</v>
      </c>
    </row>
    <row r="2980" spans="1:2" x14ac:dyDescent="0.25">
      <c r="A2980" t="s">
        <v>3029</v>
      </c>
      <c r="B2980">
        <v>5.61</v>
      </c>
    </row>
    <row r="2981" spans="1:2" x14ac:dyDescent="0.25">
      <c r="A2981" t="s">
        <v>3030</v>
      </c>
      <c r="B2981">
        <v>5.61</v>
      </c>
    </row>
    <row r="2982" spans="1:2" x14ac:dyDescent="0.25">
      <c r="A2982" t="s">
        <v>3031</v>
      </c>
      <c r="B2982">
        <v>5.61</v>
      </c>
    </row>
    <row r="2983" spans="1:2" x14ac:dyDescent="0.25">
      <c r="A2983" t="s">
        <v>3032</v>
      </c>
      <c r="B2983">
        <v>5.61</v>
      </c>
    </row>
    <row r="2984" spans="1:2" x14ac:dyDescent="0.25">
      <c r="A2984" t="s">
        <v>3033</v>
      </c>
      <c r="B2984">
        <v>5.61</v>
      </c>
    </row>
    <row r="2985" spans="1:2" x14ac:dyDescent="0.25">
      <c r="A2985" t="s">
        <v>3034</v>
      </c>
      <c r="B2985">
        <v>5.61</v>
      </c>
    </row>
    <row r="2986" spans="1:2" x14ac:dyDescent="0.25">
      <c r="A2986" t="s">
        <v>3035</v>
      </c>
      <c r="B2986">
        <v>5.61</v>
      </c>
    </row>
    <row r="2987" spans="1:2" x14ac:dyDescent="0.25">
      <c r="A2987" t="s">
        <v>3036</v>
      </c>
      <c r="B2987">
        <v>5.57</v>
      </c>
    </row>
    <row r="2988" spans="1:2" x14ac:dyDescent="0.25">
      <c r="A2988" t="s">
        <v>3037</v>
      </c>
      <c r="B2988">
        <v>5.46</v>
      </c>
    </row>
    <row r="2989" spans="1:2" x14ac:dyDescent="0.25">
      <c r="A2989" t="s">
        <v>3038</v>
      </c>
      <c r="B2989">
        <v>5.12</v>
      </c>
    </row>
    <row r="2990" spans="1:2" x14ac:dyDescent="0.25">
      <c r="A2990" t="s">
        <v>3039</v>
      </c>
      <c r="B2990">
        <v>4.51</v>
      </c>
    </row>
    <row r="2991" spans="1:2" x14ac:dyDescent="0.25">
      <c r="A2991" t="s">
        <v>3040</v>
      </c>
      <c r="B2991">
        <v>4.51</v>
      </c>
    </row>
    <row r="2992" spans="1:2" x14ac:dyDescent="0.25">
      <c r="A2992" t="s">
        <v>3041</v>
      </c>
      <c r="B2992">
        <v>4.51</v>
      </c>
    </row>
    <row r="2993" spans="1:2" x14ac:dyDescent="0.25">
      <c r="A2993" t="s">
        <v>3042</v>
      </c>
      <c r="B2993">
        <v>4.51</v>
      </c>
    </row>
    <row r="2994" spans="1:2" x14ac:dyDescent="0.25">
      <c r="A2994" t="s">
        <v>3043</v>
      </c>
      <c r="B2994">
        <v>4.3</v>
      </c>
    </row>
    <row r="2995" spans="1:2" x14ac:dyDescent="0.25">
      <c r="A2995" t="s">
        <v>3044</v>
      </c>
      <c r="B2995">
        <v>3.89</v>
      </c>
    </row>
    <row r="2996" spans="1:2" x14ac:dyDescent="0.25">
      <c r="A2996" t="s">
        <v>3045</v>
      </c>
      <c r="B2996">
        <v>3.89</v>
      </c>
    </row>
    <row r="2997" spans="1:2" x14ac:dyDescent="0.25">
      <c r="A2997" t="s">
        <v>3046</v>
      </c>
      <c r="B2997">
        <v>3.89</v>
      </c>
    </row>
    <row r="2998" spans="1:2" x14ac:dyDescent="0.25">
      <c r="A2998" t="s">
        <v>3047</v>
      </c>
      <c r="B2998">
        <v>3.89</v>
      </c>
    </row>
    <row r="2999" spans="1:2" x14ac:dyDescent="0.25">
      <c r="A2999" t="s">
        <v>3048</v>
      </c>
      <c r="B2999">
        <v>3.89</v>
      </c>
    </row>
    <row r="3000" spans="1:2" x14ac:dyDescent="0.25">
      <c r="A3000" t="s">
        <v>3049</v>
      </c>
      <c r="B3000">
        <v>3.89</v>
      </c>
    </row>
    <row r="3001" spans="1:2" x14ac:dyDescent="0.25">
      <c r="A3001" t="s">
        <v>3050</v>
      </c>
      <c r="B3001">
        <v>3.89</v>
      </c>
    </row>
    <row r="3002" spans="1:2" x14ac:dyDescent="0.25">
      <c r="A3002" t="s">
        <v>3051</v>
      </c>
      <c r="B3002">
        <v>3.89</v>
      </c>
    </row>
    <row r="3003" spans="1:2" x14ac:dyDescent="0.25">
      <c r="A3003" t="s">
        <v>3052</v>
      </c>
      <c r="B3003">
        <v>3.89</v>
      </c>
    </row>
    <row r="3004" spans="1:2" x14ac:dyDescent="0.25">
      <c r="A3004" t="s">
        <v>3053</v>
      </c>
      <c r="B3004">
        <v>4.09</v>
      </c>
    </row>
    <row r="3005" spans="1:2" x14ac:dyDescent="0.25">
      <c r="A3005" t="s">
        <v>3054</v>
      </c>
      <c r="B3005">
        <v>7.77</v>
      </c>
    </row>
    <row r="3006" spans="1:2" x14ac:dyDescent="0.25">
      <c r="A3006" t="s">
        <v>3055</v>
      </c>
      <c r="B3006">
        <v>5.96</v>
      </c>
    </row>
    <row r="3007" spans="1:2" x14ac:dyDescent="0.25">
      <c r="A3007" t="s">
        <v>3056</v>
      </c>
      <c r="B3007">
        <v>5.44</v>
      </c>
    </row>
    <row r="3008" spans="1:2" x14ac:dyDescent="0.25">
      <c r="A3008" t="s">
        <v>3057</v>
      </c>
      <c r="B3008">
        <v>5.44</v>
      </c>
    </row>
    <row r="3009" spans="1:2" x14ac:dyDescent="0.25">
      <c r="A3009" t="s">
        <v>3058</v>
      </c>
      <c r="B3009">
        <v>5.44</v>
      </c>
    </row>
    <row r="3010" spans="1:2" x14ac:dyDescent="0.25">
      <c r="A3010" t="s">
        <v>3059</v>
      </c>
      <c r="B3010">
        <v>5.44</v>
      </c>
    </row>
    <row r="3011" spans="1:2" x14ac:dyDescent="0.25">
      <c r="A3011" t="s">
        <v>3060</v>
      </c>
      <c r="B3011">
        <v>4.49</v>
      </c>
    </row>
    <row r="3012" spans="1:2" x14ac:dyDescent="0.25">
      <c r="A3012" t="s">
        <v>3061</v>
      </c>
      <c r="B3012">
        <v>4.51</v>
      </c>
    </row>
    <row r="3013" spans="1:2" x14ac:dyDescent="0.25">
      <c r="A3013" t="s">
        <v>3062</v>
      </c>
      <c r="B3013">
        <v>4.51</v>
      </c>
    </row>
    <row r="3014" spans="1:2" x14ac:dyDescent="0.25">
      <c r="A3014" t="s">
        <v>3063</v>
      </c>
      <c r="B3014">
        <v>4.51</v>
      </c>
    </row>
    <row r="3015" spans="1:2" x14ac:dyDescent="0.25">
      <c r="A3015" t="s">
        <v>3064</v>
      </c>
      <c r="B3015">
        <v>4.51</v>
      </c>
    </row>
    <row r="3016" spans="1:2" x14ac:dyDescent="0.25">
      <c r="A3016" t="s">
        <v>3065</v>
      </c>
      <c r="B3016">
        <v>4.51</v>
      </c>
    </row>
    <row r="3017" spans="1:2" x14ac:dyDescent="0.25">
      <c r="A3017" t="s">
        <v>3066</v>
      </c>
      <c r="B3017">
        <v>4.51</v>
      </c>
    </row>
    <row r="3018" spans="1:2" x14ac:dyDescent="0.25">
      <c r="A3018" t="s">
        <v>3067</v>
      </c>
      <c r="B3018">
        <v>4.26</v>
      </c>
    </row>
    <row r="3019" spans="1:2" x14ac:dyDescent="0.25">
      <c r="A3019" t="s">
        <v>3068</v>
      </c>
      <c r="B3019">
        <v>3.89</v>
      </c>
    </row>
    <row r="3020" spans="1:2" x14ac:dyDescent="0.25">
      <c r="A3020" t="s">
        <v>3069</v>
      </c>
      <c r="B3020">
        <v>3.89</v>
      </c>
    </row>
    <row r="3021" spans="1:2" x14ac:dyDescent="0.25">
      <c r="A3021" t="s">
        <v>3070</v>
      </c>
      <c r="B3021">
        <v>3.89</v>
      </c>
    </row>
    <row r="3022" spans="1:2" x14ac:dyDescent="0.25">
      <c r="A3022" t="s">
        <v>3071</v>
      </c>
      <c r="B3022">
        <v>3.89</v>
      </c>
    </row>
    <row r="3023" spans="1:2" x14ac:dyDescent="0.25">
      <c r="A3023" t="s">
        <v>3072</v>
      </c>
      <c r="B3023">
        <v>3.89</v>
      </c>
    </row>
    <row r="3024" spans="1:2" x14ac:dyDescent="0.25">
      <c r="A3024" t="s">
        <v>3073</v>
      </c>
      <c r="B3024">
        <v>3.89</v>
      </c>
    </row>
    <row r="3025" spans="1:2" x14ac:dyDescent="0.25">
      <c r="A3025" t="s">
        <v>3074</v>
      </c>
      <c r="B3025">
        <v>3.89</v>
      </c>
    </row>
    <row r="3026" spans="1:2" x14ac:dyDescent="0.25">
      <c r="A3026" t="s">
        <v>3075</v>
      </c>
      <c r="B3026">
        <v>3.91</v>
      </c>
    </row>
    <row r="3027" spans="1:2" x14ac:dyDescent="0.25">
      <c r="A3027" t="s">
        <v>3076</v>
      </c>
      <c r="B3027">
        <v>3.89</v>
      </c>
    </row>
    <row r="3028" spans="1:2" x14ac:dyDescent="0.25">
      <c r="A3028" t="s">
        <v>3077</v>
      </c>
      <c r="B3028">
        <v>3.89</v>
      </c>
    </row>
    <row r="3029" spans="1:2" x14ac:dyDescent="0.25">
      <c r="A3029" t="s">
        <v>3078</v>
      </c>
      <c r="B3029">
        <v>3.89</v>
      </c>
    </row>
    <row r="3030" spans="1:2" x14ac:dyDescent="0.25">
      <c r="A3030" t="s">
        <v>3079</v>
      </c>
      <c r="B3030">
        <v>3.89</v>
      </c>
    </row>
    <row r="3031" spans="1:2" x14ac:dyDescent="0.25">
      <c r="A3031" t="s">
        <v>3080</v>
      </c>
      <c r="B3031">
        <v>3.89</v>
      </c>
    </row>
    <row r="3032" spans="1:2" x14ac:dyDescent="0.25">
      <c r="A3032" t="s">
        <v>3081</v>
      </c>
      <c r="B3032">
        <v>3.89</v>
      </c>
    </row>
    <row r="3033" spans="1:2" x14ac:dyDescent="0.25">
      <c r="A3033" t="s">
        <v>3082</v>
      </c>
      <c r="B3033">
        <v>5.52</v>
      </c>
    </row>
    <row r="3034" spans="1:2" x14ac:dyDescent="0.25">
      <c r="A3034" t="s">
        <v>3083</v>
      </c>
      <c r="B3034">
        <v>5.38</v>
      </c>
    </row>
    <row r="3035" spans="1:2" x14ac:dyDescent="0.25">
      <c r="A3035" t="s">
        <v>3084</v>
      </c>
      <c r="B3035">
        <v>5.38</v>
      </c>
    </row>
    <row r="3036" spans="1:2" x14ac:dyDescent="0.25">
      <c r="A3036" t="s">
        <v>3085</v>
      </c>
      <c r="B3036">
        <v>7.69</v>
      </c>
    </row>
    <row r="3037" spans="1:2" x14ac:dyDescent="0.25">
      <c r="A3037" t="s">
        <v>3086</v>
      </c>
      <c r="B3037">
        <v>6.85</v>
      </c>
    </row>
    <row r="3038" spans="1:2" x14ac:dyDescent="0.25">
      <c r="A3038" t="s">
        <v>3087</v>
      </c>
      <c r="B3038">
        <v>5.83</v>
      </c>
    </row>
    <row r="3039" spans="1:2" x14ac:dyDescent="0.25">
      <c r="A3039" t="s">
        <v>3088</v>
      </c>
      <c r="B3039">
        <v>5.32</v>
      </c>
    </row>
    <row r="3040" spans="1:2" x14ac:dyDescent="0.25">
      <c r="A3040" t="s">
        <v>3089</v>
      </c>
      <c r="B3040">
        <v>5.01</v>
      </c>
    </row>
    <row r="3041" spans="1:2" x14ac:dyDescent="0.25">
      <c r="A3041" t="s">
        <v>3090</v>
      </c>
      <c r="B3041">
        <v>4.4000000000000004</v>
      </c>
    </row>
    <row r="3042" spans="1:2" x14ac:dyDescent="0.25">
      <c r="A3042" t="s">
        <v>3091</v>
      </c>
      <c r="B3042">
        <v>4.07</v>
      </c>
    </row>
    <row r="3043" spans="1:2" x14ac:dyDescent="0.25">
      <c r="A3043" t="s">
        <v>3092</v>
      </c>
      <c r="B3043">
        <v>4.07</v>
      </c>
    </row>
    <row r="3044" spans="1:2" x14ac:dyDescent="0.25">
      <c r="A3044" t="s">
        <v>3093</v>
      </c>
      <c r="B3044">
        <v>3.79</v>
      </c>
    </row>
    <row r="3045" spans="1:2" x14ac:dyDescent="0.25">
      <c r="A3045" t="s">
        <v>3094</v>
      </c>
      <c r="B3045">
        <v>3.32</v>
      </c>
    </row>
    <row r="3046" spans="1:2" x14ac:dyDescent="0.25">
      <c r="A3046" t="s">
        <v>3095</v>
      </c>
      <c r="B3046">
        <v>3.32</v>
      </c>
    </row>
    <row r="3047" spans="1:2" x14ac:dyDescent="0.25">
      <c r="A3047" t="s">
        <v>3096</v>
      </c>
      <c r="B3047">
        <v>3.64</v>
      </c>
    </row>
    <row r="3048" spans="1:2" x14ac:dyDescent="0.25">
      <c r="A3048" t="s">
        <v>3097</v>
      </c>
      <c r="B3048">
        <v>3.84</v>
      </c>
    </row>
    <row r="3049" spans="1:2" x14ac:dyDescent="0.25">
      <c r="A3049" t="s">
        <v>3098</v>
      </c>
      <c r="B3049">
        <v>3.9</v>
      </c>
    </row>
    <row r="3050" spans="1:2" x14ac:dyDescent="0.25">
      <c r="A3050" t="s">
        <v>3099</v>
      </c>
      <c r="B3050">
        <v>3.9</v>
      </c>
    </row>
    <row r="3051" spans="1:2" x14ac:dyDescent="0.25">
      <c r="A3051" t="s">
        <v>3100</v>
      </c>
      <c r="B3051">
        <v>3.9</v>
      </c>
    </row>
    <row r="3052" spans="1:2" x14ac:dyDescent="0.25">
      <c r="A3052" t="s">
        <v>3101</v>
      </c>
      <c r="B3052">
        <v>3.9</v>
      </c>
    </row>
    <row r="3053" spans="1:2" x14ac:dyDescent="0.25">
      <c r="A3053" t="s">
        <v>3102</v>
      </c>
      <c r="B3053">
        <v>3.9</v>
      </c>
    </row>
    <row r="3054" spans="1:2" x14ac:dyDescent="0.25">
      <c r="A3054" t="s">
        <v>3103</v>
      </c>
      <c r="B3054">
        <v>8.89</v>
      </c>
    </row>
    <row r="3055" spans="1:2" x14ac:dyDescent="0.25">
      <c r="A3055" t="s">
        <v>3104</v>
      </c>
      <c r="B3055">
        <v>8.25</v>
      </c>
    </row>
    <row r="3056" spans="1:2" x14ac:dyDescent="0.25">
      <c r="A3056" t="s">
        <v>3105</v>
      </c>
      <c r="B3056">
        <v>7.07</v>
      </c>
    </row>
    <row r="3057" spans="1:2" x14ac:dyDescent="0.25">
      <c r="A3057" t="s">
        <v>3106</v>
      </c>
      <c r="B3057">
        <v>6.46</v>
      </c>
    </row>
    <row r="3058" spans="1:2" x14ac:dyDescent="0.25">
      <c r="A3058" t="s">
        <v>3107</v>
      </c>
      <c r="B3058">
        <v>8.6</v>
      </c>
    </row>
    <row r="3059" spans="1:2" x14ac:dyDescent="0.25">
      <c r="A3059" t="s">
        <v>3108</v>
      </c>
      <c r="B3059">
        <v>26.42</v>
      </c>
    </row>
    <row r="3060" spans="1:2" x14ac:dyDescent="0.25">
      <c r="A3060" t="s">
        <v>3109</v>
      </c>
      <c r="B3060">
        <v>30.45</v>
      </c>
    </row>
    <row r="3061" spans="1:2" x14ac:dyDescent="0.25">
      <c r="A3061" t="s">
        <v>3110</v>
      </c>
      <c r="B3061">
        <v>12.16</v>
      </c>
    </row>
    <row r="3062" spans="1:2" x14ac:dyDescent="0.25">
      <c r="A3062" t="s">
        <v>3111</v>
      </c>
      <c r="B3062">
        <v>8</v>
      </c>
    </row>
    <row r="3063" spans="1:2" x14ac:dyDescent="0.25">
      <c r="A3063" t="s">
        <v>3112</v>
      </c>
      <c r="B3063">
        <v>6.87</v>
      </c>
    </row>
    <row r="3064" spans="1:2" x14ac:dyDescent="0.25">
      <c r="A3064" t="s">
        <v>3113</v>
      </c>
      <c r="B3064">
        <v>24.24</v>
      </c>
    </row>
    <row r="3065" spans="1:2" x14ac:dyDescent="0.25">
      <c r="A3065" t="s">
        <v>3114</v>
      </c>
      <c r="B3065">
        <v>22.4</v>
      </c>
    </row>
    <row r="3066" spans="1:2" x14ac:dyDescent="0.25">
      <c r="A3066" t="s">
        <v>3115</v>
      </c>
      <c r="B3066">
        <v>50.92</v>
      </c>
    </row>
    <row r="3067" spans="1:2" x14ac:dyDescent="0.25">
      <c r="A3067" t="s">
        <v>3116</v>
      </c>
      <c r="B3067">
        <v>22.4</v>
      </c>
    </row>
    <row r="3068" spans="1:2" x14ac:dyDescent="0.25">
      <c r="A3068" t="s">
        <v>3117</v>
      </c>
      <c r="B3068">
        <v>28.69</v>
      </c>
    </row>
    <row r="3069" spans="1:2" x14ac:dyDescent="0.25">
      <c r="A3069" t="s">
        <v>3118</v>
      </c>
      <c r="B3069">
        <v>29.7</v>
      </c>
    </row>
    <row r="3070" spans="1:2" x14ac:dyDescent="0.25">
      <c r="A3070" t="s">
        <v>3119</v>
      </c>
      <c r="B3070">
        <v>17.96</v>
      </c>
    </row>
    <row r="3071" spans="1:2" x14ac:dyDescent="0.25">
      <c r="A3071" t="s">
        <v>3120</v>
      </c>
      <c r="B3071">
        <v>28.286000000000001</v>
      </c>
    </row>
    <row r="3072" spans="1:2" x14ac:dyDescent="0.25">
      <c r="A3072" t="s">
        <v>3121</v>
      </c>
      <c r="B3072">
        <v>22.827000000000002</v>
      </c>
    </row>
    <row r="3073" spans="1:2" x14ac:dyDescent="0.25">
      <c r="A3073" t="s">
        <v>3122</v>
      </c>
      <c r="B3073">
        <v>53.08</v>
      </c>
    </row>
    <row r="3074" spans="1:2" x14ac:dyDescent="0.25">
      <c r="A3074" t="s">
        <v>3123</v>
      </c>
      <c r="B3074">
        <v>29.949000000000002</v>
      </c>
    </row>
    <row r="3075" spans="1:2" x14ac:dyDescent="0.25">
      <c r="A3075" t="s">
        <v>3124</v>
      </c>
      <c r="B3075">
        <v>42.47</v>
      </c>
    </row>
    <row r="3076" spans="1:2" x14ac:dyDescent="0.25">
      <c r="A3076" t="s">
        <v>3125</v>
      </c>
      <c r="B3076">
        <v>112.84</v>
      </c>
    </row>
    <row r="3077" spans="1:2" x14ac:dyDescent="0.25">
      <c r="A3077" t="s">
        <v>3126</v>
      </c>
      <c r="B3077">
        <v>59.43</v>
      </c>
    </row>
    <row r="3078" spans="1:2" x14ac:dyDescent="0.25">
      <c r="A3078" t="s">
        <v>3127</v>
      </c>
      <c r="B3078">
        <v>57.05</v>
      </c>
    </row>
    <row r="3079" spans="1:2" x14ac:dyDescent="0.25">
      <c r="A3079" t="s">
        <v>3128</v>
      </c>
      <c r="B3079">
        <v>58.4</v>
      </c>
    </row>
    <row r="3080" spans="1:2" x14ac:dyDescent="0.25">
      <c r="A3080" t="s">
        <v>3129</v>
      </c>
      <c r="B3080">
        <v>60.01</v>
      </c>
    </row>
    <row r="3081" spans="1:2" x14ac:dyDescent="0.25">
      <c r="A3081" t="s">
        <v>3130</v>
      </c>
      <c r="B3081">
        <v>82.68</v>
      </c>
    </row>
    <row r="3082" spans="1:2" x14ac:dyDescent="0.25">
      <c r="A3082" t="s">
        <v>3131</v>
      </c>
      <c r="B3082">
        <v>122.2</v>
      </c>
    </row>
    <row r="3083" spans="1:2" x14ac:dyDescent="0.25">
      <c r="A3083" t="s">
        <v>3132</v>
      </c>
      <c r="B3083">
        <v>83.32</v>
      </c>
    </row>
    <row r="3084" spans="1:2" x14ac:dyDescent="0.25">
      <c r="A3084" t="s">
        <v>3133</v>
      </c>
      <c r="B3084">
        <v>69.42</v>
      </c>
    </row>
    <row r="3085" spans="1:2" x14ac:dyDescent="0.25">
      <c r="A3085" t="s">
        <v>3134</v>
      </c>
      <c r="B3085">
        <v>61.36</v>
      </c>
    </row>
    <row r="3086" spans="1:2" x14ac:dyDescent="0.25">
      <c r="A3086" t="s">
        <v>3135</v>
      </c>
      <c r="B3086">
        <v>76.55</v>
      </c>
    </row>
    <row r="3087" spans="1:2" x14ac:dyDescent="0.25">
      <c r="A3087" t="s">
        <v>3136</v>
      </c>
      <c r="B3087">
        <v>62.27</v>
      </c>
    </row>
    <row r="3088" spans="1:2" x14ac:dyDescent="0.25">
      <c r="A3088" t="s">
        <v>3137</v>
      </c>
      <c r="B3088">
        <v>50.05</v>
      </c>
    </row>
    <row r="3089" spans="1:2" x14ac:dyDescent="0.25">
      <c r="A3089" t="s">
        <v>3138</v>
      </c>
      <c r="B3089">
        <v>54.76</v>
      </c>
    </row>
    <row r="3090" spans="1:2" x14ac:dyDescent="0.25">
      <c r="A3090" t="s">
        <v>3139</v>
      </c>
      <c r="B3090">
        <v>57.33</v>
      </c>
    </row>
    <row r="3091" spans="1:2" x14ac:dyDescent="0.25">
      <c r="A3091" t="s">
        <v>3140</v>
      </c>
      <c r="B3091">
        <v>69.97</v>
      </c>
    </row>
    <row r="3092" spans="1:2" x14ac:dyDescent="0.25">
      <c r="A3092" t="s">
        <v>3141</v>
      </c>
      <c r="B3092">
        <v>156.09</v>
      </c>
    </row>
    <row r="3093" spans="1:2" x14ac:dyDescent="0.25">
      <c r="A3093" t="s">
        <v>3142</v>
      </c>
      <c r="B3093">
        <v>104.48</v>
      </c>
    </row>
    <row r="3094" spans="1:2" x14ac:dyDescent="0.25">
      <c r="A3094" t="s">
        <v>3143</v>
      </c>
      <c r="B3094">
        <v>115.99</v>
      </c>
    </row>
    <row r="3095" spans="1:2" x14ac:dyDescent="0.25">
      <c r="A3095" t="s">
        <v>3144</v>
      </c>
      <c r="B3095">
        <v>118.29</v>
      </c>
    </row>
    <row r="3096" spans="1:2" x14ac:dyDescent="0.25">
      <c r="A3096" t="s">
        <v>3145</v>
      </c>
      <c r="B3096">
        <v>105.08</v>
      </c>
    </row>
    <row r="3097" spans="1:2" x14ac:dyDescent="0.25">
      <c r="A3097" t="s">
        <v>3146</v>
      </c>
      <c r="B3097">
        <v>81.849999999999994</v>
      </c>
    </row>
    <row r="3098" spans="1:2" x14ac:dyDescent="0.25">
      <c r="A3098" t="s">
        <v>3147</v>
      </c>
      <c r="B3098">
        <v>67.540000000000006</v>
      </c>
    </row>
    <row r="3099" spans="1:2" x14ac:dyDescent="0.25">
      <c r="A3099" t="s">
        <v>3148</v>
      </c>
      <c r="B3099">
        <v>74.59</v>
      </c>
    </row>
    <row r="3100" spans="1:2" x14ac:dyDescent="0.25">
      <c r="A3100" t="s">
        <v>3149</v>
      </c>
      <c r="B3100">
        <v>59.79</v>
      </c>
    </row>
    <row r="3101" spans="1:2" x14ac:dyDescent="0.25">
      <c r="A3101" t="s">
        <v>3150</v>
      </c>
      <c r="B3101">
        <v>52.89</v>
      </c>
    </row>
    <row r="3102" spans="1:2" x14ac:dyDescent="0.25">
      <c r="A3102" t="s">
        <v>3151</v>
      </c>
      <c r="B3102">
        <v>49.1</v>
      </c>
    </row>
    <row r="3103" spans="1:2" x14ac:dyDescent="0.25">
      <c r="A3103" t="s">
        <v>3152</v>
      </c>
      <c r="B3103">
        <v>126.04</v>
      </c>
    </row>
    <row r="3104" spans="1:2" x14ac:dyDescent="0.25">
      <c r="A3104" t="s">
        <v>3153</v>
      </c>
      <c r="B3104">
        <v>90.74</v>
      </c>
    </row>
    <row r="3105" spans="1:2" x14ac:dyDescent="0.25">
      <c r="A3105" t="s">
        <v>3154</v>
      </c>
      <c r="B3105">
        <v>80.459999999999994</v>
      </c>
    </row>
    <row r="3106" spans="1:2" x14ac:dyDescent="0.25">
      <c r="A3106" t="s">
        <v>3155</v>
      </c>
      <c r="B3106">
        <v>90.92</v>
      </c>
    </row>
    <row r="3107" spans="1:2" x14ac:dyDescent="0.25">
      <c r="A3107" t="s">
        <v>3156</v>
      </c>
      <c r="B3107">
        <v>86.29</v>
      </c>
    </row>
    <row r="3108" spans="1:2" x14ac:dyDescent="0.25">
      <c r="A3108" t="s">
        <v>3157</v>
      </c>
      <c r="B3108">
        <v>89.51</v>
      </c>
    </row>
    <row r="3109" spans="1:2" x14ac:dyDescent="0.25">
      <c r="A3109" t="s">
        <v>3158</v>
      </c>
      <c r="B3109">
        <v>80.31</v>
      </c>
    </row>
    <row r="3110" spans="1:2" x14ac:dyDescent="0.25">
      <c r="A3110" t="s">
        <v>3159</v>
      </c>
      <c r="B3110">
        <v>69.94</v>
      </c>
    </row>
    <row r="3111" spans="1:2" x14ac:dyDescent="0.25">
      <c r="A3111" t="s">
        <v>3160</v>
      </c>
      <c r="B3111">
        <v>91.03</v>
      </c>
    </row>
    <row r="3112" spans="1:2" x14ac:dyDescent="0.25">
      <c r="A3112" t="s">
        <v>3161</v>
      </c>
      <c r="B3112">
        <v>155.26</v>
      </c>
    </row>
    <row r="3113" spans="1:2" x14ac:dyDescent="0.25">
      <c r="A3113" t="s">
        <v>3162</v>
      </c>
      <c r="B3113">
        <v>131.72</v>
      </c>
    </row>
    <row r="3114" spans="1:2" x14ac:dyDescent="0.25">
      <c r="A3114" t="s">
        <v>3163</v>
      </c>
      <c r="B3114">
        <v>116.54</v>
      </c>
    </row>
    <row r="3115" spans="1:2" x14ac:dyDescent="0.25">
      <c r="A3115" t="s">
        <v>3164</v>
      </c>
      <c r="B3115">
        <v>122.8</v>
      </c>
    </row>
    <row r="3116" spans="1:2" x14ac:dyDescent="0.25">
      <c r="A3116" t="s">
        <v>3165</v>
      </c>
      <c r="B3116">
        <v>110.97</v>
      </c>
    </row>
    <row r="3117" spans="1:2" x14ac:dyDescent="0.25">
      <c r="A3117" t="s">
        <v>3166</v>
      </c>
      <c r="B3117">
        <v>98.14</v>
      </c>
    </row>
    <row r="3118" spans="1:2" x14ac:dyDescent="0.25">
      <c r="A3118" t="s">
        <v>3167</v>
      </c>
      <c r="B3118">
        <v>88.1</v>
      </c>
    </row>
    <row r="3119" spans="1:2" x14ac:dyDescent="0.25">
      <c r="A3119" t="s">
        <v>3168</v>
      </c>
      <c r="B3119">
        <v>77.680000000000007</v>
      </c>
    </row>
    <row r="3120" spans="1:2" x14ac:dyDescent="0.25">
      <c r="A3120" t="s">
        <v>3169</v>
      </c>
      <c r="B3120">
        <v>147.44999999999999</v>
      </c>
    </row>
    <row r="3121" spans="1:2" x14ac:dyDescent="0.25">
      <c r="A3121" t="s">
        <v>3170</v>
      </c>
      <c r="B3121">
        <v>255.2</v>
      </c>
    </row>
    <row r="3122" spans="1:2" x14ac:dyDescent="0.25">
      <c r="A3122" t="s">
        <v>3171</v>
      </c>
      <c r="B3122">
        <v>162.1</v>
      </c>
    </row>
    <row r="3123" spans="1:2" x14ac:dyDescent="0.25">
      <c r="A3123" t="s">
        <v>3172</v>
      </c>
      <c r="B3123">
        <v>127.8</v>
      </c>
    </row>
    <row r="3124" spans="1:2" x14ac:dyDescent="0.25">
      <c r="A3124" t="s">
        <v>3173</v>
      </c>
      <c r="B3124">
        <v>110.6</v>
      </c>
    </row>
    <row r="3125" spans="1:2" x14ac:dyDescent="0.25">
      <c r="A3125" t="s">
        <v>3174</v>
      </c>
      <c r="B3125">
        <v>103.23</v>
      </c>
    </row>
    <row r="3126" spans="1:2" x14ac:dyDescent="0.25">
      <c r="A3126" t="s">
        <v>3175</v>
      </c>
      <c r="B3126">
        <v>97.49</v>
      </c>
    </row>
    <row r="3127" spans="1:2" x14ac:dyDescent="0.25">
      <c r="A3127" t="s">
        <v>3176</v>
      </c>
      <c r="B3127">
        <v>84.94</v>
      </c>
    </row>
    <row r="3128" spans="1:2" x14ac:dyDescent="0.25">
      <c r="A3128" t="s">
        <v>3177</v>
      </c>
      <c r="B3128">
        <v>85.94</v>
      </c>
    </row>
    <row r="3129" spans="1:2" x14ac:dyDescent="0.25">
      <c r="A3129" t="s">
        <v>3178</v>
      </c>
      <c r="B3129">
        <v>83.67</v>
      </c>
    </row>
    <row r="3130" spans="1:2" x14ac:dyDescent="0.25">
      <c r="A3130" t="s">
        <v>3179</v>
      </c>
      <c r="B3130">
        <v>73.63</v>
      </c>
    </row>
    <row r="3131" spans="1:2" x14ac:dyDescent="0.25">
      <c r="A3131" t="s">
        <v>3180</v>
      </c>
      <c r="B3131">
        <v>88.99</v>
      </c>
    </row>
    <row r="3132" spans="1:2" x14ac:dyDescent="0.25">
      <c r="A3132" t="s">
        <v>3181</v>
      </c>
      <c r="B3132">
        <v>81.94</v>
      </c>
    </row>
    <row r="3133" spans="1:2" x14ac:dyDescent="0.25">
      <c r="A3133" t="s">
        <v>3182</v>
      </c>
      <c r="B3133">
        <v>75.23</v>
      </c>
    </row>
    <row r="3134" spans="1:2" x14ac:dyDescent="0.25">
      <c r="A3134" t="s">
        <v>3183</v>
      </c>
      <c r="B3134">
        <v>78.510000000000005</v>
      </c>
    </row>
    <row r="3135" spans="1:2" x14ac:dyDescent="0.25">
      <c r="A3135" t="s">
        <v>3184</v>
      </c>
      <c r="B3135">
        <v>81.55</v>
      </c>
    </row>
    <row r="3136" spans="1:2" x14ac:dyDescent="0.25">
      <c r="A3136" t="s">
        <v>3185</v>
      </c>
      <c r="B3136">
        <v>92.95</v>
      </c>
    </row>
    <row r="3137" spans="1:2" x14ac:dyDescent="0.25">
      <c r="A3137" t="s">
        <v>3186</v>
      </c>
      <c r="B3137">
        <v>92.6</v>
      </c>
    </row>
    <row r="3138" spans="1:2" x14ac:dyDescent="0.25">
      <c r="A3138" t="s">
        <v>3187</v>
      </c>
      <c r="B3138">
        <v>88.64</v>
      </c>
    </row>
    <row r="3139" spans="1:2" x14ac:dyDescent="0.25">
      <c r="A3139" t="s">
        <v>3188</v>
      </c>
      <c r="B3139">
        <v>110.99</v>
      </c>
    </row>
    <row r="3140" spans="1:2" x14ac:dyDescent="0.25">
      <c r="A3140" t="s">
        <v>3189</v>
      </c>
      <c r="B3140">
        <v>97.41</v>
      </c>
    </row>
    <row r="3141" spans="1:2" x14ac:dyDescent="0.25">
      <c r="A3141" t="s">
        <v>3190</v>
      </c>
      <c r="B3141">
        <v>90.4</v>
      </c>
    </row>
    <row r="3142" spans="1:2" x14ac:dyDescent="0.25">
      <c r="A3142" t="s">
        <v>3191</v>
      </c>
      <c r="B3142">
        <v>86.96</v>
      </c>
    </row>
    <row r="3143" spans="1:2" x14ac:dyDescent="0.25">
      <c r="A3143" t="s">
        <v>3192</v>
      </c>
      <c r="B3143">
        <v>77.34</v>
      </c>
    </row>
    <row r="3144" spans="1:2" x14ac:dyDescent="0.25">
      <c r="A3144" t="s">
        <v>3193</v>
      </c>
      <c r="B3144">
        <v>71.7</v>
      </c>
    </row>
    <row r="3145" spans="1:2" x14ac:dyDescent="0.25">
      <c r="A3145" t="s">
        <v>3194</v>
      </c>
      <c r="B3145">
        <v>65.12</v>
      </c>
    </row>
    <row r="3146" spans="1:2" x14ac:dyDescent="0.25">
      <c r="A3146" t="s">
        <v>3195</v>
      </c>
      <c r="B3146">
        <v>62.78</v>
      </c>
    </row>
    <row r="3147" spans="1:2" x14ac:dyDescent="0.25">
      <c r="A3147" t="s">
        <v>3196</v>
      </c>
      <c r="B3147">
        <v>72.16</v>
      </c>
    </row>
    <row r="3148" spans="1:2" x14ac:dyDescent="0.25">
      <c r="A3148" t="s">
        <v>3197</v>
      </c>
      <c r="B3148">
        <v>80.06</v>
      </c>
    </row>
    <row r="3149" spans="1:2" x14ac:dyDescent="0.25">
      <c r="A3149" t="s">
        <v>3198</v>
      </c>
      <c r="B3149">
        <v>69.58</v>
      </c>
    </row>
    <row r="3150" spans="1:2" x14ac:dyDescent="0.25">
      <c r="A3150" t="s">
        <v>3199</v>
      </c>
      <c r="B3150">
        <v>62.85</v>
      </c>
    </row>
    <row r="3151" spans="1:2" x14ac:dyDescent="0.25">
      <c r="A3151" t="s">
        <v>3200</v>
      </c>
      <c r="B3151">
        <v>58.55</v>
      </c>
    </row>
    <row r="3152" spans="1:2" x14ac:dyDescent="0.25">
      <c r="A3152" t="s">
        <v>3201</v>
      </c>
      <c r="B3152">
        <v>56.14</v>
      </c>
    </row>
    <row r="3153" spans="1:2" x14ac:dyDescent="0.25">
      <c r="A3153" t="s">
        <v>3202</v>
      </c>
      <c r="B3153">
        <v>54.75</v>
      </c>
    </row>
    <row r="3154" spans="1:2" x14ac:dyDescent="0.25">
      <c r="A3154" t="s">
        <v>3203</v>
      </c>
      <c r="B3154">
        <v>55.31</v>
      </c>
    </row>
    <row r="3155" spans="1:2" x14ac:dyDescent="0.25">
      <c r="A3155" t="s">
        <v>3204</v>
      </c>
      <c r="B3155">
        <v>142.94</v>
      </c>
    </row>
    <row r="3156" spans="1:2" x14ac:dyDescent="0.25">
      <c r="A3156" t="s">
        <v>3205</v>
      </c>
      <c r="B3156">
        <v>144.1</v>
      </c>
    </row>
    <row r="3157" spans="1:2" x14ac:dyDescent="0.25">
      <c r="A3157" t="s">
        <v>3206</v>
      </c>
      <c r="B3157">
        <v>100.46</v>
      </c>
    </row>
    <row r="3158" spans="1:2" x14ac:dyDescent="0.25">
      <c r="A3158" t="s">
        <v>3207</v>
      </c>
      <c r="B3158">
        <v>95.97</v>
      </c>
    </row>
    <row r="3159" spans="1:2" x14ac:dyDescent="0.25">
      <c r="A3159" t="s">
        <v>3208</v>
      </c>
      <c r="B3159">
        <v>91.38</v>
      </c>
    </row>
    <row r="3160" spans="1:2" x14ac:dyDescent="0.25">
      <c r="A3160" t="s">
        <v>3209</v>
      </c>
      <c r="B3160">
        <v>81.010000000000005</v>
      </c>
    </row>
    <row r="3161" spans="1:2" x14ac:dyDescent="0.25">
      <c r="A3161" t="s">
        <v>3210</v>
      </c>
      <c r="B3161">
        <v>73.900000000000006</v>
      </c>
    </row>
    <row r="3162" spans="1:2" x14ac:dyDescent="0.25">
      <c r="A3162" t="s">
        <v>3211</v>
      </c>
      <c r="B3162">
        <v>62.29</v>
      </c>
    </row>
    <row r="3163" spans="1:2" x14ac:dyDescent="0.25">
      <c r="A3163" t="s">
        <v>3212</v>
      </c>
      <c r="B3163">
        <v>63.37</v>
      </c>
    </row>
    <row r="3164" spans="1:2" x14ac:dyDescent="0.25">
      <c r="A3164" t="s">
        <v>3213</v>
      </c>
      <c r="B3164">
        <v>60.92</v>
      </c>
    </row>
    <row r="3165" spans="1:2" x14ac:dyDescent="0.25">
      <c r="A3165" t="s">
        <v>3214</v>
      </c>
      <c r="B3165">
        <v>53.55</v>
      </c>
    </row>
    <row r="3166" spans="1:2" x14ac:dyDescent="0.25">
      <c r="A3166" t="s">
        <v>3215</v>
      </c>
      <c r="B3166">
        <v>45.12</v>
      </c>
    </row>
    <row r="3167" spans="1:2" x14ac:dyDescent="0.25">
      <c r="A3167" t="s">
        <v>3216</v>
      </c>
      <c r="B3167">
        <v>43.25</v>
      </c>
    </row>
    <row r="3168" spans="1:2" x14ac:dyDescent="0.25">
      <c r="A3168" t="s">
        <v>3217</v>
      </c>
      <c r="B3168">
        <v>41.1</v>
      </c>
    </row>
    <row r="3169" spans="1:2" x14ac:dyDescent="0.25">
      <c r="A3169" t="s">
        <v>3218</v>
      </c>
      <c r="B3169">
        <v>39.06</v>
      </c>
    </row>
    <row r="3170" spans="1:2" x14ac:dyDescent="0.25">
      <c r="A3170" t="s">
        <v>3219</v>
      </c>
      <c r="B3170">
        <v>36.67</v>
      </c>
    </row>
    <row r="3171" spans="1:2" x14ac:dyDescent="0.25">
      <c r="A3171" t="s">
        <v>3220</v>
      </c>
      <c r="B3171">
        <v>35.36</v>
      </c>
    </row>
    <row r="3172" spans="1:2" x14ac:dyDescent="0.25">
      <c r="A3172" t="s">
        <v>3221</v>
      </c>
      <c r="B3172">
        <v>34.61</v>
      </c>
    </row>
    <row r="3173" spans="1:2" x14ac:dyDescent="0.25">
      <c r="A3173" t="s">
        <v>3222</v>
      </c>
      <c r="B3173">
        <v>33.04</v>
      </c>
    </row>
    <row r="3174" spans="1:2" x14ac:dyDescent="0.25">
      <c r="A3174" t="s">
        <v>3223</v>
      </c>
      <c r="B3174">
        <v>31.62</v>
      </c>
    </row>
    <row r="3175" spans="1:2" x14ac:dyDescent="0.25">
      <c r="A3175" t="s">
        <v>3224</v>
      </c>
      <c r="B3175">
        <v>31.23</v>
      </c>
    </row>
    <row r="3176" spans="1:2" x14ac:dyDescent="0.25">
      <c r="A3176" t="s">
        <v>3225</v>
      </c>
      <c r="B3176">
        <v>28.75</v>
      </c>
    </row>
    <row r="3177" spans="1:2" x14ac:dyDescent="0.25">
      <c r="A3177" t="s">
        <v>3226</v>
      </c>
      <c r="B3177">
        <v>28.2</v>
      </c>
    </row>
    <row r="3178" spans="1:2" x14ac:dyDescent="0.25">
      <c r="A3178" t="s">
        <v>3227</v>
      </c>
      <c r="B3178">
        <v>28.2</v>
      </c>
    </row>
    <row r="3179" spans="1:2" x14ac:dyDescent="0.25">
      <c r="A3179" t="s">
        <v>3228</v>
      </c>
      <c r="B3179">
        <v>27.43</v>
      </c>
    </row>
    <row r="3180" spans="1:2" x14ac:dyDescent="0.25">
      <c r="A3180" t="s">
        <v>3229</v>
      </c>
      <c r="B3180">
        <v>25.7</v>
      </c>
    </row>
    <row r="3181" spans="1:2" x14ac:dyDescent="0.25">
      <c r="A3181" t="s">
        <v>3230</v>
      </c>
      <c r="B3181">
        <v>24.24</v>
      </c>
    </row>
    <row r="3182" spans="1:2" x14ac:dyDescent="0.25">
      <c r="A3182" t="s">
        <v>3231</v>
      </c>
      <c r="B3182">
        <v>23.45</v>
      </c>
    </row>
    <row r="3183" spans="1:2" x14ac:dyDescent="0.25">
      <c r="A3183" t="s">
        <v>3232</v>
      </c>
      <c r="B3183">
        <v>23.02</v>
      </c>
    </row>
    <row r="3184" spans="1:2" x14ac:dyDescent="0.25">
      <c r="A3184" t="s">
        <v>3233</v>
      </c>
      <c r="B3184">
        <v>22.95</v>
      </c>
    </row>
    <row r="3185" spans="1:2" x14ac:dyDescent="0.25">
      <c r="A3185" t="s">
        <v>3234</v>
      </c>
      <c r="B3185">
        <v>21.8</v>
      </c>
    </row>
    <row r="3186" spans="1:2" x14ac:dyDescent="0.25">
      <c r="A3186" t="s">
        <v>3235</v>
      </c>
      <c r="B3186">
        <v>19.95</v>
      </c>
    </row>
    <row r="3187" spans="1:2" x14ac:dyDescent="0.25">
      <c r="A3187" t="s">
        <v>3236</v>
      </c>
      <c r="B3187">
        <v>18.2</v>
      </c>
    </row>
    <row r="3188" spans="1:2" x14ac:dyDescent="0.25">
      <c r="A3188" t="s">
        <v>3237</v>
      </c>
      <c r="B3188">
        <v>17.84</v>
      </c>
    </row>
    <row r="3189" spans="1:2" x14ac:dyDescent="0.25">
      <c r="A3189" t="s">
        <v>3238</v>
      </c>
      <c r="B3189">
        <v>16.14</v>
      </c>
    </row>
    <row r="3190" spans="1:2" x14ac:dyDescent="0.25">
      <c r="A3190" t="s">
        <v>3239</v>
      </c>
      <c r="B3190">
        <v>15.79</v>
      </c>
    </row>
    <row r="3191" spans="1:2" x14ac:dyDescent="0.25">
      <c r="A3191" t="s">
        <v>3240</v>
      </c>
      <c r="B3191">
        <v>21.58</v>
      </c>
    </row>
    <row r="3192" spans="1:2" x14ac:dyDescent="0.25">
      <c r="A3192" t="s">
        <v>3241</v>
      </c>
      <c r="B3192">
        <v>15.93</v>
      </c>
    </row>
    <row r="3193" spans="1:2" x14ac:dyDescent="0.25">
      <c r="A3193" t="s">
        <v>3242</v>
      </c>
      <c r="B3193">
        <v>15.79</v>
      </c>
    </row>
    <row r="3194" spans="1:2" x14ac:dyDescent="0.25">
      <c r="A3194" t="s">
        <v>3243</v>
      </c>
      <c r="B3194">
        <v>15.65</v>
      </c>
    </row>
    <row r="3195" spans="1:2" x14ac:dyDescent="0.25">
      <c r="A3195" t="s">
        <v>3244</v>
      </c>
      <c r="B3195">
        <v>14.66</v>
      </c>
    </row>
    <row r="3196" spans="1:2" x14ac:dyDescent="0.25">
      <c r="A3196" t="s">
        <v>3245</v>
      </c>
      <c r="B3196">
        <v>14.25</v>
      </c>
    </row>
    <row r="3197" spans="1:2" x14ac:dyDescent="0.25">
      <c r="A3197" t="s">
        <v>3246</v>
      </c>
      <c r="B3197">
        <v>13.42</v>
      </c>
    </row>
    <row r="3198" spans="1:2" x14ac:dyDescent="0.25">
      <c r="A3198" t="s">
        <v>3247</v>
      </c>
      <c r="B3198">
        <v>12.9</v>
      </c>
    </row>
    <row r="3199" spans="1:2" x14ac:dyDescent="0.25">
      <c r="A3199" t="s">
        <v>3248</v>
      </c>
      <c r="B3199">
        <v>12.65</v>
      </c>
    </row>
    <row r="3200" spans="1:2" x14ac:dyDescent="0.25">
      <c r="A3200" t="s">
        <v>3249</v>
      </c>
      <c r="B3200">
        <v>12.44</v>
      </c>
    </row>
    <row r="3201" spans="1:2" x14ac:dyDescent="0.25">
      <c r="A3201" t="s">
        <v>3250</v>
      </c>
      <c r="B3201">
        <v>12.1</v>
      </c>
    </row>
    <row r="3202" spans="1:2" x14ac:dyDescent="0.25">
      <c r="A3202" t="s">
        <v>3251</v>
      </c>
      <c r="B3202">
        <v>12.1</v>
      </c>
    </row>
    <row r="3203" spans="1:2" x14ac:dyDescent="0.25">
      <c r="A3203" t="s">
        <v>3252</v>
      </c>
      <c r="B3203">
        <v>11.95</v>
      </c>
    </row>
    <row r="3204" spans="1:2" x14ac:dyDescent="0.25">
      <c r="A3204" t="s">
        <v>3253</v>
      </c>
      <c r="B3204">
        <v>11.78</v>
      </c>
    </row>
    <row r="3205" spans="1:2" x14ac:dyDescent="0.25">
      <c r="A3205" t="s">
        <v>3254</v>
      </c>
      <c r="B3205">
        <v>11.38</v>
      </c>
    </row>
    <row r="3206" spans="1:2" x14ac:dyDescent="0.25">
      <c r="A3206" t="s">
        <v>3255</v>
      </c>
      <c r="B3206">
        <v>11.14</v>
      </c>
    </row>
    <row r="3207" spans="1:2" x14ac:dyDescent="0.25">
      <c r="A3207" t="s">
        <v>3256</v>
      </c>
      <c r="B3207">
        <v>10.8</v>
      </c>
    </row>
    <row r="3208" spans="1:2" x14ac:dyDescent="0.25">
      <c r="A3208" t="s">
        <v>3257</v>
      </c>
      <c r="B3208">
        <v>10.36</v>
      </c>
    </row>
    <row r="3209" spans="1:2" x14ac:dyDescent="0.25">
      <c r="A3209" t="s">
        <v>3258</v>
      </c>
      <c r="B3209">
        <v>10.26</v>
      </c>
    </row>
    <row r="3210" spans="1:2" x14ac:dyDescent="0.25">
      <c r="A3210" t="s">
        <v>3259</v>
      </c>
      <c r="B3210">
        <v>10.3</v>
      </c>
    </row>
    <row r="3211" spans="1:2" x14ac:dyDescent="0.25">
      <c r="A3211" t="s">
        <v>3260</v>
      </c>
      <c r="B3211">
        <v>10.039999999999999</v>
      </c>
    </row>
    <row r="3212" spans="1:2" x14ac:dyDescent="0.25">
      <c r="A3212" t="s">
        <v>3261</v>
      </c>
      <c r="B3212">
        <v>9.7100000000000009</v>
      </c>
    </row>
    <row r="3213" spans="1:2" x14ac:dyDescent="0.25">
      <c r="A3213" t="s">
        <v>3262</v>
      </c>
      <c r="B3213">
        <v>9.6199999999999992</v>
      </c>
    </row>
    <row r="3214" spans="1:2" x14ac:dyDescent="0.25">
      <c r="A3214" t="s">
        <v>3263</v>
      </c>
      <c r="B3214">
        <v>9.26</v>
      </c>
    </row>
    <row r="3215" spans="1:2" x14ac:dyDescent="0.25">
      <c r="A3215" t="s">
        <v>3264</v>
      </c>
      <c r="B3215">
        <v>9.61</v>
      </c>
    </row>
    <row r="3216" spans="1:2" x14ac:dyDescent="0.25">
      <c r="A3216" t="s">
        <v>3265</v>
      </c>
      <c r="B3216">
        <v>9.6300000000000008</v>
      </c>
    </row>
    <row r="3217" spans="1:2" x14ac:dyDescent="0.25">
      <c r="A3217" t="s">
        <v>3266</v>
      </c>
      <c r="B3217">
        <v>9.6199999999999992</v>
      </c>
    </row>
    <row r="3218" spans="1:2" x14ac:dyDescent="0.25">
      <c r="A3218" t="s">
        <v>3267</v>
      </c>
      <c r="B3218">
        <v>9.5399999999999991</v>
      </c>
    </row>
    <row r="3219" spans="1:2" x14ac:dyDescent="0.25">
      <c r="A3219" t="s">
        <v>3268</v>
      </c>
      <c r="B3219">
        <v>9.61</v>
      </c>
    </row>
    <row r="3220" spans="1:2" x14ac:dyDescent="0.25">
      <c r="A3220" t="s">
        <v>3269</v>
      </c>
      <c r="B3220">
        <v>9.51</v>
      </c>
    </row>
    <row r="3221" spans="1:2" x14ac:dyDescent="0.25">
      <c r="A3221" t="s">
        <v>3270</v>
      </c>
      <c r="B3221">
        <v>9.6</v>
      </c>
    </row>
    <row r="3222" spans="1:2" x14ac:dyDescent="0.25">
      <c r="A3222" t="s">
        <v>3271</v>
      </c>
      <c r="B3222">
        <v>9.4600000000000009</v>
      </c>
    </row>
    <row r="3223" spans="1:2" x14ac:dyDescent="0.25">
      <c r="A3223" t="s">
        <v>3272</v>
      </c>
      <c r="B3223">
        <v>9.32</v>
      </c>
    </row>
    <row r="3224" spans="1:2" x14ac:dyDescent="0.25">
      <c r="A3224" t="s">
        <v>3273</v>
      </c>
      <c r="B3224">
        <v>9.33</v>
      </c>
    </row>
    <row r="3225" spans="1:2" x14ac:dyDescent="0.25">
      <c r="A3225" t="s">
        <v>3274</v>
      </c>
      <c r="B3225">
        <v>9.0500000000000007</v>
      </c>
    </row>
    <row r="3226" spans="1:2" x14ac:dyDescent="0.25">
      <c r="A3226" t="s">
        <v>3275</v>
      </c>
      <c r="B3226">
        <v>8.6199999999999992</v>
      </c>
    </row>
    <row r="3227" spans="1:2" x14ac:dyDescent="0.25">
      <c r="A3227" t="s">
        <v>3276</v>
      </c>
      <c r="B3227">
        <v>8.48</v>
      </c>
    </row>
    <row r="3228" spans="1:2" x14ac:dyDescent="0.25">
      <c r="A3228" t="s">
        <v>3277</v>
      </c>
      <c r="B3228">
        <v>8.36</v>
      </c>
    </row>
    <row r="3229" spans="1:2" x14ac:dyDescent="0.25">
      <c r="A3229" t="s">
        <v>3278</v>
      </c>
      <c r="B3229">
        <v>8.24</v>
      </c>
    </row>
    <row r="3230" spans="1:2" x14ac:dyDescent="0.25">
      <c r="A3230" t="s">
        <v>3279</v>
      </c>
      <c r="B3230">
        <v>8.09</v>
      </c>
    </row>
    <row r="3231" spans="1:2" x14ac:dyDescent="0.25">
      <c r="A3231" t="s">
        <v>3280</v>
      </c>
      <c r="B3231">
        <v>8.0299999999999994</v>
      </c>
    </row>
    <row r="3232" spans="1:2" x14ac:dyDescent="0.25">
      <c r="A3232" t="s">
        <v>3281</v>
      </c>
      <c r="B3232">
        <v>8.0299999999999994</v>
      </c>
    </row>
    <row r="3233" spans="1:2" x14ac:dyDescent="0.25">
      <c r="A3233" t="s">
        <v>3282</v>
      </c>
      <c r="B3233">
        <v>8.2200000000000006</v>
      </c>
    </row>
    <row r="3234" spans="1:2" x14ac:dyDescent="0.25">
      <c r="A3234" t="s">
        <v>3283</v>
      </c>
      <c r="B3234">
        <v>8.14</v>
      </c>
    </row>
    <row r="3235" spans="1:2" x14ac:dyDescent="0.25">
      <c r="A3235" t="s">
        <v>3284</v>
      </c>
      <c r="B3235">
        <v>7.73</v>
      </c>
    </row>
    <row r="3236" spans="1:2" x14ac:dyDescent="0.25">
      <c r="A3236" t="s">
        <v>3285</v>
      </c>
      <c r="B3236">
        <v>7.58</v>
      </c>
    </row>
    <row r="3237" spans="1:2" x14ac:dyDescent="0.25">
      <c r="A3237" t="s">
        <v>3286</v>
      </c>
      <c r="B3237">
        <v>7.45</v>
      </c>
    </row>
    <row r="3238" spans="1:2" x14ac:dyDescent="0.25">
      <c r="A3238" t="s">
        <v>3287</v>
      </c>
      <c r="B3238">
        <v>7.3</v>
      </c>
    </row>
    <row r="3239" spans="1:2" x14ac:dyDescent="0.25">
      <c r="A3239" t="s">
        <v>3288</v>
      </c>
      <c r="B3239">
        <v>7.15</v>
      </c>
    </row>
    <row r="3240" spans="1:2" x14ac:dyDescent="0.25">
      <c r="A3240" t="s">
        <v>3289</v>
      </c>
      <c r="B3240">
        <v>7.38</v>
      </c>
    </row>
    <row r="3241" spans="1:2" x14ac:dyDescent="0.25">
      <c r="A3241" t="s">
        <v>3290</v>
      </c>
      <c r="B3241">
        <v>7.52</v>
      </c>
    </row>
    <row r="3242" spans="1:2" x14ac:dyDescent="0.25">
      <c r="A3242" t="s">
        <v>3291</v>
      </c>
      <c r="B3242">
        <v>7.34</v>
      </c>
    </row>
    <row r="3243" spans="1:2" x14ac:dyDescent="0.25">
      <c r="A3243" t="s">
        <v>3292</v>
      </c>
      <c r="B3243">
        <v>7.72</v>
      </c>
    </row>
    <row r="3244" spans="1:2" x14ac:dyDescent="0.25">
      <c r="A3244" t="s">
        <v>3293</v>
      </c>
      <c r="B3244">
        <v>7.35</v>
      </c>
    </row>
    <row r="3245" spans="1:2" x14ac:dyDescent="0.25">
      <c r="A3245" t="s">
        <v>3294</v>
      </c>
      <c r="B3245">
        <v>7.29</v>
      </c>
    </row>
    <row r="3246" spans="1:2" x14ac:dyDescent="0.25">
      <c r="A3246" t="s">
        <v>3295</v>
      </c>
      <c r="B3246">
        <v>7.25</v>
      </c>
    </row>
    <row r="3247" spans="1:2" x14ac:dyDescent="0.25">
      <c r="A3247" t="s">
        <v>3296</v>
      </c>
      <c r="B3247">
        <v>7.15</v>
      </c>
    </row>
    <row r="3248" spans="1:2" x14ac:dyDescent="0.25">
      <c r="A3248" t="s">
        <v>3297</v>
      </c>
      <c r="B3248">
        <v>7.2</v>
      </c>
    </row>
    <row r="3249" spans="1:2" x14ac:dyDescent="0.25">
      <c r="A3249" t="s">
        <v>3298</v>
      </c>
      <c r="B3249">
        <v>6.96</v>
      </c>
    </row>
    <row r="3250" spans="1:2" x14ac:dyDescent="0.25">
      <c r="A3250" t="s">
        <v>3299</v>
      </c>
      <c r="B3250">
        <v>7.13</v>
      </c>
    </row>
    <row r="3251" spans="1:2" x14ac:dyDescent="0.25">
      <c r="A3251" t="s">
        <v>3300</v>
      </c>
      <c r="B3251">
        <v>6.93</v>
      </c>
    </row>
    <row r="3252" spans="1:2" x14ac:dyDescent="0.25">
      <c r="A3252" t="s">
        <v>3301</v>
      </c>
      <c r="B3252">
        <v>7.02</v>
      </c>
    </row>
    <row r="3253" spans="1:2" x14ac:dyDescent="0.25">
      <c r="A3253" t="s">
        <v>3302</v>
      </c>
      <c r="B3253">
        <v>8.81</v>
      </c>
    </row>
    <row r="3254" spans="1:2" x14ac:dyDescent="0.25">
      <c r="A3254" t="s">
        <v>3303</v>
      </c>
      <c r="B3254">
        <v>8.16</v>
      </c>
    </row>
    <row r="3255" spans="1:2" x14ac:dyDescent="0.25">
      <c r="A3255" t="s">
        <v>3304</v>
      </c>
      <c r="B3255">
        <v>7.8</v>
      </c>
    </row>
    <row r="3256" spans="1:2" x14ac:dyDescent="0.25">
      <c r="A3256" t="s">
        <v>3305</v>
      </c>
      <c r="B3256">
        <v>7.74</v>
      </c>
    </row>
    <row r="3257" spans="1:2" x14ac:dyDescent="0.25">
      <c r="A3257" t="s">
        <v>3306</v>
      </c>
      <c r="B3257">
        <v>7.73</v>
      </c>
    </row>
    <row r="3258" spans="1:2" x14ac:dyDescent="0.25">
      <c r="A3258" t="s">
        <v>3307</v>
      </c>
      <c r="B3258">
        <v>7.6</v>
      </c>
    </row>
    <row r="3259" spans="1:2" x14ac:dyDescent="0.25">
      <c r="A3259" t="s">
        <v>3308</v>
      </c>
      <c r="B3259">
        <v>7.47</v>
      </c>
    </row>
    <row r="3260" spans="1:2" x14ac:dyDescent="0.25">
      <c r="A3260" t="s">
        <v>3309</v>
      </c>
      <c r="B3260">
        <v>7.33</v>
      </c>
    </row>
    <row r="3261" spans="1:2" x14ac:dyDescent="0.25">
      <c r="A3261" t="s">
        <v>3310</v>
      </c>
      <c r="B3261">
        <v>7.18</v>
      </c>
    </row>
    <row r="3262" spans="1:2" x14ac:dyDescent="0.25">
      <c r="A3262" t="s">
        <v>3311</v>
      </c>
      <c r="B3262">
        <v>7.07</v>
      </c>
    </row>
    <row r="3263" spans="1:2" x14ac:dyDescent="0.25">
      <c r="A3263" t="s">
        <v>3312</v>
      </c>
      <c r="B3263">
        <v>6.92</v>
      </c>
    </row>
    <row r="3264" spans="1:2" x14ac:dyDescent="0.25">
      <c r="A3264" t="s">
        <v>3313</v>
      </c>
      <c r="B3264">
        <v>6.77</v>
      </c>
    </row>
    <row r="3265" spans="1:2" x14ac:dyDescent="0.25">
      <c r="A3265" t="s">
        <v>3314</v>
      </c>
      <c r="B3265">
        <v>6.75</v>
      </c>
    </row>
    <row r="3266" spans="1:2" x14ac:dyDescent="0.25">
      <c r="A3266" t="s">
        <v>3315</v>
      </c>
      <c r="B3266">
        <v>6.63</v>
      </c>
    </row>
    <row r="3267" spans="1:2" x14ac:dyDescent="0.25">
      <c r="A3267" t="s">
        <v>3316</v>
      </c>
      <c r="B3267">
        <v>6.53</v>
      </c>
    </row>
    <row r="3268" spans="1:2" x14ac:dyDescent="0.25">
      <c r="A3268" t="s">
        <v>3317</v>
      </c>
      <c r="B3268">
        <v>6.49</v>
      </c>
    </row>
    <row r="3269" spans="1:2" x14ac:dyDescent="0.25">
      <c r="A3269" t="s">
        <v>3318</v>
      </c>
      <c r="B3269">
        <v>6.41</v>
      </c>
    </row>
    <row r="3270" spans="1:2" x14ac:dyDescent="0.25">
      <c r="A3270" t="s">
        <v>3319</v>
      </c>
      <c r="B3270">
        <v>6.36</v>
      </c>
    </row>
    <row r="3271" spans="1:2" x14ac:dyDescent="0.25">
      <c r="A3271" t="s">
        <v>3320</v>
      </c>
      <c r="B3271">
        <v>6.29</v>
      </c>
    </row>
    <row r="3272" spans="1:2" x14ac:dyDescent="0.25">
      <c r="A3272" t="s">
        <v>3321</v>
      </c>
      <c r="B3272">
        <v>6.23</v>
      </c>
    </row>
    <row r="3273" spans="1:2" x14ac:dyDescent="0.25">
      <c r="A3273" t="s">
        <v>3322</v>
      </c>
      <c r="B3273">
        <v>6.14</v>
      </c>
    </row>
    <row r="3274" spans="1:2" x14ac:dyDescent="0.25">
      <c r="A3274" t="s">
        <v>3323</v>
      </c>
      <c r="B3274">
        <v>6.13</v>
      </c>
    </row>
    <row r="3275" spans="1:2" x14ac:dyDescent="0.25">
      <c r="A3275" t="s">
        <v>3324</v>
      </c>
      <c r="B3275">
        <v>6.04</v>
      </c>
    </row>
    <row r="3276" spans="1:2" x14ac:dyDescent="0.25">
      <c r="A3276" t="s">
        <v>3325</v>
      </c>
      <c r="B3276">
        <v>5.99</v>
      </c>
    </row>
    <row r="3277" spans="1:2" x14ac:dyDescent="0.25">
      <c r="A3277" t="s">
        <v>3326</v>
      </c>
      <c r="B3277">
        <v>6.12</v>
      </c>
    </row>
    <row r="3278" spans="1:2" x14ac:dyDescent="0.25">
      <c r="A3278" t="s">
        <v>3327</v>
      </c>
      <c r="B3278">
        <v>6.81</v>
      </c>
    </row>
    <row r="3279" spans="1:2" x14ac:dyDescent="0.25">
      <c r="A3279" t="s">
        <v>3328</v>
      </c>
      <c r="B3279">
        <v>6.9</v>
      </c>
    </row>
    <row r="3280" spans="1:2" x14ac:dyDescent="0.25">
      <c r="A3280" t="s">
        <v>3329</v>
      </c>
      <c r="B3280">
        <v>13.1</v>
      </c>
    </row>
    <row r="3281" spans="1:2" x14ac:dyDescent="0.25">
      <c r="A3281" t="s">
        <v>3330</v>
      </c>
      <c r="B3281">
        <v>9.1199999999999992</v>
      </c>
    </row>
    <row r="3282" spans="1:2" x14ac:dyDescent="0.25">
      <c r="A3282" t="s">
        <v>3331</v>
      </c>
      <c r="B3282">
        <v>7.57</v>
      </c>
    </row>
    <row r="3283" spans="1:2" x14ac:dyDescent="0.25">
      <c r="A3283" t="s">
        <v>3332</v>
      </c>
      <c r="B3283">
        <v>7.11</v>
      </c>
    </row>
    <row r="3284" spans="1:2" x14ac:dyDescent="0.25">
      <c r="A3284" t="s">
        <v>3333</v>
      </c>
      <c r="B3284">
        <v>6.88</v>
      </c>
    </row>
    <row r="3285" spans="1:2" x14ac:dyDescent="0.25">
      <c r="A3285" t="s">
        <v>3334</v>
      </c>
      <c r="B3285">
        <v>6.66</v>
      </c>
    </row>
    <row r="3286" spans="1:2" x14ac:dyDescent="0.25">
      <c r="A3286" t="s">
        <v>3335</v>
      </c>
      <c r="B3286">
        <v>6.37</v>
      </c>
    </row>
    <row r="3287" spans="1:2" x14ac:dyDescent="0.25">
      <c r="A3287" t="s">
        <v>3336</v>
      </c>
      <c r="B3287">
        <v>6.51</v>
      </c>
    </row>
    <row r="3288" spans="1:2" x14ac:dyDescent="0.25">
      <c r="A3288" t="s">
        <v>3337</v>
      </c>
      <c r="B3288">
        <v>6.33</v>
      </c>
    </row>
    <row r="3289" spans="1:2" x14ac:dyDescent="0.25">
      <c r="A3289" t="s">
        <v>3338</v>
      </c>
      <c r="B3289">
        <v>6.19</v>
      </c>
    </row>
    <row r="3290" spans="1:2" x14ac:dyDescent="0.25">
      <c r="A3290" t="s">
        <v>3339</v>
      </c>
      <c r="B3290">
        <v>5.98</v>
      </c>
    </row>
    <row r="3291" spans="1:2" x14ac:dyDescent="0.25">
      <c r="A3291" t="s">
        <v>3340</v>
      </c>
      <c r="B3291">
        <v>5.93</v>
      </c>
    </row>
    <row r="3292" spans="1:2" x14ac:dyDescent="0.25">
      <c r="A3292" t="s">
        <v>3341</v>
      </c>
      <c r="B3292">
        <v>5.9</v>
      </c>
    </row>
    <row r="3293" spans="1:2" x14ac:dyDescent="0.25">
      <c r="A3293" t="s">
        <v>3342</v>
      </c>
      <c r="B3293">
        <v>5.85</v>
      </c>
    </row>
    <row r="3294" spans="1:2" x14ac:dyDescent="0.25">
      <c r="A3294" t="s">
        <v>3343</v>
      </c>
      <c r="B3294">
        <v>5.79</v>
      </c>
    </row>
    <row r="3295" spans="1:2" x14ac:dyDescent="0.25">
      <c r="A3295" t="s">
        <v>3344</v>
      </c>
      <c r="B3295">
        <v>5.75</v>
      </c>
    </row>
    <row r="3296" spans="1:2" x14ac:dyDescent="0.25">
      <c r="A3296" t="s">
        <v>3345</v>
      </c>
      <c r="B3296">
        <v>5.63</v>
      </c>
    </row>
    <row r="3297" spans="1:2" x14ac:dyDescent="0.25">
      <c r="A3297" t="s">
        <v>3346</v>
      </c>
      <c r="B3297">
        <v>5.62</v>
      </c>
    </row>
    <row r="3298" spans="1:2" x14ac:dyDescent="0.25">
      <c r="A3298" t="s">
        <v>3347</v>
      </c>
      <c r="B3298">
        <v>5.74</v>
      </c>
    </row>
    <row r="3299" spans="1:2" x14ac:dyDescent="0.25">
      <c r="A3299" t="s">
        <v>3348</v>
      </c>
      <c r="B3299">
        <v>5.54</v>
      </c>
    </row>
    <row r="3300" spans="1:2" x14ac:dyDescent="0.25">
      <c r="A3300" t="s">
        <v>3349</v>
      </c>
      <c r="B3300">
        <v>5.44</v>
      </c>
    </row>
    <row r="3301" spans="1:2" x14ac:dyDescent="0.25">
      <c r="A3301" t="s">
        <v>3350</v>
      </c>
      <c r="B3301">
        <v>5.41</v>
      </c>
    </row>
    <row r="3302" spans="1:2" x14ac:dyDescent="0.25">
      <c r="A3302" t="s">
        <v>3351</v>
      </c>
      <c r="B3302">
        <v>5.18</v>
      </c>
    </row>
    <row r="3303" spans="1:2" x14ac:dyDescent="0.25">
      <c r="A3303" t="s">
        <v>3352</v>
      </c>
      <c r="B3303">
        <v>5.27</v>
      </c>
    </row>
    <row r="3304" spans="1:2" x14ac:dyDescent="0.25">
      <c r="A3304" t="s">
        <v>3353</v>
      </c>
      <c r="B3304">
        <v>5.16</v>
      </c>
    </row>
    <row r="3305" spans="1:2" x14ac:dyDescent="0.25">
      <c r="A3305" t="s">
        <v>3354</v>
      </c>
      <c r="B3305">
        <v>5.12</v>
      </c>
    </row>
    <row r="3306" spans="1:2" x14ac:dyDescent="0.25">
      <c r="A3306" t="s">
        <v>3355</v>
      </c>
      <c r="B3306">
        <v>4.99</v>
      </c>
    </row>
    <row r="3307" spans="1:2" x14ac:dyDescent="0.25">
      <c r="A3307" t="s">
        <v>3356</v>
      </c>
      <c r="B3307">
        <v>4.9400000000000004</v>
      </c>
    </row>
    <row r="3308" spans="1:2" x14ac:dyDescent="0.25">
      <c r="A3308" t="s">
        <v>3357</v>
      </c>
      <c r="B3308">
        <v>4.6100000000000003</v>
      </c>
    </row>
    <row r="3309" spans="1:2" x14ac:dyDescent="0.25">
      <c r="A3309" t="s">
        <v>3358</v>
      </c>
      <c r="B3309">
        <v>4.66</v>
      </c>
    </row>
    <row r="3310" spans="1:2" x14ac:dyDescent="0.25">
      <c r="A3310" t="s">
        <v>3359</v>
      </c>
      <c r="B3310">
        <v>4.4800000000000004</v>
      </c>
    </row>
    <row r="3311" spans="1:2" x14ac:dyDescent="0.25">
      <c r="A3311" t="s">
        <v>3360</v>
      </c>
      <c r="B3311">
        <v>4.3099999999999996</v>
      </c>
    </row>
    <row r="3312" spans="1:2" x14ac:dyDescent="0.25">
      <c r="A3312" t="s">
        <v>3361</v>
      </c>
      <c r="B3312">
        <v>4.37</v>
      </c>
    </row>
    <row r="3313" spans="1:2" x14ac:dyDescent="0.25">
      <c r="A3313" t="s">
        <v>3362</v>
      </c>
      <c r="B3313">
        <v>4.4400000000000004</v>
      </c>
    </row>
    <row r="3314" spans="1:2" x14ac:dyDescent="0.25">
      <c r="A3314" t="s">
        <v>3363</v>
      </c>
      <c r="B3314">
        <v>4.38</v>
      </c>
    </row>
    <row r="3315" spans="1:2" x14ac:dyDescent="0.25">
      <c r="A3315" t="s">
        <v>3364</v>
      </c>
      <c r="B3315">
        <v>3.96</v>
      </c>
    </row>
    <row r="3316" spans="1:2" x14ac:dyDescent="0.25">
      <c r="A3316" t="s">
        <v>3365</v>
      </c>
      <c r="B3316">
        <v>4.07</v>
      </c>
    </row>
    <row r="3317" spans="1:2" x14ac:dyDescent="0.25">
      <c r="A3317" t="s">
        <v>3366</v>
      </c>
      <c r="B3317">
        <v>3.92</v>
      </c>
    </row>
    <row r="3318" spans="1:2" x14ac:dyDescent="0.25">
      <c r="A3318" t="s">
        <v>3367</v>
      </c>
      <c r="B3318">
        <v>3.82</v>
      </c>
    </row>
    <row r="3319" spans="1:2" x14ac:dyDescent="0.25">
      <c r="A3319" t="s">
        <v>3368</v>
      </c>
      <c r="B3319">
        <v>3.87</v>
      </c>
    </row>
    <row r="3320" spans="1:2" x14ac:dyDescent="0.25">
      <c r="A3320" t="s">
        <v>3369</v>
      </c>
      <c r="B3320">
        <v>4.0199999999999996</v>
      </c>
    </row>
    <row r="3321" spans="1:2" x14ac:dyDescent="0.25">
      <c r="A3321" t="s">
        <v>3370</v>
      </c>
      <c r="B3321">
        <v>4.09</v>
      </c>
    </row>
    <row r="3322" spans="1:2" x14ac:dyDescent="0.25">
      <c r="A3322" t="s">
        <v>3371</v>
      </c>
      <c r="B3322">
        <v>3.96</v>
      </c>
    </row>
    <row r="3323" spans="1:2" x14ac:dyDescent="0.25">
      <c r="A3323" t="s">
        <v>3372</v>
      </c>
      <c r="B3323">
        <v>4.0199999999999996</v>
      </c>
    </row>
    <row r="3324" spans="1:2" x14ac:dyDescent="0.25">
      <c r="A3324" t="s">
        <v>3373</v>
      </c>
      <c r="B3324">
        <v>4.1399999999999997</v>
      </c>
    </row>
    <row r="3325" spans="1:2" x14ac:dyDescent="0.25">
      <c r="A3325" t="s">
        <v>3374</v>
      </c>
      <c r="B3325">
        <v>3.99</v>
      </c>
    </row>
    <row r="3326" spans="1:2" x14ac:dyDescent="0.25">
      <c r="A3326" t="s">
        <v>3375</v>
      </c>
      <c r="B3326">
        <v>4.07</v>
      </c>
    </row>
    <row r="3327" spans="1:2" x14ac:dyDescent="0.25">
      <c r="A3327" t="s">
        <v>3376</v>
      </c>
      <c r="B3327">
        <v>4.09</v>
      </c>
    </row>
    <row r="3328" spans="1:2" x14ac:dyDescent="0.25">
      <c r="A3328" t="s">
        <v>3377</v>
      </c>
      <c r="B3328">
        <v>4.93</v>
      </c>
    </row>
    <row r="3329" spans="1:2" x14ac:dyDescent="0.25">
      <c r="A3329" t="s">
        <v>3378</v>
      </c>
      <c r="B3329">
        <v>4.1900000000000004</v>
      </c>
    </row>
    <row r="3330" spans="1:2" x14ac:dyDescent="0.25">
      <c r="A3330" t="s">
        <v>3379</v>
      </c>
      <c r="B3330">
        <v>4.42</v>
      </c>
    </row>
    <row r="3331" spans="1:2" x14ac:dyDescent="0.25">
      <c r="A3331" t="s">
        <v>3380</v>
      </c>
      <c r="B3331">
        <v>4.5199999999999996</v>
      </c>
    </row>
    <row r="3332" spans="1:2" x14ac:dyDescent="0.25">
      <c r="A3332" t="s">
        <v>3381</v>
      </c>
      <c r="B3332">
        <v>4.5199999999999996</v>
      </c>
    </row>
    <row r="3333" spans="1:2" x14ac:dyDescent="0.25">
      <c r="A3333" t="s">
        <v>3382</v>
      </c>
      <c r="B3333">
        <v>4.51</v>
      </c>
    </row>
    <row r="3334" spans="1:2" x14ac:dyDescent="0.25">
      <c r="A3334" t="s">
        <v>3383</v>
      </c>
      <c r="B3334">
        <v>4.49</v>
      </c>
    </row>
    <row r="3335" spans="1:2" x14ac:dyDescent="0.25">
      <c r="A3335" t="s">
        <v>3384</v>
      </c>
      <c r="B3335">
        <v>4.54</v>
      </c>
    </row>
    <row r="3336" spans="1:2" x14ac:dyDescent="0.25">
      <c r="A3336" t="s">
        <v>3385</v>
      </c>
      <c r="B3336">
        <v>4.43</v>
      </c>
    </row>
    <row r="3337" spans="1:2" x14ac:dyDescent="0.25">
      <c r="A3337" t="s">
        <v>3386</v>
      </c>
      <c r="B3337">
        <v>4.33</v>
      </c>
    </row>
    <row r="3338" spans="1:2" x14ac:dyDescent="0.25">
      <c r="A3338" t="s">
        <v>3387</v>
      </c>
      <c r="B3338">
        <v>4.2300000000000004</v>
      </c>
    </row>
    <row r="3339" spans="1:2" x14ac:dyDescent="0.25">
      <c r="A3339" t="s">
        <v>3388</v>
      </c>
      <c r="B3339">
        <v>4.0199999999999996</v>
      </c>
    </row>
    <row r="3340" spans="1:2" x14ac:dyDescent="0.25">
      <c r="A3340" t="s">
        <v>3389</v>
      </c>
      <c r="B3340">
        <v>3.9</v>
      </c>
    </row>
    <row r="3341" spans="1:2" x14ac:dyDescent="0.25">
      <c r="A3341" t="s">
        <v>3390</v>
      </c>
      <c r="B3341">
        <v>3.88</v>
      </c>
    </row>
    <row r="3342" spans="1:2" x14ac:dyDescent="0.25">
      <c r="A3342" t="s">
        <v>3391</v>
      </c>
      <c r="B3342">
        <v>3.72</v>
      </c>
    </row>
    <row r="3343" spans="1:2" x14ac:dyDescent="0.25">
      <c r="A3343" t="s">
        <v>3392</v>
      </c>
      <c r="B3343">
        <v>3.68</v>
      </c>
    </row>
    <row r="3344" spans="1:2" x14ac:dyDescent="0.25">
      <c r="A3344" t="s">
        <v>3393</v>
      </c>
      <c r="B3344">
        <v>3.7</v>
      </c>
    </row>
    <row r="3345" spans="1:2" x14ac:dyDescent="0.25">
      <c r="A3345" t="s">
        <v>3394</v>
      </c>
      <c r="B3345">
        <v>3.72</v>
      </c>
    </row>
    <row r="3346" spans="1:2" x14ac:dyDescent="0.25">
      <c r="A3346" t="s">
        <v>3395</v>
      </c>
      <c r="B3346">
        <v>3.85</v>
      </c>
    </row>
    <row r="3347" spans="1:2" x14ac:dyDescent="0.25">
      <c r="A3347" t="s">
        <v>3396</v>
      </c>
      <c r="B3347">
        <v>3.83</v>
      </c>
    </row>
    <row r="3348" spans="1:2" x14ac:dyDescent="0.25">
      <c r="A3348" t="s">
        <v>3397</v>
      </c>
      <c r="B3348">
        <v>3.77</v>
      </c>
    </row>
    <row r="3349" spans="1:2" x14ac:dyDescent="0.25">
      <c r="A3349" t="s">
        <v>3398</v>
      </c>
      <c r="B3349">
        <v>3.79</v>
      </c>
    </row>
    <row r="3350" spans="1:2" x14ac:dyDescent="0.25">
      <c r="A3350" t="s">
        <v>3399</v>
      </c>
      <c r="B3350">
        <v>3.63</v>
      </c>
    </row>
    <row r="3351" spans="1:2" x14ac:dyDescent="0.25">
      <c r="A3351" t="s">
        <v>3400</v>
      </c>
      <c r="B3351">
        <v>3.59</v>
      </c>
    </row>
    <row r="3352" spans="1:2" x14ac:dyDescent="0.25">
      <c r="A3352" t="s">
        <v>3401</v>
      </c>
      <c r="B3352">
        <v>3.44</v>
      </c>
    </row>
    <row r="3353" spans="1:2" x14ac:dyDescent="0.25">
      <c r="A3353" t="s">
        <v>3402</v>
      </c>
      <c r="B3353">
        <v>5.0199999999999996</v>
      </c>
    </row>
    <row r="3354" spans="1:2" x14ac:dyDescent="0.25">
      <c r="A3354" t="s">
        <v>3403</v>
      </c>
      <c r="B3354">
        <v>6.38</v>
      </c>
    </row>
    <row r="3355" spans="1:2" x14ac:dyDescent="0.25">
      <c r="A3355" t="s">
        <v>3404</v>
      </c>
      <c r="B3355">
        <v>6.93</v>
      </c>
    </row>
    <row r="3356" spans="1:2" x14ac:dyDescent="0.25">
      <c r="A3356" t="s">
        <v>3405</v>
      </c>
      <c r="B3356">
        <v>4.53</v>
      </c>
    </row>
    <row r="3357" spans="1:2" x14ac:dyDescent="0.25">
      <c r="A3357" t="s">
        <v>3406</v>
      </c>
      <c r="B3357">
        <v>3.98</v>
      </c>
    </row>
    <row r="3358" spans="1:2" x14ac:dyDescent="0.25">
      <c r="A3358" t="s">
        <v>3407</v>
      </c>
      <c r="B3358">
        <v>3.55</v>
      </c>
    </row>
    <row r="3359" spans="1:2" x14ac:dyDescent="0.25">
      <c r="A3359" t="s">
        <v>3408</v>
      </c>
      <c r="B3359">
        <v>3.55</v>
      </c>
    </row>
    <row r="3360" spans="1:2" x14ac:dyDescent="0.25">
      <c r="A3360" t="s">
        <v>3409</v>
      </c>
      <c r="B3360">
        <v>3.3</v>
      </c>
    </row>
    <row r="3361" spans="1:2" x14ac:dyDescent="0.25">
      <c r="A3361" t="s">
        <v>3410</v>
      </c>
      <c r="B3361">
        <v>3.34</v>
      </c>
    </row>
    <row r="3362" spans="1:2" x14ac:dyDescent="0.25">
      <c r="A3362" t="s">
        <v>3411</v>
      </c>
      <c r="B3362">
        <v>3.58</v>
      </c>
    </row>
    <row r="3363" spans="1:2" x14ac:dyDescent="0.25">
      <c r="A3363" t="s">
        <v>3412</v>
      </c>
      <c r="B3363">
        <v>3.09</v>
      </c>
    </row>
    <row r="3364" spans="1:2" x14ac:dyDescent="0.25">
      <c r="A3364" t="s">
        <v>3413</v>
      </c>
      <c r="B3364">
        <v>2.96</v>
      </c>
    </row>
    <row r="3365" spans="1:2" x14ac:dyDescent="0.25">
      <c r="A3365" t="s">
        <v>3414</v>
      </c>
      <c r="B3365">
        <v>2.76</v>
      </c>
    </row>
    <row r="3366" spans="1:2" x14ac:dyDescent="0.25">
      <c r="A3366" t="s">
        <v>3415</v>
      </c>
      <c r="B3366">
        <v>4.3099999999999996</v>
      </c>
    </row>
    <row r="3367" spans="1:2" x14ac:dyDescent="0.25">
      <c r="A3367" t="s">
        <v>3416</v>
      </c>
      <c r="B3367">
        <v>3.06</v>
      </c>
    </row>
    <row r="3368" spans="1:2" x14ac:dyDescent="0.25">
      <c r="A3368" t="s">
        <v>3417</v>
      </c>
      <c r="B3368">
        <v>2.74</v>
      </c>
    </row>
    <row r="3369" spans="1:2" x14ac:dyDescent="0.25">
      <c r="A3369" t="s">
        <v>3418</v>
      </c>
      <c r="B3369">
        <v>3.04</v>
      </c>
    </row>
    <row r="3370" spans="1:2" x14ac:dyDescent="0.25">
      <c r="A3370" t="s">
        <v>3419</v>
      </c>
      <c r="B3370">
        <v>3.46</v>
      </c>
    </row>
    <row r="3371" spans="1:2" x14ac:dyDescent="0.25">
      <c r="A3371" t="s">
        <v>3420</v>
      </c>
      <c r="B3371">
        <v>3.96</v>
      </c>
    </row>
    <row r="3372" spans="1:2" x14ac:dyDescent="0.25">
      <c r="A3372" t="s">
        <v>3421</v>
      </c>
      <c r="B3372">
        <v>5.35</v>
      </c>
    </row>
    <row r="3373" spans="1:2" x14ac:dyDescent="0.25">
      <c r="A3373" t="s">
        <v>3422</v>
      </c>
      <c r="B3373">
        <v>3.76</v>
      </c>
    </row>
    <row r="3374" spans="1:2" x14ac:dyDescent="0.25">
      <c r="A3374" t="s">
        <v>3423</v>
      </c>
      <c r="B3374">
        <v>3.23</v>
      </c>
    </row>
    <row r="3375" spans="1:2" x14ac:dyDescent="0.25">
      <c r="A3375" t="s">
        <v>3424</v>
      </c>
      <c r="B3375">
        <v>3.36</v>
      </c>
    </row>
    <row r="3376" spans="1:2" x14ac:dyDescent="0.25">
      <c r="A3376" t="s">
        <v>3425</v>
      </c>
      <c r="B3376">
        <v>3.27</v>
      </c>
    </row>
    <row r="3377" spans="1:2" x14ac:dyDescent="0.25">
      <c r="A3377" t="s">
        <v>3426</v>
      </c>
      <c r="B3377">
        <v>3.71</v>
      </c>
    </row>
    <row r="3378" spans="1:2" x14ac:dyDescent="0.25">
      <c r="A3378" t="s">
        <v>3427</v>
      </c>
      <c r="B3378">
        <v>4.7699999999999996</v>
      </c>
    </row>
    <row r="3379" spans="1:2" x14ac:dyDescent="0.25">
      <c r="A3379" t="s">
        <v>3428</v>
      </c>
      <c r="B3379">
        <v>3.81</v>
      </c>
    </row>
    <row r="3380" spans="1:2" x14ac:dyDescent="0.25">
      <c r="A3380" t="s">
        <v>3429</v>
      </c>
      <c r="B3380">
        <v>3.28</v>
      </c>
    </row>
    <row r="3381" spans="1:2" x14ac:dyDescent="0.25">
      <c r="A3381" t="s">
        <v>3430</v>
      </c>
      <c r="B3381">
        <v>2.69</v>
      </c>
    </row>
    <row r="3382" spans="1:2" x14ac:dyDescent="0.25">
      <c r="A3382" t="s">
        <v>3431</v>
      </c>
      <c r="B3382">
        <v>2.38</v>
      </c>
    </row>
    <row r="3383" spans="1:2" x14ac:dyDescent="0.25">
      <c r="A3383" t="s">
        <v>3432</v>
      </c>
      <c r="B3383">
        <v>1.78</v>
      </c>
    </row>
    <row r="3384" spans="1:2" x14ac:dyDescent="0.25">
      <c r="A3384" t="s">
        <v>3433</v>
      </c>
      <c r="B3384">
        <v>1.89</v>
      </c>
    </row>
    <row r="3385" spans="1:2" x14ac:dyDescent="0.25">
      <c r="A3385" t="s">
        <v>3434</v>
      </c>
      <c r="B3385">
        <v>1.7</v>
      </c>
    </row>
    <row r="3386" spans="1:2" x14ac:dyDescent="0.25">
      <c r="A3386" t="s">
        <v>3435</v>
      </c>
      <c r="B3386">
        <v>1.19</v>
      </c>
    </row>
    <row r="3387" spans="1:2" x14ac:dyDescent="0.25">
      <c r="A3387" t="s">
        <v>3436</v>
      </c>
      <c r="B3387">
        <v>1.43</v>
      </c>
    </row>
    <row r="3388" spans="1:2" x14ac:dyDescent="0.25">
      <c r="A3388" t="s">
        <v>3437</v>
      </c>
      <c r="B3388">
        <v>1.29</v>
      </c>
    </row>
    <row r="3389" spans="1:2" x14ac:dyDescent="0.25">
      <c r="A3389" t="s">
        <v>3438</v>
      </c>
      <c r="B3389">
        <v>1.2</v>
      </c>
    </row>
    <row r="3390" spans="1:2" x14ac:dyDescent="0.25">
      <c r="A3390" t="s">
        <v>3439</v>
      </c>
      <c r="B3390">
        <v>1.1299999999999999</v>
      </c>
    </row>
    <row r="3391" spans="1:2" x14ac:dyDescent="0.25">
      <c r="A3391" t="s">
        <v>3440</v>
      </c>
      <c r="B3391">
        <v>1.28</v>
      </c>
    </row>
    <row r="3392" spans="1:2" x14ac:dyDescent="0.25">
      <c r="A3392" t="s">
        <v>3441</v>
      </c>
      <c r="B3392">
        <v>0.55000000000000004</v>
      </c>
    </row>
    <row r="3393" spans="1:2" x14ac:dyDescent="0.25">
      <c r="A3393" t="s">
        <v>3442</v>
      </c>
      <c r="B3393">
        <v>1.92</v>
      </c>
    </row>
    <row r="3394" spans="1:2" x14ac:dyDescent="0.25">
      <c r="A3394" t="s">
        <v>3443</v>
      </c>
      <c r="B3394">
        <v>2.69</v>
      </c>
    </row>
    <row r="3395" spans="1:2" x14ac:dyDescent="0.25">
      <c r="A3395" t="s">
        <v>3444</v>
      </c>
      <c r="B3395">
        <v>4.6100000000000003</v>
      </c>
    </row>
    <row r="3396" spans="1:2" x14ac:dyDescent="0.25">
      <c r="A3396" t="s">
        <v>3445</v>
      </c>
      <c r="B3396">
        <v>6.08</v>
      </c>
    </row>
    <row r="3397" spans="1:2" x14ac:dyDescent="0.25">
      <c r="A3397" t="s">
        <v>3446</v>
      </c>
      <c r="B3397">
        <v>5.82</v>
      </c>
    </row>
    <row r="3398" spans="1:2" x14ac:dyDescent="0.25">
      <c r="A3398" t="s">
        <v>3447</v>
      </c>
      <c r="B3398">
        <v>9.2899999999999991</v>
      </c>
    </row>
    <row r="3399" spans="1:2" x14ac:dyDescent="0.25">
      <c r="A3399" t="s">
        <v>3448</v>
      </c>
      <c r="B3399">
        <v>10.83</v>
      </c>
    </row>
    <row r="3400" spans="1:2" x14ac:dyDescent="0.25">
      <c r="A3400" t="s">
        <v>3449</v>
      </c>
      <c r="B3400">
        <v>5.4</v>
      </c>
    </row>
    <row r="3401" spans="1:2" x14ac:dyDescent="0.25">
      <c r="A3401" t="s">
        <v>3450</v>
      </c>
      <c r="B3401">
        <v>2.4</v>
      </c>
    </row>
    <row r="3402" spans="1:2" x14ac:dyDescent="0.25">
      <c r="A3402" t="s">
        <v>3451</v>
      </c>
      <c r="B3402">
        <v>2.0499999999999998</v>
      </c>
    </row>
    <row r="3403" spans="1:2" x14ac:dyDescent="0.25">
      <c r="A3403" t="s">
        <v>3452</v>
      </c>
      <c r="B3403">
        <v>3.64</v>
      </c>
    </row>
    <row r="3404" spans="1:2" x14ac:dyDescent="0.25">
      <c r="A3404" t="s">
        <v>3453</v>
      </c>
      <c r="B3404">
        <v>5.63</v>
      </c>
    </row>
    <row r="3405" spans="1:2" x14ac:dyDescent="0.25">
      <c r="A3405" t="s">
        <v>3454</v>
      </c>
      <c r="B3405">
        <v>2.89</v>
      </c>
    </row>
    <row r="3406" spans="1:2" x14ac:dyDescent="0.25">
      <c r="A3406" t="s">
        <v>3455</v>
      </c>
      <c r="B3406">
        <v>1.96</v>
      </c>
    </row>
    <row r="3407" spans="1:2" x14ac:dyDescent="0.25">
      <c r="A3407" t="s">
        <v>3456</v>
      </c>
      <c r="B3407">
        <v>5.07</v>
      </c>
    </row>
    <row r="3408" spans="1:2" x14ac:dyDescent="0.25">
      <c r="A3408" t="s">
        <v>3457</v>
      </c>
      <c r="B3408">
        <v>3.74</v>
      </c>
    </row>
    <row r="3409" spans="1:2" x14ac:dyDescent="0.25">
      <c r="A3409" t="s">
        <v>3458</v>
      </c>
      <c r="B3409">
        <v>2.5299999999999998</v>
      </c>
    </row>
    <row r="3410" spans="1:2" x14ac:dyDescent="0.25">
      <c r="A3410" t="s">
        <v>3459</v>
      </c>
      <c r="B3410">
        <v>3.47</v>
      </c>
    </row>
    <row r="3411" spans="1:2" x14ac:dyDescent="0.25">
      <c r="A3411" t="s">
        <v>3460</v>
      </c>
      <c r="B3411">
        <v>3.7</v>
      </c>
    </row>
    <row r="3412" spans="1:2" x14ac:dyDescent="0.25">
      <c r="A3412" t="s">
        <v>3461</v>
      </c>
      <c r="B3412">
        <v>3.14</v>
      </c>
    </row>
    <row r="3413" spans="1:2" x14ac:dyDescent="0.25">
      <c r="A3413" t="s">
        <v>3462</v>
      </c>
      <c r="B3413">
        <v>5.44</v>
      </c>
    </row>
    <row r="3414" spans="1:2" x14ac:dyDescent="0.25">
      <c r="A3414" t="s">
        <v>3463</v>
      </c>
      <c r="B3414">
        <v>1.96</v>
      </c>
    </row>
    <row r="3415" spans="1:2" x14ac:dyDescent="0.25">
      <c r="A3415" t="s">
        <v>3464</v>
      </c>
      <c r="B3415">
        <v>8.59</v>
      </c>
    </row>
    <row r="3416" spans="1:2" x14ac:dyDescent="0.25">
      <c r="A3416" t="s">
        <v>3465</v>
      </c>
      <c r="B3416">
        <v>7.93</v>
      </c>
    </row>
    <row r="3417" spans="1:2" x14ac:dyDescent="0.25">
      <c r="A3417" t="s">
        <v>3466</v>
      </c>
      <c r="B3417">
        <v>2.72</v>
      </c>
    </row>
    <row r="3418" spans="1:2" x14ac:dyDescent="0.25">
      <c r="A3418" t="s">
        <v>3467</v>
      </c>
      <c r="B3418">
        <v>2.15</v>
      </c>
    </row>
    <row r="3419" spans="1:2" x14ac:dyDescent="0.25">
      <c r="A3419" t="s">
        <v>3468</v>
      </c>
      <c r="B3419">
        <v>2.44</v>
      </c>
    </row>
    <row r="3420" spans="1:2" x14ac:dyDescent="0.25">
      <c r="A3420" t="s">
        <v>3469</v>
      </c>
      <c r="B3420">
        <v>3.63</v>
      </c>
    </row>
    <row r="3421" spans="1:2" x14ac:dyDescent="0.25">
      <c r="A3421" t="s">
        <v>3470</v>
      </c>
      <c r="B3421">
        <v>7.15</v>
      </c>
    </row>
    <row r="3422" spans="1:2" x14ac:dyDescent="0.25">
      <c r="A3422" t="s">
        <v>3471</v>
      </c>
      <c r="B3422">
        <v>12.98</v>
      </c>
    </row>
    <row r="3423" spans="1:2" x14ac:dyDescent="0.25">
      <c r="A3423" t="s">
        <v>3472</v>
      </c>
      <c r="B3423">
        <v>9.42</v>
      </c>
    </row>
    <row r="3424" spans="1:2" x14ac:dyDescent="0.25">
      <c r="A3424" t="s">
        <v>3473</v>
      </c>
      <c r="B3424">
        <v>8.07</v>
      </c>
    </row>
    <row r="3425" spans="1:2" x14ac:dyDescent="0.25">
      <c r="A3425" t="s">
        <v>3474</v>
      </c>
      <c r="B3425">
        <v>4.4800000000000004</v>
      </c>
    </row>
    <row r="3426" spans="1:2" x14ac:dyDescent="0.25">
      <c r="A3426" t="s">
        <v>3475</v>
      </c>
      <c r="B3426">
        <v>12.53</v>
      </c>
    </row>
    <row r="3427" spans="1:2" x14ac:dyDescent="0.25">
      <c r="A3427" t="s">
        <v>3476</v>
      </c>
      <c r="B3427">
        <v>10</v>
      </c>
    </row>
    <row r="3428" spans="1:2" x14ac:dyDescent="0.25">
      <c r="A3428" t="s">
        <v>3477</v>
      </c>
      <c r="B3428">
        <v>13.63</v>
      </c>
    </row>
    <row r="3429" spans="1:2" x14ac:dyDescent="0.25">
      <c r="A3429" t="s">
        <v>3478</v>
      </c>
      <c r="B3429">
        <v>12.88</v>
      </c>
    </row>
    <row r="3430" spans="1:2" x14ac:dyDescent="0.25">
      <c r="A3430" t="s">
        <v>3479</v>
      </c>
      <c r="B3430">
        <v>8.9499999999999993</v>
      </c>
    </row>
    <row r="3431" spans="1:2" x14ac:dyDescent="0.25">
      <c r="A3431" t="s">
        <v>3480</v>
      </c>
      <c r="B3431">
        <v>6.25</v>
      </c>
    </row>
    <row r="3432" spans="1:2" x14ac:dyDescent="0.25">
      <c r="A3432" t="s">
        <v>3481</v>
      </c>
      <c r="B3432">
        <v>4.46</v>
      </c>
    </row>
    <row r="3433" spans="1:2" x14ac:dyDescent="0.25">
      <c r="A3433" t="s">
        <v>3482</v>
      </c>
      <c r="B3433">
        <v>4.09</v>
      </c>
    </row>
    <row r="3434" spans="1:2" x14ac:dyDescent="0.25">
      <c r="A3434" t="s">
        <v>3483</v>
      </c>
      <c r="B3434">
        <v>3.73</v>
      </c>
    </row>
    <row r="3435" spans="1:2" x14ac:dyDescent="0.25">
      <c r="A3435" t="s">
        <v>3484</v>
      </c>
      <c r="B3435">
        <v>3.56</v>
      </c>
    </row>
    <row r="3436" spans="1:2" x14ac:dyDescent="0.25">
      <c r="A3436" t="s">
        <v>3485</v>
      </c>
      <c r="B3436">
        <v>6.06</v>
      </c>
    </row>
    <row r="3437" spans="1:2" x14ac:dyDescent="0.25">
      <c r="A3437" t="s">
        <v>3486</v>
      </c>
      <c r="B3437">
        <v>3.29</v>
      </c>
    </row>
    <row r="3438" spans="1:2" x14ac:dyDescent="0.25">
      <c r="A3438" t="s">
        <v>3487</v>
      </c>
      <c r="B3438">
        <v>3.06</v>
      </c>
    </row>
    <row r="3439" spans="1:2" x14ac:dyDescent="0.25">
      <c r="A3439" t="s">
        <v>3488</v>
      </c>
      <c r="B3439">
        <v>3.26</v>
      </c>
    </row>
    <row r="3440" spans="1:2" x14ac:dyDescent="0.25">
      <c r="A3440" t="s">
        <v>3489</v>
      </c>
      <c r="B3440">
        <v>79.16</v>
      </c>
    </row>
    <row r="3441" spans="1:2" x14ac:dyDescent="0.25">
      <c r="A3441" t="s">
        <v>3490</v>
      </c>
      <c r="B3441">
        <v>48.32</v>
      </c>
    </row>
    <row r="3442" spans="1:2" x14ac:dyDescent="0.25">
      <c r="A3442" t="s">
        <v>3491</v>
      </c>
      <c r="B3442">
        <v>16.77</v>
      </c>
    </row>
    <row r="3443" spans="1:2" x14ac:dyDescent="0.25">
      <c r="A3443" t="s">
        <v>3492</v>
      </c>
      <c r="B3443">
        <v>32.479999999999997</v>
      </c>
    </row>
    <row r="3444" spans="1:2" x14ac:dyDescent="0.25">
      <c r="A3444" t="s">
        <v>3493</v>
      </c>
      <c r="B3444">
        <v>22.34</v>
      </c>
    </row>
    <row r="3445" spans="1:2" x14ac:dyDescent="0.25">
      <c r="A3445" t="s">
        <v>3494</v>
      </c>
      <c r="B3445">
        <v>27.25</v>
      </c>
    </row>
    <row r="3446" spans="1:2" x14ac:dyDescent="0.25">
      <c r="A3446" t="s">
        <v>3495</v>
      </c>
      <c r="B3446">
        <v>94.51</v>
      </c>
    </row>
    <row r="3447" spans="1:2" x14ac:dyDescent="0.25">
      <c r="A3447" t="s">
        <v>3496</v>
      </c>
      <c r="B3447">
        <v>67.89</v>
      </c>
    </row>
    <row r="3448" spans="1:2" x14ac:dyDescent="0.25">
      <c r="A3448" t="s">
        <v>3497</v>
      </c>
      <c r="B3448">
        <v>43.82</v>
      </c>
    </row>
    <row r="3449" spans="1:2" x14ac:dyDescent="0.25">
      <c r="A3449" t="s">
        <v>3498</v>
      </c>
      <c r="B3449">
        <v>31.35</v>
      </c>
    </row>
    <row r="3450" spans="1:2" x14ac:dyDescent="0.25">
      <c r="A3450" t="s">
        <v>3499</v>
      </c>
      <c r="B3450">
        <v>30.66</v>
      </c>
    </row>
    <row r="3451" spans="1:2" x14ac:dyDescent="0.25">
      <c r="A3451" t="s">
        <v>3500</v>
      </c>
      <c r="B3451">
        <v>39.57</v>
      </c>
    </row>
    <row r="3452" spans="1:2" x14ac:dyDescent="0.25">
      <c r="A3452" t="s">
        <v>3501</v>
      </c>
      <c r="B3452">
        <v>49.59</v>
      </c>
    </row>
    <row r="3453" spans="1:2" x14ac:dyDescent="0.25">
      <c r="A3453" t="s">
        <v>3502</v>
      </c>
      <c r="B3453">
        <v>48.92</v>
      </c>
    </row>
    <row r="3454" spans="1:2" x14ac:dyDescent="0.25">
      <c r="A3454" t="s">
        <v>3503</v>
      </c>
      <c r="B3454">
        <v>46.08</v>
      </c>
    </row>
    <row r="3455" spans="1:2" x14ac:dyDescent="0.25">
      <c r="A3455" t="s">
        <v>3504</v>
      </c>
      <c r="B3455">
        <v>75.58</v>
      </c>
    </row>
    <row r="3456" spans="1:2" x14ac:dyDescent="0.25">
      <c r="A3456" t="s">
        <v>3505</v>
      </c>
      <c r="B3456">
        <v>92.02</v>
      </c>
    </row>
    <row r="3457" spans="1:2" x14ac:dyDescent="0.25">
      <c r="A3457" t="s">
        <v>3506</v>
      </c>
      <c r="B3457">
        <v>80.2</v>
      </c>
    </row>
    <row r="3458" spans="1:2" x14ac:dyDescent="0.25">
      <c r="A3458" t="s">
        <v>3507</v>
      </c>
      <c r="B3458">
        <v>57.01</v>
      </c>
    </row>
    <row r="3459" spans="1:2" x14ac:dyDescent="0.25">
      <c r="A3459" t="s">
        <v>3508</v>
      </c>
      <c r="B3459">
        <v>55.83</v>
      </c>
    </row>
    <row r="3460" spans="1:2" x14ac:dyDescent="0.25">
      <c r="A3460" t="s">
        <v>3509</v>
      </c>
      <c r="B3460">
        <v>54.28</v>
      </c>
    </row>
    <row r="3461" spans="1:2" x14ac:dyDescent="0.25">
      <c r="A3461" t="s">
        <v>3510</v>
      </c>
      <c r="B3461">
        <v>44.23</v>
      </c>
    </row>
    <row r="3462" spans="1:2" x14ac:dyDescent="0.25">
      <c r="A3462" t="s">
        <v>3511</v>
      </c>
      <c r="B3462">
        <v>47.45</v>
      </c>
    </row>
    <row r="3463" spans="1:2" x14ac:dyDescent="0.25">
      <c r="A3463" t="s">
        <v>3512</v>
      </c>
      <c r="B3463">
        <v>56.51</v>
      </c>
    </row>
    <row r="3464" spans="1:2" x14ac:dyDescent="0.25">
      <c r="A3464" t="s">
        <v>3513</v>
      </c>
      <c r="B3464">
        <v>49.46</v>
      </c>
    </row>
    <row r="3465" spans="1:2" x14ac:dyDescent="0.25">
      <c r="A3465" t="s">
        <v>3514</v>
      </c>
      <c r="B3465">
        <v>64.41</v>
      </c>
    </row>
    <row r="3466" spans="1:2" x14ac:dyDescent="0.25">
      <c r="A3466" t="s">
        <v>3515</v>
      </c>
      <c r="B3466">
        <v>70.31</v>
      </c>
    </row>
    <row r="3467" spans="1:2" x14ac:dyDescent="0.25">
      <c r="A3467" t="s">
        <v>3516</v>
      </c>
      <c r="B3467">
        <v>63.82</v>
      </c>
    </row>
    <row r="3468" spans="1:2" x14ac:dyDescent="0.25">
      <c r="A3468" t="s">
        <v>3517</v>
      </c>
      <c r="B3468">
        <v>56.07</v>
      </c>
    </row>
    <row r="3469" spans="1:2" x14ac:dyDescent="0.25">
      <c r="A3469" t="s">
        <v>3518</v>
      </c>
      <c r="B3469">
        <v>49.61</v>
      </c>
    </row>
    <row r="3470" spans="1:2" x14ac:dyDescent="0.25">
      <c r="A3470" t="s">
        <v>3519</v>
      </c>
      <c r="B3470">
        <v>47.83</v>
      </c>
    </row>
    <row r="3471" spans="1:2" x14ac:dyDescent="0.25">
      <c r="A3471" t="s">
        <v>3520</v>
      </c>
      <c r="B3471">
        <v>46.01</v>
      </c>
    </row>
    <row r="3472" spans="1:2" x14ac:dyDescent="0.25">
      <c r="A3472" t="s">
        <v>3521</v>
      </c>
      <c r="B3472">
        <v>44.25</v>
      </c>
    </row>
    <row r="3473" spans="1:2" x14ac:dyDescent="0.25">
      <c r="A3473" t="s">
        <v>3522</v>
      </c>
      <c r="B3473">
        <v>47.667999999999999</v>
      </c>
    </row>
    <row r="3474" spans="1:2" x14ac:dyDescent="0.25">
      <c r="A3474" t="s">
        <v>3523</v>
      </c>
      <c r="B3474">
        <v>42.24</v>
      </c>
    </row>
    <row r="3475" spans="1:2" x14ac:dyDescent="0.25">
      <c r="A3475" t="s">
        <v>3524</v>
      </c>
      <c r="B3475">
        <v>40.92</v>
      </c>
    </row>
    <row r="3476" spans="1:2" x14ac:dyDescent="0.25">
      <c r="A3476" t="s">
        <v>3525</v>
      </c>
      <c r="B3476">
        <v>38.314</v>
      </c>
    </row>
    <row r="3477" spans="1:2" x14ac:dyDescent="0.25">
      <c r="A3477" t="s">
        <v>3526</v>
      </c>
      <c r="B3477">
        <v>39.76</v>
      </c>
    </row>
    <row r="3478" spans="1:2" x14ac:dyDescent="0.25">
      <c r="A3478" t="s">
        <v>3527</v>
      </c>
      <c r="B3478">
        <v>39.979999999999997</v>
      </c>
    </row>
    <row r="3479" spans="1:2" x14ac:dyDescent="0.25">
      <c r="A3479" t="s">
        <v>3528</v>
      </c>
      <c r="B3479">
        <v>41.51</v>
      </c>
    </row>
    <row r="3480" spans="1:2" x14ac:dyDescent="0.25">
      <c r="A3480" t="s">
        <v>3529</v>
      </c>
      <c r="B3480">
        <v>39.195999999999998</v>
      </c>
    </row>
    <row r="3481" spans="1:2" x14ac:dyDescent="0.25">
      <c r="A3481" t="s">
        <v>3530</v>
      </c>
      <c r="B3481">
        <v>42.16</v>
      </c>
    </row>
    <row r="3482" spans="1:2" x14ac:dyDescent="0.25">
      <c r="A3482" t="s">
        <v>3531</v>
      </c>
      <c r="B3482">
        <v>36.770000000000003</v>
      </c>
    </row>
    <row r="3483" spans="1:2" x14ac:dyDescent="0.25">
      <c r="A3483" t="s">
        <v>3532</v>
      </c>
      <c r="B3483">
        <v>36.674999999999997</v>
      </c>
    </row>
    <row r="3484" spans="1:2" x14ac:dyDescent="0.25">
      <c r="A3484" t="s">
        <v>3533</v>
      </c>
      <c r="B3484">
        <v>34.74</v>
      </c>
    </row>
    <row r="3485" spans="1:2" x14ac:dyDescent="0.25">
      <c r="A3485" t="s">
        <v>3534</v>
      </c>
      <c r="B3485">
        <v>37.204000000000001</v>
      </c>
    </row>
    <row r="3486" spans="1:2" x14ac:dyDescent="0.25">
      <c r="A3486" t="s">
        <v>3535</v>
      </c>
      <c r="B3486">
        <v>40.98</v>
      </c>
    </row>
    <row r="3487" spans="1:2" x14ac:dyDescent="0.25">
      <c r="A3487" t="s">
        <v>3536</v>
      </c>
      <c r="B3487">
        <v>47.26</v>
      </c>
    </row>
    <row r="3488" spans="1:2" x14ac:dyDescent="0.25">
      <c r="A3488" t="s">
        <v>3537</v>
      </c>
      <c r="B3488">
        <v>61</v>
      </c>
    </row>
    <row r="3489" spans="1:2" x14ac:dyDescent="0.25">
      <c r="A3489" t="s">
        <v>3538</v>
      </c>
      <c r="B3489">
        <v>49.634999999999998</v>
      </c>
    </row>
    <row r="3490" spans="1:2" x14ac:dyDescent="0.25">
      <c r="A3490" t="s">
        <v>3539</v>
      </c>
      <c r="B3490">
        <v>46.97</v>
      </c>
    </row>
    <row r="3491" spans="1:2" x14ac:dyDescent="0.25">
      <c r="A3491" t="s">
        <v>3540</v>
      </c>
      <c r="B3491">
        <v>42.57</v>
      </c>
    </row>
    <row r="3492" spans="1:2" x14ac:dyDescent="0.25">
      <c r="A3492" t="s">
        <v>3541</v>
      </c>
      <c r="B3492">
        <v>35.402999999999999</v>
      </c>
    </row>
    <row r="3493" spans="1:2" x14ac:dyDescent="0.25">
      <c r="A3493" t="s">
        <v>3542</v>
      </c>
      <c r="B3493">
        <v>31.885000000000002</v>
      </c>
    </row>
    <row r="3494" spans="1:2" x14ac:dyDescent="0.25">
      <c r="A3494" t="s">
        <v>3543</v>
      </c>
      <c r="B3494">
        <v>30.690999999999999</v>
      </c>
    </row>
    <row r="3495" spans="1:2" x14ac:dyDescent="0.25">
      <c r="A3495" t="s">
        <v>3544</v>
      </c>
      <c r="B3495">
        <v>29.738</v>
      </c>
    </row>
    <row r="3496" spans="1:2" x14ac:dyDescent="0.25">
      <c r="A3496" t="s">
        <v>3545</v>
      </c>
      <c r="B3496">
        <v>29.29</v>
      </c>
    </row>
    <row r="3497" spans="1:2" x14ac:dyDescent="0.25">
      <c r="A3497" t="s">
        <v>3546</v>
      </c>
      <c r="B3497">
        <v>29.774000000000001</v>
      </c>
    </row>
    <row r="3498" spans="1:2" x14ac:dyDescent="0.25">
      <c r="A3498" t="s">
        <v>3547</v>
      </c>
      <c r="B3498">
        <v>27.832000000000001</v>
      </c>
    </row>
    <row r="3499" spans="1:2" x14ac:dyDescent="0.25">
      <c r="A3499" t="s">
        <v>3548</v>
      </c>
      <c r="B3499">
        <v>26.347000000000001</v>
      </c>
    </row>
    <row r="3500" spans="1:2" x14ac:dyDescent="0.25">
      <c r="A3500" t="s">
        <v>3549</v>
      </c>
      <c r="B3500">
        <v>24.937999999999999</v>
      </c>
    </row>
    <row r="3501" spans="1:2" x14ac:dyDescent="0.25">
      <c r="A3501" t="s">
        <v>3550</v>
      </c>
      <c r="B3501">
        <v>24.11</v>
      </c>
    </row>
    <row r="3502" spans="1:2" x14ac:dyDescent="0.25">
      <c r="A3502" t="s">
        <v>3551</v>
      </c>
      <c r="B3502">
        <v>24.774999999999999</v>
      </c>
    </row>
    <row r="3503" spans="1:2" x14ac:dyDescent="0.25">
      <c r="A3503" t="s">
        <v>3552</v>
      </c>
      <c r="B3503">
        <v>22.791</v>
      </c>
    </row>
    <row r="3504" spans="1:2" x14ac:dyDescent="0.25">
      <c r="A3504" t="s">
        <v>3553</v>
      </c>
      <c r="B3504">
        <v>25.82</v>
      </c>
    </row>
    <row r="3505" spans="1:2" x14ac:dyDescent="0.25">
      <c r="A3505" t="s">
        <v>3554</v>
      </c>
      <c r="B3505">
        <v>33.283999999999999</v>
      </c>
    </row>
    <row r="3506" spans="1:2" x14ac:dyDescent="0.25">
      <c r="A3506" t="s">
        <v>3555</v>
      </c>
      <c r="B3506">
        <v>23.25</v>
      </c>
    </row>
    <row r="3507" spans="1:2" x14ac:dyDescent="0.25">
      <c r="A3507" t="s">
        <v>3556</v>
      </c>
      <c r="B3507">
        <v>28.027999999999999</v>
      </c>
    </row>
    <row r="3508" spans="1:2" x14ac:dyDescent="0.25">
      <c r="A3508" t="s">
        <v>3557</v>
      </c>
      <c r="B3508">
        <v>26.785</v>
      </c>
    </row>
    <row r="3509" spans="1:2" x14ac:dyDescent="0.25">
      <c r="A3509" t="s">
        <v>3558</v>
      </c>
      <c r="B3509">
        <v>30.75</v>
      </c>
    </row>
    <row r="3510" spans="1:2" x14ac:dyDescent="0.25">
      <c r="A3510" t="s">
        <v>3559</v>
      </c>
      <c r="B3510">
        <v>48.517000000000003</v>
      </c>
    </row>
    <row r="3511" spans="1:2" x14ac:dyDescent="0.25">
      <c r="A3511" t="s">
        <v>3560</v>
      </c>
      <c r="B3511">
        <v>35.256</v>
      </c>
    </row>
    <row r="3512" spans="1:2" x14ac:dyDescent="0.25">
      <c r="A3512" t="s">
        <v>3561</v>
      </c>
      <c r="B3512">
        <v>34.67</v>
      </c>
    </row>
    <row r="3513" spans="1:2" x14ac:dyDescent="0.25">
      <c r="A3513" t="s">
        <v>3562</v>
      </c>
      <c r="B3513">
        <v>30.62</v>
      </c>
    </row>
    <row r="3514" spans="1:2" x14ac:dyDescent="0.25">
      <c r="A3514" t="s">
        <v>3563</v>
      </c>
      <c r="B3514">
        <v>47.98</v>
      </c>
    </row>
    <row r="3515" spans="1:2" x14ac:dyDescent="0.25">
      <c r="A3515" t="s">
        <v>3564</v>
      </c>
      <c r="B3515">
        <v>35.35</v>
      </c>
    </row>
    <row r="3516" spans="1:2" x14ac:dyDescent="0.25">
      <c r="A3516" t="s">
        <v>3565</v>
      </c>
      <c r="B3516">
        <v>32.828000000000003</v>
      </c>
    </row>
    <row r="3517" spans="1:2" x14ac:dyDescent="0.25">
      <c r="A3517" t="s">
        <v>3566</v>
      </c>
      <c r="B3517">
        <v>33.39</v>
      </c>
    </row>
    <row r="3518" spans="1:2" x14ac:dyDescent="0.25">
      <c r="A3518" t="s">
        <v>3567</v>
      </c>
      <c r="B3518">
        <v>39.090000000000003</v>
      </c>
    </row>
    <row r="3519" spans="1:2" x14ac:dyDescent="0.25">
      <c r="A3519" t="s">
        <v>3568</v>
      </c>
      <c r="B3519">
        <v>36.119999999999997</v>
      </c>
    </row>
    <row r="3520" spans="1:2" x14ac:dyDescent="0.25">
      <c r="A3520" t="s">
        <v>3569</v>
      </c>
      <c r="B3520">
        <v>44.73</v>
      </c>
    </row>
    <row r="3521" spans="1:2" x14ac:dyDescent="0.25">
      <c r="A3521" t="s">
        <v>3570</v>
      </c>
      <c r="B3521">
        <v>37.363999999999997</v>
      </c>
    </row>
    <row r="3522" spans="1:2" x14ac:dyDescent="0.25">
      <c r="A3522" t="s">
        <v>3571</v>
      </c>
      <c r="B3522">
        <v>35.659999999999997</v>
      </c>
    </row>
    <row r="3523" spans="1:2" x14ac:dyDescent="0.25">
      <c r="A3523" t="s">
        <v>3572</v>
      </c>
      <c r="B3523">
        <v>33.256999999999998</v>
      </c>
    </row>
    <row r="3524" spans="1:2" x14ac:dyDescent="0.25">
      <c r="A3524" t="s">
        <v>3573</v>
      </c>
      <c r="B3524">
        <v>31.77</v>
      </c>
    </row>
    <row r="3525" spans="1:2" x14ac:dyDescent="0.25">
      <c r="A3525" t="s">
        <v>3574</v>
      </c>
      <c r="B3525">
        <v>29.817</v>
      </c>
    </row>
    <row r="3526" spans="1:2" x14ac:dyDescent="0.25">
      <c r="A3526" t="s">
        <v>3575</v>
      </c>
      <c r="B3526">
        <v>27.875</v>
      </c>
    </row>
    <row r="3527" spans="1:2" x14ac:dyDescent="0.25">
      <c r="A3527" t="s">
        <v>3576</v>
      </c>
      <c r="B3527">
        <v>26.748999999999999</v>
      </c>
    </row>
    <row r="3528" spans="1:2" x14ac:dyDescent="0.25">
      <c r="A3528" t="s">
        <v>3577</v>
      </c>
      <c r="B3528">
        <v>26.85</v>
      </c>
    </row>
    <row r="3529" spans="1:2" x14ac:dyDescent="0.25">
      <c r="A3529" t="s">
        <v>3578</v>
      </c>
      <c r="B3529">
        <v>25.882999999999999</v>
      </c>
    </row>
    <row r="3530" spans="1:2" x14ac:dyDescent="0.25">
      <c r="A3530" t="s">
        <v>3579</v>
      </c>
      <c r="B3530">
        <v>27.4</v>
      </c>
    </row>
    <row r="3531" spans="1:2" x14ac:dyDescent="0.25">
      <c r="A3531" t="s">
        <v>3580</v>
      </c>
      <c r="B3531">
        <v>26.71</v>
      </c>
    </row>
    <row r="3532" spans="1:2" x14ac:dyDescent="0.25">
      <c r="A3532" t="s">
        <v>3581</v>
      </c>
      <c r="B3532">
        <v>53.54</v>
      </c>
    </row>
    <row r="3533" spans="1:2" x14ac:dyDescent="0.25">
      <c r="A3533" t="s">
        <v>3582</v>
      </c>
      <c r="B3533">
        <v>33.83</v>
      </c>
    </row>
    <row r="3534" spans="1:2" x14ac:dyDescent="0.25">
      <c r="A3534" t="s">
        <v>3583</v>
      </c>
      <c r="B3534">
        <v>42.05</v>
      </c>
    </row>
    <row r="3535" spans="1:2" x14ac:dyDescent="0.25">
      <c r="A3535" t="s">
        <v>3584</v>
      </c>
      <c r="B3535">
        <v>33.96</v>
      </c>
    </row>
    <row r="3536" spans="1:2" x14ac:dyDescent="0.25">
      <c r="A3536" t="s">
        <v>3585</v>
      </c>
      <c r="B3536">
        <v>31.324999999999999</v>
      </c>
    </row>
    <row r="3537" spans="1:2" x14ac:dyDescent="0.25">
      <c r="A3537" t="s">
        <v>3586</v>
      </c>
      <c r="B3537">
        <v>33.508000000000003</v>
      </c>
    </row>
    <row r="3538" spans="1:2" x14ac:dyDescent="0.25">
      <c r="A3538" t="s">
        <v>3587</v>
      </c>
      <c r="B3538">
        <v>30.762</v>
      </c>
    </row>
    <row r="3539" spans="1:2" x14ac:dyDescent="0.25">
      <c r="A3539" t="s">
        <v>3588</v>
      </c>
      <c r="B3539">
        <v>28.190999999999999</v>
      </c>
    </row>
    <row r="3540" spans="1:2" x14ac:dyDescent="0.25">
      <c r="A3540" t="s">
        <v>3589</v>
      </c>
      <c r="B3540">
        <v>27.298999999999999</v>
      </c>
    </row>
    <row r="3541" spans="1:2" x14ac:dyDescent="0.25">
      <c r="A3541" t="s">
        <v>3590</v>
      </c>
      <c r="B3541">
        <v>28.425999999999998</v>
      </c>
    </row>
    <row r="3542" spans="1:2" x14ac:dyDescent="0.25">
      <c r="A3542" t="s">
        <v>3591</v>
      </c>
      <c r="B3542">
        <v>29.54</v>
      </c>
    </row>
    <row r="3543" spans="1:2" x14ac:dyDescent="0.25">
      <c r="A3543" t="s">
        <v>3592</v>
      </c>
      <c r="B3543">
        <v>26.45</v>
      </c>
    </row>
    <row r="3544" spans="1:2" x14ac:dyDescent="0.25">
      <c r="A3544" t="s">
        <v>3593</v>
      </c>
      <c r="B3544">
        <v>24.46</v>
      </c>
    </row>
    <row r="3545" spans="1:2" x14ac:dyDescent="0.25">
      <c r="A3545" t="s">
        <v>3594</v>
      </c>
      <c r="B3545">
        <v>22.48</v>
      </c>
    </row>
    <row r="3546" spans="1:2" x14ac:dyDescent="0.25">
      <c r="A3546" t="s">
        <v>3595</v>
      </c>
      <c r="B3546">
        <v>20.998000000000001</v>
      </c>
    </row>
    <row r="3547" spans="1:2" x14ac:dyDescent="0.25">
      <c r="A3547" t="s">
        <v>3596</v>
      </c>
      <c r="B3547">
        <v>20.716999999999999</v>
      </c>
    </row>
    <row r="3548" spans="1:2" x14ac:dyDescent="0.25">
      <c r="A3548" t="s">
        <v>3597</v>
      </c>
      <c r="B3548">
        <v>20.969000000000001</v>
      </c>
    </row>
    <row r="3549" spans="1:2" x14ac:dyDescent="0.25">
      <c r="A3549" t="s">
        <v>3598</v>
      </c>
      <c r="B3549">
        <v>19.875</v>
      </c>
    </row>
    <row r="3550" spans="1:2" x14ac:dyDescent="0.25">
      <c r="A3550" t="s">
        <v>3599</v>
      </c>
      <c r="B3550">
        <v>18.591000000000001</v>
      </c>
    </row>
    <row r="3551" spans="1:2" x14ac:dyDescent="0.25">
      <c r="A3551" t="s">
        <v>3600</v>
      </c>
      <c r="B3551">
        <v>17.933</v>
      </c>
    </row>
    <row r="3552" spans="1:2" x14ac:dyDescent="0.25">
      <c r="A3552" t="s">
        <v>3601</v>
      </c>
      <c r="B3552">
        <v>18.013000000000002</v>
      </c>
    </row>
    <row r="3553" spans="1:2" x14ac:dyDescent="0.25">
      <c r="A3553" t="s">
        <v>3602</v>
      </c>
      <c r="B3553">
        <v>17.425999999999998</v>
      </c>
    </row>
    <row r="3554" spans="1:2" x14ac:dyDescent="0.25">
      <c r="A3554" t="s">
        <v>3603</v>
      </c>
      <c r="B3554">
        <v>16.457999999999998</v>
      </c>
    </row>
    <row r="3555" spans="1:2" x14ac:dyDescent="0.25">
      <c r="A3555" t="s">
        <v>3604</v>
      </c>
      <c r="B3555">
        <v>15.766999999999999</v>
      </c>
    </row>
    <row r="3556" spans="1:2" x14ac:dyDescent="0.25">
      <c r="A3556" t="s">
        <v>3605</v>
      </c>
      <c r="B3556">
        <v>16.062000000000001</v>
      </c>
    </row>
    <row r="3557" spans="1:2" x14ac:dyDescent="0.25">
      <c r="A3557" t="s">
        <v>3606</v>
      </c>
      <c r="B3557">
        <v>16.23</v>
      </c>
    </row>
    <row r="3558" spans="1:2" x14ac:dyDescent="0.25">
      <c r="A3558" t="s">
        <v>3607</v>
      </c>
      <c r="B3558">
        <v>15.006</v>
      </c>
    </row>
    <row r="3559" spans="1:2" x14ac:dyDescent="0.25">
      <c r="A3559" t="s">
        <v>3608</v>
      </c>
      <c r="B3559">
        <v>14.361000000000001</v>
      </c>
    </row>
    <row r="3560" spans="1:2" x14ac:dyDescent="0.25">
      <c r="A3560" t="s">
        <v>3609</v>
      </c>
      <c r="B3560">
        <v>14.361000000000001</v>
      </c>
    </row>
    <row r="3561" spans="1:2" x14ac:dyDescent="0.25">
      <c r="A3561" t="s">
        <v>3610</v>
      </c>
      <c r="B3561">
        <v>13.407999999999999</v>
      </c>
    </row>
    <row r="3562" spans="1:2" x14ac:dyDescent="0.25">
      <c r="A3562" t="s">
        <v>3611</v>
      </c>
      <c r="B3562">
        <v>12.17</v>
      </c>
    </row>
    <row r="3563" spans="1:2" x14ac:dyDescent="0.25">
      <c r="A3563" t="s">
        <v>3612</v>
      </c>
      <c r="B3563">
        <v>11.737</v>
      </c>
    </row>
    <row r="3564" spans="1:2" x14ac:dyDescent="0.25">
      <c r="A3564" t="s">
        <v>3613</v>
      </c>
      <c r="B3564">
        <v>11.59</v>
      </c>
    </row>
    <row r="3565" spans="1:2" x14ac:dyDescent="0.25">
      <c r="A3565" t="s">
        <v>3614</v>
      </c>
      <c r="B3565">
        <v>11.44</v>
      </c>
    </row>
    <row r="3566" spans="1:2" x14ac:dyDescent="0.25">
      <c r="A3566" t="s">
        <v>3615</v>
      </c>
      <c r="B3566">
        <v>11.427</v>
      </c>
    </row>
    <row r="3567" spans="1:2" x14ac:dyDescent="0.25">
      <c r="A3567" t="s">
        <v>3616</v>
      </c>
      <c r="B3567">
        <v>11.42</v>
      </c>
    </row>
    <row r="3568" spans="1:2" x14ac:dyDescent="0.25">
      <c r="A3568" t="s">
        <v>3617</v>
      </c>
      <c r="B3568">
        <v>11.27</v>
      </c>
    </row>
    <row r="3569" spans="1:2" x14ac:dyDescent="0.25">
      <c r="A3569" t="s">
        <v>3618</v>
      </c>
      <c r="B3569">
        <v>11.18</v>
      </c>
    </row>
    <row r="3570" spans="1:2" x14ac:dyDescent="0.25">
      <c r="A3570" t="s">
        <v>3619</v>
      </c>
      <c r="B3570">
        <v>11.19</v>
      </c>
    </row>
    <row r="3571" spans="1:2" x14ac:dyDescent="0.25">
      <c r="A3571" t="s">
        <v>3620</v>
      </c>
      <c r="B3571">
        <v>11.188000000000001</v>
      </c>
    </row>
    <row r="3572" spans="1:2" x14ac:dyDescent="0.25">
      <c r="A3572" t="s">
        <v>3621</v>
      </c>
      <c r="B3572">
        <v>11.17</v>
      </c>
    </row>
    <row r="3573" spans="1:2" x14ac:dyDescent="0.25">
      <c r="A3573" t="s">
        <v>3622</v>
      </c>
      <c r="B3573">
        <v>10.645</v>
      </c>
    </row>
    <row r="3574" spans="1:2" x14ac:dyDescent="0.25">
      <c r="A3574" t="s">
        <v>3623</v>
      </c>
      <c r="B3574">
        <v>10.257999999999999</v>
      </c>
    </row>
    <row r="3575" spans="1:2" x14ac:dyDescent="0.25">
      <c r="A3575" t="s">
        <v>3624</v>
      </c>
      <c r="B3575">
        <v>10.021000000000001</v>
      </c>
    </row>
    <row r="3576" spans="1:2" x14ac:dyDescent="0.25">
      <c r="A3576" t="s">
        <v>3625</v>
      </c>
      <c r="B3576">
        <v>9.4179999999999993</v>
      </c>
    </row>
    <row r="3577" spans="1:2" x14ac:dyDescent="0.25">
      <c r="A3577" t="s">
        <v>3626</v>
      </c>
      <c r="B3577">
        <v>8.93</v>
      </c>
    </row>
    <row r="3578" spans="1:2" x14ac:dyDescent="0.25">
      <c r="A3578" t="s">
        <v>3627</v>
      </c>
      <c r="B3578">
        <v>8.93</v>
      </c>
    </row>
    <row r="3579" spans="1:2" x14ac:dyDescent="0.25">
      <c r="A3579" t="s">
        <v>3628</v>
      </c>
      <c r="B3579">
        <v>8.8610000000000007</v>
      </c>
    </row>
    <row r="3580" spans="1:2" x14ac:dyDescent="0.25">
      <c r="A3580" t="s">
        <v>3629</v>
      </c>
      <c r="B3580">
        <v>8.66</v>
      </c>
    </row>
    <row r="3581" spans="1:2" x14ac:dyDescent="0.25">
      <c r="A3581" t="s">
        <v>3630</v>
      </c>
      <c r="B3581">
        <v>8.5289999999999999</v>
      </c>
    </row>
    <row r="3582" spans="1:2" x14ac:dyDescent="0.25">
      <c r="A3582" t="s">
        <v>3631</v>
      </c>
      <c r="B3582">
        <v>8.734</v>
      </c>
    </row>
    <row r="3583" spans="1:2" x14ac:dyDescent="0.25">
      <c r="A3583" t="s">
        <v>3632</v>
      </c>
      <c r="B3583">
        <v>8.7539999999999996</v>
      </c>
    </row>
    <row r="3584" spans="1:2" x14ac:dyDescent="0.25">
      <c r="A3584" t="s">
        <v>3633</v>
      </c>
      <c r="B3584">
        <v>8.7590000000000003</v>
      </c>
    </row>
    <row r="3585" spans="1:2" x14ac:dyDescent="0.25">
      <c r="A3585" t="s">
        <v>3634</v>
      </c>
      <c r="B3585">
        <v>8.7539999999999996</v>
      </c>
    </row>
    <row r="3586" spans="1:2" x14ac:dyDescent="0.25">
      <c r="A3586" t="s">
        <v>3635</v>
      </c>
      <c r="B3586">
        <v>8.7539999999999996</v>
      </c>
    </row>
    <row r="3587" spans="1:2" x14ac:dyDescent="0.25">
      <c r="A3587" t="s">
        <v>3636</v>
      </c>
      <c r="B3587">
        <v>8.7539999999999996</v>
      </c>
    </row>
    <row r="3588" spans="1:2" x14ac:dyDescent="0.25">
      <c r="A3588" t="s">
        <v>3637</v>
      </c>
      <c r="B3588">
        <v>8.8109999999999999</v>
      </c>
    </row>
    <row r="3589" spans="1:2" x14ac:dyDescent="0.25">
      <c r="A3589" t="s">
        <v>3638</v>
      </c>
      <c r="B3589">
        <v>8.6050000000000004</v>
      </c>
    </row>
    <row r="3590" spans="1:2" x14ac:dyDescent="0.25">
      <c r="A3590" t="s">
        <v>3639</v>
      </c>
      <c r="B3590">
        <v>8.2639999999999993</v>
      </c>
    </row>
    <row r="3591" spans="1:2" x14ac:dyDescent="0.25">
      <c r="A3591" t="s">
        <v>3640</v>
      </c>
      <c r="B3591">
        <v>8.18</v>
      </c>
    </row>
    <row r="3592" spans="1:2" x14ac:dyDescent="0.25">
      <c r="A3592" t="s">
        <v>3641</v>
      </c>
      <c r="B3592">
        <v>8.2200000000000006</v>
      </c>
    </row>
    <row r="3593" spans="1:2" x14ac:dyDescent="0.25">
      <c r="A3593" t="s">
        <v>3642</v>
      </c>
      <c r="B3593">
        <v>8.1020000000000003</v>
      </c>
    </row>
    <row r="3594" spans="1:2" x14ac:dyDescent="0.25">
      <c r="A3594" t="s">
        <v>3643</v>
      </c>
      <c r="B3594">
        <v>7.9720000000000004</v>
      </c>
    </row>
    <row r="3595" spans="1:2" x14ac:dyDescent="0.25">
      <c r="A3595" t="s">
        <v>3644</v>
      </c>
      <c r="B3595">
        <v>7.82</v>
      </c>
    </row>
    <row r="3596" spans="1:2" x14ac:dyDescent="0.25">
      <c r="A3596" t="s">
        <v>3645</v>
      </c>
      <c r="B3596">
        <v>7.6239999999999997</v>
      </c>
    </row>
    <row r="3597" spans="1:2" x14ac:dyDescent="0.25">
      <c r="A3597" t="s">
        <v>3646</v>
      </c>
      <c r="B3597">
        <v>7.2649999999999997</v>
      </c>
    </row>
    <row r="3598" spans="1:2" x14ac:dyDescent="0.25">
      <c r="A3598" t="s">
        <v>3647</v>
      </c>
      <c r="B3598">
        <v>7.3849999999999998</v>
      </c>
    </row>
    <row r="3599" spans="1:2" x14ac:dyDescent="0.25">
      <c r="A3599" t="s">
        <v>3648</v>
      </c>
      <c r="B3599">
        <v>7.39</v>
      </c>
    </row>
    <row r="3600" spans="1:2" x14ac:dyDescent="0.25">
      <c r="A3600" t="s">
        <v>3649</v>
      </c>
      <c r="B3600">
        <v>7.141</v>
      </c>
    </row>
    <row r="3601" spans="1:2" x14ac:dyDescent="0.25">
      <c r="A3601" t="s">
        <v>3650</v>
      </c>
      <c r="B3601">
        <v>7.2110000000000003</v>
      </c>
    </row>
    <row r="3602" spans="1:2" x14ac:dyDescent="0.25">
      <c r="A3602" t="s">
        <v>3651</v>
      </c>
      <c r="B3602">
        <v>7.0739999999999998</v>
      </c>
    </row>
    <row r="3603" spans="1:2" x14ac:dyDescent="0.25">
      <c r="A3603" t="s">
        <v>3652</v>
      </c>
      <c r="B3603">
        <v>7.1219999999999999</v>
      </c>
    </row>
    <row r="3604" spans="1:2" x14ac:dyDescent="0.25">
      <c r="A3604" t="s">
        <v>3653</v>
      </c>
      <c r="B3604">
        <v>7.0739999999999998</v>
      </c>
    </row>
    <row r="3605" spans="1:2" x14ac:dyDescent="0.25">
      <c r="A3605" t="s">
        <v>3654</v>
      </c>
      <c r="B3605">
        <v>7.194</v>
      </c>
    </row>
    <row r="3606" spans="1:2" x14ac:dyDescent="0.25">
      <c r="A3606" t="s">
        <v>3655</v>
      </c>
      <c r="B3606">
        <v>7.1369999999999996</v>
      </c>
    </row>
    <row r="3607" spans="1:2" x14ac:dyDescent="0.25">
      <c r="A3607" t="s">
        <v>3656</v>
      </c>
      <c r="B3607">
        <v>7.165</v>
      </c>
    </row>
    <row r="3608" spans="1:2" x14ac:dyDescent="0.25">
      <c r="A3608" t="s">
        <v>3657</v>
      </c>
      <c r="B3608">
        <v>7.0209999999999999</v>
      </c>
    </row>
    <row r="3609" spans="1:2" x14ac:dyDescent="0.25">
      <c r="A3609" t="s">
        <v>3658</v>
      </c>
      <c r="B3609">
        <v>6.9409999999999998</v>
      </c>
    </row>
    <row r="3610" spans="1:2" x14ac:dyDescent="0.25">
      <c r="A3610" t="s">
        <v>3659</v>
      </c>
      <c r="B3610">
        <v>6.9619999999999997</v>
      </c>
    </row>
    <row r="3611" spans="1:2" x14ac:dyDescent="0.25">
      <c r="A3611" t="s">
        <v>3660</v>
      </c>
      <c r="B3611">
        <v>6.8529999999999998</v>
      </c>
    </row>
    <row r="3612" spans="1:2" x14ac:dyDescent="0.25">
      <c r="A3612" t="s">
        <v>3661</v>
      </c>
      <c r="B3612">
        <v>6.875</v>
      </c>
    </row>
    <row r="3613" spans="1:2" x14ac:dyDescent="0.25">
      <c r="A3613" t="s">
        <v>3662</v>
      </c>
      <c r="B3613">
        <v>6.5069999999999997</v>
      </c>
    </row>
    <row r="3614" spans="1:2" x14ac:dyDescent="0.25">
      <c r="A3614" t="s">
        <v>3663</v>
      </c>
      <c r="B3614">
        <v>6.633</v>
      </c>
    </row>
    <row r="3615" spans="1:2" x14ac:dyDescent="0.25">
      <c r="A3615" t="s">
        <v>3664</v>
      </c>
      <c r="B3615">
        <v>6.5830000000000002</v>
      </c>
    </row>
    <row r="3616" spans="1:2" x14ac:dyDescent="0.25">
      <c r="A3616" t="s">
        <v>3665</v>
      </c>
      <c r="B3616">
        <v>6.6379999999999999</v>
      </c>
    </row>
    <row r="3617" spans="1:2" x14ac:dyDescent="0.25">
      <c r="A3617" t="s">
        <v>3666</v>
      </c>
      <c r="B3617">
        <v>6.62</v>
      </c>
    </row>
    <row r="3618" spans="1:2" x14ac:dyDescent="0.25">
      <c r="A3618" t="s">
        <v>3667</v>
      </c>
      <c r="B3618">
        <v>6.6289999999999996</v>
      </c>
    </row>
    <row r="3619" spans="1:2" x14ac:dyDescent="0.25">
      <c r="A3619" t="s">
        <v>3668</v>
      </c>
      <c r="B3619">
        <v>6.6760000000000002</v>
      </c>
    </row>
    <row r="3620" spans="1:2" x14ac:dyDescent="0.25">
      <c r="A3620" t="s">
        <v>3669</v>
      </c>
      <c r="B3620">
        <v>6.5259999999999998</v>
      </c>
    </row>
    <row r="3621" spans="1:2" x14ac:dyDescent="0.25">
      <c r="A3621" t="s">
        <v>3670</v>
      </c>
      <c r="B3621">
        <v>6.5030000000000001</v>
      </c>
    </row>
    <row r="3622" spans="1:2" x14ac:dyDescent="0.25">
      <c r="A3622" t="s">
        <v>3671</v>
      </c>
      <c r="B3622">
        <v>6.46</v>
      </c>
    </row>
    <row r="3623" spans="1:2" x14ac:dyDescent="0.25">
      <c r="A3623" t="s">
        <v>3672</v>
      </c>
      <c r="B3623">
        <v>6.468</v>
      </c>
    </row>
    <row r="3624" spans="1:2" x14ac:dyDescent="0.25">
      <c r="A3624" t="s">
        <v>3673</v>
      </c>
      <c r="B3624">
        <v>6.4029999999999996</v>
      </c>
    </row>
    <row r="3625" spans="1:2" x14ac:dyDescent="0.25">
      <c r="A3625" t="s">
        <v>3674</v>
      </c>
      <c r="B3625">
        <v>6.25</v>
      </c>
    </row>
    <row r="3626" spans="1:2" x14ac:dyDescent="0.25">
      <c r="A3626" t="s">
        <v>3675</v>
      </c>
      <c r="B3626">
        <v>6.1349999999999998</v>
      </c>
    </row>
    <row r="3627" spans="1:2" x14ac:dyDescent="0.25">
      <c r="A3627" t="s">
        <v>3676</v>
      </c>
      <c r="B3627">
        <v>5.9580000000000002</v>
      </c>
    </row>
    <row r="3628" spans="1:2" x14ac:dyDescent="0.25">
      <c r="A3628" t="s">
        <v>3677</v>
      </c>
      <c r="B3628">
        <v>6.0439999999999996</v>
      </c>
    </row>
    <row r="3629" spans="1:2" x14ac:dyDescent="0.25">
      <c r="A3629" t="s">
        <v>3678</v>
      </c>
      <c r="B3629">
        <v>5.952</v>
      </c>
    </row>
    <row r="3630" spans="1:2" x14ac:dyDescent="0.25">
      <c r="A3630" t="s">
        <v>3679</v>
      </c>
      <c r="B3630">
        <v>5.8449999999999998</v>
      </c>
    </row>
    <row r="3631" spans="1:2" x14ac:dyDescent="0.25">
      <c r="A3631" t="s">
        <v>3680</v>
      </c>
      <c r="B3631">
        <v>5.75</v>
      </c>
    </row>
    <row r="3632" spans="1:2" x14ac:dyDescent="0.25">
      <c r="A3632" t="s">
        <v>3681</v>
      </c>
      <c r="B3632">
        <v>5.7290000000000001</v>
      </c>
    </row>
    <row r="3633" spans="1:2" x14ac:dyDescent="0.25">
      <c r="A3633" t="s">
        <v>3682</v>
      </c>
      <c r="B3633">
        <v>5.59</v>
      </c>
    </row>
    <row r="3634" spans="1:2" x14ac:dyDescent="0.25">
      <c r="A3634" t="s">
        <v>3683</v>
      </c>
      <c r="B3634">
        <v>5.59</v>
      </c>
    </row>
    <row r="3635" spans="1:2" x14ac:dyDescent="0.25">
      <c r="A3635" t="s">
        <v>3684</v>
      </c>
      <c r="B3635">
        <v>5.51</v>
      </c>
    </row>
    <row r="3636" spans="1:2" x14ac:dyDescent="0.25">
      <c r="A3636" t="s">
        <v>3685</v>
      </c>
      <c r="B3636">
        <v>5.6360000000000001</v>
      </c>
    </row>
    <row r="3637" spans="1:2" x14ac:dyDescent="0.25">
      <c r="A3637" t="s">
        <v>3686</v>
      </c>
      <c r="B3637">
        <v>5.5650000000000004</v>
      </c>
    </row>
    <row r="3638" spans="1:2" x14ac:dyDescent="0.25">
      <c r="A3638" t="s">
        <v>3687</v>
      </c>
      <c r="B3638">
        <v>5.3769999999999998</v>
      </c>
    </row>
    <row r="3639" spans="1:2" x14ac:dyDescent="0.25">
      <c r="A3639" t="s">
        <v>3688</v>
      </c>
      <c r="B3639">
        <v>5.4640000000000004</v>
      </c>
    </row>
    <row r="3640" spans="1:2" x14ac:dyDescent="0.25">
      <c r="A3640" t="s">
        <v>3689</v>
      </c>
      <c r="B3640">
        <v>8.3330000000000002</v>
      </c>
    </row>
    <row r="3641" spans="1:2" x14ac:dyDescent="0.25">
      <c r="A3641" t="s">
        <v>3690</v>
      </c>
      <c r="B3641">
        <v>7.16</v>
      </c>
    </row>
    <row r="3642" spans="1:2" x14ac:dyDescent="0.25">
      <c r="A3642" t="s">
        <v>3691</v>
      </c>
      <c r="B3642">
        <v>6.4189999999999996</v>
      </c>
    </row>
    <row r="3643" spans="1:2" x14ac:dyDescent="0.25">
      <c r="A3643" t="s">
        <v>3692</v>
      </c>
      <c r="B3643">
        <v>6.1840000000000002</v>
      </c>
    </row>
    <row r="3644" spans="1:2" x14ac:dyDescent="0.25">
      <c r="A3644" t="s">
        <v>3693</v>
      </c>
      <c r="B3644">
        <v>6.7160000000000002</v>
      </c>
    </row>
    <row r="3645" spans="1:2" x14ac:dyDescent="0.25">
      <c r="A3645" t="s">
        <v>3694</v>
      </c>
      <c r="B3645">
        <v>8.15</v>
      </c>
    </row>
    <row r="3646" spans="1:2" x14ac:dyDescent="0.25">
      <c r="A3646" t="s">
        <v>3695</v>
      </c>
      <c r="B3646">
        <v>7.3</v>
      </c>
    </row>
    <row r="3647" spans="1:2" x14ac:dyDescent="0.25">
      <c r="A3647" t="s">
        <v>3696</v>
      </c>
      <c r="B3647">
        <v>6.6879999999999997</v>
      </c>
    </row>
    <row r="3648" spans="1:2" x14ac:dyDescent="0.25">
      <c r="A3648" t="s">
        <v>3697</v>
      </c>
      <c r="B3648">
        <v>6.3520000000000003</v>
      </c>
    </row>
    <row r="3649" spans="1:2" x14ac:dyDescent="0.25">
      <c r="A3649" t="s">
        <v>3698</v>
      </c>
      <c r="B3649">
        <v>6.1849999999999996</v>
      </c>
    </row>
    <row r="3650" spans="1:2" x14ac:dyDescent="0.25">
      <c r="A3650" t="s">
        <v>3699</v>
      </c>
      <c r="B3650">
        <v>6.1239999999999997</v>
      </c>
    </row>
    <row r="3651" spans="1:2" x14ac:dyDescent="0.25">
      <c r="A3651" t="s">
        <v>3700</v>
      </c>
      <c r="B3651">
        <v>6.1760000000000002</v>
      </c>
    </row>
    <row r="3652" spans="1:2" x14ac:dyDescent="0.25">
      <c r="A3652" t="s">
        <v>3701</v>
      </c>
      <c r="B3652">
        <v>5.86</v>
      </c>
    </row>
    <row r="3653" spans="1:2" x14ac:dyDescent="0.25">
      <c r="A3653" t="s">
        <v>3702</v>
      </c>
      <c r="B3653">
        <v>5.798</v>
      </c>
    </row>
    <row r="3654" spans="1:2" x14ac:dyDescent="0.25">
      <c r="A3654" t="s">
        <v>3703</v>
      </c>
      <c r="B3654">
        <v>6.5960000000000001</v>
      </c>
    </row>
    <row r="3655" spans="1:2" x14ac:dyDescent="0.25">
      <c r="A3655" t="s">
        <v>3704</v>
      </c>
      <c r="B3655">
        <v>6.2679999999999998</v>
      </c>
    </row>
    <row r="3656" spans="1:2" x14ac:dyDescent="0.25">
      <c r="A3656" t="s">
        <v>3705</v>
      </c>
      <c r="B3656">
        <v>5.94</v>
      </c>
    </row>
    <row r="3657" spans="1:2" x14ac:dyDescent="0.25">
      <c r="A3657" t="s">
        <v>3706</v>
      </c>
      <c r="B3657">
        <v>5.78</v>
      </c>
    </row>
    <row r="3658" spans="1:2" x14ac:dyDescent="0.25">
      <c r="A3658" t="s">
        <v>3707</v>
      </c>
      <c r="B3658">
        <v>5.6680000000000001</v>
      </c>
    </row>
    <row r="3659" spans="1:2" x14ac:dyDescent="0.25">
      <c r="A3659" t="s">
        <v>3708</v>
      </c>
      <c r="B3659">
        <v>5.6150000000000002</v>
      </c>
    </row>
    <row r="3660" spans="1:2" x14ac:dyDescent="0.25">
      <c r="A3660" t="s">
        <v>3709</v>
      </c>
      <c r="B3660">
        <v>5.5949999999999998</v>
      </c>
    </row>
    <row r="3661" spans="1:2" x14ac:dyDescent="0.25">
      <c r="A3661" t="s">
        <v>3710</v>
      </c>
      <c r="B3661">
        <v>5.8150000000000004</v>
      </c>
    </row>
    <row r="3662" spans="1:2" x14ac:dyDescent="0.25">
      <c r="A3662" t="s">
        <v>3711</v>
      </c>
      <c r="B3662">
        <v>5.72</v>
      </c>
    </row>
    <row r="3663" spans="1:2" x14ac:dyDescent="0.25">
      <c r="A3663" t="s">
        <v>3712</v>
      </c>
      <c r="B3663">
        <v>5.37</v>
      </c>
    </row>
    <row r="3664" spans="1:2" x14ac:dyDescent="0.25">
      <c r="A3664" t="s">
        <v>3713</v>
      </c>
      <c r="B3664">
        <v>5.2619999999999996</v>
      </c>
    </row>
    <row r="3665" spans="1:2" x14ac:dyDescent="0.25">
      <c r="A3665" t="s">
        <v>3714</v>
      </c>
      <c r="B3665">
        <v>5.19</v>
      </c>
    </row>
    <row r="3666" spans="1:2" x14ac:dyDescent="0.25">
      <c r="A3666" t="s">
        <v>3715</v>
      </c>
      <c r="B3666">
        <v>5.12</v>
      </c>
    </row>
    <row r="3667" spans="1:2" x14ac:dyDescent="0.25">
      <c r="A3667" t="s">
        <v>3716</v>
      </c>
      <c r="B3667">
        <v>4.95</v>
      </c>
    </row>
    <row r="3668" spans="1:2" x14ac:dyDescent="0.25">
      <c r="A3668" t="s">
        <v>3717</v>
      </c>
      <c r="B3668">
        <v>5.01</v>
      </c>
    </row>
    <row r="3669" spans="1:2" x14ac:dyDescent="0.25">
      <c r="A3669" t="s">
        <v>3718</v>
      </c>
      <c r="B3669">
        <v>5.58</v>
      </c>
    </row>
    <row r="3670" spans="1:2" x14ac:dyDescent="0.25">
      <c r="A3670" t="s">
        <v>3719</v>
      </c>
      <c r="B3670">
        <v>5.18</v>
      </c>
    </row>
    <row r="3671" spans="1:2" x14ac:dyDescent="0.25">
      <c r="A3671" t="s">
        <v>3720</v>
      </c>
      <c r="B3671">
        <v>5.07</v>
      </c>
    </row>
    <row r="3672" spans="1:2" x14ac:dyDescent="0.25">
      <c r="A3672" t="s">
        <v>3721</v>
      </c>
      <c r="B3672">
        <v>4.9800000000000004</v>
      </c>
    </row>
    <row r="3673" spans="1:2" x14ac:dyDescent="0.25">
      <c r="A3673" t="s">
        <v>3722</v>
      </c>
      <c r="B3673">
        <v>4.8099999999999996</v>
      </c>
    </row>
    <row r="3674" spans="1:2" x14ac:dyDescent="0.25">
      <c r="A3674" t="s">
        <v>3723</v>
      </c>
      <c r="B3674">
        <v>4.59</v>
      </c>
    </row>
    <row r="3675" spans="1:2" x14ac:dyDescent="0.25">
      <c r="A3675" t="s">
        <v>3724</v>
      </c>
      <c r="B3675">
        <v>5.04</v>
      </c>
    </row>
    <row r="3676" spans="1:2" x14ac:dyDescent="0.25">
      <c r="A3676" t="s">
        <v>3725</v>
      </c>
      <c r="B3676">
        <v>5.81</v>
      </c>
    </row>
    <row r="3677" spans="1:2" x14ac:dyDescent="0.25">
      <c r="A3677" t="s">
        <v>3726</v>
      </c>
      <c r="B3677">
        <v>5.04</v>
      </c>
    </row>
    <row r="3678" spans="1:2" x14ac:dyDescent="0.25">
      <c r="A3678" t="s">
        <v>3727</v>
      </c>
      <c r="B3678">
        <v>4.8499999999999996</v>
      </c>
    </row>
    <row r="3679" spans="1:2" x14ac:dyDescent="0.25">
      <c r="A3679" t="s">
        <v>3728</v>
      </c>
      <c r="B3679">
        <v>4.6900000000000004</v>
      </c>
    </row>
    <row r="3680" spans="1:2" x14ac:dyDescent="0.25">
      <c r="A3680" t="s">
        <v>3729</v>
      </c>
      <c r="B3680">
        <v>4.59</v>
      </c>
    </row>
    <row r="3681" spans="1:2" x14ac:dyDescent="0.25">
      <c r="A3681" t="s">
        <v>3730</v>
      </c>
      <c r="B3681">
        <v>4.55</v>
      </c>
    </row>
    <row r="3682" spans="1:2" x14ac:dyDescent="0.25">
      <c r="A3682" t="s">
        <v>3731</v>
      </c>
      <c r="B3682">
        <v>4.43</v>
      </c>
    </row>
    <row r="3683" spans="1:2" x14ac:dyDescent="0.25">
      <c r="A3683" t="s">
        <v>3732</v>
      </c>
      <c r="B3683">
        <v>4.3</v>
      </c>
    </row>
    <row r="3684" spans="1:2" x14ac:dyDescent="0.25">
      <c r="A3684" t="s">
        <v>3733</v>
      </c>
      <c r="B3684">
        <v>4.12</v>
      </c>
    </row>
    <row r="3685" spans="1:2" x14ac:dyDescent="0.25">
      <c r="A3685" t="s">
        <v>3734</v>
      </c>
      <c r="B3685">
        <v>4.32</v>
      </c>
    </row>
    <row r="3686" spans="1:2" x14ac:dyDescent="0.25">
      <c r="A3686" t="s">
        <v>3735</v>
      </c>
      <c r="B3686">
        <v>4.0199999999999996</v>
      </c>
    </row>
    <row r="3687" spans="1:2" x14ac:dyDescent="0.25">
      <c r="A3687" t="s">
        <v>3736</v>
      </c>
      <c r="B3687">
        <v>3.88</v>
      </c>
    </row>
    <row r="3688" spans="1:2" x14ac:dyDescent="0.25">
      <c r="A3688" t="s">
        <v>3737</v>
      </c>
      <c r="B3688">
        <v>3.89</v>
      </c>
    </row>
    <row r="3689" spans="1:2" x14ac:dyDescent="0.25">
      <c r="A3689" t="s">
        <v>3738</v>
      </c>
      <c r="B3689">
        <v>3.89</v>
      </c>
    </row>
    <row r="3690" spans="1:2" x14ac:dyDescent="0.25">
      <c r="A3690" t="s">
        <v>3739</v>
      </c>
      <c r="B3690">
        <v>4.21</v>
      </c>
    </row>
    <row r="3691" spans="1:2" x14ac:dyDescent="0.25">
      <c r="A3691" t="s">
        <v>3740</v>
      </c>
      <c r="B3691">
        <v>3.91</v>
      </c>
    </row>
    <row r="3692" spans="1:2" x14ac:dyDescent="0.25">
      <c r="A3692" t="s">
        <v>3741</v>
      </c>
      <c r="B3692">
        <v>4.12</v>
      </c>
    </row>
    <row r="3693" spans="1:2" x14ac:dyDescent="0.25">
      <c r="A3693" t="s">
        <v>3742</v>
      </c>
      <c r="B3693">
        <v>4.58</v>
      </c>
    </row>
    <row r="3694" spans="1:2" x14ac:dyDescent="0.25">
      <c r="A3694" t="s">
        <v>3743</v>
      </c>
      <c r="B3694">
        <v>4.3099999999999996</v>
      </c>
    </row>
    <row r="3695" spans="1:2" x14ac:dyDescent="0.25">
      <c r="A3695" t="s">
        <v>3744</v>
      </c>
      <c r="B3695">
        <v>4.2699999999999996</v>
      </c>
    </row>
    <row r="3696" spans="1:2" x14ac:dyDescent="0.25">
      <c r="A3696" t="s">
        <v>3745</v>
      </c>
      <c r="B3696">
        <v>4.05</v>
      </c>
    </row>
    <row r="3697" spans="1:2" x14ac:dyDescent="0.25">
      <c r="A3697" t="s">
        <v>3746</v>
      </c>
      <c r="B3697">
        <v>3.94</v>
      </c>
    </row>
    <row r="3698" spans="1:2" x14ac:dyDescent="0.25">
      <c r="A3698" t="s">
        <v>3747</v>
      </c>
      <c r="B3698">
        <v>4.05</v>
      </c>
    </row>
    <row r="3699" spans="1:2" x14ac:dyDescent="0.25">
      <c r="A3699" t="s">
        <v>3748</v>
      </c>
      <c r="B3699">
        <v>4.21</v>
      </c>
    </row>
    <row r="3700" spans="1:2" x14ac:dyDescent="0.25">
      <c r="A3700" t="s">
        <v>3749</v>
      </c>
      <c r="B3700">
        <v>4.03</v>
      </c>
    </row>
    <row r="3701" spans="1:2" x14ac:dyDescent="0.25">
      <c r="A3701" t="s">
        <v>3750</v>
      </c>
      <c r="B3701">
        <v>3.72</v>
      </c>
    </row>
    <row r="3702" spans="1:2" x14ac:dyDescent="0.25">
      <c r="A3702" t="s">
        <v>3751</v>
      </c>
      <c r="B3702">
        <v>3.5</v>
      </c>
    </row>
    <row r="3703" spans="1:2" x14ac:dyDescent="0.25">
      <c r="A3703" t="s">
        <v>3752</v>
      </c>
      <c r="B3703">
        <v>5.42</v>
      </c>
    </row>
    <row r="3704" spans="1:2" x14ac:dyDescent="0.25">
      <c r="A3704" t="s">
        <v>3753</v>
      </c>
      <c r="B3704">
        <v>4.71</v>
      </c>
    </row>
    <row r="3705" spans="1:2" x14ac:dyDescent="0.25">
      <c r="A3705" t="s">
        <v>3754</v>
      </c>
      <c r="B3705">
        <v>4.41</v>
      </c>
    </row>
    <row r="3706" spans="1:2" x14ac:dyDescent="0.25">
      <c r="A3706" t="s">
        <v>3755</v>
      </c>
      <c r="B3706">
        <v>4.4800000000000004</v>
      </c>
    </row>
    <row r="3707" spans="1:2" x14ac:dyDescent="0.25">
      <c r="A3707" t="s">
        <v>3756</v>
      </c>
      <c r="B3707">
        <v>4.1900000000000004</v>
      </c>
    </row>
    <row r="3708" spans="1:2" x14ac:dyDescent="0.25">
      <c r="A3708" t="s">
        <v>3757</v>
      </c>
      <c r="B3708">
        <v>3.89</v>
      </c>
    </row>
    <row r="3709" spans="1:2" x14ac:dyDescent="0.25">
      <c r="A3709" t="s">
        <v>3758</v>
      </c>
      <c r="B3709">
        <v>3.81</v>
      </c>
    </row>
    <row r="3710" spans="1:2" x14ac:dyDescent="0.25">
      <c r="A3710" t="s">
        <v>3759</v>
      </c>
      <c r="B3710">
        <v>3.75</v>
      </c>
    </row>
    <row r="3711" spans="1:2" x14ac:dyDescent="0.25">
      <c r="A3711" t="s">
        <v>3760</v>
      </c>
      <c r="B3711">
        <v>3.6</v>
      </c>
    </row>
    <row r="3712" spans="1:2" x14ac:dyDescent="0.25">
      <c r="A3712" t="s">
        <v>3761</v>
      </c>
      <c r="B3712">
        <v>3.52</v>
      </c>
    </row>
    <row r="3713" spans="1:2" x14ac:dyDescent="0.25">
      <c r="A3713" t="s">
        <v>3762</v>
      </c>
      <c r="B3713">
        <v>3.35</v>
      </c>
    </row>
    <row r="3714" spans="1:2" x14ac:dyDescent="0.25">
      <c r="A3714" t="s">
        <v>3763</v>
      </c>
      <c r="B3714">
        <v>3.25</v>
      </c>
    </row>
    <row r="3715" spans="1:2" x14ac:dyDescent="0.25">
      <c r="A3715" t="s">
        <v>3764</v>
      </c>
      <c r="B3715">
        <v>3.28</v>
      </c>
    </row>
    <row r="3716" spans="1:2" x14ac:dyDescent="0.25">
      <c r="A3716" t="s">
        <v>3765</v>
      </c>
      <c r="B3716">
        <v>3.42</v>
      </c>
    </row>
    <row r="3717" spans="1:2" x14ac:dyDescent="0.25">
      <c r="A3717" t="s">
        <v>3766</v>
      </c>
      <c r="B3717">
        <v>3.28</v>
      </c>
    </row>
    <row r="3718" spans="1:2" x14ac:dyDescent="0.25">
      <c r="A3718" t="s">
        <v>3767</v>
      </c>
      <c r="B3718">
        <v>3.24</v>
      </c>
    </row>
    <row r="3719" spans="1:2" x14ac:dyDescent="0.25">
      <c r="A3719" t="s">
        <v>3768</v>
      </c>
      <c r="B3719">
        <v>3.11</v>
      </c>
    </row>
    <row r="3720" spans="1:2" x14ac:dyDescent="0.25">
      <c r="A3720" t="s">
        <v>3769</v>
      </c>
      <c r="B3720">
        <v>3.1</v>
      </c>
    </row>
    <row r="3721" spans="1:2" x14ac:dyDescent="0.25">
      <c r="A3721" t="s">
        <v>3770</v>
      </c>
      <c r="B3721">
        <v>3.29</v>
      </c>
    </row>
    <row r="3722" spans="1:2" x14ac:dyDescent="0.25">
      <c r="A3722" t="s">
        <v>3771</v>
      </c>
      <c r="B3722">
        <v>3.14</v>
      </c>
    </row>
    <row r="3723" spans="1:2" x14ac:dyDescent="0.25">
      <c r="A3723" t="s">
        <v>3772</v>
      </c>
      <c r="B3723">
        <v>2.89</v>
      </c>
    </row>
    <row r="3724" spans="1:2" x14ac:dyDescent="0.25">
      <c r="A3724" t="s">
        <v>3773</v>
      </c>
      <c r="B3724">
        <v>2.82</v>
      </c>
    </row>
    <row r="3725" spans="1:2" x14ac:dyDescent="0.25">
      <c r="A3725" t="s">
        <v>3774</v>
      </c>
      <c r="B3725">
        <v>2.78</v>
      </c>
    </row>
    <row r="3726" spans="1:2" x14ac:dyDescent="0.25">
      <c r="A3726" t="s">
        <v>3775</v>
      </c>
      <c r="B3726">
        <v>2.6640000000000001</v>
      </c>
    </row>
    <row r="3727" spans="1:2" x14ac:dyDescent="0.25">
      <c r="A3727" t="s">
        <v>3776</v>
      </c>
      <c r="B3727">
        <v>2.5299999999999998</v>
      </c>
    </row>
    <row r="3728" spans="1:2" x14ac:dyDescent="0.25">
      <c r="A3728" t="s">
        <v>3777</v>
      </c>
      <c r="B3728">
        <v>2.3740000000000001</v>
      </c>
    </row>
    <row r="3729" spans="1:2" x14ac:dyDescent="0.25">
      <c r="A3729" t="s">
        <v>3778</v>
      </c>
      <c r="B3729">
        <v>2.3439999999999999</v>
      </c>
    </row>
    <row r="3730" spans="1:2" x14ac:dyDescent="0.25">
      <c r="A3730" t="s">
        <v>3779</v>
      </c>
      <c r="B3730">
        <v>2.3679999999999999</v>
      </c>
    </row>
    <row r="3731" spans="1:2" x14ac:dyDescent="0.25">
      <c r="A3731" t="s">
        <v>3780</v>
      </c>
      <c r="B3731">
        <v>2.2469999999999999</v>
      </c>
    </row>
    <row r="3732" spans="1:2" x14ac:dyDescent="0.25">
      <c r="A3732" t="s">
        <v>3781</v>
      </c>
      <c r="B3732">
        <v>2.387</v>
      </c>
    </row>
    <row r="3733" spans="1:2" x14ac:dyDescent="0.25">
      <c r="A3733" t="s">
        <v>3782</v>
      </c>
      <c r="B3733">
        <v>2.08</v>
      </c>
    </row>
    <row r="3734" spans="1:2" x14ac:dyDescent="0.25">
      <c r="A3734" t="s">
        <v>3783</v>
      </c>
      <c r="B3734">
        <v>2.2850000000000001</v>
      </c>
    </row>
    <row r="3735" spans="1:2" x14ac:dyDescent="0.25">
      <c r="A3735" t="s">
        <v>3784</v>
      </c>
      <c r="B3735">
        <v>2.0830000000000002</v>
      </c>
    </row>
    <row r="3736" spans="1:2" x14ac:dyDescent="0.25">
      <c r="A3736" t="s">
        <v>3785</v>
      </c>
      <c r="B3736">
        <v>1.956</v>
      </c>
    </row>
    <row r="3737" spans="1:2" x14ac:dyDescent="0.25">
      <c r="A3737" t="s">
        <v>3786</v>
      </c>
      <c r="B3737">
        <v>1.9850000000000001</v>
      </c>
    </row>
    <row r="3738" spans="1:2" x14ac:dyDescent="0.25">
      <c r="A3738" t="s">
        <v>3787</v>
      </c>
      <c r="B3738">
        <v>1.734</v>
      </c>
    </row>
    <row r="3739" spans="1:2" x14ac:dyDescent="0.25">
      <c r="A3739" t="s">
        <v>3788</v>
      </c>
      <c r="B3739">
        <v>1.669</v>
      </c>
    </row>
    <row r="3740" spans="1:2" x14ac:dyDescent="0.25">
      <c r="A3740" t="s">
        <v>3789</v>
      </c>
      <c r="B3740">
        <v>1.597</v>
      </c>
    </row>
    <row r="3741" spans="1:2" x14ac:dyDescent="0.25">
      <c r="A3741" t="s">
        <v>3790</v>
      </c>
      <c r="B3741">
        <v>1.625</v>
      </c>
    </row>
    <row r="3742" spans="1:2" x14ac:dyDescent="0.25">
      <c r="A3742" t="s">
        <v>3791</v>
      </c>
      <c r="B3742">
        <v>2.952</v>
      </c>
    </row>
    <row r="3743" spans="1:2" x14ac:dyDescent="0.25">
      <c r="A3743" t="s">
        <v>3792</v>
      </c>
      <c r="B3743">
        <v>3.0739999999999998</v>
      </c>
    </row>
    <row r="3744" spans="1:2" x14ac:dyDescent="0.25">
      <c r="A3744" t="s">
        <v>3793</v>
      </c>
      <c r="B3744">
        <v>3.54</v>
      </c>
    </row>
    <row r="3745" spans="1:2" x14ac:dyDescent="0.25">
      <c r="A3745" t="s">
        <v>3794</v>
      </c>
      <c r="B3745">
        <v>3.593</v>
      </c>
    </row>
    <row r="3746" spans="1:2" x14ac:dyDescent="0.25">
      <c r="A3746" t="s">
        <v>3795</v>
      </c>
      <c r="B3746">
        <v>2.9039999999999999</v>
      </c>
    </row>
    <row r="3747" spans="1:2" x14ac:dyDescent="0.25">
      <c r="A3747" t="s">
        <v>3796</v>
      </c>
      <c r="B3747">
        <v>4.1909999999999998</v>
      </c>
    </row>
    <row r="3748" spans="1:2" x14ac:dyDescent="0.25">
      <c r="A3748" t="s">
        <v>3797</v>
      </c>
      <c r="B3748">
        <v>5.915</v>
      </c>
    </row>
    <row r="3749" spans="1:2" x14ac:dyDescent="0.25">
      <c r="A3749" t="s">
        <v>3798</v>
      </c>
      <c r="B3749">
        <v>4.5759999999999996</v>
      </c>
    </row>
    <row r="3750" spans="1:2" x14ac:dyDescent="0.25">
      <c r="A3750" t="s">
        <v>3799</v>
      </c>
      <c r="B3750">
        <v>2.8159999999999998</v>
      </c>
    </row>
    <row r="3751" spans="1:2" x14ac:dyDescent="0.25">
      <c r="A3751" t="s">
        <v>3800</v>
      </c>
      <c r="B3751">
        <v>2.0720000000000001</v>
      </c>
    </row>
    <row r="3752" spans="1:2" x14ac:dyDescent="0.25">
      <c r="A3752" t="s">
        <v>3801</v>
      </c>
      <c r="B3752">
        <v>1.5009999999999999</v>
      </c>
    </row>
    <row r="3753" spans="1:2" x14ac:dyDescent="0.25">
      <c r="A3753" t="s">
        <v>3802</v>
      </c>
      <c r="B3753">
        <v>1.3660000000000001</v>
      </c>
    </row>
    <row r="3754" spans="1:2" x14ac:dyDescent="0.25">
      <c r="A3754" t="s">
        <v>3803</v>
      </c>
      <c r="B3754">
        <v>1.284</v>
      </c>
    </row>
    <row r="3755" spans="1:2" x14ac:dyDescent="0.25">
      <c r="A3755" t="s">
        <v>3804</v>
      </c>
      <c r="B3755">
        <v>1.042</v>
      </c>
    </row>
    <row r="3756" spans="1:2" x14ac:dyDescent="0.25">
      <c r="A3756" t="s">
        <v>3805</v>
      </c>
      <c r="B3756">
        <v>0.61699999999999999</v>
      </c>
    </row>
    <row r="3757" spans="1:2" x14ac:dyDescent="0.25">
      <c r="A3757" t="s">
        <v>3806</v>
      </c>
      <c r="B3757">
        <v>0.93100000000000005</v>
      </c>
    </row>
    <row r="3758" spans="1:2" x14ac:dyDescent="0.25">
      <c r="A3758" t="s">
        <v>3807</v>
      </c>
      <c r="B3758">
        <v>0.58799999999999997</v>
      </c>
    </row>
    <row r="3759" spans="1:2" x14ac:dyDescent="0.25">
      <c r="A3759" t="s">
        <v>3808</v>
      </c>
      <c r="B3759">
        <v>0.68799999999999994</v>
      </c>
    </row>
    <row r="3760" spans="1:2" x14ac:dyDescent="0.25">
      <c r="A3760" t="s">
        <v>3809</v>
      </c>
      <c r="B3760">
        <v>1.069</v>
      </c>
    </row>
    <row r="3761" spans="1:2" x14ac:dyDescent="0.25">
      <c r="A3761" t="s">
        <v>3810</v>
      </c>
      <c r="B3761">
        <v>1.4039999999999999</v>
      </c>
    </row>
    <row r="3762" spans="1:2" x14ac:dyDescent="0.25">
      <c r="A3762" t="s">
        <v>3811</v>
      </c>
      <c r="B3762">
        <v>1.117</v>
      </c>
    </row>
    <row r="3763" spans="1:2" x14ac:dyDescent="0.25">
      <c r="A3763" t="s">
        <v>3812</v>
      </c>
      <c r="B3763">
        <v>1.085</v>
      </c>
    </row>
    <row r="3764" spans="1:2" x14ac:dyDescent="0.25">
      <c r="A3764" t="s">
        <v>3813</v>
      </c>
      <c r="B3764">
        <v>1.024</v>
      </c>
    </row>
    <row r="3765" spans="1:2" x14ac:dyDescent="0.25">
      <c r="A3765" t="s">
        <v>3814</v>
      </c>
      <c r="B3765">
        <v>2.33</v>
      </c>
    </row>
    <row r="3766" spans="1:2" x14ac:dyDescent="0.25">
      <c r="A3766" t="s">
        <v>3815</v>
      </c>
      <c r="B3766">
        <v>3.2959999999999998</v>
      </c>
    </row>
    <row r="3767" spans="1:2" x14ac:dyDescent="0.25">
      <c r="A3767" t="s">
        <v>3816</v>
      </c>
      <c r="B3767">
        <v>2.82</v>
      </c>
    </row>
    <row r="3768" spans="1:2" x14ac:dyDescent="0.25">
      <c r="A3768" t="s">
        <v>3817</v>
      </c>
      <c r="B3768">
        <v>2.5859999999999999</v>
      </c>
    </row>
    <row r="3769" spans="1:2" x14ac:dyDescent="0.25">
      <c r="A3769" t="s">
        <v>3818</v>
      </c>
      <c r="B3769">
        <v>3.7770000000000001</v>
      </c>
    </row>
    <row r="3770" spans="1:2" x14ac:dyDescent="0.25">
      <c r="A3770" t="s">
        <v>3819</v>
      </c>
      <c r="B3770">
        <v>4.085</v>
      </c>
    </row>
    <row r="3771" spans="1:2" x14ac:dyDescent="0.25">
      <c r="A3771" t="s">
        <v>3820</v>
      </c>
      <c r="B3771">
        <v>2.2330000000000001</v>
      </c>
    </row>
    <row r="3772" spans="1:2" x14ac:dyDescent="0.25">
      <c r="A3772" t="s">
        <v>3821</v>
      </c>
      <c r="B3772">
        <v>1.7669999999999999</v>
      </c>
    </row>
    <row r="3773" spans="1:2" x14ac:dyDescent="0.25">
      <c r="A3773" t="s">
        <v>3822</v>
      </c>
      <c r="B3773">
        <v>1.2589999999999999</v>
      </c>
    </row>
    <row r="3774" spans="1:2" x14ac:dyDescent="0.25">
      <c r="A3774" t="s">
        <v>3823</v>
      </c>
      <c r="B3774">
        <v>1.345</v>
      </c>
    </row>
    <row r="3775" spans="1:2" x14ac:dyDescent="0.25">
      <c r="A3775" t="s">
        <v>3824</v>
      </c>
      <c r="B3775">
        <v>1.333</v>
      </c>
    </row>
    <row r="3776" spans="1:2" x14ac:dyDescent="0.25">
      <c r="A3776" t="s">
        <v>3825</v>
      </c>
      <c r="B3776">
        <v>1.373</v>
      </c>
    </row>
    <row r="3777" spans="1:2" x14ac:dyDescent="0.25">
      <c r="A3777" t="s">
        <v>3826</v>
      </c>
      <c r="B3777">
        <v>1.2949999999999999</v>
      </c>
    </row>
    <row r="3778" spans="1:2" x14ac:dyDescent="0.25">
      <c r="A3778" t="s">
        <v>3827</v>
      </c>
      <c r="B3778">
        <v>0.97</v>
      </c>
    </row>
    <row r="3779" spans="1:2" x14ac:dyDescent="0.25">
      <c r="A3779" t="s">
        <v>3828</v>
      </c>
      <c r="B3779">
        <v>0.84899999999999998</v>
      </c>
    </row>
    <row r="3780" spans="1:2" x14ac:dyDescent="0.25">
      <c r="A3780" t="s">
        <v>3829</v>
      </c>
      <c r="B3780">
        <v>1.08</v>
      </c>
    </row>
    <row r="3781" spans="1:2" x14ac:dyDescent="0.25">
      <c r="A3781" t="s">
        <v>3830</v>
      </c>
      <c r="B3781">
        <v>9.9740000000000002</v>
      </c>
    </row>
    <row r="3782" spans="1:2" x14ac:dyDescent="0.25">
      <c r="A3782" t="s">
        <v>3831</v>
      </c>
      <c r="B3782">
        <v>7.3840000000000003</v>
      </c>
    </row>
    <row r="3783" spans="1:2" x14ac:dyDescent="0.25">
      <c r="A3783" t="s">
        <v>3832</v>
      </c>
      <c r="B3783">
        <v>17.164000000000001</v>
      </c>
    </row>
    <row r="3784" spans="1:2" x14ac:dyDescent="0.25">
      <c r="A3784" t="s">
        <v>3833</v>
      </c>
      <c r="B3784">
        <v>17.010000000000002</v>
      </c>
    </row>
    <row r="3785" spans="1:2" x14ac:dyDescent="0.25">
      <c r="A3785" t="s">
        <v>3834</v>
      </c>
      <c r="B3785">
        <v>7.25</v>
      </c>
    </row>
    <row r="3786" spans="1:2" x14ac:dyDescent="0.25">
      <c r="A3786" t="s">
        <v>3835</v>
      </c>
      <c r="B3786">
        <v>4.75</v>
      </c>
    </row>
    <row r="3787" spans="1:2" x14ac:dyDescent="0.25">
      <c r="A3787" t="s">
        <v>3836</v>
      </c>
      <c r="B3787">
        <v>15.42</v>
      </c>
    </row>
    <row r="3788" spans="1:2" x14ac:dyDescent="0.25">
      <c r="A3788" t="s">
        <v>3837</v>
      </c>
      <c r="B3788">
        <v>34.61</v>
      </c>
    </row>
    <row r="3789" spans="1:2" x14ac:dyDescent="0.25">
      <c r="A3789" t="s">
        <v>3838</v>
      </c>
      <c r="B3789">
        <v>64.257999999999996</v>
      </c>
    </row>
    <row r="3790" spans="1:2" x14ac:dyDescent="0.25">
      <c r="A3790" t="s">
        <v>3839</v>
      </c>
      <c r="B3790">
        <v>17.027999999999999</v>
      </c>
    </row>
    <row r="3791" spans="1:2" x14ac:dyDescent="0.25">
      <c r="A3791" t="s">
        <v>3840</v>
      </c>
      <c r="B3791">
        <v>18.268000000000001</v>
      </c>
    </row>
    <row r="3792" spans="1:2" x14ac:dyDescent="0.25">
      <c r="A3792" t="s">
        <v>3841</v>
      </c>
      <c r="B3792">
        <v>11.029</v>
      </c>
    </row>
    <row r="3793" spans="1:2" x14ac:dyDescent="0.25">
      <c r="A3793" t="s">
        <v>3842</v>
      </c>
      <c r="B3793">
        <v>14.279</v>
      </c>
    </row>
    <row r="3794" spans="1:2" x14ac:dyDescent="0.25">
      <c r="A3794" t="s">
        <v>3843</v>
      </c>
      <c r="B3794">
        <v>11.26</v>
      </c>
    </row>
    <row r="3795" spans="1:2" x14ac:dyDescent="0.25">
      <c r="A3795" t="s">
        <v>3844</v>
      </c>
      <c r="B3795">
        <v>12.273999999999999</v>
      </c>
    </row>
    <row r="3796" spans="1:2" x14ac:dyDescent="0.25">
      <c r="A3796" t="s">
        <v>3845</v>
      </c>
      <c r="B3796">
        <v>11.419</v>
      </c>
    </row>
    <row r="3797" spans="1:2" x14ac:dyDescent="0.25">
      <c r="A3797" t="s">
        <v>3846</v>
      </c>
      <c r="B3797">
        <v>19.486999999999998</v>
      </c>
    </row>
    <row r="3798" spans="1:2" x14ac:dyDescent="0.25">
      <c r="A3798" t="s">
        <v>3847</v>
      </c>
      <c r="B3798">
        <v>13.484</v>
      </c>
    </row>
    <row r="3799" spans="1:2" x14ac:dyDescent="0.25">
      <c r="A3799" t="s">
        <v>3848</v>
      </c>
      <c r="B3799">
        <v>10.77</v>
      </c>
    </row>
    <row r="3800" spans="1:2" x14ac:dyDescent="0.25">
      <c r="A3800" t="s">
        <v>3849</v>
      </c>
      <c r="B3800">
        <v>26.181000000000001</v>
      </c>
    </row>
    <row r="3801" spans="1:2" x14ac:dyDescent="0.25">
      <c r="A3801" t="s">
        <v>3850</v>
      </c>
      <c r="B3801">
        <v>33.405999999999999</v>
      </c>
    </row>
    <row r="3802" spans="1:2" x14ac:dyDescent="0.25">
      <c r="A3802" t="s">
        <v>3851</v>
      </c>
      <c r="B3802">
        <v>28.858000000000001</v>
      </c>
    </row>
    <row r="3803" spans="1:2" x14ac:dyDescent="0.25">
      <c r="A3803" t="s">
        <v>3852</v>
      </c>
      <c r="B3803">
        <v>38.685000000000002</v>
      </c>
    </row>
    <row r="3804" spans="1:2" x14ac:dyDescent="0.25">
      <c r="A3804" t="s">
        <v>3853</v>
      </c>
      <c r="B3804">
        <v>42.079000000000001</v>
      </c>
    </row>
    <row r="3805" spans="1:2" x14ac:dyDescent="0.25">
      <c r="A3805" t="s">
        <v>3854</v>
      </c>
      <c r="B3805">
        <v>79.191999999999993</v>
      </c>
    </row>
    <row r="3806" spans="1:2" x14ac:dyDescent="0.25">
      <c r="A3806" t="s">
        <v>3855</v>
      </c>
      <c r="B3806">
        <v>48.091000000000001</v>
      </c>
    </row>
    <row r="3807" spans="1:2" x14ac:dyDescent="0.25">
      <c r="A3807" t="s">
        <v>3856</v>
      </c>
      <c r="B3807">
        <v>44.966999999999999</v>
      </c>
    </row>
    <row r="3808" spans="1:2" x14ac:dyDescent="0.25">
      <c r="A3808" t="s">
        <v>3857</v>
      </c>
      <c r="B3808">
        <v>87.186000000000007</v>
      </c>
    </row>
    <row r="3809" spans="1:2" x14ac:dyDescent="0.25">
      <c r="A3809" t="s">
        <v>3858</v>
      </c>
      <c r="B3809">
        <v>87.912999999999997</v>
      </c>
    </row>
    <row r="3810" spans="1:2" x14ac:dyDescent="0.25">
      <c r="A3810" t="s">
        <v>3859</v>
      </c>
      <c r="B3810">
        <v>56.287999999999997</v>
      </c>
    </row>
    <row r="3811" spans="1:2" x14ac:dyDescent="0.25">
      <c r="A3811" t="s">
        <v>3860</v>
      </c>
      <c r="B3811">
        <v>74.102999999999994</v>
      </c>
    </row>
    <row r="3812" spans="1:2" x14ac:dyDescent="0.25">
      <c r="A3812" t="s">
        <v>3861</v>
      </c>
      <c r="B3812">
        <v>80.319999999999993</v>
      </c>
    </row>
    <row r="3813" spans="1:2" x14ac:dyDescent="0.25">
      <c r="A3813" t="s">
        <v>3862</v>
      </c>
      <c r="B3813">
        <v>74.528999999999996</v>
      </c>
    </row>
    <row r="3814" spans="1:2" x14ac:dyDescent="0.25">
      <c r="A3814" t="s">
        <v>3863</v>
      </c>
      <c r="B3814">
        <v>63.741999999999997</v>
      </c>
    </row>
    <row r="3815" spans="1:2" x14ac:dyDescent="0.25">
      <c r="A3815" t="s">
        <v>3864</v>
      </c>
      <c r="B3815">
        <v>58.43</v>
      </c>
    </row>
    <row r="3816" spans="1:2" x14ac:dyDescent="0.25">
      <c r="A3816" t="s">
        <v>3865</v>
      </c>
      <c r="B3816">
        <v>64.33</v>
      </c>
    </row>
    <row r="3817" spans="1:2" x14ac:dyDescent="0.25">
      <c r="A3817" t="s">
        <v>3866</v>
      </c>
      <c r="B3817">
        <v>69.587999999999994</v>
      </c>
    </row>
    <row r="3818" spans="1:2" x14ac:dyDescent="0.25">
      <c r="A3818" t="s">
        <v>3867</v>
      </c>
      <c r="B3818">
        <v>59.561999999999998</v>
      </c>
    </row>
    <row r="3819" spans="1:2" x14ac:dyDescent="0.25">
      <c r="A3819" t="s">
        <v>3868</v>
      </c>
      <c r="B3819">
        <v>50.719000000000001</v>
      </c>
    </row>
    <row r="3820" spans="1:2" x14ac:dyDescent="0.25">
      <c r="A3820" t="s">
        <v>3869</v>
      </c>
      <c r="B3820">
        <v>48.436</v>
      </c>
    </row>
    <row r="3821" spans="1:2" x14ac:dyDescent="0.25">
      <c r="A3821" t="s">
        <v>3870</v>
      </c>
      <c r="B3821">
        <v>49.533999999999999</v>
      </c>
    </row>
    <row r="3822" spans="1:2" x14ac:dyDescent="0.25">
      <c r="A3822" t="s">
        <v>3871</v>
      </c>
      <c r="B3822">
        <v>41.85</v>
      </c>
    </row>
    <row r="3823" spans="1:2" x14ac:dyDescent="0.25">
      <c r="A3823" t="s">
        <v>3872</v>
      </c>
      <c r="B3823">
        <v>51.097000000000001</v>
      </c>
    </row>
    <row r="3824" spans="1:2" x14ac:dyDescent="0.25">
      <c r="A3824" t="s">
        <v>3873</v>
      </c>
      <c r="B3824">
        <v>39.69</v>
      </c>
    </row>
    <row r="3825" spans="1:2" x14ac:dyDescent="0.25">
      <c r="A3825" t="s">
        <v>3874</v>
      </c>
      <c r="B3825">
        <v>40.959000000000003</v>
      </c>
    </row>
    <row r="3826" spans="1:2" x14ac:dyDescent="0.25">
      <c r="A3826" t="s">
        <v>3875</v>
      </c>
      <c r="B3826">
        <v>39.987000000000002</v>
      </c>
    </row>
    <row r="3827" spans="1:2" x14ac:dyDescent="0.25">
      <c r="A3827" t="s">
        <v>3876</v>
      </c>
      <c r="B3827">
        <v>41.3</v>
      </c>
    </row>
    <row r="3828" spans="1:2" x14ac:dyDescent="0.25">
      <c r="A3828" t="s">
        <v>3877</v>
      </c>
      <c r="B3828">
        <v>60.951999999999998</v>
      </c>
    </row>
    <row r="3829" spans="1:2" x14ac:dyDescent="0.25">
      <c r="A3829" t="s">
        <v>3878</v>
      </c>
      <c r="B3829">
        <v>82.042000000000002</v>
      </c>
    </row>
    <row r="3830" spans="1:2" x14ac:dyDescent="0.25">
      <c r="A3830" t="s">
        <v>3879</v>
      </c>
      <c r="B3830">
        <v>64.778999999999996</v>
      </c>
    </row>
    <row r="3831" spans="1:2" x14ac:dyDescent="0.25">
      <c r="A3831" t="s">
        <v>3880</v>
      </c>
      <c r="B3831">
        <v>56.369</v>
      </c>
    </row>
    <row r="3832" spans="1:2" x14ac:dyDescent="0.25">
      <c r="A3832" t="s">
        <v>3881</v>
      </c>
      <c r="B3832">
        <v>50.77</v>
      </c>
    </row>
    <row r="3833" spans="1:2" x14ac:dyDescent="0.25">
      <c r="A3833" t="s">
        <v>3882</v>
      </c>
      <c r="B3833">
        <v>51.366999999999997</v>
      </c>
    </row>
    <row r="3834" spans="1:2" x14ac:dyDescent="0.25">
      <c r="A3834" t="s">
        <v>3883</v>
      </c>
      <c r="B3834">
        <v>80.64</v>
      </c>
    </row>
    <row r="3835" spans="1:2" x14ac:dyDescent="0.25">
      <c r="A3835" t="s">
        <v>3884</v>
      </c>
      <c r="B3835">
        <v>63.64</v>
      </c>
    </row>
    <row r="3836" spans="1:2" x14ac:dyDescent="0.25">
      <c r="A3836" t="s">
        <v>3885</v>
      </c>
      <c r="B3836">
        <v>65.090999999999994</v>
      </c>
    </row>
    <row r="3837" spans="1:2" x14ac:dyDescent="0.25">
      <c r="A3837" t="s">
        <v>3886</v>
      </c>
      <c r="B3837">
        <v>99.03</v>
      </c>
    </row>
    <row r="3838" spans="1:2" x14ac:dyDescent="0.25">
      <c r="A3838" t="s">
        <v>3887</v>
      </c>
      <c r="B3838">
        <v>76.48</v>
      </c>
    </row>
    <row r="3839" spans="1:2" x14ac:dyDescent="0.25">
      <c r="A3839" t="s">
        <v>3888</v>
      </c>
      <c r="B3839">
        <v>71.849999999999994</v>
      </c>
    </row>
    <row r="3840" spans="1:2" x14ac:dyDescent="0.25">
      <c r="A3840" t="s">
        <v>3889</v>
      </c>
      <c r="B3840">
        <v>74.95</v>
      </c>
    </row>
    <row r="3841" spans="1:2" x14ac:dyDescent="0.25">
      <c r="A3841" t="s">
        <v>3890</v>
      </c>
      <c r="B3841">
        <v>107.25</v>
      </c>
    </row>
    <row r="3842" spans="1:2" x14ac:dyDescent="0.25">
      <c r="A3842" t="s">
        <v>3891</v>
      </c>
      <c r="B3842">
        <v>105.57</v>
      </c>
    </row>
    <row r="3843" spans="1:2" x14ac:dyDescent="0.25">
      <c r="A3843" t="s">
        <v>3892</v>
      </c>
      <c r="B3843">
        <v>108.94</v>
      </c>
    </row>
    <row r="3844" spans="1:2" x14ac:dyDescent="0.25">
      <c r="A3844" t="s">
        <v>3893</v>
      </c>
      <c r="B3844">
        <v>112.09</v>
      </c>
    </row>
    <row r="3845" spans="1:2" x14ac:dyDescent="0.25">
      <c r="A3845" t="s">
        <v>3894</v>
      </c>
      <c r="B3845">
        <v>111.7</v>
      </c>
    </row>
    <row r="3846" spans="1:2" x14ac:dyDescent="0.25">
      <c r="A3846" t="s">
        <v>3895</v>
      </c>
      <c r="B3846">
        <v>107.54</v>
      </c>
    </row>
    <row r="3847" spans="1:2" x14ac:dyDescent="0.25">
      <c r="A3847" t="s">
        <v>3896</v>
      </c>
      <c r="B3847">
        <v>117.56</v>
      </c>
    </row>
    <row r="3848" spans="1:2" x14ac:dyDescent="0.25">
      <c r="A3848" t="s">
        <v>3897</v>
      </c>
      <c r="B3848">
        <v>104.06</v>
      </c>
    </row>
    <row r="3849" spans="1:2" x14ac:dyDescent="0.25">
      <c r="A3849" t="s">
        <v>3898</v>
      </c>
      <c r="B3849">
        <v>93.16</v>
      </c>
    </row>
    <row r="3850" spans="1:2" x14ac:dyDescent="0.25">
      <c r="A3850" t="s">
        <v>3899</v>
      </c>
      <c r="B3850">
        <v>82.69</v>
      </c>
    </row>
    <row r="3851" spans="1:2" x14ac:dyDescent="0.25">
      <c r="A3851" t="s">
        <v>3900</v>
      </c>
      <c r="B3851">
        <v>75.5</v>
      </c>
    </row>
    <row r="3852" spans="1:2" x14ac:dyDescent="0.25">
      <c r="A3852" t="s">
        <v>3901</v>
      </c>
      <c r="B3852">
        <v>67.37</v>
      </c>
    </row>
    <row r="3853" spans="1:2" x14ac:dyDescent="0.25">
      <c r="A3853" t="s">
        <v>3902</v>
      </c>
      <c r="B3853">
        <v>64.209999999999994</v>
      </c>
    </row>
    <row r="3854" spans="1:2" x14ac:dyDescent="0.25">
      <c r="A3854" t="s">
        <v>3903</v>
      </c>
      <c r="B3854">
        <v>69.3</v>
      </c>
    </row>
    <row r="3855" spans="1:2" x14ac:dyDescent="0.25">
      <c r="A3855" t="s">
        <v>3904</v>
      </c>
      <c r="B3855">
        <v>76.260000000000005</v>
      </c>
    </row>
    <row r="3856" spans="1:2" x14ac:dyDescent="0.25">
      <c r="A3856" t="s">
        <v>3905</v>
      </c>
      <c r="B3856">
        <v>78.569999999999993</v>
      </c>
    </row>
    <row r="3857" spans="1:2" x14ac:dyDescent="0.25">
      <c r="A3857" t="s">
        <v>3906</v>
      </c>
      <c r="B3857">
        <v>70.69</v>
      </c>
    </row>
    <row r="3858" spans="1:2" x14ac:dyDescent="0.25">
      <c r="A3858" t="s">
        <v>3907</v>
      </c>
      <c r="B3858">
        <v>79.52</v>
      </c>
    </row>
    <row r="3859" spans="1:2" x14ac:dyDescent="0.25">
      <c r="A3859" t="s">
        <v>3908</v>
      </c>
      <c r="B3859">
        <v>96.257000000000005</v>
      </c>
    </row>
    <row r="3860" spans="1:2" x14ac:dyDescent="0.25">
      <c r="A3860" t="s">
        <v>3909</v>
      </c>
      <c r="B3860">
        <v>77.489999999999995</v>
      </c>
    </row>
    <row r="3861" spans="1:2" x14ac:dyDescent="0.25">
      <c r="A3861" t="s">
        <v>3910</v>
      </c>
      <c r="B3861">
        <v>70.44</v>
      </c>
    </row>
    <row r="3862" spans="1:2" x14ac:dyDescent="0.25">
      <c r="A3862" t="s">
        <v>3911</v>
      </c>
      <c r="B3862">
        <v>139.74700000000001</v>
      </c>
    </row>
    <row r="3863" spans="1:2" x14ac:dyDescent="0.25">
      <c r="A3863" t="s">
        <v>3912</v>
      </c>
      <c r="B3863">
        <v>82.52</v>
      </c>
    </row>
    <row r="3864" spans="1:2" x14ac:dyDescent="0.25">
      <c r="A3864" t="s">
        <v>3913</v>
      </c>
      <c r="B3864">
        <v>75.540000000000006</v>
      </c>
    </row>
    <row r="3865" spans="1:2" x14ac:dyDescent="0.25">
      <c r="A3865" t="s">
        <v>3914</v>
      </c>
      <c r="B3865">
        <v>66.23</v>
      </c>
    </row>
    <row r="3866" spans="1:2" x14ac:dyDescent="0.25">
      <c r="A3866" t="s">
        <v>3915</v>
      </c>
      <c r="B3866">
        <v>55.61</v>
      </c>
    </row>
    <row r="3867" spans="1:2" x14ac:dyDescent="0.25">
      <c r="A3867" t="s">
        <v>3916</v>
      </c>
      <c r="B3867">
        <v>54.63</v>
      </c>
    </row>
    <row r="3868" spans="1:2" x14ac:dyDescent="0.25">
      <c r="A3868" t="s">
        <v>3917</v>
      </c>
      <c r="B3868">
        <v>52.8</v>
      </c>
    </row>
    <row r="3869" spans="1:2" x14ac:dyDescent="0.25">
      <c r="A3869" t="s">
        <v>3918</v>
      </c>
      <c r="B3869">
        <v>47.26</v>
      </c>
    </row>
    <row r="3870" spans="1:2" x14ac:dyDescent="0.25">
      <c r="A3870" t="s">
        <v>3919</v>
      </c>
      <c r="B3870">
        <v>46.66</v>
      </c>
    </row>
    <row r="3871" spans="1:2" x14ac:dyDescent="0.25">
      <c r="A3871" t="s">
        <v>3920</v>
      </c>
      <c r="B3871">
        <v>42.789000000000001</v>
      </c>
    </row>
    <row r="3872" spans="1:2" x14ac:dyDescent="0.25">
      <c r="A3872" t="s">
        <v>3921</v>
      </c>
      <c r="B3872">
        <v>40.343000000000004</v>
      </c>
    </row>
    <row r="3873" spans="1:2" x14ac:dyDescent="0.25">
      <c r="A3873" t="s">
        <v>3922</v>
      </c>
      <c r="B3873">
        <v>37</v>
      </c>
    </row>
    <row r="3874" spans="1:2" x14ac:dyDescent="0.25">
      <c r="A3874" t="s">
        <v>3923</v>
      </c>
      <c r="B3874">
        <v>58.459000000000003</v>
      </c>
    </row>
    <row r="3875" spans="1:2" x14ac:dyDescent="0.25">
      <c r="A3875" t="s">
        <v>3924</v>
      </c>
      <c r="B3875">
        <v>47.508000000000003</v>
      </c>
    </row>
    <row r="3876" spans="1:2" x14ac:dyDescent="0.25">
      <c r="A3876" t="s">
        <v>3925</v>
      </c>
      <c r="B3876">
        <v>46.052</v>
      </c>
    </row>
    <row r="3877" spans="1:2" x14ac:dyDescent="0.25">
      <c r="A3877" t="s">
        <v>3926</v>
      </c>
      <c r="B3877">
        <v>40.786999999999999</v>
      </c>
    </row>
    <row r="3878" spans="1:2" x14ac:dyDescent="0.25">
      <c r="A3878" t="s">
        <v>3927</v>
      </c>
      <c r="B3878">
        <v>40.115000000000002</v>
      </c>
    </row>
    <row r="3879" spans="1:2" x14ac:dyDescent="0.25">
      <c r="A3879" t="s">
        <v>3928</v>
      </c>
      <c r="B3879">
        <v>37.991</v>
      </c>
    </row>
    <row r="3880" spans="1:2" x14ac:dyDescent="0.25">
      <c r="A3880" t="s">
        <v>3929</v>
      </c>
      <c r="B3880">
        <v>35.942</v>
      </c>
    </row>
    <row r="3881" spans="1:2" x14ac:dyDescent="0.25">
      <c r="A3881" t="s">
        <v>3930</v>
      </c>
      <c r="B3881">
        <v>34.823</v>
      </c>
    </row>
    <row r="3882" spans="1:2" x14ac:dyDescent="0.25">
      <c r="A3882" t="s">
        <v>3931</v>
      </c>
      <c r="B3882">
        <v>33.44</v>
      </c>
    </row>
    <row r="3883" spans="1:2" x14ac:dyDescent="0.25">
      <c r="A3883" t="s">
        <v>3932</v>
      </c>
      <c r="B3883">
        <v>31.608000000000001</v>
      </c>
    </row>
    <row r="3884" spans="1:2" x14ac:dyDescent="0.25">
      <c r="A3884" t="s">
        <v>3933</v>
      </c>
      <c r="B3884">
        <v>30.568999999999999</v>
      </c>
    </row>
    <row r="3885" spans="1:2" x14ac:dyDescent="0.25">
      <c r="A3885" t="s">
        <v>3934</v>
      </c>
      <c r="B3885">
        <v>29.795999999999999</v>
      </c>
    </row>
    <row r="3886" spans="1:2" x14ac:dyDescent="0.25">
      <c r="A3886" t="s">
        <v>3935</v>
      </c>
      <c r="B3886">
        <v>30.51</v>
      </c>
    </row>
    <row r="3887" spans="1:2" x14ac:dyDescent="0.25">
      <c r="A3887" t="s">
        <v>3936</v>
      </c>
      <c r="B3887">
        <v>30.51</v>
      </c>
    </row>
    <row r="3888" spans="1:2" x14ac:dyDescent="0.25">
      <c r="A3888" t="s">
        <v>3937</v>
      </c>
      <c r="B3888">
        <v>28.21</v>
      </c>
    </row>
    <row r="3889" spans="1:2" x14ac:dyDescent="0.25">
      <c r="A3889" t="s">
        <v>3938</v>
      </c>
      <c r="B3889">
        <v>27.427</v>
      </c>
    </row>
    <row r="3890" spans="1:2" x14ac:dyDescent="0.25">
      <c r="A3890" t="s">
        <v>3939</v>
      </c>
      <c r="B3890">
        <v>28.896000000000001</v>
      </c>
    </row>
    <row r="3891" spans="1:2" x14ac:dyDescent="0.25">
      <c r="A3891" t="s">
        <v>3940</v>
      </c>
      <c r="B3891">
        <v>29.9</v>
      </c>
    </row>
    <row r="3892" spans="1:2" x14ac:dyDescent="0.25">
      <c r="A3892" t="s">
        <v>3941</v>
      </c>
      <c r="B3892">
        <v>29.344000000000001</v>
      </c>
    </row>
    <row r="3893" spans="1:2" x14ac:dyDescent="0.25">
      <c r="A3893" t="s">
        <v>3942</v>
      </c>
      <c r="B3893">
        <v>28.26</v>
      </c>
    </row>
    <row r="3894" spans="1:2" x14ac:dyDescent="0.25">
      <c r="A3894" t="s">
        <v>3943</v>
      </c>
      <c r="B3894">
        <v>26.65</v>
      </c>
    </row>
    <row r="3895" spans="1:2" x14ac:dyDescent="0.25">
      <c r="A3895" t="s">
        <v>3944</v>
      </c>
      <c r="B3895">
        <v>25.65</v>
      </c>
    </row>
    <row r="3896" spans="1:2" x14ac:dyDescent="0.25">
      <c r="A3896" t="s">
        <v>3945</v>
      </c>
      <c r="B3896">
        <v>23.86</v>
      </c>
    </row>
    <row r="3897" spans="1:2" x14ac:dyDescent="0.25">
      <c r="A3897" t="s">
        <v>3946</v>
      </c>
      <c r="B3897">
        <v>23.46</v>
      </c>
    </row>
    <row r="3898" spans="1:2" x14ac:dyDescent="0.25">
      <c r="A3898" t="s">
        <v>3947</v>
      </c>
      <c r="B3898">
        <v>23.457999999999998</v>
      </c>
    </row>
    <row r="3899" spans="1:2" x14ac:dyDescent="0.25">
      <c r="A3899" t="s">
        <v>3948</v>
      </c>
      <c r="B3899">
        <v>22.424700000000001</v>
      </c>
    </row>
    <row r="3900" spans="1:2" x14ac:dyDescent="0.25">
      <c r="A3900" t="s">
        <v>3949</v>
      </c>
      <c r="B3900">
        <v>21.216999999999999</v>
      </c>
    </row>
    <row r="3901" spans="1:2" x14ac:dyDescent="0.25">
      <c r="A3901" t="s">
        <v>3950</v>
      </c>
      <c r="B3901">
        <v>20.358000000000001</v>
      </c>
    </row>
    <row r="3902" spans="1:2" x14ac:dyDescent="0.25">
      <c r="A3902" t="s">
        <v>3951</v>
      </c>
      <c r="B3902">
        <v>20.382000000000001</v>
      </c>
    </row>
    <row r="3903" spans="1:2" x14ac:dyDescent="0.25">
      <c r="A3903" t="s">
        <v>3952</v>
      </c>
      <c r="B3903">
        <v>40.121000000000002</v>
      </c>
    </row>
    <row r="3904" spans="1:2" x14ac:dyDescent="0.25">
      <c r="A3904" t="s">
        <v>3953</v>
      </c>
      <c r="B3904">
        <v>25.623000000000001</v>
      </c>
    </row>
    <row r="3905" spans="1:2" x14ac:dyDescent="0.25">
      <c r="A3905" t="s">
        <v>3954</v>
      </c>
      <c r="B3905">
        <v>24.802</v>
      </c>
    </row>
    <row r="3906" spans="1:2" x14ac:dyDescent="0.25">
      <c r="A3906" t="s">
        <v>3955</v>
      </c>
      <c r="B3906">
        <v>21.79</v>
      </c>
    </row>
    <row r="3907" spans="1:2" x14ac:dyDescent="0.25">
      <c r="A3907" t="s">
        <v>3956</v>
      </c>
      <c r="B3907">
        <v>21.26</v>
      </c>
    </row>
    <row r="3908" spans="1:2" x14ac:dyDescent="0.25">
      <c r="A3908" t="s">
        <v>3957</v>
      </c>
      <c r="B3908">
        <v>20.358000000000001</v>
      </c>
    </row>
    <row r="3909" spans="1:2" x14ac:dyDescent="0.25">
      <c r="A3909" t="s">
        <v>3958</v>
      </c>
      <c r="B3909">
        <v>19.32</v>
      </c>
    </row>
    <row r="3910" spans="1:2" x14ac:dyDescent="0.25">
      <c r="A3910" t="s">
        <v>3959</v>
      </c>
      <c r="B3910">
        <v>18.71</v>
      </c>
    </row>
    <row r="3911" spans="1:2" x14ac:dyDescent="0.25">
      <c r="A3911" t="s">
        <v>3960</v>
      </c>
      <c r="B3911">
        <v>17.920999999999999</v>
      </c>
    </row>
    <row r="3912" spans="1:2" x14ac:dyDescent="0.25">
      <c r="A3912" t="s">
        <v>3961</v>
      </c>
      <c r="B3912">
        <v>17.949000000000002</v>
      </c>
    </row>
    <row r="3913" spans="1:2" x14ac:dyDescent="0.25">
      <c r="A3913" t="s">
        <v>3962</v>
      </c>
      <c r="B3913">
        <v>17.084</v>
      </c>
    </row>
    <row r="3914" spans="1:2" x14ac:dyDescent="0.25">
      <c r="A3914" t="s">
        <v>3963</v>
      </c>
      <c r="B3914">
        <v>15.754</v>
      </c>
    </row>
    <row r="3915" spans="1:2" x14ac:dyDescent="0.25">
      <c r="A3915" t="s">
        <v>3964</v>
      </c>
      <c r="B3915">
        <v>14.747999999999999</v>
      </c>
    </row>
    <row r="3916" spans="1:2" x14ac:dyDescent="0.25">
      <c r="A3916" t="s">
        <v>3965</v>
      </c>
      <c r="B3916">
        <v>14.138999999999999</v>
      </c>
    </row>
    <row r="3917" spans="1:2" x14ac:dyDescent="0.25">
      <c r="A3917" t="s">
        <v>3966</v>
      </c>
      <c r="B3917">
        <v>13.298999999999999</v>
      </c>
    </row>
    <row r="3918" spans="1:2" x14ac:dyDescent="0.25">
      <c r="A3918" t="s">
        <v>3967</v>
      </c>
      <c r="B3918">
        <v>13.298999999999999</v>
      </c>
    </row>
    <row r="3919" spans="1:2" x14ac:dyDescent="0.25">
      <c r="A3919" t="s">
        <v>3968</v>
      </c>
      <c r="B3919">
        <v>13.298999999999999</v>
      </c>
    </row>
    <row r="3920" spans="1:2" x14ac:dyDescent="0.25">
      <c r="A3920" t="s">
        <v>3969</v>
      </c>
      <c r="B3920">
        <v>13.298999999999999</v>
      </c>
    </row>
    <row r="3921" spans="1:2" x14ac:dyDescent="0.25">
      <c r="A3921" t="s">
        <v>3970</v>
      </c>
      <c r="B3921">
        <v>13.41</v>
      </c>
    </row>
    <row r="3922" spans="1:2" x14ac:dyDescent="0.25">
      <c r="A3922" t="s">
        <v>3971</v>
      </c>
      <c r="B3922">
        <v>12.61</v>
      </c>
    </row>
    <row r="3923" spans="1:2" x14ac:dyDescent="0.25">
      <c r="A3923" t="s">
        <v>3972</v>
      </c>
      <c r="B3923">
        <v>12.603</v>
      </c>
    </row>
    <row r="3924" spans="1:2" x14ac:dyDescent="0.25">
      <c r="A3924" t="s">
        <v>3973</v>
      </c>
      <c r="B3924">
        <v>12.608000000000001</v>
      </c>
    </row>
    <row r="3925" spans="1:2" x14ac:dyDescent="0.25">
      <c r="A3925" t="s">
        <v>3974</v>
      </c>
      <c r="B3925">
        <v>12.608000000000001</v>
      </c>
    </row>
    <row r="3926" spans="1:2" x14ac:dyDescent="0.25">
      <c r="A3926" t="s">
        <v>3975</v>
      </c>
      <c r="B3926">
        <v>12.608000000000001</v>
      </c>
    </row>
    <row r="3927" spans="1:2" x14ac:dyDescent="0.25">
      <c r="A3927" t="s">
        <v>3976</v>
      </c>
      <c r="B3927">
        <v>12.298</v>
      </c>
    </row>
    <row r="3928" spans="1:2" x14ac:dyDescent="0.25">
      <c r="A3928" t="s">
        <v>3977</v>
      </c>
      <c r="B3928">
        <v>11.971</v>
      </c>
    </row>
    <row r="3929" spans="1:2" x14ac:dyDescent="0.25">
      <c r="A3929" t="s">
        <v>3978</v>
      </c>
      <c r="B3929">
        <v>11.952999999999999</v>
      </c>
    </row>
    <row r="3930" spans="1:2" x14ac:dyDescent="0.25">
      <c r="A3930" t="s">
        <v>3979</v>
      </c>
      <c r="B3930">
        <v>11.471</v>
      </c>
    </row>
    <row r="3931" spans="1:2" x14ac:dyDescent="0.25">
      <c r="A3931" t="s">
        <v>3980</v>
      </c>
      <c r="B3931">
        <v>11.372999999999999</v>
      </c>
    </row>
    <row r="3932" spans="1:2" x14ac:dyDescent="0.25">
      <c r="A3932" t="s">
        <v>3981</v>
      </c>
      <c r="B3932">
        <v>11.23</v>
      </c>
    </row>
    <row r="3933" spans="1:2" x14ac:dyDescent="0.25">
      <c r="A3933" t="s">
        <v>3982</v>
      </c>
      <c r="B3933">
        <v>10.903</v>
      </c>
    </row>
    <row r="3934" spans="1:2" x14ac:dyDescent="0.25">
      <c r="A3934" t="s">
        <v>3983</v>
      </c>
      <c r="B3934">
        <v>10.567</v>
      </c>
    </row>
    <row r="3935" spans="1:2" x14ac:dyDescent="0.25">
      <c r="A3935" t="s">
        <v>3984</v>
      </c>
      <c r="B3935">
        <v>10.244</v>
      </c>
    </row>
    <row r="3936" spans="1:2" x14ac:dyDescent="0.25">
      <c r="A3936" t="s">
        <v>3985</v>
      </c>
      <c r="B3936">
        <v>10.147</v>
      </c>
    </row>
    <row r="3937" spans="1:2" x14ac:dyDescent="0.25">
      <c r="A3937" t="s">
        <v>3986</v>
      </c>
      <c r="B3937">
        <v>10.163</v>
      </c>
    </row>
    <row r="3938" spans="1:2" x14ac:dyDescent="0.25">
      <c r="A3938" t="s">
        <v>3987</v>
      </c>
      <c r="B3938">
        <v>10.163</v>
      </c>
    </row>
    <row r="3939" spans="1:2" x14ac:dyDescent="0.25">
      <c r="A3939" t="s">
        <v>3988</v>
      </c>
      <c r="B3939">
        <v>10.163</v>
      </c>
    </row>
    <row r="3940" spans="1:2" x14ac:dyDescent="0.25">
      <c r="A3940" t="s">
        <v>3989</v>
      </c>
      <c r="B3940">
        <v>10.058999999999999</v>
      </c>
    </row>
    <row r="3941" spans="1:2" x14ac:dyDescent="0.25">
      <c r="A3941" t="s">
        <v>3990</v>
      </c>
      <c r="B3941">
        <v>9.8529999999999998</v>
      </c>
    </row>
    <row r="3942" spans="1:2" x14ac:dyDescent="0.25">
      <c r="A3942" t="s">
        <v>3991</v>
      </c>
      <c r="B3942">
        <v>9.6850000000000005</v>
      </c>
    </row>
    <row r="3943" spans="1:2" x14ac:dyDescent="0.25">
      <c r="A3943" t="s">
        <v>3992</v>
      </c>
      <c r="B3943">
        <v>9.5090000000000003</v>
      </c>
    </row>
    <row r="3944" spans="1:2" x14ac:dyDescent="0.25">
      <c r="A3944" t="s">
        <v>3993</v>
      </c>
      <c r="B3944">
        <v>9.5429999999999993</v>
      </c>
    </row>
    <row r="3945" spans="1:2" x14ac:dyDescent="0.25">
      <c r="A3945" t="s">
        <v>3994</v>
      </c>
      <c r="B3945">
        <v>9.3160000000000007</v>
      </c>
    </row>
    <row r="3946" spans="1:2" x14ac:dyDescent="0.25">
      <c r="A3946" t="s">
        <v>3995</v>
      </c>
      <c r="B3946">
        <v>9.1910000000000007</v>
      </c>
    </row>
    <row r="3947" spans="1:2" x14ac:dyDescent="0.25">
      <c r="A3947" t="s">
        <v>3996</v>
      </c>
      <c r="B3947">
        <v>8.9719999999999995</v>
      </c>
    </row>
    <row r="3948" spans="1:2" x14ac:dyDescent="0.25">
      <c r="A3948" t="s">
        <v>3997</v>
      </c>
      <c r="B3948">
        <v>8.6579999999999995</v>
      </c>
    </row>
    <row r="3949" spans="1:2" x14ac:dyDescent="0.25">
      <c r="A3949" t="s">
        <v>3998</v>
      </c>
      <c r="B3949">
        <v>8.5500000000000007</v>
      </c>
    </row>
    <row r="3950" spans="1:2" x14ac:dyDescent="0.25">
      <c r="A3950" t="s">
        <v>3999</v>
      </c>
      <c r="B3950">
        <v>8.24</v>
      </c>
    </row>
    <row r="3951" spans="1:2" x14ac:dyDescent="0.25">
      <c r="A3951" t="s">
        <v>4000</v>
      </c>
      <c r="B3951">
        <v>8.17</v>
      </c>
    </row>
    <row r="3952" spans="1:2" x14ac:dyDescent="0.25">
      <c r="A3952" t="s">
        <v>4001</v>
      </c>
      <c r="B3952">
        <v>8.23</v>
      </c>
    </row>
    <row r="3953" spans="1:2" x14ac:dyDescent="0.25">
      <c r="A3953" t="s">
        <v>4002</v>
      </c>
      <c r="B3953">
        <v>8.0299999999999994</v>
      </c>
    </row>
    <row r="3954" spans="1:2" x14ac:dyDescent="0.25">
      <c r="A3954" t="s">
        <v>4003</v>
      </c>
      <c r="B3954">
        <v>7.8159999999999998</v>
      </c>
    </row>
    <row r="3955" spans="1:2" x14ac:dyDescent="0.25">
      <c r="A3955" t="s">
        <v>4004</v>
      </c>
      <c r="B3955">
        <v>7.7</v>
      </c>
    </row>
    <row r="3956" spans="1:2" x14ac:dyDescent="0.25">
      <c r="A3956" t="s">
        <v>4005</v>
      </c>
      <c r="B3956">
        <v>7.5430000000000001</v>
      </c>
    </row>
    <row r="3957" spans="1:2" x14ac:dyDescent="0.25">
      <c r="A3957" t="s">
        <v>4006</v>
      </c>
      <c r="B3957">
        <v>7.4139999999999997</v>
      </c>
    </row>
    <row r="3958" spans="1:2" x14ac:dyDescent="0.25">
      <c r="A3958" t="s">
        <v>4007</v>
      </c>
      <c r="B3958">
        <v>7.34</v>
      </c>
    </row>
    <row r="3959" spans="1:2" x14ac:dyDescent="0.25">
      <c r="A3959" t="s">
        <v>4008</v>
      </c>
      <c r="B3959">
        <v>7.3819999999999997</v>
      </c>
    </row>
    <row r="3960" spans="1:2" x14ac:dyDescent="0.25">
      <c r="A3960" t="s">
        <v>4009</v>
      </c>
      <c r="B3960">
        <v>7.3819999999999997</v>
      </c>
    </row>
    <row r="3961" spans="1:2" x14ac:dyDescent="0.25">
      <c r="A3961" t="s">
        <v>4010</v>
      </c>
      <c r="B3961">
        <v>7.1630000000000003</v>
      </c>
    </row>
    <row r="3962" spans="1:2" x14ac:dyDescent="0.25">
      <c r="A3962" t="s">
        <v>4011</v>
      </c>
      <c r="B3962">
        <v>7.11</v>
      </c>
    </row>
    <row r="3963" spans="1:2" x14ac:dyDescent="0.25">
      <c r="A3963" t="s">
        <v>4012</v>
      </c>
      <c r="B3963">
        <v>7.03</v>
      </c>
    </row>
    <row r="3964" spans="1:2" x14ac:dyDescent="0.25">
      <c r="A3964" t="s">
        <v>4013</v>
      </c>
      <c r="B3964">
        <v>6.9589999999999996</v>
      </c>
    </row>
    <row r="3965" spans="1:2" x14ac:dyDescent="0.25">
      <c r="A3965" t="s">
        <v>4014</v>
      </c>
      <c r="B3965">
        <v>6.9290000000000003</v>
      </c>
    </row>
    <row r="3966" spans="1:2" x14ac:dyDescent="0.25">
      <c r="A3966" t="s">
        <v>4015</v>
      </c>
      <c r="B3966">
        <v>6.87</v>
      </c>
    </row>
    <row r="3967" spans="1:2" x14ac:dyDescent="0.25">
      <c r="A3967" t="s">
        <v>4016</v>
      </c>
      <c r="B3967">
        <v>6.7610000000000001</v>
      </c>
    </row>
    <row r="3968" spans="1:2" x14ac:dyDescent="0.25">
      <c r="A3968" t="s">
        <v>4017</v>
      </c>
      <c r="B3968">
        <v>6.7089999999999996</v>
      </c>
    </row>
    <row r="3969" spans="1:2" x14ac:dyDescent="0.25">
      <c r="A3969" t="s">
        <v>4018</v>
      </c>
      <c r="B3969">
        <v>6.8440000000000003</v>
      </c>
    </row>
    <row r="3970" spans="1:2" x14ac:dyDescent="0.25">
      <c r="A3970" t="s">
        <v>4019</v>
      </c>
      <c r="B3970">
        <v>6.694</v>
      </c>
    </row>
    <row r="3971" spans="1:2" x14ac:dyDescent="0.25">
      <c r="A3971" t="s">
        <v>4020</v>
      </c>
      <c r="B3971">
        <v>6.5259999999999998</v>
      </c>
    </row>
    <row r="3972" spans="1:2" x14ac:dyDescent="0.25">
      <c r="A3972" t="s">
        <v>4021</v>
      </c>
      <c r="B3972">
        <v>6.452</v>
      </c>
    </row>
    <row r="3973" spans="1:2" x14ac:dyDescent="0.25">
      <c r="A3973" t="s">
        <v>4022</v>
      </c>
      <c r="B3973">
        <v>6.3860000000000001</v>
      </c>
    </row>
    <row r="3974" spans="1:2" x14ac:dyDescent="0.25">
      <c r="A3974" t="s">
        <v>4023</v>
      </c>
      <c r="B3974">
        <v>6.6219999999999999</v>
      </c>
    </row>
    <row r="3975" spans="1:2" x14ac:dyDescent="0.25">
      <c r="A3975" t="s">
        <v>4024</v>
      </c>
      <c r="B3975">
        <v>6.3680000000000003</v>
      </c>
    </row>
    <row r="3976" spans="1:2" x14ac:dyDescent="0.25">
      <c r="A3976" t="s">
        <v>4025</v>
      </c>
      <c r="B3976">
        <v>6.3289999999999997</v>
      </c>
    </row>
    <row r="3977" spans="1:2" x14ac:dyDescent="0.25">
      <c r="A3977" t="s">
        <v>4026</v>
      </c>
      <c r="B3977">
        <v>6.36</v>
      </c>
    </row>
    <row r="3978" spans="1:2" x14ac:dyDescent="0.25">
      <c r="A3978" t="s">
        <v>4027</v>
      </c>
      <c r="B3978">
        <v>6.19</v>
      </c>
    </row>
    <row r="3979" spans="1:2" x14ac:dyDescent="0.25">
      <c r="A3979" t="s">
        <v>4028</v>
      </c>
      <c r="B3979">
        <v>6.1509999999999998</v>
      </c>
    </row>
    <row r="3980" spans="1:2" x14ac:dyDescent="0.25">
      <c r="A3980" t="s">
        <v>4029</v>
      </c>
      <c r="B3980">
        <v>6.0190000000000001</v>
      </c>
    </row>
    <row r="3981" spans="1:2" x14ac:dyDescent="0.25">
      <c r="A3981" t="s">
        <v>4030</v>
      </c>
      <c r="B3981">
        <v>5.9960000000000004</v>
      </c>
    </row>
    <row r="3982" spans="1:2" x14ac:dyDescent="0.25">
      <c r="A3982" t="s">
        <v>4031</v>
      </c>
      <c r="B3982">
        <v>5.7130000000000001</v>
      </c>
    </row>
    <row r="3983" spans="1:2" x14ac:dyDescent="0.25">
      <c r="A3983" t="s">
        <v>4032</v>
      </c>
      <c r="B3983">
        <v>5.577</v>
      </c>
    </row>
    <row r="3984" spans="1:2" x14ac:dyDescent="0.25">
      <c r="A3984" t="s">
        <v>4033</v>
      </c>
      <c r="B3984">
        <v>5.6360000000000001</v>
      </c>
    </row>
    <row r="3985" spans="1:2" x14ac:dyDescent="0.25">
      <c r="A3985" t="s">
        <v>4034</v>
      </c>
      <c r="B3985">
        <v>5.601</v>
      </c>
    </row>
    <row r="3986" spans="1:2" x14ac:dyDescent="0.25">
      <c r="A3986" t="s">
        <v>4035</v>
      </c>
      <c r="B3986">
        <v>5.4720000000000004</v>
      </c>
    </row>
    <row r="3987" spans="1:2" x14ac:dyDescent="0.25">
      <c r="A3987" t="s">
        <v>4036</v>
      </c>
      <c r="B3987">
        <v>5.5129999999999999</v>
      </c>
    </row>
    <row r="3988" spans="1:2" x14ac:dyDescent="0.25">
      <c r="A3988" t="s">
        <v>4037</v>
      </c>
      <c r="B3988">
        <v>5.5209999999999999</v>
      </c>
    </row>
    <row r="3989" spans="1:2" x14ac:dyDescent="0.25">
      <c r="A3989" t="s">
        <v>4038</v>
      </c>
      <c r="B3989">
        <v>5.6</v>
      </c>
    </row>
    <row r="3990" spans="1:2" x14ac:dyDescent="0.25">
      <c r="A3990" t="s">
        <v>4039</v>
      </c>
      <c r="B3990">
        <v>5.6340000000000003</v>
      </c>
    </row>
    <row r="3991" spans="1:2" x14ac:dyDescent="0.25">
      <c r="A3991" t="s">
        <v>4040</v>
      </c>
      <c r="B3991">
        <v>5.56</v>
      </c>
    </row>
    <row r="3992" spans="1:2" x14ac:dyDescent="0.25">
      <c r="A3992" t="s">
        <v>4041</v>
      </c>
      <c r="B3992">
        <v>5.41</v>
      </c>
    </row>
    <row r="3993" spans="1:2" x14ac:dyDescent="0.25">
      <c r="A3993" t="s">
        <v>4042</v>
      </c>
      <c r="B3993">
        <v>5.44</v>
      </c>
    </row>
    <row r="3994" spans="1:2" x14ac:dyDescent="0.25">
      <c r="A3994" t="s">
        <v>4043</v>
      </c>
      <c r="B3994">
        <v>5.2969999999999997</v>
      </c>
    </row>
    <row r="3995" spans="1:2" x14ac:dyDescent="0.25">
      <c r="A3995" t="s">
        <v>4044</v>
      </c>
      <c r="B3995">
        <v>5.25</v>
      </c>
    </row>
    <row r="3996" spans="1:2" x14ac:dyDescent="0.25">
      <c r="A3996" t="s">
        <v>4045</v>
      </c>
      <c r="B3996">
        <v>5.15</v>
      </c>
    </row>
    <row r="3997" spans="1:2" x14ac:dyDescent="0.25">
      <c r="A3997" t="s">
        <v>4046</v>
      </c>
      <c r="B3997">
        <v>5.05</v>
      </c>
    </row>
    <row r="3998" spans="1:2" x14ac:dyDescent="0.25">
      <c r="A3998" t="s">
        <v>4047</v>
      </c>
      <c r="B3998">
        <v>5.0030000000000001</v>
      </c>
    </row>
    <row r="3999" spans="1:2" x14ac:dyDescent="0.25">
      <c r="A3999" t="s">
        <v>4048</v>
      </c>
      <c r="B3999">
        <v>4.976</v>
      </c>
    </row>
    <row r="4000" spans="1:2" x14ac:dyDescent="0.25">
      <c r="A4000" t="s">
        <v>4049</v>
      </c>
      <c r="B4000">
        <v>4.9480000000000004</v>
      </c>
    </row>
    <row r="4001" spans="1:2" x14ac:dyDescent="0.25">
      <c r="A4001" t="s">
        <v>4050</v>
      </c>
      <c r="B4001">
        <v>4.96</v>
      </c>
    </row>
    <row r="4002" spans="1:2" x14ac:dyDescent="0.25">
      <c r="A4002" t="s">
        <v>4051</v>
      </c>
      <c r="B4002">
        <v>4.99</v>
      </c>
    </row>
    <row r="4003" spans="1:2" x14ac:dyDescent="0.25">
      <c r="A4003" t="s">
        <v>4052</v>
      </c>
      <c r="B4003">
        <v>4.9580000000000002</v>
      </c>
    </row>
    <row r="4004" spans="1:2" x14ac:dyDescent="0.25">
      <c r="A4004" t="s">
        <v>4053</v>
      </c>
      <c r="B4004">
        <v>4.8079999999999998</v>
      </c>
    </row>
    <row r="4005" spans="1:2" x14ac:dyDescent="0.25">
      <c r="A4005" t="s">
        <v>4054</v>
      </c>
      <c r="B4005">
        <v>4.74</v>
      </c>
    </row>
    <row r="4006" spans="1:2" x14ac:dyDescent="0.25">
      <c r="A4006" t="s">
        <v>4055</v>
      </c>
      <c r="B4006">
        <v>4.9329999999999998</v>
      </c>
    </row>
    <row r="4007" spans="1:2" x14ac:dyDescent="0.25">
      <c r="A4007" t="s">
        <v>4056</v>
      </c>
      <c r="B4007">
        <v>4.78</v>
      </c>
    </row>
    <row r="4008" spans="1:2" x14ac:dyDescent="0.25">
      <c r="A4008" t="s">
        <v>4057</v>
      </c>
      <c r="B4008">
        <v>4.7969999999999997</v>
      </c>
    </row>
    <row r="4009" spans="1:2" x14ac:dyDescent="0.25">
      <c r="A4009" t="s">
        <v>4058</v>
      </c>
      <c r="B4009">
        <v>4.7960000000000003</v>
      </c>
    </row>
    <row r="4010" spans="1:2" x14ac:dyDescent="0.25">
      <c r="A4010" t="s">
        <v>4059</v>
      </c>
      <c r="B4010">
        <v>4.47</v>
      </c>
    </row>
    <row r="4011" spans="1:2" x14ac:dyDescent="0.25">
      <c r="A4011" t="s">
        <v>4060</v>
      </c>
      <c r="B4011">
        <v>4.49</v>
      </c>
    </row>
    <row r="4012" spans="1:2" x14ac:dyDescent="0.25">
      <c r="A4012" t="s">
        <v>4061</v>
      </c>
      <c r="B4012">
        <v>4.42</v>
      </c>
    </row>
    <row r="4013" spans="1:2" x14ac:dyDescent="0.25">
      <c r="A4013" t="s">
        <v>4062</v>
      </c>
      <c r="B4013">
        <v>4.4530000000000003</v>
      </c>
    </row>
    <row r="4014" spans="1:2" x14ac:dyDescent="0.25">
      <c r="A4014" t="s">
        <v>4063</v>
      </c>
      <c r="B4014">
        <v>4.5629999999999997</v>
      </c>
    </row>
    <row r="4015" spans="1:2" x14ac:dyDescent="0.25">
      <c r="A4015" t="s">
        <v>4064</v>
      </c>
      <c r="B4015">
        <v>4.6500000000000004</v>
      </c>
    </row>
    <row r="4016" spans="1:2" x14ac:dyDescent="0.25">
      <c r="A4016" t="s">
        <v>4065</v>
      </c>
      <c r="B4016">
        <v>5.53</v>
      </c>
    </row>
    <row r="4017" spans="1:2" x14ac:dyDescent="0.25">
      <c r="A4017" t="s">
        <v>4066</v>
      </c>
      <c r="B4017">
        <v>4.79</v>
      </c>
    </row>
    <row r="4018" spans="1:2" x14ac:dyDescent="0.25">
      <c r="A4018" t="s">
        <v>4067</v>
      </c>
      <c r="B4018">
        <v>4.6500000000000004</v>
      </c>
    </row>
    <row r="4019" spans="1:2" x14ac:dyDescent="0.25">
      <c r="A4019" t="s">
        <v>4068</v>
      </c>
      <c r="B4019">
        <v>4.62</v>
      </c>
    </row>
    <row r="4020" spans="1:2" x14ac:dyDescent="0.25">
      <c r="A4020" t="s">
        <v>4069</v>
      </c>
      <c r="B4020">
        <v>4.5999999999999996</v>
      </c>
    </row>
    <row r="4021" spans="1:2" x14ac:dyDescent="0.25">
      <c r="A4021" t="s">
        <v>4070</v>
      </c>
      <c r="B4021">
        <v>4.5599999999999996</v>
      </c>
    </row>
    <row r="4022" spans="1:2" x14ac:dyDescent="0.25">
      <c r="A4022" t="s">
        <v>4071</v>
      </c>
      <c r="B4022">
        <v>4.5140000000000002</v>
      </c>
    </row>
    <row r="4023" spans="1:2" x14ac:dyDescent="0.25">
      <c r="A4023" t="s">
        <v>4072</v>
      </c>
      <c r="B4023">
        <v>4.34</v>
      </c>
    </row>
    <row r="4024" spans="1:2" x14ac:dyDescent="0.25">
      <c r="A4024" t="s">
        <v>4073</v>
      </c>
      <c r="B4024">
        <v>4.24</v>
      </c>
    </row>
    <row r="4025" spans="1:2" x14ac:dyDescent="0.25">
      <c r="A4025" t="s">
        <v>4074</v>
      </c>
      <c r="B4025">
        <v>4.22</v>
      </c>
    </row>
    <row r="4026" spans="1:2" x14ac:dyDescent="0.25">
      <c r="A4026" t="s">
        <v>4075</v>
      </c>
      <c r="B4026">
        <v>4.2699999999999996</v>
      </c>
    </row>
    <row r="4027" spans="1:2" x14ac:dyDescent="0.25">
      <c r="A4027" t="s">
        <v>4076</v>
      </c>
      <c r="B4027">
        <v>4.22</v>
      </c>
    </row>
    <row r="4028" spans="1:2" x14ac:dyDescent="0.25">
      <c r="A4028" t="s">
        <v>4077</v>
      </c>
      <c r="B4028">
        <v>4.1100000000000003</v>
      </c>
    </row>
    <row r="4029" spans="1:2" x14ac:dyDescent="0.25">
      <c r="A4029" t="s">
        <v>4078</v>
      </c>
      <c r="B4029">
        <v>4.07</v>
      </c>
    </row>
    <row r="4030" spans="1:2" x14ac:dyDescent="0.25">
      <c r="A4030" t="s">
        <v>4079</v>
      </c>
      <c r="B4030">
        <v>4.077</v>
      </c>
    </row>
    <row r="4031" spans="1:2" x14ac:dyDescent="0.25">
      <c r="A4031" t="s">
        <v>4080</v>
      </c>
      <c r="B4031">
        <v>3.96</v>
      </c>
    </row>
    <row r="4032" spans="1:2" x14ac:dyDescent="0.25">
      <c r="A4032" t="s">
        <v>4081</v>
      </c>
      <c r="B4032">
        <v>3.6779999999999999</v>
      </c>
    </row>
    <row r="4033" spans="1:2" x14ac:dyDescent="0.25">
      <c r="A4033" t="s">
        <v>4082</v>
      </c>
      <c r="B4033">
        <v>3.6</v>
      </c>
    </row>
    <row r="4034" spans="1:2" x14ac:dyDescent="0.25">
      <c r="A4034" t="s">
        <v>4083</v>
      </c>
      <c r="B4034">
        <v>3.496</v>
      </c>
    </row>
    <row r="4035" spans="1:2" x14ac:dyDescent="0.25">
      <c r="A4035" t="s">
        <v>4084</v>
      </c>
      <c r="B4035">
        <v>3.49</v>
      </c>
    </row>
    <row r="4036" spans="1:2" x14ac:dyDescent="0.25">
      <c r="A4036" t="s">
        <v>4085</v>
      </c>
      <c r="B4036">
        <v>3.4</v>
      </c>
    </row>
    <row r="4037" spans="1:2" x14ac:dyDescent="0.25">
      <c r="A4037" t="s">
        <v>4086</v>
      </c>
      <c r="B4037">
        <v>3.45</v>
      </c>
    </row>
    <row r="4038" spans="1:2" x14ac:dyDescent="0.25">
      <c r="A4038" t="s">
        <v>4087</v>
      </c>
      <c r="B4038">
        <v>3.48</v>
      </c>
    </row>
    <row r="4039" spans="1:2" x14ac:dyDescent="0.25">
      <c r="A4039" t="s">
        <v>4088</v>
      </c>
      <c r="B4039">
        <v>3.38</v>
      </c>
    </row>
    <row r="4040" spans="1:2" x14ac:dyDescent="0.25">
      <c r="A4040" t="s">
        <v>4089</v>
      </c>
      <c r="B4040">
        <v>3.39</v>
      </c>
    </row>
    <row r="4041" spans="1:2" x14ac:dyDescent="0.25">
      <c r="A4041" t="s">
        <v>4090</v>
      </c>
      <c r="B4041">
        <v>3.48</v>
      </c>
    </row>
    <row r="4042" spans="1:2" x14ac:dyDescent="0.25">
      <c r="A4042" t="s">
        <v>4091</v>
      </c>
      <c r="B4042">
        <v>3.46</v>
      </c>
    </row>
    <row r="4043" spans="1:2" x14ac:dyDescent="0.25">
      <c r="A4043" t="s">
        <v>4092</v>
      </c>
      <c r="B4043">
        <v>3.47</v>
      </c>
    </row>
    <row r="4044" spans="1:2" x14ac:dyDescent="0.25">
      <c r="A4044" t="s">
        <v>4093</v>
      </c>
      <c r="B4044">
        <v>3.88</v>
      </c>
    </row>
    <row r="4045" spans="1:2" x14ac:dyDescent="0.25">
      <c r="A4045" t="s">
        <v>4094</v>
      </c>
      <c r="B4045">
        <v>6.62</v>
      </c>
    </row>
    <row r="4046" spans="1:2" x14ac:dyDescent="0.25">
      <c r="A4046" t="s">
        <v>4095</v>
      </c>
      <c r="B4046">
        <v>7.2030000000000003</v>
      </c>
    </row>
    <row r="4047" spans="1:2" x14ac:dyDescent="0.25">
      <c r="A4047" t="s">
        <v>4096</v>
      </c>
      <c r="B4047">
        <v>5.34</v>
      </c>
    </row>
    <row r="4048" spans="1:2" x14ac:dyDescent="0.25">
      <c r="A4048" t="s">
        <v>4097</v>
      </c>
      <c r="B4048">
        <v>5.173</v>
      </c>
    </row>
    <row r="4049" spans="1:2" x14ac:dyDescent="0.25">
      <c r="A4049" t="s">
        <v>4098</v>
      </c>
      <c r="B4049">
        <v>5.476</v>
      </c>
    </row>
    <row r="4050" spans="1:2" x14ac:dyDescent="0.25">
      <c r="A4050" t="s">
        <v>4099</v>
      </c>
      <c r="B4050">
        <v>5.0419999999999998</v>
      </c>
    </row>
    <row r="4051" spans="1:2" x14ac:dyDescent="0.25">
      <c r="A4051" t="s">
        <v>4100</v>
      </c>
      <c r="B4051">
        <v>4.782</v>
      </c>
    </row>
    <row r="4052" spans="1:2" x14ac:dyDescent="0.25">
      <c r="A4052" t="s">
        <v>4101</v>
      </c>
      <c r="B4052">
        <v>4.8499999999999996</v>
      </c>
    </row>
    <row r="4053" spans="1:2" x14ac:dyDescent="0.25">
      <c r="A4053" t="s">
        <v>4102</v>
      </c>
      <c r="B4053">
        <v>4.5010000000000003</v>
      </c>
    </row>
    <row r="4054" spans="1:2" x14ac:dyDescent="0.25">
      <c r="A4054" t="s">
        <v>4103</v>
      </c>
      <c r="B4054">
        <v>4.2709999999999999</v>
      </c>
    </row>
    <row r="4055" spans="1:2" x14ac:dyDescent="0.25">
      <c r="A4055" t="s">
        <v>4104</v>
      </c>
      <c r="B4055">
        <v>4.1829999999999998</v>
      </c>
    </row>
    <row r="4056" spans="1:2" x14ac:dyDescent="0.25">
      <c r="A4056" t="s">
        <v>4105</v>
      </c>
      <c r="B4056">
        <v>4.1120000000000001</v>
      </c>
    </row>
    <row r="4057" spans="1:2" x14ac:dyDescent="0.25">
      <c r="A4057" t="s">
        <v>4106</v>
      </c>
      <c r="B4057">
        <v>3.718</v>
      </c>
    </row>
    <row r="4058" spans="1:2" x14ac:dyDescent="0.25">
      <c r="A4058" t="s">
        <v>4107</v>
      </c>
      <c r="B4058">
        <v>4.0810000000000004</v>
      </c>
    </row>
    <row r="4059" spans="1:2" x14ac:dyDescent="0.25">
      <c r="A4059" t="s">
        <v>4108</v>
      </c>
      <c r="B4059">
        <v>3.6890000000000001</v>
      </c>
    </row>
    <row r="4060" spans="1:2" x14ac:dyDescent="0.25">
      <c r="A4060" t="s">
        <v>4109</v>
      </c>
      <c r="B4060">
        <v>3.577</v>
      </c>
    </row>
    <row r="4061" spans="1:2" x14ac:dyDescent="0.25">
      <c r="A4061" t="s">
        <v>4110</v>
      </c>
      <c r="B4061">
        <v>3.4969999999999999</v>
      </c>
    </row>
    <row r="4062" spans="1:2" x14ac:dyDescent="0.25">
      <c r="A4062" t="s">
        <v>4111</v>
      </c>
      <c r="B4062">
        <v>3.4729999999999999</v>
      </c>
    </row>
    <row r="4063" spans="1:2" x14ac:dyDescent="0.25">
      <c r="A4063" t="s">
        <v>4112</v>
      </c>
      <c r="B4063">
        <v>3.3620000000000001</v>
      </c>
    </row>
    <row r="4064" spans="1:2" x14ac:dyDescent="0.25">
      <c r="A4064" t="s">
        <v>4113</v>
      </c>
      <c r="B4064">
        <v>3.238</v>
      </c>
    </row>
    <row r="4065" spans="1:2" x14ac:dyDescent="0.25">
      <c r="A4065" t="s">
        <v>4114</v>
      </c>
      <c r="B4065">
        <v>3.238</v>
      </c>
    </row>
    <row r="4066" spans="1:2" x14ac:dyDescent="0.25">
      <c r="A4066" t="s">
        <v>4115</v>
      </c>
      <c r="B4066">
        <v>3.26</v>
      </c>
    </row>
    <row r="4067" spans="1:2" x14ac:dyDescent="0.25">
      <c r="A4067" t="s">
        <v>4116</v>
      </c>
      <c r="B4067">
        <v>3.1859999999999999</v>
      </c>
    </row>
    <row r="4068" spans="1:2" x14ac:dyDescent="0.25">
      <c r="A4068" t="s">
        <v>4117</v>
      </c>
      <c r="B4068">
        <v>3.2360000000000002</v>
      </c>
    </row>
    <row r="4069" spans="1:2" x14ac:dyDescent="0.25">
      <c r="A4069" t="s">
        <v>4118</v>
      </c>
      <c r="B4069">
        <v>3.0510000000000002</v>
      </c>
    </row>
    <row r="4070" spans="1:2" x14ac:dyDescent="0.25">
      <c r="A4070" t="s">
        <v>4119</v>
      </c>
      <c r="B4070">
        <v>3.0350000000000001</v>
      </c>
    </row>
    <row r="4071" spans="1:2" x14ac:dyDescent="0.25">
      <c r="A4071" t="s">
        <v>4120</v>
      </c>
      <c r="B4071">
        <v>3.0219999999999998</v>
      </c>
    </row>
    <row r="4072" spans="1:2" x14ac:dyDescent="0.25">
      <c r="A4072" t="s">
        <v>4121</v>
      </c>
      <c r="B4072">
        <v>3.2440000000000002</v>
      </c>
    </row>
    <row r="4073" spans="1:2" x14ac:dyDescent="0.25">
      <c r="A4073" t="s">
        <v>4122</v>
      </c>
      <c r="B4073">
        <v>2.9609999999999999</v>
      </c>
    </row>
    <row r="4074" spans="1:2" x14ac:dyDescent="0.25">
      <c r="A4074" t="s">
        <v>4123</v>
      </c>
      <c r="B4074">
        <v>2.9350000000000001</v>
      </c>
    </row>
    <row r="4075" spans="1:2" x14ac:dyDescent="0.25">
      <c r="A4075" t="s">
        <v>4124</v>
      </c>
      <c r="B4075">
        <v>3.2570000000000001</v>
      </c>
    </row>
    <row r="4076" spans="1:2" x14ac:dyDescent="0.25">
      <c r="A4076" t="s">
        <v>4125</v>
      </c>
      <c r="B4076">
        <v>3.6150000000000002</v>
      </c>
    </row>
    <row r="4077" spans="1:2" x14ac:dyDescent="0.25">
      <c r="A4077" t="s">
        <v>4126</v>
      </c>
      <c r="B4077">
        <v>2.9990000000000001</v>
      </c>
    </row>
    <row r="4078" spans="1:2" x14ac:dyDescent="0.25">
      <c r="A4078" t="s">
        <v>4127</v>
      </c>
      <c r="B4078">
        <v>2.83</v>
      </c>
    </row>
    <row r="4079" spans="1:2" x14ac:dyDescent="0.25">
      <c r="A4079" t="s">
        <v>4128</v>
      </c>
      <c r="B4079">
        <v>2.75</v>
      </c>
    </row>
    <row r="4080" spans="1:2" x14ac:dyDescent="0.25">
      <c r="A4080" t="s">
        <v>4129</v>
      </c>
      <c r="B4080">
        <v>2.54</v>
      </c>
    </row>
    <row r="4081" spans="1:2" x14ac:dyDescent="0.25">
      <c r="A4081" t="s">
        <v>4130</v>
      </c>
      <c r="B4081">
        <v>2.39</v>
      </c>
    </row>
    <row r="4082" spans="1:2" x14ac:dyDescent="0.25">
      <c r="A4082" t="s">
        <v>4131</v>
      </c>
      <c r="B4082">
        <v>2.36</v>
      </c>
    </row>
    <row r="4083" spans="1:2" x14ac:dyDescent="0.25">
      <c r="A4083" t="s">
        <v>4132</v>
      </c>
      <c r="B4083">
        <v>3.9</v>
      </c>
    </row>
    <row r="4084" spans="1:2" x14ac:dyDescent="0.25">
      <c r="A4084" t="s">
        <v>4133</v>
      </c>
      <c r="B4084">
        <v>4.84</v>
      </c>
    </row>
    <row r="4085" spans="1:2" x14ac:dyDescent="0.25">
      <c r="A4085" t="s">
        <v>4134</v>
      </c>
      <c r="B4085">
        <v>3.79</v>
      </c>
    </row>
    <row r="4086" spans="1:2" x14ac:dyDescent="0.25">
      <c r="A4086" t="s">
        <v>4135</v>
      </c>
      <c r="B4086">
        <v>3.04</v>
      </c>
    </row>
    <row r="4087" spans="1:2" x14ac:dyDescent="0.25">
      <c r="A4087" t="s">
        <v>4136</v>
      </c>
      <c r="B4087">
        <v>4.18</v>
      </c>
    </row>
    <row r="4088" spans="1:2" x14ac:dyDescent="0.25">
      <c r="A4088" t="s">
        <v>4137</v>
      </c>
      <c r="B4088">
        <v>4.8499999999999996</v>
      </c>
    </row>
    <row r="4089" spans="1:2" x14ac:dyDescent="0.25">
      <c r="A4089" t="s">
        <v>4138</v>
      </c>
      <c r="B4089">
        <v>6.34</v>
      </c>
    </row>
    <row r="4090" spans="1:2" x14ac:dyDescent="0.25">
      <c r="A4090" t="s">
        <v>4139</v>
      </c>
      <c r="B4090">
        <v>13.56</v>
      </c>
    </row>
    <row r="4091" spans="1:2" x14ac:dyDescent="0.25">
      <c r="A4091" t="s">
        <v>4140</v>
      </c>
      <c r="B4091">
        <v>14.8</v>
      </c>
    </row>
    <row r="4092" spans="1:2" x14ac:dyDescent="0.25">
      <c r="A4092" t="s">
        <v>4141</v>
      </c>
      <c r="B4092">
        <v>7.19</v>
      </c>
    </row>
    <row r="4093" spans="1:2" x14ac:dyDescent="0.25">
      <c r="A4093" t="s">
        <v>4142</v>
      </c>
      <c r="B4093">
        <v>4.3</v>
      </c>
    </row>
    <row r="4094" spans="1:2" x14ac:dyDescent="0.25">
      <c r="A4094" t="s">
        <v>4143</v>
      </c>
      <c r="B4094">
        <v>3.73</v>
      </c>
    </row>
    <row r="4095" spans="1:2" x14ac:dyDescent="0.25">
      <c r="A4095" t="s">
        <v>4144</v>
      </c>
      <c r="B4095">
        <v>3.15</v>
      </c>
    </row>
    <row r="4096" spans="1:2" x14ac:dyDescent="0.25">
      <c r="A4096" t="s">
        <v>4145</v>
      </c>
      <c r="B4096">
        <v>2.88</v>
      </c>
    </row>
    <row r="4097" spans="1:2" x14ac:dyDescent="0.25">
      <c r="A4097" t="s">
        <v>4146</v>
      </c>
      <c r="B4097">
        <v>2.78</v>
      </c>
    </row>
    <row r="4098" spans="1:2" x14ac:dyDescent="0.25">
      <c r="A4098" t="s">
        <v>4147</v>
      </c>
      <c r="B4098">
        <v>2.83</v>
      </c>
    </row>
    <row r="4099" spans="1:2" x14ac:dyDescent="0.25">
      <c r="A4099" t="s">
        <v>4148</v>
      </c>
      <c r="B4099">
        <v>2.88</v>
      </c>
    </row>
    <row r="4100" spans="1:2" x14ac:dyDescent="0.25">
      <c r="A4100" t="s">
        <v>4149</v>
      </c>
      <c r="B4100">
        <v>3.2</v>
      </c>
    </row>
    <row r="4101" spans="1:2" x14ac:dyDescent="0.25">
      <c r="A4101" t="s">
        <v>4150</v>
      </c>
      <c r="B4101">
        <v>8.9700000000000006</v>
      </c>
    </row>
    <row r="4102" spans="1:2" x14ac:dyDescent="0.25">
      <c r="A4102" t="s">
        <v>4151</v>
      </c>
      <c r="B4102">
        <v>6.3520000000000003</v>
      </c>
    </row>
    <row r="4103" spans="1:2" x14ac:dyDescent="0.25">
      <c r="A4103" t="s">
        <v>4152</v>
      </c>
      <c r="B4103">
        <v>4.1900000000000004</v>
      </c>
    </row>
    <row r="4104" spans="1:2" x14ac:dyDescent="0.25">
      <c r="A4104" t="s">
        <v>4153</v>
      </c>
      <c r="B4104">
        <v>3.17</v>
      </c>
    </row>
    <row r="4105" spans="1:2" x14ac:dyDescent="0.25">
      <c r="A4105" t="s">
        <v>4154</v>
      </c>
      <c r="B4105">
        <v>3.1070000000000002</v>
      </c>
    </row>
    <row r="4106" spans="1:2" x14ac:dyDescent="0.25">
      <c r="A4106" t="s">
        <v>4155</v>
      </c>
      <c r="B4106">
        <v>2.69</v>
      </c>
    </row>
    <row r="4107" spans="1:2" x14ac:dyDescent="0.25">
      <c r="A4107" t="s">
        <v>4156</v>
      </c>
      <c r="B4107">
        <v>2.3370000000000002</v>
      </c>
    </row>
    <row r="4108" spans="1:2" x14ac:dyDescent="0.25">
      <c r="A4108" t="s">
        <v>4157</v>
      </c>
      <c r="B4108">
        <v>5.2779999999999996</v>
      </c>
    </row>
    <row r="4109" spans="1:2" x14ac:dyDescent="0.25">
      <c r="A4109" t="s">
        <v>4158</v>
      </c>
      <c r="B4109">
        <v>6.67</v>
      </c>
    </row>
    <row r="4110" spans="1:2" x14ac:dyDescent="0.25">
      <c r="A4110" t="s">
        <v>4159</v>
      </c>
      <c r="B4110">
        <v>3.09</v>
      </c>
    </row>
    <row r="4111" spans="1:2" x14ac:dyDescent="0.25">
      <c r="A4111" t="s">
        <v>4160</v>
      </c>
      <c r="B4111">
        <v>2.93</v>
      </c>
    </row>
    <row r="4112" spans="1:2" x14ac:dyDescent="0.25">
      <c r="A4112" t="s">
        <v>4161</v>
      </c>
      <c r="B4112">
        <v>2.2799999999999998</v>
      </c>
    </row>
    <row r="4113" spans="1:2" x14ac:dyDescent="0.25">
      <c r="A4113" t="s">
        <v>4162</v>
      </c>
      <c r="B4113">
        <v>4.6369999999999996</v>
      </c>
    </row>
    <row r="4114" spans="1:2" x14ac:dyDescent="0.25">
      <c r="A4114" t="s">
        <v>4163</v>
      </c>
      <c r="B4114">
        <v>3.5960000000000001</v>
      </c>
    </row>
    <row r="4115" spans="1:2" x14ac:dyDescent="0.25">
      <c r="A4115" t="s">
        <v>4164</v>
      </c>
      <c r="B4115">
        <v>2.7570000000000001</v>
      </c>
    </row>
    <row r="4116" spans="1:2" x14ac:dyDescent="0.25">
      <c r="A4116" t="s">
        <v>4165</v>
      </c>
      <c r="B4116">
        <v>6.742</v>
      </c>
    </row>
    <row r="4117" spans="1:2" x14ac:dyDescent="0.25">
      <c r="A4117" t="s">
        <v>4166</v>
      </c>
      <c r="B4117">
        <v>4.3899999999999997</v>
      </c>
    </row>
    <row r="4118" spans="1:2" x14ac:dyDescent="0.25">
      <c r="A4118" t="s">
        <v>4167</v>
      </c>
      <c r="B4118">
        <v>5.3209999999999997</v>
      </c>
    </row>
    <row r="4119" spans="1:2" x14ac:dyDescent="0.25">
      <c r="A4119" t="s">
        <v>4168</v>
      </c>
      <c r="B4119">
        <v>5.3319999999999999</v>
      </c>
    </row>
    <row r="4120" spans="1:2" x14ac:dyDescent="0.25">
      <c r="A4120" t="s">
        <v>4169</v>
      </c>
      <c r="B4120">
        <v>22.539000000000001</v>
      </c>
    </row>
    <row r="4121" spans="1:2" x14ac:dyDescent="0.25">
      <c r="A4121" t="s">
        <v>4170</v>
      </c>
      <c r="B4121">
        <v>24.16</v>
      </c>
    </row>
    <row r="4122" spans="1:2" x14ac:dyDescent="0.25">
      <c r="A4122" t="s">
        <v>4171</v>
      </c>
      <c r="B4122">
        <v>11.064</v>
      </c>
    </row>
    <row r="4123" spans="1:2" x14ac:dyDescent="0.25">
      <c r="A4123" t="s">
        <v>4172</v>
      </c>
      <c r="B4123">
        <v>13.587</v>
      </c>
    </row>
    <row r="4124" spans="1:2" x14ac:dyDescent="0.25">
      <c r="A4124" t="s">
        <v>4173</v>
      </c>
      <c r="B4124">
        <v>9.9740000000000002</v>
      </c>
    </row>
    <row r="4125" spans="1:2" x14ac:dyDescent="0.25">
      <c r="A4125" t="s">
        <v>4174</v>
      </c>
      <c r="B4125">
        <v>5.226</v>
      </c>
    </row>
    <row r="4126" spans="1:2" x14ac:dyDescent="0.25">
      <c r="A4126" t="s">
        <v>4175</v>
      </c>
      <c r="B4126">
        <v>3.597</v>
      </c>
    </row>
    <row r="4127" spans="1:2" x14ac:dyDescent="0.25">
      <c r="A4127" t="s">
        <v>4176</v>
      </c>
      <c r="B4127">
        <v>3.125</v>
      </c>
    </row>
    <row r="4128" spans="1:2" x14ac:dyDescent="0.25">
      <c r="A4128" t="s">
        <v>4177</v>
      </c>
      <c r="B4128">
        <v>3.1150000000000002</v>
      </c>
    </row>
    <row r="4129" spans="1:2" x14ac:dyDescent="0.25">
      <c r="A4129" t="s">
        <v>4178</v>
      </c>
      <c r="B4129">
        <v>16.300999999999998</v>
      </c>
    </row>
    <row r="4130" spans="1:2" x14ac:dyDescent="0.25">
      <c r="A4130" t="s">
        <v>4179</v>
      </c>
      <c r="B4130">
        <v>16.03</v>
      </c>
    </row>
    <row r="4131" spans="1:2" x14ac:dyDescent="0.25">
      <c r="A4131" t="s">
        <v>4180</v>
      </c>
      <c r="B4131">
        <v>10.220000000000001</v>
      </c>
    </row>
    <row r="4132" spans="1:2" x14ac:dyDescent="0.25">
      <c r="A4132" t="s">
        <v>4181</v>
      </c>
      <c r="B4132">
        <v>33.363</v>
      </c>
    </row>
    <row r="4133" spans="1:2" x14ac:dyDescent="0.25">
      <c r="A4133" t="s">
        <v>4182</v>
      </c>
      <c r="B4133">
        <v>21</v>
      </c>
    </row>
    <row r="4134" spans="1:2" x14ac:dyDescent="0.25">
      <c r="A4134" t="s">
        <v>4183</v>
      </c>
      <c r="B4134">
        <v>19.228999999999999</v>
      </c>
    </row>
    <row r="4135" spans="1:2" x14ac:dyDescent="0.25">
      <c r="A4135" t="s">
        <v>4184</v>
      </c>
      <c r="B4135">
        <v>29.9</v>
      </c>
    </row>
    <row r="4136" spans="1:2" x14ac:dyDescent="0.25">
      <c r="A4136" t="s">
        <v>4185</v>
      </c>
      <c r="B4136">
        <v>20.855</v>
      </c>
    </row>
    <row r="4137" spans="1:2" x14ac:dyDescent="0.25">
      <c r="A4137" t="s">
        <v>4186</v>
      </c>
      <c r="B4137">
        <v>14.417999999999999</v>
      </c>
    </row>
    <row r="4138" spans="1:2" x14ac:dyDescent="0.25">
      <c r="A4138" t="s">
        <v>4187</v>
      </c>
      <c r="B4138">
        <v>10.247999999999999</v>
      </c>
    </row>
    <row r="4139" spans="1:2" x14ac:dyDescent="0.25">
      <c r="A4139" t="s">
        <v>4188</v>
      </c>
      <c r="B4139">
        <v>7.2549999999999999</v>
      </c>
    </row>
    <row r="4140" spans="1:2" x14ac:dyDescent="0.25">
      <c r="A4140" t="s">
        <v>4189</v>
      </c>
      <c r="B4140">
        <v>5.9939999999999998</v>
      </c>
    </row>
    <row r="4141" spans="1:2" x14ac:dyDescent="0.25">
      <c r="A4141" t="s">
        <v>4190</v>
      </c>
      <c r="B4141">
        <v>5.29</v>
      </c>
    </row>
    <row r="4142" spans="1:2" x14ac:dyDescent="0.25">
      <c r="A4142" t="s">
        <v>4191</v>
      </c>
      <c r="B4142">
        <v>4.99</v>
      </c>
    </row>
    <row r="4143" spans="1:2" x14ac:dyDescent="0.25">
      <c r="A4143" t="s">
        <v>4192</v>
      </c>
      <c r="B4143">
        <v>5</v>
      </c>
    </row>
    <row r="4144" spans="1:2" x14ac:dyDescent="0.25">
      <c r="A4144" t="s">
        <v>4193</v>
      </c>
      <c r="B4144">
        <v>4.4740000000000002</v>
      </c>
    </row>
    <row r="4145" spans="1:2" x14ac:dyDescent="0.25">
      <c r="A4145" t="s">
        <v>4194</v>
      </c>
      <c r="B4145">
        <v>4.3310000000000004</v>
      </c>
    </row>
    <row r="4146" spans="1:2" x14ac:dyDescent="0.25">
      <c r="A4146" t="s">
        <v>4195</v>
      </c>
      <c r="B4146">
        <v>4.32</v>
      </c>
    </row>
    <row r="4147" spans="1:2" x14ac:dyDescent="0.25">
      <c r="A4147" t="s">
        <v>4196</v>
      </c>
      <c r="B4147">
        <v>4.3689999999999998</v>
      </c>
    </row>
    <row r="4148" spans="1:2" x14ac:dyDescent="0.25">
      <c r="A4148" t="s">
        <v>4197</v>
      </c>
      <c r="B4148">
        <v>4.38</v>
      </c>
    </row>
    <row r="4149" spans="1:2" x14ac:dyDescent="0.25">
      <c r="A4149" t="s">
        <v>4198</v>
      </c>
      <c r="B4149">
        <v>8.6739999999999995</v>
      </c>
    </row>
    <row r="4150" spans="1:2" x14ac:dyDescent="0.25">
      <c r="A4150" t="s">
        <v>4199</v>
      </c>
      <c r="B4150">
        <v>21.7</v>
      </c>
    </row>
    <row r="4151" spans="1:2" x14ac:dyDescent="0.25">
      <c r="A4151" t="s">
        <v>4200</v>
      </c>
      <c r="B4151">
        <v>23.56</v>
      </c>
    </row>
    <row r="4152" spans="1:2" x14ac:dyDescent="0.25">
      <c r="A4152" t="s">
        <v>4201</v>
      </c>
      <c r="B4152">
        <v>53.628</v>
      </c>
    </row>
    <row r="4153" spans="1:2" x14ac:dyDescent="0.25">
      <c r="A4153" t="s">
        <v>4202</v>
      </c>
      <c r="B4153">
        <v>23.989000000000001</v>
      </c>
    </row>
    <row r="4154" spans="1:2" x14ac:dyDescent="0.25">
      <c r="A4154" t="s">
        <v>4203</v>
      </c>
      <c r="B4154">
        <v>79.022000000000006</v>
      </c>
    </row>
    <row r="4155" spans="1:2" x14ac:dyDescent="0.25">
      <c r="A4155" t="s">
        <v>4204</v>
      </c>
      <c r="B4155">
        <v>51.587000000000003</v>
      </c>
    </row>
    <row r="4156" spans="1:2" x14ac:dyDescent="0.25">
      <c r="A4156" t="s">
        <v>4205</v>
      </c>
      <c r="B4156">
        <v>39.31</v>
      </c>
    </row>
    <row r="4157" spans="1:2" x14ac:dyDescent="0.25">
      <c r="A4157" t="s">
        <v>4206</v>
      </c>
      <c r="B4157">
        <v>36.965000000000003</v>
      </c>
    </row>
    <row r="4158" spans="1:2" x14ac:dyDescent="0.25">
      <c r="A4158" t="s">
        <v>4207</v>
      </c>
      <c r="B4158">
        <v>34.36</v>
      </c>
    </row>
    <row r="4159" spans="1:2" x14ac:dyDescent="0.25">
      <c r="A4159" t="s">
        <v>4208</v>
      </c>
      <c r="B4159">
        <v>29.66</v>
      </c>
    </row>
    <row r="4160" spans="1:2" x14ac:dyDescent="0.25">
      <c r="A4160" t="s">
        <v>4209</v>
      </c>
      <c r="B4160">
        <v>30.097000000000001</v>
      </c>
    </row>
    <row r="4161" spans="1:2" x14ac:dyDescent="0.25">
      <c r="A4161" t="s">
        <v>4210</v>
      </c>
      <c r="B4161">
        <v>29.21</v>
      </c>
    </row>
    <row r="4162" spans="1:2" x14ac:dyDescent="0.25">
      <c r="A4162" t="s">
        <v>4211</v>
      </c>
      <c r="B4162">
        <v>26.701000000000001</v>
      </c>
    </row>
    <row r="4163" spans="1:2" x14ac:dyDescent="0.25">
      <c r="A4163" t="s">
        <v>4212</v>
      </c>
      <c r="B4163">
        <v>25.7</v>
      </c>
    </row>
    <row r="4164" spans="1:2" x14ac:dyDescent="0.25">
      <c r="A4164" t="s">
        <v>4213</v>
      </c>
      <c r="B4164">
        <v>30.04</v>
      </c>
    </row>
    <row r="4165" spans="1:2" x14ac:dyDescent="0.25">
      <c r="A4165" t="s">
        <v>4214</v>
      </c>
      <c r="B4165">
        <v>28.93</v>
      </c>
    </row>
    <row r="4166" spans="1:2" x14ac:dyDescent="0.25">
      <c r="A4166" t="s">
        <v>4215</v>
      </c>
      <c r="B4166">
        <v>71.926000000000002</v>
      </c>
    </row>
    <row r="4167" spans="1:2" x14ac:dyDescent="0.25">
      <c r="A4167" t="s">
        <v>4216</v>
      </c>
      <c r="B4167">
        <v>67.026700000000005</v>
      </c>
    </row>
    <row r="4168" spans="1:2" x14ac:dyDescent="0.25">
      <c r="A4168" t="s">
        <v>4217</v>
      </c>
      <c r="B4168">
        <v>68.861999999999995</v>
      </c>
    </row>
    <row r="4169" spans="1:2" x14ac:dyDescent="0.25">
      <c r="A4169" t="s">
        <v>4218</v>
      </c>
      <c r="B4169">
        <v>60.17</v>
      </c>
    </row>
    <row r="4170" spans="1:2" x14ac:dyDescent="0.25">
      <c r="A4170" t="s">
        <v>4219</v>
      </c>
      <c r="B4170">
        <v>52.767000000000003</v>
      </c>
    </row>
    <row r="4171" spans="1:2" x14ac:dyDescent="0.25">
      <c r="A4171" t="s">
        <v>4220</v>
      </c>
      <c r="B4171">
        <v>59.643999999999998</v>
      </c>
    </row>
    <row r="4172" spans="1:2" x14ac:dyDescent="0.25">
      <c r="A4172" t="s">
        <v>4221</v>
      </c>
      <c r="B4172">
        <v>80.385000000000005</v>
      </c>
    </row>
    <row r="4173" spans="1:2" x14ac:dyDescent="0.25">
      <c r="A4173" t="s">
        <v>4222</v>
      </c>
      <c r="B4173">
        <v>63.98</v>
      </c>
    </row>
    <row r="4174" spans="1:2" x14ac:dyDescent="0.25">
      <c r="A4174" t="s">
        <v>4223</v>
      </c>
      <c r="B4174">
        <v>78.64</v>
      </c>
    </row>
    <row r="4175" spans="1:2" x14ac:dyDescent="0.25">
      <c r="A4175" t="s">
        <v>4224</v>
      </c>
      <c r="B4175">
        <v>83.18</v>
      </c>
    </row>
    <row r="4176" spans="1:2" x14ac:dyDescent="0.25">
      <c r="A4176" t="s">
        <v>4225</v>
      </c>
      <c r="B4176">
        <v>90.596999999999994</v>
      </c>
    </row>
    <row r="4177" spans="1:2" x14ac:dyDescent="0.25">
      <c r="A4177" t="s">
        <v>4226</v>
      </c>
      <c r="B4177">
        <v>87.891999999999996</v>
      </c>
    </row>
    <row r="4178" spans="1:2" x14ac:dyDescent="0.25">
      <c r="A4178" t="s">
        <v>4227</v>
      </c>
      <c r="B4178">
        <v>70.768000000000001</v>
      </c>
    </row>
    <row r="4179" spans="1:2" x14ac:dyDescent="0.25">
      <c r="A4179" t="s">
        <v>4228</v>
      </c>
      <c r="B4179">
        <v>59.896999999999998</v>
      </c>
    </row>
    <row r="4180" spans="1:2" x14ac:dyDescent="0.25">
      <c r="A4180" t="s">
        <v>4229</v>
      </c>
      <c r="B4180">
        <v>55.744999999999997</v>
      </c>
    </row>
    <row r="4181" spans="1:2" x14ac:dyDescent="0.25">
      <c r="A4181" t="s">
        <v>4230</v>
      </c>
      <c r="B4181">
        <v>52.898000000000003</v>
      </c>
    </row>
    <row r="4182" spans="1:2" x14ac:dyDescent="0.25">
      <c r="A4182" t="s">
        <v>4231</v>
      </c>
      <c r="B4182">
        <v>82.852999999999994</v>
      </c>
    </row>
    <row r="4183" spans="1:2" x14ac:dyDescent="0.25">
      <c r="A4183" t="s">
        <v>4232</v>
      </c>
      <c r="B4183">
        <v>88.238</v>
      </c>
    </row>
    <row r="4184" spans="1:2" x14ac:dyDescent="0.25">
      <c r="A4184" t="s">
        <v>4233</v>
      </c>
      <c r="B4184">
        <v>70.608000000000004</v>
      </c>
    </row>
    <row r="4185" spans="1:2" x14ac:dyDescent="0.25">
      <c r="A4185" t="s">
        <v>4234</v>
      </c>
      <c r="B4185">
        <v>59.787999999999997</v>
      </c>
    </row>
    <row r="4186" spans="1:2" x14ac:dyDescent="0.25">
      <c r="A4186" t="s">
        <v>4235</v>
      </c>
      <c r="B4186">
        <v>53.384999999999998</v>
      </c>
    </row>
    <row r="4187" spans="1:2" x14ac:dyDescent="0.25">
      <c r="A4187" t="s">
        <v>4236</v>
      </c>
      <c r="B4187">
        <v>50.267000000000003</v>
      </c>
    </row>
    <row r="4188" spans="1:2" x14ac:dyDescent="0.25">
      <c r="A4188" t="s">
        <v>4237</v>
      </c>
      <c r="B4188">
        <v>41.878</v>
      </c>
    </row>
    <row r="4189" spans="1:2" x14ac:dyDescent="0.25">
      <c r="A4189" t="s">
        <v>4238</v>
      </c>
      <c r="B4189">
        <v>43.369</v>
      </c>
    </row>
    <row r="4190" spans="1:2" x14ac:dyDescent="0.25">
      <c r="A4190" t="s">
        <v>4239</v>
      </c>
      <c r="B4190">
        <v>41.908999999999999</v>
      </c>
    </row>
    <row r="4191" spans="1:2" x14ac:dyDescent="0.25">
      <c r="A4191" t="s">
        <v>4240</v>
      </c>
      <c r="B4191">
        <v>39.643999999999998</v>
      </c>
    </row>
    <row r="4192" spans="1:2" x14ac:dyDescent="0.25">
      <c r="A4192" t="s">
        <v>4241</v>
      </c>
      <c r="B4192">
        <v>38.401000000000003</v>
      </c>
    </row>
    <row r="4193" spans="1:2" x14ac:dyDescent="0.25">
      <c r="A4193" t="s">
        <v>4242</v>
      </c>
      <c r="B4193">
        <v>38.216999999999999</v>
      </c>
    </row>
    <row r="4194" spans="1:2" x14ac:dyDescent="0.25">
      <c r="A4194" t="s">
        <v>4243</v>
      </c>
      <c r="B4194">
        <v>44.179000000000002</v>
      </c>
    </row>
    <row r="4195" spans="1:2" x14ac:dyDescent="0.25">
      <c r="A4195" t="s">
        <v>4244</v>
      </c>
      <c r="B4195">
        <v>37.618000000000002</v>
      </c>
    </row>
    <row r="4196" spans="1:2" x14ac:dyDescent="0.25">
      <c r="A4196" t="s">
        <v>4245</v>
      </c>
      <c r="B4196">
        <v>37.700000000000003</v>
      </c>
    </row>
    <row r="4197" spans="1:2" x14ac:dyDescent="0.25">
      <c r="A4197" t="s">
        <v>4246</v>
      </c>
      <c r="B4197">
        <v>39.284999999999997</v>
      </c>
    </row>
    <row r="4198" spans="1:2" x14ac:dyDescent="0.25">
      <c r="A4198" t="s">
        <v>4247</v>
      </c>
      <c r="B4198">
        <v>34.886000000000003</v>
      </c>
    </row>
    <row r="4199" spans="1:2" x14ac:dyDescent="0.25">
      <c r="A4199" t="s">
        <v>4248</v>
      </c>
      <c r="B4199">
        <v>35.659999999999997</v>
      </c>
    </row>
    <row r="4200" spans="1:2" x14ac:dyDescent="0.25">
      <c r="A4200" t="s">
        <v>4249</v>
      </c>
      <c r="B4200">
        <v>37.840000000000003</v>
      </c>
    </row>
    <row r="4201" spans="1:2" x14ac:dyDescent="0.25">
      <c r="A4201" t="s">
        <v>4250</v>
      </c>
      <c r="B4201">
        <v>35.862000000000002</v>
      </c>
    </row>
    <row r="4202" spans="1:2" x14ac:dyDescent="0.25">
      <c r="A4202" t="s">
        <v>4251</v>
      </c>
      <c r="B4202">
        <v>32.72</v>
      </c>
    </row>
    <row r="4203" spans="1:2" x14ac:dyDescent="0.25">
      <c r="A4203" t="s">
        <v>4252</v>
      </c>
      <c r="B4203">
        <v>32.72</v>
      </c>
    </row>
    <row r="4204" spans="1:2" x14ac:dyDescent="0.25">
      <c r="A4204" t="s">
        <v>4253</v>
      </c>
      <c r="B4204">
        <v>26.518000000000001</v>
      </c>
    </row>
    <row r="4205" spans="1:2" x14ac:dyDescent="0.25">
      <c r="A4205" t="s">
        <v>4254</v>
      </c>
      <c r="B4205">
        <v>25.131</v>
      </c>
    </row>
    <row r="4206" spans="1:2" x14ac:dyDescent="0.25">
      <c r="A4206" t="s">
        <v>4255</v>
      </c>
      <c r="B4206">
        <v>25.27</v>
      </c>
    </row>
    <row r="4207" spans="1:2" x14ac:dyDescent="0.25">
      <c r="A4207" t="s">
        <v>4256</v>
      </c>
      <c r="B4207">
        <v>40.32</v>
      </c>
    </row>
    <row r="4208" spans="1:2" x14ac:dyDescent="0.25">
      <c r="A4208" t="s">
        <v>4257</v>
      </c>
      <c r="B4208">
        <v>44.15</v>
      </c>
    </row>
    <row r="4209" spans="1:2" x14ac:dyDescent="0.25">
      <c r="A4209" t="s">
        <v>4258</v>
      </c>
      <c r="B4209">
        <v>43.3</v>
      </c>
    </row>
    <row r="4210" spans="1:2" x14ac:dyDescent="0.25">
      <c r="A4210" t="s">
        <v>4259</v>
      </c>
      <c r="B4210">
        <v>38.396999999999998</v>
      </c>
    </row>
    <row r="4211" spans="1:2" x14ac:dyDescent="0.25">
      <c r="A4211" t="s">
        <v>4260</v>
      </c>
      <c r="B4211">
        <v>35.97</v>
      </c>
    </row>
    <row r="4212" spans="1:2" x14ac:dyDescent="0.25">
      <c r="A4212" t="s">
        <v>4261</v>
      </c>
      <c r="B4212">
        <v>39.840000000000003</v>
      </c>
    </row>
    <row r="4213" spans="1:2" x14ac:dyDescent="0.25">
      <c r="A4213" t="s">
        <v>4262</v>
      </c>
      <c r="B4213">
        <v>56.65</v>
      </c>
    </row>
    <row r="4214" spans="1:2" x14ac:dyDescent="0.25">
      <c r="A4214" t="s">
        <v>4263</v>
      </c>
      <c r="B4214">
        <v>68.22</v>
      </c>
    </row>
    <row r="4215" spans="1:2" x14ac:dyDescent="0.25">
      <c r="A4215" t="s">
        <v>4264</v>
      </c>
      <c r="B4215">
        <v>62.69</v>
      </c>
    </row>
    <row r="4216" spans="1:2" x14ac:dyDescent="0.25">
      <c r="A4216" t="s">
        <v>4265</v>
      </c>
      <c r="B4216">
        <v>55.292000000000002</v>
      </c>
    </row>
    <row r="4217" spans="1:2" x14ac:dyDescent="0.25">
      <c r="A4217" t="s">
        <v>4266</v>
      </c>
      <c r="B4217">
        <v>56.42</v>
      </c>
    </row>
    <row r="4218" spans="1:2" x14ac:dyDescent="0.25">
      <c r="A4218" t="s">
        <v>4267</v>
      </c>
      <c r="B4218">
        <v>49.195999999999998</v>
      </c>
    </row>
    <row r="4219" spans="1:2" x14ac:dyDescent="0.25">
      <c r="A4219" t="s">
        <v>4268</v>
      </c>
      <c r="B4219">
        <v>44.466999999999999</v>
      </c>
    </row>
    <row r="4220" spans="1:2" x14ac:dyDescent="0.25">
      <c r="A4220" t="s">
        <v>4269</v>
      </c>
      <c r="B4220">
        <v>40.558</v>
      </c>
    </row>
    <row r="4221" spans="1:2" x14ac:dyDescent="0.25">
      <c r="A4221" t="s">
        <v>4270</v>
      </c>
      <c r="B4221">
        <v>36.877000000000002</v>
      </c>
    </row>
    <row r="4222" spans="1:2" x14ac:dyDescent="0.25">
      <c r="A4222" t="s">
        <v>4271</v>
      </c>
      <c r="B4222">
        <v>34.828000000000003</v>
      </c>
    </row>
    <row r="4223" spans="1:2" x14ac:dyDescent="0.25">
      <c r="A4223" t="s">
        <v>4272</v>
      </c>
      <c r="B4223">
        <v>37.51</v>
      </c>
    </row>
    <row r="4224" spans="1:2" x14ac:dyDescent="0.25">
      <c r="A4224" t="s">
        <v>4273</v>
      </c>
      <c r="B4224">
        <v>32.771000000000001</v>
      </c>
    </row>
    <row r="4225" spans="1:2" x14ac:dyDescent="0.25">
      <c r="A4225" t="s">
        <v>4274</v>
      </c>
      <c r="B4225">
        <v>32.770000000000003</v>
      </c>
    </row>
    <row r="4226" spans="1:2" x14ac:dyDescent="0.25">
      <c r="A4226" t="s">
        <v>4275</v>
      </c>
      <c r="B4226">
        <v>31.189</v>
      </c>
    </row>
    <row r="4227" spans="1:2" x14ac:dyDescent="0.25">
      <c r="A4227" t="s">
        <v>4276</v>
      </c>
      <c r="B4227">
        <v>30.524000000000001</v>
      </c>
    </row>
    <row r="4228" spans="1:2" x14ac:dyDescent="0.25">
      <c r="A4228" t="s">
        <v>4277</v>
      </c>
      <c r="B4228">
        <v>55.81</v>
      </c>
    </row>
    <row r="4229" spans="1:2" x14ac:dyDescent="0.25">
      <c r="A4229" t="s">
        <v>4278</v>
      </c>
      <c r="B4229">
        <v>46.325000000000003</v>
      </c>
    </row>
    <row r="4230" spans="1:2" x14ac:dyDescent="0.25">
      <c r="A4230" t="s">
        <v>4279</v>
      </c>
      <c r="B4230">
        <v>40.1</v>
      </c>
    </row>
    <row r="4231" spans="1:2" x14ac:dyDescent="0.25">
      <c r="A4231" t="s">
        <v>4280</v>
      </c>
      <c r="B4231">
        <v>35.807000000000002</v>
      </c>
    </row>
    <row r="4232" spans="1:2" x14ac:dyDescent="0.25">
      <c r="A4232" t="s">
        <v>4281</v>
      </c>
      <c r="B4232">
        <v>35.625</v>
      </c>
    </row>
    <row r="4233" spans="1:2" x14ac:dyDescent="0.25">
      <c r="A4233" t="s">
        <v>4282</v>
      </c>
      <c r="B4233">
        <v>33.155000000000001</v>
      </c>
    </row>
    <row r="4234" spans="1:2" x14ac:dyDescent="0.25">
      <c r="A4234" t="s">
        <v>4283</v>
      </c>
      <c r="B4234">
        <v>34.235999999999997</v>
      </c>
    </row>
    <row r="4235" spans="1:2" x14ac:dyDescent="0.25">
      <c r="A4235" t="s">
        <v>4284</v>
      </c>
      <c r="B4235">
        <v>34.207999999999998</v>
      </c>
    </row>
    <row r="4236" spans="1:2" x14ac:dyDescent="0.25">
      <c r="A4236" t="s">
        <v>4285</v>
      </c>
      <c r="B4236">
        <v>36.65</v>
      </c>
    </row>
    <row r="4237" spans="1:2" x14ac:dyDescent="0.25">
      <c r="A4237" t="s">
        <v>4286</v>
      </c>
      <c r="B4237">
        <v>31.946999999999999</v>
      </c>
    </row>
    <row r="4238" spans="1:2" x14ac:dyDescent="0.25">
      <c r="A4238" t="s">
        <v>4287</v>
      </c>
      <c r="B4238">
        <v>30.338000000000001</v>
      </c>
    </row>
    <row r="4239" spans="1:2" x14ac:dyDescent="0.25">
      <c r="A4239" t="s">
        <v>4288</v>
      </c>
      <c r="B4239">
        <v>38.11</v>
      </c>
    </row>
    <row r="4240" spans="1:2" x14ac:dyDescent="0.25">
      <c r="A4240" t="s">
        <v>4289</v>
      </c>
      <c r="B4240">
        <v>31.96</v>
      </c>
    </row>
    <row r="4241" spans="1:2" x14ac:dyDescent="0.25">
      <c r="A4241" t="s">
        <v>4290</v>
      </c>
      <c r="B4241">
        <v>32.869</v>
      </c>
    </row>
    <row r="4242" spans="1:2" x14ac:dyDescent="0.25">
      <c r="A4242" t="s">
        <v>4291</v>
      </c>
      <c r="B4242">
        <v>36.405999999999999</v>
      </c>
    </row>
    <row r="4243" spans="1:2" x14ac:dyDescent="0.25">
      <c r="A4243" t="s">
        <v>4292</v>
      </c>
      <c r="B4243">
        <v>36.884</v>
      </c>
    </row>
    <row r="4244" spans="1:2" x14ac:dyDescent="0.25">
      <c r="A4244" t="s">
        <v>4293</v>
      </c>
      <c r="B4244">
        <v>34.47</v>
      </c>
    </row>
    <row r="4245" spans="1:2" x14ac:dyDescent="0.25">
      <c r="A4245" t="s">
        <v>4294</v>
      </c>
      <c r="B4245">
        <v>32.119999999999997</v>
      </c>
    </row>
    <row r="4246" spans="1:2" x14ac:dyDescent="0.25">
      <c r="A4246" t="s">
        <v>4295</v>
      </c>
      <c r="B4246">
        <v>30.585999999999999</v>
      </c>
    </row>
    <row r="4247" spans="1:2" x14ac:dyDescent="0.25">
      <c r="A4247" t="s">
        <v>4296</v>
      </c>
      <c r="B4247">
        <v>30.234000000000002</v>
      </c>
    </row>
    <row r="4248" spans="1:2" x14ac:dyDescent="0.25">
      <c r="A4248" t="s">
        <v>4297</v>
      </c>
      <c r="B4248">
        <v>29.629000000000001</v>
      </c>
    </row>
    <row r="4249" spans="1:2" x14ac:dyDescent="0.25">
      <c r="A4249" t="s">
        <v>4298</v>
      </c>
      <c r="B4249">
        <v>28.108000000000001</v>
      </c>
    </row>
    <row r="4250" spans="1:2" x14ac:dyDescent="0.25">
      <c r="A4250" t="s">
        <v>4299</v>
      </c>
      <c r="B4250">
        <v>26.533000000000001</v>
      </c>
    </row>
    <row r="4251" spans="1:2" x14ac:dyDescent="0.25">
      <c r="A4251" t="s">
        <v>4300</v>
      </c>
      <c r="B4251">
        <v>24.97</v>
      </c>
    </row>
    <row r="4252" spans="1:2" x14ac:dyDescent="0.25">
      <c r="A4252" t="s">
        <v>4301</v>
      </c>
      <c r="B4252">
        <v>23.733000000000001</v>
      </c>
    </row>
    <row r="4253" spans="1:2" x14ac:dyDescent="0.25">
      <c r="A4253" t="s">
        <v>4302</v>
      </c>
      <c r="B4253">
        <v>22.1</v>
      </c>
    </row>
    <row r="4254" spans="1:2" x14ac:dyDescent="0.25">
      <c r="A4254" t="s">
        <v>4303</v>
      </c>
      <c r="B4254">
        <v>21.562000000000001</v>
      </c>
    </row>
    <row r="4255" spans="1:2" x14ac:dyDescent="0.25">
      <c r="A4255" t="s">
        <v>4304</v>
      </c>
      <c r="B4255">
        <v>21.56</v>
      </c>
    </row>
    <row r="4256" spans="1:2" x14ac:dyDescent="0.25">
      <c r="A4256" t="s">
        <v>4305</v>
      </c>
      <c r="B4256">
        <v>21.388000000000002</v>
      </c>
    </row>
    <row r="4257" spans="1:2" x14ac:dyDescent="0.25">
      <c r="A4257" t="s">
        <v>4306</v>
      </c>
      <c r="B4257">
        <v>20.87</v>
      </c>
    </row>
    <row r="4258" spans="1:2" x14ac:dyDescent="0.25">
      <c r="A4258" t="s">
        <v>4307</v>
      </c>
      <c r="B4258">
        <v>20.57</v>
      </c>
    </row>
    <row r="4259" spans="1:2" x14ac:dyDescent="0.25">
      <c r="A4259" t="s">
        <v>4308</v>
      </c>
      <c r="B4259">
        <v>19.228999999999999</v>
      </c>
    </row>
    <row r="4260" spans="1:2" x14ac:dyDescent="0.25">
      <c r="A4260" t="s">
        <v>4309</v>
      </c>
      <c r="B4260">
        <v>18.558</v>
      </c>
    </row>
    <row r="4261" spans="1:2" x14ac:dyDescent="0.25">
      <c r="A4261" t="s">
        <v>4310</v>
      </c>
      <c r="B4261">
        <v>18.515999999999998</v>
      </c>
    </row>
    <row r="4262" spans="1:2" x14ac:dyDescent="0.25">
      <c r="A4262" t="s">
        <v>4311</v>
      </c>
      <c r="B4262">
        <v>17.79</v>
      </c>
    </row>
    <row r="4263" spans="1:2" x14ac:dyDescent="0.25">
      <c r="A4263" t="s">
        <v>4312</v>
      </c>
      <c r="B4263">
        <v>16.971</v>
      </c>
    </row>
    <row r="4264" spans="1:2" x14ac:dyDescent="0.25">
      <c r="A4264" t="s">
        <v>4313</v>
      </c>
      <c r="B4264">
        <v>16.75</v>
      </c>
    </row>
    <row r="4265" spans="1:2" x14ac:dyDescent="0.25">
      <c r="A4265" t="s">
        <v>4314</v>
      </c>
      <c r="B4265">
        <v>15.432</v>
      </c>
    </row>
    <row r="4266" spans="1:2" x14ac:dyDescent="0.25">
      <c r="A4266" t="s">
        <v>4315</v>
      </c>
      <c r="B4266">
        <v>14.44</v>
      </c>
    </row>
    <row r="4267" spans="1:2" x14ac:dyDescent="0.25">
      <c r="A4267" t="s">
        <v>4316</v>
      </c>
      <c r="B4267">
        <v>13.901999999999999</v>
      </c>
    </row>
    <row r="4268" spans="1:2" x14ac:dyDescent="0.25">
      <c r="A4268" t="s">
        <v>4317</v>
      </c>
      <c r="B4268">
        <v>14.21</v>
      </c>
    </row>
    <row r="4269" spans="1:2" x14ac:dyDescent="0.25">
      <c r="A4269" t="s">
        <v>4318</v>
      </c>
      <c r="B4269">
        <v>12.25</v>
      </c>
    </row>
    <row r="4270" spans="1:2" x14ac:dyDescent="0.25">
      <c r="A4270" t="s">
        <v>4319</v>
      </c>
      <c r="B4270">
        <v>12.576000000000001</v>
      </c>
    </row>
    <row r="4271" spans="1:2" x14ac:dyDescent="0.25">
      <c r="A4271" t="s">
        <v>4320</v>
      </c>
      <c r="B4271">
        <v>12.166</v>
      </c>
    </row>
    <row r="4272" spans="1:2" x14ac:dyDescent="0.25">
      <c r="A4272" t="s">
        <v>4321</v>
      </c>
      <c r="B4272">
        <v>11.797000000000001</v>
      </c>
    </row>
    <row r="4273" spans="1:2" x14ac:dyDescent="0.25">
      <c r="A4273" t="s">
        <v>4322</v>
      </c>
      <c r="B4273">
        <v>11.55</v>
      </c>
    </row>
    <row r="4274" spans="1:2" x14ac:dyDescent="0.25">
      <c r="A4274" t="s">
        <v>4323</v>
      </c>
      <c r="B4274">
        <v>10.249000000000001</v>
      </c>
    </row>
    <row r="4275" spans="1:2" x14ac:dyDescent="0.25">
      <c r="A4275" t="s">
        <v>4324</v>
      </c>
      <c r="B4275">
        <v>10.116</v>
      </c>
    </row>
    <row r="4276" spans="1:2" x14ac:dyDescent="0.25">
      <c r="A4276" t="s">
        <v>4325</v>
      </c>
      <c r="B4276">
        <v>10.06</v>
      </c>
    </row>
    <row r="4277" spans="1:2" x14ac:dyDescent="0.25">
      <c r="A4277" t="s">
        <v>4326</v>
      </c>
      <c r="B4277">
        <v>10.06</v>
      </c>
    </row>
    <row r="4278" spans="1:2" x14ac:dyDescent="0.25">
      <c r="A4278" t="s">
        <v>4327</v>
      </c>
      <c r="B4278">
        <v>10.061</v>
      </c>
    </row>
    <row r="4279" spans="1:2" x14ac:dyDescent="0.25">
      <c r="A4279" t="s">
        <v>4328</v>
      </c>
      <c r="B4279">
        <v>10.058</v>
      </c>
    </row>
    <row r="4280" spans="1:2" x14ac:dyDescent="0.25">
      <c r="A4280" t="s">
        <v>4329</v>
      </c>
      <c r="B4280">
        <v>10.417</v>
      </c>
    </row>
    <row r="4281" spans="1:2" x14ac:dyDescent="0.25">
      <c r="A4281" t="s">
        <v>4330</v>
      </c>
      <c r="B4281">
        <v>9.8550000000000004</v>
      </c>
    </row>
    <row r="4282" spans="1:2" x14ac:dyDescent="0.25">
      <c r="A4282" t="s">
        <v>4331</v>
      </c>
      <c r="B4282">
        <v>9.8439999999999994</v>
      </c>
    </row>
    <row r="4283" spans="1:2" x14ac:dyDescent="0.25">
      <c r="A4283" t="s">
        <v>4332</v>
      </c>
      <c r="B4283">
        <v>9.3650000000000002</v>
      </c>
    </row>
    <row r="4284" spans="1:2" x14ac:dyDescent="0.25">
      <c r="A4284" t="s">
        <v>4333</v>
      </c>
      <c r="B4284">
        <v>9.36</v>
      </c>
    </row>
    <row r="4285" spans="1:2" x14ac:dyDescent="0.25">
      <c r="A4285" t="s">
        <v>4334</v>
      </c>
      <c r="B4285">
        <v>9.3529999999999998</v>
      </c>
    </row>
    <row r="4286" spans="1:2" x14ac:dyDescent="0.25">
      <c r="A4286" t="s">
        <v>4335</v>
      </c>
      <c r="B4286">
        <v>9.3290000000000006</v>
      </c>
    </row>
    <row r="4287" spans="1:2" x14ac:dyDescent="0.25">
      <c r="A4287" t="s">
        <v>4336</v>
      </c>
      <c r="B4287">
        <v>9.3360000000000003</v>
      </c>
    </row>
    <row r="4288" spans="1:2" x14ac:dyDescent="0.25">
      <c r="A4288" t="s">
        <v>4337</v>
      </c>
      <c r="B4288">
        <v>9.32</v>
      </c>
    </row>
    <row r="4289" spans="1:2" x14ac:dyDescent="0.25">
      <c r="A4289" t="s">
        <v>4338</v>
      </c>
      <c r="B4289">
        <v>9.1340000000000003</v>
      </c>
    </row>
    <row r="4290" spans="1:2" x14ac:dyDescent="0.25">
      <c r="A4290" t="s">
        <v>4339</v>
      </c>
      <c r="B4290">
        <v>9.3460000000000001</v>
      </c>
    </row>
    <row r="4291" spans="1:2" x14ac:dyDescent="0.25">
      <c r="A4291" t="s">
        <v>4340</v>
      </c>
      <c r="B4291">
        <v>9.1150000000000002</v>
      </c>
    </row>
    <row r="4292" spans="1:2" x14ac:dyDescent="0.25">
      <c r="A4292" t="s">
        <v>4341</v>
      </c>
      <c r="B4292">
        <v>9.0359999999999996</v>
      </c>
    </row>
    <row r="4293" spans="1:2" x14ac:dyDescent="0.25">
      <c r="A4293" t="s">
        <v>4342</v>
      </c>
      <c r="B4293">
        <v>8.7330000000000005</v>
      </c>
    </row>
    <row r="4294" spans="1:2" x14ac:dyDescent="0.25">
      <c r="A4294" t="s">
        <v>4343</v>
      </c>
      <c r="B4294">
        <v>8.67</v>
      </c>
    </row>
    <row r="4295" spans="1:2" x14ac:dyDescent="0.25">
      <c r="A4295" t="s">
        <v>4344</v>
      </c>
      <c r="B4295">
        <v>8.4280000000000008</v>
      </c>
    </row>
    <row r="4296" spans="1:2" x14ac:dyDescent="0.25">
      <c r="A4296" t="s">
        <v>4345</v>
      </c>
      <c r="B4296">
        <v>8.4280000000000008</v>
      </c>
    </row>
    <row r="4297" spans="1:2" x14ac:dyDescent="0.25">
      <c r="A4297" t="s">
        <v>4346</v>
      </c>
      <c r="B4297">
        <v>8.407</v>
      </c>
    </row>
    <row r="4298" spans="1:2" x14ac:dyDescent="0.25">
      <c r="A4298" t="s">
        <v>4347</v>
      </c>
      <c r="B4298">
        <v>8.4280000000000008</v>
      </c>
    </row>
    <row r="4299" spans="1:2" x14ac:dyDescent="0.25">
      <c r="A4299" t="s">
        <v>4348</v>
      </c>
      <c r="B4299">
        <v>8.4260000000000002</v>
      </c>
    </row>
    <row r="4300" spans="1:2" x14ac:dyDescent="0.25">
      <c r="A4300" t="s">
        <v>4349</v>
      </c>
      <c r="B4300">
        <v>7.8879999999999999</v>
      </c>
    </row>
    <row r="4301" spans="1:2" x14ac:dyDescent="0.25">
      <c r="A4301" t="s">
        <v>4350</v>
      </c>
      <c r="B4301">
        <v>7.7640000000000002</v>
      </c>
    </row>
    <row r="4302" spans="1:2" x14ac:dyDescent="0.25">
      <c r="A4302" t="s">
        <v>4351</v>
      </c>
      <c r="B4302">
        <v>7.7439999999999998</v>
      </c>
    </row>
    <row r="4303" spans="1:2" x14ac:dyDescent="0.25">
      <c r="A4303" t="s">
        <v>4352</v>
      </c>
      <c r="B4303">
        <v>7.6150000000000002</v>
      </c>
    </row>
    <row r="4304" spans="1:2" x14ac:dyDescent="0.25">
      <c r="A4304" t="s">
        <v>4353</v>
      </c>
      <c r="B4304">
        <v>7.4450000000000003</v>
      </c>
    </row>
    <row r="4305" spans="1:2" x14ac:dyDescent="0.25">
      <c r="A4305" t="s">
        <v>4354</v>
      </c>
      <c r="B4305">
        <v>7.4749999999999996</v>
      </c>
    </row>
    <row r="4306" spans="1:2" x14ac:dyDescent="0.25">
      <c r="A4306" t="s">
        <v>4355</v>
      </c>
      <c r="B4306">
        <v>7.45</v>
      </c>
    </row>
    <row r="4307" spans="1:2" x14ac:dyDescent="0.25">
      <c r="A4307" t="s">
        <v>4356</v>
      </c>
      <c r="B4307">
        <v>7.29</v>
      </c>
    </row>
    <row r="4308" spans="1:2" x14ac:dyDescent="0.25">
      <c r="A4308" t="s">
        <v>4357</v>
      </c>
      <c r="B4308">
        <v>7.1289999999999996</v>
      </c>
    </row>
    <row r="4309" spans="1:2" x14ac:dyDescent="0.25">
      <c r="A4309" t="s">
        <v>4358</v>
      </c>
      <c r="B4309">
        <v>7.1749999999999998</v>
      </c>
    </row>
    <row r="4310" spans="1:2" x14ac:dyDescent="0.25">
      <c r="A4310" t="s">
        <v>4359</v>
      </c>
      <c r="B4310">
        <v>6.8040000000000003</v>
      </c>
    </row>
    <row r="4311" spans="1:2" x14ac:dyDescent="0.25">
      <c r="A4311" t="s">
        <v>4360</v>
      </c>
      <c r="B4311">
        <v>6.7080000000000002</v>
      </c>
    </row>
    <row r="4312" spans="1:2" x14ac:dyDescent="0.25">
      <c r="A4312" t="s">
        <v>4361</v>
      </c>
      <c r="B4312">
        <v>6.5</v>
      </c>
    </row>
    <row r="4313" spans="1:2" x14ac:dyDescent="0.25">
      <c r="A4313" t="s">
        <v>4362</v>
      </c>
      <c r="B4313">
        <v>6.7640000000000002</v>
      </c>
    </row>
    <row r="4314" spans="1:2" x14ac:dyDescent="0.25">
      <c r="A4314" t="s">
        <v>4363</v>
      </c>
      <c r="B4314">
        <v>6.65</v>
      </c>
    </row>
    <row r="4315" spans="1:2" x14ac:dyDescent="0.25">
      <c r="A4315" t="s">
        <v>4364</v>
      </c>
      <c r="B4315">
        <v>6.4370000000000003</v>
      </c>
    </row>
    <row r="4316" spans="1:2" x14ac:dyDescent="0.25">
      <c r="A4316" t="s">
        <v>4365</v>
      </c>
      <c r="B4316">
        <v>6.3120000000000003</v>
      </c>
    </row>
    <row r="4317" spans="1:2" x14ac:dyDescent="0.25">
      <c r="A4317" t="s">
        <v>4366</v>
      </c>
      <c r="B4317">
        <v>6.2569999999999997</v>
      </c>
    </row>
    <row r="4318" spans="1:2" x14ac:dyDescent="0.25">
      <c r="A4318" t="s">
        <v>4367</v>
      </c>
      <c r="B4318">
        <v>6.0670000000000002</v>
      </c>
    </row>
    <row r="4319" spans="1:2" x14ac:dyDescent="0.25">
      <c r="A4319" t="s">
        <v>4368</v>
      </c>
      <c r="B4319">
        <v>6.1139999999999999</v>
      </c>
    </row>
    <row r="4320" spans="1:2" x14ac:dyDescent="0.25">
      <c r="A4320" t="s">
        <v>4369</v>
      </c>
      <c r="B4320">
        <v>7.65</v>
      </c>
    </row>
    <row r="4321" spans="1:2" x14ac:dyDescent="0.25">
      <c r="A4321" t="s">
        <v>4370</v>
      </c>
      <c r="B4321">
        <v>8.39</v>
      </c>
    </row>
    <row r="4322" spans="1:2" x14ac:dyDescent="0.25">
      <c r="A4322" t="s">
        <v>4371</v>
      </c>
      <c r="B4322">
        <v>7.2839999999999998</v>
      </c>
    </row>
    <row r="4323" spans="1:2" x14ac:dyDescent="0.25">
      <c r="A4323" t="s">
        <v>4372</v>
      </c>
      <c r="B4323">
        <v>7.26</v>
      </c>
    </row>
    <row r="4324" spans="1:2" x14ac:dyDescent="0.25">
      <c r="A4324" t="s">
        <v>4373</v>
      </c>
      <c r="B4324">
        <v>7.12</v>
      </c>
    </row>
    <row r="4325" spans="1:2" x14ac:dyDescent="0.25">
      <c r="A4325" t="s">
        <v>4374</v>
      </c>
      <c r="B4325">
        <v>6.9889999999999999</v>
      </c>
    </row>
    <row r="4326" spans="1:2" x14ac:dyDescent="0.25">
      <c r="A4326" t="s">
        <v>4375</v>
      </c>
      <c r="B4326">
        <v>6.8479999999999999</v>
      </c>
    </row>
    <row r="4327" spans="1:2" x14ac:dyDescent="0.25">
      <c r="A4327" t="s">
        <v>4376</v>
      </c>
      <c r="B4327">
        <v>6.97</v>
      </c>
    </row>
    <row r="4328" spans="1:2" x14ac:dyDescent="0.25">
      <c r="A4328" t="s">
        <v>4377</v>
      </c>
      <c r="B4328">
        <v>6.6779999999999999</v>
      </c>
    </row>
    <row r="4329" spans="1:2" x14ac:dyDescent="0.25">
      <c r="A4329" t="s">
        <v>4378</v>
      </c>
      <c r="B4329">
        <v>6.4859999999999998</v>
      </c>
    </row>
    <row r="4330" spans="1:2" x14ac:dyDescent="0.25">
      <c r="A4330" t="s">
        <v>4379</v>
      </c>
      <c r="B4330">
        <v>6.4210000000000003</v>
      </c>
    </row>
    <row r="4331" spans="1:2" x14ac:dyDescent="0.25">
      <c r="A4331" t="s">
        <v>4380</v>
      </c>
      <c r="B4331">
        <v>6.3029999999999999</v>
      </c>
    </row>
    <row r="4332" spans="1:2" x14ac:dyDescent="0.25">
      <c r="A4332" t="s">
        <v>4381</v>
      </c>
      <c r="B4332">
        <v>6.2039999999999997</v>
      </c>
    </row>
    <row r="4333" spans="1:2" x14ac:dyDescent="0.25">
      <c r="A4333" t="s">
        <v>4382</v>
      </c>
      <c r="B4333">
        <v>6.0949999999999998</v>
      </c>
    </row>
    <row r="4334" spans="1:2" x14ac:dyDescent="0.25">
      <c r="A4334" t="s">
        <v>4383</v>
      </c>
      <c r="B4334">
        <v>6.0679999999999996</v>
      </c>
    </row>
    <row r="4335" spans="1:2" x14ac:dyDescent="0.25">
      <c r="A4335" t="s">
        <v>4384</v>
      </c>
      <c r="B4335">
        <v>5.9240000000000004</v>
      </c>
    </row>
    <row r="4336" spans="1:2" x14ac:dyDescent="0.25">
      <c r="A4336" t="s">
        <v>4385</v>
      </c>
      <c r="B4336">
        <v>5.8630000000000004</v>
      </c>
    </row>
    <row r="4337" spans="1:2" x14ac:dyDescent="0.25">
      <c r="A4337" t="s">
        <v>4386</v>
      </c>
      <c r="B4337">
        <v>5.843</v>
      </c>
    </row>
    <row r="4338" spans="1:2" x14ac:dyDescent="0.25">
      <c r="A4338" t="s">
        <v>4387</v>
      </c>
      <c r="B4338">
        <v>5.8220000000000001</v>
      </c>
    </row>
    <row r="4339" spans="1:2" x14ac:dyDescent="0.25">
      <c r="A4339" t="s">
        <v>4388</v>
      </c>
      <c r="B4339">
        <v>5.7</v>
      </c>
    </row>
    <row r="4340" spans="1:2" x14ac:dyDescent="0.25">
      <c r="A4340" t="s">
        <v>4389</v>
      </c>
      <c r="B4340">
        <v>5.58</v>
      </c>
    </row>
    <row r="4341" spans="1:2" x14ac:dyDescent="0.25">
      <c r="A4341" t="s">
        <v>4390</v>
      </c>
      <c r="B4341">
        <v>5.37</v>
      </c>
    </row>
    <row r="4342" spans="1:2" x14ac:dyDescent="0.25">
      <c r="A4342" t="s">
        <v>4391</v>
      </c>
      <c r="B4342">
        <v>5.36</v>
      </c>
    </row>
    <row r="4343" spans="1:2" x14ac:dyDescent="0.25">
      <c r="A4343" t="s">
        <v>4392</v>
      </c>
      <c r="B4343">
        <v>5.274</v>
      </c>
    </row>
    <row r="4344" spans="1:2" x14ac:dyDescent="0.25">
      <c r="A4344" t="s">
        <v>4393</v>
      </c>
      <c r="B4344">
        <v>5.2539999999999996</v>
      </c>
    </row>
    <row r="4345" spans="1:2" x14ac:dyDescent="0.25">
      <c r="A4345" t="s">
        <v>4394</v>
      </c>
      <c r="B4345">
        <v>5.2240000000000002</v>
      </c>
    </row>
    <row r="4346" spans="1:2" x14ac:dyDescent="0.25">
      <c r="A4346" t="s">
        <v>4395</v>
      </c>
      <c r="B4346">
        <v>5.0419999999999998</v>
      </c>
    </row>
    <row r="4347" spans="1:2" x14ac:dyDescent="0.25">
      <c r="A4347" t="s">
        <v>4396</v>
      </c>
      <c r="B4347">
        <v>5.0590000000000002</v>
      </c>
    </row>
    <row r="4348" spans="1:2" x14ac:dyDescent="0.25">
      <c r="A4348" t="s">
        <v>4397</v>
      </c>
      <c r="B4348">
        <v>5.0339999999999998</v>
      </c>
    </row>
    <row r="4349" spans="1:2" x14ac:dyDescent="0.25">
      <c r="A4349" t="s">
        <v>4398</v>
      </c>
      <c r="B4349">
        <v>4.9969999999999999</v>
      </c>
    </row>
    <row r="4350" spans="1:2" x14ac:dyDescent="0.25">
      <c r="A4350" t="s">
        <v>4399</v>
      </c>
      <c r="B4350">
        <v>4.91</v>
      </c>
    </row>
    <row r="4351" spans="1:2" x14ac:dyDescent="0.25">
      <c r="A4351" t="s">
        <v>4400</v>
      </c>
      <c r="B4351">
        <v>4.9729999999999999</v>
      </c>
    </row>
    <row r="4352" spans="1:2" x14ac:dyDescent="0.25">
      <c r="A4352" t="s">
        <v>4401</v>
      </c>
      <c r="B4352">
        <v>4.9550000000000001</v>
      </c>
    </row>
    <row r="4353" spans="1:2" x14ac:dyDescent="0.25">
      <c r="A4353" t="s">
        <v>4402</v>
      </c>
      <c r="B4353">
        <v>4.95</v>
      </c>
    </row>
    <row r="4354" spans="1:2" x14ac:dyDescent="0.25">
      <c r="A4354" t="s">
        <v>4403</v>
      </c>
      <c r="B4354">
        <v>4.931</v>
      </c>
    </row>
    <row r="4355" spans="1:2" x14ac:dyDescent="0.25">
      <c r="A4355" t="s">
        <v>4404</v>
      </c>
      <c r="B4355">
        <v>4.9560000000000004</v>
      </c>
    </row>
    <row r="4356" spans="1:2" x14ac:dyDescent="0.25">
      <c r="A4356" t="s">
        <v>4405</v>
      </c>
      <c r="B4356">
        <v>4.9320000000000004</v>
      </c>
    </row>
    <row r="4357" spans="1:2" x14ac:dyDescent="0.25">
      <c r="A4357" t="s">
        <v>4406</v>
      </c>
      <c r="B4357">
        <v>4.8810000000000002</v>
      </c>
    </row>
    <row r="4358" spans="1:2" x14ac:dyDescent="0.25">
      <c r="A4358" t="s">
        <v>4407</v>
      </c>
      <c r="B4358">
        <v>4.8940000000000001</v>
      </c>
    </row>
    <row r="4359" spans="1:2" x14ac:dyDescent="0.25">
      <c r="A4359" t="s">
        <v>4408</v>
      </c>
      <c r="B4359">
        <v>4.8650000000000002</v>
      </c>
    </row>
    <row r="4360" spans="1:2" x14ac:dyDescent="0.25">
      <c r="A4360" t="s">
        <v>4409</v>
      </c>
      <c r="B4360">
        <v>4.8869999999999996</v>
      </c>
    </row>
    <row r="4361" spans="1:2" x14ac:dyDescent="0.25">
      <c r="A4361" t="s">
        <v>4410</v>
      </c>
      <c r="B4361">
        <v>4.7359999999999998</v>
      </c>
    </row>
    <row r="4362" spans="1:2" x14ac:dyDescent="0.25">
      <c r="A4362" t="s">
        <v>4411</v>
      </c>
      <c r="B4362">
        <v>4.6500000000000004</v>
      </c>
    </row>
    <row r="4363" spans="1:2" x14ac:dyDescent="0.25">
      <c r="A4363" t="s">
        <v>4412</v>
      </c>
      <c r="B4363">
        <v>4.72</v>
      </c>
    </row>
    <row r="4364" spans="1:2" x14ac:dyDescent="0.25">
      <c r="A4364" t="s">
        <v>4413</v>
      </c>
      <c r="B4364">
        <v>4.7</v>
      </c>
    </row>
    <row r="4365" spans="1:2" x14ac:dyDescent="0.25">
      <c r="A4365" t="s">
        <v>4414</v>
      </c>
      <c r="B4365">
        <v>4.67</v>
      </c>
    </row>
    <row r="4366" spans="1:2" x14ac:dyDescent="0.25">
      <c r="A4366" t="s">
        <v>4415</v>
      </c>
      <c r="B4366">
        <v>4.5979999999999999</v>
      </c>
    </row>
    <row r="4367" spans="1:2" x14ac:dyDescent="0.25">
      <c r="A4367" t="s">
        <v>4416</v>
      </c>
      <c r="B4367">
        <v>4.4539999999999997</v>
      </c>
    </row>
    <row r="4368" spans="1:2" x14ac:dyDescent="0.25">
      <c r="A4368" t="s">
        <v>4417</v>
      </c>
      <c r="B4368">
        <v>4.32</v>
      </c>
    </row>
    <row r="4369" spans="1:2" x14ac:dyDescent="0.25">
      <c r="A4369" t="s">
        <v>4418</v>
      </c>
      <c r="B4369">
        <v>4.3860000000000001</v>
      </c>
    </row>
    <row r="4370" spans="1:2" x14ac:dyDescent="0.25">
      <c r="A4370" t="s">
        <v>4419</v>
      </c>
      <c r="B4370">
        <v>4.2549999999999999</v>
      </c>
    </row>
    <row r="4371" spans="1:2" x14ac:dyDescent="0.25">
      <c r="A4371" t="s">
        <v>4420</v>
      </c>
      <c r="B4371">
        <v>4.2089999999999996</v>
      </c>
    </row>
    <row r="4372" spans="1:2" x14ac:dyDescent="0.25">
      <c r="A4372" t="s">
        <v>4421</v>
      </c>
      <c r="B4372">
        <v>4.1100000000000003</v>
      </c>
    </row>
    <row r="4373" spans="1:2" x14ac:dyDescent="0.25">
      <c r="A4373" t="s">
        <v>4422</v>
      </c>
      <c r="B4373">
        <v>4.2779999999999996</v>
      </c>
    </row>
    <row r="4374" spans="1:2" x14ac:dyDescent="0.25">
      <c r="A4374" t="s">
        <v>4423</v>
      </c>
      <c r="B4374">
        <v>4.1790000000000003</v>
      </c>
    </row>
    <row r="4375" spans="1:2" x14ac:dyDescent="0.25">
      <c r="A4375" t="s">
        <v>4424</v>
      </c>
      <c r="B4375">
        <v>4.1760000000000002</v>
      </c>
    </row>
    <row r="4376" spans="1:2" x14ac:dyDescent="0.25">
      <c r="A4376" t="s">
        <v>4425</v>
      </c>
      <c r="B4376">
        <v>4.32</v>
      </c>
    </row>
    <row r="4377" spans="1:2" x14ac:dyDescent="0.25">
      <c r="A4377" t="s">
        <v>4426</v>
      </c>
      <c r="B4377">
        <v>4.399</v>
      </c>
    </row>
    <row r="4378" spans="1:2" x14ac:dyDescent="0.25">
      <c r="A4378" t="s">
        <v>4427</v>
      </c>
      <c r="B4378">
        <v>4.8449999999999998</v>
      </c>
    </row>
    <row r="4379" spans="1:2" x14ac:dyDescent="0.25">
      <c r="A4379" t="s">
        <v>4428</v>
      </c>
      <c r="B4379">
        <v>4.6189999999999998</v>
      </c>
    </row>
    <row r="4380" spans="1:2" x14ac:dyDescent="0.25">
      <c r="A4380" t="s">
        <v>4429</v>
      </c>
      <c r="B4380">
        <v>4.5380000000000003</v>
      </c>
    </row>
    <row r="4381" spans="1:2" x14ac:dyDescent="0.25">
      <c r="A4381" t="s">
        <v>4430</v>
      </c>
      <c r="B4381">
        <v>4.5999999999999996</v>
      </c>
    </row>
    <row r="4382" spans="1:2" x14ac:dyDescent="0.25">
      <c r="A4382" t="s">
        <v>4431</v>
      </c>
      <c r="B4382">
        <v>5.4349999999999996</v>
      </c>
    </row>
    <row r="4383" spans="1:2" x14ac:dyDescent="0.25">
      <c r="A4383" t="s">
        <v>4432</v>
      </c>
      <c r="B4383">
        <v>5.6260000000000003</v>
      </c>
    </row>
    <row r="4384" spans="1:2" x14ac:dyDescent="0.25">
      <c r="A4384" t="s">
        <v>4433</v>
      </c>
      <c r="B4384">
        <v>5.3440000000000003</v>
      </c>
    </row>
    <row r="4385" spans="1:2" x14ac:dyDescent="0.25">
      <c r="A4385" t="s">
        <v>4434</v>
      </c>
      <c r="B4385">
        <v>15.917999999999999</v>
      </c>
    </row>
    <row r="4386" spans="1:2" x14ac:dyDescent="0.25">
      <c r="A4386" t="s">
        <v>4435</v>
      </c>
      <c r="B4386">
        <v>7.54</v>
      </c>
    </row>
    <row r="4387" spans="1:2" x14ac:dyDescent="0.25">
      <c r="A4387" t="s">
        <v>4436</v>
      </c>
      <c r="B4387">
        <v>6.4020000000000001</v>
      </c>
    </row>
    <row r="4388" spans="1:2" x14ac:dyDescent="0.25">
      <c r="A4388" t="s">
        <v>4437</v>
      </c>
      <c r="B4388">
        <v>6.0259999999999998</v>
      </c>
    </row>
    <row r="4389" spans="1:2" x14ac:dyDescent="0.25">
      <c r="A4389" t="s">
        <v>4438</v>
      </c>
      <c r="B4389">
        <v>5.68</v>
      </c>
    </row>
    <row r="4390" spans="1:2" x14ac:dyDescent="0.25">
      <c r="A4390" t="s">
        <v>4439</v>
      </c>
      <c r="B4390">
        <v>5.47</v>
      </c>
    </row>
    <row r="4391" spans="1:2" x14ac:dyDescent="0.25">
      <c r="A4391" t="s">
        <v>4440</v>
      </c>
      <c r="B4391">
        <v>5.1660000000000004</v>
      </c>
    </row>
    <row r="4392" spans="1:2" x14ac:dyDescent="0.25">
      <c r="A4392" t="s">
        <v>4441</v>
      </c>
      <c r="B4392">
        <v>5.1319999999999997</v>
      </c>
    </row>
    <row r="4393" spans="1:2" x14ac:dyDescent="0.25">
      <c r="A4393" t="s">
        <v>4442</v>
      </c>
      <c r="B4393">
        <v>5.0119999999999996</v>
      </c>
    </row>
    <row r="4394" spans="1:2" x14ac:dyDescent="0.25">
      <c r="A4394" t="s">
        <v>4443</v>
      </c>
      <c r="B4394">
        <v>4.8719999999999999</v>
      </c>
    </row>
    <row r="4395" spans="1:2" x14ac:dyDescent="0.25">
      <c r="A4395" t="s">
        <v>4444</v>
      </c>
      <c r="B4395">
        <v>4.7649999999999997</v>
      </c>
    </row>
    <row r="4396" spans="1:2" x14ac:dyDescent="0.25">
      <c r="A4396" t="s">
        <v>4445</v>
      </c>
      <c r="B4396">
        <v>4.91</v>
      </c>
    </row>
    <row r="4397" spans="1:2" x14ac:dyDescent="0.25">
      <c r="A4397" t="s">
        <v>4446</v>
      </c>
      <c r="B4397">
        <v>5.101</v>
      </c>
    </row>
    <row r="4398" spans="1:2" x14ac:dyDescent="0.25">
      <c r="A4398" t="s">
        <v>4447</v>
      </c>
      <c r="B4398">
        <v>4.8550000000000004</v>
      </c>
    </row>
    <row r="4399" spans="1:2" x14ac:dyDescent="0.25">
      <c r="A4399" t="s">
        <v>4448</v>
      </c>
      <c r="B4399">
        <v>4.8230000000000004</v>
      </c>
    </row>
    <row r="4400" spans="1:2" x14ac:dyDescent="0.25">
      <c r="A4400" t="s">
        <v>4449</v>
      </c>
      <c r="B4400">
        <v>5.9029999999999996</v>
      </c>
    </row>
    <row r="4401" spans="1:2" x14ac:dyDescent="0.25">
      <c r="A4401" t="s">
        <v>4450</v>
      </c>
      <c r="B4401">
        <v>6.1449999999999996</v>
      </c>
    </row>
    <row r="4402" spans="1:2" x14ac:dyDescent="0.25">
      <c r="A4402" t="s">
        <v>4451</v>
      </c>
      <c r="B4402">
        <v>5.2990000000000004</v>
      </c>
    </row>
    <row r="4403" spans="1:2" x14ac:dyDescent="0.25">
      <c r="A4403" t="s">
        <v>4452</v>
      </c>
      <c r="B4403">
        <v>5.0339999999999998</v>
      </c>
    </row>
    <row r="4404" spans="1:2" x14ac:dyDescent="0.25">
      <c r="A4404" t="s">
        <v>4453</v>
      </c>
      <c r="B4404">
        <v>4.9450000000000003</v>
      </c>
    </row>
    <row r="4405" spans="1:2" x14ac:dyDescent="0.25">
      <c r="A4405" t="s">
        <v>4454</v>
      </c>
      <c r="B4405">
        <v>4.7699999999999996</v>
      </c>
    </row>
    <row r="4406" spans="1:2" x14ac:dyDescent="0.25">
      <c r="A4406" t="s">
        <v>4455</v>
      </c>
      <c r="B4406">
        <v>4.6900000000000004</v>
      </c>
    </row>
    <row r="4407" spans="1:2" x14ac:dyDescent="0.25">
      <c r="A4407" t="s">
        <v>4456</v>
      </c>
      <c r="B4407">
        <v>4.5599999999999996</v>
      </c>
    </row>
    <row r="4408" spans="1:2" x14ac:dyDescent="0.25">
      <c r="A4408" t="s">
        <v>4457</v>
      </c>
      <c r="B4408">
        <v>4.5199999999999996</v>
      </c>
    </row>
    <row r="4409" spans="1:2" x14ac:dyDescent="0.25">
      <c r="A4409" t="s">
        <v>4458</v>
      </c>
      <c r="B4409">
        <v>4.58</v>
      </c>
    </row>
    <row r="4410" spans="1:2" x14ac:dyDescent="0.25">
      <c r="A4410" t="s">
        <v>4459</v>
      </c>
      <c r="B4410">
        <v>4.41</v>
      </c>
    </row>
    <row r="4411" spans="1:2" x14ac:dyDescent="0.25">
      <c r="A4411" t="s">
        <v>4460</v>
      </c>
      <c r="B4411">
        <v>4.5199999999999996</v>
      </c>
    </row>
    <row r="4412" spans="1:2" x14ac:dyDescent="0.25">
      <c r="A4412" t="s">
        <v>4461</v>
      </c>
      <c r="B4412">
        <v>8.0640000000000001</v>
      </c>
    </row>
    <row r="4413" spans="1:2" x14ac:dyDescent="0.25">
      <c r="A4413" t="s">
        <v>4462</v>
      </c>
      <c r="B4413">
        <v>7.41</v>
      </c>
    </row>
    <row r="4414" spans="1:2" x14ac:dyDescent="0.25">
      <c r="A4414" t="s">
        <v>4463</v>
      </c>
      <c r="B4414">
        <v>6.4950000000000001</v>
      </c>
    </row>
    <row r="4415" spans="1:2" x14ac:dyDescent="0.25">
      <c r="A4415" t="s">
        <v>4464</v>
      </c>
      <c r="B4415">
        <v>5.3959999999999999</v>
      </c>
    </row>
    <row r="4416" spans="1:2" x14ac:dyDescent="0.25">
      <c r="A4416" t="s">
        <v>4465</v>
      </c>
      <c r="B4416">
        <v>4.9649999999999999</v>
      </c>
    </row>
    <row r="4417" spans="1:2" x14ac:dyDescent="0.25">
      <c r="A4417" t="s">
        <v>4466</v>
      </c>
      <c r="B4417">
        <v>5.01</v>
      </c>
    </row>
    <row r="4418" spans="1:2" x14ac:dyDescent="0.25">
      <c r="A4418" t="s">
        <v>4467</v>
      </c>
      <c r="B4418">
        <v>4.992</v>
      </c>
    </row>
    <row r="4419" spans="1:2" x14ac:dyDescent="0.25">
      <c r="A4419" t="s">
        <v>4468</v>
      </c>
      <c r="B4419">
        <v>4.5419999999999998</v>
      </c>
    </row>
    <row r="4420" spans="1:2" x14ac:dyDescent="0.25">
      <c r="A4420" t="s">
        <v>4469</v>
      </c>
      <c r="B4420">
        <v>4.7279999999999998</v>
      </c>
    </row>
    <row r="4421" spans="1:2" x14ac:dyDescent="0.25">
      <c r="A4421" t="s">
        <v>4470</v>
      </c>
      <c r="B4421">
        <v>4.4749999999999996</v>
      </c>
    </row>
    <row r="4422" spans="1:2" x14ac:dyDescent="0.25">
      <c r="A4422" t="s">
        <v>4471</v>
      </c>
      <c r="B4422">
        <v>4.2089999999999996</v>
      </c>
    </row>
    <row r="4423" spans="1:2" x14ac:dyDescent="0.25">
      <c r="A4423" t="s">
        <v>4472</v>
      </c>
      <c r="B4423">
        <v>4.0949999999999998</v>
      </c>
    </row>
    <row r="4424" spans="1:2" x14ac:dyDescent="0.25">
      <c r="A4424" t="s">
        <v>4473</v>
      </c>
      <c r="B4424">
        <v>4.0540000000000003</v>
      </c>
    </row>
    <row r="4425" spans="1:2" x14ac:dyDescent="0.25">
      <c r="A4425" t="s">
        <v>4474</v>
      </c>
      <c r="B4425">
        <v>3.9319999999999999</v>
      </c>
    </row>
    <row r="4426" spans="1:2" x14ac:dyDescent="0.25">
      <c r="A4426" t="s">
        <v>4475</v>
      </c>
      <c r="B4426">
        <v>3.903</v>
      </c>
    </row>
    <row r="4427" spans="1:2" x14ac:dyDescent="0.25">
      <c r="A4427" t="s">
        <v>4476</v>
      </c>
      <c r="B4427">
        <v>3.95</v>
      </c>
    </row>
    <row r="4428" spans="1:2" x14ac:dyDescent="0.25">
      <c r="A4428" t="s">
        <v>4477</v>
      </c>
      <c r="B4428">
        <v>3.972</v>
      </c>
    </row>
    <row r="4429" spans="1:2" x14ac:dyDescent="0.25">
      <c r="A4429" t="s">
        <v>4478</v>
      </c>
      <c r="B4429">
        <v>3.8359999999999999</v>
      </c>
    </row>
    <row r="4430" spans="1:2" x14ac:dyDescent="0.25">
      <c r="A4430" t="s">
        <v>4479</v>
      </c>
      <c r="B4430">
        <v>3.8319999999999999</v>
      </c>
    </row>
    <row r="4431" spans="1:2" x14ac:dyDescent="0.25">
      <c r="A4431" t="s">
        <v>4480</v>
      </c>
      <c r="B4431">
        <v>3.5459999999999998</v>
      </c>
    </row>
    <row r="4432" spans="1:2" x14ac:dyDescent="0.25">
      <c r="A4432" t="s">
        <v>4481</v>
      </c>
      <c r="B4432">
        <v>3.3620000000000001</v>
      </c>
    </row>
    <row r="4433" spans="1:2" x14ac:dyDescent="0.25">
      <c r="A4433" t="s">
        <v>4482</v>
      </c>
      <c r="B4433">
        <v>3.5190000000000001</v>
      </c>
    </row>
    <row r="4434" spans="1:2" x14ac:dyDescent="0.25">
      <c r="A4434" t="s">
        <v>4483</v>
      </c>
      <c r="B4434">
        <v>3.2480000000000002</v>
      </c>
    </row>
    <row r="4435" spans="1:2" x14ac:dyDescent="0.25">
      <c r="A4435" t="s">
        <v>4484</v>
      </c>
      <c r="B4435">
        <v>3.1779999999999999</v>
      </c>
    </row>
    <row r="4436" spans="1:2" x14ac:dyDescent="0.25">
      <c r="A4436" t="s">
        <v>4485</v>
      </c>
      <c r="B4436">
        <v>3.1779999999999999</v>
      </c>
    </row>
    <row r="4437" spans="1:2" x14ac:dyDescent="0.25">
      <c r="A4437" t="s">
        <v>4486</v>
      </c>
      <c r="B4437">
        <v>3.141</v>
      </c>
    </row>
    <row r="4438" spans="1:2" x14ac:dyDescent="0.25">
      <c r="A4438" t="s">
        <v>4487</v>
      </c>
      <c r="B4438">
        <v>2.9870000000000001</v>
      </c>
    </row>
    <row r="4439" spans="1:2" x14ac:dyDescent="0.25">
      <c r="A4439" t="s">
        <v>4488</v>
      </c>
      <c r="B4439">
        <v>2.863</v>
      </c>
    </row>
    <row r="4440" spans="1:2" x14ac:dyDescent="0.25">
      <c r="A4440" t="s">
        <v>4489</v>
      </c>
      <c r="B4440">
        <v>2.7530000000000001</v>
      </c>
    </row>
    <row r="4441" spans="1:2" x14ac:dyDescent="0.25">
      <c r="A4441" t="s">
        <v>4490</v>
      </c>
      <c r="B4441">
        <v>2.9079999999999999</v>
      </c>
    </row>
    <row r="4442" spans="1:2" x14ac:dyDescent="0.25">
      <c r="A4442" t="s">
        <v>4491</v>
      </c>
      <c r="B4442">
        <v>2.9670000000000001</v>
      </c>
    </row>
    <row r="4443" spans="1:2" x14ac:dyDescent="0.25">
      <c r="A4443" t="s">
        <v>4492</v>
      </c>
      <c r="B4443">
        <v>2.9</v>
      </c>
    </row>
    <row r="4444" spans="1:2" x14ac:dyDescent="0.25">
      <c r="A4444" t="s">
        <v>4493</v>
      </c>
      <c r="B4444">
        <v>3.0209999999999999</v>
      </c>
    </row>
    <row r="4445" spans="1:2" x14ac:dyDescent="0.25">
      <c r="A4445" t="s">
        <v>4494</v>
      </c>
      <c r="B4445">
        <v>2.9580000000000002</v>
      </c>
    </row>
    <row r="4446" spans="1:2" x14ac:dyDescent="0.25">
      <c r="A4446" t="s">
        <v>4495</v>
      </c>
      <c r="B4446">
        <v>3.0089999999999999</v>
      </c>
    </row>
    <row r="4447" spans="1:2" x14ac:dyDescent="0.25">
      <c r="A4447" t="s">
        <v>4496</v>
      </c>
      <c r="B4447">
        <v>3.33</v>
      </c>
    </row>
    <row r="4448" spans="1:2" x14ac:dyDescent="0.25">
      <c r="A4448" t="s">
        <v>4497</v>
      </c>
      <c r="B4448">
        <v>9.6020000000000003</v>
      </c>
    </row>
    <row r="4449" spans="1:2" x14ac:dyDescent="0.25">
      <c r="A4449" t="s">
        <v>4498</v>
      </c>
      <c r="B4449">
        <v>6.63</v>
      </c>
    </row>
    <row r="4450" spans="1:2" x14ac:dyDescent="0.25">
      <c r="A4450" t="s">
        <v>4499</v>
      </c>
      <c r="B4450">
        <v>7.09</v>
      </c>
    </row>
    <row r="4451" spans="1:2" x14ac:dyDescent="0.25">
      <c r="A4451" t="s">
        <v>4500</v>
      </c>
      <c r="B4451">
        <v>4.7699999999999996</v>
      </c>
    </row>
    <row r="4452" spans="1:2" x14ac:dyDescent="0.25">
      <c r="A4452" t="s">
        <v>4501</v>
      </c>
      <c r="B4452">
        <v>3.65</v>
      </c>
    </row>
    <row r="4453" spans="1:2" x14ac:dyDescent="0.25">
      <c r="A4453" t="s">
        <v>4502</v>
      </c>
      <c r="B4453">
        <v>3.12</v>
      </c>
    </row>
    <row r="4454" spans="1:2" x14ac:dyDescent="0.25">
      <c r="A4454" t="s">
        <v>4503</v>
      </c>
      <c r="B4454">
        <v>2.82</v>
      </c>
    </row>
    <row r="4455" spans="1:2" x14ac:dyDescent="0.25">
      <c r="A4455" t="s">
        <v>4504</v>
      </c>
      <c r="B4455">
        <v>3.11</v>
      </c>
    </row>
    <row r="4456" spans="1:2" x14ac:dyDescent="0.25">
      <c r="A4456" t="s">
        <v>4505</v>
      </c>
      <c r="B4456">
        <v>4.8499999999999996</v>
      </c>
    </row>
    <row r="4457" spans="1:2" x14ac:dyDescent="0.25">
      <c r="A4457" t="s">
        <v>4506</v>
      </c>
      <c r="B4457">
        <v>3.2360000000000002</v>
      </c>
    </row>
    <row r="4458" spans="1:2" x14ac:dyDescent="0.25">
      <c r="A4458" t="s">
        <v>4507</v>
      </c>
      <c r="B4458">
        <v>3.12</v>
      </c>
    </row>
    <row r="4459" spans="1:2" x14ac:dyDescent="0.25">
      <c r="A4459" t="s">
        <v>4508</v>
      </c>
      <c r="B4459">
        <v>3.15</v>
      </c>
    </row>
    <row r="4460" spans="1:2" x14ac:dyDescent="0.25">
      <c r="A4460" t="s">
        <v>4509</v>
      </c>
      <c r="B4460">
        <v>3.2</v>
      </c>
    </row>
    <row r="4461" spans="1:2" x14ac:dyDescent="0.25">
      <c r="A4461" t="s">
        <v>4510</v>
      </c>
      <c r="B4461">
        <v>2.83</v>
      </c>
    </row>
    <row r="4462" spans="1:2" x14ac:dyDescent="0.25">
      <c r="A4462" t="s">
        <v>4511</v>
      </c>
      <c r="B4462">
        <v>2.62</v>
      </c>
    </row>
    <row r="4463" spans="1:2" x14ac:dyDescent="0.25">
      <c r="A4463" t="s">
        <v>4512</v>
      </c>
      <c r="B4463">
        <v>2.5099999999999998</v>
      </c>
    </row>
    <row r="4464" spans="1:2" x14ac:dyDescent="0.25">
      <c r="A4464" t="s">
        <v>4513</v>
      </c>
      <c r="B4464">
        <v>2.4209999999999998</v>
      </c>
    </row>
    <row r="4465" spans="1:2" x14ac:dyDescent="0.25">
      <c r="A4465" t="s">
        <v>4514</v>
      </c>
      <c r="B4465">
        <v>2.4</v>
      </c>
    </row>
    <row r="4466" spans="1:2" x14ac:dyDescent="0.25">
      <c r="A4466" t="s">
        <v>4515</v>
      </c>
      <c r="B4466">
        <v>2.67</v>
      </c>
    </row>
    <row r="4467" spans="1:2" x14ac:dyDescent="0.25">
      <c r="A4467" t="s">
        <v>4516</v>
      </c>
      <c r="B4467">
        <v>3.01</v>
      </c>
    </row>
    <row r="4468" spans="1:2" x14ac:dyDescent="0.25">
      <c r="A4468" t="s">
        <v>4517</v>
      </c>
      <c r="B4468">
        <v>2.68</v>
      </c>
    </row>
    <row r="4469" spans="1:2" x14ac:dyDescent="0.25">
      <c r="A4469" t="s">
        <v>4518</v>
      </c>
      <c r="B4469">
        <v>7.56</v>
      </c>
    </row>
    <row r="4470" spans="1:2" x14ac:dyDescent="0.25">
      <c r="A4470" t="s">
        <v>4519</v>
      </c>
      <c r="B4470">
        <v>6.3170000000000002</v>
      </c>
    </row>
    <row r="4471" spans="1:2" x14ac:dyDescent="0.25">
      <c r="A4471" t="s">
        <v>4520</v>
      </c>
      <c r="B4471">
        <v>3.3010000000000002</v>
      </c>
    </row>
    <row r="4472" spans="1:2" x14ac:dyDescent="0.25">
      <c r="A4472" t="s">
        <v>4521</v>
      </c>
      <c r="B4472">
        <v>3.4</v>
      </c>
    </row>
    <row r="4473" spans="1:2" x14ac:dyDescent="0.25">
      <c r="A4473" t="s">
        <v>4522</v>
      </c>
      <c r="B4473">
        <v>3.17</v>
      </c>
    </row>
    <row r="4474" spans="1:2" x14ac:dyDescent="0.25">
      <c r="A4474" t="s">
        <v>4523</v>
      </c>
      <c r="B4474">
        <v>2.52</v>
      </c>
    </row>
    <row r="4475" spans="1:2" x14ac:dyDescent="0.25">
      <c r="A4475" t="s">
        <v>4524</v>
      </c>
      <c r="B4475">
        <v>2.42</v>
      </c>
    </row>
    <row r="4476" spans="1:2" x14ac:dyDescent="0.25">
      <c r="A4476" t="s">
        <v>4525</v>
      </c>
      <c r="B4476">
        <v>8.8339999999999996</v>
      </c>
    </row>
    <row r="4477" spans="1:2" x14ac:dyDescent="0.25">
      <c r="A4477" t="s">
        <v>4526</v>
      </c>
      <c r="B4477">
        <v>4.4290000000000003</v>
      </c>
    </row>
    <row r="4478" spans="1:2" x14ac:dyDescent="0.25">
      <c r="A4478" t="s">
        <v>4527</v>
      </c>
      <c r="B4478">
        <v>3.94</v>
      </c>
    </row>
    <row r="4479" spans="1:2" x14ac:dyDescent="0.25">
      <c r="A4479" t="s">
        <v>4528</v>
      </c>
      <c r="B4479">
        <v>3.66</v>
      </c>
    </row>
    <row r="4480" spans="1:2" x14ac:dyDescent="0.25">
      <c r="A4480" t="s">
        <v>4529</v>
      </c>
      <c r="B4480">
        <v>3.96</v>
      </c>
    </row>
    <row r="4481" spans="1:2" x14ac:dyDescent="0.25">
      <c r="A4481" t="s">
        <v>4530</v>
      </c>
      <c r="B4481">
        <v>3.77</v>
      </c>
    </row>
    <row r="4482" spans="1:2" x14ac:dyDescent="0.25">
      <c r="A4482" t="s">
        <v>4531</v>
      </c>
      <c r="B4482">
        <v>2.62</v>
      </c>
    </row>
    <row r="4483" spans="1:2" x14ac:dyDescent="0.25">
      <c r="A4483" t="s">
        <v>4532</v>
      </c>
      <c r="B4483">
        <v>2.14</v>
      </c>
    </row>
    <row r="4484" spans="1:2" x14ac:dyDescent="0.25">
      <c r="A4484" t="s">
        <v>4533</v>
      </c>
      <c r="B4484">
        <v>1.17</v>
      </c>
    </row>
    <row r="4485" spans="1:2" x14ac:dyDescent="0.25">
      <c r="A4485" t="s">
        <v>4534</v>
      </c>
      <c r="B4485">
        <v>1.1599999999999999</v>
      </c>
    </row>
    <row r="4486" spans="1:2" x14ac:dyDescent="0.25">
      <c r="A4486" t="s">
        <v>4535</v>
      </c>
      <c r="B4486">
        <v>1.387</v>
      </c>
    </row>
    <row r="4487" spans="1:2" x14ac:dyDescent="0.25">
      <c r="A4487" t="s">
        <v>4536</v>
      </c>
      <c r="B4487">
        <v>1.478</v>
      </c>
    </row>
    <row r="4488" spans="1:2" x14ac:dyDescent="0.25">
      <c r="A4488" t="s">
        <v>4537</v>
      </c>
      <c r="B4488">
        <v>1.077</v>
      </c>
    </row>
    <row r="4489" spans="1:2" x14ac:dyDescent="0.25">
      <c r="A4489" t="s">
        <v>4538</v>
      </c>
      <c r="B4489">
        <v>1.026</v>
      </c>
    </row>
    <row r="4490" spans="1:2" x14ac:dyDescent="0.25">
      <c r="A4490" t="s">
        <v>4539</v>
      </c>
      <c r="B4490">
        <v>1.03</v>
      </c>
    </row>
    <row r="4491" spans="1:2" x14ac:dyDescent="0.25">
      <c r="A4491" t="s">
        <v>4540</v>
      </c>
      <c r="B4491">
        <v>0.998</v>
      </c>
    </row>
    <row r="4492" spans="1:2" x14ac:dyDescent="0.25">
      <c r="A4492" t="s">
        <v>4541</v>
      </c>
      <c r="B4492">
        <v>1.0289999999999999</v>
      </c>
    </row>
    <row r="4493" spans="1:2" x14ac:dyDescent="0.25">
      <c r="A4493" t="s">
        <v>4542</v>
      </c>
      <c r="B4493">
        <v>1.23</v>
      </c>
    </row>
    <row r="4494" spans="1:2" x14ac:dyDescent="0.25">
      <c r="A4494" t="s">
        <v>4543</v>
      </c>
      <c r="B4494">
        <v>1.1000000000000001</v>
      </c>
    </row>
    <row r="4495" spans="1:2" x14ac:dyDescent="0.25">
      <c r="A4495" t="s">
        <v>4544</v>
      </c>
      <c r="B4495">
        <v>2.42</v>
      </c>
    </row>
    <row r="4496" spans="1:2" x14ac:dyDescent="0.25">
      <c r="A4496" t="s">
        <v>4545</v>
      </c>
      <c r="B4496">
        <v>1.36</v>
      </c>
    </row>
    <row r="4497" spans="1:2" x14ac:dyDescent="0.25">
      <c r="A4497" t="s">
        <v>4546</v>
      </c>
      <c r="B4497">
        <v>1.44</v>
      </c>
    </row>
    <row r="4498" spans="1:2" x14ac:dyDescent="0.25">
      <c r="A4498" t="s">
        <v>4547</v>
      </c>
      <c r="B4498">
        <v>2.04</v>
      </c>
    </row>
    <row r="4499" spans="1:2" x14ac:dyDescent="0.25">
      <c r="A4499" t="s">
        <v>4548</v>
      </c>
      <c r="B4499">
        <v>7.41</v>
      </c>
    </row>
    <row r="4500" spans="1:2" x14ac:dyDescent="0.25">
      <c r="A4500" t="s">
        <v>4549</v>
      </c>
      <c r="B4500">
        <v>8.52</v>
      </c>
    </row>
    <row r="4501" spans="1:2" x14ac:dyDescent="0.25">
      <c r="A4501" t="s">
        <v>4550</v>
      </c>
      <c r="B4501">
        <v>6.66</v>
      </c>
    </row>
    <row r="4502" spans="1:2" x14ac:dyDescent="0.25">
      <c r="A4502" t="s">
        <v>4551</v>
      </c>
      <c r="B4502">
        <v>5.7889999999999997</v>
      </c>
    </row>
    <row r="4503" spans="1:2" x14ac:dyDescent="0.25">
      <c r="A4503" t="s">
        <v>4552</v>
      </c>
      <c r="B4503">
        <v>13.266</v>
      </c>
    </row>
    <row r="4504" spans="1:2" x14ac:dyDescent="0.25">
      <c r="A4504" t="s">
        <v>4553</v>
      </c>
      <c r="B4504">
        <v>17.010000000000002</v>
      </c>
    </row>
    <row r="4505" spans="1:2" x14ac:dyDescent="0.25">
      <c r="A4505" t="s">
        <v>4554</v>
      </c>
      <c r="B4505">
        <v>10.220000000000001</v>
      </c>
    </row>
    <row r="4506" spans="1:2" x14ac:dyDescent="0.25">
      <c r="A4506" t="s">
        <v>4555</v>
      </c>
      <c r="B4506">
        <v>11.617000000000001</v>
      </c>
    </row>
    <row r="4507" spans="1:2" x14ac:dyDescent="0.25">
      <c r="A4507" t="s">
        <v>4556</v>
      </c>
      <c r="B4507">
        <v>7.25</v>
      </c>
    </row>
    <row r="4508" spans="1:2" x14ac:dyDescent="0.25">
      <c r="A4508" t="s">
        <v>4557</v>
      </c>
      <c r="B4508">
        <v>5.68</v>
      </c>
    </row>
    <row r="4509" spans="1:2" x14ac:dyDescent="0.25">
      <c r="A4509" t="s">
        <v>4558</v>
      </c>
      <c r="B4509">
        <v>4.38</v>
      </c>
    </row>
    <row r="4510" spans="1:2" x14ac:dyDescent="0.25">
      <c r="A4510" t="s">
        <v>4559</v>
      </c>
      <c r="B4510">
        <v>3.65</v>
      </c>
    </row>
    <row r="4511" spans="1:2" x14ac:dyDescent="0.25">
      <c r="A4511" t="s">
        <v>4560</v>
      </c>
      <c r="B4511">
        <v>3.52</v>
      </c>
    </row>
    <row r="4512" spans="1:2" x14ac:dyDescent="0.25">
      <c r="A4512" t="s">
        <v>4561</v>
      </c>
      <c r="B4512">
        <v>3.74</v>
      </c>
    </row>
    <row r="4513" spans="1:2" x14ac:dyDescent="0.25">
      <c r="A4513" t="s">
        <v>4562</v>
      </c>
      <c r="B4513">
        <v>3.74</v>
      </c>
    </row>
    <row r="4514" spans="1:2" x14ac:dyDescent="0.25">
      <c r="A4514" t="s">
        <v>4563</v>
      </c>
      <c r="B4514">
        <v>8.6310000000000002</v>
      </c>
    </row>
    <row r="4515" spans="1:2" x14ac:dyDescent="0.25">
      <c r="A4515" t="s">
        <v>4564</v>
      </c>
      <c r="B4515">
        <v>4.6079999999999997</v>
      </c>
    </row>
    <row r="4516" spans="1:2" x14ac:dyDescent="0.25">
      <c r="A4516" t="s">
        <v>4565</v>
      </c>
      <c r="B4516">
        <v>19.09</v>
      </c>
    </row>
    <row r="4517" spans="1:2" x14ac:dyDescent="0.25">
      <c r="A4517" t="s">
        <v>4566</v>
      </c>
      <c r="B4517">
        <v>10.872</v>
      </c>
    </row>
    <row r="4518" spans="1:2" x14ac:dyDescent="0.25">
      <c r="A4518" t="s">
        <v>4567</v>
      </c>
      <c r="B4518">
        <v>11.62</v>
      </c>
    </row>
    <row r="4519" spans="1:2" x14ac:dyDescent="0.25">
      <c r="A4519" t="s">
        <v>4568</v>
      </c>
      <c r="B4519">
        <v>24.9</v>
      </c>
    </row>
    <row r="4520" spans="1:2" x14ac:dyDescent="0.25">
      <c r="A4520" t="s">
        <v>4569</v>
      </c>
      <c r="B4520">
        <v>27.16</v>
      </c>
    </row>
    <row r="4521" spans="1:2" x14ac:dyDescent="0.25">
      <c r="A4521" t="s">
        <v>4570</v>
      </c>
      <c r="B4521">
        <v>16.725999999999999</v>
      </c>
    </row>
    <row r="4522" spans="1:2" x14ac:dyDescent="0.25">
      <c r="A4522" t="s">
        <v>4571</v>
      </c>
      <c r="B4522">
        <v>10.87</v>
      </c>
    </row>
    <row r="4523" spans="1:2" x14ac:dyDescent="0.25">
      <c r="A4523" t="s">
        <v>4572</v>
      </c>
      <c r="B4523">
        <v>13.17</v>
      </c>
    </row>
    <row r="4524" spans="1:2" x14ac:dyDescent="0.25">
      <c r="A4524" t="s">
        <v>4573</v>
      </c>
      <c r="B4524">
        <v>13.23</v>
      </c>
    </row>
    <row r="4525" spans="1:2" x14ac:dyDescent="0.25">
      <c r="A4525" t="s">
        <v>4574</v>
      </c>
      <c r="B4525">
        <v>22.45</v>
      </c>
    </row>
    <row r="4526" spans="1:2" x14ac:dyDescent="0.25">
      <c r="A4526" t="s">
        <v>4575</v>
      </c>
      <c r="B4526">
        <v>35.450000000000003</v>
      </c>
    </row>
    <row r="4527" spans="1:2" x14ac:dyDescent="0.25">
      <c r="A4527" t="s">
        <v>4576</v>
      </c>
      <c r="B4527">
        <v>24.92</v>
      </c>
    </row>
    <row r="4528" spans="1:2" x14ac:dyDescent="0.25">
      <c r="A4528" t="s">
        <v>4577</v>
      </c>
      <c r="B4528">
        <v>34.049999999999997</v>
      </c>
    </row>
    <row r="4529" spans="1:2" x14ac:dyDescent="0.25">
      <c r="A4529" t="s">
        <v>4578</v>
      </c>
      <c r="B4529">
        <v>28.34</v>
      </c>
    </row>
    <row r="4530" spans="1:2" x14ac:dyDescent="0.25">
      <c r="A4530" t="s">
        <v>4579</v>
      </c>
      <c r="B4530">
        <v>22.81</v>
      </c>
    </row>
    <row r="4531" spans="1:2" x14ac:dyDescent="0.25">
      <c r="A4531" t="s">
        <v>4580</v>
      </c>
      <c r="B4531">
        <v>18.75</v>
      </c>
    </row>
    <row r="4532" spans="1:2" x14ac:dyDescent="0.25">
      <c r="A4532" t="s">
        <v>4581</v>
      </c>
      <c r="B4532">
        <v>18.57</v>
      </c>
    </row>
    <row r="4533" spans="1:2" x14ac:dyDescent="0.25">
      <c r="A4533" t="s">
        <v>4582</v>
      </c>
      <c r="B4533">
        <v>30.52</v>
      </c>
    </row>
    <row r="4534" spans="1:2" x14ac:dyDescent="0.25">
      <c r="A4534" t="s">
        <v>4583</v>
      </c>
      <c r="B4534">
        <v>41.54</v>
      </c>
    </row>
    <row r="4535" spans="1:2" x14ac:dyDescent="0.25">
      <c r="A4535" t="s">
        <v>4584</v>
      </c>
      <c r="B4535">
        <v>33.53</v>
      </c>
    </row>
    <row r="4536" spans="1:2" x14ac:dyDescent="0.25">
      <c r="A4536" t="s">
        <v>4585</v>
      </c>
      <c r="B4536">
        <v>59.758000000000003</v>
      </c>
    </row>
    <row r="4537" spans="1:2" x14ac:dyDescent="0.25">
      <c r="A4537" t="s">
        <v>4586</v>
      </c>
      <c r="B4537">
        <v>44.697000000000003</v>
      </c>
    </row>
    <row r="4538" spans="1:2" x14ac:dyDescent="0.25">
      <c r="A4538" t="s">
        <v>4587</v>
      </c>
      <c r="B4538">
        <v>49.77</v>
      </c>
    </row>
    <row r="4539" spans="1:2" x14ac:dyDescent="0.25">
      <c r="A4539" t="s">
        <v>4588</v>
      </c>
      <c r="B4539">
        <v>46.12</v>
      </c>
    </row>
    <row r="4540" spans="1:2" x14ac:dyDescent="0.25">
      <c r="A4540" t="s">
        <v>4589</v>
      </c>
      <c r="B4540">
        <v>38.36</v>
      </c>
    </row>
    <row r="4541" spans="1:2" x14ac:dyDescent="0.25">
      <c r="A4541" t="s">
        <v>4590</v>
      </c>
      <c r="B4541">
        <v>35.340000000000003</v>
      </c>
    </row>
    <row r="4542" spans="1:2" x14ac:dyDescent="0.25">
      <c r="A4542" t="s">
        <v>4591</v>
      </c>
      <c r="B4542">
        <v>33.94</v>
      </c>
    </row>
    <row r="4543" spans="1:2" x14ac:dyDescent="0.25">
      <c r="A4543" t="s">
        <v>4592</v>
      </c>
      <c r="B4543">
        <v>49.61</v>
      </c>
    </row>
    <row r="4544" spans="1:2" x14ac:dyDescent="0.25">
      <c r="A4544" t="s">
        <v>4593</v>
      </c>
      <c r="B4544">
        <v>46.18</v>
      </c>
    </row>
    <row r="4545" spans="1:2" x14ac:dyDescent="0.25">
      <c r="A4545" t="s">
        <v>4594</v>
      </c>
      <c r="B4545">
        <v>62.03</v>
      </c>
    </row>
    <row r="4546" spans="1:2" x14ac:dyDescent="0.25">
      <c r="A4546" t="s">
        <v>4595</v>
      </c>
      <c r="B4546">
        <v>63.52</v>
      </c>
    </row>
    <row r="4547" spans="1:2" x14ac:dyDescent="0.25">
      <c r="A4547" t="s">
        <v>4596</v>
      </c>
      <c r="B4547">
        <v>64.16</v>
      </c>
    </row>
    <row r="4548" spans="1:2" x14ac:dyDescent="0.25">
      <c r="A4548" t="s">
        <v>4597</v>
      </c>
      <c r="B4548">
        <v>67.86</v>
      </c>
    </row>
    <row r="4549" spans="1:2" x14ac:dyDescent="0.25">
      <c r="A4549" t="s">
        <v>4598</v>
      </c>
      <c r="B4549">
        <v>99.23</v>
      </c>
    </row>
    <row r="4550" spans="1:2" x14ac:dyDescent="0.25">
      <c r="A4550" t="s">
        <v>4599</v>
      </c>
      <c r="B4550">
        <v>103.05</v>
      </c>
    </row>
    <row r="4551" spans="1:2" x14ac:dyDescent="0.25">
      <c r="A4551" t="s">
        <v>4600</v>
      </c>
      <c r="B4551">
        <v>169.56</v>
      </c>
    </row>
    <row r="4552" spans="1:2" x14ac:dyDescent="0.25">
      <c r="A4552" t="s">
        <v>4601</v>
      </c>
      <c r="B4552">
        <v>111.43</v>
      </c>
    </row>
    <row r="4553" spans="1:2" x14ac:dyDescent="0.25">
      <c r="A4553" t="s">
        <v>4602</v>
      </c>
      <c r="B4553">
        <v>127.42</v>
      </c>
    </row>
    <row r="4554" spans="1:2" x14ac:dyDescent="0.25">
      <c r="A4554" t="s">
        <v>4603</v>
      </c>
      <c r="B4554">
        <v>105.69</v>
      </c>
    </row>
    <row r="4555" spans="1:2" x14ac:dyDescent="0.25">
      <c r="A4555" t="s">
        <v>4604</v>
      </c>
      <c r="B4555">
        <v>81.08</v>
      </c>
    </row>
    <row r="4556" spans="1:2" x14ac:dyDescent="0.25">
      <c r="A4556" t="s">
        <v>4605</v>
      </c>
      <c r="B4556">
        <v>69.849999999999994</v>
      </c>
    </row>
    <row r="4557" spans="1:2" x14ac:dyDescent="0.25">
      <c r="A4557" t="s">
        <v>4606</v>
      </c>
      <c r="B4557">
        <v>63.63</v>
      </c>
    </row>
    <row r="4558" spans="1:2" x14ac:dyDescent="0.25">
      <c r="A4558" t="s">
        <v>4607</v>
      </c>
      <c r="B4558">
        <v>57.8</v>
      </c>
    </row>
    <row r="4559" spans="1:2" x14ac:dyDescent="0.25">
      <c r="A4559" t="s">
        <v>4608</v>
      </c>
      <c r="B4559">
        <v>51.71</v>
      </c>
    </row>
    <row r="4560" spans="1:2" x14ac:dyDescent="0.25">
      <c r="A4560" t="s">
        <v>4609</v>
      </c>
      <c r="B4560">
        <v>45.64</v>
      </c>
    </row>
    <row r="4561" spans="1:2" x14ac:dyDescent="0.25">
      <c r="A4561" t="s">
        <v>4610</v>
      </c>
      <c r="B4561">
        <v>41.488999999999997</v>
      </c>
    </row>
    <row r="4562" spans="1:2" x14ac:dyDescent="0.25">
      <c r="A4562" t="s">
        <v>4611</v>
      </c>
      <c r="B4562">
        <v>38.409999999999997</v>
      </c>
    </row>
    <row r="4563" spans="1:2" x14ac:dyDescent="0.25">
      <c r="A4563" t="s">
        <v>4612</v>
      </c>
      <c r="B4563">
        <v>50.36</v>
      </c>
    </row>
    <row r="4564" spans="1:2" x14ac:dyDescent="0.25">
      <c r="A4564" t="s">
        <v>4613</v>
      </c>
      <c r="B4564">
        <v>48.808999999999997</v>
      </c>
    </row>
    <row r="4565" spans="1:2" x14ac:dyDescent="0.25">
      <c r="A4565" t="s">
        <v>4614</v>
      </c>
      <c r="B4565">
        <v>48.07</v>
      </c>
    </row>
    <row r="4566" spans="1:2" x14ac:dyDescent="0.25">
      <c r="A4566" t="s">
        <v>4615</v>
      </c>
      <c r="B4566">
        <v>77.573999999999998</v>
      </c>
    </row>
    <row r="4567" spans="1:2" x14ac:dyDescent="0.25">
      <c r="A4567" t="s">
        <v>4616</v>
      </c>
      <c r="B4567">
        <v>93.42</v>
      </c>
    </row>
    <row r="4568" spans="1:2" x14ac:dyDescent="0.25">
      <c r="A4568" t="s">
        <v>4617</v>
      </c>
      <c r="B4568">
        <v>74.61</v>
      </c>
    </row>
    <row r="4569" spans="1:2" x14ac:dyDescent="0.25">
      <c r="A4569" t="s">
        <v>4618</v>
      </c>
      <c r="B4569">
        <v>77.02</v>
      </c>
    </row>
    <row r="4570" spans="1:2" x14ac:dyDescent="0.25">
      <c r="A4570" t="s">
        <v>4619</v>
      </c>
      <c r="B4570">
        <v>83.864000000000004</v>
      </c>
    </row>
    <row r="4571" spans="1:2" x14ac:dyDescent="0.25">
      <c r="A4571" t="s">
        <v>4620</v>
      </c>
      <c r="B4571">
        <v>80.650000000000006</v>
      </c>
    </row>
    <row r="4572" spans="1:2" x14ac:dyDescent="0.25">
      <c r="A4572" t="s">
        <v>4621</v>
      </c>
      <c r="B4572">
        <v>71.45</v>
      </c>
    </row>
    <row r="4573" spans="1:2" x14ac:dyDescent="0.25">
      <c r="A4573" t="s">
        <v>4622</v>
      </c>
      <c r="B4573">
        <v>56.94</v>
      </c>
    </row>
    <row r="4574" spans="1:2" x14ac:dyDescent="0.25">
      <c r="A4574" t="s">
        <v>4623</v>
      </c>
      <c r="B4574">
        <v>49.18</v>
      </c>
    </row>
    <row r="4575" spans="1:2" x14ac:dyDescent="0.25">
      <c r="A4575" t="s">
        <v>4624</v>
      </c>
      <c r="B4575">
        <v>47.64</v>
      </c>
    </row>
    <row r="4576" spans="1:2" x14ac:dyDescent="0.25">
      <c r="A4576" t="s">
        <v>4625</v>
      </c>
      <c r="B4576">
        <v>187.25</v>
      </c>
    </row>
    <row r="4577" spans="1:2" x14ac:dyDescent="0.25">
      <c r="A4577" t="s">
        <v>4626</v>
      </c>
      <c r="B4577">
        <v>88.88</v>
      </c>
    </row>
    <row r="4578" spans="1:2" x14ac:dyDescent="0.25">
      <c r="A4578" t="s">
        <v>4627</v>
      </c>
      <c r="B4578">
        <v>81.349999999999994</v>
      </c>
    </row>
    <row r="4579" spans="1:2" x14ac:dyDescent="0.25">
      <c r="A4579" t="s">
        <v>4628</v>
      </c>
      <c r="B4579">
        <v>95.13</v>
      </c>
    </row>
    <row r="4580" spans="1:2" x14ac:dyDescent="0.25">
      <c r="A4580" t="s">
        <v>4629</v>
      </c>
      <c r="B4580">
        <v>83.95</v>
      </c>
    </row>
    <row r="4581" spans="1:2" x14ac:dyDescent="0.25">
      <c r="A4581" t="s">
        <v>4630</v>
      </c>
      <c r="B4581">
        <v>78.13</v>
      </c>
    </row>
    <row r="4582" spans="1:2" x14ac:dyDescent="0.25">
      <c r="A4582" t="s">
        <v>4631</v>
      </c>
      <c r="B4582">
        <v>86.41</v>
      </c>
    </row>
    <row r="4583" spans="1:2" x14ac:dyDescent="0.25">
      <c r="A4583" t="s">
        <v>4632</v>
      </c>
      <c r="B4583">
        <v>156.09</v>
      </c>
    </row>
    <row r="4584" spans="1:2" x14ac:dyDescent="0.25">
      <c r="A4584" t="s">
        <v>4633</v>
      </c>
      <c r="B4584">
        <v>124.91</v>
      </c>
    </row>
    <row r="4585" spans="1:2" x14ac:dyDescent="0.25">
      <c r="A4585" t="s">
        <v>4634</v>
      </c>
      <c r="B4585">
        <v>102.51</v>
      </c>
    </row>
    <row r="4586" spans="1:2" x14ac:dyDescent="0.25">
      <c r="A4586" t="s">
        <v>4635</v>
      </c>
      <c r="B4586">
        <v>99.09</v>
      </c>
    </row>
    <row r="4587" spans="1:2" x14ac:dyDescent="0.25">
      <c r="A4587" t="s">
        <v>4636</v>
      </c>
      <c r="B4587">
        <v>135.62</v>
      </c>
    </row>
    <row r="4588" spans="1:2" x14ac:dyDescent="0.25">
      <c r="A4588" t="s">
        <v>4637</v>
      </c>
      <c r="B4588">
        <v>184.98</v>
      </c>
    </row>
    <row r="4589" spans="1:2" x14ac:dyDescent="0.25">
      <c r="A4589" t="s">
        <v>4638</v>
      </c>
      <c r="B4589">
        <v>156.16999999999999</v>
      </c>
    </row>
    <row r="4590" spans="1:2" x14ac:dyDescent="0.25">
      <c r="A4590" t="s">
        <v>4639</v>
      </c>
      <c r="B4590">
        <v>126.34</v>
      </c>
    </row>
    <row r="4591" spans="1:2" x14ac:dyDescent="0.25">
      <c r="A4591" t="s">
        <v>4640</v>
      </c>
      <c r="B4591">
        <v>102.21</v>
      </c>
    </row>
    <row r="4592" spans="1:2" x14ac:dyDescent="0.25">
      <c r="A4592" t="s">
        <v>4641</v>
      </c>
      <c r="B4592">
        <v>85.73</v>
      </c>
    </row>
    <row r="4593" spans="1:2" x14ac:dyDescent="0.25">
      <c r="A4593" t="s">
        <v>4642</v>
      </c>
      <c r="B4593">
        <v>74.260000000000005</v>
      </c>
    </row>
    <row r="4594" spans="1:2" x14ac:dyDescent="0.25">
      <c r="A4594" t="s">
        <v>4643</v>
      </c>
      <c r="B4594">
        <v>64.150000000000006</v>
      </c>
    </row>
    <row r="4595" spans="1:2" x14ac:dyDescent="0.25">
      <c r="A4595" t="s">
        <v>4644</v>
      </c>
      <c r="B4595">
        <v>60.75</v>
      </c>
    </row>
    <row r="4596" spans="1:2" x14ac:dyDescent="0.25">
      <c r="A4596" t="s">
        <v>4645</v>
      </c>
      <c r="B4596">
        <v>55.56</v>
      </c>
    </row>
    <row r="4597" spans="1:2" x14ac:dyDescent="0.25">
      <c r="A4597" t="s">
        <v>4646</v>
      </c>
      <c r="B4597">
        <v>53.5</v>
      </c>
    </row>
    <row r="4598" spans="1:2" x14ac:dyDescent="0.25">
      <c r="A4598" t="s">
        <v>4647</v>
      </c>
      <c r="B4598">
        <v>50.17</v>
      </c>
    </row>
    <row r="4599" spans="1:2" x14ac:dyDescent="0.25">
      <c r="A4599" t="s">
        <v>4648</v>
      </c>
      <c r="B4599">
        <v>47.054000000000002</v>
      </c>
    </row>
    <row r="4600" spans="1:2" x14ac:dyDescent="0.25">
      <c r="A4600" t="s">
        <v>4649</v>
      </c>
      <c r="B4600">
        <v>47.21</v>
      </c>
    </row>
    <row r="4601" spans="1:2" x14ac:dyDescent="0.25">
      <c r="A4601" t="s">
        <v>4650</v>
      </c>
      <c r="B4601">
        <v>51.37</v>
      </c>
    </row>
    <row r="4602" spans="1:2" x14ac:dyDescent="0.25">
      <c r="A4602" t="s">
        <v>4651</v>
      </c>
      <c r="B4602">
        <v>41.895000000000003</v>
      </c>
    </row>
    <row r="4603" spans="1:2" x14ac:dyDescent="0.25">
      <c r="A4603" t="s">
        <v>4652</v>
      </c>
      <c r="B4603">
        <v>43.03</v>
      </c>
    </row>
    <row r="4604" spans="1:2" x14ac:dyDescent="0.25">
      <c r="A4604" t="s">
        <v>4653</v>
      </c>
      <c r="B4604">
        <v>40.588999999999999</v>
      </c>
    </row>
    <row r="4605" spans="1:2" x14ac:dyDescent="0.25">
      <c r="A4605" t="s">
        <v>4654</v>
      </c>
      <c r="B4605">
        <v>36.49</v>
      </c>
    </row>
    <row r="4606" spans="1:2" x14ac:dyDescent="0.25">
      <c r="A4606" t="s">
        <v>4655</v>
      </c>
      <c r="B4606">
        <v>34.65</v>
      </c>
    </row>
    <row r="4607" spans="1:2" x14ac:dyDescent="0.25">
      <c r="A4607" t="s">
        <v>4656</v>
      </c>
      <c r="B4607">
        <v>33.369999999999997</v>
      </c>
    </row>
    <row r="4608" spans="1:2" x14ac:dyDescent="0.25">
      <c r="A4608" t="s">
        <v>4657</v>
      </c>
      <c r="B4608">
        <v>52.81</v>
      </c>
    </row>
    <row r="4609" spans="1:2" x14ac:dyDescent="0.25">
      <c r="A4609" t="s">
        <v>4658</v>
      </c>
      <c r="B4609">
        <v>48.51</v>
      </c>
    </row>
    <row r="4610" spans="1:2" x14ac:dyDescent="0.25">
      <c r="A4610" t="s">
        <v>4659</v>
      </c>
      <c r="B4610">
        <v>42.43</v>
      </c>
    </row>
    <row r="4611" spans="1:2" x14ac:dyDescent="0.25">
      <c r="A4611" t="s">
        <v>4660</v>
      </c>
      <c r="B4611">
        <v>54.26</v>
      </c>
    </row>
    <row r="4612" spans="1:2" x14ac:dyDescent="0.25">
      <c r="A4612" t="s">
        <v>4661</v>
      </c>
      <c r="B4612">
        <v>68.540000000000006</v>
      </c>
    </row>
    <row r="4613" spans="1:2" x14ac:dyDescent="0.25">
      <c r="A4613" t="s">
        <v>4662</v>
      </c>
      <c r="B4613">
        <v>62.43</v>
      </c>
    </row>
    <row r="4614" spans="1:2" x14ac:dyDescent="0.25">
      <c r="A4614" t="s">
        <v>4663</v>
      </c>
      <c r="B4614">
        <v>55.63</v>
      </c>
    </row>
    <row r="4615" spans="1:2" x14ac:dyDescent="0.25">
      <c r="A4615" t="s">
        <v>4664</v>
      </c>
      <c r="B4615">
        <v>50.31</v>
      </c>
    </row>
    <row r="4616" spans="1:2" x14ac:dyDescent="0.25">
      <c r="A4616" t="s">
        <v>4665</v>
      </c>
      <c r="B4616">
        <v>45.14</v>
      </c>
    </row>
    <row r="4617" spans="1:2" x14ac:dyDescent="0.25">
      <c r="A4617" t="s">
        <v>4666</v>
      </c>
      <c r="B4617">
        <v>42.14</v>
      </c>
    </row>
    <row r="4618" spans="1:2" x14ac:dyDescent="0.25">
      <c r="A4618" t="s">
        <v>4667</v>
      </c>
      <c r="B4618">
        <v>40.57</v>
      </c>
    </row>
    <row r="4619" spans="1:2" x14ac:dyDescent="0.25">
      <c r="A4619" t="s">
        <v>4668</v>
      </c>
      <c r="B4619">
        <v>38.31</v>
      </c>
    </row>
    <row r="4620" spans="1:2" x14ac:dyDescent="0.25">
      <c r="A4620" t="s">
        <v>4669</v>
      </c>
      <c r="B4620">
        <v>37.549999999999997</v>
      </c>
    </row>
    <row r="4621" spans="1:2" x14ac:dyDescent="0.25">
      <c r="A4621" t="s">
        <v>4670</v>
      </c>
      <c r="B4621">
        <v>36.76</v>
      </c>
    </row>
    <row r="4622" spans="1:2" x14ac:dyDescent="0.25">
      <c r="A4622" t="s">
        <v>4671</v>
      </c>
      <c r="B4622">
        <v>33.67</v>
      </c>
    </row>
    <row r="4623" spans="1:2" x14ac:dyDescent="0.25">
      <c r="A4623" t="s">
        <v>4672</v>
      </c>
      <c r="B4623">
        <v>32.17</v>
      </c>
    </row>
    <row r="4624" spans="1:2" x14ac:dyDescent="0.25">
      <c r="A4624" t="s">
        <v>4673</v>
      </c>
      <c r="B4624">
        <v>31.1</v>
      </c>
    </row>
    <row r="4625" spans="1:2" x14ac:dyDescent="0.25">
      <c r="A4625" t="s">
        <v>4674</v>
      </c>
      <c r="B4625">
        <v>29.786999999999999</v>
      </c>
    </row>
    <row r="4626" spans="1:2" x14ac:dyDescent="0.25">
      <c r="A4626" t="s">
        <v>4675</v>
      </c>
      <c r="B4626">
        <v>27.6</v>
      </c>
    </row>
    <row r="4627" spans="1:2" x14ac:dyDescent="0.25">
      <c r="A4627" t="s">
        <v>4676</v>
      </c>
      <c r="B4627">
        <v>31.68</v>
      </c>
    </row>
    <row r="4628" spans="1:2" x14ac:dyDescent="0.25">
      <c r="A4628" t="s">
        <v>4677</v>
      </c>
      <c r="B4628">
        <v>28.6</v>
      </c>
    </row>
    <row r="4629" spans="1:2" x14ac:dyDescent="0.25">
      <c r="A4629" t="s">
        <v>4678</v>
      </c>
      <c r="B4629">
        <v>28.49</v>
      </c>
    </row>
    <row r="4630" spans="1:2" x14ac:dyDescent="0.25">
      <c r="A4630" t="s">
        <v>4679</v>
      </c>
      <c r="B4630">
        <v>26.89</v>
      </c>
    </row>
    <row r="4631" spans="1:2" x14ac:dyDescent="0.25">
      <c r="A4631" t="s">
        <v>4680</v>
      </c>
      <c r="B4631">
        <v>25.64</v>
      </c>
    </row>
    <row r="4632" spans="1:2" x14ac:dyDescent="0.25">
      <c r="A4632" t="s">
        <v>4681</v>
      </c>
      <c r="B4632">
        <v>24.17</v>
      </c>
    </row>
    <row r="4633" spans="1:2" x14ac:dyDescent="0.25">
      <c r="A4633" t="s">
        <v>4682</v>
      </c>
      <c r="B4633">
        <v>24.46</v>
      </c>
    </row>
    <row r="4634" spans="1:2" x14ac:dyDescent="0.25">
      <c r="A4634" t="s">
        <v>4683</v>
      </c>
      <c r="B4634">
        <v>22.81</v>
      </c>
    </row>
    <row r="4635" spans="1:2" x14ac:dyDescent="0.25">
      <c r="A4635" t="s">
        <v>4684</v>
      </c>
      <c r="B4635">
        <v>22.16</v>
      </c>
    </row>
    <row r="4636" spans="1:2" x14ac:dyDescent="0.25">
      <c r="A4636" t="s">
        <v>4685</v>
      </c>
      <c r="B4636">
        <v>21.97</v>
      </c>
    </row>
    <row r="4637" spans="1:2" x14ac:dyDescent="0.25">
      <c r="A4637" t="s">
        <v>4686</v>
      </c>
      <c r="B4637">
        <v>21.28</v>
      </c>
    </row>
    <row r="4638" spans="1:2" x14ac:dyDescent="0.25">
      <c r="A4638" t="s">
        <v>4687</v>
      </c>
      <c r="B4638">
        <v>20.12</v>
      </c>
    </row>
    <row r="4639" spans="1:2" x14ac:dyDescent="0.25">
      <c r="A4639" t="s">
        <v>4688</v>
      </c>
      <c r="B4639">
        <v>19.07</v>
      </c>
    </row>
    <row r="4640" spans="1:2" x14ac:dyDescent="0.25">
      <c r="A4640" t="s">
        <v>4689</v>
      </c>
      <c r="B4640">
        <v>18.591999999999999</v>
      </c>
    </row>
    <row r="4641" spans="1:2" x14ac:dyDescent="0.25">
      <c r="A4641" t="s">
        <v>4690</v>
      </c>
      <c r="B4641">
        <v>18.170000000000002</v>
      </c>
    </row>
    <row r="4642" spans="1:2" x14ac:dyDescent="0.25">
      <c r="A4642" t="s">
        <v>4691</v>
      </c>
      <c r="B4642">
        <v>17.59</v>
      </c>
    </row>
    <row r="4643" spans="1:2" x14ac:dyDescent="0.25">
      <c r="A4643" t="s">
        <v>4692</v>
      </c>
      <c r="B4643">
        <v>17.309999999999999</v>
      </c>
    </row>
    <row r="4644" spans="1:2" x14ac:dyDescent="0.25">
      <c r="A4644" t="s">
        <v>4693</v>
      </c>
      <c r="B4644">
        <v>17.18</v>
      </c>
    </row>
    <row r="4645" spans="1:2" x14ac:dyDescent="0.25">
      <c r="A4645" t="s">
        <v>4694</v>
      </c>
      <c r="B4645">
        <v>17.18</v>
      </c>
    </row>
    <row r="4646" spans="1:2" x14ac:dyDescent="0.25">
      <c r="A4646" t="s">
        <v>4695</v>
      </c>
      <c r="B4646">
        <v>16.29</v>
      </c>
    </row>
    <row r="4647" spans="1:2" x14ac:dyDescent="0.25">
      <c r="A4647" t="s">
        <v>4696</v>
      </c>
      <c r="B4647">
        <v>15.67</v>
      </c>
    </row>
    <row r="4648" spans="1:2" x14ac:dyDescent="0.25">
      <c r="A4648" t="s">
        <v>4697</v>
      </c>
      <c r="B4648">
        <v>15.6</v>
      </c>
    </row>
    <row r="4649" spans="1:2" x14ac:dyDescent="0.25">
      <c r="A4649" t="s">
        <v>4698</v>
      </c>
      <c r="B4649">
        <v>15.41</v>
      </c>
    </row>
    <row r="4650" spans="1:2" x14ac:dyDescent="0.25">
      <c r="A4650" t="s">
        <v>4699</v>
      </c>
      <c r="B4650">
        <v>14.19</v>
      </c>
    </row>
    <row r="4651" spans="1:2" x14ac:dyDescent="0.25">
      <c r="A4651" t="s">
        <v>4700</v>
      </c>
      <c r="B4651">
        <v>13.94</v>
      </c>
    </row>
    <row r="4652" spans="1:2" x14ac:dyDescent="0.25">
      <c r="A4652" t="s">
        <v>4701</v>
      </c>
      <c r="B4652">
        <v>13.97</v>
      </c>
    </row>
    <row r="4653" spans="1:2" x14ac:dyDescent="0.25">
      <c r="A4653" t="s">
        <v>4702</v>
      </c>
      <c r="B4653">
        <v>13.78</v>
      </c>
    </row>
    <row r="4654" spans="1:2" x14ac:dyDescent="0.25">
      <c r="A4654" t="s">
        <v>4703</v>
      </c>
      <c r="B4654">
        <v>13.27</v>
      </c>
    </row>
    <row r="4655" spans="1:2" x14ac:dyDescent="0.25">
      <c r="A4655" t="s">
        <v>4704</v>
      </c>
      <c r="B4655">
        <v>13.19</v>
      </c>
    </row>
    <row r="4656" spans="1:2" x14ac:dyDescent="0.25">
      <c r="A4656" t="s">
        <v>4705</v>
      </c>
      <c r="B4656">
        <v>13.11</v>
      </c>
    </row>
    <row r="4657" spans="1:2" x14ac:dyDescent="0.25">
      <c r="A4657" t="s">
        <v>4706</v>
      </c>
      <c r="B4657">
        <v>13.15</v>
      </c>
    </row>
    <row r="4658" spans="1:2" x14ac:dyDescent="0.25">
      <c r="A4658" t="s">
        <v>4707</v>
      </c>
      <c r="B4658">
        <v>12.43</v>
      </c>
    </row>
    <row r="4659" spans="1:2" x14ac:dyDescent="0.25">
      <c r="A4659" t="s">
        <v>4708</v>
      </c>
      <c r="B4659">
        <v>12.53</v>
      </c>
    </row>
    <row r="4660" spans="1:2" x14ac:dyDescent="0.25">
      <c r="A4660" t="s">
        <v>4709</v>
      </c>
      <c r="B4660">
        <v>12.486000000000001</v>
      </c>
    </row>
    <row r="4661" spans="1:2" x14ac:dyDescent="0.25">
      <c r="A4661" t="s">
        <v>4710</v>
      </c>
      <c r="B4661">
        <v>11.59</v>
      </c>
    </row>
    <row r="4662" spans="1:2" x14ac:dyDescent="0.25">
      <c r="A4662" t="s">
        <v>4711</v>
      </c>
      <c r="B4662">
        <v>11.12</v>
      </c>
    </row>
    <row r="4663" spans="1:2" x14ac:dyDescent="0.25">
      <c r="A4663" t="s">
        <v>4712</v>
      </c>
      <c r="B4663">
        <v>11.05</v>
      </c>
    </row>
    <row r="4664" spans="1:2" x14ac:dyDescent="0.25">
      <c r="A4664" t="s">
        <v>4713</v>
      </c>
      <c r="B4664">
        <v>10.08</v>
      </c>
    </row>
    <row r="4665" spans="1:2" x14ac:dyDescent="0.25">
      <c r="A4665" t="s">
        <v>4714</v>
      </c>
      <c r="B4665">
        <v>10.73</v>
      </c>
    </row>
    <row r="4666" spans="1:2" x14ac:dyDescent="0.25">
      <c r="A4666" t="s">
        <v>4715</v>
      </c>
      <c r="B4666">
        <v>10.47</v>
      </c>
    </row>
    <row r="4667" spans="1:2" x14ac:dyDescent="0.25">
      <c r="A4667" t="s">
        <v>4716</v>
      </c>
      <c r="B4667">
        <v>10.37</v>
      </c>
    </row>
    <row r="4668" spans="1:2" x14ac:dyDescent="0.25">
      <c r="A4668" t="s">
        <v>4717</v>
      </c>
      <c r="B4668">
        <v>10.01</v>
      </c>
    </row>
    <row r="4669" spans="1:2" x14ac:dyDescent="0.25">
      <c r="A4669" t="s">
        <v>4718</v>
      </c>
      <c r="B4669">
        <v>9.86</v>
      </c>
    </row>
    <row r="4670" spans="1:2" x14ac:dyDescent="0.25">
      <c r="A4670" t="s">
        <v>4719</v>
      </c>
      <c r="B4670">
        <v>9.75</v>
      </c>
    </row>
    <row r="4671" spans="1:2" x14ac:dyDescent="0.25">
      <c r="A4671" t="s">
        <v>4720</v>
      </c>
      <c r="B4671">
        <v>9.5500000000000007</v>
      </c>
    </row>
    <row r="4672" spans="1:2" x14ac:dyDescent="0.25">
      <c r="A4672" t="s">
        <v>4721</v>
      </c>
      <c r="B4672">
        <v>9.5500000000000007</v>
      </c>
    </row>
    <row r="4673" spans="1:2" x14ac:dyDescent="0.25">
      <c r="A4673" t="s">
        <v>4722</v>
      </c>
      <c r="B4673">
        <v>9.3800000000000008</v>
      </c>
    </row>
    <row r="4674" spans="1:2" x14ac:dyDescent="0.25">
      <c r="A4674" t="s">
        <v>4723</v>
      </c>
      <c r="B4674">
        <v>9.25</v>
      </c>
    </row>
    <row r="4675" spans="1:2" x14ac:dyDescent="0.25">
      <c r="A4675" t="s">
        <v>4724</v>
      </c>
      <c r="B4675">
        <v>9.1199999999999992</v>
      </c>
    </row>
    <row r="4676" spans="1:2" x14ac:dyDescent="0.25">
      <c r="A4676" t="s">
        <v>4725</v>
      </c>
      <c r="B4676">
        <v>9.15</v>
      </c>
    </row>
    <row r="4677" spans="1:2" x14ac:dyDescent="0.25">
      <c r="A4677" t="s">
        <v>4726</v>
      </c>
      <c r="B4677">
        <v>9.07</v>
      </c>
    </row>
    <row r="4678" spans="1:2" x14ac:dyDescent="0.25">
      <c r="A4678" t="s">
        <v>4727</v>
      </c>
      <c r="B4678">
        <v>9.24</v>
      </c>
    </row>
    <row r="4679" spans="1:2" x14ac:dyDescent="0.25">
      <c r="A4679" t="s">
        <v>4728</v>
      </c>
      <c r="B4679">
        <v>8.77</v>
      </c>
    </row>
    <row r="4680" spans="1:2" x14ac:dyDescent="0.25">
      <c r="A4680" t="s">
        <v>4729</v>
      </c>
      <c r="B4680">
        <v>8.64</v>
      </c>
    </row>
    <row r="4681" spans="1:2" x14ac:dyDescent="0.25">
      <c r="A4681" t="s">
        <v>4730</v>
      </c>
      <c r="B4681">
        <v>8.6300000000000008</v>
      </c>
    </row>
    <row r="4682" spans="1:2" x14ac:dyDescent="0.25">
      <c r="A4682" t="s">
        <v>4731</v>
      </c>
      <c r="B4682">
        <v>8.64</v>
      </c>
    </row>
    <row r="4683" spans="1:2" x14ac:dyDescent="0.25">
      <c r="A4683" t="s">
        <v>4732</v>
      </c>
      <c r="B4683">
        <v>8.64</v>
      </c>
    </row>
    <row r="4684" spans="1:2" x14ac:dyDescent="0.25">
      <c r="A4684" t="s">
        <v>4733</v>
      </c>
      <c r="B4684">
        <v>8.65</v>
      </c>
    </row>
    <row r="4685" spans="1:2" x14ac:dyDescent="0.25">
      <c r="A4685" t="s">
        <v>4734</v>
      </c>
      <c r="B4685">
        <v>8.65</v>
      </c>
    </row>
    <row r="4686" spans="1:2" x14ac:dyDescent="0.25">
      <c r="A4686" t="s">
        <v>4735</v>
      </c>
      <c r="B4686">
        <v>8.64</v>
      </c>
    </row>
    <row r="4687" spans="1:2" x14ac:dyDescent="0.25">
      <c r="A4687" t="s">
        <v>4736</v>
      </c>
      <c r="B4687">
        <v>8.68</v>
      </c>
    </row>
    <row r="4688" spans="1:2" x14ac:dyDescent="0.25">
      <c r="A4688" t="s">
        <v>4737</v>
      </c>
      <c r="B4688">
        <v>8.5</v>
      </c>
    </row>
    <row r="4689" spans="1:2" x14ac:dyDescent="0.25">
      <c r="A4689" t="s">
        <v>4738</v>
      </c>
      <c r="B4689">
        <v>8.14</v>
      </c>
    </row>
    <row r="4690" spans="1:2" x14ac:dyDescent="0.25">
      <c r="A4690" t="s">
        <v>4739</v>
      </c>
      <c r="B4690">
        <v>7.91</v>
      </c>
    </row>
    <row r="4691" spans="1:2" x14ac:dyDescent="0.25">
      <c r="A4691" t="s">
        <v>4740</v>
      </c>
      <c r="B4691">
        <v>7.76</v>
      </c>
    </row>
    <row r="4692" spans="1:2" x14ac:dyDescent="0.25">
      <c r="A4692" t="s">
        <v>4741</v>
      </c>
      <c r="B4692">
        <v>7.85</v>
      </c>
    </row>
    <row r="4693" spans="1:2" x14ac:dyDescent="0.25">
      <c r="A4693" t="s">
        <v>4742</v>
      </c>
      <c r="B4693">
        <v>7.82</v>
      </c>
    </row>
    <row r="4694" spans="1:2" x14ac:dyDescent="0.25">
      <c r="A4694" t="s">
        <v>4743</v>
      </c>
      <c r="B4694">
        <v>7.6</v>
      </c>
    </row>
    <row r="4695" spans="1:2" x14ac:dyDescent="0.25">
      <c r="A4695" t="s">
        <v>4744</v>
      </c>
      <c r="B4695">
        <v>7.47</v>
      </c>
    </row>
    <row r="4696" spans="1:2" x14ac:dyDescent="0.25">
      <c r="A4696" t="s">
        <v>4745</v>
      </c>
      <c r="B4696">
        <v>7.33</v>
      </c>
    </row>
    <row r="4697" spans="1:2" x14ac:dyDescent="0.25">
      <c r="A4697" t="s">
        <v>4746</v>
      </c>
      <c r="B4697">
        <v>7.35</v>
      </c>
    </row>
    <row r="4698" spans="1:2" x14ac:dyDescent="0.25">
      <c r="A4698" t="s">
        <v>4747</v>
      </c>
      <c r="B4698">
        <v>7.38</v>
      </c>
    </row>
    <row r="4699" spans="1:2" x14ac:dyDescent="0.25">
      <c r="A4699" t="s">
        <v>4748</v>
      </c>
      <c r="B4699">
        <v>7.28</v>
      </c>
    </row>
    <row r="4700" spans="1:2" x14ac:dyDescent="0.25">
      <c r="A4700" t="s">
        <v>4749</v>
      </c>
      <c r="B4700">
        <v>7.17</v>
      </c>
    </row>
    <row r="4701" spans="1:2" x14ac:dyDescent="0.25">
      <c r="A4701" t="s">
        <v>4750</v>
      </c>
      <c r="B4701">
        <v>7.04</v>
      </c>
    </row>
    <row r="4702" spans="1:2" x14ac:dyDescent="0.25">
      <c r="A4702" t="s">
        <v>4751</v>
      </c>
      <c r="B4702">
        <v>7.0910000000000002</v>
      </c>
    </row>
    <row r="4703" spans="1:2" x14ac:dyDescent="0.25">
      <c r="A4703" t="s">
        <v>4752</v>
      </c>
      <c r="B4703">
        <v>6.9</v>
      </c>
    </row>
    <row r="4704" spans="1:2" x14ac:dyDescent="0.25">
      <c r="A4704" t="s">
        <v>4753</v>
      </c>
      <c r="B4704">
        <v>6.82</v>
      </c>
    </row>
    <row r="4705" spans="1:2" x14ac:dyDescent="0.25">
      <c r="A4705" t="s">
        <v>4754</v>
      </c>
      <c r="B4705">
        <v>6.69</v>
      </c>
    </row>
    <row r="4706" spans="1:2" x14ac:dyDescent="0.25">
      <c r="A4706" t="s">
        <v>4755</v>
      </c>
      <c r="B4706">
        <v>6.64</v>
      </c>
    </row>
    <row r="4707" spans="1:2" x14ac:dyDescent="0.25">
      <c r="A4707" t="s">
        <v>4756</v>
      </c>
      <c r="B4707">
        <v>6.44</v>
      </c>
    </row>
    <row r="4708" spans="1:2" x14ac:dyDescent="0.25">
      <c r="A4708" t="s">
        <v>4757</v>
      </c>
      <c r="B4708">
        <v>6.44</v>
      </c>
    </row>
    <row r="4709" spans="1:2" x14ac:dyDescent="0.25">
      <c r="A4709" t="s">
        <v>4758</v>
      </c>
      <c r="B4709">
        <v>6.43</v>
      </c>
    </row>
    <row r="4710" spans="1:2" x14ac:dyDescent="0.25">
      <c r="A4710" t="s">
        <v>4759</v>
      </c>
      <c r="B4710">
        <v>6.26</v>
      </c>
    </row>
    <row r="4711" spans="1:2" x14ac:dyDescent="0.25">
      <c r="A4711" t="s">
        <v>4760</v>
      </c>
      <c r="B4711">
        <v>6.33</v>
      </c>
    </row>
    <row r="4712" spans="1:2" x14ac:dyDescent="0.25">
      <c r="A4712" t="s">
        <v>4761</v>
      </c>
      <c r="B4712">
        <v>6.44</v>
      </c>
    </row>
    <row r="4713" spans="1:2" x14ac:dyDescent="0.25">
      <c r="A4713" t="s">
        <v>4762</v>
      </c>
      <c r="B4713">
        <v>6.26</v>
      </c>
    </row>
    <row r="4714" spans="1:2" x14ac:dyDescent="0.25">
      <c r="A4714" t="s">
        <v>4763</v>
      </c>
      <c r="B4714">
        <v>6.24</v>
      </c>
    </row>
    <row r="4715" spans="1:2" x14ac:dyDescent="0.25">
      <c r="A4715" t="s">
        <v>4764</v>
      </c>
      <c r="B4715">
        <v>6.11</v>
      </c>
    </row>
    <row r="4716" spans="1:2" x14ac:dyDescent="0.25">
      <c r="A4716" t="s">
        <v>4765</v>
      </c>
      <c r="B4716">
        <v>6</v>
      </c>
    </row>
    <row r="4717" spans="1:2" x14ac:dyDescent="0.25">
      <c r="A4717" t="s">
        <v>4766</v>
      </c>
      <c r="B4717">
        <v>5.86</v>
      </c>
    </row>
    <row r="4718" spans="1:2" x14ac:dyDescent="0.25">
      <c r="A4718" t="s">
        <v>4767</v>
      </c>
      <c r="B4718">
        <v>5.94</v>
      </c>
    </row>
    <row r="4719" spans="1:2" x14ac:dyDescent="0.25">
      <c r="A4719" t="s">
        <v>4768</v>
      </c>
      <c r="B4719">
        <v>5.93</v>
      </c>
    </row>
    <row r="4720" spans="1:2" x14ac:dyDescent="0.25">
      <c r="A4720" t="s">
        <v>4769</v>
      </c>
      <c r="B4720">
        <v>5.92</v>
      </c>
    </row>
    <row r="4721" spans="1:2" x14ac:dyDescent="0.25">
      <c r="A4721" t="s">
        <v>4770</v>
      </c>
      <c r="B4721">
        <v>5.72</v>
      </c>
    </row>
    <row r="4722" spans="1:2" x14ac:dyDescent="0.25">
      <c r="A4722" t="s">
        <v>4771</v>
      </c>
      <c r="B4722">
        <v>5.88</v>
      </c>
    </row>
    <row r="4723" spans="1:2" x14ac:dyDescent="0.25">
      <c r="A4723" t="s">
        <v>4772</v>
      </c>
      <c r="B4723">
        <v>5.89</v>
      </c>
    </row>
    <row r="4724" spans="1:2" x14ac:dyDescent="0.25">
      <c r="A4724" t="s">
        <v>4773</v>
      </c>
      <c r="B4724">
        <v>6.53</v>
      </c>
    </row>
    <row r="4725" spans="1:2" x14ac:dyDescent="0.25">
      <c r="A4725" t="s">
        <v>4774</v>
      </c>
      <c r="B4725">
        <v>6.32</v>
      </c>
    </row>
    <row r="4726" spans="1:2" x14ac:dyDescent="0.25">
      <c r="A4726" t="s">
        <v>4775</v>
      </c>
      <c r="B4726">
        <v>6.06</v>
      </c>
    </row>
    <row r="4727" spans="1:2" x14ac:dyDescent="0.25">
      <c r="A4727" t="s">
        <v>4776</v>
      </c>
      <c r="B4727">
        <v>6.03</v>
      </c>
    </row>
    <row r="4728" spans="1:2" x14ac:dyDescent="0.25">
      <c r="A4728" t="s">
        <v>4777</v>
      </c>
      <c r="B4728">
        <v>5.94</v>
      </c>
    </row>
    <row r="4729" spans="1:2" x14ac:dyDescent="0.25">
      <c r="A4729" t="s">
        <v>4778</v>
      </c>
      <c r="B4729">
        <v>6.07</v>
      </c>
    </row>
    <row r="4730" spans="1:2" x14ac:dyDescent="0.25">
      <c r="A4730" t="s">
        <v>4779</v>
      </c>
      <c r="B4730">
        <v>6.05</v>
      </c>
    </row>
    <row r="4731" spans="1:2" x14ac:dyDescent="0.25">
      <c r="A4731" t="s">
        <v>4780</v>
      </c>
      <c r="B4731">
        <v>6.13</v>
      </c>
    </row>
    <row r="4732" spans="1:2" x14ac:dyDescent="0.25">
      <c r="A4732" t="s">
        <v>4781</v>
      </c>
      <c r="B4732">
        <v>5.97</v>
      </c>
    </row>
    <row r="4733" spans="1:2" x14ac:dyDescent="0.25">
      <c r="A4733" t="s">
        <v>4782</v>
      </c>
      <c r="B4733">
        <v>5.79</v>
      </c>
    </row>
    <row r="4734" spans="1:2" x14ac:dyDescent="0.25">
      <c r="A4734" t="s">
        <v>4783</v>
      </c>
      <c r="B4734">
        <v>5.8</v>
      </c>
    </row>
    <row r="4735" spans="1:2" x14ac:dyDescent="0.25">
      <c r="A4735" t="s">
        <v>4784</v>
      </c>
      <c r="B4735">
        <v>5.59</v>
      </c>
    </row>
    <row r="4736" spans="1:2" x14ac:dyDescent="0.25">
      <c r="A4736" t="s">
        <v>4785</v>
      </c>
      <c r="B4736">
        <v>5.71</v>
      </c>
    </row>
    <row r="4737" spans="1:2" x14ac:dyDescent="0.25">
      <c r="A4737" t="s">
        <v>4786</v>
      </c>
      <c r="B4737">
        <v>5.63</v>
      </c>
    </row>
    <row r="4738" spans="1:2" x14ac:dyDescent="0.25">
      <c r="A4738" t="s">
        <v>4787</v>
      </c>
      <c r="B4738">
        <v>5.37</v>
      </c>
    </row>
    <row r="4739" spans="1:2" x14ac:dyDescent="0.25">
      <c r="A4739" t="s">
        <v>4788</v>
      </c>
      <c r="B4739">
        <v>5.42</v>
      </c>
    </row>
    <row r="4740" spans="1:2" x14ac:dyDescent="0.25">
      <c r="A4740" t="s">
        <v>4789</v>
      </c>
      <c r="B4740">
        <v>5.37</v>
      </c>
    </row>
    <row r="4741" spans="1:2" x14ac:dyDescent="0.25">
      <c r="A4741" t="s">
        <v>4790</v>
      </c>
      <c r="B4741">
        <v>5.1100000000000003</v>
      </c>
    </row>
    <row r="4742" spans="1:2" x14ac:dyDescent="0.25">
      <c r="A4742" t="s">
        <v>4791</v>
      </c>
      <c r="B4742">
        <v>4.96</v>
      </c>
    </row>
    <row r="4743" spans="1:2" x14ac:dyDescent="0.25">
      <c r="A4743" t="s">
        <v>4792</v>
      </c>
      <c r="B4743">
        <v>5.0199999999999996</v>
      </c>
    </row>
    <row r="4744" spans="1:2" x14ac:dyDescent="0.25">
      <c r="A4744" t="s">
        <v>4793</v>
      </c>
      <c r="B4744">
        <v>4.97</v>
      </c>
    </row>
    <row r="4745" spans="1:2" x14ac:dyDescent="0.25">
      <c r="A4745" t="s">
        <v>4794</v>
      </c>
      <c r="B4745">
        <v>4.8099999999999996</v>
      </c>
    </row>
    <row r="4746" spans="1:2" x14ac:dyDescent="0.25">
      <c r="A4746" t="s">
        <v>4795</v>
      </c>
      <c r="B4746">
        <v>4.74</v>
      </c>
    </row>
    <row r="4747" spans="1:2" x14ac:dyDescent="0.25">
      <c r="A4747" t="s">
        <v>4796</v>
      </c>
      <c r="B4747">
        <v>4.5999999999999996</v>
      </c>
    </row>
    <row r="4748" spans="1:2" x14ac:dyDescent="0.25">
      <c r="A4748" t="s">
        <v>4797</v>
      </c>
      <c r="B4748">
        <v>4.5999999999999996</v>
      </c>
    </row>
    <row r="4749" spans="1:2" x14ac:dyDescent="0.25">
      <c r="A4749" t="s">
        <v>4798</v>
      </c>
      <c r="B4749">
        <v>4.5590000000000002</v>
      </c>
    </row>
    <row r="4750" spans="1:2" x14ac:dyDescent="0.25">
      <c r="A4750" t="s">
        <v>4799</v>
      </c>
      <c r="B4750">
        <v>4.54</v>
      </c>
    </row>
    <row r="4751" spans="1:2" x14ac:dyDescent="0.25">
      <c r="A4751" t="s">
        <v>4800</v>
      </c>
      <c r="B4751">
        <v>4.4889999999999999</v>
      </c>
    </row>
    <row r="4752" spans="1:2" x14ac:dyDescent="0.25">
      <c r="A4752" t="s">
        <v>4801</v>
      </c>
      <c r="B4752">
        <v>4.3659999999999997</v>
      </c>
    </row>
    <row r="4753" spans="1:2" x14ac:dyDescent="0.25">
      <c r="A4753" t="s">
        <v>4802</v>
      </c>
      <c r="B4753">
        <v>4.306</v>
      </c>
    </row>
    <row r="4754" spans="1:2" x14ac:dyDescent="0.25">
      <c r="A4754" t="s">
        <v>4803</v>
      </c>
      <c r="B4754">
        <v>4.2590000000000003</v>
      </c>
    </row>
    <row r="4755" spans="1:2" x14ac:dyDescent="0.25">
      <c r="A4755" t="s">
        <v>4804</v>
      </c>
      <c r="B4755">
        <v>5.0549999999999997</v>
      </c>
    </row>
    <row r="4756" spans="1:2" x14ac:dyDescent="0.25">
      <c r="A4756" t="s">
        <v>4805</v>
      </c>
      <c r="B4756">
        <v>5.1070000000000002</v>
      </c>
    </row>
    <row r="4757" spans="1:2" x14ac:dyDescent="0.25">
      <c r="A4757" t="s">
        <v>4806</v>
      </c>
      <c r="B4757">
        <v>4.835</v>
      </c>
    </row>
    <row r="4758" spans="1:2" x14ac:dyDescent="0.25">
      <c r="A4758" t="s">
        <v>4807</v>
      </c>
      <c r="B4758">
        <v>4.7699999999999996</v>
      </c>
    </row>
    <row r="4759" spans="1:2" x14ac:dyDescent="0.25">
      <c r="A4759" t="s">
        <v>4808</v>
      </c>
      <c r="B4759">
        <v>4.6749999999999998</v>
      </c>
    </row>
    <row r="4760" spans="1:2" x14ac:dyDescent="0.25">
      <c r="A4760" t="s">
        <v>4809</v>
      </c>
      <c r="B4760">
        <v>4.4850000000000003</v>
      </c>
    </row>
    <row r="4761" spans="1:2" x14ac:dyDescent="0.25">
      <c r="A4761" t="s">
        <v>4810</v>
      </c>
      <c r="B4761">
        <v>4.2910000000000004</v>
      </c>
    </row>
    <row r="4762" spans="1:2" x14ac:dyDescent="0.25">
      <c r="A4762" t="s">
        <v>4811</v>
      </c>
      <c r="B4762">
        <v>4.2690000000000001</v>
      </c>
    </row>
    <row r="4763" spans="1:2" x14ac:dyDescent="0.25">
      <c r="A4763" t="s">
        <v>4812</v>
      </c>
      <c r="B4763">
        <v>4.4160000000000004</v>
      </c>
    </row>
    <row r="4764" spans="1:2" x14ac:dyDescent="0.25">
      <c r="A4764" t="s">
        <v>4813</v>
      </c>
      <c r="B4764">
        <v>4.3559999999999999</v>
      </c>
    </row>
    <row r="4765" spans="1:2" x14ac:dyDescent="0.25">
      <c r="A4765" t="s">
        <v>4814</v>
      </c>
      <c r="B4765">
        <v>4.298</v>
      </c>
    </row>
    <row r="4766" spans="1:2" x14ac:dyDescent="0.25">
      <c r="A4766" t="s">
        <v>4815</v>
      </c>
      <c r="B4766">
        <v>4.24</v>
      </c>
    </row>
    <row r="4767" spans="1:2" x14ac:dyDescent="0.25">
      <c r="A4767" t="s">
        <v>4816</v>
      </c>
      <c r="B4767">
        <v>4.3109999999999999</v>
      </c>
    </row>
    <row r="4768" spans="1:2" x14ac:dyDescent="0.25">
      <c r="A4768" t="s">
        <v>4817</v>
      </c>
      <c r="B4768">
        <v>4.5819999999999999</v>
      </c>
    </row>
    <row r="4769" spans="1:2" x14ac:dyDescent="0.25">
      <c r="A4769" t="s">
        <v>4818</v>
      </c>
      <c r="B4769">
        <v>4.6589999999999998</v>
      </c>
    </row>
    <row r="4770" spans="1:2" x14ac:dyDescent="0.25">
      <c r="A4770" t="s">
        <v>4819</v>
      </c>
      <c r="B4770">
        <v>4.5090000000000003</v>
      </c>
    </row>
    <row r="4771" spans="1:2" x14ac:dyDescent="0.25">
      <c r="A4771" t="s">
        <v>4820</v>
      </c>
      <c r="B4771">
        <v>4.3390000000000004</v>
      </c>
    </row>
    <row r="4772" spans="1:2" x14ac:dyDescent="0.25">
      <c r="A4772" t="s">
        <v>4821</v>
      </c>
      <c r="B4772">
        <v>4.4379999999999997</v>
      </c>
    </row>
    <row r="4773" spans="1:2" x14ac:dyDescent="0.25">
      <c r="A4773" t="s">
        <v>4822</v>
      </c>
      <c r="B4773">
        <v>4.3410000000000002</v>
      </c>
    </row>
    <row r="4774" spans="1:2" x14ac:dyDescent="0.25">
      <c r="A4774" t="s">
        <v>4823</v>
      </c>
      <c r="B4774">
        <v>4.2130000000000001</v>
      </c>
    </row>
    <row r="4775" spans="1:2" x14ac:dyDescent="0.25">
      <c r="A4775" t="s">
        <v>4824</v>
      </c>
      <c r="B4775">
        <v>4.141</v>
      </c>
    </row>
    <row r="4776" spans="1:2" x14ac:dyDescent="0.25">
      <c r="A4776" t="s">
        <v>4825</v>
      </c>
      <c r="B4776">
        <v>4.077</v>
      </c>
    </row>
    <row r="4777" spans="1:2" x14ac:dyDescent="0.25">
      <c r="A4777" t="s">
        <v>4826</v>
      </c>
      <c r="B4777">
        <v>4.0659999999999998</v>
      </c>
    </row>
    <row r="4778" spans="1:2" x14ac:dyDescent="0.25">
      <c r="A4778" t="s">
        <v>4827</v>
      </c>
      <c r="B4778">
        <v>3.9239999999999999</v>
      </c>
    </row>
    <row r="4779" spans="1:2" x14ac:dyDescent="0.25">
      <c r="A4779" t="s">
        <v>4828</v>
      </c>
      <c r="B4779">
        <v>3.8380000000000001</v>
      </c>
    </row>
    <row r="4780" spans="1:2" x14ac:dyDescent="0.25">
      <c r="A4780" t="s">
        <v>4829</v>
      </c>
      <c r="B4780">
        <v>3.82</v>
      </c>
    </row>
    <row r="4781" spans="1:2" x14ac:dyDescent="0.25">
      <c r="A4781" t="s">
        <v>4830</v>
      </c>
      <c r="B4781">
        <v>3.67</v>
      </c>
    </row>
    <row r="4782" spans="1:2" x14ac:dyDescent="0.25">
      <c r="A4782" t="s">
        <v>4831</v>
      </c>
      <c r="B4782">
        <v>4.4000000000000004</v>
      </c>
    </row>
    <row r="4783" spans="1:2" x14ac:dyDescent="0.25">
      <c r="A4783" t="s">
        <v>4832</v>
      </c>
      <c r="B4783">
        <v>3.96</v>
      </c>
    </row>
    <row r="4784" spans="1:2" x14ac:dyDescent="0.25">
      <c r="A4784" t="s">
        <v>4833</v>
      </c>
      <c r="B4784">
        <v>3.8610000000000002</v>
      </c>
    </row>
    <row r="4785" spans="1:2" x14ac:dyDescent="0.25">
      <c r="A4785" t="s">
        <v>4834</v>
      </c>
      <c r="B4785">
        <v>3.7919999999999998</v>
      </c>
    </row>
    <row r="4786" spans="1:2" x14ac:dyDescent="0.25">
      <c r="A4786" t="s">
        <v>4835</v>
      </c>
      <c r="B4786">
        <v>3.6920000000000002</v>
      </c>
    </row>
    <row r="4787" spans="1:2" x14ac:dyDescent="0.25">
      <c r="A4787" t="s">
        <v>4836</v>
      </c>
      <c r="B4787">
        <v>3.6160000000000001</v>
      </c>
    </row>
    <row r="4788" spans="1:2" x14ac:dyDescent="0.25">
      <c r="A4788" t="s">
        <v>4837</v>
      </c>
      <c r="B4788">
        <v>3.5259999999999998</v>
      </c>
    </row>
    <row r="4789" spans="1:2" x14ac:dyDescent="0.25">
      <c r="A4789" t="s">
        <v>4838</v>
      </c>
      <c r="B4789">
        <v>4.6310000000000002</v>
      </c>
    </row>
    <row r="4790" spans="1:2" x14ac:dyDescent="0.25">
      <c r="A4790" t="s">
        <v>4839</v>
      </c>
      <c r="B4790">
        <v>3.544</v>
      </c>
    </row>
    <row r="4791" spans="1:2" x14ac:dyDescent="0.25">
      <c r="A4791" t="s">
        <v>4840</v>
      </c>
      <c r="B4791">
        <v>3.35</v>
      </c>
    </row>
    <row r="4792" spans="1:2" x14ac:dyDescent="0.25">
      <c r="A4792" t="s">
        <v>4841</v>
      </c>
      <c r="B4792">
        <v>3.375</v>
      </c>
    </row>
    <row r="4793" spans="1:2" x14ac:dyDescent="0.25">
      <c r="A4793" t="s">
        <v>4842</v>
      </c>
      <c r="B4793">
        <v>3.3079999999999998</v>
      </c>
    </row>
    <row r="4794" spans="1:2" x14ac:dyDescent="0.25">
      <c r="A4794" t="s">
        <v>4843</v>
      </c>
      <c r="B4794">
        <v>3.2650000000000001</v>
      </c>
    </row>
    <row r="4795" spans="1:2" x14ac:dyDescent="0.25">
      <c r="A4795" t="s">
        <v>4844</v>
      </c>
      <c r="B4795">
        <v>3.42</v>
      </c>
    </row>
    <row r="4796" spans="1:2" x14ac:dyDescent="0.25">
      <c r="A4796" t="s">
        <v>4845</v>
      </c>
      <c r="B4796">
        <v>3.2850000000000001</v>
      </c>
    </row>
    <row r="4797" spans="1:2" x14ac:dyDescent="0.25">
      <c r="A4797" t="s">
        <v>4846</v>
      </c>
      <c r="B4797">
        <v>3.2749999999999999</v>
      </c>
    </row>
    <row r="4798" spans="1:2" x14ac:dyDescent="0.25">
      <c r="A4798" t="s">
        <v>4847</v>
      </c>
      <c r="B4798">
        <v>3.577</v>
      </c>
    </row>
    <row r="4799" spans="1:2" x14ac:dyDescent="0.25">
      <c r="A4799" t="s">
        <v>4848</v>
      </c>
      <c r="B4799">
        <v>3.3170000000000002</v>
      </c>
    </row>
    <row r="4800" spans="1:2" x14ac:dyDescent="0.25">
      <c r="A4800" t="s">
        <v>4849</v>
      </c>
      <c r="B4800">
        <v>3.35</v>
      </c>
    </row>
    <row r="4801" spans="1:2" x14ac:dyDescent="0.25">
      <c r="A4801" t="s">
        <v>4850</v>
      </c>
      <c r="B4801">
        <v>4.4550000000000001</v>
      </c>
    </row>
    <row r="4802" spans="1:2" x14ac:dyDescent="0.25">
      <c r="A4802" t="s">
        <v>4851</v>
      </c>
      <c r="B4802">
        <v>7.9960000000000004</v>
      </c>
    </row>
    <row r="4803" spans="1:2" x14ac:dyDescent="0.25">
      <c r="A4803" t="s">
        <v>4852</v>
      </c>
      <c r="B4803">
        <v>6.0990000000000002</v>
      </c>
    </row>
    <row r="4804" spans="1:2" x14ac:dyDescent="0.25">
      <c r="A4804" t="s">
        <v>4853</v>
      </c>
      <c r="B4804">
        <v>4.5</v>
      </c>
    </row>
    <row r="4805" spans="1:2" x14ac:dyDescent="0.25">
      <c r="A4805" t="s">
        <v>4854</v>
      </c>
      <c r="B4805">
        <v>3.98</v>
      </c>
    </row>
    <row r="4806" spans="1:2" x14ac:dyDescent="0.25">
      <c r="A4806" t="s">
        <v>4855</v>
      </c>
      <c r="B4806">
        <v>4.423</v>
      </c>
    </row>
    <row r="4807" spans="1:2" x14ac:dyDescent="0.25">
      <c r="A4807" t="s">
        <v>4856</v>
      </c>
      <c r="B4807">
        <v>3.734</v>
      </c>
    </row>
    <row r="4808" spans="1:2" x14ac:dyDescent="0.25">
      <c r="A4808" t="s">
        <v>4857</v>
      </c>
      <c r="B4808">
        <v>4.0460000000000003</v>
      </c>
    </row>
    <row r="4809" spans="1:2" x14ac:dyDescent="0.25">
      <c r="A4809" t="s">
        <v>4858</v>
      </c>
      <c r="B4809">
        <v>4.1070000000000002</v>
      </c>
    </row>
    <row r="4810" spans="1:2" x14ac:dyDescent="0.25">
      <c r="A4810" t="s">
        <v>4859</v>
      </c>
      <c r="B4810">
        <v>3.3809999999999998</v>
      </c>
    </row>
    <row r="4811" spans="1:2" x14ac:dyDescent="0.25">
      <c r="A4811" t="s">
        <v>4860</v>
      </c>
      <c r="B4811">
        <v>3.0779999999999998</v>
      </c>
    </row>
    <row r="4812" spans="1:2" x14ac:dyDescent="0.25">
      <c r="A4812" t="s">
        <v>4861</v>
      </c>
      <c r="B4812">
        <v>2.879</v>
      </c>
    </row>
    <row r="4813" spans="1:2" x14ac:dyDescent="0.25">
      <c r="A4813" t="s">
        <v>4862</v>
      </c>
      <c r="B4813">
        <v>2.7349999999999999</v>
      </c>
    </row>
    <row r="4814" spans="1:2" x14ac:dyDescent="0.25">
      <c r="A4814" t="s">
        <v>4863</v>
      </c>
      <c r="B4814">
        <v>2.84</v>
      </c>
    </row>
    <row r="4815" spans="1:2" x14ac:dyDescent="0.25">
      <c r="A4815" t="s">
        <v>4864</v>
      </c>
      <c r="B4815">
        <v>2.75</v>
      </c>
    </row>
    <row r="4816" spans="1:2" x14ac:dyDescent="0.25">
      <c r="A4816" t="s">
        <v>4865</v>
      </c>
      <c r="B4816">
        <v>2.677</v>
      </c>
    </row>
    <row r="4817" spans="1:2" x14ac:dyDescent="0.25">
      <c r="A4817" t="s">
        <v>4866</v>
      </c>
      <c r="B4817">
        <v>2.34</v>
      </c>
    </row>
    <row r="4818" spans="1:2" x14ac:dyDescent="0.25">
      <c r="A4818" t="s">
        <v>4867</v>
      </c>
      <c r="B4818">
        <v>2.23</v>
      </c>
    </row>
    <row r="4819" spans="1:2" x14ac:dyDescent="0.25">
      <c r="A4819" t="s">
        <v>4868</v>
      </c>
      <c r="B4819">
        <v>2.0590000000000002</v>
      </c>
    </row>
    <row r="4820" spans="1:2" x14ac:dyDescent="0.25">
      <c r="A4820" t="s">
        <v>4869</v>
      </c>
      <c r="B4820">
        <v>2.121</v>
      </c>
    </row>
    <row r="4821" spans="1:2" x14ac:dyDescent="0.25">
      <c r="A4821" t="s">
        <v>4870</v>
      </c>
      <c r="B4821">
        <v>2.0649999999999999</v>
      </c>
    </row>
    <row r="4822" spans="1:2" x14ac:dyDescent="0.25">
      <c r="A4822" t="s">
        <v>4871</v>
      </c>
      <c r="B4822">
        <v>1.7869999999999999</v>
      </c>
    </row>
    <row r="4823" spans="1:2" x14ac:dyDescent="0.25">
      <c r="A4823" t="s">
        <v>4872</v>
      </c>
      <c r="B4823">
        <v>1.7450000000000001</v>
      </c>
    </row>
    <row r="4824" spans="1:2" x14ac:dyDescent="0.25">
      <c r="A4824" t="s">
        <v>4873</v>
      </c>
      <c r="B4824">
        <v>1.738</v>
      </c>
    </row>
    <row r="4825" spans="1:2" x14ac:dyDescent="0.25">
      <c r="A4825" t="s">
        <v>4874</v>
      </c>
      <c r="B4825">
        <v>1.8129999999999999</v>
      </c>
    </row>
    <row r="4826" spans="1:2" x14ac:dyDescent="0.25">
      <c r="A4826" t="s">
        <v>4875</v>
      </c>
      <c r="B4826">
        <v>1.875</v>
      </c>
    </row>
    <row r="4827" spans="1:2" x14ac:dyDescent="0.25">
      <c r="A4827" t="s">
        <v>4876</v>
      </c>
      <c r="B4827">
        <v>1.9119999999999999</v>
      </c>
    </row>
    <row r="4828" spans="1:2" x14ac:dyDescent="0.25">
      <c r="A4828" t="s">
        <v>4877</v>
      </c>
      <c r="B4828">
        <v>1.732</v>
      </c>
    </row>
    <row r="4829" spans="1:2" x14ac:dyDescent="0.25">
      <c r="A4829" t="s">
        <v>4878</v>
      </c>
      <c r="B4829">
        <v>1.7270000000000001</v>
      </c>
    </row>
    <row r="4830" spans="1:2" x14ac:dyDescent="0.25">
      <c r="A4830" t="s">
        <v>4879</v>
      </c>
      <c r="B4830">
        <v>1.8740000000000001</v>
      </c>
    </row>
    <row r="4831" spans="1:2" x14ac:dyDescent="0.25">
      <c r="A4831" t="s">
        <v>4880</v>
      </c>
      <c r="B4831">
        <v>4.1210000000000004</v>
      </c>
    </row>
    <row r="4832" spans="1:2" x14ac:dyDescent="0.25">
      <c r="A4832" t="s">
        <v>4881</v>
      </c>
      <c r="B4832">
        <v>1.845</v>
      </c>
    </row>
    <row r="4833" spans="1:2" x14ac:dyDescent="0.25">
      <c r="A4833" t="s">
        <v>4882</v>
      </c>
      <c r="B4833">
        <v>6.0279999999999996</v>
      </c>
    </row>
    <row r="4834" spans="1:2" x14ac:dyDescent="0.25">
      <c r="A4834" t="s">
        <v>4883</v>
      </c>
      <c r="B4834">
        <v>4.173</v>
      </c>
    </row>
    <row r="4835" spans="1:2" x14ac:dyDescent="0.25">
      <c r="A4835" t="s">
        <v>4884</v>
      </c>
      <c r="B4835">
        <v>2.9260000000000002</v>
      </c>
    </row>
    <row r="4836" spans="1:2" x14ac:dyDescent="0.25">
      <c r="A4836" t="s">
        <v>4885</v>
      </c>
      <c r="B4836">
        <v>3.0409999999999999</v>
      </c>
    </row>
    <row r="4837" spans="1:2" x14ac:dyDescent="0.25">
      <c r="A4837" t="s">
        <v>4886</v>
      </c>
      <c r="B4837">
        <v>4.3150000000000004</v>
      </c>
    </row>
    <row r="4838" spans="1:2" x14ac:dyDescent="0.25">
      <c r="A4838" t="s">
        <v>4887</v>
      </c>
      <c r="B4838">
        <v>3.9340000000000002</v>
      </c>
    </row>
    <row r="4839" spans="1:2" x14ac:dyDescent="0.25">
      <c r="A4839" t="s">
        <v>4888</v>
      </c>
      <c r="B4839">
        <v>3.8849999999999998</v>
      </c>
    </row>
    <row r="4840" spans="1:2" x14ac:dyDescent="0.25">
      <c r="A4840" t="s">
        <v>4889</v>
      </c>
      <c r="B4840">
        <v>7.26</v>
      </c>
    </row>
    <row r="4841" spans="1:2" x14ac:dyDescent="0.25">
      <c r="A4841" t="s">
        <v>4890</v>
      </c>
      <c r="B4841">
        <v>8.5760000000000005</v>
      </c>
    </row>
    <row r="4842" spans="1:2" x14ac:dyDescent="0.25">
      <c r="A4842" t="s">
        <v>4891</v>
      </c>
      <c r="B4842">
        <v>4.8689999999999998</v>
      </c>
    </row>
    <row r="4843" spans="1:2" x14ac:dyDescent="0.25">
      <c r="A4843" t="s">
        <v>4892</v>
      </c>
      <c r="B4843">
        <v>3.8319999999999999</v>
      </c>
    </row>
    <row r="4844" spans="1:2" x14ac:dyDescent="0.25">
      <c r="A4844" t="s">
        <v>4893</v>
      </c>
      <c r="B4844">
        <v>2.59</v>
      </c>
    </row>
    <row r="4845" spans="1:2" x14ac:dyDescent="0.25">
      <c r="A4845" t="s">
        <v>4894</v>
      </c>
      <c r="B4845">
        <v>3.18</v>
      </c>
    </row>
    <row r="4846" spans="1:2" x14ac:dyDescent="0.25">
      <c r="A4846" t="s">
        <v>4895</v>
      </c>
      <c r="B4846">
        <v>4.9169999999999998</v>
      </c>
    </row>
    <row r="4847" spans="1:2" x14ac:dyDescent="0.25">
      <c r="A4847" t="s">
        <v>4896</v>
      </c>
      <c r="B4847">
        <v>4.9969999999999999</v>
      </c>
    </row>
    <row r="4848" spans="1:2" x14ac:dyDescent="0.25">
      <c r="A4848" t="s">
        <v>4897</v>
      </c>
      <c r="B4848">
        <v>3.2320000000000002</v>
      </c>
    </row>
    <row r="4849" spans="1:2" x14ac:dyDescent="0.25">
      <c r="A4849" t="s">
        <v>4898</v>
      </c>
      <c r="B4849">
        <v>2.8079999999999998</v>
      </c>
    </row>
    <row r="4850" spans="1:2" x14ac:dyDescent="0.25">
      <c r="A4850" t="s">
        <v>4899</v>
      </c>
      <c r="B4850">
        <v>2.7650000000000001</v>
      </c>
    </row>
    <row r="4851" spans="1:2" x14ac:dyDescent="0.25">
      <c r="A4851" t="s">
        <v>4900</v>
      </c>
      <c r="B4851">
        <v>3.3460000000000001</v>
      </c>
    </row>
    <row r="4852" spans="1:2" x14ac:dyDescent="0.25">
      <c r="A4852" t="s">
        <v>4901</v>
      </c>
      <c r="B4852">
        <v>3.5510000000000002</v>
      </c>
    </row>
    <row r="4853" spans="1:2" x14ac:dyDescent="0.25">
      <c r="A4853" t="s">
        <v>4902</v>
      </c>
      <c r="B4853">
        <v>2.7759999999999998</v>
      </c>
    </row>
    <row r="4854" spans="1:2" x14ac:dyDescent="0.25">
      <c r="A4854" t="s">
        <v>4903</v>
      </c>
      <c r="B4854">
        <v>2.37</v>
      </c>
    </row>
    <row r="4855" spans="1:2" x14ac:dyDescent="0.25">
      <c r="A4855" t="s">
        <v>4904</v>
      </c>
      <c r="B4855">
        <v>1.9370000000000001</v>
      </c>
    </row>
    <row r="4856" spans="1:2" x14ac:dyDescent="0.25">
      <c r="A4856" t="s">
        <v>4905</v>
      </c>
      <c r="B4856">
        <v>1.7589999999999999</v>
      </c>
    </row>
    <row r="4857" spans="1:2" x14ac:dyDescent="0.25">
      <c r="A4857" t="s">
        <v>4906</v>
      </c>
      <c r="B4857">
        <v>1.6379999999999999</v>
      </c>
    </row>
    <row r="4858" spans="1:2" x14ac:dyDescent="0.25">
      <c r="A4858" t="s">
        <v>4907</v>
      </c>
      <c r="B4858">
        <v>6.6</v>
      </c>
    </row>
    <row r="4859" spans="1:2" x14ac:dyDescent="0.25">
      <c r="A4859" t="s">
        <v>4908</v>
      </c>
      <c r="B4859">
        <v>5.7569999999999997</v>
      </c>
    </row>
    <row r="4860" spans="1:2" x14ac:dyDescent="0.25">
      <c r="A4860" t="s">
        <v>4909</v>
      </c>
      <c r="B4860">
        <v>4.843</v>
      </c>
    </row>
    <row r="4861" spans="1:2" x14ac:dyDescent="0.25">
      <c r="A4861" t="s">
        <v>4910</v>
      </c>
      <c r="B4861">
        <v>3.5950000000000002</v>
      </c>
    </row>
    <row r="4862" spans="1:2" x14ac:dyDescent="0.25">
      <c r="A4862" t="s">
        <v>4911</v>
      </c>
      <c r="B4862">
        <v>4.33</v>
      </c>
    </row>
    <row r="4863" spans="1:2" x14ac:dyDescent="0.25">
      <c r="A4863" t="s">
        <v>4912</v>
      </c>
      <c r="B4863">
        <v>5.5780000000000003</v>
      </c>
    </row>
    <row r="4864" spans="1:2" x14ac:dyDescent="0.25">
      <c r="A4864" t="s">
        <v>4913</v>
      </c>
      <c r="B4864">
        <v>8.94</v>
      </c>
    </row>
    <row r="4865" spans="1:2" x14ac:dyDescent="0.25">
      <c r="A4865" t="s">
        <v>4914</v>
      </c>
      <c r="B4865">
        <v>4.5350000000000001</v>
      </c>
    </row>
    <row r="4866" spans="1:2" x14ac:dyDescent="0.25">
      <c r="A4866" t="s">
        <v>4915</v>
      </c>
      <c r="B4866">
        <v>3.92</v>
      </c>
    </row>
    <row r="4867" spans="1:2" x14ac:dyDescent="0.25">
      <c r="A4867" t="s">
        <v>4916</v>
      </c>
      <c r="B4867">
        <v>5.31</v>
      </c>
    </row>
    <row r="4868" spans="1:2" x14ac:dyDescent="0.25">
      <c r="A4868" t="s">
        <v>4917</v>
      </c>
      <c r="B4868">
        <v>26.93</v>
      </c>
    </row>
    <row r="4869" spans="1:2" x14ac:dyDescent="0.25">
      <c r="A4869" t="s">
        <v>4918</v>
      </c>
      <c r="B4869">
        <v>16.14</v>
      </c>
    </row>
    <row r="4870" spans="1:2" x14ac:dyDescent="0.25">
      <c r="A4870" t="s">
        <v>4919</v>
      </c>
      <c r="B4870">
        <v>13.28</v>
      </c>
    </row>
    <row r="4871" spans="1:2" x14ac:dyDescent="0.25">
      <c r="A4871" t="s">
        <v>4920</v>
      </c>
      <c r="B4871">
        <v>40.65</v>
      </c>
    </row>
    <row r="4872" spans="1:2" x14ac:dyDescent="0.25">
      <c r="A4872" t="s">
        <v>4921</v>
      </c>
      <c r="B4872">
        <v>81.916291666666666</v>
      </c>
    </row>
    <row r="4873" spans="1:2" x14ac:dyDescent="0.25">
      <c r="A4873" t="s">
        <v>4922</v>
      </c>
      <c r="B4873">
        <v>24.302000000000007</v>
      </c>
    </row>
    <row r="4874" spans="1:2" x14ac:dyDescent="0.25">
      <c r="A4874" t="s">
        <v>4923</v>
      </c>
      <c r="B4874">
        <v>15.034708333333333</v>
      </c>
    </row>
    <row r="4875" spans="1:2" x14ac:dyDescent="0.25">
      <c r="A4875" t="s">
        <v>4924</v>
      </c>
      <c r="B4875">
        <v>14.29458333333333</v>
      </c>
    </row>
    <row r="4876" spans="1:2" x14ac:dyDescent="0.25">
      <c r="A4876" t="s">
        <v>4925</v>
      </c>
      <c r="B4876">
        <v>39.523708333333332</v>
      </c>
    </row>
    <row r="4877" spans="1:2" x14ac:dyDescent="0.25">
      <c r="A4877" t="s">
        <v>4926</v>
      </c>
      <c r="B4877">
        <v>20.729583333333338</v>
      </c>
    </row>
    <row r="4878" spans="1:2" x14ac:dyDescent="0.25">
      <c r="A4878" t="s">
        <v>4927</v>
      </c>
      <c r="B4878">
        <v>17.422666666666668</v>
      </c>
    </row>
    <row r="4879" spans="1:2" x14ac:dyDescent="0.25">
      <c r="A4879" t="s">
        <v>4928</v>
      </c>
      <c r="B4879">
        <v>37.464666666666673</v>
      </c>
    </row>
    <row r="4880" spans="1:2" x14ac:dyDescent="0.25">
      <c r="A4880" t="s">
        <v>4929</v>
      </c>
      <c r="B4880">
        <v>41.684833333333337</v>
      </c>
    </row>
    <row r="4881" spans="1:2" x14ac:dyDescent="0.25">
      <c r="A4881" t="s">
        <v>4930</v>
      </c>
      <c r="B4881">
        <v>55.020499999999998</v>
      </c>
    </row>
    <row r="4882" spans="1:2" x14ac:dyDescent="0.25">
      <c r="A4882" t="s">
        <v>4931</v>
      </c>
      <c r="B4882">
        <v>46.448250000000002</v>
      </c>
    </row>
    <row r="4883" spans="1:2" x14ac:dyDescent="0.25">
      <c r="A4883" t="s">
        <v>4932</v>
      </c>
      <c r="B4883">
        <v>37.63387500000001</v>
      </c>
    </row>
    <row r="4884" spans="1:2" x14ac:dyDescent="0.25">
      <c r="A4884" t="s">
        <v>4933</v>
      </c>
      <c r="B4884">
        <v>46.862791666666659</v>
      </c>
    </row>
    <row r="4885" spans="1:2" x14ac:dyDescent="0.25">
      <c r="A4885" t="s">
        <v>4934</v>
      </c>
      <c r="B4885">
        <v>94.200916666666672</v>
      </c>
    </row>
    <row r="4886" spans="1:2" x14ac:dyDescent="0.25">
      <c r="A4886" t="s">
        <v>4935</v>
      </c>
      <c r="B4886">
        <v>74.689000000000007</v>
      </c>
    </row>
    <row r="4887" spans="1:2" x14ac:dyDescent="0.25">
      <c r="A4887" t="s">
        <v>4936</v>
      </c>
      <c r="B4887">
        <v>58.574750000000002</v>
      </c>
    </row>
    <row r="4888" spans="1:2" x14ac:dyDescent="0.25">
      <c r="A4888" t="s">
        <v>4937</v>
      </c>
      <c r="B4888">
        <v>59.027291666666684</v>
      </c>
    </row>
    <row r="4889" spans="1:2" x14ac:dyDescent="0.25">
      <c r="A4889" t="s">
        <v>4938</v>
      </c>
      <c r="B4889">
        <v>55.322208333333329</v>
      </c>
    </row>
    <row r="4890" spans="1:2" x14ac:dyDescent="0.25">
      <c r="A4890" t="s">
        <v>4939</v>
      </c>
      <c r="B4890">
        <v>50.634541666666678</v>
      </c>
    </row>
    <row r="4891" spans="1:2" x14ac:dyDescent="0.25">
      <c r="A4891" t="s">
        <v>4940</v>
      </c>
      <c r="B4891">
        <v>44.896749999999997</v>
      </c>
    </row>
    <row r="4892" spans="1:2" x14ac:dyDescent="0.25">
      <c r="A4892" t="s">
        <v>4941</v>
      </c>
      <c r="B4892">
        <v>39.28783333333331</v>
      </c>
    </row>
    <row r="4893" spans="1:2" x14ac:dyDescent="0.25">
      <c r="A4893" t="s">
        <v>4942</v>
      </c>
      <c r="B4893">
        <v>35.477416666666677</v>
      </c>
    </row>
    <row r="4894" spans="1:2" x14ac:dyDescent="0.25">
      <c r="A4894" t="s">
        <v>4943</v>
      </c>
      <c r="B4894">
        <v>35.578666666666656</v>
      </c>
    </row>
    <row r="4895" spans="1:2" x14ac:dyDescent="0.25">
      <c r="A4895" t="s">
        <v>4944</v>
      </c>
      <c r="B4895">
        <v>33.876708333333326</v>
      </c>
    </row>
    <row r="4896" spans="1:2" x14ac:dyDescent="0.25">
      <c r="A4896" t="s">
        <v>4945</v>
      </c>
      <c r="B4896">
        <v>32.896166666666673</v>
      </c>
    </row>
    <row r="4897" spans="1:2" x14ac:dyDescent="0.25">
      <c r="A4897" t="s">
        <v>4946</v>
      </c>
      <c r="B4897">
        <v>30.870749999999987</v>
      </c>
    </row>
    <row r="4898" spans="1:2" x14ac:dyDescent="0.25">
      <c r="A4898" t="s">
        <v>4947</v>
      </c>
      <c r="B4898">
        <v>26.597416666666664</v>
      </c>
    </row>
    <row r="4899" spans="1:2" x14ac:dyDescent="0.25">
      <c r="A4899" t="s">
        <v>4948</v>
      </c>
      <c r="B4899">
        <v>31.098666666666674</v>
      </c>
    </row>
    <row r="4900" spans="1:2" x14ac:dyDescent="0.25">
      <c r="A4900" t="s">
        <v>4949</v>
      </c>
      <c r="B4900">
        <v>36.665458333333341</v>
      </c>
    </row>
    <row r="4901" spans="1:2" x14ac:dyDescent="0.25">
      <c r="A4901" t="s">
        <v>4950</v>
      </c>
      <c r="B4901">
        <v>32.500666666666667</v>
      </c>
    </row>
    <row r="4902" spans="1:2" x14ac:dyDescent="0.25">
      <c r="A4902" t="s">
        <v>4951</v>
      </c>
      <c r="B4902">
        <v>38.966833333333341</v>
      </c>
    </row>
    <row r="4903" spans="1:2" x14ac:dyDescent="0.25">
      <c r="A4903" t="s">
        <v>4952</v>
      </c>
      <c r="B4903">
        <v>48.084083333333332</v>
      </c>
    </row>
    <row r="4904" spans="1:2" x14ac:dyDescent="0.25">
      <c r="A4904" t="s">
        <v>4953</v>
      </c>
      <c r="B4904">
        <v>60.99799999999999</v>
      </c>
    </row>
    <row r="4905" spans="1:2" x14ac:dyDescent="0.25">
      <c r="A4905" t="s">
        <v>4954</v>
      </c>
      <c r="B4905">
        <v>64.953083333333339</v>
      </c>
    </row>
    <row r="4906" spans="1:2" x14ac:dyDescent="0.25">
      <c r="A4906" t="s">
        <v>4955</v>
      </c>
      <c r="B4906">
        <v>67.210750000000004</v>
      </c>
    </row>
    <row r="4907" spans="1:2" x14ac:dyDescent="0.25">
      <c r="A4907" t="s">
        <v>4956</v>
      </c>
      <c r="B4907">
        <v>80.682208333333321</v>
      </c>
    </row>
    <row r="4908" spans="1:2" x14ac:dyDescent="0.25">
      <c r="A4908" t="s">
        <v>4957</v>
      </c>
      <c r="B4908">
        <v>77.575375000000008</v>
      </c>
    </row>
    <row r="4909" spans="1:2" x14ac:dyDescent="0.25">
      <c r="A4909" t="s">
        <v>4958</v>
      </c>
      <c r="B4909">
        <v>70.231958333333338</v>
      </c>
    </row>
    <row r="4910" spans="1:2" x14ac:dyDescent="0.25">
      <c r="A4910" t="s">
        <v>4959</v>
      </c>
      <c r="B4910">
        <v>75.926125000000013</v>
      </c>
    </row>
    <row r="4911" spans="1:2" x14ac:dyDescent="0.25">
      <c r="A4911" t="s">
        <v>4960</v>
      </c>
      <c r="B4911">
        <v>66.09170833333333</v>
      </c>
    </row>
    <row r="4912" spans="1:2" x14ac:dyDescent="0.25">
      <c r="A4912" t="s">
        <v>4961</v>
      </c>
      <c r="B4912">
        <v>59.075125000000021</v>
      </c>
    </row>
    <row r="4913" spans="1:2" x14ac:dyDescent="0.25">
      <c r="A4913" t="s">
        <v>4962</v>
      </c>
      <c r="B4913">
        <v>54.737541666666665</v>
      </c>
    </row>
    <row r="4914" spans="1:2" x14ac:dyDescent="0.25">
      <c r="A4914" t="s">
        <v>4963</v>
      </c>
      <c r="B4914">
        <v>52.631833333333326</v>
      </c>
    </row>
    <row r="4915" spans="1:2" x14ac:dyDescent="0.25">
      <c r="A4915" t="s">
        <v>4964</v>
      </c>
      <c r="B4915">
        <v>49.326041666666669</v>
      </c>
    </row>
    <row r="4916" spans="1:2" x14ac:dyDescent="0.25">
      <c r="A4916" t="s">
        <v>4965</v>
      </c>
      <c r="B4916">
        <v>40.754583333333336</v>
      </c>
    </row>
    <row r="4917" spans="1:2" x14ac:dyDescent="0.25">
      <c r="A4917" t="s">
        <v>4966</v>
      </c>
      <c r="B4917">
        <v>43.695416666666652</v>
      </c>
    </row>
    <row r="4918" spans="1:2" x14ac:dyDescent="0.25">
      <c r="A4918" t="s">
        <v>4967</v>
      </c>
      <c r="B4918">
        <v>50.624791666666674</v>
      </c>
    </row>
    <row r="4919" spans="1:2" x14ac:dyDescent="0.25">
      <c r="A4919" t="s">
        <v>4968</v>
      </c>
      <c r="B4919">
        <v>41.552083333333329</v>
      </c>
    </row>
    <row r="4920" spans="1:2" x14ac:dyDescent="0.25">
      <c r="A4920" t="s">
        <v>4969</v>
      </c>
      <c r="B4920">
        <v>46.621291666666657</v>
      </c>
    </row>
    <row r="4921" spans="1:2" x14ac:dyDescent="0.25">
      <c r="A4921" t="s">
        <v>4970</v>
      </c>
      <c r="B4921">
        <v>63.720208333333339</v>
      </c>
    </row>
    <row r="4922" spans="1:2" x14ac:dyDescent="0.25">
      <c r="A4922" t="s">
        <v>4971</v>
      </c>
      <c r="B4922">
        <v>56.640583333333346</v>
      </c>
    </row>
    <row r="4923" spans="1:2" x14ac:dyDescent="0.25">
      <c r="A4923" t="s">
        <v>4972</v>
      </c>
      <c r="B4923">
        <v>71.893249999999995</v>
      </c>
    </row>
    <row r="4924" spans="1:2" x14ac:dyDescent="0.25">
      <c r="A4924" t="s">
        <v>4973</v>
      </c>
      <c r="B4924">
        <v>97.304624999999987</v>
      </c>
    </row>
    <row r="4925" spans="1:2" x14ac:dyDescent="0.25">
      <c r="A4925" t="s">
        <v>4974</v>
      </c>
      <c r="B4925">
        <v>97.846916666666672</v>
      </c>
    </row>
    <row r="4926" spans="1:2" x14ac:dyDescent="0.25">
      <c r="A4926" t="s">
        <v>4975</v>
      </c>
      <c r="B4926">
        <v>92.486916666666673</v>
      </c>
    </row>
    <row r="4927" spans="1:2" x14ac:dyDescent="0.25">
      <c r="A4927" t="s">
        <v>4976</v>
      </c>
      <c r="B4927">
        <v>80.630833333333342</v>
      </c>
    </row>
    <row r="4928" spans="1:2" x14ac:dyDescent="0.25">
      <c r="A4928" t="s">
        <v>4977</v>
      </c>
      <c r="B4928">
        <v>77.813874999999996</v>
      </c>
    </row>
    <row r="4929" spans="1:2" x14ac:dyDescent="0.25">
      <c r="A4929" t="s">
        <v>4978</v>
      </c>
      <c r="B4929">
        <v>69.331249999999997</v>
      </c>
    </row>
    <row r="4930" spans="1:2" x14ac:dyDescent="0.25">
      <c r="A4930" t="s">
        <v>4979</v>
      </c>
      <c r="B4930">
        <v>61.802000000000014</v>
      </c>
    </row>
    <row r="4931" spans="1:2" x14ac:dyDescent="0.25">
      <c r="A4931" t="s">
        <v>4980</v>
      </c>
      <c r="B4931">
        <v>76.244208333333347</v>
      </c>
    </row>
    <row r="4932" spans="1:2" x14ac:dyDescent="0.25">
      <c r="A4932" t="s">
        <v>4981</v>
      </c>
      <c r="B4932">
        <v>77.020166666666668</v>
      </c>
    </row>
    <row r="4933" spans="1:2" x14ac:dyDescent="0.25">
      <c r="A4933" t="s">
        <v>4982</v>
      </c>
      <c r="B4933">
        <v>92.098041666666674</v>
      </c>
    </row>
    <row r="4934" spans="1:2" x14ac:dyDescent="0.25">
      <c r="A4934" t="s">
        <v>4983</v>
      </c>
      <c r="B4934">
        <v>81.290166666666678</v>
      </c>
    </row>
    <row r="4935" spans="1:2" x14ac:dyDescent="0.25">
      <c r="A4935" t="s">
        <v>4984</v>
      </c>
      <c r="B4935">
        <v>74.37</v>
      </c>
    </row>
    <row r="4936" spans="1:2" x14ac:dyDescent="0.25">
      <c r="A4936" t="s">
        <v>4985</v>
      </c>
      <c r="B4936">
        <v>72.510000000000005</v>
      </c>
    </row>
    <row r="4937" spans="1:2" x14ac:dyDescent="0.25">
      <c r="A4937" t="s">
        <v>4986</v>
      </c>
      <c r="B4937">
        <v>94.11</v>
      </c>
    </row>
    <row r="4938" spans="1:2" x14ac:dyDescent="0.25">
      <c r="A4938" t="s">
        <v>4987</v>
      </c>
      <c r="B4938">
        <v>96.5</v>
      </c>
    </row>
    <row r="4939" spans="1:2" x14ac:dyDescent="0.25">
      <c r="A4939" t="s">
        <v>4988</v>
      </c>
      <c r="B4939">
        <v>85.74</v>
      </c>
    </row>
    <row r="4940" spans="1:2" x14ac:dyDescent="0.25">
      <c r="A4940" t="s">
        <v>4989</v>
      </c>
      <c r="B4940">
        <v>88.32</v>
      </c>
    </row>
    <row r="4941" spans="1:2" x14ac:dyDescent="0.25">
      <c r="A4941" t="s">
        <v>4990</v>
      </c>
      <c r="B4941">
        <v>82.56</v>
      </c>
    </row>
    <row r="4942" spans="1:2" x14ac:dyDescent="0.25">
      <c r="A4942" t="s">
        <v>4991</v>
      </c>
      <c r="B4942">
        <v>87.98</v>
      </c>
    </row>
    <row r="4943" spans="1:2" x14ac:dyDescent="0.25">
      <c r="A4943" t="s">
        <v>4992</v>
      </c>
      <c r="B4943">
        <v>106.28</v>
      </c>
    </row>
    <row r="4944" spans="1:2" x14ac:dyDescent="0.25">
      <c r="A4944" t="s">
        <v>4993</v>
      </c>
      <c r="B4944">
        <v>126.13</v>
      </c>
    </row>
    <row r="4945" spans="1:2" x14ac:dyDescent="0.25">
      <c r="A4945" t="s">
        <v>4994</v>
      </c>
      <c r="B4945">
        <v>101.21</v>
      </c>
    </row>
    <row r="4946" spans="1:2" x14ac:dyDescent="0.25">
      <c r="A4946" t="s">
        <v>4995</v>
      </c>
      <c r="B4946">
        <v>90.31</v>
      </c>
    </row>
    <row r="4947" spans="1:2" x14ac:dyDescent="0.25">
      <c r="A4947" t="s">
        <v>4996</v>
      </c>
      <c r="B4947">
        <v>82.23</v>
      </c>
    </row>
    <row r="4948" spans="1:2" x14ac:dyDescent="0.25">
      <c r="A4948" t="s">
        <v>4997</v>
      </c>
      <c r="B4948">
        <v>66.53</v>
      </c>
    </row>
    <row r="4949" spans="1:2" x14ac:dyDescent="0.25">
      <c r="A4949" t="s">
        <v>4998</v>
      </c>
      <c r="B4949">
        <v>64.2</v>
      </c>
    </row>
    <row r="4950" spans="1:2" x14ac:dyDescent="0.25">
      <c r="A4950" t="s">
        <v>4999</v>
      </c>
      <c r="B4950">
        <v>60.95</v>
      </c>
    </row>
    <row r="4951" spans="1:2" x14ac:dyDescent="0.25">
      <c r="A4951" t="s">
        <v>5000</v>
      </c>
      <c r="B4951">
        <v>55.31</v>
      </c>
    </row>
    <row r="4952" spans="1:2" x14ac:dyDescent="0.25">
      <c r="A4952" t="s">
        <v>5001</v>
      </c>
      <c r="B4952">
        <v>49.81</v>
      </c>
    </row>
    <row r="4953" spans="1:2" x14ac:dyDescent="0.25">
      <c r="A4953" t="s">
        <v>5002</v>
      </c>
      <c r="B4953">
        <v>49.61</v>
      </c>
    </row>
    <row r="4954" spans="1:2" x14ac:dyDescent="0.25">
      <c r="A4954" t="s">
        <v>5003</v>
      </c>
      <c r="B4954">
        <v>44.05</v>
      </c>
    </row>
    <row r="4955" spans="1:2" x14ac:dyDescent="0.25">
      <c r="A4955" t="s">
        <v>5004</v>
      </c>
      <c r="B4955">
        <v>40.74</v>
      </c>
    </row>
    <row r="4956" spans="1:2" x14ac:dyDescent="0.25">
      <c r="A4956" t="s">
        <v>5005</v>
      </c>
      <c r="B4956">
        <v>39.26</v>
      </c>
    </row>
    <row r="4957" spans="1:2" x14ac:dyDescent="0.25">
      <c r="A4957" t="s">
        <v>5006</v>
      </c>
      <c r="B4957">
        <v>35.19</v>
      </c>
    </row>
    <row r="4958" spans="1:2" x14ac:dyDescent="0.25">
      <c r="A4958" t="s">
        <v>5007</v>
      </c>
      <c r="B4958">
        <v>37.68</v>
      </c>
    </row>
    <row r="4959" spans="1:2" x14ac:dyDescent="0.25">
      <c r="A4959" t="s">
        <v>5008</v>
      </c>
      <c r="B4959">
        <v>36.03</v>
      </c>
    </row>
    <row r="4960" spans="1:2" x14ac:dyDescent="0.25">
      <c r="A4960" t="s">
        <v>5009</v>
      </c>
      <c r="B4960">
        <v>43.75</v>
      </c>
    </row>
    <row r="4961" spans="1:2" x14ac:dyDescent="0.25">
      <c r="A4961" t="s">
        <v>5010</v>
      </c>
      <c r="B4961">
        <v>46.91</v>
      </c>
    </row>
    <row r="4962" spans="1:2" x14ac:dyDescent="0.25">
      <c r="A4962" t="s">
        <v>5011</v>
      </c>
      <c r="B4962">
        <v>40.4</v>
      </c>
    </row>
    <row r="4963" spans="1:2" x14ac:dyDescent="0.25">
      <c r="A4963" t="s">
        <v>5012</v>
      </c>
      <c r="B4963">
        <v>60.35</v>
      </c>
    </row>
    <row r="4964" spans="1:2" x14ac:dyDescent="0.25">
      <c r="A4964" t="s">
        <v>5013</v>
      </c>
      <c r="B4964">
        <v>49.71</v>
      </c>
    </row>
    <row r="4965" spans="1:2" x14ac:dyDescent="0.25">
      <c r="A4965" t="s">
        <v>5014</v>
      </c>
      <c r="B4965">
        <v>85.72</v>
      </c>
    </row>
    <row r="4966" spans="1:2" x14ac:dyDescent="0.25">
      <c r="A4966" t="s">
        <v>5015</v>
      </c>
      <c r="B4966">
        <v>99.68</v>
      </c>
    </row>
    <row r="4967" spans="1:2" x14ac:dyDescent="0.25">
      <c r="A4967" t="s">
        <v>5016</v>
      </c>
      <c r="B4967">
        <v>79.849999999999994</v>
      </c>
    </row>
    <row r="4968" spans="1:2" x14ac:dyDescent="0.25">
      <c r="A4968" t="s">
        <v>5017</v>
      </c>
      <c r="B4968">
        <v>236.3</v>
      </c>
    </row>
    <row r="4969" spans="1:2" x14ac:dyDescent="0.25">
      <c r="A4969" t="s">
        <v>5018</v>
      </c>
      <c r="B4969">
        <v>112.89</v>
      </c>
    </row>
    <row r="4970" spans="1:2" x14ac:dyDescent="0.25">
      <c r="A4970" t="s">
        <v>5019</v>
      </c>
      <c r="B4970">
        <v>92.91</v>
      </c>
    </row>
    <row r="4971" spans="1:2" x14ac:dyDescent="0.25">
      <c r="A4971" t="s">
        <v>5020</v>
      </c>
      <c r="B4971">
        <v>75.650000000000006</v>
      </c>
    </row>
    <row r="4972" spans="1:2" x14ac:dyDescent="0.25">
      <c r="A4972" t="s">
        <v>5021</v>
      </c>
      <c r="B4972">
        <v>66.66</v>
      </c>
    </row>
    <row r="4973" spans="1:2" x14ac:dyDescent="0.25">
      <c r="A4973" t="s">
        <v>5022</v>
      </c>
      <c r="B4973">
        <v>71.760000000000005</v>
      </c>
    </row>
    <row r="4974" spans="1:2" x14ac:dyDescent="0.25">
      <c r="A4974" t="s">
        <v>5023</v>
      </c>
      <c r="B4974">
        <v>63.29</v>
      </c>
    </row>
    <row r="4975" spans="1:2" x14ac:dyDescent="0.25">
      <c r="A4975" t="s">
        <v>5024</v>
      </c>
      <c r="B4975">
        <v>55.79</v>
      </c>
    </row>
    <row r="4976" spans="1:2" x14ac:dyDescent="0.25">
      <c r="A4976" t="s">
        <v>5025</v>
      </c>
      <c r="B4976">
        <v>51.17</v>
      </c>
    </row>
    <row r="4977" spans="1:2" x14ac:dyDescent="0.25">
      <c r="A4977" t="s">
        <v>5026</v>
      </c>
      <c r="B4977">
        <v>48.89</v>
      </c>
    </row>
    <row r="4978" spans="1:2" x14ac:dyDescent="0.25">
      <c r="A4978" t="s">
        <v>5027</v>
      </c>
      <c r="B4978">
        <v>55.01</v>
      </c>
    </row>
    <row r="4979" spans="1:2" x14ac:dyDescent="0.25">
      <c r="A4979" t="s">
        <v>5028</v>
      </c>
      <c r="B4979">
        <v>45.39</v>
      </c>
    </row>
    <row r="4980" spans="1:2" x14ac:dyDescent="0.25">
      <c r="A4980" t="s">
        <v>5029</v>
      </c>
      <c r="B4980">
        <v>42.53</v>
      </c>
    </row>
    <row r="4981" spans="1:2" x14ac:dyDescent="0.25">
      <c r="A4981" t="s">
        <v>5030</v>
      </c>
      <c r="B4981">
        <v>41.35</v>
      </c>
    </row>
    <row r="4982" spans="1:2" x14ac:dyDescent="0.25">
      <c r="A4982" t="s">
        <v>5031</v>
      </c>
      <c r="B4982">
        <v>39.49</v>
      </c>
    </row>
    <row r="4983" spans="1:2" x14ac:dyDescent="0.25">
      <c r="A4983" t="s">
        <v>5032</v>
      </c>
      <c r="B4983">
        <v>43.29</v>
      </c>
    </row>
    <row r="4984" spans="1:2" x14ac:dyDescent="0.25">
      <c r="A4984" t="s">
        <v>5033</v>
      </c>
      <c r="B4984">
        <v>35.200000000000003</v>
      </c>
    </row>
    <row r="4985" spans="1:2" x14ac:dyDescent="0.25">
      <c r="A4985" t="s">
        <v>5034</v>
      </c>
      <c r="B4985">
        <v>31.74</v>
      </c>
    </row>
    <row r="4986" spans="1:2" x14ac:dyDescent="0.25">
      <c r="A4986" t="s">
        <v>5035</v>
      </c>
      <c r="B4986">
        <v>30.4</v>
      </c>
    </row>
    <row r="4987" spans="1:2" x14ac:dyDescent="0.25">
      <c r="A4987" t="s">
        <v>5036</v>
      </c>
      <c r="B4987">
        <v>29.73</v>
      </c>
    </row>
    <row r="4988" spans="1:2" x14ac:dyDescent="0.25">
      <c r="A4988" t="s">
        <v>5037</v>
      </c>
      <c r="B4988">
        <v>29.16</v>
      </c>
    </row>
    <row r="4989" spans="1:2" x14ac:dyDescent="0.25">
      <c r="A4989" t="s">
        <v>5038</v>
      </c>
      <c r="B4989">
        <v>29.26</v>
      </c>
    </row>
    <row r="4990" spans="1:2" x14ac:dyDescent="0.25">
      <c r="A4990" t="s">
        <v>5039</v>
      </c>
      <c r="B4990">
        <v>28.32</v>
      </c>
    </row>
    <row r="4991" spans="1:2" x14ac:dyDescent="0.25">
      <c r="A4991" t="s">
        <v>5040</v>
      </c>
      <c r="B4991">
        <v>26.95</v>
      </c>
    </row>
    <row r="4992" spans="1:2" x14ac:dyDescent="0.25">
      <c r="A4992" t="s">
        <v>5041</v>
      </c>
      <c r="B4992">
        <v>25.72</v>
      </c>
    </row>
    <row r="4993" spans="1:2" x14ac:dyDescent="0.25">
      <c r="A4993" t="s">
        <v>5042</v>
      </c>
      <c r="B4993">
        <v>23.97</v>
      </c>
    </row>
    <row r="4994" spans="1:2" x14ac:dyDescent="0.25">
      <c r="A4994" t="s">
        <v>5043</v>
      </c>
      <c r="B4994">
        <v>23.52</v>
      </c>
    </row>
    <row r="4995" spans="1:2" x14ac:dyDescent="0.25">
      <c r="A4995" t="s">
        <v>5044</v>
      </c>
      <c r="B4995">
        <v>22.89</v>
      </c>
    </row>
    <row r="4996" spans="1:2" x14ac:dyDescent="0.25">
      <c r="A4996" t="s">
        <v>5045</v>
      </c>
      <c r="B4996">
        <v>21.98</v>
      </c>
    </row>
    <row r="4997" spans="1:2" x14ac:dyDescent="0.25">
      <c r="A4997" t="s">
        <v>5046</v>
      </c>
      <c r="B4997">
        <v>21.19</v>
      </c>
    </row>
    <row r="4998" spans="1:2" x14ac:dyDescent="0.25">
      <c r="A4998" t="s">
        <v>5047</v>
      </c>
      <c r="B4998">
        <v>20.411999999999999</v>
      </c>
    </row>
    <row r="4999" spans="1:2" x14ac:dyDescent="0.25">
      <c r="A4999" t="s">
        <v>5048</v>
      </c>
      <c r="B4999">
        <v>20.14</v>
      </c>
    </row>
    <row r="5000" spans="1:2" x14ac:dyDescent="0.25">
      <c r="A5000" t="s">
        <v>5049</v>
      </c>
      <c r="B5000">
        <v>20.14</v>
      </c>
    </row>
    <row r="5001" spans="1:2" x14ac:dyDescent="0.25">
      <c r="A5001" t="s">
        <v>5050</v>
      </c>
      <c r="B5001">
        <v>20.14</v>
      </c>
    </row>
    <row r="5002" spans="1:2" x14ac:dyDescent="0.25">
      <c r="A5002" t="s">
        <v>5051</v>
      </c>
      <c r="B5002">
        <v>19.66</v>
      </c>
    </row>
    <row r="5003" spans="1:2" x14ac:dyDescent="0.25">
      <c r="A5003" t="s">
        <v>5052</v>
      </c>
      <c r="B5003">
        <v>18.22</v>
      </c>
    </row>
    <row r="5004" spans="1:2" x14ac:dyDescent="0.25">
      <c r="A5004" t="s">
        <v>5053</v>
      </c>
      <c r="B5004">
        <v>17.317</v>
      </c>
    </row>
    <row r="5005" spans="1:2" x14ac:dyDescent="0.25">
      <c r="A5005" t="s">
        <v>5054</v>
      </c>
      <c r="B5005">
        <v>17.34</v>
      </c>
    </row>
    <row r="5006" spans="1:2" x14ac:dyDescent="0.25">
      <c r="A5006" t="s">
        <v>5055</v>
      </c>
      <c r="B5006">
        <v>17.32</v>
      </c>
    </row>
    <row r="5007" spans="1:2" x14ac:dyDescent="0.25">
      <c r="A5007" t="s">
        <v>5056</v>
      </c>
      <c r="B5007">
        <v>16.350000000000001</v>
      </c>
    </row>
    <row r="5008" spans="1:2" x14ac:dyDescent="0.25">
      <c r="A5008" t="s">
        <v>5057</v>
      </c>
      <c r="B5008">
        <v>15.77</v>
      </c>
    </row>
    <row r="5009" spans="1:2" x14ac:dyDescent="0.25">
      <c r="A5009" t="s">
        <v>5058</v>
      </c>
      <c r="B5009">
        <v>15.79</v>
      </c>
    </row>
    <row r="5010" spans="1:2" x14ac:dyDescent="0.25">
      <c r="A5010" t="s">
        <v>5059</v>
      </c>
      <c r="B5010">
        <v>15.75</v>
      </c>
    </row>
    <row r="5011" spans="1:2" x14ac:dyDescent="0.25">
      <c r="A5011" t="s">
        <v>5060</v>
      </c>
      <c r="B5011">
        <v>15.78</v>
      </c>
    </row>
    <row r="5012" spans="1:2" x14ac:dyDescent="0.25">
      <c r="A5012" t="s">
        <v>5061</v>
      </c>
      <c r="B5012">
        <v>15.787000000000001</v>
      </c>
    </row>
    <row r="5013" spans="1:2" x14ac:dyDescent="0.25">
      <c r="A5013" t="s">
        <v>5062</v>
      </c>
      <c r="B5013">
        <v>15.8</v>
      </c>
    </row>
    <row r="5014" spans="1:2" x14ac:dyDescent="0.25">
      <c r="A5014" t="s">
        <v>5063</v>
      </c>
      <c r="B5014">
        <v>15.62</v>
      </c>
    </row>
    <row r="5015" spans="1:2" x14ac:dyDescent="0.25">
      <c r="A5015" t="s">
        <v>5064</v>
      </c>
      <c r="B5015">
        <v>14.25</v>
      </c>
    </row>
    <row r="5016" spans="1:2" x14ac:dyDescent="0.25">
      <c r="A5016" t="s">
        <v>5065</v>
      </c>
      <c r="B5016">
        <v>14.25</v>
      </c>
    </row>
    <row r="5017" spans="1:2" x14ac:dyDescent="0.25">
      <c r="A5017" t="s">
        <v>5066</v>
      </c>
      <c r="B5017">
        <v>13.47</v>
      </c>
    </row>
    <row r="5018" spans="1:2" x14ac:dyDescent="0.25">
      <c r="A5018" t="s">
        <v>5067</v>
      </c>
      <c r="B5018">
        <v>12.69</v>
      </c>
    </row>
    <row r="5019" spans="1:2" x14ac:dyDescent="0.25">
      <c r="A5019" t="s">
        <v>5068</v>
      </c>
      <c r="B5019">
        <v>12.7</v>
      </c>
    </row>
    <row r="5020" spans="1:2" x14ac:dyDescent="0.25">
      <c r="A5020" t="s">
        <v>5069</v>
      </c>
      <c r="B5020">
        <v>12.7</v>
      </c>
    </row>
    <row r="5021" spans="1:2" x14ac:dyDescent="0.25">
      <c r="A5021" t="s">
        <v>5070</v>
      </c>
      <c r="B5021">
        <v>12.7</v>
      </c>
    </row>
    <row r="5022" spans="1:2" x14ac:dyDescent="0.25">
      <c r="A5022" t="s">
        <v>5071</v>
      </c>
      <c r="B5022">
        <v>12.02</v>
      </c>
    </row>
    <row r="5023" spans="1:2" x14ac:dyDescent="0.25">
      <c r="A5023" t="s">
        <v>5072</v>
      </c>
      <c r="B5023">
        <v>11.56</v>
      </c>
    </row>
    <row r="5024" spans="1:2" x14ac:dyDescent="0.25">
      <c r="A5024" t="s">
        <v>5073</v>
      </c>
      <c r="B5024">
        <v>11.18</v>
      </c>
    </row>
    <row r="5025" spans="1:2" x14ac:dyDescent="0.25">
      <c r="A5025" t="s">
        <v>5074</v>
      </c>
      <c r="B5025">
        <v>11.08</v>
      </c>
    </row>
    <row r="5026" spans="1:2" x14ac:dyDescent="0.25">
      <c r="A5026" t="s">
        <v>5075</v>
      </c>
      <c r="B5026">
        <v>11.03</v>
      </c>
    </row>
    <row r="5027" spans="1:2" x14ac:dyDescent="0.25">
      <c r="A5027" t="s">
        <v>5076</v>
      </c>
      <c r="B5027">
        <v>9.6</v>
      </c>
    </row>
    <row r="5028" spans="1:2" x14ac:dyDescent="0.25">
      <c r="A5028" t="s">
        <v>5077</v>
      </c>
      <c r="B5028">
        <v>9.6</v>
      </c>
    </row>
    <row r="5029" spans="1:2" x14ac:dyDescent="0.25">
      <c r="A5029" t="s">
        <v>5078</v>
      </c>
      <c r="B5029">
        <v>9.64</v>
      </c>
    </row>
    <row r="5030" spans="1:2" x14ac:dyDescent="0.25">
      <c r="A5030" t="s">
        <v>5079</v>
      </c>
      <c r="B5030">
        <v>9.2899999999999991</v>
      </c>
    </row>
    <row r="5031" spans="1:2" x14ac:dyDescent="0.25">
      <c r="A5031" t="s">
        <v>5080</v>
      </c>
      <c r="B5031">
        <v>9.09</v>
      </c>
    </row>
    <row r="5032" spans="1:2" x14ac:dyDescent="0.25">
      <c r="A5032" t="s">
        <v>5081</v>
      </c>
      <c r="B5032">
        <v>8.98</v>
      </c>
    </row>
    <row r="5033" spans="1:2" x14ac:dyDescent="0.25">
      <c r="A5033" t="s">
        <v>5082</v>
      </c>
      <c r="B5033">
        <v>8.84</v>
      </c>
    </row>
    <row r="5034" spans="1:2" x14ac:dyDescent="0.25">
      <c r="A5034" t="s">
        <v>5083</v>
      </c>
      <c r="B5034">
        <v>8.67</v>
      </c>
    </row>
    <row r="5035" spans="1:2" x14ac:dyDescent="0.25">
      <c r="A5035" t="s">
        <v>5084</v>
      </c>
      <c r="B5035">
        <v>8.64</v>
      </c>
    </row>
    <row r="5036" spans="1:2" x14ac:dyDescent="0.25">
      <c r="A5036" t="s">
        <v>5085</v>
      </c>
      <c r="B5036">
        <v>8.4700000000000006</v>
      </c>
    </row>
    <row r="5037" spans="1:2" x14ac:dyDescent="0.25">
      <c r="A5037" t="s">
        <v>5086</v>
      </c>
      <c r="B5037">
        <v>8.36</v>
      </c>
    </row>
    <row r="5038" spans="1:2" x14ac:dyDescent="0.25">
      <c r="A5038" t="s">
        <v>5087</v>
      </c>
      <c r="B5038">
        <v>8.36</v>
      </c>
    </row>
    <row r="5039" spans="1:2" x14ac:dyDescent="0.25">
      <c r="A5039" t="s">
        <v>5088</v>
      </c>
      <c r="B5039">
        <v>8.36</v>
      </c>
    </row>
    <row r="5040" spans="1:2" x14ac:dyDescent="0.25">
      <c r="A5040" t="s">
        <v>5089</v>
      </c>
      <c r="B5040">
        <v>8.1999999999999993</v>
      </c>
    </row>
    <row r="5041" spans="1:2" x14ac:dyDescent="0.25">
      <c r="A5041" t="s">
        <v>5090</v>
      </c>
      <c r="B5041">
        <v>7.92</v>
      </c>
    </row>
    <row r="5042" spans="1:2" x14ac:dyDescent="0.25">
      <c r="A5042" t="s">
        <v>5091</v>
      </c>
      <c r="B5042">
        <v>7.99</v>
      </c>
    </row>
    <row r="5043" spans="1:2" x14ac:dyDescent="0.25">
      <c r="A5043" t="s">
        <v>5092</v>
      </c>
      <c r="B5043">
        <v>8.0299999999999994</v>
      </c>
    </row>
    <row r="5044" spans="1:2" x14ac:dyDescent="0.25">
      <c r="A5044" t="s">
        <v>5093</v>
      </c>
      <c r="B5044">
        <v>7.91</v>
      </c>
    </row>
    <row r="5045" spans="1:2" x14ac:dyDescent="0.25">
      <c r="A5045" t="s">
        <v>5094</v>
      </c>
      <c r="B5045">
        <v>7.82</v>
      </c>
    </row>
    <row r="5046" spans="1:2" x14ac:dyDescent="0.25">
      <c r="A5046" t="s">
        <v>5095</v>
      </c>
      <c r="B5046">
        <v>7.58</v>
      </c>
    </row>
    <row r="5047" spans="1:2" x14ac:dyDescent="0.25">
      <c r="A5047" t="s">
        <v>5096</v>
      </c>
      <c r="B5047">
        <v>7.57</v>
      </c>
    </row>
    <row r="5048" spans="1:2" x14ac:dyDescent="0.25">
      <c r="A5048" t="s">
        <v>5097</v>
      </c>
      <c r="B5048">
        <v>7.48</v>
      </c>
    </row>
    <row r="5049" spans="1:2" x14ac:dyDescent="0.25">
      <c r="A5049" t="s">
        <v>5098</v>
      </c>
      <c r="B5049">
        <v>7.4</v>
      </c>
    </row>
    <row r="5050" spans="1:2" x14ac:dyDescent="0.25">
      <c r="A5050" t="s">
        <v>5099</v>
      </c>
      <c r="B5050">
        <v>7.43</v>
      </c>
    </row>
    <row r="5051" spans="1:2" x14ac:dyDescent="0.25">
      <c r="A5051" t="s">
        <v>5100</v>
      </c>
      <c r="B5051">
        <v>7.39</v>
      </c>
    </row>
    <row r="5052" spans="1:2" x14ac:dyDescent="0.25">
      <c r="A5052" t="s">
        <v>5101</v>
      </c>
      <c r="B5052">
        <v>7.17</v>
      </c>
    </row>
    <row r="5053" spans="1:2" x14ac:dyDescent="0.25">
      <c r="A5053" t="s">
        <v>5102</v>
      </c>
      <c r="B5053">
        <v>7.0270000000000001</v>
      </c>
    </row>
    <row r="5054" spans="1:2" x14ac:dyDescent="0.25">
      <c r="A5054" t="s">
        <v>5103</v>
      </c>
      <c r="B5054">
        <v>6.7960000000000003</v>
      </c>
    </row>
    <row r="5055" spans="1:2" x14ac:dyDescent="0.25">
      <c r="A5055" t="s">
        <v>5104</v>
      </c>
      <c r="B5055">
        <v>6.58</v>
      </c>
    </row>
    <row r="5056" spans="1:2" x14ac:dyDescent="0.25">
      <c r="A5056" t="s">
        <v>5105</v>
      </c>
      <c r="B5056">
        <v>6.55</v>
      </c>
    </row>
    <row r="5057" spans="1:2" x14ac:dyDescent="0.25">
      <c r="A5057" t="s">
        <v>5106</v>
      </c>
      <c r="B5057">
        <v>6.5</v>
      </c>
    </row>
    <row r="5058" spans="1:2" x14ac:dyDescent="0.25">
      <c r="A5058" t="s">
        <v>5107</v>
      </c>
      <c r="B5058">
        <v>6.47</v>
      </c>
    </row>
    <row r="5059" spans="1:2" x14ac:dyDescent="0.25">
      <c r="A5059" t="s">
        <v>5108</v>
      </c>
      <c r="B5059">
        <v>6.29</v>
      </c>
    </row>
    <row r="5060" spans="1:2" x14ac:dyDescent="0.25">
      <c r="A5060" t="s">
        <v>5109</v>
      </c>
      <c r="B5060">
        <v>6.69</v>
      </c>
    </row>
    <row r="5061" spans="1:2" x14ac:dyDescent="0.25">
      <c r="A5061" t="s">
        <v>5110</v>
      </c>
      <c r="B5061">
        <v>6.56</v>
      </c>
    </row>
    <row r="5062" spans="1:2" x14ac:dyDescent="0.25">
      <c r="A5062" t="s">
        <v>5111</v>
      </c>
      <c r="B5062">
        <v>6.56</v>
      </c>
    </row>
    <row r="5063" spans="1:2" x14ac:dyDescent="0.25">
      <c r="A5063" t="s">
        <v>5112</v>
      </c>
      <c r="B5063">
        <v>6.5</v>
      </c>
    </row>
    <row r="5064" spans="1:2" x14ac:dyDescent="0.25">
      <c r="A5064" t="s">
        <v>5113</v>
      </c>
      <c r="B5064">
        <v>6.43</v>
      </c>
    </row>
    <row r="5065" spans="1:2" x14ac:dyDescent="0.25">
      <c r="A5065" t="s">
        <v>5114</v>
      </c>
      <c r="B5065">
        <v>6.52</v>
      </c>
    </row>
    <row r="5066" spans="1:2" x14ac:dyDescent="0.25">
      <c r="A5066" t="s">
        <v>5115</v>
      </c>
      <c r="B5066">
        <v>7.33</v>
      </c>
    </row>
    <row r="5067" spans="1:2" x14ac:dyDescent="0.25">
      <c r="A5067" t="s">
        <v>5116</v>
      </c>
      <c r="B5067">
        <v>6.99</v>
      </c>
    </row>
    <row r="5068" spans="1:2" x14ac:dyDescent="0.25">
      <c r="A5068" t="s">
        <v>5117</v>
      </c>
      <c r="B5068">
        <v>6.91</v>
      </c>
    </row>
    <row r="5069" spans="1:2" x14ac:dyDescent="0.25">
      <c r="A5069" t="s">
        <v>5118</v>
      </c>
      <c r="B5069">
        <v>6.71</v>
      </c>
    </row>
    <row r="5070" spans="1:2" x14ac:dyDescent="0.25">
      <c r="A5070" t="s">
        <v>5119</v>
      </c>
      <c r="B5070">
        <v>6.53</v>
      </c>
    </row>
    <row r="5071" spans="1:2" x14ac:dyDescent="0.25">
      <c r="A5071" t="s">
        <v>5120</v>
      </c>
      <c r="B5071">
        <v>6.52</v>
      </c>
    </row>
    <row r="5072" spans="1:2" x14ac:dyDescent="0.25">
      <c r="A5072" t="s">
        <v>5121</v>
      </c>
      <c r="B5072">
        <v>6.5</v>
      </c>
    </row>
    <row r="5073" spans="1:2" x14ac:dyDescent="0.25">
      <c r="A5073" t="s">
        <v>5122</v>
      </c>
      <c r="B5073">
        <v>6.61</v>
      </c>
    </row>
    <row r="5074" spans="1:2" x14ac:dyDescent="0.25">
      <c r="A5074" t="s">
        <v>5123</v>
      </c>
      <c r="B5074">
        <v>6.19</v>
      </c>
    </row>
    <row r="5075" spans="1:2" x14ac:dyDescent="0.25">
      <c r="A5075" t="s">
        <v>5124</v>
      </c>
      <c r="B5075">
        <v>6.12</v>
      </c>
    </row>
    <row r="5076" spans="1:2" x14ac:dyDescent="0.25">
      <c r="A5076" t="s">
        <v>5125</v>
      </c>
      <c r="B5076">
        <v>5.93</v>
      </c>
    </row>
    <row r="5077" spans="1:2" x14ac:dyDescent="0.25">
      <c r="A5077" t="s">
        <v>5126</v>
      </c>
      <c r="B5077">
        <v>5.77</v>
      </c>
    </row>
    <row r="5078" spans="1:2" x14ac:dyDescent="0.25">
      <c r="A5078" t="s">
        <v>5127</v>
      </c>
      <c r="B5078">
        <v>5.74</v>
      </c>
    </row>
    <row r="5079" spans="1:2" x14ac:dyDescent="0.25">
      <c r="A5079" t="s">
        <v>5128</v>
      </c>
      <c r="B5079">
        <v>5.74</v>
      </c>
    </row>
    <row r="5080" spans="1:2" x14ac:dyDescent="0.25">
      <c r="A5080" t="s">
        <v>5129</v>
      </c>
      <c r="B5080">
        <v>5.65</v>
      </c>
    </row>
    <row r="5081" spans="1:2" x14ac:dyDescent="0.25">
      <c r="A5081" t="s">
        <v>5130</v>
      </c>
      <c r="B5081">
        <v>5.57</v>
      </c>
    </row>
    <row r="5082" spans="1:2" x14ac:dyDescent="0.25">
      <c r="A5082" t="s">
        <v>5131</v>
      </c>
      <c r="B5082">
        <v>5.46</v>
      </c>
    </row>
    <row r="5083" spans="1:2" x14ac:dyDescent="0.25">
      <c r="A5083" t="s">
        <v>5132</v>
      </c>
      <c r="B5083">
        <v>5.49</v>
      </c>
    </row>
    <row r="5084" spans="1:2" x14ac:dyDescent="0.25">
      <c r="A5084" t="s">
        <v>5133</v>
      </c>
      <c r="B5084">
        <v>5.55</v>
      </c>
    </row>
    <row r="5085" spans="1:2" x14ac:dyDescent="0.25">
      <c r="A5085" t="s">
        <v>5134</v>
      </c>
      <c r="B5085">
        <v>5.49</v>
      </c>
    </row>
    <row r="5086" spans="1:2" x14ac:dyDescent="0.25">
      <c r="A5086" t="s">
        <v>5135</v>
      </c>
      <c r="B5086">
        <v>5.42</v>
      </c>
    </row>
    <row r="5087" spans="1:2" x14ac:dyDescent="0.25">
      <c r="A5087" t="s">
        <v>5136</v>
      </c>
      <c r="B5087">
        <v>5.21</v>
      </c>
    </row>
    <row r="5088" spans="1:2" x14ac:dyDescent="0.25">
      <c r="A5088" t="s">
        <v>5137</v>
      </c>
      <c r="B5088">
        <v>5.0999999999999996</v>
      </c>
    </row>
    <row r="5089" spans="1:2" x14ac:dyDescent="0.25">
      <c r="A5089" t="s">
        <v>5138</v>
      </c>
      <c r="B5089">
        <v>5.1849999999999996</v>
      </c>
    </row>
    <row r="5090" spans="1:2" x14ac:dyDescent="0.25">
      <c r="A5090" t="s">
        <v>5139</v>
      </c>
      <c r="B5090">
        <v>4.97</v>
      </c>
    </row>
    <row r="5091" spans="1:2" x14ac:dyDescent="0.25">
      <c r="A5091" t="s">
        <v>5140</v>
      </c>
      <c r="B5091">
        <v>5.0599999999999996</v>
      </c>
    </row>
    <row r="5092" spans="1:2" x14ac:dyDescent="0.25">
      <c r="A5092" t="s">
        <v>5141</v>
      </c>
      <c r="B5092">
        <v>5.08</v>
      </c>
    </row>
    <row r="5093" spans="1:2" x14ac:dyDescent="0.25">
      <c r="A5093" t="s">
        <v>5142</v>
      </c>
      <c r="B5093">
        <v>5</v>
      </c>
    </row>
    <row r="5094" spans="1:2" x14ac:dyDescent="0.25">
      <c r="A5094" t="s">
        <v>5143</v>
      </c>
      <c r="B5094">
        <v>4.97</v>
      </c>
    </row>
    <row r="5095" spans="1:2" x14ac:dyDescent="0.25">
      <c r="A5095" t="s">
        <v>5144</v>
      </c>
      <c r="B5095">
        <v>4.7699999999999996</v>
      </c>
    </row>
    <row r="5096" spans="1:2" x14ac:dyDescent="0.25">
      <c r="A5096" t="s">
        <v>5145</v>
      </c>
      <c r="B5096">
        <v>4.68</v>
      </c>
    </row>
    <row r="5097" spans="1:2" x14ac:dyDescent="0.25">
      <c r="A5097" t="s">
        <v>5146</v>
      </c>
      <c r="B5097">
        <v>4.59</v>
      </c>
    </row>
    <row r="5098" spans="1:2" x14ac:dyDescent="0.25">
      <c r="A5098" t="s">
        <v>5147</v>
      </c>
      <c r="B5098">
        <v>4.53</v>
      </c>
    </row>
    <row r="5099" spans="1:2" x14ac:dyDescent="0.25">
      <c r="A5099" t="s">
        <v>5148</v>
      </c>
      <c r="B5099">
        <v>4.43</v>
      </c>
    </row>
    <row r="5100" spans="1:2" x14ac:dyDescent="0.25">
      <c r="A5100" t="s">
        <v>5149</v>
      </c>
      <c r="B5100">
        <v>4.5599999999999996</v>
      </c>
    </row>
    <row r="5101" spans="1:2" x14ac:dyDescent="0.25">
      <c r="A5101" t="s">
        <v>5150</v>
      </c>
      <c r="B5101">
        <v>4.49</v>
      </c>
    </row>
    <row r="5102" spans="1:2" x14ac:dyDescent="0.25">
      <c r="A5102" t="s">
        <v>5151</v>
      </c>
      <c r="B5102">
        <v>4.3600000000000003</v>
      </c>
    </row>
    <row r="5103" spans="1:2" x14ac:dyDescent="0.25">
      <c r="A5103" t="s">
        <v>5152</v>
      </c>
      <c r="B5103">
        <v>4.25</v>
      </c>
    </row>
    <row r="5104" spans="1:2" x14ac:dyDescent="0.25">
      <c r="A5104" t="s">
        <v>5153</v>
      </c>
      <c r="B5104">
        <v>4.3899999999999997</v>
      </c>
    </row>
    <row r="5105" spans="1:2" x14ac:dyDescent="0.25">
      <c r="A5105" t="s">
        <v>5154</v>
      </c>
      <c r="B5105">
        <v>4.42</v>
      </c>
    </row>
    <row r="5106" spans="1:2" x14ac:dyDescent="0.25">
      <c r="A5106" t="s">
        <v>5155</v>
      </c>
      <c r="B5106">
        <v>4.3899999999999997</v>
      </c>
    </row>
    <row r="5107" spans="1:2" x14ac:dyDescent="0.25">
      <c r="A5107" t="s">
        <v>5156</v>
      </c>
      <c r="B5107">
        <v>4.2300000000000004</v>
      </c>
    </row>
    <row r="5108" spans="1:2" x14ac:dyDescent="0.25">
      <c r="A5108" t="s">
        <v>5157</v>
      </c>
      <c r="B5108">
        <v>4.1900000000000004</v>
      </c>
    </row>
    <row r="5109" spans="1:2" x14ac:dyDescent="0.25">
      <c r="A5109" t="s">
        <v>5158</v>
      </c>
      <c r="B5109">
        <v>4.16</v>
      </c>
    </row>
    <row r="5110" spans="1:2" x14ac:dyDescent="0.25">
      <c r="A5110" t="s">
        <v>5159</v>
      </c>
      <c r="B5110">
        <v>4.04</v>
      </c>
    </row>
    <row r="5111" spans="1:2" x14ac:dyDescent="0.25">
      <c r="A5111" t="s">
        <v>5160</v>
      </c>
      <c r="B5111">
        <v>4</v>
      </c>
    </row>
    <row r="5112" spans="1:2" x14ac:dyDescent="0.25">
      <c r="A5112" t="s">
        <v>5161</v>
      </c>
      <c r="B5112">
        <v>4.99</v>
      </c>
    </row>
    <row r="5113" spans="1:2" x14ac:dyDescent="0.25">
      <c r="A5113" t="s">
        <v>5162</v>
      </c>
      <c r="B5113">
        <v>5.41</v>
      </c>
    </row>
    <row r="5114" spans="1:2" x14ac:dyDescent="0.25">
      <c r="A5114" t="s">
        <v>5163</v>
      </c>
      <c r="B5114">
        <v>4.9089999999999998</v>
      </c>
    </row>
    <row r="5115" spans="1:2" x14ac:dyDescent="0.25">
      <c r="A5115" t="s">
        <v>5164</v>
      </c>
      <c r="B5115">
        <v>4.82</v>
      </c>
    </row>
    <row r="5116" spans="1:2" x14ac:dyDescent="0.25">
      <c r="A5116" t="s">
        <v>5165</v>
      </c>
      <c r="B5116">
        <v>4.72</v>
      </c>
    </row>
    <row r="5117" spans="1:2" x14ac:dyDescent="0.25">
      <c r="A5117" t="s">
        <v>5166</v>
      </c>
      <c r="B5117">
        <v>4.53</v>
      </c>
    </row>
    <row r="5118" spans="1:2" x14ac:dyDescent="0.25">
      <c r="A5118" t="s">
        <v>5167</v>
      </c>
      <c r="B5118">
        <v>4.45</v>
      </c>
    </row>
    <row r="5119" spans="1:2" x14ac:dyDescent="0.25">
      <c r="A5119" t="s">
        <v>5168</v>
      </c>
      <c r="B5119">
        <v>4.3099999999999996</v>
      </c>
    </row>
    <row r="5120" spans="1:2" x14ac:dyDescent="0.25">
      <c r="A5120" t="s">
        <v>5169</v>
      </c>
      <c r="B5120">
        <v>4.2699999999999996</v>
      </c>
    </row>
    <row r="5121" spans="1:2" x14ac:dyDescent="0.25">
      <c r="A5121" t="s">
        <v>5170</v>
      </c>
      <c r="B5121">
        <v>4.25</v>
      </c>
    </row>
    <row r="5122" spans="1:2" x14ac:dyDescent="0.25">
      <c r="A5122" t="s">
        <v>5171</v>
      </c>
      <c r="B5122">
        <v>4.0999999999999996</v>
      </c>
    </row>
    <row r="5123" spans="1:2" x14ac:dyDescent="0.25">
      <c r="A5123" t="s">
        <v>5172</v>
      </c>
      <c r="B5123">
        <v>3.78</v>
      </c>
    </row>
    <row r="5124" spans="1:2" x14ac:dyDescent="0.25">
      <c r="A5124" t="s">
        <v>5173</v>
      </c>
      <c r="B5124">
        <v>3.51</v>
      </c>
    </row>
    <row r="5125" spans="1:2" x14ac:dyDescent="0.25">
      <c r="A5125" t="s">
        <v>5174</v>
      </c>
      <c r="B5125">
        <v>3.5</v>
      </c>
    </row>
    <row r="5126" spans="1:2" x14ac:dyDescent="0.25">
      <c r="A5126" t="s">
        <v>5175</v>
      </c>
      <c r="B5126">
        <v>3.66</v>
      </c>
    </row>
    <row r="5127" spans="1:2" x14ac:dyDescent="0.25">
      <c r="A5127" t="s">
        <v>5176</v>
      </c>
      <c r="B5127">
        <v>3.4</v>
      </c>
    </row>
    <row r="5128" spans="1:2" x14ac:dyDescent="0.25">
      <c r="A5128" t="s">
        <v>5177</v>
      </c>
      <c r="B5128">
        <v>3.31</v>
      </c>
    </row>
    <row r="5129" spans="1:2" x14ac:dyDescent="0.25">
      <c r="A5129" t="s">
        <v>5178</v>
      </c>
      <c r="B5129">
        <v>3.32</v>
      </c>
    </row>
    <row r="5130" spans="1:2" x14ac:dyDescent="0.25">
      <c r="A5130" t="s">
        <v>5179</v>
      </c>
      <c r="B5130">
        <v>3.26</v>
      </c>
    </row>
    <row r="5131" spans="1:2" x14ac:dyDescent="0.25">
      <c r="A5131" t="s">
        <v>5180</v>
      </c>
      <c r="B5131">
        <v>3.343</v>
      </c>
    </row>
    <row r="5132" spans="1:2" x14ac:dyDescent="0.25">
      <c r="A5132" t="s">
        <v>5181</v>
      </c>
      <c r="B5132">
        <v>3.38</v>
      </c>
    </row>
    <row r="5133" spans="1:2" x14ac:dyDescent="0.25">
      <c r="A5133" t="s">
        <v>5182</v>
      </c>
      <c r="B5133">
        <v>3.27</v>
      </c>
    </row>
    <row r="5134" spans="1:2" x14ac:dyDescent="0.25">
      <c r="A5134" t="s">
        <v>5183</v>
      </c>
      <c r="B5134">
        <v>3.39</v>
      </c>
    </row>
    <row r="5135" spans="1:2" x14ac:dyDescent="0.25">
      <c r="A5135" t="s">
        <v>5184</v>
      </c>
      <c r="B5135">
        <v>3.33</v>
      </c>
    </row>
    <row r="5136" spans="1:2" x14ac:dyDescent="0.25">
      <c r="A5136" t="s">
        <v>5185</v>
      </c>
      <c r="B5136">
        <v>3.21</v>
      </c>
    </row>
    <row r="5137" spans="1:2" x14ac:dyDescent="0.25">
      <c r="A5137" t="s">
        <v>5186</v>
      </c>
      <c r="B5137">
        <v>3.27</v>
      </c>
    </row>
    <row r="5138" spans="1:2" x14ac:dyDescent="0.25">
      <c r="A5138" t="s">
        <v>5187</v>
      </c>
      <c r="B5138">
        <v>3.16</v>
      </c>
    </row>
    <row r="5139" spans="1:2" x14ac:dyDescent="0.25">
      <c r="A5139" t="s">
        <v>5188</v>
      </c>
      <c r="B5139">
        <v>3.08</v>
      </c>
    </row>
    <row r="5140" spans="1:2" x14ac:dyDescent="0.25">
      <c r="A5140" t="s">
        <v>5189</v>
      </c>
      <c r="B5140">
        <v>3.18</v>
      </c>
    </row>
    <row r="5141" spans="1:2" x14ac:dyDescent="0.25">
      <c r="A5141" t="s">
        <v>5190</v>
      </c>
      <c r="B5141">
        <v>3.3</v>
      </c>
    </row>
    <row r="5142" spans="1:2" x14ac:dyDescent="0.25">
      <c r="A5142" t="s">
        <v>5191</v>
      </c>
      <c r="B5142">
        <v>3.4</v>
      </c>
    </row>
    <row r="5143" spans="1:2" x14ac:dyDescent="0.25">
      <c r="A5143" t="s">
        <v>5192</v>
      </c>
      <c r="B5143">
        <v>3.42</v>
      </c>
    </row>
    <row r="5144" spans="1:2" x14ac:dyDescent="0.25">
      <c r="A5144" t="s">
        <v>5193</v>
      </c>
      <c r="B5144">
        <v>3.46</v>
      </c>
    </row>
    <row r="5145" spans="1:2" x14ac:dyDescent="0.25">
      <c r="A5145" t="s">
        <v>5194</v>
      </c>
      <c r="B5145">
        <v>3.42</v>
      </c>
    </row>
    <row r="5146" spans="1:2" x14ac:dyDescent="0.25">
      <c r="A5146" t="s">
        <v>5195</v>
      </c>
      <c r="B5146">
        <v>3.65</v>
      </c>
    </row>
    <row r="5147" spans="1:2" x14ac:dyDescent="0.25">
      <c r="A5147" t="s">
        <v>5196</v>
      </c>
      <c r="B5147">
        <v>3.72</v>
      </c>
    </row>
    <row r="5148" spans="1:2" x14ac:dyDescent="0.25">
      <c r="A5148" t="s">
        <v>5197</v>
      </c>
      <c r="B5148">
        <v>3.65</v>
      </c>
    </row>
    <row r="5149" spans="1:2" x14ac:dyDescent="0.25">
      <c r="A5149" t="s">
        <v>5198</v>
      </c>
      <c r="B5149">
        <v>3.68</v>
      </c>
    </row>
    <row r="5150" spans="1:2" x14ac:dyDescent="0.25">
      <c r="A5150" t="s">
        <v>5199</v>
      </c>
      <c r="B5150">
        <v>3.81</v>
      </c>
    </row>
    <row r="5151" spans="1:2" x14ac:dyDescent="0.25">
      <c r="A5151" t="s">
        <v>5200</v>
      </c>
      <c r="B5151">
        <v>3.75</v>
      </c>
    </row>
    <row r="5152" spans="1:2" x14ac:dyDescent="0.25">
      <c r="A5152" t="s">
        <v>5201</v>
      </c>
      <c r="B5152">
        <v>3.85</v>
      </c>
    </row>
    <row r="5153" spans="1:2" x14ac:dyDescent="0.25">
      <c r="A5153" t="s">
        <v>5202</v>
      </c>
      <c r="B5153">
        <v>3.44</v>
      </c>
    </row>
    <row r="5154" spans="1:2" x14ac:dyDescent="0.25">
      <c r="A5154" t="s">
        <v>5203</v>
      </c>
      <c r="B5154">
        <v>3.63</v>
      </c>
    </row>
    <row r="5155" spans="1:2" x14ac:dyDescent="0.25">
      <c r="A5155" t="s">
        <v>5204</v>
      </c>
      <c r="B5155">
        <v>3.47</v>
      </c>
    </row>
    <row r="5156" spans="1:2" x14ac:dyDescent="0.25">
      <c r="A5156" t="s">
        <v>5205</v>
      </c>
      <c r="B5156">
        <v>3.12</v>
      </c>
    </row>
    <row r="5157" spans="1:2" x14ac:dyDescent="0.25">
      <c r="A5157" t="s">
        <v>5206</v>
      </c>
      <c r="B5157">
        <v>3.09</v>
      </c>
    </row>
    <row r="5158" spans="1:2" x14ac:dyDescent="0.25">
      <c r="A5158" t="s">
        <v>5207</v>
      </c>
      <c r="B5158">
        <v>3.1</v>
      </c>
    </row>
    <row r="5159" spans="1:2" x14ac:dyDescent="0.25">
      <c r="A5159" t="s">
        <v>5208</v>
      </c>
      <c r="B5159">
        <v>2.89</v>
      </c>
    </row>
    <row r="5160" spans="1:2" x14ac:dyDescent="0.25">
      <c r="A5160" t="s">
        <v>5209</v>
      </c>
      <c r="B5160">
        <v>2.84</v>
      </c>
    </row>
    <row r="5161" spans="1:2" x14ac:dyDescent="0.25">
      <c r="A5161" t="s">
        <v>5210</v>
      </c>
      <c r="B5161">
        <v>2.85</v>
      </c>
    </row>
    <row r="5162" spans="1:2" x14ac:dyDescent="0.25">
      <c r="A5162" t="s">
        <v>5211</v>
      </c>
      <c r="B5162">
        <v>2.85</v>
      </c>
    </row>
    <row r="5163" spans="1:2" x14ac:dyDescent="0.25">
      <c r="A5163" t="s">
        <v>5212</v>
      </c>
      <c r="B5163">
        <v>2.8</v>
      </c>
    </row>
    <row r="5164" spans="1:2" x14ac:dyDescent="0.25">
      <c r="A5164" t="s">
        <v>5213</v>
      </c>
      <c r="B5164">
        <v>2.75</v>
      </c>
    </row>
    <row r="5165" spans="1:2" x14ac:dyDescent="0.25">
      <c r="A5165" t="s">
        <v>5214</v>
      </c>
      <c r="B5165">
        <v>2.69</v>
      </c>
    </row>
    <row r="5166" spans="1:2" x14ac:dyDescent="0.25">
      <c r="A5166" t="s">
        <v>5215</v>
      </c>
      <c r="B5166">
        <v>2.83</v>
      </c>
    </row>
    <row r="5167" spans="1:2" x14ac:dyDescent="0.25">
      <c r="A5167" t="s">
        <v>5216</v>
      </c>
      <c r="B5167">
        <v>2.66</v>
      </c>
    </row>
    <row r="5168" spans="1:2" x14ac:dyDescent="0.25">
      <c r="A5168" t="s">
        <v>5217</v>
      </c>
      <c r="B5168">
        <v>2.9</v>
      </c>
    </row>
    <row r="5169" spans="1:2" x14ac:dyDescent="0.25">
      <c r="A5169" t="s">
        <v>5218</v>
      </c>
      <c r="B5169">
        <v>2.6</v>
      </c>
    </row>
    <row r="5170" spans="1:2" x14ac:dyDescent="0.25">
      <c r="A5170" t="s">
        <v>5219</v>
      </c>
      <c r="B5170">
        <v>2.57</v>
      </c>
    </row>
    <row r="5171" spans="1:2" x14ac:dyDescent="0.25">
      <c r="A5171" t="s">
        <v>5220</v>
      </c>
      <c r="B5171">
        <v>2.5299999999999998</v>
      </c>
    </row>
    <row r="5172" spans="1:2" x14ac:dyDescent="0.25">
      <c r="A5172" t="s">
        <v>5221</v>
      </c>
      <c r="B5172">
        <v>2.42</v>
      </c>
    </row>
    <row r="5173" spans="1:2" x14ac:dyDescent="0.25">
      <c r="A5173" t="s">
        <v>5222</v>
      </c>
      <c r="B5173">
        <v>2.42</v>
      </c>
    </row>
    <row r="5174" spans="1:2" x14ac:dyDescent="0.25">
      <c r="A5174" t="s">
        <v>5223</v>
      </c>
      <c r="B5174">
        <v>2.29</v>
      </c>
    </row>
    <row r="5175" spans="1:2" x14ac:dyDescent="0.25">
      <c r="A5175" t="s">
        <v>5224</v>
      </c>
      <c r="B5175">
        <v>1.9119999999999999</v>
      </c>
    </row>
    <row r="5176" spans="1:2" x14ac:dyDescent="0.25">
      <c r="A5176" t="s">
        <v>5225</v>
      </c>
      <c r="B5176">
        <v>2.0299999999999998</v>
      </c>
    </row>
    <row r="5177" spans="1:2" x14ac:dyDescent="0.25">
      <c r="A5177" t="s">
        <v>5226</v>
      </c>
      <c r="B5177">
        <v>1.95</v>
      </c>
    </row>
    <row r="5178" spans="1:2" x14ac:dyDescent="0.25">
      <c r="A5178" t="s">
        <v>5227</v>
      </c>
      <c r="B5178">
        <v>1.91</v>
      </c>
    </row>
    <row r="5179" spans="1:2" x14ac:dyDescent="0.25">
      <c r="A5179" t="s">
        <v>5228</v>
      </c>
      <c r="B5179">
        <v>1.88</v>
      </c>
    </row>
    <row r="5180" spans="1:2" x14ac:dyDescent="0.25">
      <c r="A5180" t="s">
        <v>5229</v>
      </c>
      <c r="B5180">
        <v>1.98</v>
      </c>
    </row>
    <row r="5181" spans="1:2" x14ac:dyDescent="0.25">
      <c r="A5181" t="s">
        <v>5230</v>
      </c>
      <c r="B5181">
        <v>1.78</v>
      </c>
    </row>
    <row r="5182" spans="1:2" x14ac:dyDescent="0.25">
      <c r="A5182" t="s">
        <v>5231</v>
      </c>
      <c r="B5182">
        <v>1.87</v>
      </c>
    </row>
    <row r="5183" spans="1:2" x14ac:dyDescent="0.25">
      <c r="A5183" t="s">
        <v>5232</v>
      </c>
      <c r="B5183">
        <v>1.996</v>
      </c>
    </row>
    <row r="5184" spans="1:2" x14ac:dyDescent="0.25">
      <c r="A5184" t="s">
        <v>5233</v>
      </c>
      <c r="B5184">
        <v>1.61</v>
      </c>
    </row>
    <row r="5185" spans="1:2" x14ac:dyDescent="0.25">
      <c r="A5185" t="s">
        <v>5234</v>
      </c>
      <c r="B5185">
        <v>1.35</v>
      </c>
    </row>
    <row r="5186" spans="1:2" x14ac:dyDescent="0.25">
      <c r="A5186" t="s">
        <v>5235</v>
      </c>
      <c r="B5186">
        <v>1.54</v>
      </c>
    </row>
    <row r="5187" spans="1:2" x14ac:dyDescent="0.25">
      <c r="A5187" t="s">
        <v>5236</v>
      </c>
      <c r="B5187">
        <v>1.42</v>
      </c>
    </row>
    <row r="5188" spans="1:2" x14ac:dyDescent="0.25">
      <c r="A5188" t="s">
        <v>5237</v>
      </c>
      <c r="B5188">
        <v>1.47</v>
      </c>
    </row>
    <row r="5189" spans="1:2" x14ac:dyDescent="0.25">
      <c r="A5189" t="s">
        <v>5238</v>
      </c>
      <c r="B5189">
        <v>1.43</v>
      </c>
    </row>
    <row r="5190" spans="1:2" x14ac:dyDescent="0.25">
      <c r="A5190" t="s">
        <v>5239</v>
      </c>
      <c r="B5190">
        <v>1.34</v>
      </c>
    </row>
    <row r="5191" spans="1:2" x14ac:dyDescent="0.25">
      <c r="A5191" t="s">
        <v>5240</v>
      </c>
      <c r="B5191">
        <v>1.23</v>
      </c>
    </row>
    <row r="5192" spans="1:2" x14ac:dyDescent="0.25">
      <c r="A5192" t="s">
        <v>5241</v>
      </c>
      <c r="B5192">
        <v>2.19</v>
      </c>
    </row>
    <row r="5193" spans="1:2" x14ac:dyDescent="0.25">
      <c r="A5193" t="s">
        <v>5242</v>
      </c>
      <c r="B5193">
        <v>1.73</v>
      </c>
    </row>
    <row r="5194" spans="1:2" x14ac:dyDescent="0.25">
      <c r="A5194" t="s">
        <v>5243</v>
      </c>
      <c r="B5194">
        <v>2.2200000000000002</v>
      </c>
    </row>
    <row r="5195" spans="1:2" x14ac:dyDescent="0.25">
      <c r="A5195" t="s">
        <v>5244</v>
      </c>
      <c r="B5195">
        <v>1.72</v>
      </c>
    </row>
    <row r="5196" spans="1:2" x14ac:dyDescent="0.25">
      <c r="A5196" t="s">
        <v>5245</v>
      </c>
      <c r="B5196">
        <v>1.25</v>
      </c>
    </row>
    <row r="5197" spans="1:2" x14ac:dyDescent="0.25">
      <c r="A5197" t="s">
        <v>5246</v>
      </c>
      <c r="B5197">
        <v>1.0900000000000001</v>
      </c>
    </row>
    <row r="5198" spans="1:2" x14ac:dyDescent="0.25">
      <c r="A5198" t="s">
        <v>5247</v>
      </c>
      <c r="B5198">
        <v>1.03</v>
      </c>
    </row>
    <row r="5199" spans="1:2" x14ac:dyDescent="0.25">
      <c r="A5199" t="s">
        <v>5248</v>
      </c>
      <c r="B5199">
        <v>0.84</v>
      </c>
    </row>
    <row r="5200" spans="1:2" x14ac:dyDescent="0.25">
      <c r="A5200" t="s">
        <v>5249</v>
      </c>
      <c r="B5200">
        <v>1.05</v>
      </c>
    </row>
    <row r="5201" spans="1:2" x14ac:dyDescent="0.25">
      <c r="A5201" t="s">
        <v>5250</v>
      </c>
      <c r="B5201">
        <v>1.28</v>
      </c>
    </row>
    <row r="5202" spans="1:2" x14ac:dyDescent="0.25">
      <c r="A5202" t="s">
        <v>5251</v>
      </c>
      <c r="B5202">
        <v>1.82</v>
      </c>
    </row>
    <row r="5203" spans="1:2" x14ac:dyDescent="0.25">
      <c r="A5203" t="s">
        <v>5252</v>
      </c>
      <c r="B5203">
        <v>1.1100000000000001</v>
      </c>
    </row>
    <row r="5204" spans="1:2" x14ac:dyDescent="0.25">
      <c r="A5204" t="s">
        <v>5253</v>
      </c>
      <c r="B5204">
        <v>1.28</v>
      </c>
    </row>
    <row r="5205" spans="1:2" x14ac:dyDescent="0.25">
      <c r="A5205" t="s">
        <v>5254</v>
      </c>
      <c r="B5205">
        <v>4.5</v>
      </c>
    </row>
    <row r="5206" spans="1:2" x14ac:dyDescent="0.25">
      <c r="A5206" t="s">
        <v>5255</v>
      </c>
      <c r="B5206">
        <v>2.5299999999999998</v>
      </c>
    </row>
    <row r="5207" spans="1:2" x14ac:dyDescent="0.25">
      <c r="A5207" t="s">
        <v>5256</v>
      </c>
      <c r="B5207">
        <v>1.78</v>
      </c>
    </row>
    <row r="5208" spans="1:2" x14ac:dyDescent="0.25">
      <c r="A5208" t="s">
        <v>5257</v>
      </c>
      <c r="B5208">
        <v>1.24</v>
      </c>
    </row>
    <row r="5209" spans="1:2" x14ac:dyDescent="0.25">
      <c r="A5209" t="s">
        <v>5258</v>
      </c>
      <c r="B5209">
        <v>1.7</v>
      </c>
    </row>
    <row r="5210" spans="1:2" x14ac:dyDescent="0.25">
      <c r="A5210" t="s">
        <v>5259</v>
      </c>
      <c r="B5210">
        <v>3.06</v>
      </c>
    </row>
    <row r="5211" spans="1:2" x14ac:dyDescent="0.25">
      <c r="A5211" t="s">
        <v>5260</v>
      </c>
      <c r="B5211">
        <v>13.64</v>
      </c>
    </row>
    <row r="5212" spans="1:2" x14ac:dyDescent="0.25">
      <c r="A5212" t="s">
        <v>5261</v>
      </c>
      <c r="B5212">
        <v>22.22</v>
      </c>
    </row>
    <row r="5213" spans="1:2" x14ac:dyDescent="0.25">
      <c r="A5213" t="s">
        <v>5262</v>
      </c>
      <c r="B5213">
        <v>6.06</v>
      </c>
    </row>
    <row r="5214" spans="1:2" x14ac:dyDescent="0.25">
      <c r="A5214" t="s">
        <v>5263</v>
      </c>
      <c r="B5214">
        <v>5.13</v>
      </c>
    </row>
    <row r="5215" spans="1:2" x14ac:dyDescent="0.25">
      <c r="A5215" t="s">
        <v>5264</v>
      </c>
      <c r="B5215">
        <v>5.18</v>
      </c>
    </row>
    <row r="5216" spans="1:2" x14ac:dyDescent="0.25">
      <c r="A5216" t="s">
        <v>5265</v>
      </c>
      <c r="B5216">
        <v>5.24</v>
      </c>
    </row>
    <row r="5217" spans="1:2" x14ac:dyDescent="0.25">
      <c r="A5217" t="s">
        <v>5266</v>
      </c>
      <c r="B5217">
        <v>7.88</v>
      </c>
    </row>
    <row r="5218" spans="1:2" x14ac:dyDescent="0.25">
      <c r="A5218" t="s">
        <v>5267</v>
      </c>
      <c r="B5218">
        <v>8.41</v>
      </c>
    </row>
    <row r="5219" spans="1:2" x14ac:dyDescent="0.25">
      <c r="A5219" t="s">
        <v>5268</v>
      </c>
      <c r="B5219">
        <v>7.42</v>
      </c>
    </row>
    <row r="5220" spans="1:2" x14ac:dyDescent="0.25">
      <c r="A5220" t="s">
        <v>5269</v>
      </c>
      <c r="B5220">
        <v>4.91</v>
      </c>
    </row>
    <row r="5221" spans="1:2" x14ac:dyDescent="0.25">
      <c r="A5221" t="s">
        <v>5270</v>
      </c>
      <c r="B5221">
        <v>3.73</v>
      </c>
    </row>
    <row r="5222" spans="1:2" x14ac:dyDescent="0.25">
      <c r="A5222" t="s">
        <v>5271</v>
      </c>
      <c r="B5222">
        <v>3.61</v>
      </c>
    </row>
    <row r="5223" spans="1:2" x14ac:dyDescent="0.25">
      <c r="A5223" t="s">
        <v>5272</v>
      </c>
      <c r="B5223">
        <v>3.58</v>
      </c>
    </row>
    <row r="5224" spans="1:2" x14ac:dyDescent="0.25">
      <c r="A5224" t="s">
        <v>5273</v>
      </c>
      <c r="B5224">
        <v>3.1</v>
      </c>
    </row>
    <row r="5225" spans="1:2" x14ac:dyDescent="0.25">
      <c r="A5225" t="s">
        <v>5274</v>
      </c>
      <c r="B5225">
        <v>3.09</v>
      </c>
    </row>
    <row r="5226" spans="1:2" x14ac:dyDescent="0.25">
      <c r="A5226" t="s">
        <v>5275</v>
      </c>
      <c r="B5226">
        <v>4.07</v>
      </c>
    </row>
    <row r="5227" spans="1:2" x14ac:dyDescent="0.25">
      <c r="A5227" t="s">
        <v>5276</v>
      </c>
      <c r="B5227">
        <v>3.27</v>
      </c>
    </row>
    <row r="5228" spans="1:2" x14ac:dyDescent="0.25">
      <c r="A5228" t="s">
        <v>5277</v>
      </c>
      <c r="B5228">
        <v>2.2400000000000002</v>
      </c>
    </row>
    <row r="5229" spans="1:2" x14ac:dyDescent="0.25">
      <c r="A5229" t="s">
        <v>5278</v>
      </c>
      <c r="B5229">
        <v>2.13</v>
      </c>
    </row>
    <row r="5230" spans="1:2" x14ac:dyDescent="0.25">
      <c r="A5230" t="s">
        <v>5279</v>
      </c>
      <c r="B5230">
        <v>1.835</v>
      </c>
    </row>
    <row r="5231" spans="1:2" x14ac:dyDescent="0.25">
      <c r="A5231" t="s">
        <v>5280</v>
      </c>
      <c r="B5231">
        <v>1.75</v>
      </c>
    </row>
    <row r="5232" spans="1:2" x14ac:dyDescent="0.25">
      <c r="A5232" t="s">
        <v>5281</v>
      </c>
      <c r="B5232">
        <v>2.2000000000000002</v>
      </c>
    </row>
    <row r="5233" spans="1:2" x14ac:dyDescent="0.25">
      <c r="A5233" t="s">
        <v>5282</v>
      </c>
      <c r="B5233">
        <v>11.736000000000001</v>
      </c>
    </row>
    <row r="5234" spans="1:2" x14ac:dyDescent="0.25">
      <c r="A5234" t="s">
        <v>5283</v>
      </c>
      <c r="B5234">
        <v>6.06</v>
      </c>
    </row>
    <row r="5235" spans="1:2" x14ac:dyDescent="0.25">
      <c r="A5235" t="s">
        <v>5284</v>
      </c>
      <c r="B5235">
        <v>3.3</v>
      </c>
    </row>
    <row r="5236" spans="1:2" x14ac:dyDescent="0.25">
      <c r="A5236" t="s">
        <v>5285</v>
      </c>
      <c r="B5236">
        <v>2.5299999999999998</v>
      </c>
    </row>
    <row r="5237" spans="1:2" x14ac:dyDescent="0.25">
      <c r="A5237" t="s">
        <v>5286</v>
      </c>
      <c r="B5237">
        <v>1.68</v>
      </c>
    </row>
    <row r="5238" spans="1:2" x14ac:dyDescent="0.25">
      <c r="A5238" t="s">
        <v>5287</v>
      </c>
      <c r="B5238">
        <v>1.41</v>
      </c>
    </row>
    <row r="5239" spans="1:2" x14ac:dyDescent="0.25">
      <c r="A5239" t="s">
        <v>5288</v>
      </c>
      <c r="B5239">
        <v>1.31</v>
      </c>
    </row>
    <row r="5240" spans="1:2" x14ac:dyDescent="0.25">
      <c r="A5240" t="s">
        <v>5289</v>
      </c>
      <c r="B5240">
        <v>1.3</v>
      </c>
    </row>
    <row r="5241" spans="1:2" x14ac:dyDescent="0.25">
      <c r="A5241" t="s">
        <v>5290</v>
      </c>
      <c r="B5241">
        <v>1.47</v>
      </c>
    </row>
    <row r="5242" spans="1:2" x14ac:dyDescent="0.25">
      <c r="A5242" t="s">
        <v>5291</v>
      </c>
      <c r="B5242">
        <v>1.56</v>
      </c>
    </row>
    <row r="5243" spans="1:2" x14ac:dyDescent="0.25">
      <c r="A5243" t="s">
        <v>5292</v>
      </c>
      <c r="B5243">
        <v>1.5</v>
      </c>
    </row>
    <row r="5244" spans="1:2" x14ac:dyDescent="0.25">
      <c r="A5244" t="s">
        <v>5293</v>
      </c>
      <c r="B5244">
        <v>4.6900000000000004</v>
      </c>
    </row>
    <row r="5245" spans="1:2" x14ac:dyDescent="0.25">
      <c r="A5245" t="s">
        <v>5294</v>
      </c>
      <c r="B5245">
        <v>4.3</v>
      </c>
    </row>
    <row r="5246" spans="1:2" x14ac:dyDescent="0.25">
      <c r="A5246" t="s">
        <v>5295</v>
      </c>
      <c r="B5246">
        <v>9.09</v>
      </c>
    </row>
    <row r="5247" spans="1:2" x14ac:dyDescent="0.25">
      <c r="A5247" t="s">
        <v>5296</v>
      </c>
      <c r="B5247">
        <v>8.9700000000000006</v>
      </c>
    </row>
    <row r="5248" spans="1:2" x14ac:dyDescent="0.25">
      <c r="A5248" t="s">
        <v>5297</v>
      </c>
      <c r="B5248">
        <v>65.13</v>
      </c>
    </row>
    <row r="5249" spans="1:2" x14ac:dyDescent="0.25">
      <c r="A5249" t="s">
        <v>5298</v>
      </c>
      <c r="B5249">
        <v>18.8</v>
      </c>
    </row>
    <row r="5250" spans="1:2" x14ac:dyDescent="0.25">
      <c r="A5250" t="s">
        <v>5299</v>
      </c>
      <c r="B5250">
        <v>13.9</v>
      </c>
    </row>
    <row r="5251" spans="1:2" x14ac:dyDescent="0.25">
      <c r="A5251" t="s">
        <v>5300</v>
      </c>
      <c r="B5251">
        <v>17.920000000000002</v>
      </c>
    </row>
    <row r="5252" spans="1:2" x14ac:dyDescent="0.25">
      <c r="A5252" t="s">
        <v>5301</v>
      </c>
      <c r="B5252">
        <v>9.98</v>
      </c>
    </row>
    <row r="5253" spans="1:2" x14ac:dyDescent="0.25">
      <c r="A5253" t="s">
        <v>5302</v>
      </c>
      <c r="B5253">
        <v>7.88</v>
      </c>
    </row>
    <row r="5254" spans="1:2" x14ac:dyDescent="0.25">
      <c r="A5254" t="s">
        <v>5303</v>
      </c>
      <c r="B5254">
        <v>15.09</v>
      </c>
    </row>
    <row r="5255" spans="1:2" x14ac:dyDescent="0.25">
      <c r="A5255" t="s">
        <v>5304</v>
      </c>
      <c r="B5255">
        <v>13.67</v>
      </c>
    </row>
    <row r="5256" spans="1:2" x14ac:dyDescent="0.25">
      <c r="A5256" t="s">
        <v>5305</v>
      </c>
      <c r="B5256">
        <v>10.23</v>
      </c>
    </row>
    <row r="5257" spans="1:2" x14ac:dyDescent="0.25">
      <c r="A5257" t="s">
        <v>5306</v>
      </c>
      <c r="B5257">
        <v>9.5299999999999994</v>
      </c>
    </row>
    <row r="5258" spans="1:2" x14ac:dyDescent="0.25">
      <c r="A5258" t="s">
        <v>5307</v>
      </c>
      <c r="B5258">
        <v>24.22</v>
      </c>
    </row>
    <row r="5259" spans="1:2" x14ac:dyDescent="0.25">
      <c r="A5259" t="s">
        <v>5308</v>
      </c>
      <c r="B5259">
        <v>16.91</v>
      </c>
    </row>
    <row r="5260" spans="1:2" x14ac:dyDescent="0.25">
      <c r="A5260" t="s">
        <v>5309</v>
      </c>
      <c r="B5260">
        <v>11.38</v>
      </c>
    </row>
    <row r="5261" spans="1:2" x14ac:dyDescent="0.25">
      <c r="A5261" t="s">
        <v>5310</v>
      </c>
      <c r="B5261">
        <v>13.49</v>
      </c>
    </row>
    <row r="5262" spans="1:2" x14ac:dyDescent="0.25">
      <c r="A5262" t="s">
        <v>5311</v>
      </c>
      <c r="B5262">
        <v>15.61</v>
      </c>
    </row>
    <row r="5263" spans="1:2" x14ac:dyDescent="0.25">
      <c r="A5263" t="s">
        <v>5312</v>
      </c>
      <c r="B5263">
        <v>79.36</v>
      </c>
    </row>
    <row r="5264" spans="1:2" x14ac:dyDescent="0.25">
      <c r="A5264" t="s">
        <v>5313</v>
      </c>
      <c r="B5264">
        <v>42.5</v>
      </c>
    </row>
    <row r="5265" spans="1:2" x14ac:dyDescent="0.25">
      <c r="A5265" t="s">
        <v>5314</v>
      </c>
      <c r="B5265">
        <v>33.79</v>
      </c>
    </row>
    <row r="5266" spans="1:2" x14ac:dyDescent="0.25">
      <c r="A5266" t="s">
        <v>5315</v>
      </c>
      <c r="B5266">
        <v>25.95</v>
      </c>
    </row>
    <row r="5267" spans="1:2" x14ac:dyDescent="0.25">
      <c r="A5267" t="s">
        <v>5316</v>
      </c>
      <c r="B5267">
        <v>24.32</v>
      </c>
    </row>
    <row r="5268" spans="1:2" x14ac:dyDescent="0.25">
      <c r="A5268" t="s">
        <v>5317</v>
      </c>
      <c r="B5268">
        <v>25.77</v>
      </c>
    </row>
    <row r="5269" spans="1:2" x14ac:dyDescent="0.25">
      <c r="A5269" t="s">
        <v>5318</v>
      </c>
      <c r="B5269">
        <v>65.38</v>
      </c>
    </row>
    <row r="5270" spans="1:2" x14ac:dyDescent="0.25">
      <c r="A5270" t="s">
        <v>5319</v>
      </c>
      <c r="B5270">
        <v>56.35</v>
      </c>
    </row>
    <row r="5271" spans="1:2" x14ac:dyDescent="0.25">
      <c r="A5271" t="s">
        <v>5320</v>
      </c>
      <c r="B5271">
        <v>36.97</v>
      </c>
    </row>
    <row r="5272" spans="1:2" x14ac:dyDescent="0.25">
      <c r="A5272" t="s">
        <v>5321</v>
      </c>
      <c r="B5272">
        <v>35.51</v>
      </c>
    </row>
    <row r="5273" spans="1:2" x14ac:dyDescent="0.25">
      <c r="A5273" t="s">
        <v>5322</v>
      </c>
      <c r="B5273">
        <v>27.39</v>
      </c>
    </row>
    <row r="5274" spans="1:2" x14ac:dyDescent="0.25">
      <c r="A5274" t="s">
        <v>5323</v>
      </c>
      <c r="B5274">
        <v>23.91</v>
      </c>
    </row>
    <row r="5275" spans="1:2" x14ac:dyDescent="0.25">
      <c r="A5275" t="s">
        <v>5324</v>
      </c>
      <c r="B5275">
        <v>21.84</v>
      </c>
    </row>
    <row r="5276" spans="1:2" x14ac:dyDescent="0.25">
      <c r="A5276" t="s">
        <v>5325</v>
      </c>
      <c r="B5276">
        <v>25.5</v>
      </c>
    </row>
    <row r="5277" spans="1:2" x14ac:dyDescent="0.25">
      <c r="A5277" t="s">
        <v>5326</v>
      </c>
      <c r="B5277">
        <v>99.71</v>
      </c>
    </row>
    <row r="5278" spans="1:2" x14ac:dyDescent="0.25">
      <c r="A5278" t="s">
        <v>5327</v>
      </c>
      <c r="B5278">
        <v>129.33000000000001</v>
      </c>
    </row>
    <row r="5279" spans="1:2" x14ac:dyDescent="0.25">
      <c r="A5279" t="s">
        <v>5328</v>
      </c>
      <c r="B5279">
        <v>99.37</v>
      </c>
    </row>
    <row r="5280" spans="1:2" x14ac:dyDescent="0.25">
      <c r="A5280" t="s">
        <v>5329</v>
      </c>
      <c r="B5280">
        <v>85.81</v>
      </c>
    </row>
    <row r="5281" spans="1:2" x14ac:dyDescent="0.25">
      <c r="A5281" t="s">
        <v>5330</v>
      </c>
      <c r="B5281">
        <v>63.79</v>
      </c>
    </row>
    <row r="5282" spans="1:2" x14ac:dyDescent="0.25">
      <c r="A5282" t="s">
        <v>5331</v>
      </c>
      <c r="B5282">
        <v>52.58</v>
      </c>
    </row>
    <row r="5283" spans="1:2" x14ac:dyDescent="0.25">
      <c r="A5283" t="s">
        <v>5332</v>
      </c>
      <c r="B5283">
        <v>53.97</v>
      </c>
    </row>
    <row r="5284" spans="1:2" x14ac:dyDescent="0.25">
      <c r="A5284" t="s">
        <v>5333</v>
      </c>
      <c r="B5284">
        <v>62.27</v>
      </c>
    </row>
    <row r="5285" spans="1:2" x14ac:dyDescent="0.25">
      <c r="A5285" t="s">
        <v>5334</v>
      </c>
      <c r="B5285">
        <v>79.72</v>
      </c>
    </row>
    <row r="5286" spans="1:2" x14ac:dyDescent="0.25">
      <c r="A5286" t="s">
        <v>5335</v>
      </c>
      <c r="B5286">
        <v>73.010000000000005</v>
      </c>
    </row>
    <row r="5287" spans="1:2" x14ac:dyDescent="0.25">
      <c r="A5287" t="s">
        <v>5336</v>
      </c>
      <c r="B5287">
        <v>88.26</v>
      </c>
    </row>
    <row r="5288" spans="1:2" x14ac:dyDescent="0.25">
      <c r="A5288" t="s">
        <v>5337</v>
      </c>
      <c r="B5288">
        <v>102.03</v>
      </c>
    </row>
    <row r="5289" spans="1:2" x14ac:dyDescent="0.25">
      <c r="A5289" t="s">
        <v>5338</v>
      </c>
      <c r="B5289">
        <v>101.54</v>
      </c>
    </row>
    <row r="5290" spans="1:2" x14ac:dyDescent="0.25">
      <c r="A5290" t="s">
        <v>5339</v>
      </c>
      <c r="B5290">
        <v>103.84</v>
      </c>
    </row>
    <row r="5291" spans="1:2" x14ac:dyDescent="0.25">
      <c r="A5291" t="s">
        <v>5340</v>
      </c>
      <c r="B5291">
        <v>107.75</v>
      </c>
    </row>
    <row r="5292" spans="1:2" x14ac:dyDescent="0.25">
      <c r="A5292" t="s">
        <v>5341</v>
      </c>
      <c r="B5292">
        <v>76.03</v>
      </c>
    </row>
    <row r="5293" spans="1:2" x14ac:dyDescent="0.25">
      <c r="A5293" t="s">
        <v>5342</v>
      </c>
      <c r="B5293">
        <v>73.849999999999994</v>
      </c>
    </row>
    <row r="5294" spans="1:2" x14ac:dyDescent="0.25">
      <c r="A5294" t="s">
        <v>5343</v>
      </c>
      <c r="B5294">
        <v>125.32</v>
      </c>
    </row>
    <row r="5295" spans="1:2" x14ac:dyDescent="0.25">
      <c r="A5295" t="s">
        <v>5344</v>
      </c>
      <c r="B5295">
        <v>122.23</v>
      </c>
    </row>
    <row r="5296" spans="1:2" x14ac:dyDescent="0.25">
      <c r="A5296" t="s">
        <v>5345</v>
      </c>
      <c r="B5296">
        <v>122.7</v>
      </c>
    </row>
    <row r="5297" spans="1:2" x14ac:dyDescent="0.25">
      <c r="A5297" t="s">
        <v>5346</v>
      </c>
      <c r="B5297">
        <v>109.77</v>
      </c>
    </row>
    <row r="5298" spans="1:2" x14ac:dyDescent="0.25">
      <c r="A5298" t="s">
        <v>5347</v>
      </c>
      <c r="B5298">
        <v>104.63</v>
      </c>
    </row>
    <row r="5299" spans="1:2" x14ac:dyDescent="0.25">
      <c r="A5299" t="s">
        <v>5348</v>
      </c>
      <c r="B5299">
        <v>115.256</v>
      </c>
    </row>
    <row r="5300" spans="1:2" x14ac:dyDescent="0.25">
      <c r="A5300" t="s">
        <v>5349</v>
      </c>
      <c r="B5300">
        <v>104.67</v>
      </c>
    </row>
    <row r="5301" spans="1:2" x14ac:dyDescent="0.25">
      <c r="A5301" t="s">
        <v>5350</v>
      </c>
      <c r="B5301">
        <v>97.4</v>
      </c>
    </row>
    <row r="5302" spans="1:2" x14ac:dyDescent="0.25">
      <c r="A5302" t="s">
        <v>5351</v>
      </c>
      <c r="B5302">
        <v>83.79</v>
      </c>
    </row>
    <row r="5303" spans="1:2" x14ac:dyDescent="0.25">
      <c r="A5303" t="s">
        <v>5352</v>
      </c>
      <c r="B5303">
        <v>75.709999999999994</v>
      </c>
    </row>
    <row r="5304" spans="1:2" x14ac:dyDescent="0.25">
      <c r="A5304" t="s">
        <v>5353</v>
      </c>
      <c r="B5304">
        <v>67.92</v>
      </c>
    </row>
    <row r="5305" spans="1:2" x14ac:dyDescent="0.25">
      <c r="A5305" t="s">
        <v>5354</v>
      </c>
      <c r="B5305">
        <v>81.23</v>
      </c>
    </row>
    <row r="5306" spans="1:2" x14ac:dyDescent="0.25">
      <c r="A5306" t="s">
        <v>5355</v>
      </c>
      <c r="B5306">
        <v>70.39</v>
      </c>
    </row>
    <row r="5307" spans="1:2" x14ac:dyDescent="0.25">
      <c r="A5307" t="s">
        <v>5356</v>
      </c>
      <c r="B5307">
        <v>66.03</v>
      </c>
    </row>
    <row r="5308" spans="1:2" x14ac:dyDescent="0.25">
      <c r="A5308" t="s">
        <v>5357</v>
      </c>
      <c r="B5308">
        <v>63.29</v>
      </c>
    </row>
    <row r="5309" spans="1:2" x14ac:dyDescent="0.25">
      <c r="A5309" t="s">
        <v>5358</v>
      </c>
      <c r="B5309">
        <v>61.62</v>
      </c>
    </row>
    <row r="5310" spans="1:2" x14ac:dyDescent="0.25">
      <c r="A5310" t="s">
        <v>5359</v>
      </c>
      <c r="B5310">
        <v>53.7</v>
      </c>
    </row>
    <row r="5311" spans="1:2" x14ac:dyDescent="0.25">
      <c r="A5311" t="s">
        <v>5360</v>
      </c>
      <c r="B5311">
        <v>53.78</v>
      </c>
    </row>
    <row r="5312" spans="1:2" x14ac:dyDescent="0.25">
      <c r="A5312" t="s">
        <v>5361</v>
      </c>
      <c r="B5312">
        <v>105.25</v>
      </c>
    </row>
    <row r="5313" spans="1:2" x14ac:dyDescent="0.25">
      <c r="A5313" t="s">
        <v>5362</v>
      </c>
      <c r="B5313">
        <v>71.010000000000005</v>
      </c>
    </row>
    <row r="5314" spans="1:2" x14ac:dyDescent="0.25">
      <c r="A5314" t="s">
        <v>5363</v>
      </c>
      <c r="B5314">
        <v>71.11</v>
      </c>
    </row>
    <row r="5315" spans="1:2" x14ac:dyDescent="0.25">
      <c r="A5315" t="s">
        <v>5364</v>
      </c>
      <c r="B5315">
        <v>65.72</v>
      </c>
    </row>
    <row r="5316" spans="1:2" x14ac:dyDescent="0.25">
      <c r="A5316" t="s">
        <v>5365</v>
      </c>
      <c r="B5316">
        <v>64.260000000000005</v>
      </c>
    </row>
    <row r="5317" spans="1:2" x14ac:dyDescent="0.25">
      <c r="A5317" t="s">
        <v>5366</v>
      </c>
      <c r="B5317">
        <v>64.37</v>
      </c>
    </row>
    <row r="5318" spans="1:2" x14ac:dyDescent="0.25">
      <c r="A5318" t="s">
        <v>5367</v>
      </c>
      <c r="B5318">
        <v>64.349999999999994</v>
      </c>
    </row>
    <row r="5319" spans="1:2" x14ac:dyDescent="0.25">
      <c r="A5319" t="s">
        <v>5368</v>
      </c>
      <c r="B5319">
        <v>65.08</v>
      </c>
    </row>
    <row r="5320" spans="1:2" x14ac:dyDescent="0.25">
      <c r="A5320" t="s">
        <v>5369</v>
      </c>
      <c r="B5320">
        <v>57.58</v>
      </c>
    </row>
    <row r="5321" spans="1:2" x14ac:dyDescent="0.25">
      <c r="A5321" t="s">
        <v>5370</v>
      </c>
      <c r="B5321">
        <v>58.14</v>
      </c>
    </row>
    <row r="5322" spans="1:2" x14ac:dyDescent="0.25">
      <c r="A5322" t="s">
        <v>5371</v>
      </c>
      <c r="B5322">
        <v>58.61</v>
      </c>
    </row>
    <row r="5323" spans="1:2" x14ac:dyDescent="0.25">
      <c r="A5323" t="s">
        <v>5372</v>
      </c>
      <c r="B5323">
        <v>55.31</v>
      </c>
    </row>
    <row r="5324" spans="1:2" x14ac:dyDescent="0.25">
      <c r="A5324" t="s">
        <v>5373</v>
      </c>
      <c r="B5324">
        <v>46.51</v>
      </c>
    </row>
    <row r="5325" spans="1:2" x14ac:dyDescent="0.25">
      <c r="A5325" t="s">
        <v>5374</v>
      </c>
      <c r="B5325">
        <v>45.92</v>
      </c>
    </row>
    <row r="5326" spans="1:2" x14ac:dyDescent="0.25">
      <c r="A5326" t="s">
        <v>5375</v>
      </c>
      <c r="B5326">
        <v>43.69</v>
      </c>
    </row>
    <row r="5327" spans="1:2" x14ac:dyDescent="0.25">
      <c r="A5327" t="s">
        <v>5376</v>
      </c>
      <c r="B5327">
        <v>41.73</v>
      </c>
    </row>
    <row r="5328" spans="1:2" x14ac:dyDescent="0.25">
      <c r="A5328" t="s">
        <v>5377</v>
      </c>
      <c r="B5328">
        <v>40.4</v>
      </c>
    </row>
    <row r="5329" spans="1:2" x14ac:dyDescent="0.25">
      <c r="A5329" t="s">
        <v>5378</v>
      </c>
      <c r="B5329">
        <v>36.79</v>
      </c>
    </row>
    <row r="5330" spans="1:2" x14ac:dyDescent="0.25">
      <c r="A5330" t="s">
        <v>5379</v>
      </c>
      <c r="B5330">
        <v>35.01</v>
      </c>
    </row>
    <row r="5331" spans="1:2" x14ac:dyDescent="0.25">
      <c r="A5331" t="s">
        <v>5380</v>
      </c>
      <c r="B5331">
        <v>32.61</v>
      </c>
    </row>
    <row r="5332" spans="1:2" x14ac:dyDescent="0.25">
      <c r="A5332" t="s">
        <v>5381</v>
      </c>
      <c r="B5332">
        <v>29.92</v>
      </c>
    </row>
    <row r="5333" spans="1:2" x14ac:dyDescent="0.25">
      <c r="A5333" t="s">
        <v>5382</v>
      </c>
      <c r="B5333">
        <v>38.700000000000003</v>
      </c>
    </row>
    <row r="5334" spans="1:2" x14ac:dyDescent="0.25">
      <c r="A5334" t="s">
        <v>5383</v>
      </c>
      <c r="B5334">
        <v>46.44</v>
      </c>
    </row>
    <row r="5335" spans="1:2" x14ac:dyDescent="0.25">
      <c r="A5335" t="s">
        <v>5384</v>
      </c>
      <c r="B5335">
        <v>38.18</v>
      </c>
    </row>
    <row r="5336" spans="1:2" x14ac:dyDescent="0.25">
      <c r="A5336" t="s">
        <v>5385</v>
      </c>
      <c r="B5336">
        <v>34.159999999999997</v>
      </c>
    </row>
    <row r="5337" spans="1:2" x14ac:dyDescent="0.25">
      <c r="A5337" t="s">
        <v>5386</v>
      </c>
      <c r="B5337">
        <v>38.979999999999997</v>
      </c>
    </row>
    <row r="5338" spans="1:2" x14ac:dyDescent="0.25">
      <c r="A5338" t="s">
        <v>5387</v>
      </c>
      <c r="B5338">
        <v>33.24</v>
      </c>
    </row>
    <row r="5339" spans="1:2" x14ac:dyDescent="0.25">
      <c r="A5339" t="s">
        <v>5388</v>
      </c>
      <c r="B5339">
        <v>30.35</v>
      </c>
    </row>
    <row r="5340" spans="1:2" x14ac:dyDescent="0.25">
      <c r="A5340" t="s">
        <v>5389</v>
      </c>
      <c r="B5340">
        <v>33.61</v>
      </c>
    </row>
    <row r="5341" spans="1:2" x14ac:dyDescent="0.25">
      <c r="A5341" t="s">
        <v>5390</v>
      </c>
      <c r="B5341">
        <v>35.06</v>
      </c>
    </row>
    <row r="5342" spans="1:2" x14ac:dyDescent="0.25">
      <c r="A5342" t="s">
        <v>5391</v>
      </c>
      <c r="B5342">
        <v>31.8</v>
      </c>
    </row>
    <row r="5343" spans="1:2" x14ac:dyDescent="0.25">
      <c r="A5343" t="s">
        <v>5392</v>
      </c>
      <c r="B5343">
        <v>30.06</v>
      </c>
    </row>
    <row r="5344" spans="1:2" x14ac:dyDescent="0.25">
      <c r="A5344" t="s">
        <v>5393</v>
      </c>
      <c r="B5344">
        <v>28</v>
      </c>
    </row>
    <row r="5345" spans="1:2" x14ac:dyDescent="0.25">
      <c r="A5345" t="s">
        <v>5394</v>
      </c>
      <c r="B5345">
        <v>26.2</v>
      </c>
    </row>
    <row r="5346" spans="1:2" x14ac:dyDescent="0.25">
      <c r="A5346" t="s">
        <v>5395</v>
      </c>
      <c r="B5346">
        <v>25.89</v>
      </c>
    </row>
    <row r="5347" spans="1:2" x14ac:dyDescent="0.25">
      <c r="A5347" t="s">
        <v>5396</v>
      </c>
      <c r="B5347">
        <v>25.6</v>
      </c>
    </row>
    <row r="5348" spans="1:2" x14ac:dyDescent="0.25">
      <c r="A5348" t="s">
        <v>5397</v>
      </c>
      <c r="B5348">
        <v>45.71</v>
      </c>
    </row>
    <row r="5349" spans="1:2" x14ac:dyDescent="0.25">
      <c r="A5349" t="s">
        <v>5398</v>
      </c>
      <c r="B5349">
        <v>110.35</v>
      </c>
    </row>
    <row r="5350" spans="1:2" x14ac:dyDescent="0.25">
      <c r="A5350" t="s">
        <v>5399</v>
      </c>
      <c r="B5350">
        <v>81.22</v>
      </c>
    </row>
    <row r="5351" spans="1:2" x14ac:dyDescent="0.25">
      <c r="A5351" t="s">
        <v>5400</v>
      </c>
      <c r="B5351">
        <v>63.16</v>
      </c>
    </row>
    <row r="5352" spans="1:2" x14ac:dyDescent="0.25">
      <c r="A5352" t="s">
        <v>5401</v>
      </c>
      <c r="B5352">
        <v>55.82</v>
      </c>
    </row>
    <row r="5353" spans="1:2" x14ac:dyDescent="0.25">
      <c r="A5353" t="s">
        <v>5402</v>
      </c>
      <c r="B5353">
        <v>46.93</v>
      </c>
    </row>
    <row r="5354" spans="1:2" x14ac:dyDescent="0.25">
      <c r="A5354" t="s">
        <v>5403</v>
      </c>
      <c r="B5354">
        <v>45.61</v>
      </c>
    </row>
    <row r="5355" spans="1:2" x14ac:dyDescent="0.25">
      <c r="A5355" t="s">
        <v>5404</v>
      </c>
      <c r="B5355">
        <v>40.43</v>
      </c>
    </row>
    <row r="5356" spans="1:2" x14ac:dyDescent="0.25">
      <c r="A5356" t="s">
        <v>5405</v>
      </c>
      <c r="B5356">
        <v>38.33</v>
      </c>
    </row>
    <row r="5357" spans="1:2" x14ac:dyDescent="0.25">
      <c r="A5357" t="s">
        <v>5406</v>
      </c>
      <c r="B5357">
        <v>36.36</v>
      </c>
    </row>
    <row r="5358" spans="1:2" x14ac:dyDescent="0.25">
      <c r="A5358" t="s">
        <v>5407</v>
      </c>
      <c r="B5358">
        <v>32.97</v>
      </c>
    </row>
    <row r="5359" spans="1:2" x14ac:dyDescent="0.25">
      <c r="A5359" t="s">
        <v>5408</v>
      </c>
      <c r="B5359">
        <v>30.96</v>
      </c>
    </row>
    <row r="5360" spans="1:2" x14ac:dyDescent="0.25">
      <c r="A5360" t="s">
        <v>5409</v>
      </c>
      <c r="B5360">
        <v>30.42</v>
      </c>
    </row>
    <row r="5361" spans="1:2" x14ac:dyDescent="0.25">
      <c r="A5361" t="s">
        <v>5410</v>
      </c>
      <c r="B5361">
        <v>29.34</v>
      </c>
    </row>
    <row r="5362" spans="1:2" x14ac:dyDescent="0.25">
      <c r="A5362" t="s">
        <v>5411</v>
      </c>
      <c r="B5362">
        <v>29.32</v>
      </c>
    </row>
    <row r="5363" spans="1:2" x14ac:dyDescent="0.25">
      <c r="A5363" t="s">
        <v>5412</v>
      </c>
      <c r="B5363">
        <v>28.19</v>
      </c>
    </row>
    <row r="5364" spans="1:2" x14ac:dyDescent="0.25">
      <c r="A5364" t="s">
        <v>5413</v>
      </c>
      <c r="B5364">
        <v>26.79</v>
      </c>
    </row>
    <row r="5365" spans="1:2" x14ac:dyDescent="0.25">
      <c r="A5365" t="s">
        <v>5414</v>
      </c>
      <c r="B5365">
        <v>25.59</v>
      </c>
    </row>
    <row r="5366" spans="1:2" x14ac:dyDescent="0.25">
      <c r="A5366" t="s">
        <v>5415</v>
      </c>
      <c r="B5366">
        <v>24.73</v>
      </c>
    </row>
    <row r="5367" spans="1:2" x14ac:dyDescent="0.25">
      <c r="A5367" t="s">
        <v>5416</v>
      </c>
      <c r="B5367">
        <v>23.9</v>
      </c>
    </row>
    <row r="5368" spans="1:2" x14ac:dyDescent="0.25">
      <c r="A5368" t="s">
        <v>5417</v>
      </c>
      <c r="B5368">
        <v>22.59</v>
      </c>
    </row>
    <row r="5369" spans="1:2" x14ac:dyDescent="0.25">
      <c r="A5369" t="s">
        <v>5418</v>
      </c>
      <c r="B5369">
        <v>21.67</v>
      </c>
    </row>
    <row r="5370" spans="1:2" x14ac:dyDescent="0.25">
      <c r="A5370" t="s">
        <v>5419</v>
      </c>
      <c r="B5370">
        <v>20.84</v>
      </c>
    </row>
    <row r="5371" spans="1:2" x14ac:dyDescent="0.25">
      <c r="A5371" t="s">
        <v>5420</v>
      </c>
      <c r="B5371">
        <v>20.100000000000001</v>
      </c>
    </row>
    <row r="5372" spans="1:2" x14ac:dyDescent="0.25">
      <c r="A5372" t="s">
        <v>5421</v>
      </c>
      <c r="B5372">
        <v>19.25</v>
      </c>
    </row>
    <row r="5373" spans="1:2" x14ac:dyDescent="0.25">
      <c r="A5373" t="s">
        <v>5422</v>
      </c>
      <c r="B5373">
        <v>18.61</v>
      </c>
    </row>
    <row r="5374" spans="1:2" x14ac:dyDescent="0.25">
      <c r="A5374" t="s">
        <v>5423</v>
      </c>
      <c r="B5374">
        <v>17.649999999999999</v>
      </c>
    </row>
    <row r="5375" spans="1:2" x14ac:dyDescent="0.25">
      <c r="A5375" t="s">
        <v>5424</v>
      </c>
      <c r="B5375">
        <v>17.079999999999998</v>
      </c>
    </row>
    <row r="5376" spans="1:2" x14ac:dyDescent="0.25">
      <c r="A5376" t="s">
        <v>5425</v>
      </c>
      <c r="B5376">
        <v>16.53</v>
      </c>
    </row>
    <row r="5377" spans="1:2" x14ac:dyDescent="0.25">
      <c r="A5377" t="s">
        <v>5426</v>
      </c>
      <c r="B5377">
        <v>15.59</v>
      </c>
    </row>
    <row r="5378" spans="1:2" x14ac:dyDescent="0.25">
      <c r="A5378" t="s">
        <v>5427</v>
      </c>
      <c r="B5378">
        <v>15.31</v>
      </c>
    </row>
    <row r="5379" spans="1:2" x14ac:dyDescent="0.25">
      <c r="A5379" t="s">
        <v>5428</v>
      </c>
      <c r="B5379">
        <v>13.67</v>
      </c>
    </row>
    <row r="5380" spans="1:2" x14ac:dyDescent="0.25">
      <c r="A5380" t="s">
        <v>5429</v>
      </c>
      <c r="B5380">
        <v>12.58</v>
      </c>
    </row>
    <row r="5381" spans="1:2" x14ac:dyDescent="0.25">
      <c r="A5381" t="s">
        <v>5430</v>
      </c>
      <c r="B5381">
        <v>12.58</v>
      </c>
    </row>
    <row r="5382" spans="1:2" x14ac:dyDescent="0.25">
      <c r="A5382" t="s">
        <v>5431</v>
      </c>
      <c r="B5382">
        <v>12.57</v>
      </c>
    </row>
    <row r="5383" spans="1:2" x14ac:dyDescent="0.25">
      <c r="A5383" t="s">
        <v>5432</v>
      </c>
      <c r="B5383">
        <v>12.58</v>
      </c>
    </row>
    <row r="5384" spans="1:2" x14ac:dyDescent="0.25">
      <c r="A5384" t="s">
        <v>5433</v>
      </c>
      <c r="B5384">
        <v>11.79</v>
      </c>
    </row>
    <row r="5385" spans="1:2" x14ac:dyDescent="0.25">
      <c r="A5385" t="s">
        <v>5434</v>
      </c>
      <c r="B5385">
        <v>11.05</v>
      </c>
    </row>
    <row r="5386" spans="1:2" x14ac:dyDescent="0.25">
      <c r="A5386" t="s">
        <v>5435</v>
      </c>
      <c r="B5386">
        <v>11.05</v>
      </c>
    </row>
    <row r="5387" spans="1:2" x14ac:dyDescent="0.25">
      <c r="A5387" t="s">
        <v>5436</v>
      </c>
      <c r="B5387">
        <v>11.05</v>
      </c>
    </row>
    <row r="5388" spans="1:2" x14ac:dyDescent="0.25">
      <c r="A5388" t="s">
        <v>5437</v>
      </c>
      <c r="B5388">
        <v>11.03</v>
      </c>
    </row>
    <row r="5389" spans="1:2" x14ac:dyDescent="0.25">
      <c r="A5389" t="s">
        <v>5438</v>
      </c>
      <c r="B5389">
        <v>10.96</v>
      </c>
    </row>
    <row r="5390" spans="1:2" x14ac:dyDescent="0.25">
      <c r="A5390" t="s">
        <v>5439</v>
      </c>
      <c r="B5390">
        <v>10.42</v>
      </c>
    </row>
    <row r="5391" spans="1:2" x14ac:dyDescent="0.25">
      <c r="A5391" t="s">
        <v>5440</v>
      </c>
      <c r="B5391">
        <v>10.24</v>
      </c>
    </row>
    <row r="5392" spans="1:2" x14ac:dyDescent="0.25">
      <c r="A5392" t="s">
        <v>5441</v>
      </c>
      <c r="B5392">
        <v>10.08</v>
      </c>
    </row>
    <row r="5393" spans="1:2" x14ac:dyDescent="0.25">
      <c r="A5393" t="s">
        <v>5442</v>
      </c>
      <c r="B5393">
        <v>10.08</v>
      </c>
    </row>
    <row r="5394" spans="1:2" x14ac:dyDescent="0.25">
      <c r="A5394" t="s">
        <v>5443</v>
      </c>
      <c r="B5394">
        <v>9.9</v>
      </c>
    </row>
    <row r="5395" spans="1:2" x14ac:dyDescent="0.25">
      <c r="A5395" t="s">
        <v>5444</v>
      </c>
      <c r="B5395">
        <v>9.6300000000000008</v>
      </c>
    </row>
    <row r="5396" spans="1:2" x14ac:dyDescent="0.25">
      <c r="A5396" t="s">
        <v>5445</v>
      </c>
      <c r="B5396">
        <v>9.4600000000000009</v>
      </c>
    </row>
    <row r="5397" spans="1:2" x14ac:dyDescent="0.25">
      <c r="A5397" t="s">
        <v>5446</v>
      </c>
      <c r="B5397">
        <v>9.34</v>
      </c>
    </row>
    <row r="5398" spans="1:2" x14ac:dyDescent="0.25">
      <c r="A5398" t="s">
        <v>5447</v>
      </c>
      <c r="B5398">
        <v>9.16</v>
      </c>
    </row>
    <row r="5399" spans="1:2" x14ac:dyDescent="0.25">
      <c r="A5399" t="s">
        <v>5448</v>
      </c>
      <c r="B5399">
        <v>9.16</v>
      </c>
    </row>
    <row r="5400" spans="1:2" x14ac:dyDescent="0.25">
      <c r="A5400" t="s">
        <v>5449</v>
      </c>
      <c r="B5400">
        <v>8.85</v>
      </c>
    </row>
    <row r="5401" spans="1:2" x14ac:dyDescent="0.25">
      <c r="A5401" t="s">
        <v>5450</v>
      </c>
      <c r="B5401">
        <v>8.66</v>
      </c>
    </row>
    <row r="5402" spans="1:2" x14ac:dyDescent="0.25">
      <c r="A5402" t="s">
        <v>5451</v>
      </c>
      <c r="B5402">
        <v>8.5500000000000007</v>
      </c>
    </row>
    <row r="5403" spans="1:2" x14ac:dyDescent="0.25">
      <c r="A5403" t="s">
        <v>5452</v>
      </c>
      <c r="B5403">
        <v>8.5500000000000007</v>
      </c>
    </row>
    <row r="5404" spans="1:2" x14ac:dyDescent="0.25">
      <c r="A5404" t="s">
        <v>5453</v>
      </c>
      <c r="B5404">
        <v>8.5500000000000007</v>
      </c>
    </row>
    <row r="5405" spans="1:2" x14ac:dyDescent="0.25">
      <c r="A5405" t="s">
        <v>5454</v>
      </c>
      <c r="B5405">
        <v>8.5500000000000007</v>
      </c>
    </row>
    <row r="5406" spans="1:2" x14ac:dyDescent="0.25">
      <c r="A5406" t="s">
        <v>5455</v>
      </c>
      <c r="B5406">
        <v>8.5500000000000007</v>
      </c>
    </row>
    <row r="5407" spans="1:2" x14ac:dyDescent="0.25">
      <c r="A5407" t="s">
        <v>5456</v>
      </c>
      <c r="B5407">
        <v>8.4700000000000006</v>
      </c>
    </row>
    <row r="5408" spans="1:2" x14ac:dyDescent="0.25">
      <c r="A5408" t="s">
        <v>5457</v>
      </c>
      <c r="B5408">
        <v>8.3699999999999992</v>
      </c>
    </row>
    <row r="5409" spans="1:2" x14ac:dyDescent="0.25">
      <c r="A5409" t="s">
        <v>5458</v>
      </c>
      <c r="B5409">
        <v>8.09</v>
      </c>
    </row>
    <row r="5410" spans="1:2" x14ac:dyDescent="0.25">
      <c r="A5410" t="s">
        <v>5459</v>
      </c>
      <c r="B5410">
        <v>8.09</v>
      </c>
    </row>
    <row r="5411" spans="1:2" x14ac:dyDescent="0.25">
      <c r="A5411" t="s">
        <v>5460</v>
      </c>
      <c r="B5411">
        <v>7.97</v>
      </c>
    </row>
    <row r="5412" spans="1:2" x14ac:dyDescent="0.25">
      <c r="A5412" t="s">
        <v>5461</v>
      </c>
      <c r="B5412">
        <v>8.02</v>
      </c>
    </row>
    <row r="5413" spans="1:2" x14ac:dyDescent="0.25">
      <c r="A5413" t="s">
        <v>5462</v>
      </c>
      <c r="B5413">
        <v>8.01</v>
      </c>
    </row>
    <row r="5414" spans="1:2" x14ac:dyDescent="0.25">
      <c r="A5414" t="s">
        <v>5463</v>
      </c>
      <c r="B5414">
        <v>7.94</v>
      </c>
    </row>
    <row r="5415" spans="1:2" x14ac:dyDescent="0.25">
      <c r="A5415" t="s">
        <v>5464</v>
      </c>
      <c r="B5415">
        <v>7.84</v>
      </c>
    </row>
    <row r="5416" spans="1:2" x14ac:dyDescent="0.25">
      <c r="A5416" t="s">
        <v>5465</v>
      </c>
      <c r="B5416">
        <v>7.84</v>
      </c>
    </row>
    <row r="5417" spans="1:2" x14ac:dyDescent="0.25">
      <c r="A5417" t="s">
        <v>5466</v>
      </c>
      <c r="B5417">
        <v>7.77</v>
      </c>
    </row>
    <row r="5418" spans="1:2" x14ac:dyDescent="0.25">
      <c r="A5418" t="s">
        <v>5467</v>
      </c>
      <c r="B5418">
        <v>7.64</v>
      </c>
    </row>
    <row r="5419" spans="1:2" x14ac:dyDescent="0.25">
      <c r="A5419" t="s">
        <v>5468</v>
      </c>
      <c r="B5419">
        <v>7.61</v>
      </c>
    </row>
    <row r="5420" spans="1:2" x14ac:dyDescent="0.25">
      <c r="A5420" t="s">
        <v>5469</v>
      </c>
      <c r="B5420">
        <v>7.42</v>
      </c>
    </row>
    <row r="5421" spans="1:2" x14ac:dyDescent="0.25">
      <c r="A5421" t="s">
        <v>5470</v>
      </c>
      <c r="B5421">
        <v>7.25</v>
      </c>
    </row>
    <row r="5422" spans="1:2" x14ac:dyDescent="0.25">
      <c r="A5422" t="s">
        <v>5471</v>
      </c>
      <c r="B5422">
        <v>7.1</v>
      </c>
    </row>
    <row r="5423" spans="1:2" x14ac:dyDescent="0.25">
      <c r="A5423" t="s">
        <v>5472</v>
      </c>
      <c r="B5423">
        <v>7</v>
      </c>
    </row>
    <row r="5424" spans="1:2" x14ac:dyDescent="0.25">
      <c r="A5424" t="s">
        <v>5473</v>
      </c>
      <c r="B5424">
        <v>9.94</v>
      </c>
    </row>
    <row r="5425" spans="1:2" x14ac:dyDescent="0.25">
      <c r="A5425" t="s">
        <v>5474</v>
      </c>
      <c r="B5425">
        <v>6.96</v>
      </c>
    </row>
    <row r="5426" spans="1:2" x14ac:dyDescent="0.25">
      <c r="A5426" t="s">
        <v>5475</v>
      </c>
      <c r="B5426">
        <v>6.93</v>
      </c>
    </row>
    <row r="5427" spans="1:2" x14ac:dyDescent="0.25">
      <c r="A5427" t="s">
        <v>5476</v>
      </c>
      <c r="B5427">
        <v>6.97</v>
      </c>
    </row>
    <row r="5428" spans="1:2" x14ac:dyDescent="0.25">
      <c r="A5428" t="s">
        <v>5477</v>
      </c>
      <c r="B5428">
        <v>6.9</v>
      </c>
    </row>
    <row r="5429" spans="1:2" x14ac:dyDescent="0.25">
      <c r="A5429" t="s">
        <v>5478</v>
      </c>
      <c r="B5429">
        <v>6.81</v>
      </c>
    </row>
    <row r="5430" spans="1:2" x14ac:dyDescent="0.25">
      <c r="A5430" t="s">
        <v>5479</v>
      </c>
      <c r="B5430">
        <v>6.84</v>
      </c>
    </row>
    <row r="5431" spans="1:2" x14ac:dyDescent="0.25">
      <c r="A5431" t="s">
        <v>5480</v>
      </c>
      <c r="B5431">
        <v>6.74</v>
      </c>
    </row>
    <row r="5432" spans="1:2" x14ac:dyDescent="0.25">
      <c r="A5432" t="s">
        <v>5481</v>
      </c>
      <c r="B5432">
        <v>6.65</v>
      </c>
    </row>
    <row r="5433" spans="1:2" x14ac:dyDescent="0.25">
      <c r="A5433" t="s">
        <v>5482</v>
      </c>
      <c r="B5433">
        <v>6.64</v>
      </c>
    </row>
    <row r="5434" spans="1:2" x14ac:dyDescent="0.25">
      <c r="A5434" t="s">
        <v>5483</v>
      </c>
      <c r="B5434">
        <v>7.05</v>
      </c>
    </row>
    <row r="5435" spans="1:2" x14ac:dyDescent="0.25">
      <c r="A5435" t="s">
        <v>5484</v>
      </c>
      <c r="B5435">
        <v>6.72</v>
      </c>
    </row>
    <row r="5436" spans="1:2" x14ac:dyDescent="0.25">
      <c r="A5436" t="s">
        <v>5485</v>
      </c>
      <c r="B5436">
        <v>6.74</v>
      </c>
    </row>
    <row r="5437" spans="1:2" x14ac:dyDescent="0.25">
      <c r="A5437" t="s">
        <v>5486</v>
      </c>
      <c r="B5437">
        <v>6.53</v>
      </c>
    </row>
    <row r="5438" spans="1:2" x14ac:dyDescent="0.25">
      <c r="A5438" t="s">
        <v>5487</v>
      </c>
      <c r="B5438">
        <v>6.53</v>
      </c>
    </row>
    <row r="5439" spans="1:2" x14ac:dyDescent="0.25">
      <c r="A5439" t="s">
        <v>5488</v>
      </c>
      <c r="B5439">
        <v>6.45</v>
      </c>
    </row>
    <row r="5440" spans="1:2" x14ac:dyDescent="0.25">
      <c r="A5440" t="s">
        <v>5489</v>
      </c>
      <c r="B5440">
        <v>6.34</v>
      </c>
    </row>
    <row r="5441" spans="1:2" x14ac:dyDescent="0.25">
      <c r="A5441" t="s">
        <v>5490</v>
      </c>
      <c r="B5441">
        <v>6.53</v>
      </c>
    </row>
    <row r="5442" spans="1:2" x14ac:dyDescent="0.25">
      <c r="A5442" t="s">
        <v>5491</v>
      </c>
      <c r="B5442">
        <v>6.14</v>
      </c>
    </row>
    <row r="5443" spans="1:2" x14ac:dyDescent="0.25">
      <c r="A5443" t="s">
        <v>5492</v>
      </c>
      <c r="B5443">
        <v>5.96</v>
      </c>
    </row>
    <row r="5444" spans="1:2" x14ac:dyDescent="0.25">
      <c r="A5444" t="s">
        <v>5493</v>
      </c>
      <c r="B5444">
        <v>5.87</v>
      </c>
    </row>
    <row r="5445" spans="1:2" x14ac:dyDescent="0.25">
      <c r="A5445" t="s">
        <v>5494</v>
      </c>
      <c r="B5445">
        <v>5.77</v>
      </c>
    </row>
    <row r="5446" spans="1:2" x14ac:dyDescent="0.25">
      <c r="A5446" t="s">
        <v>5495</v>
      </c>
      <c r="B5446">
        <v>5.76</v>
      </c>
    </row>
    <row r="5447" spans="1:2" x14ac:dyDescent="0.25">
      <c r="A5447" t="s">
        <v>5496</v>
      </c>
      <c r="B5447">
        <v>5.91</v>
      </c>
    </row>
    <row r="5448" spans="1:2" x14ac:dyDescent="0.25">
      <c r="A5448" t="s">
        <v>5497</v>
      </c>
      <c r="B5448">
        <v>5.97</v>
      </c>
    </row>
    <row r="5449" spans="1:2" x14ac:dyDescent="0.25">
      <c r="A5449" t="s">
        <v>5498</v>
      </c>
      <c r="B5449">
        <v>5.91</v>
      </c>
    </row>
    <row r="5450" spans="1:2" x14ac:dyDescent="0.25">
      <c r="A5450" t="s">
        <v>5499</v>
      </c>
      <c r="B5450">
        <v>5.84</v>
      </c>
    </row>
    <row r="5451" spans="1:2" x14ac:dyDescent="0.25">
      <c r="A5451" t="s">
        <v>5500</v>
      </c>
      <c r="B5451">
        <v>5.82</v>
      </c>
    </row>
    <row r="5452" spans="1:2" x14ac:dyDescent="0.25">
      <c r="A5452" t="s">
        <v>5501</v>
      </c>
      <c r="B5452">
        <v>5.66</v>
      </c>
    </row>
    <row r="5453" spans="1:2" x14ac:dyDescent="0.25">
      <c r="A5453" t="s">
        <v>5502</v>
      </c>
      <c r="B5453">
        <v>5.57</v>
      </c>
    </row>
    <row r="5454" spans="1:2" x14ac:dyDescent="0.25">
      <c r="A5454" t="s">
        <v>5503</v>
      </c>
      <c r="B5454">
        <v>5.4</v>
      </c>
    </row>
    <row r="5455" spans="1:2" x14ac:dyDescent="0.25">
      <c r="A5455" t="s">
        <v>5504</v>
      </c>
      <c r="B5455">
        <v>5.23</v>
      </c>
    </row>
    <row r="5456" spans="1:2" x14ac:dyDescent="0.25">
      <c r="A5456" t="s">
        <v>5505</v>
      </c>
      <c r="B5456">
        <v>5.23</v>
      </c>
    </row>
    <row r="5457" spans="1:2" x14ac:dyDescent="0.25">
      <c r="A5457" t="s">
        <v>5506</v>
      </c>
      <c r="B5457">
        <v>5.12</v>
      </c>
    </row>
    <row r="5458" spans="1:2" x14ac:dyDescent="0.25">
      <c r="A5458" t="s">
        <v>5507</v>
      </c>
      <c r="B5458">
        <v>5.07</v>
      </c>
    </row>
    <row r="5459" spans="1:2" x14ac:dyDescent="0.25">
      <c r="A5459" t="s">
        <v>5508</v>
      </c>
      <c r="B5459">
        <v>5.09</v>
      </c>
    </row>
    <row r="5460" spans="1:2" x14ac:dyDescent="0.25">
      <c r="A5460" t="s">
        <v>5509</v>
      </c>
      <c r="B5460">
        <v>4.93</v>
      </c>
    </row>
    <row r="5461" spans="1:2" x14ac:dyDescent="0.25">
      <c r="A5461" t="s">
        <v>5510</v>
      </c>
      <c r="B5461">
        <v>4.96</v>
      </c>
    </row>
    <row r="5462" spans="1:2" x14ac:dyDescent="0.25">
      <c r="A5462" t="s">
        <v>5511</v>
      </c>
      <c r="B5462">
        <v>4.84</v>
      </c>
    </row>
    <row r="5463" spans="1:2" x14ac:dyDescent="0.25">
      <c r="A5463" t="s">
        <v>5512</v>
      </c>
      <c r="B5463">
        <v>4.9400000000000004</v>
      </c>
    </row>
    <row r="5464" spans="1:2" x14ac:dyDescent="0.25">
      <c r="A5464" t="s">
        <v>5513</v>
      </c>
      <c r="B5464">
        <v>4.8</v>
      </c>
    </row>
    <row r="5465" spans="1:2" x14ac:dyDescent="0.25">
      <c r="A5465" t="s">
        <v>5514</v>
      </c>
      <c r="B5465">
        <v>4.75</v>
      </c>
    </row>
    <row r="5466" spans="1:2" x14ac:dyDescent="0.25">
      <c r="A5466" t="s">
        <v>5515</v>
      </c>
      <c r="B5466">
        <v>4.7300000000000004</v>
      </c>
    </row>
    <row r="5467" spans="1:2" x14ac:dyDescent="0.25">
      <c r="A5467" t="s">
        <v>5516</v>
      </c>
      <c r="B5467">
        <v>4.78</v>
      </c>
    </row>
    <row r="5468" spans="1:2" x14ac:dyDescent="0.25">
      <c r="A5468" t="s">
        <v>5517</v>
      </c>
      <c r="B5468">
        <v>4.58</v>
      </c>
    </row>
    <row r="5469" spans="1:2" x14ac:dyDescent="0.25">
      <c r="A5469" t="s">
        <v>5518</v>
      </c>
      <c r="B5469">
        <v>4.58</v>
      </c>
    </row>
    <row r="5470" spans="1:2" x14ac:dyDescent="0.25">
      <c r="A5470" t="s">
        <v>5519</v>
      </c>
      <c r="B5470">
        <v>4.79</v>
      </c>
    </row>
    <row r="5471" spans="1:2" x14ac:dyDescent="0.25">
      <c r="A5471" t="s">
        <v>5520</v>
      </c>
      <c r="B5471">
        <v>4.38</v>
      </c>
    </row>
    <row r="5472" spans="1:2" x14ac:dyDescent="0.25">
      <c r="A5472" t="s">
        <v>5521</v>
      </c>
      <c r="B5472">
        <v>4.33</v>
      </c>
    </row>
    <row r="5473" spans="1:2" x14ac:dyDescent="0.25">
      <c r="A5473" t="s">
        <v>5522</v>
      </c>
      <c r="B5473">
        <v>4.4000000000000004</v>
      </c>
    </row>
    <row r="5474" spans="1:2" x14ac:dyDescent="0.25">
      <c r="A5474" t="s">
        <v>5523</v>
      </c>
      <c r="B5474">
        <v>7.37</v>
      </c>
    </row>
    <row r="5475" spans="1:2" x14ac:dyDescent="0.25">
      <c r="A5475" t="s">
        <v>5524</v>
      </c>
      <c r="B5475">
        <v>7.08</v>
      </c>
    </row>
    <row r="5476" spans="1:2" x14ac:dyDescent="0.25">
      <c r="A5476" t="s">
        <v>5525</v>
      </c>
      <c r="B5476">
        <v>6.06</v>
      </c>
    </row>
    <row r="5477" spans="1:2" x14ac:dyDescent="0.25">
      <c r="A5477" t="s">
        <v>5526</v>
      </c>
      <c r="B5477">
        <v>5.69</v>
      </c>
    </row>
    <row r="5478" spans="1:2" x14ac:dyDescent="0.25">
      <c r="A5478" t="s">
        <v>5527</v>
      </c>
      <c r="B5478">
        <v>5.6</v>
      </c>
    </row>
    <row r="5479" spans="1:2" x14ac:dyDescent="0.25">
      <c r="A5479" t="s">
        <v>5528</v>
      </c>
      <c r="B5479">
        <v>5.34</v>
      </c>
    </row>
    <row r="5480" spans="1:2" x14ac:dyDescent="0.25">
      <c r="A5480" t="s">
        <v>5529</v>
      </c>
      <c r="B5480">
        <v>5.22</v>
      </c>
    </row>
    <row r="5481" spans="1:2" x14ac:dyDescent="0.25">
      <c r="A5481" t="s">
        <v>5530</v>
      </c>
      <c r="B5481">
        <v>5.0629999999999997</v>
      </c>
    </row>
    <row r="5482" spans="1:2" x14ac:dyDescent="0.25">
      <c r="A5482" t="s">
        <v>5531</v>
      </c>
      <c r="B5482">
        <v>4.91</v>
      </c>
    </row>
    <row r="5483" spans="1:2" x14ac:dyDescent="0.25">
      <c r="A5483" t="s">
        <v>5532</v>
      </c>
      <c r="B5483">
        <v>4.78</v>
      </c>
    </row>
    <row r="5484" spans="1:2" x14ac:dyDescent="0.25">
      <c r="A5484" t="s">
        <v>5533</v>
      </c>
      <c r="B5484">
        <v>4.7699999999999996</v>
      </c>
    </row>
    <row r="5485" spans="1:2" x14ac:dyDescent="0.25">
      <c r="A5485" t="s">
        <v>5534</v>
      </c>
      <c r="B5485">
        <v>4.7</v>
      </c>
    </row>
    <row r="5486" spans="1:2" x14ac:dyDescent="0.25">
      <c r="A5486" t="s">
        <v>5535</v>
      </c>
      <c r="B5486">
        <v>4.78</v>
      </c>
    </row>
    <row r="5487" spans="1:2" x14ac:dyDescent="0.25">
      <c r="A5487" t="s">
        <v>5536</v>
      </c>
      <c r="B5487">
        <v>4.6950000000000003</v>
      </c>
    </row>
    <row r="5488" spans="1:2" x14ac:dyDescent="0.25">
      <c r="A5488" t="s">
        <v>5537</v>
      </c>
      <c r="B5488">
        <v>4.7300000000000004</v>
      </c>
    </row>
    <row r="5489" spans="1:2" x14ac:dyDescent="0.25">
      <c r="A5489" t="s">
        <v>5538</v>
      </c>
      <c r="B5489">
        <v>4.78</v>
      </c>
    </row>
    <row r="5490" spans="1:2" x14ac:dyDescent="0.25">
      <c r="A5490" t="s">
        <v>5539</v>
      </c>
      <c r="B5490">
        <v>4.57</v>
      </c>
    </row>
    <row r="5491" spans="1:2" x14ac:dyDescent="0.25">
      <c r="A5491" t="s">
        <v>5540</v>
      </c>
      <c r="B5491">
        <v>4.5199999999999996</v>
      </c>
    </row>
    <row r="5492" spans="1:2" x14ac:dyDescent="0.25">
      <c r="A5492" t="s">
        <v>5541</v>
      </c>
      <c r="B5492">
        <v>4.4800000000000004</v>
      </c>
    </row>
    <row r="5493" spans="1:2" x14ac:dyDescent="0.25">
      <c r="A5493" t="s">
        <v>5542</v>
      </c>
      <c r="B5493">
        <v>4.3499999999999996</v>
      </c>
    </row>
    <row r="5494" spans="1:2" x14ac:dyDescent="0.25">
      <c r="A5494" t="s">
        <v>5543</v>
      </c>
      <c r="B5494">
        <v>4.1779999999999999</v>
      </c>
    </row>
    <row r="5495" spans="1:2" x14ac:dyDescent="0.25">
      <c r="A5495" t="s">
        <v>5544</v>
      </c>
      <c r="B5495">
        <v>4.01</v>
      </c>
    </row>
    <row r="5496" spans="1:2" x14ac:dyDescent="0.25">
      <c r="A5496" t="s">
        <v>5545</v>
      </c>
      <c r="B5496">
        <v>3.86</v>
      </c>
    </row>
    <row r="5497" spans="1:2" x14ac:dyDescent="0.25">
      <c r="A5497" t="s">
        <v>5546</v>
      </c>
      <c r="B5497">
        <v>3.66</v>
      </c>
    </row>
    <row r="5498" spans="1:2" x14ac:dyDescent="0.25">
      <c r="A5498" t="s">
        <v>5547</v>
      </c>
      <c r="B5498">
        <v>3.5760000000000001</v>
      </c>
    </row>
    <row r="5499" spans="1:2" x14ac:dyDescent="0.25">
      <c r="A5499" t="s">
        <v>5548</v>
      </c>
      <c r="B5499">
        <v>3.69</v>
      </c>
    </row>
    <row r="5500" spans="1:2" x14ac:dyDescent="0.25">
      <c r="A5500" t="s">
        <v>5549</v>
      </c>
      <c r="B5500">
        <v>3.56</v>
      </c>
    </row>
    <row r="5501" spans="1:2" x14ac:dyDescent="0.25">
      <c r="A5501" t="s">
        <v>5550</v>
      </c>
      <c r="B5501">
        <v>3.2440000000000002</v>
      </c>
    </row>
    <row r="5502" spans="1:2" x14ac:dyDescent="0.25">
      <c r="A5502" t="s">
        <v>5551</v>
      </c>
      <c r="B5502">
        <v>3.51</v>
      </c>
    </row>
    <row r="5503" spans="1:2" x14ac:dyDescent="0.25">
      <c r="A5503" t="s">
        <v>5552</v>
      </c>
      <c r="B5503">
        <v>3.42</v>
      </c>
    </row>
    <row r="5504" spans="1:2" x14ac:dyDescent="0.25">
      <c r="A5504" t="s">
        <v>5553</v>
      </c>
      <c r="B5504">
        <v>3.21</v>
      </c>
    </row>
    <row r="5505" spans="1:2" x14ac:dyDescent="0.25">
      <c r="A5505" t="s">
        <v>5554</v>
      </c>
      <c r="B5505">
        <v>3.29</v>
      </c>
    </row>
    <row r="5506" spans="1:2" x14ac:dyDescent="0.25">
      <c r="A5506" t="s">
        <v>5555</v>
      </c>
      <c r="B5506">
        <v>3.1989999999999998</v>
      </c>
    </row>
    <row r="5507" spans="1:2" x14ac:dyDescent="0.25">
      <c r="A5507" t="s">
        <v>5556</v>
      </c>
      <c r="B5507">
        <v>3.23</v>
      </c>
    </row>
    <row r="5508" spans="1:2" x14ac:dyDescent="0.25">
      <c r="A5508" t="s">
        <v>5557</v>
      </c>
      <c r="B5508">
        <v>3.3</v>
      </c>
    </row>
    <row r="5509" spans="1:2" x14ac:dyDescent="0.25">
      <c r="A5509" t="s">
        <v>5558</v>
      </c>
      <c r="B5509">
        <v>4.1100000000000003</v>
      </c>
    </row>
    <row r="5510" spans="1:2" x14ac:dyDescent="0.25">
      <c r="A5510" t="s">
        <v>5559</v>
      </c>
      <c r="B5510">
        <v>4.6399999999999997</v>
      </c>
    </row>
    <row r="5511" spans="1:2" x14ac:dyDescent="0.25">
      <c r="A5511" t="s">
        <v>5560</v>
      </c>
      <c r="B5511">
        <v>4.16</v>
      </c>
    </row>
    <row r="5512" spans="1:2" x14ac:dyDescent="0.25">
      <c r="A5512" t="s">
        <v>5561</v>
      </c>
      <c r="B5512">
        <v>4.05</v>
      </c>
    </row>
    <row r="5513" spans="1:2" x14ac:dyDescent="0.25">
      <c r="A5513" t="s">
        <v>5562</v>
      </c>
      <c r="B5513">
        <v>3.88</v>
      </c>
    </row>
    <row r="5514" spans="1:2" x14ac:dyDescent="0.25">
      <c r="A5514" t="s">
        <v>5563</v>
      </c>
      <c r="B5514">
        <v>3.8</v>
      </c>
    </row>
    <row r="5515" spans="1:2" x14ac:dyDescent="0.25">
      <c r="A5515" t="s">
        <v>5564</v>
      </c>
      <c r="B5515">
        <v>3.72</v>
      </c>
    </row>
    <row r="5516" spans="1:2" x14ac:dyDescent="0.25">
      <c r="A5516" t="s">
        <v>5565</v>
      </c>
      <c r="B5516">
        <v>3.72</v>
      </c>
    </row>
    <row r="5517" spans="1:2" x14ac:dyDescent="0.25">
      <c r="A5517" t="s">
        <v>5566</v>
      </c>
      <c r="B5517">
        <v>3.51</v>
      </c>
    </row>
    <row r="5518" spans="1:2" x14ac:dyDescent="0.25">
      <c r="A5518" t="s">
        <v>5567</v>
      </c>
      <c r="B5518">
        <v>3.24</v>
      </c>
    </row>
    <row r="5519" spans="1:2" x14ac:dyDescent="0.25">
      <c r="A5519" t="s">
        <v>5568</v>
      </c>
      <c r="B5519">
        <v>3.28</v>
      </c>
    </row>
    <row r="5520" spans="1:2" x14ac:dyDescent="0.25">
      <c r="A5520" t="s">
        <v>5569</v>
      </c>
      <c r="B5520">
        <v>3.22</v>
      </c>
    </row>
    <row r="5521" spans="1:2" x14ac:dyDescent="0.25">
      <c r="A5521" t="s">
        <v>5570</v>
      </c>
      <c r="B5521">
        <v>3.1749999999999998</v>
      </c>
    </row>
    <row r="5522" spans="1:2" x14ac:dyDescent="0.25">
      <c r="A5522" t="s">
        <v>5571</v>
      </c>
      <c r="B5522">
        <v>2.677</v>
      </c>
    </row>
    <row r="5523" spans="1:2" x14ac:dyDescent="0.25">
      <c r="A5523" t="s">
        <v>5572</v>
      </c>
      <c r="B5523">
        <v>2.9</v>
      </c>
    </row>
    <row r="5524" spans="1:2" x14ac:dyDescent="0.25">
      <c r="A5524" t="s">
        <v>5573</v>
      </c>
      <c r="B5524">
        <v>2.88</v>
      </c>
    </row>
    <row r="5525" spans="1:2" x14ac:dyDescent="0.25">
      <c r="A5525" t="s">
        <v>5574</v>
      </c>
      <c r="B5525">
        <v>2.67</v>
      </c>
    </row>
    <row r="5526" spans="1:2" x14ac:dyDescent="0.25">
      <c r="A5526" t="s">
        <v>5575</v>
      </c>
      <c r="B5526">
        <v>2.67</v>
      </c>
    </row>
    <row r="5527" spans="1:2" x14ac:dyDescent="0.25">
      <c r="A5527" t="s">
        <v>5576</v>
      </c>
      <c r="B5527">
        <v>2.79</v>
      </c>
    </row>
    <row r="5528" spans="1:2" x14ac:dyDescent="0.25">
      <c r="A5528" t="s">
        <v>5577</v>
      </c>
      <c r="B5528">
        <v>2.67</v>
      </c>
    </row>
    <row r="5529" spans="1:2" x14ac:dyDescent="0.25">
      <c r="A5529" t="s">
        <v>5578</v>
      </c>
      <c r="B5529">
        <v>2.6680000000000001</v>
      </c>
    </row>
    <row r="5530" spans="1:2" x14ac:dyDescent="0.25">
      <c r="A5530" t="s">
        <v>5579</v>
      </c>
      <c r="B5530">
        <v>2.72</v>
      </c>
    </row>
    <row r="5531" spans="1:2" x14ac:dyDescent="0.25">
      <c r="A5531" t="s">
        <v>5580</v>
      </c>
      <c r="B5531">
        <v>2.73</v>
      </c>
    </row>
    <row r="5532" spans="1:2" x14ac:dyDescent="0.25">
      <c r="A5532" t="s">
        <v>5581</v>
      </c>
      <c r="B5532">
        <v>2.65</v>
      </c>
    </row>
    <row r="5533" spans="1:2" x14ac:dyDescent="0.25">
      <c r="A5533" t="s">
        <v>5582</v>
      </c>
      <c r="B5533">
        <v>2.56</v>
      </c>
    </row>
    <row r="5534" spans="1:2" x14ac:dyDescent="0.25">
      <c r="A5534" t="s">
        <v>5583</v>
      </c>
      <c r="B5534">
        <v>2.37</v>
      </c>
    </row>
    <row r="5535" spans="1:2" x14ac:dyDescent="0.25">
      <c r="A5535" t="s">
        <v>5584</v>
      </c>
      <c r="B5535">
        <v>2.37</v>
      </c>
    </row>
    <row r="5536" spans="1:2" x14ac:dyDescent="0.25">
      <c r="A5536" t="s">
        <v>5585</v>
      </c>
      <c r="B5536">
        <v>2.31</v>
      </c>
    </row>
    <row r="5537" spans="1:2" x14ac:dyDescent="0.25">
      <c r="A5537" t="s">
        <v>5586</v>
      </c>
      <c r="B5537">
        <v>2.11</v>
      </c>
    </row>
    <row r="5538" spans="1:2" x14ac:dyDescent="0.25">
      <c r="A5538" t="s">
        <v>5587</v>
      </c>
      <c r="B5538">
        <v>2.5</v>
      </c>
    </row>
    <row r="5539" spans="1:2" x14ac:dyDescent="0.25">
      <c r="A5539" t="s">
        <v>5588</v>
      </c>
      <c r="B5539">
        <v>2.2599999999999998</v>
      </c>
    </row>
    <row r="5540" spans="1:2" x14ac:dyDescent="0.25">
      <c r="A5540" t="s">
        <v>5589</v>
      </c>
      <c r="B5540">
        <v>2.27</v>
      </c>
    </row>
    <row r="5541" spans="1:2" x14ac:dyDescent="0.25">
      <c r="A5541" t="s">
        <v>5590</v>
      </c>
      <c r="B5541">
        <v>2.39</v>
      </c>
    </row>
    <row r="5542" spans="1:2" x14ac:dyDescent="0.25">
      <c r="A5542" t="s">
        <v>5591</v>
      </c>
      <c r="B5542">
        <v>2.19</v>
      </c>
    </row>
    <row r="5543" spans="1:2" x14ac:dyDescent="0.25">
      <c r="A5543" t="s">
        <v>5592</v>
      </c>
      <c r="B5543">
        <v>2.1800000000000002</v>
      </c>
    </row>
    <row r="5544" spans="1:2" x14ac:dyDescent="0.25">
      <c r="A5544" t="s">
        <v>5593</v>
      </c>
      <c r="B5544">
        <v>1.99</v>
      </c>
    </row>
    <row r="5545" spans="1:2" x14ac:dyDescent="0.25">
      <c r="A5545" t="s">
        <v>5594</v>
      </c>
      <c r="B5545">
        <v>1.77</v>
      </c>
    </row>
    <row r="5546" spans="1:2" x14ac:dyDescent="0.25">
      <c r="A5546" t="s">
        <v>5595</v>
      </c>
      <c r="B5546">
        <v>1.46</v>
      </c>
    </row>
    <row r="5547" spans="1:2" x14ac:dyDescent="0.25">
      <c r="A5547" t="s">
        <v>5596</v>
      </c>
      <c r="B5547">
        <v>1.47</v>
      </c>
    </row>
    <row r="5548" spans="1:2" x14ac:dyDescent="0.25">
      <c r="A5548" t="s">
        <v>5597</v>
      </c>
      <c r="B5548">
        <v>1.55</v>
      </c>
    </row>
    <row r="5549" spans="1:2" x14ac:dyDescent="0.25">
      <c r="A5549" t="s">
        <v>5598</v>
      </c>
      <c r="B5549">
        <v>1.49</v>
      </c>
    </row>
    <row r="5550" spans="1:2" x14ac:dyDescent="0.25">
      <c r="A5550" t="s">
        <v>5599</v>
      </c>
      <c r="B5550">
        <v>1.59</v>
      </c>
    </row>
    <row r="5551" spans="1:2" x14ac:dyDescent="0.25">
      <c r="A5551" t="s">
        <v>5600</v>
      </c>
      <c r="B5551">
        <v>1.54</v>
      </c>
    </row>
    <row r="5552" spans="1:2" x14ac:dyDescent="0.25">
      <c r="A5552" t="s">
        <v>5601</v>
      </c>
      <c r="B5552">
        <v>1.63</v>
      </c>
    </row>
    <row r="5553" spans="1:2" x14ac:dyDescent="0.25">
      <c r="A5553" t="s">
        <v>5602</v>
      </c>
      <c r="B5553">
        <v>3.07</v>
      </c>
    </row>
    <row r="5554" spans="1:2" x14ac:dyDescent="0.25">
      <c r="A5554" t="s">
        <v>5603</v>
      </c>
      <c r="B5554">
        <v>3.94</v>
      </c>
    </row>
    <row r="5555" spans="1:2" x14ac:dyDescent="0.25">
      <c r="A5555" t="s">
        <v>5604</v>
      </c>
      <c r="B5555">
        <v>2.62</v>
      </c>
    </row>
    <row r="5556" spans="1:2" x14ac:dyDescent="0.25">
      <c r="A5556" t="s">
        <v>5605</v>
      </c>
      <c r="B5556">
        <v>2.5</v>
      </c>
    </row>
    <row r="5557" spans="1:2" x14ac:dyDescent="0.25">
      <c r="A5557" t="s">
        <v>5606</v>
      </c>
      <c r="B5557">
        <v>2.2000000000000002</v>
      </c>
    </row>
    <row r="5558" spans="1:2" x14ac:dyDescent="0.25">
      <c r="A5558" t="s">
        <v>5607</v>
      </c>
      <c r="B5558">
        <v>2.09</v>
      </c>
    </row>
    <row r="5559" spans="1:2" x14ac:dyDescent="0.25">
      <c r="A5559" t="s">
        <v>5608</v>
      </c>
      <c r="B5559">
        <v>3.3</v>
      </c>
    </row>
    <row r="5560" spans="1:2" x14ac:dyDescent="0.25">
      <c r="A5560" t="s">
        <v>5609</v>
      </c>
      <c r="B5560">
        <v>2.48</v>
      </c>
    </row>
    <row r="5561" spans="1:2" x14ac:dyDescent="0.25">
      <c r="A5561" t="s">
        <v>5610</v>
      </c>
      <c r="B5561">
        <v>2.09</v>
      </c>
    </row>
    <row r="5562" spans="1:2" x14ac:dyDescent="0.25">
      <c r="A5562" t="s">
        <v>5611</v>
      </c>
      <c r="B5562">
        <v>1.58</v>
      </c>
    </row>
    <row r="5563" spans="1:2" x14ac:dyDescent="0.25">
      <c r="A5563" t="s">
        <v>5612</v>
      </c>
      <c r="B5563">
        <v>1.23</v>
      </c>
    </row>
    <row r="5564" spans="1:2" x14ac:dyDescent="0.25">
      <c r="A5564" t="s">
        <v>5613</v>
      </c>
      <c r="B5564">
        <v>0.94</v>
      </c>
    </row>
    <row r="5565" spans="1:2" x14ac:dyDescent="0.25">
      <c r="A5565" t="s">
        <v>5614</v>
      </c>
      <c r="B5565">
        <v>0.89</v>
      </c>
    </row>
    <row r="5566" spans="1:2" x14ac:dyDescent="0.25">
      <c r="A5566" t="s">
        <v>5615</v>
      </c>
      <c r="B5566">
        <v>0.64</v>
      </c>
    </row>
    <row r="5567" spans="1:2" x14ac:dyDescent="0.25">
      <c r="A5567" t="s">
        <v>5616</v>
      </c>
      <c r="B5567">
        <v>0.55000000000000004</v>
      </c>
    </row>
    <row r="5568" spans="1:2" x14ac:dyDescent="0.25">
      <c r="A5568" t="s">
        <v>5617</v>
      </c>
      <c r="B5568">
        <v>0.55000000000000004</v>
      </c>
    </row>
    <row r="5569" spans="1:2" x14ac:dyDescent="0.25">
      <c r="A5569" t="s">
        <v>5618</v>
      </c>
      <c r="B5569">
        <v>0.56399999999999995</v>
      </c>
    </row>
    <row r="5570" spans="1:2" x14ac:dyDescent="0.25">
      <c r="A5570" t="s">
        <v>5619</v>
      </c>
      <c r="B5570">
        <v>0.47199999999999998</v>
      </c>
    </row>
    <row r="5571" spans="1:2" x14ac:dyDescent="0.25">
      <c r="A5571" t="s">
        <v>5620</v>
      </c>
      <c r="B5571">
        <v>0.38500000000000001</v>
      </c>
    </row>
    <row r="5572" spans="1:2" x14ac:dyDescent="0.25">
      <c r="A5572" t="s">
        <v>5621</v>
      </c>
      <c r="B5572">
        <v>0.38200000000000001</v>
      </c>
    </row>
    <row r="5573" spans="1:2" x14ac:dyDescent="0.25">
      <c r="A5573" t="s">
        <v>5622</v>
      </c>
      <c r="B5573">
        <v>0.38200000000000001</v>
      </c>
    </row>
    <row r="5574" spans="1:2" x14ac:dyDescent="0.25">
      <c r="A5574" t="s">
        <v>5623</v>
      </c>
      <c r="B5574">
        <v>0.61299999999999999</v>
      </c>
    </row>
    <row r="5575" spans="1:2" x14ac:dyDescent="0.25">
      <c r="A5575" t="s">
        <v>5624</v>
      </c>
      <c r="B5575">
        <v>0.375</v>
      </c>
    </row>
    <row r="5576" spans="1:2" x14ac:dyDescent="0.25">
      <c r="A5576" t="s">
        <v>5625</v>
      </c>
      <c r="B5576">
        <v>0.17</v>
      </c>
    </row>
    <row r="5577" spans="1:2" x14ac:dyDescent="0.25">
      <c r="A5577" t="s">
        <v>5626</v>
      </c>
      <c r="B5577">
        <v>9.6660000000000004</v>
      </c>
    </row>
    <row r="5578" spans="1:2" x14ac:dyDescent="0.25">
      <c r="A5578" t="s">
        <v>5627</v>
      </c>
      <c r="B5578">
        <v>5.9770000000000003</v>
      </c>
    </row>
    <row r="5579" spans="1:2" x14ac:dyDescent="0.25">
      <c r="A5579" t="s">
        <v>5628</v>
      </c>
      <c r="B5579">
        <v>4.2279999999999998</v>
      </c>
    </row>
    <row r="5580" spans="1:2" x14ac:dyDescent="0.25">
      <c r="A5580" t="s">
        <v>5629</v>
      </c>
      <c r="B5580">
        <v>6.194</v>
      </c>
    </row>
    <row r="5581" spans="1:2" x14ac:dyDescent="0.25">
      <c r="A5581" t="s">
        <v>5630</v>
      </c>
      <c r="B5581">
        <v>5.6139999999999999</v>
      </c>
    </row>
    <row r="5582" spans="1:2" x14ac:dyDescent="0.25">
      <c r="A5582" t="s">
        <v>5631</v>
      </c>
      <c r="B5582">
        <v>7.3579999999999997</v>
      </c>
    </row>
    <row r="5583" spans="1:2" x14ac:dyDescent="0.25">
      <c r="A5583" t="s">
        <v>5632</v>
      </c>
      <c r="B5583">
        <v>2.3079999999999998</v>
      </c>
    </row>
    <row r="5584" spans="1:2" x14ac:dyDescent="0.25">
      <c r="A5584" t="s">
        <v>5633</v>
      </c>
      <c r="B5584">
        <v>1.6459999999999999</v>
      </c>
    </row>
    <row r="5585" spans="1:2" x14ac:dyDescent="0.25">
      <c r="A5585" t="s">
        <v>5634</v>
      </c>
      <c r="B5585">
        <v>1.3720000000000001</v>
      </c>
    </row>
    <row r="5586" spans="1:2" x14ac:dyDescent="0.25">
      <c r="A5586" t="s">
        <v>5635</v>
      </c>
      <c r="B5586">
        <v>1.4139999999999999</v>
      </c>
    </row>
    <row r="5587" spans="1:2" x14ac:dyDescent="0.25">
      <c r="A5587" t="s">
        <v>5636</v>
      </c>
      <c r="B5587">
        <v>1.0609999999999999</v>
      </c>
    </row>
    <row r="5588" spans="1:2" x14ac:dyDescent="0.25">
      <c r="A5588" t="s">
        <v>5637</v>
      </c>
      <c r="B5588">
        <v>1.1479999999999999</v>
      </c>
    </row>
    <row r="5589" spans="1:2" x14ac:dyDescent="0.25">
      <c r="A5589" t="s">
        <v>5638</v>
      </c>
      <c r="B5589">
        <v>0.89900000000000002</v>
      </c>
    </row>
    <row r="5590" spans="1:2" x14ac:dyDescent="0.25">
      <c r="A5590" t="s">
        <v>5639</v>
      </c>
      <c r="B5590">
        <v>1.125</v>
      </c>
    </row>
    <row r="5591" spans="1:2" x14ac:dyDescent="0.25">
      <c r="A5591" t="s">
        <v>5640</v>
      </c>
      <c r="B5591">
        <v>1.0149999999999999</v>
      </c>
    </row>
    <row r="5592" spans="1:2" x14ac:dyDescent="0.25">
      <c r="A5592" t="s">
        <v>5641</v>
      </c>
      <c r="B5592">
        <v>0.95399999999999996</v>
      </c>
    </row>
    <row r="5593" spans="1:2" x14ac:dyDescent="0.25">
      <c r="A5593" t="s">
        <v>5642</v>
      </c>
      <c r="B5593">
        <v>1.01</v>
      </c>
    </row>
    <row r="5594" spans="1:2" x14ac:dyDescent="0.25">
      <c r="A5594" t="s">
        <v>5643</v>
      </c>
      <c r="B5594">
        <v>1.0449999999999999</v>
      </c>
    </row>
    <row r="5595" spans="1:2" x14ac:dyDescent="0.25">
      <c r="A5595" t="s">
        <v>5644</v>
      </c>
      <c r="B5595">
        <v>1.0149999999999999</v>
      </c>
    </row>
    <row r="5596" spans="1:2" x14ac:dyDescent="0.25">
      <c r="A5596" t="s">
        <v>5645</v>
      </c>
      <c r="B5596">
        <v>1.3069999999999999</v>
      </c>
    </row>
    <row r="5597" spans="1:2" x14ac:dyDescent="0.25">
      <c r="A5597" t="s">
        <v>5646</v>
      </c>
      <c r="B5597">
        <v>4.6619999999999999</v>
      </c>
    </row>
    <row r="5598" spans="1:2" x14ac:dyDescent="0.25">
      <c r="A5598" t="s">
        <v>5647</v>
      </c>
      <c r="B5598">
        <v>11.083</v>
      </c>
    </row>
    <row r="5599" spans="1:2" x14ac:dyDescent="0.25">
      <c r="A5599" t="s">
        <v>5648</v>
      </c>
      <c r="B5599">
        <v>5.67</v>
      </c>
    </row>
    <row r="5600" spans="1:2" x14ac:dyDescent="0.25">
      <c r="A5600" t="s">
        <v>5649</v>
      </c>
      <c r="B5600">
        <v>2.92</v>
      </c>
    </row>
    <row r="5601" spans="1:2" x14ac:dyDescent="0.25">
      <c r="A5601" t="s">
        <v>5650</v>
      </c>
      <c r="B5601">
        <v>2.2170000000000001</v>
      </c>
    </row>
    <row r="5602" spans="1:2" x14ac:dyDescent="0.25">
      <c r="A5602" t="s">
        <v>5651</v>
      </c>
      <c r="B5602">
        <v>3.5489999999999999</v>
      </c>
    </row>
    <row r="5603" spans="1:2" x14ac:dyDescent="0.25">
      <c r="A5603" t="s">
        <v>5652</v>
      </c>
      <c r="B5603">
        <v>3.2869999999999999</v>
      </c>
    </row>
    <row r="5604" spans="1:2" x14ac:dyDescent="0.25">
      <c r="A5604" t="s">
        <v>5653</v>
      </c>
      <c r="B5604">
        <v>18.91</v>
      </c>
    </row>
    <row r="5605" spans="1:2" x14ac:dyDescent="0.25">
      <c r="A5605" t="s">
        <v>5654</v>
      </c>
      <c r="B5605">
        <v>46.302</v>
      </c>
    </row>
    <row r="5606" spans="1:2" x14ac:dyDescent="0.25">
      <c r="A5606" t="s">
        <v>5655</v>
      </c>
      <c r="B5606">
        <v>49.030999999999999</v>
      </c>
    </row>
    <row r="5607" spans="1:2" x14ac:dyDescent="0.25">
      <c r="A5607" t="s">
        <v>5656</v>
      </c>
      <c r="B5607">
        <v>12.486000000000001</v>
      </c>
    </row>
    <row r="5608" spans="1:2" x14ac:dyDescent="0.25">
      <c r="A5608" t="s">
        <v>5657</v>
      </c>
      <c r="B5608">
        <v>8.5850000000000009</v>
      </c>
    </row>
    <row r="5609" spans="1:2" x14ac:dyDescent="0.25">
      <c r="A5609" t="s">
        <v>5658</v>
      </c>
      <c r="B5609">
        <v>13.523</v>
      </c>
    </row>
    <row r="5610" spans="1:2" x14ac:dyDescent="0.25">
      <c r="A5610" t="s">
        <v>5659</v>
      </c>
      <c r="B5610">
        <v>8.9269999999999996</v>
      </c>
    </row>
    <row r="5611" spans="1:2" x14ac:dyDescent="0.25">
      <c r="A5611" t="s">
        <v>5660</v>
      </c>
      <c r="B5611">
        <v>8.1940000000000008</v>
      </c>
    </row>
    <row r="5612" spans="1:2" x14ac:dyDescent="0.25">
      <c r="A5612" t="s">
        <v>5661</v>
      </c>
      <c r="B5612">
        <v>11.131</v>
      </c>
    </row>
    <row r="5613" spans="1:2" x14ac:dyDescent="0.25">
      <c r="A5613" t="s">
        <v>5662</v>
      </c>
      <c r="B5613">
        <v>15.135999999999999</v>
      </c>
    </row>
    <row r="5614" spans="1:2" x14ac:dyDescent="0.25">
      <c r="A5614" t="s">
        <v>5663</v>
      </c>
      <c r="B5614">
        <v>8.2650000000000006</v>
      </c>
    </row>
    <row r="5615" spans="1:2" x14ac:dyDescent="0.25">
      <c r="A5615" t="s">
        <v>5664</v>
      </c>
      <c r="B5615">
        <v>8.5359999999999996</v>
      </c>
    </row>
    <row r="5616" spans="1:2" x14ac:dyDescent="0.25">
      <c r="A5616" t="s">
        <v>5665</v>
      </c>
      <c r="B5616">
        <v>22.786999999999999</v>
      </c>
    </row>
    <row r="5617" spans="1:2" x14ac:dyDescent="0.25">
      <c r="A5617" t="s">
        <v>5666</v>
      </c>
      <c r="B5617">
        <v>11.31</v>
      </c>
    </row>
    <row r="5618" spans="1:2" x14ac:dyDescent="0.25">
      <c r="A5618" t="s">
        <v>5667</v>
      </c>
      <c r="B5618">
        <v>12.768000000000001</v>
      </c>
    </row>
    <row r="5619" spans="1:2" x14ac:dyDescent="0.25">
      <c r="A5619" t="s">
        <v>5668</v>
      </c>
      <c r="B5619">
        <v>9.9670000000000005</v>
      </c>
    </row>
    <row r="5620" spans="1:2" x14ac:dyDescent="0.25">
      <c r="A5620" t="s">
        <v>5669</v>
      </c>
      <c r="B5620">
        <v>9.657</v>
      </c>
    </row>
    <row r="5621" spans="1:2" x14ac:dyDescent="0.25">
      <c r="A5621" t="s">
        <v>5670</v>
      </c>
      <c r="B5621">
        <v>19.489999999999998</v>
      </c>
    </row>
    <row r="5622" spans="1:2" x14ac:dyDescent="0.25">
      <c r="A5622" t="s">
        <v>5671</v>
      </c>
      <c r="B5622">
        <v>26.841000000000001</v>
      </c>
    </row>
    <row r="5623" spans="1:2" x14ac:dyDescent="0.25">
      <c r="A5623" t="s">
        <v>5672</v>
      </c>
      <c r="B5623">
        <v>17.131</v>
      </c>
    </row>
    <row r="5624" spans="1:2" x14ac:dyDescent="0.25">
      <c r="A5624" t="s">
        <v>5673</v>
      </c>
      <c r="B5624">
        <v>15.451000000000001</v>
      </c>
    </row>
    <row r="5625" spans="1:2" x14ac:dyDescent="0.25">
      <c r="A5625" t="s">
        <v>5674</v>
      </c>
      <c r="B5625">
        <v>15.38</v>
      </c>
    </row>
    <row r="5626" spans="1:2" x14ac:dyDescent="0.25">
      <c r="A5626" t="s">
        <v>5675</v>
      </c>
      <c r="B5626">
        <v>22.53</v>
      </c>
    </row>
    <row r="5627" spans="1:2" x14ac:dyDescent="0.25">
      <c r="A5627" t="s">
        <v>5676</v>
      </c>
      <c r="B5627">
        <v>63.131999999999998</v>
      </c>
    </row>
    <row r="5628" spans="1:2" x14ac:dyDescent="0.25">
      <c r="A5628" t="s">
        <v>5677</v>
      </c>
      <c r="B5628">
        <v>52.82</v>
      </c>
    </row>
    <row r="5629" spans="1:2" x14ac:dyDescent="0.25">
      <c r="A5629" t="s">
        <v>5678</v>
      </c>
      <c r="B5629">
        <v>34.777999999999999</v>
      </c>
    </row>
    <row r="5630" spans="1:2" x14ac:dyDescent="0.25">
      <c r="A5630" t="s">
        <v>5679</v>
      </c>
      <c r="B5630">
        <v>27.734999999999999</v>
      </c>
    </row>
    <row r="5631" spans="1:2" x14ac:dyDescent="0.25">
      <c r="A5631" t="s">
        <v>5680</v>
      </c>
      <c r="B5631">
        <v>25.338999999999999</v>
      </c>
    </row>
    <row r="5632" spans="1:2" x14ac:dyDescent="0.25">
      <c r="A5632" t="s">
        <v>5681</v>
      </c>
      <c r="B5632">
        <v>27.26</v>
      </c>
    </row>
    <row r="5633" spans="1:2" x14ac:dyDescent="0.25">
      <c r="A5633" t="s">
        <v>5682</v>
      </c>
      <c r="B5633">
        <v>35.659999999999997</v>
      </c>
    </row>
    <row r="5634" spans="1:2" x14ac:dyDescent="0.25">
      <c r="A5634" t="s">
        <v>5683</v>
      </c>
      <c r="B5634">
        <v>103.28</v>
      </c>
    </row>
    <row r="5635" spans="1:2" x14ac:dyDescent="0.25">
      <c r="A5635" t="s">
        <v>5684</v>
      </c>
      <c r="B5635">
        <v>115.71</v>
      </c>
    </row>
    <row r="5636" spans="1:2" x14ac:dyDescent="0.25">
      <c r="A5636" t="s">
        <v>5685</v>
      </c>
      <c r="B5636">
        <v>95.367999999999995</v>
      </c>
    </row>
    <row r="5637" spans="1:2" x14ac:dyDescent="0.25">
      <c r="A5637" t="s">
        <v>5686</v>
      </c>
      <c r="B5637">
        <v>101.35299999999999</v>
      </c>
    </row>
    <row r="5638" spans="1:2" x14ac:dyDescent="0.25">
      <c r="A5638" t="s">
        <v>5687</v>
      </c>
      <c r="B5638">
        <v>79.25</v>
      </c>
    </row>
    <row r="5639" spans="1:2" x14ac:dyDescent="0.25">
      <c r="A5639" t="s">
        <v>5688</v>
      </c>
      <c r="B5639">
        <v>70.38</v>
      </c>
    </row>
    <row r="5640" spans="1:2" x14ac:dyDescent="0.25">
      <c r="A5640" t="s">
        <v>5689</v>
      </c>
      <c r="B5640">
        <v>70.08</v>
      </c>
    </row>
    <row r="5641" spans="1:2" x14ac:dyDescent="0.25">
      <c r="A5641" t="s">
        <v>5690</v>
      </c>
      <c r="B5641">
        <v>64.55</v>
      </c>
    </row>
    <row r="5642" spans="1:2" x14ac:dyDescent="0.25">
      <c r="A5642" t="s">
        <v>5691</v>
      </c>
      <c r="B5642">
        <v>100.65</v>
      </c>
    </row>
    <row r="5643" spans="1:2" x14ac:dyDescent="0.25">
      <c r="A5643" t="s">
        <v>5692</v>
      </c>
      <c r="B5643">
        <v>77.150000000000006</v>
      </c>
    </row>
    <row r="5644" spans="1:2" x14ac:dyDescent="0.25">
      <c r="A5644" t="s">
        <v>5693</v>
      </c>
      <c r="B5644">
        <v>81.94</v>
      </c>
    </row>
    <row r="5645" spans="1:2" x14ac:dyDescent="0.25">
      <c r="A5645" t="s">
        <v>5694</v>
      </c>
      <c r="B5645">
        <v>242.06</v>
      </c>
    </row>
    <row r="5646" spans="1:2" x14ac:dyDescent="0.25">
      <c r="A5646" t="s">
        <v>5695</v>
      </c>
      <c r="B5646">
        <v>119.51</v>
      </c>
    </row>
    <row r="5647" spans="1:2" x14ac:dyDescent="0.25">
      <c r="A5647" t="s">
        <v>5696</v>
      </c>
      <c r="B5647">
        <v>100.67</v>
      </c>
    </row>
    <row r="5648" spans="1:2" x14ac:dyDescent="0.25">
      <c r="A5648" t="s">
        <v>5697</v>
      </c>
      <c r="B5648">
        <v>84.72</v>
      </c>
    </row>
    <row r="5649" spans="1:2" x14ac:dyDescent="0.25">
      <c r="A5649" t="s">
        <v>5698</v>
      </c>
      <c r="B5649">
        <v>67.72</v>
      </c>
    </row>
    <row r="5650" spans="1:2" x14ac:dyDescent="0.25">
      <c r="A5650" t="s">
        <v>5699</v>
      </c>
      <c r="B5650">
        <v>58.15</v>
      </c>
    </row>
    <row r="5651" spans="1:2" x14ac:dyDescent="0.25">
      <c r="A5651" t="s">
        <v>5700</v>
      </c>
      <c r="B5651">
        <v>70.337000000000003</v>
      </c>
    </row>
    <row r="5652" spans="1:2" x14ac:dyDescent="0.25">
      <c r="A5652" t="s">
        <v>5701</v>
      </c>
      <c r="B5652">
        <v>53.69</v>
      </c>
    </row>
    <row r="5653" spans="1:2" x14ac:dyDescent="0.25">
      <c r="A5653" t="s">
        <v>5702</v>
      </c>
      <c r="B5653">
        <v>51.63</v>
      </c>
    </row>
    <row r="5654" spans="1:2" x14ac:dyDescent="0.25">
      <c r="A5654" t="s">
        <v>5703</v>
      </c>
      <c r="B5654">
        <v>44.84</v>
      </c>
    </row>
    <row r="5655" spans="1:2" x14ac:dyDescent="0.25">
      <c r="A5655" t="s">
        <v>5704</v>
      </c>
      <c r="B5655">
        <v>45.13</v>
      </c>
    </row>
    <row r="5656" spans="1:2" x14ac:dyDescent="0.25">
      <c r="A5656" t="s">
        <v>5705</v>
      </c>
      <c r="B5656">
        <v>47.59</v>
      </c>
    </row>
    <row r="5657" spans="1:2" x14ac:dyDescent="0.25">
      <c r="A5657" t="s">
        <v>5706</v>
      </c>
      <c r="B5657">
        <v>49.68</v>
      </c>
    </row>
    <row r="5658" spans="1:2" x14ac:dyDescent="0.25">
      <c r="A5658" t="s">
        <v>5707</v>
      </c>
      <c r="B5658">
        <v>45.66</v>
      </c>
    </row>
    <row r="5659" spans="1:2" x14ac:dyDescent="0.25">
      <c r="A5659" t="s">
        <v>5708</v>
      </c>
      <c r="B5659">
        <v>44.19</v>
      </c>
    </row>
    <row r="5660" spans="1:2" x14ac:dyDescent="0.25">
      <c r="A5660" t="s">
        <v>5709</v>
      </c>
      <c r="B5660">
        <v>44.11</v>
      </c>
    </row>
    <row r="5661" spans="1:2" x14ac:dyDescent="0.25">
      <c r="A5661" t="s">
        <v>5710</v>
      </c>
      <c r="B5661">
        <v>61.88</v>
      </c>
    </row>
    <row r="5662" spans="1:2" x14ac:dyDescent="0.25">
      <c r="A5662" t="s">
        <v>5711</v>
      </c>
      <c r="B5662">
        <v>58.83</v>
      </c>
    </row>
    <row r="5663" spans="1:2" x14ac:dyDescent="0.25">
      <c r="A5663" t="s">
        <v>5712</v>
      </c>
      <c r="B5663">
        <v>27.26</v>
      </c>
    </row>
    <row r="5664" spans="1:2" x14ac:dyDescent="0.25">
      <c r="A5664" t="s">
        <v>5713</v>
      </c>
      <c r="B5664">
        <v>35.659999999999997</v>
      </c>
    </row>
    <row r="5665" spans="1:2" x14ac:dyDescent="0.25">
      <c r="A5665" t="s">
        <v>5714</v>
      </c>
      <c r="B5665">
        <v>103.28</v>
      </c>
    </row>
    <row r="5666" spans="1:2" x14ac:dyDescent="0.25">
      <c r="A5666" t="s">
        <v>5715</v>
      </c>
      <c r="B5666">
        <v>115.71</v>
      </c>
    </row>
    <row r="5667" spans="1:2" x14ac:dyDescent="0.25">
      <c r="A5667" t="s">
        <v>5716</v>
      </c>
      <c r="B5667">
        <v>95.37</v>
      </c>
    </row>
    <row r="5668" spans="1:2" x14ac:dyDescent="0.25">
      <c r="A5668" t="s">
        <v>5717</v>
      </c>
      <c r="B5668">
        <v>101.35</v>
      </c>
    </row>
    <row r="5669" spans="1:2" x14ac:dyDescent="0.25">
      <c r="A5669" t="s">
        <v>5718</v>
      </c>
      <c r="B5669">
        <v>79.25</v>
      </c>
    </row>
    <row r="5670" spans="1:2" x14ac:dyDescent="0.25">
      <c r="A5670" t="s">
        <v>5719</v>
      </c>
      <c r="B5670">
        <v>70.38</v>
      </c>
    </row>
    <row r="5671" spans="1:2" x14ac:dyDescent="0.25">
      <c r="A5671" t="s">
        <v>5720</v>
      </c>
      <c r="B5671">
        <v>70.08</v>
      </c>
    </row>
    <row r="5672" spans="1:2" x14ac:dyDescent="0.25">
      <c r="A5672" t="s">
        <v>5721</v>
      </c>
      <c r="B5672">
        <v>64.55</v>
      </c>
    </row>
    <row r="5673" spans="1:2" x14ac:dyDescent="0.25">
      <c r="A5673" t="s">
        <v>5722</v>
      </c>
      <c r="B5673">
        <v>100.65</v>
      </c>
    </row>
    <row r="5674" spans="1:2" x14ac:dyDescent="0.25">
      <c r="A5674" t="s">
        <v>5723</v>
      </c>
      <c r="B5674">
        <v>77.150000000000006</v>
      </c>
    </row>
    <row r="5675" spans="1:2" x14ac:dyDescent="0.25">
      <c r="A5675" t="s">
        <v>5724</v>
      </c>
      <c r="B5675">
        <v>81.39</v>
      </c>
    </row>
    <row r="5676" spans="1:2" x14ac:dyDescent="0.25">
      <c r="A5676" t="s">
        <v>5725</v>
      </c>
      <c r="B5676">
        <v>242.06</v>
      </c>
    </row>
    <row r="5677" spans="1:2" x14ac:dyDescent="0.25">
      <c r="A5677" t="s">
        <v>5726</v>
      </c>
      <c r="B5677">
        <v>119.51</v>
      </c>
    </row>
    <row r="5678" spans="1:2" x14ac:dyDescent="0.25">
      <c r="A5678" t="s">
        <v>5727</v>
      </c>
      <c r="B5678">
        <v>100.67</v>
      </c>
    </row>
    <row r="5679" spans="1:2" x14ac:dyDescent="0.25">
      <c r="A5679" t="s">
        <v>5728</v>
      </c>
      <c r="B5679">
        <v>84.718999999999994</v>
      </c>
    </row>
    <row r="5680" spans="1:2" x14ac:dyDescent="0.25">
      <c r="A5680" t="s">
        <v>5729</v>
      </c>
      <c r="B5680">
        <v>67.72</v>
      </c>
    </row>
    <row r="5681" spans="1:2" x14ac:dyDescent="0.25">
      <c r="A5681" t="s">
        <v>5730</v>
      </c>
      <c r="B5681">
        <v>58.15</v>
      </c>
    </row>
    <row r="5682" spans="1:2" x14ac:dyDescent="0.25">
      <c r="A5682" t="s">
        <v>5731</v>
      </c>
      <c r="B5682">
        <v>70.38</v>
      </c>
    </row>
    <row r="5683" spans="1:2" x14ac:dyDescent="0.25">
      <c r="A5683" t="s">
        <v>5732</v>
      </c>
      <c r="B5683">
        <v>53.694000000000003</v>
      </c>
    </row>
    <row r="5684" spans="1:2" x14ac:dyDescent="0.25">
      <c r="A5684" t="s">
        <v>5733</v>
      </c>
      <c r="B5684">
        <v>51.63</v>
      </c>
    </row>
    <row r="5685" spans="1:2" x14ac:dyDescent="0.25">
      <c r="A5685" t="s">
        <v>5734</v>
      </c>
      <c r="B5685">
        <v>44.84</v>
      </c>
    </row>
    <row r="5686" spans="1:2" x14ac:dyDescent="0.25">
      <c r="A5686" t="s">
        <v>5735</v>
      </c>
      <c r="B5686">
        <v>45.13</v>
      </c>
    </row>
    <row r="5687" spans="1:2" x14ac:dyDescent="0.25">
      <c r="A5687" t="s">
        <v>5736</v>
      </c>
      <c r="B5687">
        <v>47.59</v>
      </c>
    </row>
    <row r="5688" spans="1:2" x14ac:dyDescent="0.25">
      <c r="A5688" t="s">
        <v>5737</v>
      </c>
      <c r="B5688">
        <v>49.677999999999997</v>
      </c>
    </row>
    <row r="5689" spans="1:2" x14ac:dyDescent="0.25">
      <c r="A5689" t="s">
        <v>5738</v>
      </c>
      <c r="B5689">
        <v>45.66</v>
      </c>
    </row>
    <row r="5690" spans="1:2" x14ac:dyDescent="0.25">
      <c r="A5690" t="s">
        <v>5739</v>
      </c>
      <c r="B5690">
        <v>44.19</v>
      </c>
    </row>
    <row r="5691" spans="1:2" x14ac:dyDescent="0.25">
      <c r="A5691" t="s">
        <v>5740</v>
      </c>
      <c r="B5691">
        <v>44.11</v>
      </c>
    </row>
    <row r="5692" spans="1:2" x14ac:dyDescent="0.25">
      <c r="A5692" t="s">
        <v>5741</v>
      </c>
      <c r="B5692">
        <v>61.88</v>
      </c>
    </row>
    <row r="5693" spans="1:2" x14ac:dyDescent="0.25">
      <c r="A5693" t="s">
        <v>5742</v>
      </c>
      <c r="B5693">
        <v>58.83</v>
      </c>
    </row>
    <row r="5694" spans="1:2" x14ac:dyDescent="0.25">
      <c r="A5694" t="s">
        <v>5743</v>
      </c>
      <c r="B5694">
        <v>111.12</v>
      </c>
    </row>
    <row r="5695" spans="1:2" x14ac:dyDescent="0.25">
      <c r="A5695" t="s">
        <v>5744</v>
      </c>
      <c r="B5695">
        <v>112.09</v>
      </c>
    </row>
    <row r="5696" spans="1:2" x14ac:dyDescent="0.25">
      <c r="A5696" t="s">
        <v>5745</v>
      </c>
      <c r="B5696">
        <v>105.35</v>
      </c>
    </row>
    <row r="5697" spans="1:2" x14ac:dyDescent="0.25">
      <c r="A5697" t="s">
        <v>5746</v>
      </c>
      <c r="B5697">
        <v>83.94</v>
      </c>
    </row>
    <row r="5698" spans="1:2" x14ac:dyDescent="0.25">
      <c r="A5698" t="s">
        <v>5747</v>
      </c>
      <c r="B5698">
        <v>83.13</v>
      </c>
    </row>
    <row r="5699" spans="1:2" x14ac:dyDescent="0.25">
      <c r="A5699" t="s">
        <v>5748</v>
      </c>
      <c r="B5699">
        <v>85.11</v>
      </c>
    </row>
    <row r="5700" spans="1:2" x14ac:dyDescent="0.25">
      <c r="A5700" t="s">
        <v>5749</v>
      </c>
      <c r="B5700">
        <v>80.87</v>
      </c>
    </row>
    <row r="5701" spans="1:2" x14ac:dyDescent="0.25">
      <c r="A5701" t="s">
        <v>5750</v>
      </c>
      <c r="B5701">
        <v>74.05</v>
      </c>
    </row>
    <row r="5702" spans="1:2" x14ac:dyDescent="0.25">
      <c r="A5702" t="s">
        <v>5751</v>
      </c>
      <c r="B5702">
        <v>72.84</v>
      </c>
    </row>
    <row r="5703" spans="1:2" x14ac:dyDescent="0.25">
      <c r="A5703" t="s">
        <v>5752</v>
      </c>
      <c r="B5703">
        <v>74.52</v>
      </c>
    </row>
    <row r="5704" spans="1:2" x14ac:dyDescent="0.25">
      <c r="A5704" t="s">
        <v>5753</v>
      </c>
      <c r="B5704">
        <v>66.37</v>
      </c>
    </row>
    <row r="5705" spans="1:2" x14ac:dyDescent="0.25">
      <c r="A5705" t="s">
        <v>5754</v>
      </c>
      <c r="B5705">
        <v>61.31</v>
      </c>
    </row>
    <row r="5706" spans="1:2" x14ac:dyDescent="0.25">
      <c r="A5706" t="s">
        <v>5755</v>
      </c>
      <c r="B5706">
        <v>56.65</v>
      </c>
    </row>
    <row r="5707" spans="1:2" x14ac:dyDescent="0.25">
      <c r="A5707" t="s">
        <v>5756</v>
      </c>
      <c r="B5707">
        <v>54.06</v>
      </c>
    </row>
    <row r="5708" spans="1:2" x14ac:dyDescent="0.25">
      <c r="A5708" t="s">
        <v>5757</v>
      </c>
      <c r="B5708">
        <v>50.07</v>
      </c>
    </row>
    <row r="5709" spans="1:2" x14ac:dyDescent="0.25">
      <c r="A5709" t="s">
        <v>5758</v>
      </c>
      <c r="B5709">
        <v>46.63</v>
      </c>
    </row>
    <row r="5710" spans="1:2" x14ac:dyDescent="0.25">
      <c r="A5710" t="s">
        <v>5759</v>
      </c>
      <c r="B5710">
        <v>44.2</v>
      </c>
    </row>
    <row r="5711" spans="1:2" x14ac:dyDescent="0.25">
      <c r="A5711" t="s">
        <v>5760</v>
      </c>
      <c r="B5711">
        <v>40.200000000000003</v>
      </c>
    </row>
    <row r="5712" spans="1:2" x14ac:dyDescent="0.25">
      <c r="A5712" t="s">
        <v>5761</v>
      </c>
      <c r="B5712">
        <v>39.020000000000003</v>
      </c>
    </row>
    <row r="5713" spans="1:2" x14ac:dyDescent="0.25">
      <c r="A5713" t="s">
        <v>5762</v>
      </c>
      <c r="B5713">
        <v>37.340000000000003</v>
      </c>
    </row>
    <row r="5714" spans="1:2" x14ac:dyDescent="0.25">
      <c r="A5714" t="s">
        <v>5763</v>
      </c>
      <c r="B5714">
        <v>34.43</v>
      </c>
    </row>
    <row r="5715" spans="1:2" x14ac:dyDescent="0.25">
      <c r="A5715" t="s">
        <v>5764</v>
      </c>
      <c r="B5715">
        <v>32.82</v>
      </c>
    </row>
    <row r="5716" spans="1:2" x14ac:dyDescent="0.25">
      <c r="A5716" t="s">
        <v>5765</v>
      </c>
      <c r="B5716">
        <v>32.299999999999997</v>
      </c>
    </row>
    <row r="5717" spans="1:2" x14ac:dyDescent="0.25">
      <c r="A5717" t="s">
        <v>5766</v>
      </c>
      <c r="B5717">
        <v>31.93</v>
      </c>
    </row>
    <row r="5718" spans="1:2" x14ac:dyDescent="0.25">
      <c r="A5718" t="s">
        <v>5767</v>
      </c>
      <c r="B5718">
        <v>31.74</v>
      </c>
    </row>
    <row r="5719" spans="1:2" x14ac:dyDescent="0.25">
      <c r="A5719" t="s">
        <v>5768</v>
      </c>
      <c r="B5719">
        <v>31.17</v>
      </c>
    </row>
    <row r="5720" spans="1:2" x14ac:dyDescent="0.25">
      <c r="A5720" t="s">
        <v>5769</v>
      </c>
      <c r="B5720">
        <v>30.17</v>
      </c>
    </row>
    <row r="5721" spans="1:2" x14ac:dyDescent="0.25">
      <c r="A5721" t="s">
        <v>5770</v>
      </c>
      <c r="B5721">
        <v>28.17</v>
      </c>
    </row>
    <row r="5722" spans="1:2" x14ac:dyDescent="0.25">
      <c r="A5722" t="s">
        <v>5771</v>
      </c>
      <c r="B5722">
        <v>26.39</v>
      </c>
    </row>
    <row r="5723" spans="1:2" x14ac:dyDescent="0.25">
      <c r="A5723" t="s">
        <v>5772</v>
      </c>
      <c r="B5723">
        <v>26.94</v>
      </c>
    </row>
    <row r="5724" spans="1:2" x14ac:dyDescent="0.25">
      <c r="A5724" t="s">
        <v>5773</v>
      </c>
      <c r="B5724">
        <v>27.48</v>
      </c>
    </row>
    <row r="5725" spans="1:2" x14ac:dyDescent="0.25">
      <c r="A5725" t="s">
        <v>5774</v>
      </c>
      <c r="B5725">
        <v>26.89</v>
      </c>
    </row>
    <row r="5726" spans="1:2" x14ac:dyDescent="0.25">
      <c r="A5726" t="s">
        <v>5775</v>
      </c>
      <c r="B5726">
        <v>25.51</v>
      </c>
    </row>
    <row r="5727" spans="1:2" x14ac:dyDescent="0.25">
      <c r="A5727" t="s">
        <v>5776</v>
      </c>
      <c r="B5727">
        <v>24.28</v>
      </c>
    </row>
    <row r="5728" spans="1:2" x14ac:dyDescent="0.25">
      <c r="A5728" t="s">
        <v>5777</v>
      </c>
      <c r="B5728">
        <v>23.55</v>
      </c>
    </row>
    <row r="5729" spans="1:2" x14ac:dyDescent="0.25">
      <c r="A5729" t="s">
        <v>5778</v>
      </c>
      <c r="B5729">
        <v>25.6</v>
      </c>
    </row>
    <row r="5730" spans="1:2" x14ac:dyDescent="0.25">
      <c r="A5730" t="s">
        <v>5779</v>
      </c>
      <c r="B5730">
        <v>22.91</v>
      </c>
    </row>
    <row r="5731" spans="1:2" x14ac:dyDescent="0.25">
      <c r="A5731" t="s">
        <v>5780</v>
      </c>
      <c r="B5731">
        <v>21.23</v>
      </c>
    </row>
    <row r="5732" spans="1:2" x14ac:dyDescent="0.25">
      <c r="A5732" t="s">
        <v>5781</v>
      </c>
      <c r="B5732">
        <v>20.3</v>
      </c>
    </row>
    <row r="5733" spans="1:2" x14ac:dyDescent="0.25">
      <c r="A5733" t="s">
        <v>5782</v>
      </c>
      <c r="B5733">
        <v>18.39</v>
      </c>
    </row>
    <row r="5734" spans="1:2" x14ac:dyDescent="0.25">
      <c r="A5734" t="s">
        <v>5783</v>
      </c>
      <c r="B5734">
        <v>17.36</v>
      </c>
    </row>
    <row r="5735" spans="1:2" x14ac:dyDescent="0.25">
      <c r="A5735" t="s">
        <v>5784</v>
      </c>
      <c r="B5735">
        <v>17.350000000000001</v>
      </c>
    </row>
    <row r="5736" spans="1:2" x14ac:dyDescent="0.25">
      <c r="A5736" t="s">
        <v>5785</v>
      </c>
      <c r="B5736">
        <v>17.34</v>
      </c>
    </row>
    <row r="5737" spans="1:2" x14ac:dyDescent="0.25">
      <c r="A5737" t="s">
        <v>5786</v>
      </c>
      <c r="B5737">
        <v>16.84</v>
      </c>
    </row>
    <row r="5738" spans="1:2" x14ac:dyDescent="0.25">
      <c r="A5738" t="s">
        <v>5787</v>
      </c>
      <c r="B5738">
        <v>17.350000000000001</v>
      </c>
    </row>
    <row r="5739" spans="1:2" x14ac:dyDescent="0.25">
      <c r="A5739" t="s">
        <v>5788</v>
      </c>
      <c r="B5739">
        <v>17.329999999999998</v>
      </c>
    </row>
    <row r="5740" spans="1:2" x14ac:dyDescent="0.25">
      <c r="A5740" t="s">
        <v>5789</v>
      </c>
      <c r="B5740">
        <v>16.75</v>
      </c>
    </row>
    <row r="5741" spans="1:2" x14ac:dyDescent="0.25">
      <c r="A5741" t="s">
        <v>5790</v>
      </c>
      <c r="B5741">
        <v>16.48</v>
      </c>
    </row>
    <row r="5742" spans="1:2" x14ac:dyDescent="0.25">
      <c r="A5742" t="s">
        <v>5791</v>
      </c>
      <c r="B5742">
        <v>15.77</v>
      </c>
    </row>
    <row r="5743" spans="1:2" x14ac:dyDescent="0.25">
      <c r="A5743" t="s">
        <v>5792</v>
      </c>
      <c r="B5743">
        <v>15.79</v>
      </c>
    </row>
    <row r="5744" spans="1:2" x14ac:dyDescent="0.25">
      <c r="A5744" t="s">
        <v>5793</v>
      </c>
      <c r="B5744">
        <v>15.55</v>
      </c>
    </row>
    <row r="5745" spans="1:2" x14ac:dyDescent="0.25">
      <c r="A5745" t="s">
        <v>5794</v>
      </c>
      <c r="B5745">
        <v>15.13</v>
      </c>
    </row>
    <row r="5746" spans="1:2" x14ac:dyDescent="0.25">
      <c r="A5746" t="s">
        <v>5795</v>
      </c>
      <c r="B5746">
        <v>15.25</v>
      </c>
    </row>
    <row r="5747" spans="1:2" x14ac:dyDescent="0.25">
      <c r="A5747" t="s">
        <v>5796</v>
      </c>
      <c r="B5747">
        <v>14.79</v>
      </c>
    </row>
    <row r="5748" spans="1:2" x14ac:dyDescent="0.25">
      <c r="A5748" t="s">
        <v>5797</v>
      </c>
      <c r="B5748">
        <v>14.21</v>
      </c>
    </row>
    <row r="5749" spans="1:2" x14ac:dyDescent="0.25">
      <c r="A5749" t="s">
        <v>5798</v>
      </c>
      <c r="B5749">
        <v>14.11</v>
      </c>
    </row>
    <row r="5750" spans="1:2" x14ac:dyDescent="0.25">
      <c r="A5750" t="s">
        <v>5799</v>
      </c>
      <c r="B5750">
        <v>13.87</v>
      </c>
    </row>
    <row r="5751" spans="1:2" x14ac:dyDescent="0.25">
      <c r="A5751" t="s">
        <v>5800</v>
      </c>
      <c r="B5751">
        <v>13.37</v>
      </c>
    </row>
    <row r="5752" spans="1:2" x14ac:dyDescent="0.25">
      <c r="A5752" t="s">
        <v>5801</v>
      </c>
      <c r="B5752">
        <v>13.3</v>
      </c>
    </row>
    <row r="5753" spans="1:2" x14ac:dyDescent="0.25">
      <c r="A5753" t="s">
        <v>5802</v>
      </c>
      <c r="B5753">
        <v>12.93</v>
      </c>
    </row>
    <row r="5754" spans="1:2" x14ac:dyDescent="0.25">
      <c r="A5754" t="s">
        <v>5803</v>
      </c>
      <c r="B5754">
        <v>12.82</v>
      </c>
    </row>
    <row r="5755" spans="1:2" x14ac:dyDescent="0.25">
      <c r="A5755" t="s">
        <v>5804</v>
      </c>
      <c r="B5755">
        <v>13.31</v>
      </c>
    </row>
    <row r="5756" spans="1:2" x14ac:dyDescent="0.25">
      <c r="A5756" t="s">
        <v>5805</v>
      </c>
      <c r="B5756">
        <v>12.64</v>
      </c>
    </row>
    <row r="5757" spans="1:2" x14ac:dyDescent="0.25">
      <c r="A5757" t="s">
        <v>5806</v>
      </c>
      <c r="B5757">
        <v>12.27</v>
      </c>
    </row>
    <row r="5758" spans="1:2" x14ac:dyDescent="0.25">
      <c r="A5758" t="s">
        <v>5807</v>
      </c>
      <c r="B5758">
        <v>12.04</v>
      </c>
    </row>
    <row r="5759" spans="1:2" x14ac:dyDescent="0.25">
      <c r="A5759" t="s">
        <v>5808</v>
      </c>
      <c r="B5759">
        <v>11.94</v>
      </c>
    </row>
    <row r="5760" spans="1:2" x14ac:dyDescent="0.25">
      <c r="A5760" t="s">
        <v>5809</v>
      </c>
      <c r="B5760">
        <v>11.62</v>
      </c>
    </row>
    <row r="5761" spans="1:2" x14ac:dyDescent="0.25">
      <c r="A5761" t="s">
        <v>5810</v>
      </c>
      <c r="B5761">
        <v>11.46</v>
      </c>
    </row>
    <row r="5762" spans="1:2" x14ac:dyDescent="0.25">
      <c r="A5762" t="s">
        <v>5811</v>
      </c>
      <c r="B5762">
        <v>11.397</v>
      </c>
    </row>
    <row r="5763" spans="1:2" x14ac:dyDescent="0.25">
      <c r="A5763" t="s">
        <v>5812</v>
      </c>
      <c r="B5763">
        <v>10.17</v>
      </c>
    </row>
    <row r="5764" spans="1:2" x14ac:dyDescent="0.25">
      <c r="A5764" t="s">
        <v>5813</v>
      </c>
      <c r="B5764">
        <v>9.68</v>
      </c>
    </row>
    <row r="5765" spans="1:2" x14ac:dyDescent="0.25">
      <c r="A5765" t="s">
        <v>5814</v>
      </c>
      <c r="B5765">
        <v>9.4</v>
      </c>
    </row>
    <row r="5766" spans="1:2" x14ac:dyDescent="0.25">
      <c r="A5766" t="s">
        <v>5815</v>
      </c>
      <c r="B5766">
        <v>9.0120000000000005</v>
      </c>
    </row>
    <row r="5767" spans="1:2" x14ac:dyDescent="0.25">
      <c r="A5767" t="s">
        <v>5816</v>
      </c>
      <c r="B5767">
        <v>8.66</v>
      </c>
    </row>
    <row r="5768" spans="1:2" x14ac:dyDescent="0.25">
      <c r="A5768" t="s">
        <v>5817</v>
      </c>
      <c r="B5768">
        <v>8.6519999999999992</v>
      </c>
    </row>
    <row r="5769" spans="1:2" x14ac:dyDescent="0.25">
      <c r="A5769" t="s">
        <v>5818</v>
      </c>
      <c r="B5769">
        <v>8.36</v>
      </c>
    </row>
    <row r="5770" spans="1:2" x14ac:dyDescent="0.25">
      <c r="A5770" t="s">
        <v>5819</v>
      </c>
      <c r="B5770">
        <v>8.32</v>
      </c>
    </row>
    <row r="5771" spans="1:2" x14ac:dyDescent="0.25">
      <c r="A5771" t="s">
        <v>5820</v>
      </c>
      <c r="B5771">
        <v>8.34</v>
      </c>
    </row>
    <row r="5772" spans="1:2" x14ac:dyDescent="0.25">
      <c r="A5772" t="s">
        <v>5821</v>
      </c>
      <c r="B5772">
        <v>8.32</v>
      </c>
    </row>
    <row r="5773" spans="1:2" x14ac:dyDescent="0.25">
      <c r="A5773" t="s">
        <v>5822</v>
      </c>
      <c r="B5773">
        <v>8.0990000000000002</v>
      </c>
    </row>
    <row r="5774" spans="1:2" x14ac:dyDescent="0.25">
      <c r="A5774" t="s">
        <v>5823</v>
      </c>
      <c r="B5774">
        <v>8.0190000000000001</v>
      </c>
    </row>
    <row r="5775" spans="1:2" x14ac:dyDescent="0.25">
      <c r="A5775" t="s">
        <v>5824</v>
      </c>
      <c r="B5775">
        <v>7.97</v>
      </c>
    </row>
    <row r="5776" spans="1:2" x14ac:dyDescent="0.25">
      <c r="A5776" t="s">
        <v>5825</v>
      </c>
      <c r="B5776">
        <v>7.93</v>
      </c>
    </row>
    <row r="5777" spans="1:2" x14ac:dyDescent="0.25">
      <c r="A5777" t="s">
        <v>5826</v>
      </c>
      <c r="B5777">
        <v>7.9320000000000004</v>
      </c>
    </row>
    <row r="5778" spans="1:2" x14ac:dyDescent="0.25">
      <c r="A5778" t="s">
        <v>5827</v>
      </c>
      <c r="B5778">
        <v>7.76</v>
      </c>
    </row>
    <row r="5779" spans="1:2" x14ac:dyDescent="0.25">
      <c r="A5779" t="s">
        <v>5828</v>
      </c>
      <c r="B5779">
        <v>7.43</v>
      </c>
    </row>
    <row r="5780" spans="1:2" x14ac:dyDescent="0.25">
      <c r="A5780" t="s">
        <v>5829</v>
      </c>
      <c r="B5780">
        <v>7.399</v>
      </c>
    </row>
    <row r="5781" spans="1:2" x14ac:dyDescent="0.25">
      <c r="A5781" t="s">
        <v>5830</v>
      </c>
      <c r="B5781">
        <v>7.4390000000000001</v>
      </c>
    </row>
    <row r="5782" spans="1:2" x14ac:dyDescent="0.25">
      <c r="A5782" t="s">
        <v>5831</v>
      </c>
      <c r="B5782">
        <v>7.4450000000000003</v>
      </c>
    </row>
    <row r="5783" spans="1:2" x14ac:dyDescent="0.25">
      <c r="A5783" t="s">
        <v>5832</v>
      </c>
      <c r="B5783">
        <v>7.28</v>
      </c>
    </row>
    <row r="5784" spans="1:2" x14ac:dyDescent="0.25">
      <c r="A5784" t="s">
        <v>5833</v>
      </c>
      <c r="B5784">
        <v>7.36</v>
      </c>
    </row>
    <row r="5785" spans="1:2" x14ac:dyDescent="0.25">
      <c r="A5785" t="s">
        <v>5834</v>
      </c>
      <c r="B5785">
        <v>7.29</v>
      </c>
    </row>
    <row r="5786" spans="1:2" x14ac:dyDescent="0.25">
      <c r="A5786" t="s">
        <v>5835</v>
      </c>
      <c r="B5786">
        <v>7.24</v>
      </c>
    </row>
    <row r="5787" spans="1:2" x14ac:dyDescent="0.25">
      <c r="A5787" t="s">
        <v>5836</v>
      </c>
      <c r="B5787">
        <v>7.14</v>
      </c>
    </row>
    <row r="5788" spans="1:2" x14ac:dyDescent="0.25">
      <c r="A5788" t="s">
        <v>5837</v>
      </c>
      <c r="B5788">
        <v>7.01</v>
      </c>
    </row>
    <row r="5789" spans="1:2" x14ac:dyDescent="0.25">
      <c r="A5789" t="s">
        <v>5838</v>
      </c>
      <c r="B5789">
        <v>7.14</v>
      </c>
    </row>
    <row r="5790" spans="1:2" x14ac:dyDescent="0.25">
      <c r="A5790" t="s">
        <v>5839</v>
      </c>
      <c r="B5790">
        <v>6.94</v>
      </c>
    </row>
    <row r="5791" spans="1:2" x14ac:dyDescent="0.25">
      <c r="A5791" t="s">
        <v>5840</v>
      </c>
      <c r="B5791">
        <v>6.95</v>
      </c>
    </row>
    <row r="5792" spans="1:2" x14ac:dyDescent="0.25">
      <c r="A5792" t="s">
        <v>5841</v>
      </c>
      <c r="B5792">
        <v>6.81</v>
      </c>
    </row>
    <row r="5793" spans="1:2" x14ac:dyDescent="0.25">
      <c r="A5793" t="s">
        <v>5842</v>
      </c>
      <c r="B5793">
        <v>6.74</v>
      </c>
    </row>
    <row r="5794" spans="1:2" x14ac:dyDescent="0.25">
      <c r="A5794" t="s">
        <v>5843</v>
      </c>
      <c r="B5794">
        <v>6.69</v>
      </c>
    </row>
    <row r="5795" spans="1:2" x14ac:dyDescent="0.25">
      <c r="A5795" t="s">
        <v>5844</v>
      </c>
      <c r="B5795">
        <v>6.73</v>
      </c>
    </row>
    <row r="5796" spans="1:2" x14ac:dyDescent="0.25">
      <c r="A5796" t="s">
        <v>5845</v>
      </c>
      <c r="B5796">
        <v>6.36</v>
      </c>
    </row>
    <row r="5797" spans="1:2" x14ac:dyDescent="0.25">
      <c r="A5797" t="s">
        <v>5846</v>
      </c>
      <c r="B5797">
        <v>6.73</v>
      </c>
    </row>
    <row r="5798" spans="1:2" x14ac:dyDescent="0.25">
      <c r="A5798" t="s">
        <v>5847</v>
      </c>
      <c r="B5798">
        <v>6.36</v>
      </c>
    </row>
    <row r="5799" spans="1:2" x14ac:dyDescent="0.25">
      <c r="A5799" t="s">
        <v>5848</v>
      </c>
      <c r="B5799">
        <v>6.67</v>
      </c>
    </row>
    <row r="5800" spans="1:2" x14ac:dyDescent="0.25">
      <c r="A5800" t="s">
        <v>5849</v>
      </c>
      <c r="B5800">
        <v>7.45</v>
      </c>
    </row>
    <row r="5801" spans="1:2" x14ac:dyDescent="0.25">
      <c r="A5801" t="s">
        <v>5850</v>
      </c>
      <c r="B5801">
        <v>6.94</v>
      </c>
    </row>
    <row r="5802" spans="1:2" x14ac:dyDescent="0.25">
      <c r="A5802" t="s">
        <v>5851</v>
      </c>
      <c r="B5802">
        <v>6.69</v>
      </c>
    </row>
    <row r="5803" spans="1:2" x14ac:dyDescent="0.25">
      <c r="A5803" t="s">
        <v>5852</v>
      </c>
      <c r="B5803">
        <v>6.67</v>
      </c>
    </row>
    <row r="5804" spans="1:2" x14ac:dyDescent="0.25">
      <c r="A5804" t="s">
        <v>5853</v>
      </c>
      <c r="B5804">
        <v>6.63</v>
      </c>
    </row>
    <row r="5805" spans="1:2" x14ac:dyDescent="0.25">
      <c r="A5805" t="s">
        <v>5854</v>
      </c>
      <c r="B5805">
        <v>6.34</v>
      </c>
    </row>
    <row r="5806" spans="1:2" x14ac:dyDescent="0.25">
      <c r="A5806" t="s">
        <v>5855</v>
      </c>
      <c r="B5806">
        <v>6.3</v>
      </c>
    </row>
    <row r="5807" spans="1:2" x14ac:dyDescent="0.25">
      <c r="A5807" t="s">
        <v>5856</v>
      </c>
      <c r="B5807">
        <v>6.14</v>
      </c>
    </row>
    <row r="5808" spans="1:2" x14ac:dyDescent="0.25">
      <c r="A5808" t="s">
        <v>5857</v>
      </c>
      <c r="B5808">
        <v>5.99</v>
      </c>
    </row>
    <row r="5809" spans="1:2" x14ac:dyDescent="0.25">
      <c r="A5809" t="s">
        <v>5858</v>
      </c>
      <c r="B5809">
        <v>5.95</v>
      </c>
    </row>
    <row r="5810" spans="1:2" x14ac:dyDescent="0.25">
      <c r="A5810" t="s">
        <v>5859</v>
      </c>
      <c r="B5810">
        <v>6.04</v>
      </c>
    </row>
    <row r="5811" spans="1:2" x14ac:dyDescent="0.25">
      <c r="A5811" t="s">
        <v>5860</v>
      </c>
      <c r="B5811">
        <v>5.74</v>
      </c>
    </row>
    <row r="5812" spans="1:2" x14ac:dyDescent="0.25">
      <c r="A5812" t="s">
        <v>5861</v>
      </c>
      <c r="B5812">
        <v>5.7</v>
      </c>
    </row>
    <row r="5813" spans="1:2" x14ac:dyDescent="0.25">
      <c r="A5813" t="s">
        <v>5862</v>
      </c>
      <c r="B5813">
        <v>5.7</v>
      </c>
    </row>
    <row r="5814" spans="1:2" x14ac:dyDescent="0.25">
      <c r="A5814" t="s">
        <v>5863</v>
      </c>
      <c r="B5814">
        <v>5.78</v>
      </c>
    </row>
    <row r="5815" spans="1:2" x14ac:dyDescent="0.25">
      <c r="A5815" t="s">
        <v>5864</v>
      </c>
      <c r="B5815">
        <v>5.86</v>
      </c>
    </row>
    <row r="5816" spans="1:2" x14ac:dyDescent="0.25">
      <c r="A5816" t="s">
        <v>5865</v>
      </c>
      <c r="B5816">
        <v>5.84</v>
      </c>
    </row>
    <row r="5817" spans="1:2" x14ac:dyDescent="0.25">
      <c r="A5817" t="s">
        <v>5866</v>
      </c>
      <c r="B5817">
        <v>5.66</v>
      </c>
    </row>
    <row r="5818" spans="1:2" x14ac:dyDescent="0.25">
      <c r="A5818" t="s">
        <v>5867</v>
      </c>
      <c r="B5818">
        <v>5.54</v>
      </c>
    </row>
    <row r="5819" spans="1:2" x14ac:dyDescent="0.25">
      <c r="A5819" t="s">
        <v>5868</v>
      </c>
      <c r="B5819">
        <v>5.51</v>
      </c>
    </row>
    <row r="5820" spans="1:2" x14ac:dyDescent="0.25">
      <c r="A5820" t="s">
        <v>5869</v>
      </c>
      <c r="B5820">
        <v>5.46</v>
      </c>
    </row>
    <row r="5821" spans="1:2" x14ac:dyDescent="0.25">
      <c r="A5821" t="s">
        <v>5870</v>
      </c>
      <c r="B5821">
        <v>5.44</v>
      </c>
    </row>
    <row r="5822" spans="1:2" x14ac:dyDescent="0.25">
      <c r="A5822" t="s">
        <v>5871</v>
      </c>
      <c r="B5822">
        <v>5.26</v>
      </c>
    </row>
    <row r="5823" spans="1:2" x14ac:dyDescent="0.25">
      <c r="A5823" t="s">
        <v>5872</v>
      </c>
      <c r="B5823">
        <v>5.23</v>
      </c>
    </row>
    <row r="5824" spans="1:2" x14ac:dyDescent="0.25">
      <c r="A5824" t="s">
        <v>5873</v>
      </c>
      <c r="B5824">
        <v>5.22</v>
      </c>
    </row>
    <row r="5825" spans="1:2" x14ac:dyDescent="0.25">
      <c r="A5825" t="s">
        <v>5874</v>
      </c>
      <c r="B5825">
        <v>5.17</v>
      </c>
    </row>
    <row r="5826" spans="1:2" x14ac:dyDescent="0.25">
      <c r="A5826" t="s">
        <v>5875</v>
      </c>
      <c r="B5826">
        <v>5.01</v>
      </c>
    </row>
    <row r="5827" spans="1:2" x14ac:dyDescent="0.25">
      <c r="A5827" t="s">
        <v>5876</v>
      </c>
      <c r="B5827">
        <v>5.0599999999999996</v>
      </c>
    </row>
    <row r="5828" spans="1:2" x14ac:dyDescent="0.25">
      <c r="A5828" t="s">
        <v>5877</v>
      </c>
      <c r="B5828">
        <v>5</v>
      </c>
    </row>
    <row r="5829" spans="1:2" x14ac:dyDescent="0.25">
      <c r="A5829" t="s">
        <v>5878</v>
      </c>
      <c r="B5829">
        <v>4.95</v>
      </c>
    </row>
    <row r="5830" spans="1:2" x14ac:dyDescent="0.25">
      <c r="A5830" t="s">
        <v>5879</v>
      </c>
      <c r="B5830">
        <v>4.87</v>
      </c>
    </row>
    <row r="5831" spans="1:2" x14ac:dyDescent="0.25">
      <c r="A5831" t="s">
        <v>5880</v>
      </c>
      <c r="B5831">
        <v>4.95</v>
      </c>
    </row>
    <row r="5832" spans="1:2" x14ac:dyDescent="0.25">
      <c r="A5832" t="s">
        <v>5881</v>
      </c>
      <c r="B5832">
        <v>4.8499999999999996</v>
      </c>
    </row>
    <row r="5833" spans="1:2" x14ac:dyDescent="0.25">
      <c r="A5833" t="s">
        <v>5882</v>
      </c>
      <c r="B5833">
        <v>4.87</v>
      </c>
    </row>
    <row r="5834" spans="1:2" x14ac:dyDescent="0.25">
      <c r="A5834" t="s">
        <v>5883</v>
      </c>
      <c r="B5834">
        <v>4.84</v>
      </c>
    </row>
    <row r="5835" spans="1:2" x14ac:dyDescent="0.25">
      <c r="A5835" t="s">
        <v>5884</v>
      </c>
      <c r="B5835">
        <v>4.72</v>
      </c>
    </row>
    <row r="5836" spans="1:2" x14ac:dyDescent="0.25">
      <c r="A5836" t="s">
        <v>5885</v>
      </c>
      <c r="B5836">
        <v>4.68</v>
      </c>
    </row>
    <row r="5837" spans="1:2" x14ac:dyDescent="0.25">
      <c r="A5837" t="s">
        <v>5886</v>
      </c>
      <c r="B5837">
        <v>4.6100000000000003</v>
      </c>
    </row>
    <row r="5838" spans="1:2" x14ac:dyDescent="0.25">
      <c r="A5838" t="s">
        <v>5887</v>
      </c>
      <c r="B5838">
        <v>4.5599999999999996</v>
      </c>
    </row>
    <row r="5839" spans="1:2" x14ac:dyDescent="0.25">
      <c r="A5839" t="s">
        <v>5888</v>
      </c>
      <c r="B5839">
        <v>4.55</v>
      </c>
    </row>
    <row r="5840" spans="1:2" x14ac:dyDescent="0.25">
      <c r="A5840" t="s">
        <v>5889</v>
      </c>
      <c r="B5840">
        <v>4.46</v>
      </c>
    </row>
    <row r="5841" spans="1:2" x14ac:dyDescent="0.25">
      <c r="A5841" t="s">
        <v>5890</v>
      </c>
      <c r="B5841">
        <v>4.17</v>
      </c>
    </row>
    <row r="5842" spans="1:2" x14ac:dyDescent="0.25">
      <c r="A5842" t="s">
        <v>5891</v>
      </c>
      <c r="B5842">
        <v>4.13</v>
      </c>
    </row>
    <row r="5843" spans="1:2" x14ac:dyDescent="0.25">
      <c r="A5843" t="s">
        <v>5892</v>
      </c>
      <c r="B5843">
        <v>4.12</v>
      </c>
    </row>
    <row r="5844" spans="1:2" x14ac:dyDescent="0.25">
      <c r="A5844" t="s">
        <v>5893</v>
      </c>
      <c r="B5844">
        <v>4.24</v>
      </c>
    </row>
    <row r="5845" spans="1:2" x14ac:dyDescent="0.25">
      <c r="A5845" t="s">
        <v>5894</v>
      </c>
      <c r="B5845">
        <v>4.32</v>
      </c>
    </row>
    <row r="5846" spans="1:2" x14ac:dyDescent="0.25">
      <c r="A5846" t="s">
        <v>5895</v>
      </c>
      <c r="B5846">
        <v>5.91</v>
      </c>
    </row>
    <row r="5847" spans="1:2" x14ac:dyDescent="0.25">
      <c r="A5847" t="s">
        <v>5896</v>
      </c>
      <c r="B5847">
        <v>6.07</v>
      </c>
    </row>
    <row r="5848" spans="1:2" x14ac:dyDescent="0.25">
      <c r="A5848" t="s">
        <v>5897</v>
      </c>
      <c r="B5848">
        <v>5.31</v>
      </c>
    </row>
    <row r="5849" spans="1:2" x14ac:dyDescent="0.25">
      <c r="A5849" t="s">
        <v>5898</v>
      </c>
      <c r="B5849">
        <v>5.0999999999999996</v>
      </c>
    </row>
    <row r="5850" spans="1:2" x14ac:dyDescent="0.25">
      <c r="A5850" t="s">
        <v>5899</v>
      </c>
      <c r="B5850">
        <v>5.14</v>
      </c>
    </row>
    <row r="5851" spans="1:2" x14ac:dyDescent="0.25">
      <c r="A5851" t="s">
        <v>5900</v>
      </c>
      <c r="B5851">
        <v>5.03</v>
      </c>
    </row>
    <row r="5852" spans="1:2" x14ac:dyDescent="0.25">
      <c r="A5852" t="s">
        <v>5901</v>
      </c>
      <c r="B5852">
        <v>5.0199999999999996</v>
      </c>
    </row>
    <row r="5853" spans="1:2" x14ac:dyDescent="0.25">
      <c r="A5853" t="s">
        <v>5902</v>
      </c>
      <c r="B5853">
        <v>4.75</v>
      </c>
    </row>
    <row r="5854" spans="1:2" x14ac:dyDescent="0.25">
      <c r="A5854" t="s">
        <v>5903</v>
      </c>
      <c r="B5854">
        <v>4.78</v>
      </c>
    </row>
    <row r="5855" spans="1:2" x14ac:dyDescent="0.25">
      <c r="A5855" t="s">
        <v>5904</v>
      </c>
      <c r="B5855">
        <v>4.79</v>
      </c>
    </row>
    <row r="5856" spans="1:2" x14ac:dyDescent="0.25">
      <c r="A5856" t="s">
        <v>5905</v>
      </c>
      <c r="B5856">
        <v>4.72</v>
      </c>
    </row>
    <row r="5857" spans="1:2" x14ac:dyDescent="0.25">
      <c r="A5857" t="s">
        <v>5906</v>
      </c>
      <c r="B5857">
        <v>4.58</v>
      </c>
    </row>
    <row r="5858" spans="1:2" x14ac:dyDescent="0.25">
      <c r="A5858" t="s">
        <v>5907</v>
      </c>
      <c r="B5858">
        <v>4.55</v>
      </c>
    </row>
    <row r="5859" spans="1:2" x14ac:dyDescent="0.25">
      <c r="A5859" t="s">
        <v>5908</v>
      </c>
      <c r="B5859">
        <v>4.32</v>
      </c>
    </row>
    <row r="5860" spans="1:2" x14ac:dyDescent="0.25">
      <c r="A5860" t="s">
        <v>5909</v>
      </c>
      <c r="B5860">
        <v>4.17</v>
      </c>
    </row>
    <row r="5861" spans="1:2" x14ac:dyDescent="0.25">
      <c r="A5861" t="s">
        <v>5910</v>
      </c>
      <c r="B5861">
        <v>4.16</v>
      </c>
    </row>
    <row r="5862" spans="1:2" x14ac:dyDescent="0.25">
      <c r="A5862" t="s">
        <v>5911</v>
      </c>
      <c r="B5862">
        <v>4.16</v>
      </c>
    </row>
    <row r="5863" spans="1:2" x14ac:dyDescent="0.25">
      <c r="A5863" t="s">
        <v>5912</v>
      </c>
      <c r="B5863">
        <v>4.05</v>
      </c>
    </row>
    <row r="5864" spans="1:2" x14ac:dyDescent="0.25">
      <c r="A5864" t="s">
        <v>5913</v>
      </c>
      <c r="B5864">
        <v>4.0199999999999996</v>
      </c>
    </row>
    <row r="5865" spans="1:2" x14ac:dyDescent="0.25">
      <c r="A5865" t="s">
        <v>5914</v>
      </c>
      <c r="B5865">
        <v>3.66</v>
      </c>
    </row>
    <row r="5866" spans="1:2" x14ac:dyDescent="0.25">
      <c r="A5866" t="s">
        <v>5915</v>
      </c>
      <c r="B5866">
        <v>3.73</v>
      </c>
    </row>
    <row r="5867" spans="1:2" x14ac:dyDescent="0.25">
      <c r="A5867" t="s">
        <v>5916</v>
      </c>
      <c r="B5867">
        <v>3.55</v>
      </c>
    </row>
    <row r="5868" spans="1:2" x14ac:dyDescent="0.25">
      <c r="A5868" t="s">
        <v>5917</v>
      </c>
      <c r="B5868">
        <v>3.6</v>
      </c>
    </row>
    <row r="5869" spans="1:2" x14ac:dyDescent="0.25">
      <c r="A5869" t="s">
        <v>5918</v>
      </c>
      <c r="B5869">
        <v>3.51</v>
      </c>
    </row>
    <row r="5870" spans="1:2" x14ac:dyDescent="0.25">
      <c r="A5870" t="s">
        <v>5919</v>
      </c>
      <c r="B5870">
        <v>3.53</v>
      </c>
    </row>
    <row r="5871" spans="1:2" x14ac:dyDescent="0.25">
      <c r="A5871" t="s">
        <v>5920</v>
      </c>
      <c r="B5871">
        <v>3.32</v>
      </c>
    </row>
    <row r="5872" spans="1:2" x14ac:dyDescent="0.25">
      <c r="A5872" t="s">
        <v>5921</v>
      </c>
      <c r="B5872">
        <v>3.34</v>
      </c>
    </row>
    <row r="5873" spans="1:2" x14ac:dyDescent="0.25">
      <c r="A5873" t="s">
        <v>5922</v>
      </c>
      <c r="B5873">
        <v>3.28</v>
      </c>
    </row>
    <row r="5874" spans="1:2" x14ac:dyDescent="0.25">
      <c r="A5874" t="s">
        <v>5923</v>
      </c>
      <c r="B5874">
        <v>3.38</v>
      </c>
    </row>
    <row r="5875" spans="1:2" x14ac:dyDescent="0.25">
      <c r="A5875" t="s">
        <v>5924</v>
      </c>
      <c r="B5875">
        <v>3.35</v>
      </c>
    </row>
    <row r="5876" spans="1:2" x14ac:dyDescent="0.25">
      <c r="A5876" t="s">
        <v>5925</v>
      </c>
      <c r="B5876">
        <v>3.48</v>
      </c>
    </row>
    <row r="5877" spans="1:2" x14ac:dyDescent="0.25">
      <c r="A5877" t="s">
        <v>5926</v>
      </c>
      <c r="B5877">
        <v>3.5</v>
      </c>
    </row>
    <row r="5878" spans="1:2" x14ac:dyDescent="0.25">
      <c r="A5878" t="s">
        <v>5927</v>
      </c>
      <c r="B5878">
        <v>3.28</v>
      </c>
    </row>
    <row r="5879" spans="1:2" x14ac:dyDescent="0.25">
      <c r="A5879" t="s">
        <v>5928</v>
      </c>
      <c r="B5879">
        <v>3.59</v>
      </c>
    </row>
    <row r="5880" spans="1:2" x14ac:dyDescent="0.25">
      <c r="A5880" t="s">
        <v>5929</v>
      </c>
      <c r="B5880">
        <v>3.38</v>
      </c>
    </row>
    <row r="5881" spans="1:2" x14ac:dyDescent="0.25">
      <c r="A5881" t="s">
        <v>5930</v>
      </c>
      <c r="B5881">
        <v>3.28</v>
      </c>
    </row>
    <row r="5882" spans="1:2" x14ac:dyDescent="0.25">
      <c r="A5882" t="s">
        <v>5931</v>
      </c>
      <c r="B5882">
        <v>3.31</v>
      </c>
    </row>
    <row r="5883" spans="1:2" x14ac:dyDescent="0.25">
      <c r="A5883" t="s">
        <v>5932</v>
      </c>
      <c r="B5883">
        <v>3.34</v>
      </c>
    </row>
    <row r="5884" spans="1:2" x14ac:dyDescent="0.25">
      <c r="A5884" t="s">
        <v>5933</v>
      </c>
      <c r="B5884">
        <v>3.26</v>
      </c>
    </row>
    <row r="5885" spans="1:2" x14ac:dyDescent="0.25">
      <c r="A5885" t="s">
        <v>5934</v>
      </c>
      <c r="B5885">
        <v>3.75</v>
      </c>
    </row>
    <row r="5886" spans="1:2" x14ac:dyDescent="0.25">
      <c r="A5886" t="s">
        <v>5935</v>
      </c>
      <c r="B5886">
        <v>5.04</v>
      </c>
    </row>
    <row r="5887" spans="1:2" x14ac:dyDescent="0.25">
      <c r="A5887" t="s">
        <v>5936</v>
      </c>
      <c r="B5887">
        <v>4.2300000000000004</v>
      </c>
    </row>
    <row r="5888" spans="1:2" x14ac:dyDescent="0.25">
      <c r="A5888" t="s">
        <v>5937</v>
      </c>
      <c r="B5888">
        <v>4.08</v>
      </c>
    </row>
    <row r="5889" spans="1:2" x14ac:dyDescent="0.25">
      <c r="A5889" t="s">
        <v>5938</v>
      </c>
      <c r="B5889">
        <v>4.75</v>
      </c>
    </row>
    <row r="5890" spans="1:2" x14ac:dyDescent="0.25">
      <c r="A5890" t="s">
        <v>5939</v>
      </c>
      <c r="B5890">
        <v>3.87</v>
      </c>
    </row>
    <row r="5891" spans="1:2" x14ac:dyDescent="0.25">
      <c r="A5891" t="s">
        <v>5940</v>
      </c>
      <c r="B5891">
        <v>3.63</v>
      </c>
    </row>
    <row r="5892" spans="1:2" x14ac:dyDescent="0.25">
      <c r="A5892" t="s">
        <v>5941</v>
      </c>
      <c r="B5892">
        <v>3.73</v>
      </c>
    </row>
    <row r="5893" spans="1:2" x14ac:dyDescent="0.25">
      <c r="A5893" t="s">
        <v>5942</v>
      </c>
      <c r="B5893">
        <v>3.488</v>
      </c>
    </row>
    <row r="5894" spans="1:2" x14ac:dyDescent="0.25">
      <c r="A5894" t="s">
        <v>5943</v>
      </c>
      <c r="B5894">
        <v>3.26</v>
      </c>
    </row>
    <row r="5895" spans="1:2" x14ac:dyDescent="0.25">
      <c r="A5895" t="s">
        <v>5944</v>
      </c>
      <c r="B5895">
        <v>3.08</v>
      </c>
    </row>
    <row r="5896" spans="1:2" x14ac:dyDescent="0.25">
      <c r="A5896" t="s">
        <v>5945</v>
      </c>
      <c r="B5896">
        <v>3.19</v>
      </c>
    </row>
    <row r="5897" spans="1:2" x14ac:dyDescent="0.25">
      <c r="A5897" t="s">
        <v>5946</v>
      </c>
      <c r="B5897">
        <v>2.9</v>
      </c>
    </row>
    <row r="5898" spans="1:2" x14ac:dyDescent="0.25">
      <c r="A5898" t="s">
        <v>5947</v>
      </c>
      <c r="B5898">
        <v>2.77</v>
      </c>
    </row>
    <row r="5899" spans="1:2" x14ac:dyDescent="0.25">
      <c r="A5899" t="s">
        <v>5948</v>
      </c>
      <c r="B5899">
        <v>2.93</v>
      </c>
    </row>
    <row r="5900" spans="1:2" x14ac:dyDescent="0.25">
      <c r="A5900" t="s">
        <v>5949</v>
      </c>
      <c r="B5900">
        <v>2.8</v>
      </c>
    </row>
    <row r="5901" spans="1:2" x14ac:dyDescent="0.25">
      <c r="A5901" t="s">
        <v>5950</v>
      </c>
      <c r="B5901">
        <v>2.91</v>
      </c>
    </row>
    <row r="5902" spans="1:2" x14ac:dyDescent="0.25">
      <c r="A5902" t="s">
        <v>5951</v>
      </c>
      <c r="B5902">
        <v>3.15</v>
      </c>
    </row>
    <row r="5903" spans="1:2" x14ac:dyDescent="0.25">
      <c r="A5903" t="s">
        <v>5952</v>
      </c>
      <c r="B5903">
        <v>3.11</v>
      </c>
    </row>
    <row r="5904" spans="1:2" x14ac:dyDescent="0.25">
      <c r="A5904" t="s">
        <v>5953</v>
      </c>
      <c r="B5904">
        <v>3.17</v>
      </c>
    </row>
    <row r="5905" spans="1:2" x14ac:dyDescent="0.25">
      <c r="A5905" t="s">
        <v>5954</v>
      </c>
      <c r="B5905">
        <v>3.02</v>
      </c>
    </row>
    <row r="5906" spans="1:2" x14ac:dyDescent="0.25">
      <c r="A5906" t="s">
        <v>5955</v>
      </c>
      <c r="B5906">
        <v>2.84</v>
      </c>
    </row>
    <row r="5907" spans="1:2" x14ac:dyDescent="0.25">
      <c r="A5907" t="s">
        <v>5956</v>
      </c>
      <c r="B5907">
        <v>2.81</v>
      </c>
    </row>
    <row r="5908" spans="1:2" x14ac:dyDescent="0.25">
      <c r="A5908" t="s">
        <v>5957</v>
      </c>
      <c r="B5908">
        <v>2.94</v>
      </c>
    </row>
    <row r="5909" spans="1:2" x14ac:dyDescent="0.25">
      <c r="A5909" t="s">
        <v>5958</v>
      </c>
      <c r="B5909">
        <v>2.87</v>
      </c>
    </row>
    <row r="5910" spans="1:2" x14ac:dyDescent="0.25">
      <c r="A5910" t="s">
        <v>5959</v>
      </c>
      <c r="B5910">
        <v>2.63</v>
      </c>
    </row>
    <row r="5911" spans="1:2" x14ac:dyDescent="0.25">
      <c r="A5911" t="s">
        <v>5960</v>
      </c>
      <c r="B5911">
        <v>2.4900000000000002</v>
      </c>
    </row>
    <row r="5912" spans="1:2" x14ac:dyDescent="0.25">
      <c r="A5912" t="s">
        <v>5961</v>
      </c>
      <c r="B5912">
        <v>2.2799999999999998</v>
      </c>
    </row>
    <row r="5913" spans="1:2" x14ac:dyDescent="0.25">
      <c r="A5913" t="s">
        <v>5962</v>
      </c>
      <c r="B5913">
        <v>2.29</v>
      </c>
    </row>
    <row r="5914" spans="1:2" x14ac:dyDescent="0.25">
      <c r="A5914" t="s">
        <v>5963</v>
      </c>
      <c r="B5914">
        <v>2.4</v>
      </c>
    </row>
    <row r="5915" spans="1:2" x14ac:dyDescent="0.25">
      <c r="A5915" t="s">
        <v>5964</v>
      </c>
      <c r="B5915">
        <v>2.2599999999999998</v>
      </c>
    </row>
    <row r="5916" spans="1:2" x14ac:dyDescent="0.25">
      <c r="A5916" t="s">
        <v>5965</v>
      </c>
      <c r="B5916">
        <v>2.36</v>
      </c>
    </row>
    <row r="5917" spans="1:2" x14ac:dyDescent="0.25">
      <c r="A5917" t="s">
        <v>5966</v>
      </c>
      <c r="B5917">
        <v>2.46</v>
      </c>
    </row>
    <row r="5918" spans="1:2" x14ac:dyDescent="0.25">
      <c r="A5918" t="s">
        <v>5967</v>
      </c>
      <c r="B5918">
        <v>3.95</v>
      </c>
    </row>
    <row r="5919" spans="1:2" x14ac:dyDescent="0.25">
      <c r="A5919" t="s">
        <v>5968</v>
      </c>
      <c r="B5919">
        <v>2.65</v>
      </c>
    </row>
    <row r="5920" spans="1:2" x14ac:dyDescent="0.25">
      <c r="A5920" t="s">
        <v>5969</v>
      </c>
      <c r="B5920">
        <v>2.6</v>
      </c>
    </row>
    <row r="5921" spans="1:2" x14ac:dyDescent="0.25">
      <c r="A5921" t="s">
        <v>5970</v>
      </c>
      <c r="B5921">
        <v>2.4700000000000002</v>
      </c>
    </row>
    <row r="5922" spans="1:2" x14ac:dyDescent="0.25">
      <c r="A5922" t="s">
        <v>5971</v>
      </c>
      <c r="B5922">
        <v>2.85</v>
      </c>
    </row>
    <row r="5923" spans="1:2" x14ac:dyDescent="0.25">
      <c r="A5923" t="s">
        <v>5972</v>
      </c>
      <c r="B5923">
        <v>3.29</v>
      </c>
    </row>
    <row r="5924" spans="1:2" x14ac:dyDescent="0.25">
      <c r="A5924" t="s">
        <v>5973</v>
      </c>
      <c r="B5924">
        <v>2.4500000000000002</v>
      </c>
    </row>
    <row r="5925" spans="1:2" x14ac:dyDescent="0.25">
      <c r="A5925" t="s">
        <v>5974</v>
      </c>
      <c r="B5925">
        <v>2.5499999999999998</v>
      </c>
    </row>
    <row r="5926" spans="1:2" x14ac:dyDescent="0.25">
      <c r="A5926" t="s">
        <v>5975</v>
      </c>
      <c r="B5926">
        <v>3.76</v>
      </c>
    </row>
    <row r="5927" spans="1:2" x14ac:dyDescent="0.25">
      <c r="A5927" t="s">
        <v>5976</v>
      </c>
      <c r="B5927">
        <v>2.67</v>
      </c>
    </row>
    <row r="5928" spans="1:2" x14ac:dyDescent="0.25">
      <c r="A5928" t="s">
        <v>5977</v>
      </c>
      <c r="B5928">
        <v>2.9</v>
      </c>
    </row>
    <row r="5929" spans="1:2" x14ac:dyDescent="0.25">
      <c r="A5929" t="s">
        <v>5978</v>
      </c>
      <c r="B5929">
        <v>2.2400000000000002</v>
      </c>
    </row>
    <row r="5930" spans="1:2" x14ac:dyDescent="0.25">
      <c r="A5930" t="s">
        <v>5979</v>
      </c>
      <c r="B5930">
        <v>1.99</v>
      </c>
    </row>
    <row r="5931" spans="1:2" x14ac:dyDescent="0.25">
      <c r="A5931" t="s">
        <v>5980</v>
      </c>
      <c r="B5931">
        <v>1.6259999999999999</v>
      </c>
    </row>
    <row r="5932" spans="1:2" x14ac:dyDescent="0.25">
      <c r="A5932" t="s">
        <v>5981</v>
      </c>
      <c r="B5932">
        <v>1.56</v>
      </c>
    </row>
    <row r="5933" spans="1:2" x14ac:dyDescent="0.25">
      <c r="A5933" t="s">
        <v>5982</v>
      </c>
      <c r="B5933">
        <v>1.35</v>
      </c>
    </row>
    <row r="5934" spans="1:2" x14ac:dyDescent="0.25">
      <c r="A5934" t="s">
        <v>5983</v>
      </c>
      <c r="B5934">
        <v>0.98</v>
      </c>
    </row>
    <row r="5935" spans="1:2" x14ac:dyDescent="0.25">
      <c r="A5935" t="s">
        <v>5984</v>
      </c>
      <c r="B5935">
        <v>5.01</v>
      </c>
    </row>
    <row r="5936" spans="1:2" x14ac:dyDescent="0.25">
      <c r="A5936" t="s">
        <v>5985</v>
      </c>
      <c r="B5936">
        <v>9.3970000000000002</v>
      </c>
    </row>
    <row r="5937" spans="1:2" x14ac:dyDescent="0.25">
      <c r="A5937" t="s">
        <v>5986</v>
      </c>
      <c r="B5937">
        <v>6.7089999999999996</v>
      </c>
    </row>
    <row r="5938" spans="1:2" x14ac:dyDescent="0.25">
      <c r="A5938" t="s">
        <v>5987</v>
      </c>
      <c r="B5938">
        <v>3.3039999999999998</v>
      </c>
    </row>
    <row r="5939" spans="1:2" x14ac:dyDescent="0.25">
      <c r="A5939" t="s">
        <v>5988</v>
      </c>
      <c r="B5939">
        <v>4.3220000000000001</v>
      </c>
    </row>
    <row r="5940" spans="1:2" x14ac:dyDescent="0.25">
      <c r="A5940" t="s">
        <v>5989</v>
      </c>
      <c r="B5940">
        <v>9.1229999999999993</v>
      </c>
    </row>
    <row r="5941" spans="1:2" x14ac:dyDescent="0.25">
      <c r="A5941" t="s">
        <v>5990</v>
      </c>
      <c r="B5941">
        <v>2.649</v>
      </c>
    </row>
    <row r="5942" spans="1:2" x14ac:dyDescent="0.25">
      <c r="A5942" t="s">
        <v>5991</v>
      </c>
      <c r="B5942">
        <v>2.246</v>
      </c>
    </row>
    <row r="5943" spans="1:2" x14ac:dyDescent="0.25">
      <c r="A5943" t="s">
        <v>5992</v>
      </c>
      <c r="B5943">
        <v>2.024</v>
      </c>
    </row>
    <row r="5944" spans="1:2" x14ac:dyDescent="0.25">
      <c r="A5944" t="s">
        <v>5993</v>
      </c>
      <c r="B5944">
        <v>1.895</v>
      </c>
    </row>
    <row r="5945" spans="1:2" x14ac:dyDescent="0.25">
      <c r="A5945" t="s">
        <v>5994</v>
      </c>
      <c r="B5945">
        <v>10.518000000000001</v>
      </c>
    </row>
    <row r="5946" spans="1:2" x14ac:dyDescent="0.25">
      <c r="A5946" t="s">
        <v>5995</v>
      </c>
      <c r="B5946">
        <v>5.016</v>
      </c>
    </row>
    <row r="5947" spans="1:2" x14ac:dyDescent="0.25">
      <c r="A5947" t="s">
        <v>5996</v>
      </c>
      <c r="B5947">
        <v>7.165</v>
      </c>
    </row>
    <row r="5948" spans="1:2" x14ac:dyDescent="0.25">
      <c r="A5948" t="s">
        <v>5997</v>
      </c>
      <c r="B5948">
        <v>10.318</v>
      </c>
    </row>
    <row r="5949" spans="1:2" x14ac:dyDescent="0.25">
      <c r="A5949" t="s">
        <v>5998</v>
      </c>
      <c r="B5949">
        <v>9.7409999999999997</v>
      </c>
    </row>
    <row r="5950" spans="1:2" x14ac:dyDescent="0.25">
      <c r="A5950" t="s">
        <v>5999</v>
      </c>
      <c r="B5950">
        <v>7.649</v>
      </c>
    </row>
    <row r="5951" spans="1:2" x14ac:dyDescent="0.25">
      <c r="A5951" t="s">
        <v>6000</v>
      </c>
      <c r="B5951">
        <v>4.5650000000000004</v>
      </c>
    </row>
    <row r="5952" spans="1:2" x14ac:dyDescent="0.25">
      <c r="A5952" t="s">
        <v>6001</v>
      </c>
      <c r="B5952">
        <v>2.673</v>
      </c>
    </row>
    <row r="5953" spans="1:2" x14ac:dyDescent="0.25">
      <c r="A5953" t="s">
        <v>6002</v>
      </c>
      <c r="B5953">
        <v>2.3220000000000001</v>
      </c>
    </row>
    <row r="5954" spans="1:2" x14ac:dyDescent="0.25">
      <c r="A5954" t="s">
        <v>6003</v>
      </c>
      <c r="B5954">
        <v>2.37</v>
      </c>
    </row>
    <row r="5955" spans="1:2" x14ac:dyDescent="0.25">
      <c r="A5955" t="s">
        <v>6004</v>
      </c>
      <c r="B5955">
        <v>2.0979999999999999</v>
      </c>
    </row>
    <row r="5956" spans="1:2" x14ac:dyDescent="0.25">
      <c r="A5956" t="s">
        <v>6005</v>
      </c>
      <c r="B5956">
        <v>2.0299999999999998</v>
      </c>
    </row>
    <row r="5957" spans="1:2" x14ac:dyDescent="0.25">
      <c r="A5957" t="s">
        <v>6006</v>
      </c>
      <c r="B5957">
        <v>4.484</v>
      </c>
    </row>
    <row r="5958" spans="1:2" x14ac:dyDescent="0.25">
      <c r="A5958" t="s">
        <v>6007</v>
      </c>
      <c r="B5958">
        <v>4.2640000000000002</v>
      </c>
    </row>
    <row r="5959" spans="1:2" x14ac:dyDescent="0.25">
      <c r="A5959" t="s">
        <v>6008</v>
      </c>
      <c r="B5959">
        <v>10.596</v>
      </c>
    </row>
    <row r="5960" spans="1:2" x14ac:dyDescent="0.25">
      <c r="A5960" t="s">
        <v>6009</v>
      </c>
      <c r="B5960">
        <v>6.0739999999999998</v>
      </c>
    </row>
    <row r="5961" spans="1:2" x14ac:dyDescent="0.25">
      <c r="A5961" t="s">
        <v>6010</v>
      </c>
      <c r="B5961">
        <v>15.37</v>
      </c>
    </row>
    <row r="5962" spans="1:2" x14ac:dyDescent="0.25">
      <c r="A5962" t="s">
        <v>6011</v>
      </c>
      <c r="B5962">
        <v>6.1669999999999998</v>
      </c>
    </row>
    <row r="5963" spans="1:2" x14ac:dyDescent="0.25">
      <c r="A5963" t="s">
        <v>6012</v>
      </c>
      <c r="B5963">
        <v>5.835</v>
      </c>
    </row>
    <row r="5964" spans="1:2" x14ac:dyDescent="0.25">
      <c r="A5964" t="s">
        <v>6013</v>
      </c>
      <c r="B5964">
        <v>6.141</v>
      </c>
    </row>
    <row r="5965" spans="1:2" x14ac:dyDescent="0.25">
      <c r="A5965" t="s">
        <v>6014</v>
      </c>
      <c r="B5965">
        <v>5.63</v>
      </c>
    </row>
    <row r="5966" spans="1:2" x14ac:dyDescent="0.25">
      <c r="A5966" t="s">
        <v>6015</v>
      </c>
      <c r="B5966">
        <v>4.6150000000000002</v>
      </c>
    </row>
    <row r="5967" spans="1:2" x14ac:dyDescent="0.25">
      <c r="A5967" t="s">
        <v>6016</v>
      </c>
      <c r="B5967">
        <v>6.3410000000000002</v>
      </c>
    </row>
    <row r="5968" spans="1:2" x14ac:dyDescent="0.25">
      <c r="A5968" t="s">
        <v>6017</v>
      </c>
      <c r="B5968">
        <v>7.6369999999999996</v>
      </c>
    </row>
    <row r="5969" spans="1:2" x14ac:dyDescent="0.25">
      <c r="A5969" t="s">
        <v>6018</v>
      </c>
      <c r="B5969">
        <v>13.92</v>
      </c>
    </row>
    <row r="5970" spans="1:2" x14ac:dyDescent="0.25">
      <c r="A5970" t="s">
        <v>6019</v>
      </c>
      <c r="B5970">
        <v>16.141999999999999</v>
      </c>
    </row>
    <row r="5971" spans="1:2" x14ac:dyDescent="0.25">
      <c r="A5971" t="s">
        <v>6020</v>
      </c>
      <c r="B5971">
        <v>9.3699999999999992</v>
      </c>
    </row>
    <row r="5972" spans="1:2" x14ac:dyDescent="0.25">
      <c r="A5972" t="s">
        <v>6021</v>
      </c>
      <c r="B5972">
        <v>6.0510000000000002</v>
      </c>
    </row>
    <row r="5973" spans="1:2" x14ac:dyDescent="0.25">
      <c r="A5973" t="s">
        <v>6022</v>
      </c>
      <c r="B5973">
        <v>5.0999999999999996</v>
      </c>
    </row>
    <row r="5974" spans="1:2" x14ac:dyDescent="0.25">
      <c r="A5974" t="s">
        <v>6023</v>
      </c>
      <c r="B5974">
        <v>6.4459999999999997</v>
      </c>
    </row>
    <row r="5975" spans="1:2" x14ac:dyDescent="0.25">
      <c r="A5975" t="s">
        <v>6024</v>
      </c>
      <c r="B5975">
        <v>38.673000000000002</v>
      </c>
    </row>
    <row r="5976" spans="1:2" x14ac:dyDescent="0.25">
      <c r="A5976" t="s">
        <v>6025</v>
      </c>
      <c r="B5976">
        <v>22.352</v>
      </c>
    </row>
    <row r="5977" spans="1:2" x14ac:dyDescent="0.25">
      <c r="A5977" t="s">
        <v>6026</v>
      </c>
      <c r="B5977">
        <v>31.818999999999999</v>
      </c>
    </row>
    <row r="5978" spans="1:2" x14ac:dyDescent="0.25">
      <c r="A5978" t="s">
        <v>6027</v>
      </c>
      <c r="B5978">
        <v>28.132999999999999</v>
      </c>
    </row>
    <row r="5979" spans="1:2" x14ac:dyDescent="0.25">
      <c r="A5979" t="s">
        <v>6028</v>
      </c>
      <c r="B5979">
        <v>19.943999999999999</v>
      </c>
    </row>
    <row r="5980" spans="1:2" x14ac:dyDescent="0.25">
      <c r="A5980" t="s">
        <v>6029</v>
      </c>
      <c r="B5980">
        <v>40.027000000000001</v>
      </c>
    </row>
    <row r="5981" spans="1:2" x14ac:dyDescent="0.25">
      <c r="A5981" t="s">
        <v>6030</v>
      </c>
      <c r="B5981">
        <v>108.185</v>
      </c>
    </row>
    <row r="5982" spans="1:2" x14ac:dyDescent="0.25">
      <c r="A5982" t="s">
        <v>6031</v>
      </c>
      <c r="B5982">
        <v>76.284000000000006</v>
      </c>
    </row>
    <row r="5983" spans="1:2" x14ac:dyDescent="0.25">
      <c r="A5983" t="s">
        <v>6032</v>
      </c>
      <c r="B5983">
        <v>53.414000000000001</v>
      </c>
    </row>
    <row r="5984" spans="1:2" x14ac:dyDescent="0.25">
      <c r="A5984" t="s">
        <v>6033</v>
      </c>
      <c r="B5984">
        <v>46.625</v>
      </c>
    </row>
    <row r="5985" spans="1:2" x14ac:dyDescent="0.25">
      <c r="A5985" t="s">
        <v>6034</v>
      </c>
      <c r="B5985">
        <v>47.576000000000001</v>
      </c>
    </row>
    <row r="5986" spans="1:2" x14ac:dyDescent="0.25">
      <c r="A5986" t="s">
        <v>6035</v>
      </c>
      <c r="B5986">
        <v>42.220999999999997</v>
      </c>
    </row>
    <row r="5987" spans="1:2" x14ac:dyDescent="0.25">
      <c r="A5987" t="s">
        <v>6036</v>
      </c>
      <c r="B5987">
        <v>45.354999999999997</v>
      </c>
    </row>
    <row r="5988" spans="1:2" x14ac:dyDescent="0.25">
      <c r="A5988" t="s">
        <v>6037</v>
      </c>
      <c r="B5988">
        <v>44.268999999999998</v>
      </c>
    </row>
    <row r="5989" spans="1:2" x14ac:dyDescent="0.25">
      <c r="A5989" t="s">
        <v>6038</v>
      </c>
      <c r="B5989">
        <v>39.401000000000003</v>
      </c>
    </row>
    <row r="5990" spans="1:2" x14ac:dyDescent="0.25">
      <c r="A5990" t="s">
        <v>6039</v>
      </c>
      <c r="B5990">
        <v>43.576000000000001</v>
      </c>
    </row>
    <row r="5991" spans="1:2" x14ac:dyDescent="0.25">
      <c r="A5991" t="s">
        <v>6040</v>
      </c>
      <c r="B5991">
        <v>42.625</v>
      </c>
    </row>
    <row r="5992" spans="1:2" x14ac:dyDescent="0.25">
      <c r="A5992" t="s">
        <v>6041</v>
      </c>
      <c r="B5992">
        <v>46.064</v>
      </c>
    </row>
    <row r="5993" spans="1:2" x14ac:dyDescent="0.25">
      <c r="A5993" t="s">
        <v>6042</v>
      </c>
      <c r="B5993">
        <v>47.558</v>
      </c>
    </row>
    <row r="5994" spans="1:2" x14ac:dyDescent="0.25">
      <c r="A5994" t="s">
        <v>6043</v>
      </c>
      <c r="B5994">
        <v>71.759</v>
      </c>
    </row>
    <row r="5995" spans="1:2" x14ac:dyDescent="0.25">
      <c r="A5995" t="s">
        <v>6044</v>
      </c>
      <c r="B5995">
        <v>58.271000000000001</v>
      </c>
    </row>
    <row r="5996" spans="1:2" x14ac:dyDescent="0.25">
      <c r="A5996" t="s">
        <v>6045</v>
      </c>
      <c r="B5996">
        <v>97.426000000000002</v>
      </c>
    </row>
    <row r="5997" spans="1:2" x14ac:dyDescent="0.25">
      <c r="A5997" t="s">
        <v>6046</v>
      </c>
      <c r="B5997">
        <v>62.921999999999997</v>
      </c>
    </row>
    <row r="5998" spans="1:2" x14ac:dyDescent="0.25">
      <c r="A5998" t="s">
        <v>6047</v>
      </c>
      <c r="B5998">
        <v>47.53</v>
      </c>
    </row>
    <row r="5999" spans="1:2" x14ac:dyDescent="0.25">
      <c r="A5999" t="s">
        <v>6048</v>
      </c>
      <c r="B5999">
        <v>43.722000000000001</v>
      </c>
    </row>
    <row r="6000" spans="1:2" x14ac:dyDescent="0.25">
      <c r="A6000" t="s">
        <v>6049</v>
      </c>
      <c r="B6000">
        <v>82.388000000000005</v>
      </c>
    </row>
    <row r="6001" spans="1:2" x14ac:dyDescent="0.25">
      <c r="A6001" t="s">
        <v>6050</v>
      </c>
      <c r="B6001">
        <v>76.540000000000006</v>
      </c>
    </row>
    <row r="6002" spans="1:2" x14ac:dyDescent="0.25">
      <c r="A6002" t="s">
        <v>6051</v>
      </c>
      <c r="B6002">
        <v>82.036000000000001</v>
      </c>
    </row>
    <row r="6003" spans="1:2" x14ac:dyDescent="0.25">
      <c r="A6003" t="s">
        <v>6052</v>
      </c>
      <c r="B6003">
        <v>74.456000000000003</v>
      </c>
    </row>
    <row r="6004" spans="1:2" x14ac:dyDescent="0.25">
      <c r="A6004" t="s">
        <v>6053</v>
      </c>
      <c r="B6004">
        <v>61.555999999999997</v>
      </c>
    </row>
    <row r="6005" spans="1:2" x14ac:dyDescent="0.25">
      <c r="A6005" t="s">
        <v>6054</v>
      </c>
      <c r="B6005">
        <v>57.881999999999998</v>
      </c>
    </row>
    <row r="6006" spans="1:2" x14ac:dyDescent="0.25">
      <c r="A6006" t="s">
        <v>6055</v>
      </c>
      <c r="B6006">
        <v>59.064999999999998</v>
      </c>
    </row>
    <row r="6007" spans="1:2" x14ac:dyDescent="0.25">
      <c r="A6007" t="s">
        <v>6056</v>
      </c>
      <c r="B6007">
        <v>56.518999999999998</v>
      </c>
    </row>
    <row r="6008" spans="1:2" x14ac:dyDescent="0.25">
      <c r="A6008" t="s">
        <v>6057</v>
      </c>
      <c r="B6008">
        <v>56.575000000000003</v>
      </c>
    </row>
    <row r="6009" spans="1:2" x14ac:dyDescent="0.25">
      <c r="A6009" t="s">
        <v>6058</v>
      </c>
      <c r="B6009">
        <v>62.097999999999999</v>
      </c>
    </row>
    <row r="6010" spans="1:2" x14ac:dyDescent="0.25">
      <c r="A6010" t="s">
        <v>6059</v>
      </c>
      <c r="B6010">
        <v>55.994999999999997</v>
      </c>
    </row>
    <row r="6011" spans="1:2" x14ac:dyDescent="0.25">
      <c r="A6011" t="s">
        <v>6060</v>
      </c>
      <c r="B6011">
        <v>59.295999999999999</v>
      </c>
    </row>
    <row r="6012" spans="1:2" x14ac:dyDescent="0.25">
      <c r="A6012" t="s">
        <v>6061</v>
      </c>
      <c r="B6012">
        <v>73.944000000000003</v>
      </c>
    </row>
    <row r="6013" spans="1:2" x14ac:dyDescent="0.25">
      <c r="A6013" t="s">
        <v>6062</v>
      </c>
      <c r="B6013">
        <v>64.272000000000006</v>
      </c>
    </row>
    <row r="6014" spans="1:2" x14ac:dyDescent="0.25">
      <c r="A6014" t="s">
        <v>6063</v>
      </c>
      <c r="B6014">
        <v>104.5</v>
      </c>
    </row>
    <row r="6015" spans="1:2" x14ac:dyDescent="0.25">
      <c r="A6015" t="s">
        <v>6064</v>
      </c>
      <c r="B6015">
        <v>77.191999999999993</v>
      </c>
    </row>
    <row r="6016" spans="1:2" x14ac:dyDescent="0.25">
      <c r="A6016" t="s">
        <v>6065</v>
      </c>
      <c r="B6016">
        <v>100.178</v>
      </c>
    </row>
    <row r="6017" spans="1:2" x14ac:dyDescent="0.25">
      <c r="A6017" t="s">
        <v>6066</v>
      </c>
      <c r="B6017">
        <v>113.59399999999999</v>
      </c>
    </row>
    <row r="6018" spans="1:2" x14ac:dyDescent="0.25">
      <c r="A6018" t="s">
        <v>6067</v>
      </c>
      <c r="B6018">
        <v>85.320999999999998</v>
      </c>
    </row>
    <row r="6019" spans="1:2" x14ac:dyDescent="0.25">
      <c r="A6019" t="s">
        <v>6068</v>
      </c>
      <c r="B6019">
        <v>72.614999999999995</v>
      </c>
    </row>
    <row r="6020" spans="1:2" x14ac:dyDescent="0.25">
      <c r="A6020" t="s">
        <v>6069</v>
      </c>
      <c r="B6020">
        <v>58.773000000000003</v>
      </c>
    </row>
    <row r="6021" spans="1:2" x14ac:dyDescent="0.25">
      <c r="A6021" t="s">
        <v>6070</v>
      </c>
      <c r="B6021">
        <v>60.728999999999999</v>
      </c>
    </row>
    <row r="6022" spans="1:2" x14ac:dyDescent="0.25">
      <c r="A6022" t="s">
        <v>6071</v>
      </c>
      <c r="B6022">
        <v>62.527999999999999</v>
      </c>
    </row>
    <row r="6023" spans="1:2" x14ac:dyDescent="0.25">
      <c r="A6023" t="s">
        <v>6072</v>
      </c>
      <c r="B6023">
        <v>56.896000000000001</v>
      </c>
    </row>
    <row r="6024" spans="1:2" x14ac:dyDescent="0.25">
      <c r="A6024" t="s">
        <v>6073</v>
      </c>
      <c r="B6024">
        <v>51.512999999999998</v>
      </c>
    </row>
    <row r="6025" spans="1:2" x14ac:dyDescent="0.25">
      <c r="A6025" t="s">
        <v>6074</v>
      </c>
      <c r="B6025">
        <v>73.244</v>
      </c>
    </row>
    <row r="6026" spans="1:2" x14ac:dyDescent="0.25">
      <c r="A6026" t="s">
        <v>6075</v>
      </c>
      <c r="B6026">
        <v>61.164999999999999</v>
      </c>
    </row>
    <row r="6027" spans="1:2" x14ac:dyDescent="0.25">
      <c r="A6027" t="s">
        <v>6076</v>
      </c>
      <c r="B6027">
        <v>84.804000000000002</v>
      </c>
    </row>
    <row r="6028" spans="1:2" x14ac:dyDescent="0.25">
      <c r="A6028" t="s">
        <v>6077</v>
      </c>
      <c r="B6028">
        <v>44.851999999999997</v>
      </c>
    </row>
    <row r="6029" spans="1:2" x14ac:dyDescent="0.25">
      <c r="A6029" t="s">
        <v>6078</v>
      </c>
      <c r="B6029">
        <v>55.31</v>
      </c>
    </row>
    <row r="6030" spans="1:2" x14ac:dyDescent="0.25">
      <c r="A6030" t="s">
        <v>6079</v>
      </c>
      <c r="B6030">
        <v>68.146000000000001</v>
      </c>
    </row>
    <row r="6031" spans="1:2" x14ac:dyDescent="0.25">
      <c r="A6031" t="s">
        <v>6080</v>
      </c>
      <c r="B6031">
        <v>63.368000000000002</v>
      </c>
    </row>
    <row r="6032" spans="1:2" x14ac:dyDescent="0.25">
      <c r="A6032" t="s">
        <v>6081</v>
      </c>
      <c r="B6032">
        <v>58.435000000000002</v>
      </c>
    </row>
    <row r="6033" spans="1:2" x14ac:dyDescent="0.25">
      <c r="A6033" t="s">
        <v>6082</v>
      </c>
      <c r="B6033">
        <v>60.631</v>
      </c>
    </row>
    <row r="6034" spans="1:2" x14ac:dyDescent="0.25">
      <c r="A6034" t="s">
        <v>6083</v>
      </c>
      <c r="B6034">
        <v>150.56200000000001</v>
      </c>
    </row>
    <row r="6035" spans="1:2" x14ac:dyDescent="0.25">
      <c r="A6035" t="s">
        <v>6084</v>
      </c>
      <c r="B6035">
        <v>85.084999999999994</v>
      </c>
    </row>
    <row r="6036" spans="1:2" x14ac:dyDescent="0.25">
      <c r="A6036" t="s">
        <v>6085</v>
      </c>
      <c r="B6036">
        <v>92.168999999999997</v>
      </c>
    </row>
    <row r="6037" spans="1:2" x14ac:dyDescent="0.25">
      <c r="A6037" t="s">
        <v>6086</v>
      </c>
      <c r="B6037">
        <v>75.774000000000001</v>
      </c>
    </row>
    <row r="6038" spans="1:2" x14ac:dyDescent="0.25">
      <c r="A6038" t="s">
        <v>6087</v>
      </c>
      <c r="B6038">
        <v>75.510000000000005</v>
      </c>
    </row>
    <row r="6039" spans="1:2" x14ac:dyDescent="0.25">
      <c r="A6039" t="s">
        <v>6088</v>
      </c>
      <c r="B6039">
        <v>70.540000000000006</v>
      </c>
    </row>
    <row r="6040" spans="1:2" x14ac:dyDescent="0.25">
      <c r="A6040" t="s">
        <v>6089</v>
      </c>
      <c r="B6040">
        <v>65.605000000000004</v>
      </c>
    </row>
    <row r="6041" spans="1:2" x14ac:dyDescent="0.25">
      <c r="A6041" t="s">
        <v>6090</v>
      </c>
      <c r="B6041">
        <v>59.418999999999997</v>
      </c>
    </row>
    <row r="6042" spans="1:2" x14ac:dyDescent="0.25">
      <c r="A6042" t="s">
        <v>6091</v>
      </c>
      <c r="B6042">
        <v>61.642000000000003</v>
      </c>
    </row>
    <row r="6043" spans="1:2" x14ac:dyDescent="0.25">
      <c r="A6043" t="s">
        <v>6092</v>
      </c>
      <c r="B6043">
        <v>48.646000000000001</v>
      </c>
    </row>
    <row r="6044" spans="1:2" x14ac:dyDescent="0.25">
      <c r="A6044" t="s">
        <v>6093</v>
      </c>
      <c r="B6044">
        <v>42.843000000000004</v>
      </c>
    </row>
    <row r="6045" spans="1:2" x14ac:dyDescent="0.25">
      <c r="A6045" t="s">
        <v>6094</v>
      </c>
      <c r="B6045">
        <v>41.238</v>
      </c>
    </row>
    <row r="6046" spans="1:2" x14ac:dyDescent="0.25">
      <c r="A6046" t="s">
        <v>6095</v>
      </c>
      <c r="B6046">
        <v>39.161999999999999</v>
      </c>
    </row>
    <row r="6047" spans="1:2" x14ac:dyDescent="0.25">
      <c r="A6047" t="s">
        <v>6096</v>
      </c>
      <c r="B6047">
        <v>37.799999999999997</v>
      </c>
    </row>
    <row r="6048" spans="1:2" x14ac:dyDescent="0.25">
      <c r="A6048" t="s">
        <v>6097</v>
      </c>
      <c r="B6048">
        <v>41.816000000000003</v>
      </c>
    </row>
    <row r="6049" spans="1:2" x14ac:dyDescent="0.25">
      <c r="A6049" t="s">
        <v>6098</v>
      </c>
      <c r="B6049">
        <v>87.597999999999999</v>
      </c>
    </row>
    <row r="6050" spans="1:2" x14ac:dyDescent="0.25">
      <c r="A6050" t="s">
        <v>6099</v>
      </c>
      <c r="B6050">
        <v>76.697999999999993</v>
      </c>
    </row>
    <row r="6051" spans="1:2" x14ac:dyDescent="0.25">
      <c r="A6051" t="s">
        <v>6100</v>
      </c>
      <c r="B6051">
        <v>69.412000000000006</v>
      </c>
    </row>
    <row r="6052" spans="1:2" x14ac:dyDescent="0.25">
      <c r="A6052" t="s">
        <v>6101</v>
      </c>
      <c r="B6052">
        <v>64.293999999999997</v>
      </c>
    </row>
    <row r="6053" spans="1:2" x14ac:dyDescent="0.25">
      <c r="A6053" t="s">
        <v>6102</v>
      </c>
      <c r="B6053">
        <v>63.765000000000001</v>
      </c>
    </row>
    <row r="6054" spans="1:2" x14ac:dyDescent="0.25">
      <c r="A6054" t="s">
        <v>6103</v>
      </c>
      <c r="B6054">
        <v>57.622</v>
      </c>
    </row>
    <row r="6055" spans="1:2" x14ac:dyDescent="0.25">
      <c r="A6055" t="s">
        <v>6104</v>
      </c>
      <c r="B6055">
        <v>60.106000000000002</v>
      </c>
    </row>
    <row r="6056" spans="1:2" x14ac:dyDescent="0.25">
      <c r="A6056" t="s">
        <v>6105</v>
      </c>
      <c r="B6056">
        <v>135.36510000000001</v>
      </c>
    </row>
    <row r="6057" spans="1:2" x14ac:dyDescent="0.25">
      <c r="A6057" t="s">
        <v>6106</v>
      </c>
      <c r="B6057">
        <v>89.63</v>
      </c>
    </row>
    <row r="6058" spans="1:2" x14ac:dyDescent="0.25">
      <c r="A6058" t="s">
        <v>6107</v>
      </c>
      <c r="B6058">
        <v>98.254999999999995</v>
      </c>
    </row>
    <row r="6059" spans="1:2" x14ac:dyDescent="0.25">
      <c r="A6059" t="s">
        <v>6108</v>
      </c>
      <c r="B6059">
        <v>82.873999999999995</v>
      </c>
    </row>
    <row r="6060" spans="1:2" x14ac:dyDescent="0.25">
      <c r="A6060" t="s">
        <v>6109</v>
      </c>
      <c r="B6060">
        <v>75.403999999999996</v>
      </c>
    </row>
    <row r="6061" spans="1:2" x14ac:dyDescent="0.25">
      <c r="A6061" t="s">
        <v>6110</v>
      </c>
      <c r="B6061">
        <v>70.766000000000005</v>
      </c>
    </row>
    <row r="6062" spans="1:2" x14ac:dyDescent="0.25">
      <c r="A6062" t="s">
        <v>6111</v>
      </c>
      <c r="B6062">
        <v>76.846000000000004</v>
      </c>
    </row>
    <row r="6063" spans="1:2" x14ac:dyDescent="0.25">
      <c r="A6063" t="s">
        <v>6112</v>
      </c>
      <c r="B6063">
        <v>63.781999999999996</v>
      </c>
    </row>
    <row r="6064" spans="1:2" x14ac:dyDescent="0.25">
      <c r="A6064" t="s">
        <v>6113</v>
      </c>
      <c r="B6064">
        <v>64.807000000000002</v>
      </c>
    </row>
    <row r="6065" spans="1:2" x14ac:dyDescent="0.25">
      <c r="A6065" t="s">
        <v>6114</v>
      </c>
      <c r="B6065">
        <v>63.856999999999999</v>
      </c>
    </row>
    <row r="6066" spans="1:2" x14ac:dyDescent="0.25">
      <c r="A6066" t="s">
        <v>6115</v>
      </c>
      <c r="B6066">
        <v>85.92</v>
      </c>
    </row>
    <row r="6067" spans="1:2" x14ac:dyDescent="0.25">
      <c r="A6067" t="s">
        <v>6116</v>
      </c>
      <c r="B6067">
        <v>77.739000000000004</v>
      </c>
    </row>
    <row r="6068" spans="1:2" x14ac:dyDescent="0.25">
      <c r="A6068" t="s">
        <v>6117</v>
      </c>
      <c r="B6068">
        <v>68.688999999999993</v>
      </c>
    </row>
    <row r="6069" spans="1:2" x14ac:dyDescent="0.25">
      <c r="A6069" t="s">
        <v>6118</v>
      </c>
      <c r="B6069">
        <v>65.938000000000002</v>
      </c>
    </row>
    <row r="6070" spans="1:2" x14ac:dyDescent="0.25">
      <c r="A6070" t="s">
        <v>6119</v>
      </c>
      <c r="B6070">
        <v>58.155000000000001</v>
      </c>
    </row>
    <row r="6071" spans="1:2" x14ac:dyDescent="0.25">
      <c r="A6071" t="s">
        <v>6120</v>
      </c>
      <c r="B6071">
        <v>53.834000000000003</v>
      </c>
    </row>
    <row r="6072" spans="1:2" x14ac:dyDescent="0.25">
      <c r="A6072" t="s">
        <v>6121</v>
      </c>
      <c r="B6072">
        <v>55.884</v>
      </c>
    </row>
    <row r="6073" spans="1:2" x14ac:dyDescent="0.25">
      <c r="A6073" t="s">
        <v>6122</v>
      </c>
      <c r="B6073">
        <v>51.046999999999997</v>
      </c>
    </row>
    <row r="6074" spans="1:2" x14ac:dyDescent="0.25">
      <c r="A6074" t="s">
        <v>6123</v>
      </c>
      <c r="B6074">
        <v>50.667999999999999</v>
      </c>
    </row>
    <row r="6075" spans="1:2" x14ac:dyDescent="0.25">
      <c r="A6075" t="s">
        <v>6124</v>
      </c>
      <c r="B6075">
        <v>49.445999999999998</v>
      </c>
    </row>
    <row r="6076" spans="1:2" x14ac:dyDescent="0.25">
      <c r="A6076" t="s">
        <v>6125</v>
      </c>
      <c r="B6076">
        <v>45.856000000000002</v>
      </c>
    </row>
    <row r="6077" spans="1:2" x14ac:dyDescent="0.25">
      <c r="A6077" t="s">
        <v>6126</v>
      </c>
      <c r="B6077">
        <v>43.697000000000003</v>
      </c>
    </row>
    <row r="6078" spans="1:2" x14ac:dyDescent="0.25">
      <c r="A6078" t="s">
        <v>6127</v>
      </c>
      <c r="B6078">
        <v>42.606000000000002</v>
      </c>
    </row>
    <row r="6079" spans="1:2" x14ac:dyDescent="0.25">
      <c r="A6079" t="s">
        <v>6128</v>
      </c>
      <c r="B6079">
        <v>39.225000000000001</v>
      </c>
    </row>
    <row r="6080" spans="1:2" x14ac:dyDescent="0.25">
      <c r="A6080" t="s">
        <v>6129</v>
      </c>
      <c r="B6080">
        <v>37.898000000000003</v>
      </c>
    </row>
    <row r="6081" spans="1:2" x14ac:dyDescent="0.25">
      <c r="A6081" t="s">
        <v>6130</v>
      </c>
      <c r="B6081">
        <v>36.328000000000003</v>
      </c>
    </row>
    <row r="6082" spans="1:2" x14ac:dyDescent="0.25">
      <c r="A6082" t="s">
        <v>6131</v>
      </c>
      <c r="B6082">
        <v>33.872</v>
      </c>
    </row>
    <row r="6083" spans="1:2" x14ac:dyDescent="0.25">
      <c r="A6083" t="s">
        <v>6132</v>
      </c>
      <c r="B6083">
        <v>30.846</v>
      </c>
    </row>
    <row r="6084" spans="1:2" x14ac:dyDescent="0.25">
      <c r="A6084" t="s">
        <v>6133</v>
      </c>
      <c r="B6084">
        <v>30.565000000000001</v>
      </c>
    </row>
    <row r="6085" spans="1:2" x14ac:dyDescent="0.25">
      <c r="A6085" t="s">
        <v>6134</v>
      </c>
      <c r="B6085">
        <v>29.387</v>
      </c>
    </row>
    <row r="6086" spans="1:2" x14ac:dyDescent="0.25">
      <c r="A6086" t="s">
        <v>6135</v>
      </c>
      <c r="B6086">
        <v>28.216999999999999</v>
      </c>
    </row>
    <row r="6087" spans="1:2" x14ac:dyDescent="0.25">
      <c r="A6087" t="s">
        <v>6136</v>
      </c>
      <c r="B6087">
        <v>26.751000000000001</v>
      </c>
    </row>
    <row r="6088" spans="1:2" x14ac:dyDescent="0.25">
      <c r="A6088" t="s">
        <v>6137</v>
      </c>
      <c r="B6088">
        <v>26.213000000000001</v>
      </c>
    </row>
    <row r="6089" spans="1:2" x14ac:dyDescent="0.25">
      <c r="A6089" t="s">
        <v>6138</v>
      </c>
      <c r="B6089">
        <v>25.710999999999999</v>
      </c>
    </row>
    <row r="6090" spans="1:2" x14ac:dyDescent="0.25">
      <c r="A6090" t="s">
        <v>6139</v>
      </c>
      <c r="B6090">
        <v>24.440999999999999</v>
      </c>
    </row>
    <row r="6091" spans="1:2" x14ac:dyDescent="0.25">
      <c r="A6091" t="s">
        <v>6140</v>
      </c>
      <c r="B6091">
        <v>23.754000000000001</v>
      </c>
    </row>
    <row r="6092" spans="1:2" x14ac:dyDescent="0.25">
      <c r="A6092" t="s">
        <v>6141</v>
      </c>
      <c r="B6092">
        <v>23.280999999999999</v>
      </c>
    </row>
    <row r="6093" spans="1:2" x14ac:dyDescent="0.25">
      <c r="A6093" t="s">
        <v>6142</v>
      </c>
      <c r="B6093">
        <v>23.353999999999999</v>
      </c>
    </row>
    <row r="6094" spans="1:2" x14ac:dyDescent="0.25">
      <c r="A6094" t="s">
        <v>6143</v>
      </c>
      <c r="B6094">
        <v>21.864999999999998</v>
      </c>
    </row>
    <row r="6095" spans="1:2" x14ac:dyDescent="0.25">
      <c r="A6095" t="s">
        <v>6144</v>
      </c>
      <c r="B6095">
        <v>21.277000000000001</v>
      </c>
    </row>
    <row r="6096" spans="1:2" x14ac:dyDescent="0.25">
      <c r="A6096" t="s">
        <v>6145</v>
      </c>
      <c r="B6096">
        <v>19.823</v>
      </c>
    </row>
    <row r="6097" spans="1:2" x14ac:dyDescent="0.25">
      <c r="A6097" t="s">
        <v>6146</v>
      </c>
      <c r="B6097">
        <v>18.655999999999999</v>
      </c>
    </row>
    <row r="6098" spans="1:2" x14ac:dyDescent="0.25">
      <c r="A6098" t="s">
        <v>6147</v>
      </c>
      <c r="B6098">
        <v>17.940000000000001</v>
      </c>
    </row>
    <row r="6099" spans="1:2" x14ac:dyDescent="0.25">
      <c r="A6099" t="s">
        <v>6148</v>
      </c>
      <c r="B6099">
        <v>17.265000000000001</v>
      </c>
    </row>
    <row r="6100" spans="1:2" x14ac:dyDescent="0.25">
      <c r="A6100" t="s">
        <v>6149</v>
      </c>
      <c r="B6100">
        <v>16.885000000000002</v>
      </c>
    </row>
    <row r="6101" spans="1:2" x14ac:dyDescent="0.25">
      <c r="A6101" t="s">
        <v>6150</v>
      </c>
      <c r="B6101">
        <v>16.286000000000001</v>
      </c>
    </row>
    <row r="6102" spans="1:2" x14ac:dyDescent="0.25">
      <c r="A6102" t="s">
        <v>6151</v>
      </c>
      <c r="B6102">
        <v>15.991</v>
      </c>
    </row>
    <row r="6103" spans="1:2" x14ac:dyDescent="0.25">
      <c r="A6103" t="s">
        <v>6152</v>
      </c>
      <c r="B6103">
        <v>15.683</v>
      </c>
    </row>
    <row r="6104" spans="1:2" x14ac:dyDescent="0.25">
      <c r="A6104" t="s">
        <v>6153</v>
      </c>
      <c r="B6104">
        <v>15.641999999999999</v>
      </c>
    </row>
    <row r="6105" spans="1:2" x14ac:dyDescent="0.25">
      <c r="A6105" t="s">
        <v>6154</v>
      </c>
      <c r="B6105">
        <v>15.183999999999999</v>
      </c>
    </row>
    <row r="6106" spans="1:2" x14ac:dyDescent="0.25">
      <c r="A6106" t="s">
        <v>6155</v>
      </c>
      <c r="B6106">
        <v>14.536</v>
      </c>
    </row>
    <row r="6107" spans="1:2" x14ac:dyDescent="0.25">
      <c r="A6107" t="s">
        <v>6156</v>
      </c>
      <c r="B6107">
        <v>14.621</v>
      </c>
    </row>
    <row r="6108" spans="1:2" x14ac:dyDescent="0.25">
      <c r="A6108" t="s">
        <v>6157</v>
      </c>
      <c r="B6108">
        <v>14.589</v>
      </c>
    </row>
    <row r="6109" spans="1:2" x14ac:dyDescent="0.25">
      <c r="A6109" t="s">
        <v>6158</v>
      </c>
      <c r="B6109">
        <v>14.65</v>
      </c>
    </row>
    <row r="6110" spans="1:2" x14ac:dyDescent="0.25">
      <c r="A6110" t="s">
        <v>6159</v>
      </c>
      <c r="B6110">
        <v>14.247999999999999</v>
      </c>
    </row>
    <row r="6111" spans="1:2" x14ac:dyDescent="0.25">
      <c r="A6111" t="s">
        <v>6160</v>
      </c>
      <c r="B6111">
        <v>13.944000000000001</v>
      </c>
    </row>
    <row r="6112" spans="1:2" x14ac:dyDescent="0.25">
      <c r="A6112" t="s">
        <v>6161</v>
      </c>
      <c r="B6112">
        <v>13.385</v>
      </c>
    </row>
    <row r="6113" spans="1:2" x14ac:dyDescent="0.25">
      <c r="A6113" t="s">
        <v>6162</v>
      </c>
      <c r="B6113">
        <v>12.678000000000001</v>
      </c>
    </row>
    <row r="6114" spans="1:2" x14ac:dyDescent="0.25">
      <c r="A6114" t="s">
        <v>6163</v>
      </c>
      <c r="B6114">
        <v>12.603999999999999</v>
      </c>
    </row>
    <row r="6115" spans="1:2" x14ac:dyDescent="0.25">
      <c r="A6115" t="s">
        <v>6164</v>
      </c>
      <c r="B6115">
        <v>12.634</v>
      </c>
    </row>
    <row r="6116" spans="1:2" x14ac:dyDescent="0.25">
      <c r="A6116" t="s">
        <v>6165</v>
      </c>
      <c r="B6116">
        <v>12.446999999999999</v>
      </c>
    </row>
    <row r="6117" spans="1:2" x14ac:dyDescent="0.25">
      <c r="A6117" t="s">
        <v>6166</v>
      </c>
      <c r="B6117">
        <v>11.97</v>
      </c>
    </row>
    <row r="6118" spans="1:2" x14ac:dyDescent="0.25">
      <c r="A6118" t="s">
        <v>6167</v>
      </c>
      <c r="B6118">
        <v>11.555</v>
      </c>
    </row>
    <row r="6119" spans="1:2" x14ac:dyDescent="0.25">
      <c r="A6119" t="s">
        <v>6168</v>
      </c>
      <c r="B6119">
        <v>11.073</v>
      </c>
    </row>
    <row r="6120" spans="1:2" x14ac:dyDescent="0.25">
      <c r="A6120" t="s">
        <v>6169</v>
      </c>
      <c r="B6120">
        <v>10.997999999999999</v>
      </c>
    </row>
    <row r="6121" spans="1:2" x14ac:dyDescent="0.25">
      <c r="A6121" t="s">
        <v>6170</v>
      </c>
      <c r="B6121">
        <v>10.093</v>
      </c>
    </row>
    <row r="6122" spans="1:2" x14ac:dyDescent="0.25">
      <c r="A6122" t="s">
        <v>6171</v>
      </c>
      <c r="B6122">
        <v>11.047000000000001</v>
      </c>
    </row>
    <row r="6123" spans="1:2" x14ac:dyDescent="0.25">
      <c r="A6123" t="s">
        <v>6172</v>
      </c>
      <c r="B6123">
        <v>10.891999999999999</v>
      </c>
    </row>
    <row r="6124" spans="1:2" x14ac:dyDescent="0.25">
      <c r="A6124" t="s">
        <v>6173</v>
      </c>
      <c r="B6124">
        <v>10.403</v>
      </c>
    </row>
    <row r="6125" spans="1:2" x14ac:dyDescent="0.25">
      <c r="A6125" t="s">
        <v>6174</v>
      </c>
      <c r="B6125">
        <v>9.5749999999999993</v>
      </c>
    </row>
    <row r="6126" spans="1:2" x14ac:dyDescent="0.25">
      <c r="A6126" t="s">
        <v>6175</v>
      </c>
      <c r="B6126">
        <v>9.4830000000000005</v>
      </c>
    </row>
    <row r="6127" spans="1:2" x14ac:dyDescent="0.25">
      <c r="A6127" t="s">
        <v>6176</v>
      </c>
      <c r="B6127">
        <v>9.2349999999999994</v>
      </c>
    </row>
    <row r="6128" spans="1:2" x14ac:dyDescent="0.25">
      <c r="A6128" t="s">
        <v>6177</v>
      </c>
      <c r="B6128">
        <v>9.0500000000000007</v>
      </c>
    </row>
    <row r="6129" spans="1:2" x14ac:dyDescent="0.25">
      <c r="A6129" t="s">
        <v>6178</v>
      </c>
      <c r="B6129">
        <v>8.7029999999999994</v>
      </c>
    </row>
    <row r="6130" spans="1:2" x14ac:dyDescent="0.25">
      <c r="A6130" t="s">
        <v>6179</v>
      </c>
      <c r="B6130">
        <v>8.3559999999999999</v>
      </c>
    </row>
    <row r="6131" spans="1:2" x14ac:dyDescent="0.25">
      <c r="A6131" t="s">
        <v>6180</v>
      </c>
      <c r="B6131">
        <v>8.2579999999999991</v>
      </c>
    </row>
    <row r="6132" spans="1:2" x14ac:dyDescent="0.25">
      <c r="A6132" t="s">
        <v>6181</v>
      </c>
      <c r="B6132">
        <v>8.2200000000000006</v>
      </c>
    </row>
    <row r="6133" spans="1:2" x14ac:dyDescent="0.25">
      <c r="A6133" t="s">
        <v>6182</v>
      </c>
      <c r="B6133">
        <v>8.327</v>
      </c>
    </row>
    <row r="6134" spans="1:2" x14ac:dyDescent="0.25">
      <c r="A6134" t="s">
        <v>6183</v>
      </c>
      <c r="B6134">
        <v>8.3010000000000002</v>
      </c>
    </row>
    <row r="6135" spans="1:2" x14ac:dyDescent="0.25">
      <c r="A6135" t="s">
        <v>6184</v>
      </c>
      <c r="B6135">
        <v>8.3059999999999992</v>
      </c>
    </row>
    <row r="6136" spans="1:2" x14ac:dyDescent="0.25">
      <c r="A6136" t="s">
        <v>6185</v>
      </c>
      <c r="B6136">
        <v>8.2040000000000006</v>
      </c>
    </row>
    <row r="6137" spans="1:2" x14ac:dyDescent="0.25">
      <c r="A6137" t="s">
        <v>6186</v>
      </c>
      <c r="B6137">
        <v>7.931</v>
      </c>
    </row>
    <row r="6138" spans="1:2" x14ac:dyDescent="0.25">
      <c r="A6138" t="s">
        <v>6187</v>
      </c>
      <c r="B6138">
        <v>7.8579999999999997</v>
      </c>
    </row>
    <row r="6139" spans="1:2" x14ac:dyDescent="0.25">
      <c r="A6139" t="s">
        <v>6188</v>
      </c>
      <c r="B6139">
        <v>7.8230000000000004</v>
      </c>
    </row>
    <row r="6140" spans="1:2" x14ac:dyDescent="0.25">
      <c r="A6140" t="s">
        <v>6189</v>
      </c>
      <c r="B6140">
        <v>7.8209999999999997</v>
      </c>
    </row>
    <row r="6141" spans="1:2" x14ac:dyDescent="0.25">
      <c r="A6141" t="s">
        <v>6190</v>
      </c>
      <c r="B6141">
        <v>7.7919999999999998</v>
      </c>
    </row>
    <row r="6142" spans="1:2" x14ac:dyDescent="0.25">
      <c r="A6142" t="s">
        <v>6191</v>
      </c>
      <c r="B6142">
        <v>7.75</v>
      </c>
    </row>
    <row r="6143" spans="1:2" x14ac:dyDescent="0.25">
      <c r="A6143" t="s">
        <v>6192</v>
      </c>
      <c r="B6143">
        <v>7.5350000000000001</v>
      </c>
    </row>
    <row r="6144" spans="1:2" x14ac:dyDescent="0.25">
      <c r="A6144" t="s">
        <v>6193</v>
      </c>
      <c r="B6144">
        <v>7.4669999999999996</v>
      </c>
    </row>
    <row r="6145" spans="1:2" x14ac:dyDescent="0.25">
      <c r="A6145" t="s">
        <v>6194</v>
      </c>
      <c r="B6145">
        <v>7.6580000000000004</v>
      </c>
    </row>
    <row r="6146" spans="1:2" x14ac:dyDescent="0.25">
      <c r="A6146" t="s">
        <v>6195</v>
      </c>
      <c r="B6146">
        <v>7.5830000000000002</v>
      </c>
    </row>
    <row r="6147" spans="1:2" x14ac:dyDescent="0.25">
      <c r="A6147" t="s">
        <v>6196</v>
      </c>
      <c r="B6147">
        <v>7.5359999999999996</v>
      </c>
    </row>
    <row r="6148" spans="1:2" x14ac:dyDescent="0.25">
      <c r="A6148" t="s">
        <v>6197</v>
      </c>
      <c r="B6148">
        <v>7.4390000000000001</v>
      </c>
    </row>
    <row r="6149" spans="1:2" x14ac:dyDescent="0.25">
      <c r="A6149" t="s">
        <v>6198</v>
      </c>
      <c r="B6149">
        <v>7.3090000000000002</v>
      </c>
    </row>
    <row r="6150" spans="1:2" x14ac:dyDescent="0.25">
      <c r="A6150" t="s">
        <v>6199</v>
      </c>
      <c r="B6150">
        <v>7.2720000000000002</v>
      </c>
    </row>
    <row r="6151" spans="1:2" x14ac:dyDescent="0.25">
      <c r="A6151" t="s">
        <v>6200</v>
      </c>
      <c r="B6151">
        <v>7.1319999999999997</v>
      </c>
    </row>
    <row r="6152" spans="1:2" x14ac:dyDescent="0.25">
      <c r="A6152" t="s">
        <v>6201</v>
      </c>
      <c r="B6152">
        <v>7.0149999999999997</v>
      </c>
    </row>
    <row r="6153" spans="1:2" x14ac:dyDescent="0.25">
      <c r="A6153" t="s">
        <v>6202</v>
      </c>
      <c r="B6153">
        <v>6.9960000000000004</v>
      </c>
    </row>
    <row r="6154" spans="1:2" x14ac:dyDescent="0.25">
      <c r="A6154" t="s">
        <v>6203</v>
      </c>
      <c r="B6154">
        <v>6.92</v>
      </c>
    </row>
    <row r="6155" spans="1:2" x14ac:dyDescent="0.25">
      <c r="A6155" t="s">
        <v>6204</v>
      </c>
      <c r="B6155">
        <v>6.85</v>
      </c>
    </row>
    <row r="6156" spans="1:2" x14ac:dyDescent="0.25">
      <c r="A6156" t="s">
        <v>6205</v>
      </c>
      <c r="B6156">
        <v>6.6779999999999999</v>
      </c>
    </row>
    <row r="6157" spans="1:2" x14ac:dyDescent="0.25">
      <c r="A6157" t="s">
        <v>6206</v>
      </c>
      <c r="B6157">
        <v>6.6230000000000002</v>
      </c>
    </row>
    <row r="6158" spans="1:2" x14ac:dyDescent="0.25">
      <c r="A6158" t="s">
        <v>6207</v>
      </c>
      <c r="B6158">
        <v>6.4809999999999999</v>
      </c>
    </row>
    <row r="6159" spans="1:2" x14ac:dyDescent="0.25">
      <c r="A6159" t="s">
        <v>6208</v>
      </c>
      <c r="B6159">
        <v>6.4980000000000002</v>
      </c>
    </row>
    <row r="6160" spans="1:2" x14ac:dyDescent="0.25">
      <c r="A6160" t="s">
        <v>6209</v>
      </c>
      <c r="B6160">
        <v>6.4829999999999997</v>
      </c>
    </row>
    <row r="6161" spans="1:2" x14ac:dyDescent="0.25">
      <c r="A6161" t="s">
        <v>6210</v>
      </c>
      <c r="B6161">
        <v>6.4420000000000002</v>
      </c>
    </row>
    <row r="6162" spans="1:2" x14ac:dyDescent="0.25">
      <c r="A6162" t="s">
        <v>6211</v>
      </c>
      <c r="B6162">
        <v>6.54</v>
      </c>
    </row>
    <row r="6163" spans="1:2" x14ac:dyDescent="0.25">
      <c r="A6163" t="s">
        <v>6212</v>
      </c>
      <c r="B6163">
        <v>6.5250000000000004</v>
      </c>
    </row>
    <row r="6164" spans="1:2" x14ac:dyDescent="0.25">
      <c r="A6164" t="s">
        <v>6213</v>
      </c>
      <c r="B6164">
        <v>6.3440000000000003</v>
      </c>
    </row>
    <row r="6165" spans="1:2" x14ac:dyDescent="0.25">
      <c r="A6165" t="s">
        <v>6214</v>
      </c>
      <c r="B6165">
        <v>6.6669999999999998</v>
      </c>
    </row>
    <row r="6166" spans="1:2" x14ac:dyDescent="0.25">
      <c r="A6166" t="s">
        <v>6215</v>
      </c>
      <c r="B6166">
        <v>8.4540000000000006</v>
      </c>
    </row>
    <row r="6167" spans="1:2" x14ac:dyDescent="0.25">
      <c r="A6167" t="s">
        <v>6216</v>
      </c>
      <c r="B6167">
        <v>7.7439999999999998</v>
      </c>
    </row>
    <row r="6168" spans="1:2" x14ac:dyDescent="0.25">
      <c r="A6168" t="s">
        <v>6217</v>
      </c>
      <c r="B6168">
        <v>7.1589999999999998</v>
      </c>
    </row>
    <row r="6169" spans="1:2" x14ac:dyDescent="0.25">
      <c r="A6169" t="s">
        <v>6218</v>
      </c>
      <c r="B6169">
        <v>7.1470000000000002</v>
      </c>
    </row>
    <row r="6170" spans="1:2" x14ac:dyDescent="0.25">
      <c r="A6170" t="s">
        <v>6219</v>
      </c>
      <c r="B6170">
        <v>6.9290000000000003</v>
      </c>
    </row>
    <row r="6171" spans="1:2" x14ac:dyDescent="0.25">
      <c r="A6171" t="s">
        <v>6220</v>
      </c>
      <c r="B6171">
        <v>6.742</v>
      </c>
    </row>
    <row r="6172" spans="1:2" x14ac:dyDescent="0.25">
      <c r="A6172" t="s">
        <v>6221</v>
      </c>
      <c r="B6172">
        <v>6.7389999999999999</v>
      </c>
    </row>
    <row r="6173" spans="1:2" x14ac:dyDescent="0.25">
      <c r="A6173" t="s">
        <v>6222</v>
      </c>
      <c r="B6173">
        <v>6.7859999999999996</v>
      </c>
    </row>
    <row r="6174" spans="1:2" x14ac:dyDescent="0.25">
      <c r="A6174" t="s">
        <v>6223</v>
      </c>
      <c r="B6174">
        <v>6.7969999999999997</v>
      </c>
    </row>
    <row r="6175" spans="1:2" x14ac:dyDescent="0.25">
      <c r="A6175" t="s">
        <v>6224</v>
      </c>
      <c r="B6175">
        <v>6.6559999999999997</v>
      </c>
    </row>
    <row r="6176" spans="1:2" x14ac:dyDescent="0.25">
      <c r="A6176" t="s">
        <v>6225</v>
      </c>
      <c r="B6176">
        <v>6.7389999999999999</v>
      </c>
    </row>
    <row r="6177" spans="1:2" x14ac:dyDescent="0.25">
      <c r="A6177" t="s">
        <v>6226</v>
      </c>
      <c r="B6177">
        <v>7.2839999999999998</v>
      </c>
    </row>
    <row r="6178" spans="1:2" x14ac:dyDescent="0.25">
      <c r="A6178" t="s">
        <v>6227</v>
      </c>
      <c r="B6178">
        <v>6.657</v>
      </c>
    </row>
    <row r="6179" spans="1:2" x14ac:dyDescent="0.25">
      <c r="A6179" t="s">
        <v>6228</v>
      </c>
      <c r="B6179">
        <v>6.4409999999999998</v>
      </c>
    </row>
    <row r="6180" spans="1:2" x14ac:dyDescent="0.25">
      <c r="A6180" t="s">
        <v>6229</v>
      </c>
      <c r="B6180">
        <v>6.548</v>
      </c>
    </row>
    <row r="6181" spans="1:2" x14ac:dyDescent="0.25">
      <c r="A6181" t="s">
        <v>6230</v>
      </c>
      <c r="B6181">
        <v>6.2960000000000003</v>
      </c>
    </row>
    <row r="6182" spans="1:2" x14ac:dyDescent="0.25">
      <c r="A6182" t="s">
        <v>6231</v>
      </c>
      <c r="B6182">
        <v>6.2809999999999997</v>
      </c>
    </row>
    <row r="6183" spans="1:2" x14ac:dyDescent="0.25">
      <c r="A6183" t="s">
        <v>6232</v>
      </c>
      <c r="B6183">
        <v>6.194</v>
      </c>
    </row>
    <row r="6184" spans="1:2" x14ac:dyDescent="0.25">
      <c r="A6184" t="s">
        <v>6233</v>
      </c>
      <c r="B6184">
        <v>6.7279999999999998</v>
      </c>
    </row>
    <row r="6185" spans="1:2" x14ac:dyDescent="0.25">
      <c r="A6185" t="s">
        <v>6234</v>
      </c>
      <c r="B6185">
        <v>6.3010000000000002</v>
      </c>
    </row>
    <row r="6186" spans="1:2" x14ac:dyDescent="0.25">
      <c r="A6186" t="s">
        <v>6235</v>
      </c>
      <c r="B6186">
        <v>6.1239999999999997</v>
      </c>
    </row>
    <row r="6187" spans="1:2" x14ac:dyDescent="0.25">
      <c r="A6187" t="s">
        <v>6236</v>
      </c>
      <c r="B6187">
        <v>6.0449999999999999</v>
      </c>
    </row>
    <row r="6188" spans="1:2" x14ac:dyDescent="0.25">
      <c r="A6188" t="s">
        <v>6237</v>
      </c>
      <c r="B6188">
        <v>5.6420000000000003</v>
      </c>
    </row>
    <row r="6189" spans="1:2" x14ac:dyDescent="0.25">
      <c r="A6189" t="s">
        <v>6238</v>
      </c>
      <c r="B6189">
        <v>5.5789999999999997</v>
      </c>
    </row>
    <row r="6190" spans="1:2" x14ac:dyDescent="0.25">
      <c r="A6190" t="s">
        <v>6239</v>
      </c>
      <c r="B6190">
        <v>5.2839999999999998</v>
      </c>
    </row>
    <row r="6191" spans="1:2" x14ac:dyDescent="0.25">
      <c r="A6191" t="s">
        <v>6240</v>
      </c>
      <c r="B6191">
        <v>5.14</v>
      </c>
    </row>
    <row r="6192" spans="1:2" x14ac:dyDescent="0.25">
      <c r="A6192" t="s">
        <v>6241</v>
      </c>
      <c r="B6192">
        <v>5.2969999999999997</v>
      </c>
    </row>
    <row r="6193" spans="1:2" x14ac:dyDescent="0.25">
      <c r="A6193" t="s">
        <v>6242</v>
      </c>
      <c r="B6193">
        <v>5.1769999999999996</v>
      </c>
    </row>
    <row r="6194" spans="1:2" x14ac:dyDescent="0.25">
      <c r="A6194" t="s">
        <v>6243</v>
      </c>
      <c r="B6194">
        <v>5.0869999999999997</v>
      </c>
    </row>
    <row r="6195" spans="1:2" x14ac:dyDescent="0.25">
      <c r="A6195" t="s">
        <v>6244</v>
      </c>
      <c r="B6195">
        <v>5.1269999999999998</v>
      </c>
    </row>
    <row r="6196" spans="1:2" x14ac:dyDescent="0.25">
      <c r="A6196" t="s">
        <v>6245</v>
      </c>
      <c r="B6196">
        <v>5.0270000000000001</v>
      </c>
    </row>
    <row r="6197" spans="1:2" x14ac:dyDescent="0.25">
      <c r="A6197" t="s">
        <v>6246</v>
      </c>
      <c r="B6197">
        <v>4.96</v>
      </c>
    </row>
    <row r="6198" spans="1:2" x14ac:dyDescent="0.25">
      <c r="A6198" t="s">
        <v>6247</v>
      </c>
      <c r="B6198">
        <v>4.9450000000000003</v>
      </c>
    </row>
    <row r="6199" spans="1:2" x14ac:dyDescent="0.25">
      <c r="A6199" t="s">
        <v>6248</v>
      </c>
      <c r="B6199">
        <v>4.9409999999999998</v>
      </c>
    </row>
    <row r="6200" spans="1:2" x14ac:dyDescent="0.25">
      <c r="A6200" t="s">
        <v>6249</v>
      </c>
      <c r="B6200">
        <v>4.907</v>
      </c>
    </row>
    <row r="6201" spans="1:2" x14ac:dyDescent="0.25">
      <c r="A6201" t="s">
        <v>6250</v>
      </c>
      <c r="B6201">
        <v>4.7300000000000004</v>
      </c>
    </row>
    <row r="6202" spans="1:2" x14ac:dyDescent="0.25">
      <c r="A6202" t="s">
        <v>6251</v>
      </c>
      <c r="B6202">
        <v>4.7320000000000002</v>
      </c>
    </row>
    <row r="6203" spans="1:2" x14ac:dyDescent="0.25">
      <c r="A6203" t="s">
        <v>6252</v>
      </c>
      <c r="B6203">
        <v>8.8829999999999991</v>
      </c>
    </row>
    <row r="6204" spans="1:2" x14ac:dyDescent="0.25">
      <c r="A6204" t="s">
        <v>6253</v>
      </c>
      <c r="B6204">
        <v>8.2070000000000007</v>
      </c>
    </row>
    <row r="6205" spans="1:2" x14ac:dyDescent="0.25">
      <c r="A6205" t="s">
        <v>6254</v>
      </c>
      <c r="B6205">
        <v>6.0519999999999996</v>
      </c>
    </row>
    <row r="6206" spans="1:2" x14ac:dyDescent="0.25">
      <c r="A6206" t="s">
        <v>6255</v>
      </c>
      <c r="B6206">
        <v>5.7619999999999996</v>
      </c>
    </row>
    <row r="6207" spans="1:2" x14ac:dyDescent="0.25">
      <c r="A6207" t="s">
        <v>6256</v>
      </c>
      <c r="B6207">
        <v>5.5170000000000003</v>
      </c>
    </row>
    <row r="6208" spans="1:2" x14ac:dyDescent="0.25">
      <c r="A6208" t="s">
        <v>6257</v>
      </c>
      <c r="B6208">
        <v>5.4420000000000002</v>
      </c>
    </row>
    <row r="6209" spans="1:2" x14ac:dyDescent="0.25">
      <c r="A6209" t="s">
        <v>6258</v>
      </c>
      <c r="B6209">
        <v>5.407</v>
      </c>
    </row>
    <row r="6210" spans="1:2" x14ac:dyDescent="0.25">
      <c r="A6210" t="s">
        <v>6259</v>
      </c>
      <c r="B6210">
        <v>5.24</v>
      </c>
    </row>
    <row r="6211" spans="1:2" x14ac:dyDescent="0.25">
      <c r="A6211" t="s">
        <v>6260</v>
      </c>
      <c r="B6211">
        <v>5.056</v>
      </c>
    </row>
    <row r="6212" spans="1:2" x14ac:dyDescent="0.25">
      <c r="A6212" t="s">
        <v>6261</v>
      </c>
      <c r="B6212">
        <v>5.1440000000000001</v>
      </c>
    </row>
    <row r="6213" spans="1:2" x14ac:dyDescent="0.25">
      <c r="A6213" t="s">
        <v>6262</v>
      </c>
      <c r="B6213">
        <v>5.0270000000000001</v>
      </c>
    </row>
    <row r="6214" spans="1:2" x14ac:dyDescent="0.25">
      <c r="A6214" t="s">
        <v>6263</v>
      </c>
      <c r="B6214">
        <v>4.7729999999999997</v>
      </c>
    </row>
    <row r="6215" spans="1:2" x14ac:dyDescent="0.25">
      <c r="A6215" t="s">
        <v>6264</v>
      </c>
      <c r="B6215">
        <v>4.891</v>
      </c>
    </row>
    <row r="6216" spans="1:2" x14ac:dyDescent="0.25">
      <c r="A6216" t="s">
        <v>6265</v>
      </c>
      <c r="B6216">
        <v>4.8419999999999996</v>
      </c>
    </row>
    <row r="6217" spans="1:2" x14ac:dyDescent="0.25">
      <c r="A6217" t="s">
        <v>6266</v>
      </c>
      <c r="B6217">
        <v>4.74</v>
      </c>
    </row>
    <row r="6218" spans="1:2" x14ac:dyDescent="0.25">
      <c r="A6218" t="s">
        <v>6267</v>
      </c>
      <c r="B6218">
        <v>4.5620000000000003</v>
      </c>
    </row>
    <row r="6219" spans="1:2" x14ac:dyDescent="0.25">
      <c r="A6219" t="s">
        <v>6268</v>
      </c>
      <c r="B6219">
        <v>4.3620000000000001</v>
      </c>
    </row>
    <row r="6220" spans="1:2" x14ac:dyDescent="0.25">
      <c r="A6220" t="s">
        <v>6269</v>
      </c>
      <c r="B6220">
        <v>4.157</v>
      </c>
    </row>
    <row r="6221" spans="1:2" x14ac:dyDescent="0.25">
      <c r="A6221" t="s">
        <v>6270</v>
      </c>
      <c r="B6221">
        <v>4.0860000000000003</v>
      </c>
    </row>
    <row r="6222" spans="1:2" x14ac:dyDescent="0.25">
      <c r="A6222" t="s">
        <v>6271</v>
      </c>
      <c r="B6222">
        <v>3.8010000000000002</v>
      </c>
    </row>
    <row r="6223" spans="1:2" x14ac:dyDescent="0.25">
      <c r="A6223" t="s">
        <v>6272</v>
      </c>
      <c r="B6223">
        <v>3.8740000000000001</v>
      </c>
    </row>
    <row r="6224" spans="1:2" x14ac:dyDescent="0.25">
      <c r="A6224" t="s">
        <v>6273</v>
      </c>
      <c r="B6224">
        <v>3.9159999999999999</v>
      </c>
    </row>
    <row r="6225" spans="1:2" x14ac:dyDescent="0.25">
      <c r="A6225" t="s">
        <v>6274</v>
      </c>
      <c r="B6225">
        <v>3.8</v>
      </c>
    </row>
    <row r="6226" spans="1:2" x14ac:dyDescent="0.25">
      <c r="A6226" t="s">
        <v>6275</v>
      </c>
      <c r="B6226">
        <v>3.7919999999999998</v>
      </c>
    </row>
    <row r="6227" spans="1:2" x14ac:dyDescent="0.25">
      <c r="A6227" t="s">
        <v>6276</v>
      </c>
      <c r="B6227">
        <v>3.5150000000000001</v>
      </c>
    </row>
    <row r="6228" spans="1:2" x14ac:dyDescent="0.25">
      <c r="A6228" t="s">
        <v>6277</v>
      </c>
      <c r="B6228">
        <v>3.44</v>
      </c>
    </row>
    <row r="6229" spans="1:2" x14ac:dyDescent="0.25">
      <c r="A6229" t="s">
        <v>6278</v>
      </c>
      <c r="B6229">
        <v>3.6280000000000001</v>
      </c>
    </row>
    <row r="6230" spans="1:2" x14ac:dyDescent="0.25">
      <c r="A6230" t="s">
        <v>6279</v>
      </c>
      <c r="B6230">
        <v>3.4580000000000002</v>
      </c>
    </row>
    <row r="6231" spans="1:2" x14ac:dyDescent="0.25">
      <c r="A6231" t="s">
        <v>6280</v>
      </c>
      <c r="B6231">
        <v>3.331</v>
      </c>
    </row>
    <row r="6232" spans="1:2" x14ac:dyDescent="0.25">
      <c r="A6232" t="s">
        <v>6281</v>
      </c>
      <c r="B6232">
        <v>3.3210000000000002</v>
      </c>
    </row>
    <row r="6233" spans="1:2" x14ac:dyDescent="0.25">
      <c r="A6233" t="s">
        <v>6282</v>
      </c>
      <c r="B6233">
        <v>3.5920000000000001</v>
      </c>
    </row>
    <row r="6234" spans="1:2" x14ac:dyDescent="0.25">
      <c r="A6234" t="s">
        <v>6283</v>
      </c>
      <c r="B6234">
        <v>3.383</v>
      </c>
    </row>
    <row r="6235" spans="1:2" x14ac:dyDescent="0.25">
      <c r="A6235" t="s">
        <v>6284</v>
      </c>
      <c r="B6235">
        <v>3.1360000000000001</v>
      </c>
    </row>
    <row r="6236" spans="1:2" x14ac:dyDescent="0.25">
      <c r="A6236" t="s">
        <v>6285</v>
      </c>
      <c r="B6236">
        <v>3.1760000000000002</v>
      </c>
    </row>
    <row r="6237" spans="1:2" x14ac:dyDescent="0.25">
      <c r="A6237" t="s">
        <v>6286</v>
      </c>
      <c r="B6237">
        <v>3.694</v>
      </c>
    </row>
    <row r="6238" spans="1:2" x14ac:dyDescent="0.25">
      <c r="A6238" t="s">
        <v>6287</v>
      </c>
      <c r="B6238">
        <v>4.1319999999999997</v>
      </c>
    </row>
    <row r="6239" spans="1:2" x14ac:dyDescent="0.25">
      <c r="A6239" t="s">
        <v>6288</v>
      </c>
      <c r="B6239">
        <v>4.04</v>
      </c>
    </row>
    <row r="6240" spans="1:2" x14ac:dyDescent="0.25">
      <c r="A6240" t="s">
        <v>6289</v>
      </c>
      <c r="B6240">
        <v>3.8660000000000001</v>
      </c>
    </row>
    <row r="6241" spans="1:2" x14ac:dyDescent="0.25">
      <c r="A6241" t="s">
        <v>6290</v>
      </c>
      <c r="B6241">
        <v>3.7069999999999999</v>
      </c>
    </row>
    <row r="6242" spans="1:2" x14ac:dyDescent="0.25">
      <c r="A6242" t="s">
        <v>6291</v>
      </c>
      <c r="B6242">
        <v>3.6880000000000002</v>
      </c>
    </row>
    <row r="6243" spans="1:2" x14ac:dyDescent="0.25">
      <c r="A6243" t="s">
        <v>6292</v>
      </c>
      <c r="B6243">
        <v>3.9870000000000001</v>
      </c>
    </row>
    <row r="6244" spans="1:2" x14ac:dyDescent="0.25">
      <c r="A6244" t="s">
        <v>6293</v>
      </c>
      <c r="B6244">
        <v>3.6720000000000002</v>
      </c>
    </row>
    <row r="6245" spans="1:2" x14ac:dyDescent="0.25">
      <c r="A6245" t="s">
        <v>6294</v>
      </c>
      <c r="B6245">
        <v>3.5760000000000001</v>
      </c>
    </row>
    <row r="6246" spans="1:2" x14ac:dyDescent="0.25">
      <c r="A6246" t="s">
        <v>6295</v>
      </c>
      <c r="B6246">
        <v>3.375</v>
      </c>
    </row>
    <row r="6247" spans="1:2" x14ac:dyDescent="0.25">
      <c r="A6247" t="s">
        <v>6296</v>
      </c>
      <c r="B6247">
        <v>3.2909999999999999</v>
      </c>
    </row>
    <row r="6248" spans="1:2" x14ac:dyDescent="0.25">
      <c r="A6248" t="s">
        <v>6297</v>
      </c>
      <c r="B6248">
        <v>3.2789999999999999</v>
      </c>
    </row>
    <row r="6249" spans="1:2" x14ac:dyDescent="0.25">
      <c r="A6249" t="s">
        <v>6298</v>
      </c>
      <c r="B6249">
        <v>3.383</v>
      </c>
    </row>
    <row r="6250" spans="1:2" x14ac:dyDescent="0.25">
      <c r="A6250" t="s">
        <v>6299</v>
      </c>
      <c r="B6250">
        <v>3.319</v>
      </c>
    </row>
    <row r="6251" spans="1:2" x14ac:dyDescent="0.25">
      <c r="A6251" t="s">
        <v>6300</v>
      </c>
      <c r="B6251">
        <v>3.1349999999999998</v>
      </c>
    </row>
    <row r="6252" spans="1:2" x14ac:dyDescent="0.25">
      <c r="A6252" t="s">
        <v>6301</v>
      </c>
      <c r="B6252">
        <v>3.073</v>
      </c>
    </row>
    <row r="6253" spans="1:2" x14ac:dyDescent="0.25">
      <c r="A6253" t="s">
        <v>6302</v>
      </c>
      <c r="B6253">
        <v>3.1859999999999999</v>
      </c>
    </row>
    <row r="6254" spans="1:2" x14ac:dyDescent="0.25">
      <c r="A6254" t="s">
        <v>6303</v>
      </c>
      <c r="B6254">
        <v>3.2050000000000001</v>
      </c>
    </row>
    <row r="6255" spans="1:2" x14ac:dyDescent="0.25">
      <c r="A6255" t="s">
        <v>6304</v>
      </c>
      <c r="B6255">
        <v>3.3010000000000002</v>
      </c>
    </row>
    <row r="6256" spans="1:2" x14ac:dyDescent="0.25">
      <c r="A6256" t="s">
        <v>6305</v>
      </c>
      <c r="B6256">
        <v>3.35</v>
      </c>
    </row>
    <row r="6257" spans="1:2" x14ac:dyDescent="0.25">
      <c r="A6257" t="s">
        <v>6306</v>
      </c>
      <c r="B6257">
        <v>3.3370000000000002</v>
      </c>
    </row>
    <row r="6258" spans="1:2" x14ac:dyDescent="0.25">
      <c r="A6258" t="s">
        <v>6307</v>
      </c>
      <c r="B6258">
        <v>3.7050000000000001</v>
      </c>
    </row>
    <row r="6259" spans="1:2" x14ac:dyDescent="0.25">
      <c r="A6259" t="s">
        <v>6308</v>
      </c>
      <c r="B6259">
        <v>3.3260000000000001</v>
      </c>
    </row>
    <row r="6260" spans="1:2" x14ac:dyDescent="0.25">
      <c r="A6260" t="s">
        <v>6309</v>
      </c>
      <c r="B6260">
        <v>4.7930000000000001</v>
      </c>
    </row>
    <row r="6261" spans="1:2" x14ac:dyDescent="0.25">
      <c r="A6261" t="s">
        <v>6310</v>
      </c>
      <c r="B6261">
        <v>5.5049999999999999</v>
      </c>
    </row>
    <row r="6262" spans="1:2" x14ac:dyDescent="0.25">
      <c r="A6262" t="s">
        <v>6311</v>
      </c>
      <c r="B6262">
        <v>3.5459999999999998</v>
      </c>
    </row>
    <row r="6263" spans="1:2" x14ac:dyDescent="0.25">
      <c r="A6263" t="s">
        <v>6312</v>
      </c>
      <c r="B6263">
        <v>3.3149999999999999</v>
      </c>
    </row>
    <row r="6264" spans="1:2" x14ac:dyDescent="0.25">
      <c r="A6264" t="s">
        <v>6313</v>
      </c>
      <c r="B6264">
        <v>3.4</v>
      </c>
    </row>
    <row r="6265" spans="1:2" x14ac:dyDescent="0.25">
      <c r="A6265" t="s">
        <v>6314</v>
      </c>
      <c r="B6265">
        <v>4.8959999999999999</v>
      </c>
    </row>
    <row r="6266" spans="1:2" x14ac:dyDescent="0.25">
      <c r="A6266" t="s">
        <v>6315</v>
      </c>
      <c r="B6266">
        <v>4.03</v>
      </c>
    </row>
    <row r="6267" spans="1:2" x14ac:dyDescent="0.25">
      <c r="A6267" t="s">
        <v>6316</v>
      </c>
      <c r="B6267">
        <v>3.508</v>
      </c>
    </row>
    <row r="6268" spans="1:2" x14ac:dyDescent="0.25">
      <c r="A6268" t="s">
        <v>6317</v>
      </c>
      <c r="B6268">
        <v>3.202</v>
      </c>
    </row>
    <row r="6269" spans="1:2" x14ac:dyDescent="0.25">
      <c r="A6269" t="s">
        <v>6318</v>
      </c>
      <c r="B6269">
        <v>3.0129999999999999</v>
      </c>
    </row>
    <row r="6270" spans="1:2" x14ac:dyDescent="0.25">
      <c r="A6270" t="s">
        <v>6319</v>
      </c>
      <c r="B6270">
        <v>3.04</v>
      </c>
    </row>
    <row r="6271" spans="1:2" x14ac:dyDescent="0.25">
      <c r="A6271" t="s">
        <v>6320</v>
      </c>
      <c r="B6271">
        <v>3.0129999999999999</v>
      </c>
    </row>
    <row r="6272" spans="1:2" x14ac:dyDescent="0.25">
      <c r="A6272" t="s">
        <v>6321</v>
      </c>
      <c r="B6272">
        <v>2.8540000000000001</v>
      </c>
    </row>
    <row r="6273" spans="1:2" x14ac:dyDescent="0.25">
      <c r="A6273" t="s">
        <v>6322</v>
      </c>
      <c r="B6273">
        <v>2.67</v>
      </c>
    </row>
    <row r="6274" spans="1:2" x14ac:dyDescent="0.25">
      <c r="A6274" t="s">
        <v>6323</v>
      </c>
      <c r="B6274">
        <v>2.5150000000000001</v>
      </c>
    </row>
    <row r="6275" spans="1:2" x14ac:dyDescent="0.25">
      <c r="A6275" t="s">
        <v>6324</v>
      </c>
      <c r="B6275">
        <v>2.4689999999999999</v>
      </c>
    </row>
    <row r="6276" spans="1:2" x14ac:dyDescent="0.25">
      <c r="A6276" t="s">
        <v>6325</v>
      </c>
      <c r="B6276">
        <v>2.488</v>
      </c>
    </row>
    <row r="6277" spans="1:2" x14ac:dyDescent="0.25">
      <c r="A6277" t="s">
        <v>6326</v>
      </c>
      <c r="B6277">
        <v>2.1829999999999998</v>
      </c>
    </row>
    <row r="6278" spans="1:2" x14ac:dyDescent="0.25">
      <c r="A6278" t="s">
        <v>6327</v>
      </c>
      <c r="B6278">
        <v>2.0139999999999998</v>
      </c>
    </row>
    <row r="6279" spans="1:2" x14ac:dyDescent="0.25">
      <c r="A6279" t="s">
        <v>6328</v>
      </c>
      <c r="B6279">
        <v>1.9359999999999999</v>
      </c>
    </row>
    <row r="6280" spans="1:2" x14ac:dyDescent="0.25">
      <c r="A6280" t="s">
        <v>6329</v>
      </c>
      <c r="B6280">
        <v>1.865</v>
      </c>
    </row>
    <row r="6281" spans="1:2" x14ac:dyDescent="0.25">
      <c r="A6281" t="s">
        <v>6330</v>
      </c>
      <c r="B6281">
        <v>2</v>
      </c>
    </row>
    <row r="6282" spans="1:2" x14ac:dyDescent="0.25">
      <c r="A6282" t="s">
        <v>6331</v>
      </c>
      <c r="B6282">
        <v>1.9339999999999999</v>
      </c>
    </row>
    <row r="6283" spans="1:2" x14ac:dyDescent="0.25">
      <c r="A6283" t="s">
        <v>6332</v>
      </c>
      <c r="B6283">
        <v>1.754</v>
      </c>
    </row>
    <row r="6284" spans="1:2" x14ac:dyDescent="0.25">
      <c r="A6284" t="s">
        <v>6333</v>
      </c>
      <c r="B6284">
        <v>1.6890000000000001</v>
      </c>
    </row>
    <row r="6285" spans="1:2" x14ac:dyDescent="0.25">
      <c r="A6285" t="s">
        <v>6334</v>
      </c>
      <c r="B6285">
        <v>1.6080000000000001</v>
      </c>
    </row>
    <row r="6286" spans="1:2" x14ac:dyDescent="0.25">
      <c r="A6286" t="s">
        <v>6335</v>
      </c>
      <c r="B6286">
        <v>1.585</v>
      </c>
    </row>
    <row r="6287" spans="1:2" x14ac:dyDescent="0.25">
      <c r="A6287" t="s">
        <v>6336</v>
      </c>
      <c r="B6287">
        <v>1.627</v>
      </c>
    </row>
    <row r="6288" spans="1:2" x14ac:dyDescent="0.25">
      <c r="A6288" t="s">
        <v>6337</v>
      </c>
      <c r="B6288">
        <v>1.5529999999999999</v>
      </c>
    </row>
    <row r="6289" spans="1:2" x14ac:dyDescent="0.25">
      <c r="A6289" t="s">
        <v>6338</v>
      </c>
      <c r="B6289">
        <v>1.3839999999999999</v>
      </c>
    </row>
    <row r="6290" spans="1:2" x14ac:dyDescent="0.25">
      <c r="A6290" t="s">
        <v>6339</v>
      </c>
      <c r="B6290">
        <v>1.8560000000000001</v>
      </c>
    </row>
    <row r="6291" spans="1:2" x14ac:dyDescent="0.25">
      <c r="A6291" t="s">
        <v>6340</v>
      </c>
      <c r="B6291">
        <v>2.0249999999999999</v>
      </c>
    </row>
    <row r="6292" spans="1:2" x14ac:dyDescent="0.25">
      <c r="A6292" t="s">
        <v>6341</v>
      </c>
      <c r="B6292">
        <v>1.4870000000000001</v>
      </c>
    </row>
    <row r="6293" spans="1:2" x14ac:dyDescent="0.25">
      <c r="A6293" t="s">
        <v>6342</v>
      </c>
      <c r="B6293">
        <v>1.4410000000000001</v>
      </c>
    </row>
    <row r="6294" spans="1:2" x14ac:dyDescent="0.25">
      <c r="A6294" t="s">
        <v>6343</v>
      </c>
      <c r="B6294">
        <v>1.3149999999999999</v>
      </c>
    </row>
    <row r="6295" spans="1:2" x14ac:dyDescent="0.25">
      <c r="A6295" t="s">
        <v>6344</v>
      </c>
      <c r="B6295">
        <v>1.75</v>
      </c>
    </row>
    <row r="6296" spans="1:2" x14ac:dyDescent="0.25">
      <c r="A6296" t="s">
        <v>6345</v>
      </c>
      <c r="B6296">
        <v>2.9750000000000001</v>
      </c>
    </row>
    <row r="6297" spans="1:2" x14ac:dyDescent="0.25">
      <c r="A6297" t="s">
        <v>6346</v>
      </c>
      <c r="B6297">
        <v>1.6830000000000001</v>
      </c>
    </row>
    <row r="6298" spans="1:2" x14ac:dyDescent="0.25">
      <c r="A6298" t="s">
        <v>6347</v>
      </c>
      <c r="B6298">
        <v>1.373</v>
      </c>
    </row>
    <row r="6299" spans="1:2" x14ac:dyDescent="0.25">
      <c r="A6299" t="s">
        <v>6348</v>
      </c>
      <c r="B6299">
        <v>1.2609999999999999</v>
      </c>
    </row>
    <row r="6300" spans="1:2" x14ac:dyDescent="0.25">
      <c r="A6300" t="s">
        <v>6349</v>
      </c>
      <c r="B6300">
        <v>0.86799999999999999</v>
      </c>
    </row>
    <row r="6301" spans="1:2" x14ac:dyDescent="0.25">
      <c r="A6301" t="s">
        <v>6350</v>
      </c>
      <c r="B6301">
        <v>0.72799999999999998</v>
      </c>
    </row>
    <row r="6302" spans="1:2" x14ac:dyDescent="0.25">
      <c r="A6302" t="s">
        <v>6351</v>
      </c>
      <c r="B6302">
        <v>0.60899999999999999</v>
      </c>
    </row>
    <row r="6303" spans="1:2" x14ac:dyDescent="0.25">
      <c r="A6303" t="s">
        <v>6352</v>
      </c>
      <c r="B6303">
        <v>0.55900000000000005</v>
      </c>
    </row>
    <row r="6304" spans="1:2" x14ac:dyDescent="0.25">
      <c r="A6304" t="s">
        <v>6353</v>
      </c>
      <c r="B6304">
        <v>2.8359999999999999</v>
      </c>
    </row>
    <row r="6305" spans="1:2" x14ac:dyDescent="0.25">
      <c r="A6305" t="s">
        <v>6354</v>
      </c>
      <c r="B6305">
        <v>4.4729999999999999</v>
      </c>
    </row>
    <row r="6306" spans="1:2" x14ac:dyDescent="0.25">
      <c r="A6306" t="s">
        <v>6355</v>
      </c>
      <c r="B6306">
        <v>1.556</v>
      </c>
    </row>
    <row r="6307" spans="1:2" x14ac:dyDescent="0.25">
      <c r="A6307" t="s">
        <v>6356</v>
      </c>
      <c r="B6307">
        <v>1.167</v>
      </c>
    </row>
    <row r="6308" spans="1:2" x14ac:dyDescent="0.25">
      <c r="A6308" t="s">
        <v>6357</v>
      </c>
      <c r="B6308">
        <v>1.006</v>
      </c>
    </row>
    <row r="6309" spans="1:2" x14ac:dyDescent="0.25">
      <c r="A6309" t="s">
        <v>6358</v>
      </c>
      <c r="B6309">
        <v>0.80100000000000005</v>
      </c>
    </row>
    <row r="6310" spans="1:2" x14ac:dyDescent="0.25">
      <c r="A6310" t="s">
        <v>6359</v>
      </c>
      <c r="B6310">
        <v>0.83299999999999996</v>
      </c>
    </row>
    <row r="6311" spans="1:2" x14ac:dyDescent="0.25">
      <c r="A6311" t="s">
        <v>6360</v>
      </c>
      <c r="B6311">
        <v>0.79800000000000004</v>
      </c>
    </row>
    <row r="6312" spans="1:2" x14ac:dyDescent="0.25">
      <c r="A6312" t="s">
        <v>6361</v>
      </c>
      <c r="B6312">
        <v>1.17</v>
      </c>
    </row>
    <row r="6313" spans="1:2" x14ac:dyDescent="0.25">
      <c r="A6313" t="s">
        <v>6362</v>
      </c>
      <c r="B6313">
        <v>1.732</v>
      </c>
    </row>
    <row r="6314" spans="1:2" x14ac:dyDescent="0.25">
      <c r="A6314" t="s">
        <v>6363</v>
      </c>
      <c r="B6314">
        <v>0.94599999999999995</v>
      </c>
    </row>
    <row r="6315" spans="1:2" x14ac:dyDescent="0.25">
      <c r="A6315" t="s">
        <v>6364</v>
      </c>
      <c r="B6315">
        <v>0.97299999999999998</v>
      </c>
    </row>
    <row r="6316" spans="1:2" x14ac:dyDescent="0.25">
      <c r="A6316" t="s">
        <v>6365</v>
      </c>
      <c r="B6316">
        <v>1.964</v>
      </c>
    </row>
    <row r="6317" spans="1:2" x14ac:dyDescent="0.25">
      <c r="A6317" t="s">
        <v>6366</v>
      </c>
      <c r="B6317">
        <v>1.6220000000000001</v>
      </c>
    </row>
    <row r="6318" spans="1:2" x14ac:dyDescent="0.25">
      <c r="A6318" t="s">
        <v>6367</v>
      </c>
      <c r="B6318">
        <v>3.1139999999999999</v>
      </c>
    </row>
    <row r="6319" spans="1:2" x14ac:dyDescent="0.25">
      <c r="A6319" t="s">
        <v>6368</v>
      </c>
      <c r="B6319">
        <v>1.9770000000000001</v>
      </c>
    </row>
    <row r="6320" spans="1:2" x14ac:dyDescent="0.25">
      <c r="A6320" t="s">
        <v>6369</v>
      </c>
      <c r="B6320">
        <v>1.2210000000000001</v>
      </c>
    </row>
    <row r="6321" spans="1:2" x14ac:dyDescent="0.25">
      <c r="A6321" t="s">
        <v>6370</v>
      </c>
      <c r="B6321">
        <v>1.2050000000000001</v>
      </c>
    </row>
    <row r="6322" spans="1:2" x14ac:dyDescent="0.25">
      <c r="A6322" t="s">
        <v>6371</v>
      </c>
      <c r="B6322">
        <v>1.355</v>
      </c>
    </row>
    <row r="6323" spans="1:2" x14ac:dyDescent="0.25">
      <c r="A6323" t="s">
        <v>6372</v>
      </c>
      <c r="B6323">
        <v>1.2629999999999999</v>
      </c>
    </row>
    <row r="6324" spans="1:2" x14ac:dyDescent="0.25">
      <c r="A6324" t="s">
        <v>6373</v>
      </c>
      <c r="B6324">
        <v>1.3</v>
      </c>
    </row>
    <row r="6325" spans="1:2" x14ac:dyDescent="0.25">
      <c r="A6325" t="s">
        <v>6374</v>
      </c>
      <c r="B6325">
        <v>1.198</v>
      </c>
    </row>
    <row r="6326" spans="1:2" x14ac:dyDescent="0.25">
      <c r="A6326" t="s">
        <v>6375</v>
      </c>
      <c r="B6326">
        <v>2.173</v>
      </c>
    </row>
    <row r="6327" spans="1:2" x14ac:dyDescent="0.25">
      <c r="A6327" t="s">
        <v>6376</v>
      </c>
      <c r="B6327">
        <v>3.0910000000000002</v>
      </c>
    </row>
    <row r="6328" spans="1:2" x14ac:dyDescent="0.25">
      <c r="A6328" t="s">
        <v>6377</v>
      </c>
      <c r="B6328">
        <v>3.0249999999999999</v>
      </c>
    </row>
    <row r="6329" spans="1:2" x14ac:dyDescent="0.25">
      <c r="A6329" t="s">
        <v>6378</v>
      </c>
      <c r="B6329">
        <v>1.3480000000000001</v>
      </c>
    </row>
    <row r="6330" spans="1:2" x14ac:dyDescent="0.25">
      <c r="A6330" t="s">
        <v>6379</v>
      </c>
      <c r="B6330">
        <v>1.554</v>
      </c>
    </row>
    <row r="6331" spans="1:2" x14ac:dyDescent="0.25">
      <c r="A6331" t="s">
        <v>6380</v>
      </c>
      <c r="B6331">
        <v>1.25</v>
      </c>
    </row>
    <row r="6332" spans="1:2" x14ac:dyDescent="0.25">
      <c r="A6332" t="s">
        <v>6381</v>
      </c>
      <c r="B6332">
        <v>1.31</v>
      </c>
    </row>
    <row r="6333" spans="1:2" x14ac:dyDescent="0.25">
      <c r="A6333" t="s">
        <v>6382</v>
      </c>
      <c r="B6333">
        <v>11.486000000000001</v>
      </c>
    </row>
    <row r="6334" spans="1:2" x14ac:dyDescent="0.25">
      <c r="A6334" t="s">
        <v>6383</v>
      </c>
      <c r="B6334">
        <v>44.238999999999997</v>
      </c>
    </row>
    <row r="6335" spans="1:2" x14ac:dyDescent="0.25">
      <c r="A6335" t="s">
        <v>6384</v>
      </c>
      <c r="B6335">
        <v>38.646999999999998</v>
      </c>
    </row>
    <row r="6336" spans="1:2" x14ac:dyDescent="0.25">
      <c r="A6336" t="s">
        <v>6385</v>
      </c>
      <c r="B6336">
        <v>8.6159999999999997</v>
      </c>
    </row>
    <row r="6337" spans="1:2" x14ac:dyDescent="0.25">
      <c r="A6337" t="s">
        <v>6386</v>
      </c>
      <c r="B6337">
        <v>14.161</v>
      </c>
    </row>
    <row r="6338" spans="1:2" x14ac:dyDescent="0.25">
      <c r="A6338" t="s">
        <v>6387</v>
      </c>
      <c r="B6338">
        <v>13.779</v>
      </c>
    </row>
    <row r="6339" spans="1:2" x14ac:dyDescent="0.25">
      <c r="A6339" t="s">
        <v>6388</v>
      </c>
      <c r="B6339">
        <v>17.484000000000002</v>
      </c>
    </row>
    <row r="6340" spans="1:2" x14ac:dyDescent="0.25">
      <c r="A6340" t="s">
        <v>6389</v>
      </c>
      <c r="B6340">
        <v>12.061</v>
      </c>
    </row>
    <row r="6341" spans="1:2" x14ac:dyDescent="0.25">
      <c r="A6341" t="s">
        <v>6390</v>
      </c>
      <c r="B6341">
        <v>7.6619999999999999</v>
      </c>
    </row>
    <row r="6342" spans="1:2" x14ac:dyDescent="0.25">
      <c r="A6342" t="s">
        <v>6391</v>
      </c>
      <c r="B6342">
        <v>4.83</v>
      </c>
    </row>
    <row r="6343" spans="1:2" x14ac:dyDescent="0.25">
      <c r="A6343" t="s">
        <v>6392</v>
      </c>
      <c r="B6343">
        <v>3.3719999999999999</v>
      </c>
    </row>
    <row r="6344" spans="1:2" x14ac:dyDescent="0.25">
      <c r="A6344" t="s">
        <v>6393</v>
      </c>
      <c r="B6344">
        <v>3.1509999999999998</v>
      </c>
    </row>
    <row r="6345" spans="1:2" x14ac:dyDescent="0.25">
      <c r="A6345" t="s">
        <v>6394</v>
      </c>
      <c r="B6345">
        <v>5.8979999999999997</v>
      </c>
    </row>
    <row r="6346" spans="1:2" x14ac:dyDescent="0.25">
      <c r="A6346" t="s">
        <v>6395</v>
      </c>
      <c r="B6346">
        <v>9.452</v>
      </c>
    </row>
    <row r="6347" spans="1:2" x14ac:dyDescent="0.25">
      <c r="A6347" t="s">
        <v>6396</v>
      </c>
      <c r="B6347">
        <v>10.609</v>
      </c>
    </row>
    <row r="6348" spans="1:2" x14ac:dyDescent="0.25">
      <c r="A6348" t="s">
        <v>6397</v>
      </c>
      <c r="B6348">
        <v>8.4960000000000004</v>
      </c>
    </row>
    <row r="6349" spans="1:2" x14ac:dyDescent="0.25">
      <c r="A6349" t="s">
        <v>6398</v>
      </c>
      <c r="B6349">
        <v>13.404</v>
      </c>
    </row>
    <row r="6350" spans="1:2" x14ac:dyDescent="0.25">
      <c r="A6350" t="s">
        <v>6399</v>
      </c>
      <c r="B6350">
        <v>26.725999999999999</v>
      </c>
    </row>
    <row r="6351" spans="1:2" x14ac:dyDescent="0.25">
      <c r="A6351" t="s">
        <v>6400</v>
      </c>
      <c r="B6351">
        <v>19.844000000000001</v>
      </c>
    </row>
    <row r="6352" spans="1:2" x14ac:dyDescent="0.25">
      <c r="A6352" t="s">
        <v>6401</v>
      </c>
      <c r="B6352">
        <v>50.543999999999997</v>
      </c>
    </row>
    <row r="6353" spans="1:2" x14ac:dyDescent="0.25">
      <c r="A6353" t="s">
        <v>6402</v>
      </c>
      <c r="B6353">
        <v>71.613</v>
      </c>
    </row>
    <row r="6354" spans="1:2" x14ac:dyDescent="0.25">
      <c r="A6354" t="s">
        <v>6403</v>
      </c>
      <c r="B6354">
        <v>52.137</v>
      </c>
    </row>
    <row r="6355" spans="1:2" x14ac:dyDescent="0.25">
      <c r="A6355" t="s">
        <v>6404</v>
      </c>
      <c r="B6355">
        <v>30.11</v>
      </c>
    </row>
    <row r="6356" spans="1:2" x14ac:dyDescent="0.25">
      <c r="A6356" t="s">
        <v>6405</v>
      </c>
      <c r="B6356">
        <v>20.818999999999999</v>
      </c>
    </row>
    <row r="6357" spans="1:2" x14ac:dyDescent="0.25">
      <c r="A6357" t="s">
        <v>6406</v>
      </c>
      <c r="B6357">
        <v>18.808</v>
      </c>
    </row>
    <row r="6358" spans="1:2" x14ac:dyDescent="0.25">
      <c r="A6358" t="s">
        <v>6407</v>
      </c>
      <c r="B6358">
        <v>16.260000000000002</v>
      </c>
    </row>
    <row r="6359" spans="1:2" x14ac:dyDescent="0.25">
      <c r="A6359" t="s">
        <v>6408</v>
      </c>
      <c r="B6359">
        <v>14.282999999999999</v>
      </c>
    </row>
    <row r="6360" spans="1:2" x14ac:dyDescent="0.25">
      <c r="A6360" t="s">
        <v>6409</v>
      </c>
      <c r="B6360">
        <v>13.071999999999999</v>
      </c>
    </row>
    <row r="6361" spans="1:2" x14ac:dyDescent="0.25">
      <c r="A6361" t="s">
        <v>6410</v>
      </c>
      <c r="B6361">
        <v>43.604999999999997</v>
      </c>
    </row>
    <row r="6362" spans="1:2" x14ac:dyDescent="0.25">
      <c r="A6362" t="s">
        <v>6411</v>
      </c>
      <c r="B6362">
        <v>47.625999999999998</v>
      </c>
    </row>
    <row r="6363" spans="1:2" x14ac:dyDescent="0.25">
      <c r="A6363" t="s">
        <v>6412</v>
      </c>
      <c r="B6363">
        <v>40.57</v>
      </c>
    </row>
    <row r="6364" spans="1:2" x14ac:dyDescent="0.25">
      <c r="A6364" t="s">
        <v>6413</v>
      </c>
      <c r="B6364">
        <v>29.565999999999999</v>
      </c>
    </row>
    <row r="6365" spans="1:2" x14ac:dyDescent="0.25">
      <c r="A6365" t="s">
        <v>6414</v>
      </c>
      <c r="B6365">
        <v>35.878</v>
      </c>
    </row>
    <row r="6366" spans="1:2" x14ac:dyDescent="0.25">
      <c r="A6366" t="s">
        <v>6415</v>
      </c>
      <c r="B6366">
        <v>46.402999999999999</v>
      </c>
    </row>
    <row r="6367" spans="1:2" x14ac:dyDescent="0.25">
      <c r="A6367" t="s">
        <v>6416</v>
      </c>
      <c r="B6367">
        <v>51.154000000000003</v>
      </c>
    </row>
    <row r="6368" spans="1:2" x14ac:dyDescent="0.25">
      <c r="A6368" t="s">
        <v>6417</v>
      </c>
      <c r="B6368">
        <v>41.36</v>
      </c>
    </row>
    <row r="6369" spans="1:2" x14ac:dyDescent="0.25">
      <c r="A6369" t="s">
        <v>6418</v>
      </c>
      <c r="B6369">
        <v>45.030999999999999</v>
      </c>
    </row>
    <row r="6370" spans="1:2" x14ac:dyDescent="0.25">
      <c r="A6370" t="s">
        <v>6419</v>
      </c>
      <c r="B6370">
        <v>82.734999999999999</v>
      </c>
    </row>
    <row r="6371" spans="1:2" x14ac:dyDescent="0.25">
      <c r="A6371" t="s">
        <v>6420</v>
      </c>
      <c r="B6371">
        <v>79.227000000000004</v>
      </c>
    </row>
    <row r="6372" spans="1:2" x14ac:dyDescent="0.25">
      <c r="A6372" t="s">
        <v>6421</v>
      </c>
      <c r="B6372">
        <v>66.64</v>
      </c>
    </row>
    <row r="6373" spans="1:2" x14ac:dyDescent="0.25">
      <c r="A6373" t="s">
        <v>6422</v>
      </c>
      <c r="B6373">
        <v>61.39</v>
      </c>
    </row>
    <row r="6374" spans="1:2" x14ac:dyDescent="0.25">
      <c r="A6374" t="s">
        <v>6423</v>
      </c>
      <c r="B6374">
        <v>63.22</v>
      </c>
    </row>
    <row r="6375" spans="1:2" x14ac:dyDescent="0.25">
      <c r="A6375" t="s">
        <v>6424</v>
      </c>
      <c r="B6375">
        <v>70.31</v>
      </c>
    </row>
    <row r="6376" spans="1:2" x14ac:dyDescent="0.25">
      <c r="A6376" t="s">
        <v>6425</v>
      </c>
      <c r="B6376">
        <v>72.209999999999994</v>
      </c>
    </row>
    <row r="6377" spans="1:2" x14ac:dyDescent="0.25">
      <c r="A6377" t="s">
        <v>6426</v>
      </c>
      <c r="B6377">
        <v>68.358000000000004</v>
      </c>
    </row>
    <row r="6378" spans="1:2" x14ac:dyDescent="0.25">
      <c r="A6378" t="s">
        <v>6427</v>
      </c>
      <c r="B6378">
        <v>68.150000000000006</v>
      </c>
    </row>
    <row r="6379" spans="1:2" x14ac:dyDescent="0.25">
      <c r="A6379" t="s">
        <v>6428</v>
      </c>
      <c r="B6379">
        <v>63.420999999999999</v>
      </c>
    </row>
    <row r="6380" spans="1:2" x14ac:dyDescent="0.25">
      <c r="A6380" t="s">
        <v>6429</v>
      </c>
      <c r="B6380">
        <v>219.54</v>
      </c>
    </row>
    <row r="6381" spans="1:2" x14ac:dyDescent="0.25">
      <c r="A6381" t="s">
        <v>6430</v>
      </c>
      <c r="B6381">
        <v>121.27</v>
      </c>
    </row>
    <row r="6382" spans="1:2" x14ac:dyDescent="0.25">
      <c r="A6382" t="s">
        <v>6431</v>
      </c>
      <c r="B6382">
        <v>101.009</v>
      </c>
    </row>
    <row r="6383" spans="1:2" x14ac:dyDescent="0.25">
      <c r="A6383" t="s">
        <v>6432</v>
      </c>
      <c r="B6383">
        <v>90.106999999999999</v>
      </c>
    </row>
    <row r="6384" spans="1:2" x14ac:dyDescent="0.25">
      <c r="A6384" t="s">
        <v>6433</v>
      </c>
      <c r="B6384">
        <v>76.146000000000001</v>
      </c>
    </row>
    <row r="6385" spans="1:2" x14ac:dyDescent="0.25">
      <c r="A6385" t="s">
        <v>6434</v>
      </c>
      <c r="B6385">
        <v>69.155000000000001</v>
      </c>
    </row>
    <row r="6386" spans="1:2" x14ac:dyDescent="0.25">
      <c r="A6386" t="s">
        <v>6435</v>
      </c>
      <c r="B6386">
        <v>66.63</v>
      </c>
    </row>
    <row r="6387" spans="1:2" x14ac:dyDescent="0.25">
      <c r="A6387" t="s">
        <v>6436</v>
      </c>
      <c r="B6387">
        <v>56.81</v>
      </c>
    </row>
    <row r="6388" spans="1:2" x14ac:dyDescent="0.25">
      <c r="A6388" t="s">
        <v>6437</v>
      </c>
      <c r="B6388">
        <v>49.86</v>
      </c>
    </row>
    <row r="6389" spans="1:2" x14ac:dyDescent="0.25">
      <c r="A6389" t="s">
        <v>6438</v>
      </c>
      <c r="B6389">
        <v>41.72</v>
      </c>
    </row>
    <row r="6390" spans="1:2" x14ac:dyDescent="0.25">
      <c r="A6390" t="s">
        <v>6439</v>
      </c>
      <c r="B6390">
        <v>39.69</v>
      </c>
    </row>
    <row r="6391" spans="1:2" x14ac:dyDescent="0.25">
      <c r="A6391" t="s">
        <v>6440</v>
      </c>
      <c r="B6391">
        <v>37.79</v>
      </c>
    </row>
    <row r="6392" spans="1:2" x14ac:dyDescent="0.25">
      <c r="A6392" t="s">
        <v>6441</v>
      </c>
      <c r="B6392">
        <v>35.47</v>
      </c>
    </row>
    <row r="6393" spans="1:2" x14ac:dyDescent="0.25">
      <c r="A6393" t="s">
        <v>6442</v>
      </c>
      <c r="B6393">
        <v>35.770000000000003</v>
      </c>
    </row>
    <row r="6394" spans="1:2" x14ac:dyDescent="0.25">
      <c r="A6394" t="s">
        <v>6443</v>
      </c>
      <c r="B6394">
        <v>32.93</v>
      </c>
    </row>
    <row r="6395" spans="1:2" x14ac:dyDescent="0.25">
      <c r="A6395" t="s">
        <v>6444</v>
      </c>
      <c r="B6395">
        <v>40.491</v>
      </c>
    </row>
    <row r="6396" spans="1:2" x14ac:dyDescent="0.25">
      <c r="A6396" t="s">
        <v>6445</v>
      </c>
      <c r="B6396">
        <v>43.738</v>
      </c>
    </row>
    <row r="6397" spans="1:2" x14ac:dyDescent="0.25">
      <c r="A6397" t="s">
        <v>6446</v>
      </c>
      <c r="B6397">
        <v>50.76</v>
      </c>
    </row>
    <row r="6398" spans="1:2" x14ac:dyDescent="0.25">
      <c r="A6398" t="s">
        <v>6447</v>
      </c>
      <c r="B6398">
        <v>41.82</v>
      </c>
    </row>
    <row r="6399" spans="1:2" x14ac:dyDescent="0.25">
      <c r="A6399" t="s">
        <v>6448</v>
      </c>
      <c r="B6399">
        <v>72.22</v>
      </c>
    </row>
    <row r="6400" spans="1:2" x14ac:dyDescent="0.25">
      <c r="A6400" t="s">
        <v>6449</v>
      </c>
      <c r="B6400">
        <v>54.173999999999999</v>
      </c>
    </row>
    <row r="6401" spans="1:2" x14ac:dyDescent="0.25">
      <c r="A6401" t="s">
        <v>6450</v>
      </c>
      <c r="B6401">
        <v>47.68</v>
      </c>
    </row>
    <row r="6402" spans="1:2" x14ac:dyDescent="0.25">
      <c r="A6402" t="s">
        <v>6451</v>
      </c>
      <c r="B6402">
        <v>68.94</v>
      </c>
    </row>
    <row r="6403" spans="1:2" x14ac:dyDescent="0.25">
      <c r="A6403" t="s">
        <v>6452</v>
      </c>
      <c r="B6403">
        <v>59.264000000000003</v>
      </c>
    </row>
    <row r="6404" spans="1:2" x14ac:dyDescent="0.25">
      <c r="A6404" t="s">
        <v>6453</v>
      </c>
      <c r="B6404">
        <v>60.61</v>
      </c>
    </row>
    <row r="6405" spans="1:2" x14ac:dyDescent="0.25">
      <c r="A6405" t="s">
        <v>6454</v>
      </c>
      <c r="B6405">
        <v>51.106999999999999</v>
      </c>
    </row>
    <row r="6406" spans="1:2" x14ac:dyDescent="0.25">
      <c r="A6406" t="s">
        <v>6455</v>
      </c>
      <c r="B6406">
        <v>49.9</v>
      </c>
    </row>
    <row r="6407" spans="1:2" x14ac:dyDescent="0.25">
      <c r="A6407" t="s">
        <v>6456</v>
      </c>
      <c r="B6407">
        <v>91.95</v>
      </c>
    </row>
    <row r="6408" spans="1:2" x14ac:dyDescent="0.25">
      <c r="A6408" t="s">
        <v>6457</v>
      </c>
      <c r="B6408">
        <v>73.989999999999995</v>
      </c>
    </row>
    <row r="6409" spans="1:2" x14ac:dyDescent="0.25">
      <c r="A6409" t="s">
        <v>6458</v>
      </c>
      <c r="B6409">
        <v>70.430999999999997</v>
      </c>
    </row>
    <row r="6410" spans="1:2" x14ac:dyDescent="0.25">
      <c r="A6410" t="s">
        <v>6459</v>
      </c>
      <c r="B6410">
        <v>145.233</v>
      </c>
    </row>
    <row r="6411" spans="1:2" x14ac:dyDescent="0.25">
      <c r="A6411" t="s">
        <v>6460</v>
      </c>
      <c r="B6411">
        <v>78.790999999999997</v>
      </c>
    </row>
    <row r="6412" spans="1:2" x14ac:dyDescent="0.25">
      <c r="A6412" t="s">
        <v>6461</v>
      </c>
      <c r="B6412">
        <v>82.257999999999996</v>
      </c>
    </row>
    <row r="6413" spans="1:2" x14ac:dyDescent="0.25">
      <c r="A6413" t="s">
        <v>6462</v>
      </c>
      <c r="B6413">
        <v>69.203999999999994</v>
      </c>
    </row>
    <row r="6414" spans="1:2" x14ac:dyDescent="0.25">
      <c r="A6414" t="s">
        <v>6463</v>
      </c>
      <c r="B6414">
        <v>64.41</v>
      </c>
    </row>
    <row r="6415" spans="1:2" x14ac:dyDescent="0.25">
      <c r="A6415" t="s">
        <v>6464</v>
      </c>
      <c r="B6415">
        <v>58.1</v>
      </c>
    </row>
    <row r="6416" spans="1:2" x14ac:dyDescent="0.25">
      <c r="A6416" t="s">
        <v>6465</v>
      </c>
      <c r="B6416">
        <v>47.09</v>
      </c>
    </row>
    <row r="6417" spans="1:2" x14ac:dyDescent="0.25">
      <c r="A6417" t="s">
        <v>6466</v>
      </c>
      <c r="B6417">
        <v>42.195</v>
      </c>
    </row>
    <row r="6418" spans="1:2" x14ac:dyDescent="0.25">
      <c r="A6418" t="s">
        <v>6467</v>
      </c>
      <c r="B6418">
        <v>41.838999999999999</v>
      </c>
    </row>
    <row r="6419" spans="1:2" x14ac:dyDescent="0.25">
      <c r="A6419" t="s">
        <v>6468</v>
      </c>
      <c r="B6419">
        <v>67.86</v>
      </c>
    </row>
    <row r="6420" spans="1:2" x14ac:dyDescent="0.25">
      <c r="A6420" t="s">
        <v>6469</v>
      </c>
      <c r="B6420">
        <v>64.730999999999995</v>
      </c>
    </row>
    <row r="6421" spans="1:2" x14ac:dyDescent="0.25">
      <c r="A6421" t="s">
        <v>6470</v>
      </c>
      <c r="B6421">
        <v>104.742</v>
      </c>
    </row>
    <row r="6422" spans="1:2" x14ac:dyDescent="0.25">
      <c r="A6422" t="s">
        <v>6471</v>
      </c>
      <c r="B6422">
        <v>95.224999999999994</v>
      </c>
    </row>
    <row r="6423" spans="1:2" x14ac:dyDescent="0.25">
      <c r="A6423" t="s">
        <v>6472</v>
      </c>
      <c r="B6423">
        <v>81.798000000000002</v>
      </c>
    </row>
    <row r="6424" spans="1:2" x14ac:dyDescent="0.25">
      <c r="A6424" t="s">
        <v>6473</v>
      </c>
      <c r="B6424">
        <v>76.251000000000005</v>
      </c>
    </row>
    <row r="6425" spans="1:2" x14ac:dyDescent="0.25">
      <c r="A6425" t="s">
        <v>6474</v>
      </c>
      <c r="B6425">
        <v>94.83</v>
      </c>
    </row>
    <row r="6426" spans="1:2" x14ac:dyDescent="0.25">
      <c r="A6426" t="s">
        <v>6475</v>
      </c>
      <c r="B6426">
        <v>86.430999999999997</v>
      </c>
    </row>
    <row r="6427" spans="1:2" x14ac:dyDescent="0.25">
      <c r="A6427" t="s">
        <v>6476</v>
      </c>
      <c r="B6427">
        <v>72.935000000000002</v>
      </c>
    </row>
    <row r="6428" spans="1:2" x14ac:dyDescent="0.25">
      <c r="A6428" t="s">
        <v>6477</v>
      </c>
      <c r="B6428">
        <v>74.781000000000006</v>
      </c>
    </row>
    <row r="6429" spans="1:2" x14ac:dyDescent="0.25">
      <c r="A6429" t="s">
        <v>6478</v>
      </c>
      <c r="B6429">
        <v>65.709999999999994</v>
      </c>
    </row>
    <row r="6430" spans="1:2" x14ac:dyDescent="0.25">
      <c r="A6430" t="s">
        <v>6479</v>
      </c>
      <c r="B6430">
        <v>58.168999999999997</v>
      </c>
    </row>
    <row r="6431" spans="1:2" x14ac:dyDescent="0.25">
      <c r="A6431" t="s">
        <v>6480</v>
      </c>
      <c r="B6431">
        <v>50.683999999999997</v>
      </c>
    </row>
    <row r="6432" spans="1:2" x14ac:dyDescent="0.25">
      <c r="A6432" t="s">
        <v>6481</v>
      </c>
      <c r="B6432">
        <v>47.3</v>
      </c>
    </row>
    <row r="6433" spans="1:2" x14ac:dyDescent="0.25">
      <c r="A6433" t="s">
        <v>6482</v>
      </c>
      <c r="B6433">
        <v>45.101999999999997</v>
      </c>
    </row>
    <row r="6434" spans="1:2" x14ac:dyDescent="0.25">
      <c r="A6434" t="s">
        <v>6483</v>
      </c>
      <c r="B6434">
        <v>41.475000000000001</v>
      </c>
    </row>
    <row r="6435" spans="1:2" x14ac:dyDescent="0.25">
      <c r="A6435" t="s">
        <v>6484</v>
      </c>
      <c r="B6435">
        <v>39.271000000000001</v>
      </c>
    </row>
    <row r="6436" spans="1:2" x14ac:dyDescent="0.25">
      <c r="A6436" t="s">
        <v>6485</v>
      </c>
      <c r="B6436">
        <v>36.642000000000003</v>
      </c>
    </row>
    <row r="6437" spans="1:2" x14ac:dyDescent="0.25">
      <c r="A6437" t="s">
        <v>6486</v>
      </c>
      <c r="B6437">
        <v>35.450000000000003</v>
      </c>
    </row>
    <row r="6438" spans="1:2" x14ac:dyDescent="0.25">
      <c r="A6438" t="s">
        <v>6487</v>
      </c>
      <c r="B6438">
        <v>33.646000000000001</v>
      </c>
    </row>
    <row r="6439" spans="1:2" x14ac:dyDescent="0.25">
      <c r="A6439" t="s">
        <v>6488</v>
      </c>
      <c r="B6439">
        <v>31.911999999999999</v>
      </c>
    </row>
    <row r="6440" spans="1:2" x14ac:dyDescent="0.25">
      <c r="A6440" t="s">
        <v>6489</v>
      </c>
      <c r="B6440">
        <v>30.248999999999999</v>
      </c>
    </row>
    <row r="6441" spans="1:2" x14ac:dyDescent="0.25">
      <c r="A6441" t="s">
        <v>6490</v>
      </c>
      <c r="B6441">
        <v>30.128</v>
      </c>
    </row>
    <row r="6442" spans="1:2" x14ac:dyDescent="0.25">
      <c r="A6442" t="s">
        <v>6491</v>
      </c>
      <c r="B6442">
        <v>28.966000000000001</v>
      </c>
    </row>
    <row r="6443" spans="1:2" x14ac:dyDescent="0.25">
      <c r="A6443" t="s">
        <v>6492</v>
      </c>
      <c r="B6443">
        <v>29.314</v>
      </c>
    </row>
    <row r="6444" spans="1:2" x14ac:dyDescent="0.25">
      <c r="A6444" t="s">
        <v>6493</v>
      </c>
      <c r="B6444">
        <v>28.960999999999999</v>
      </c>
    </row>
    <row r="6445" spans="1:2" x14ac:dyDescent="0.25">
      <c r="A6445" t="s">
        <v>6494</v>
      </c>
      <c r="B6445">
        <v>25.989000000000001</v>
      </c>
    </row>
    <row r="6446" spans="1:2" x14ac:dyDescent="0.25">
      <c r="A6446" t="s">
        <v>6495</v>
      </c>
      <c r="B6446">
        <v>24.135000000000002</v>
      </c>
    </row>
    <row r="6447" spans="1:2" x14ac:dyDescent="0.25">
      <c r="A6447" t="s">
        <v>6496</v>
      </c>
      <c r="B6447">
        <v>23.581</v>
      </c>
    </row>
    <row r="6448" spans="1:2" x14ac:dyDescent="0.25">
      <c r="A6448" t="s">
        <v>6497</v>
      </c>
      <c r="B6448">
        <v>23.506</v>
      </c>
    </row>
    <row r="6449" spans="1:2" x14ac:dyDescent="0.25">
      <c r="A6449" t="s">
        <v>6498</v>
      </c>
      <c r="B6449">
        <v>22.08</v>
      </c>
    </row>
    <row r="6450" spans="1:2" x14ac:dyDescent="0.25">
      <c r="A6450" t="s">
        <v>6499</v>
      </c>
      <c r="B6450">
        <v>21.535</v>
      </c>
    </row>
    <row r="6451" spans="1:2" x14ac:dyDescent="0.25">
      <c r="A6451" t="s">
        <v>6500</v>
      </c>
      <c r="B6451">
        <v>21.074000000000002</v>
      </c>
    </row>
    <row r="6452" spans="1:2" x14ac:dyDescent="0.25">
      <c r="A6452" t="s">
        <v>6501</v>
      </c>
      <c r="B6452">
        <v>24.617000000000001</v>
      </c>
    </row>
    <row r="6453" spans="1:2" x14ac:dyDescent="0.25">
      <c r="A6453" t="s">
        <v>6502</v>
      </c>
      <c r="B6453">
        <v>22.344999999999999</v>
      </c>
    </row>
    <row r="6454" spans="1:2" x14ac:dyDescent="0.25">
      <c r="A6454" t="s">
        <v>6503</v>
      </c>
      <c r="B6454">
        <v>21.959</v>
      </c>
    </row>
    <row r="6455" spans="1:2" x14ac:dyDescent="0.25">
      <c r="A6455" t="s">
        <v>6504</v>
      </c>
      <c r="B6455">
        <v>21.78</v>
      </c>
    </row>
    <row r="6456" spans="1:2" x14ac:dyDescent="0.25">
      <c r="A6456" t="s">
        <v>6505</v>
      </c>
      <c r="B6456">
        <v>20.709</v>
      </c>
    </row>
    <row r="6457" spans="1:2" x14ac:dyDescent="0.25">
      <c r="A6457" t="s">
        <v>6506</v>
      </c>
      <c r="B6457">
        <v>19.882999999999999</v>
      </c>
    </row>
    <row r="6458" spans="1:2" x14ac:dyDescent="0.25">
      <c r="A6458" t="s">
        <v>6507</v>
      </c>
      <c r="B6458">
        <v>19.161000000000001</v>
      </c>
    </row>
    <row r="6459" spans="1:2" x14ac:dyDescent="0.25">
      <c r="A6459" t="s">
        <v>6508</v>
      </c>
      <c r="B6459">
        <v>17.631</v>
      </c>
    </row>
    <row r="6460" spans="1:2" x14ac:dyDescent="0.25">
      <c r="A6460" t="s">
        <v>6509</v>
      </c>
      <c r="B6460">
        <v>16.244</v>
      </c>
    </row>
    <row r="6461" spans="1:2" x14ac:dyDescent="0.25">
      <c r="A6461" t="s">
        <v>6510</v>
      </c>
      <c r="B6461">
        <v>15.388999999999999</v>
      </c>
    </row>
    <row r="6462" spans="1:2" x14ac:dyDescent="0.25">
      <c r="A6462" t="s">
        <v>6511</v>
      </c>
      <c r="B6462">
        <v>14.91</v>
      </c>
    </row>
    <row r="6463" spans="1:2" x14ac:dyDescent="0.25">
      <c r="A6463" t="s">
        <v>6512</v>
      </c>
      <c r="B6463">
        <v>14.815</v>
      </c>
    </row>
    <row r="6464" spans="1:2" x14ac:dyDescent="0.25">
      <c r="A6464" t="s">
        <v>6513</v>
      </c>
      <c r="B6464">
        <v>14.654</v>
      </c>
    </row>
    <row r="6465" spans="1:2" x14ac:dyDescent="0.25">
      <c r="A6465" t="s">
        <v>6514</v>
      </c>
      <c r="B6465">
        <v>14.335000000000001</v>
      </c>
    </row>
    <row r="6466" spans="1:2" x14ac:dyDescent="0.25">
      <c r="A6466" t="s">
        <v>6515</v>
      </c>
      <c r="B6466">
        <v>14.212</v>
      </c>
    </row>
    <row r="6467" spans="1:2" x14ac:dyDescent="0.25">
      <c r="A6467" t="s">
        <v>6516</v>
      </c>
      <c r="B6467">
        <v>13.917999999999999</v>
      </c>
    </row>
    <row r="6468" spans="1:2" x14ac:dyDescent="0.25">
      <c r="A6468" t="s">
        <v>6517</v>
      </c>
      <c r="B6468">
        <v>13.46</v>
      </c>
    </row>
    <row r="6469" spans="1:2" x14ac:dyDescent="0.25">
      <c r="A6469" t="s">
        <v>6518</v>
      </c>
      <c r="B6469">
        <v>12.619</v>
      </c>
    </row>
    <row r="6470" spans="1:2" x14ac:dyDescent="0.25">
      <c r="A6470" t="s">
        <v>6519</v>
      </c>
      <c r="B6470">
        <v>12.08</v>
      </c>
    </row>
    <row r="6471" spans="1:2" x14ac:dyDescent="0.25">
      <c r="A6471" t="s">
        <v>6520</v>
      </c>
      <c r="B6471">
        <v>12.007999999999999</v>
      </c>
    </row>
    <row r="6472" spans="1:2" x14ac:dyDescent="0.25">
      <c r="A6472" t="s">
        <v>6521</v>
      </c>
      <c r="B6472">
        <v>11.98</v>
      </c>
    </row>
    <row r="6473" spans="1:2" x14ac:dyDescent="0.25">
      <c r="A6473" t="s">
        <v>6522</v>
      </c>
      <c r="B6473">
        <v>11.836</v>
      </c>
    </row>
    <row r="6474" spans="1:2" x14ac:dyDescent="0.25">
      <c r="A6474" t="s">
        <v>6523</v>
      </c>
      <c r="B6474">
        <v>11.675000000000001</v>
      </c>
    </row>
    <row r="6475" spans="1:2" x14ac:dyDescent="0.25">
      <c r="A6475" t="s">
        <v>6524</v>
      </c>
      <c r="B6475">
        <v>11.534000000000001</v>
      </c>
    </row>
    <row r="6476" spans="1:2" x14ac:dyDescent="0.25">
      <c r="A6476" t="s">
        <v>6525</v>
      </c>
      <c r="B6476">
        <v>11.378</v>
      </c>
    </row>
    <row r="6477" spans="1:2" x14ac:dyDescent="0.25">
      <c r="A6477" t="s">
        <v>6526</v>
      </c>
      <c r="B6477">
        <v>11.159000000000001</v>
      </c>
    </row>
    <row r="6478" spans="1:2" x14ac:dyDescent="0.25">
      <c r="A6478" t="s">
        <v>6527</v>
      </c>
      <c r="B6478">
        <v>11.085000000000001</v>
      </c>
    </row>
    <row r="6479" spans="1:2" x14ac:dyDescent="0.25">
      <c r="A6479" t="s">
        <v>6528</v>
      </c>
      <c r="B6479">
        <v>11.089</v>
      </c>
    </row>
    <row r="6480" spans="1:2" x14ac:dyDescent="0.25">
      <c r="A6480" t="s">
        <v>6529</v>
      </c>
      <c r="B6480">
        <v>10.907</v>
      </c>
    </row>
    <row r="6481" spans="1:2" x14ac:dyDescent="0.25">
      <c r="A6481" t="s">
        <v>6530</v>
      </c>
      <c r="B6481">
        <v>10.612</v>
      </c>
    </row>
    <row r="6482" spans="1:2" x14ac:dyDescent="0.25">
      <c r="A6482" t="s">
        <v>6531</v>
      </c>
      <c r="B6482">
        <v>10.381</v>
      </c>
    </row>
    <row r="6483" spans="1:2" x14ac:dyDescent="0.25">
      <c r="A6483" t="s">
        <v>6532</v>
      </c>
      <c r="B6483">
        <v>10.148</v>
      </c>
    </row>
    <row r="6484" spans="1:2" x14ac:dyDescent="0.25">
      <c r="A6484" t="s">
        <v>6533</v>
      </c>
      <c r="B6484">
        <v>9.94</v>
      </c>
    </row>
    <row r="6485" spans="1:2" x14ac:dyDescent="0.25">
      <c r="A6485" t="s">
        <v>6534</v>
      </c>
      <c r="B6485">
        <v>9.51</v>
      </c>
    </row>
    <row r="6486" spans="1:2" x14ac:dyDescent="0.25">
      <c r="A6486" t="s">
        <v>6535</v>
      </c>
      <c r="B6486">
        <v>9.4990000000000006</v>
      </c>
    </row>
    <row r="6487" spans="1:2" x14ac:dyDescent="0.25">
      <c r="A6487" t="s">
        <v>6536</v>
      </c>
      <c r="B6487">
        <v>9.2289999999999992</v>
      </c>
    </row>
    <row r="6488" spans="1:2" x14ac:dyDescent="0.25">
      <c r="A6488" t="s">
        <v>6537</v>
      </c>
      <c r="B6488">
        <v>8.8350000000000009</v>
      </c>
    </row>
    <row r="6489" spans="1:2" x14ac:dyDescent="0.25">
      <c r="A6489" t="s">
        <v>6538</v>
      </c>
      <c r="B6489">
        <v>8.6259999999999994</v>
      </c>
    </row>
    <row r="6490" spans="1:2" x14ac:dyDescent="0.25">
      <c r="A6490" t="s">
        <v>6539</v>
      </c>
      <c r="B6490">
        <v>8.4359999999999999</v>
      </c>
    </row>
    <row r="6491" spans="1:2" x14ac:dyDescent="0.25">
      <c r="A6491" t="s">
        <v>6540</v>
      </c>
      <c r="B6491">
        <v>8.2469999999999999</v>
      </c>
    </row>
    <row r="6492" spans="1:2" x14ac:dyDescent="0.25">
      <c r="A6492" t="s">
        <v>6541</v>
      </c>
      <c r="B6492">
        <v>8.1989999999999998</v>
      </c>
    </row>
    <row r="6493" spans="1:2" x14ac:dyDescent="0.25">
      <c r="A6493" t="s">
        <v>6542</v>
      </c>
      <c r="B6493">
        <v>8.1180000000000003</v>
      </c>
    </row>
    <row r="6494" spans="1:2" x14ac:dyDescent="0.25">
      <c r="A6494" t="s">
        <v>6543</v>
      </c>
      <c r="B6494">
        <v>8.0640000000000001</v>
      </c>
    </row>
    <row r="6495" spans="1:2" x14ac:dyDescent="0.25">
      <c r="A6495" t="s">
        <v>6544</v>
      </c>
      <c r="B6495">
        <v>7.8849999999999998</v>
      </c>
    </row>
    <row r="6496" spans="1:2" x14ac:dyDescent="0.25">
      <c r="A6496" t="s">
        <v>6545</v>
      </c>
      <c r="B6496">
        <v>7.8449999999999998</v>
      </c>
    </row>
    <row r="6497" spans="1:2" x14ac:dyDescent="0.25">
      <c r="A6497" t="s">
        <v>6546</v>
      </c>
      <c r="B6497">
        <v>7.7690000000000001</v>
      </c>
    </row>
    <row r="6498" spans="1:2" x14ac:dyDescent="0.25">
      <c r="A6498" t="s">
        <v>6547</v>
      </c>
      <c r="B6498">
        <v>7.8019999999999996</v>
      </c>
    </row>
    <row r="6499" spans="1:2" x14ac:dyDescent="0.25">
      <c r="A6499" t="s">
        <v>6548</v>
      </c>
      <c r="B6499">
        <v>7.617</v>
      </c>
    </row>
    <row r="6500" spans="1:2" x14ac:dyDescent="0.25">
      <c r="A6500" t="s">
        <v>6549</v>
      </c>
      <c r="B6500">
        <v>7.2320000000000002</v>
      </c>
    </row>
    <row r="6501" spans="1:2" x14ac:dyDescent="0.25">
      <c r="A6501" t="s">
        <v>6550</v>
      </c>
      <c r="B6501">
        <v>7.2290000000000001</v>
      </c>
    </row>
    <row r="6502" spans="1:2" x14ac:dyDescent="0.25">
      <c r="A6502" t="s">
        <v>6551</v>
      </c>
      <c r="B6502">
        <v>7.2279999999999998</v>
      </c>
    </row>
    <row r="6503" spans="1:2" x14ac:dyDescent="0.25">
      <c r="A6503" t="s">
        <v>6552</v>
      </c>
      <c r="B6503">
        <v>6.9969999999999999</v>
      </c>
    </row>
    <row r="6504" spans="1:2" x14ac:dyDescent="0.25">
      <c r="A6504" t="s">
        <v>6553</v>
      </c>
      <c r="B6504">
        <v>7.0830000000000002</v>
      </c>
    </row>
    <row r="6505" spans="1:2" x14ac:dyDescent="0.25">
      <c r="A6505" t="s">
        <v>6554</v>
      </c>
      <c r="B6505">
        <v>6.9669999999999996</v>
      </c>
    </row>
    <row r="6506" spans="1:2" x14ac:dyDescent="0.25">
      <c r="A6506" t="s">
        <v>6555</v>
      </c>
      <c r="B6506">
        <v>7.0979999999999999</v>
      </c>
    </row>
    <row r="6507" spans="1:2" x14ac:dyDescent="0.25">
      <c r="A6507" t="s">
        <v>6556</v>
      </c>
      <c r="B6507">
        <v>6.819</v>
      </c>
    </row>
    <row r="6508" spans="1:2" x14ac:dyDescent="0.25">
      <c r="A6508" t="s">
        <v>6557</v>
      </c>
      <c r="B6508">
        <v>6.6849999999999996</v>
      </c>
    </row>
    <row r="6509" spans="1:2" x14ac:dyDescent="0.25">
      <c r="A6509" t="s">
        <v>6558</v>
      </c>
      <c r="B6509">
        <v>6.8529999999999998</v>
      </c>
    </row>
    <row r="6510" spans="1:2" x14ac:dyDescent="0.25">
      <c r="A6510" t="s">
        <v>6559</v>
      </c>
      <c r="B6510">
        <v>6.665</v>
      </c>
    </row>
    <row r="6511" spans="1:2" x14ac:dyDescent="0.25">
      <c r="A6511" t="s">
        <v>6560</v>
      </c>
      <c r="B6511">
        <v>6.7350000000000003</v>
      </c>
    </row>
    <row r="6512" spans="1:2" x14ac:dyDescent="0.25">
      <c r="A6512" t="s">
        <v>6561</v>
      </c>
      <c r="B6512">
        <v>6.6319999999999997</v>
      </c>
    </row>
    <row r="6513" spans="1:2" x14ac:dyDescent="0.25">
      <c r="A6513" t="s">
        <v>6562</v>
      </c>
      <c r="B6513">
        <v>6.7709999999999999</v>
      </c>
    </row>
    <row r="6514" spans="1:2" x14ac:dyDescent="0.25">
      <c r="A6514" t="s">
        <v>6563</v>
      </c>
      <c r="B6514">
        <v>6.6280000000000001</v>
      </c>
    </row>
    <row r="6515" spans="1:2" x14ac:dyDescent="0.25">
      <c r="A6515" t="s">
        <v>6566</v>
      </c>
      <c r="B6515">
        <v>6.54</v>
      </c>
    </row>
    <row r="6516" spans="1:2" x14ac:dyDescent="0.25">
      <c r="A6516" t="s">
        <v>6567</v>
      </c>
      <c r="B6516">
        <v>6.54</v>
      </c>
    </row>
    <row r="6517" spans="1:2" x14ac:dyDescent="0.25">
      <c r="A6517" t="s">
        <v>6568</v>
      </c>
      <c r="B6517">
        <v>6.3879999999999999</v>
      </c>
    </row>
    <row r="6518" spans="1:2" x14ac:dyDescent="0.25">
      <c r="A6518" t="s">
        <v>6569</v>
      </c>
      <c r="B6518">
        <v>6.3550000000000004</v>
      </c>
    </row>
    <row r="6519" spans="1:2" x14ac:dyDescent="0.25">
      <c r="A6519" t="s">
        <v>6570</v>
      </c>
      <c r="B6519">
        <v>6.2990000000000004</v>
      </c>
    </row>
    <row r="6520" spans="1:2" x14ac:dyDescent="0.25">
      <c r="A6520" t="s">
        <v>6571</v>
      </c>
      <c r="B6520">
        <v>6.2709999999999999</v>
      </c>
    </row>
    <row r="6521" spans="1:2" x14ac:dyDescent="0.25">
      <c r="A6521" t="s">
        <v>6572</v>
      </c>
      <c r="B6521">
        <v>6.2530000000000001</v>
      </c>
    </row>
    <row r="6522" spans="1:2" x14ac:dyDescent="0.25">
      <c r="A6522" t="s">
        <v>6573</v>
      </c>
      <c r="B6522">
        <v>6.194</v>
      </c>
    </row>
    <row r="6523" spans="1:2" x14ac:dyDescent="0.25">
      <c r="A6523" t="s">
        <v>6574</v>
      </c>
      <c r="B6523">
        <v>6.0650000000000004</v>
      </c>
    </row>
    <row r="6524" spans="1:2" x14ac:dyDescent="0.25">
      <c r="A6524" t="s">
        <v>6575</v>
      </c>
      <c r="B6524">
        <v>6.0289999999999999</v>
      </c>
    </row>
    <row r="6525" spans="1:2" x14ac:dyDescent="0.25">
      <c r="A6525" t="s">
        <v>6576</v>
      </c>
      <c r="B6525">
        <v>5.9249999999999998</v>
      </c>
    </row>
    <row r="6526" spans="1:2" x14ac:dyDescent="0.25">
      <c r="A6526" t="s">
        <v>6577</v>
      </c>
      <c r="B6526">
        <v>5.9089999999999998</v>
      </c>
    </row>
    <row r="6527" spans="1:2" x14ac:dyDescent="0.25">
      <c r="A6527" t="s">
        <v>6578</v>
      </c>
      <c r="B6527">
        <v>5.8869999999999996</v>
      </c>
    </row>
    <row r="6528" spans="1:2" x14ac:dyDescent="0.25">
      <c r="A6528" t="s">
        <v>6579</v>
      </c>
      <c r="B6528">
        <v>5.8710000000000004</v>
      </c>
    </row>
    <row r="6529" spans="1:2" x14ac:dyDescent="0.25">
      <c r="A6529" t="s">
        <v>6580</v>
      </c>
      <c r="B6529">
        <v>5.7859999999999996</v>
      </c>
    </row>
    <row r="6530" spans="1:2" x14ac:dyDescent="0.25">
      <c r="A6530" t="s">
        <v>6581</v>
      </c>
      <c r="B6530">
        <v>5.7320000000000002</v>
      </c>
    </row>
    <row r="6531" spans="1:2" x14ac:dyDescent="0.25">
      <c r="A6531" t="s">
        <v>6582</v>
      </c>
      <c r="B6531">
        <v>5.3869999999999996</v>
      </c>
    </row>
    <row r="6532" spans="1:2" x14ac:dyDescent="0.25">
      <c r="A6532" t="s">
        <v>6583</v>
      </c>
      <c r="B6532">
        <v>5.6580000000000004</v>
      </c>
    </row>
    <row r="6533" spans="1:2" x14ac:dyDescent="0.25">
      <c r="A6533" t="s">
        <v>6584</v>
      </c>
      <c r="B6533">
        <v>5.6509999999999998</v>
      </c>
    </row>
    <row r="6534" spans="1:2" x14ac:dyDescent="0.25">
      <c r="A6534" t="s">
        <v>6585</v>
      </c>
      <c r="B6534">
        <v>5.6070000000000002</v>
      </c>
    </row>
    <row r="6535" spans="1:2" x14ac:dyDescent="0.25">
      <c r="A6535" t="s">
        <v>6586</v>
      </c>
      <c r="B6535">
        <v>5.5389999999999997</v>
      </c>
    </row>
    <row r="6536" spans="1:2" x14ac:dyDescent="0.25">
      <c r="A6536" t="s">
        <v>6587</v>
      </c>
      <c r="B6536">
        <v>5.4089999999999998</v>
      </c>
    </row>
    <row r="6537" spans="1:2" x14ac:dyDescent="0.25">
      <c r="A6537" t="s">
        <v>6588</v>
      </c>
      <c r="B6537">
        <v>5.5640000000000001</v>
      </c>
    </row>
    <row r="6538" spans="1:2" x14ac:dyDescent="0.25">
      <c r="A6538" t="s">
        <v>6589</v>
      </c>
      <c r="B6538">
        <v>5.25</v>
      </c>
    </row>
    <row r="6539" spans="1:2" x14ac:dyDescent="0.25">
      <c r="A6539" t="s">
        <v>6590</v>
      </c>
      <c r="B6539">
        <v>5.22</v>
      </c>
    </row>
    <row r="6540" spans="1:2" x14ac:dyDescent="0.25">
      <c r="A6540" t="s">
        <v>6591</v>
      </c>
      <c r="B6540">
        <v>5</v>
      </c>
    </row>
    <row r="6541" spans="1:2" x14ac:dyDescent="0.25">
      <c r="A6541" t="s">
        <v>6592</v>
      </c>
      <c r="B6541">
        <v>5</v>
      </c>
    </row>
    <row r="6542" spans="1:2" x14ac:dyDescent="0.25">
      <c r="A6542" t="s">
        <v>6593</v>
      </c>
      <c r="B6542">
        <v>5</v>
      </c>
    </row>
    <row r="6543" spans="1:2" x14ac:dyDescent="0.25">
      <c r="A6543" t="s">
        <v>6594</v>
      </c>
      <c r="B6543">
        <v>5</v>
      </c>
    </row>
    <row r="6544" spans="1:2" x14ac:dyDescent="0.25">
      <c r="A6544" t="s">
        <v>6598</v>
      </c>
      <c r="B6544">
        <v>5</v>
      </c>
    </row>
    <row r="6545" spans="1:2" x14ac:dyDescent="0.25">
      <c r="A6545" t="s">
        <v>6599</v>
      </c>
      <c r="B6545">
        <v>5.0039999999999996</v>
      </c>
    </row>
    <row r="6546" spans="1:2" x14ac:dyDescent="0.25">
      <c r="A6546" t="s">
        <v>6600</v>
      </c>
      <c r="B6546">
        <v>5.14</v>
      </c>
    </row>
    <row r="6547" spans="1:2" x14ac:dyDescent="0.25">
      <c r="A6547" t="s">
        <v>6601</v>
      </c>
      <c r="B6547">
        <v>5.0090000000000003</v>
      </c>
    </row>
    <row r="6548" spans="1:2" x14ac:dyDescent="0.25">
      <c r="A6548" t="s">
        <v>6602</v>
      </c>
      <c r="B6548">
        <v>5.8040000000000003</v>
      </c>
    </row>
    <row r="6549" spans="1:2" x14ac:dyDescent="0.25">
      <c r="A6549" t="s">
        <v>6603</v>
      </c>
      <c r="B6549">
        <v>7.4589999999999996</v>
      </c>
    </row>
    <row r="6550" spans="1:2" x14ac:dyDescent="0.25">
      <c r="A6550" t="s">
        <v>6604</v>
      </c>
      <c r="B6550">
        <v>6.125</v>
      </c>
    </row>
    <row r="6551" spans="1:2" x14ac:dyDescent="0.25">
      <c r="A6551" t="s">
        <v>6605</v>
      </c>
      <c r="B6551">
        <v>5.8639999999999999</v>
      </c>
    </row>
    <row r="6552" spans="1:2" x14ac:dyDescent="0.25">
      <c r="A6552" t="s">
        <v>6606</v>
      </c>
      <c r="B6552">
        <v>5.5759999999999996</v>
      </c>
    </row>
    <row r="6553" spans="1:2" x14ac:dyDescent="0.25">
      <c r="A6553" t="s">
        <v>6607</v>
      </c>
      <c r="B6553">
        <v>5.2469999999999999</v>
      </c>
    </row>
    <row r="6554" spans="1:2" x14ac:dyDescent="0.25">
      <c r="A6554" t="s">
        <v>6608</v>
      </c>
      <c r="B6554">
        <v>5.3719999999999999</v>
      </c>
    </row>
    <row r="6555" spans="1:2" x14ac:dyDescent="0.25">
      <c r="A6555" t="s">
        <v>6609</v>
      </c>
      <c r="B6555">
        <v>5.29</v>
      </c>
    </row>
    <row r="6556" spans="1:2" x14ac:dyDescent="0.25">
      <c r="A6556" t="s">
        <v>6610</v>
      </c>
      <c r="B6556">
        <v>5.298</v>
      </c>
    </row>
    <row r="6557" spans="1:2" x14ac:dyDescent="0.25">
      <c r="A6557" t="s">
        <v>6611</v>
      </c>
      <c r="B6557">
        <v>5.2309999999999999</v>
      </c>
    </row>
    <row r="6558" spans="1:2" x14ac:dyDescent="0.25">
      <c r="A6558" t="s">
        <v>6612</v>
      </c>
      <c r="B6558">
        <v>5.2610000000000001</v>
      </c>
    </row>
    <row r="6559" spans="1:2" x14ac:dyDescent="0.25">
      <c r="A6559" t="s">
        <v>6613</v>
      </c>
      <c r="B6559">
        <v>5.18</v>
      </c>
    </row>
    <row r="6560" spans="1:2" x14ac:dyDescent="0.25">
      <c r="A6560" t="s">
        <v>6614</v>
      </c>
      <c r="B6560">
        <v>5.0199999999999996</v>
      </c>
    </row>
    <row r="6561" spans="1:2" x14ac:dyDescent="0.25">
      <c r="A6561" t="s">
        <v>6615</v>
      </c>
      <c r="B6561">
        <v>4.9809999999999999</v>
      </c>
    </row>
    <row r="6562" spans="1:2" x14ac:dyDescent="0.25">
      <c r="A6562" t="s">
        <v>6616</v>
      </c>
      <c r="B6562">
        <v>4.9580000000000002</v>
      </c>
    </row>
    <row r="6563" spans="1:2" x14ac:dyDescent="0.25">
      <c r="A6563" t="s">
        <v>6617</v>
      </c>
      <c r="B6563">
        <v>4.8840000000000003</v>
      </c>
    </row>
    <row r="6564" spans="1:2" x14ac:dyDescent="0.25">
      <c r="A6564" t="s">
        <v>6618</v>
      </c>
      <c r="B6564">
        <v>4.96</v>
      </c>
    </row>
    <row r="6565" spans="1:2" x14ac:dyDescent="0.25">
      <c r="A6565" t="s">
        <v>6619</v>
      </c>
      <c r="B6565">
        <v>4.851</v>
      </c>
    </row>
    <row r="6566" spans="1:2" x14ac:dyDescent="0.25">
      <c r="A6566" t="s">
        <v>6620</v>
      </c>
      <c r="B6566">
        <v>7.7770000000000001</v>
      </c>
    </row>
    <row r="6567" spans="1:2" x14ac:dyDescent="0.25">
      <c r="A6567" t="s">
        <v>6621</v>
      </c>
      <c r="B6567">
        <v>9.2989999999999995</v>
      </c>
    </row>
    <row r="6568" spans="1:2" x14ac:dyDescent="0.25">
      <c r="A6568" t="s">
        <v>6622</v>
      </c>
      <c r="B6568">
        <v>6.8710000000000004</v>
      </c>
    </row>
    <row r="6569" spans="1:2" x14ac:dyDescent="0.25">
      <c r="A6569" t="s">
        <v>6623</v>
      </c>
      <c r="B6569">
        <v>5.9340000000000002</v>
      </c>
    </row>
    <row r="6570" spans="1:2" x14ac:dyDescent="0.25">
      <c r="A6570" t="s">
        <v>6624</v>
      </c>
      <c r="B6570">
        <v>5.46</v>
      </c>
    </row>
    <row r="6571" spans="1:2" x14ac:dyDescent="0.25">
      <c r="A6571" t="s">
        <v>6625</v>
      </c>
      <c r="B6571">
        <v>5.306</v>
      </c>
    </row>
    <row r="6572" spans="1:2" x14ac:dyDescent="0.25">
      <c r="A6572" t="s">
        <v>6626</v>
      </c>
      <c r="B6572">
        <v>5.2359999999999998</v>
      </c>
    </row>
    <row r="6573" spans="1:2" x14ac:dyDescent="0.25">
      <c r="A6573" t="s">
        <v>6630</v>
      </c>
      <c r="B6573">
        <v>5.1580000000000004</v>
      </c>
    </row>
    <row r="6574" spans="1:2" x14ac:dyDescent="0.25">
      <c r="A6574" t="s">
        <v>6631</v>
      </c>
      <c r="B6574">
        <v>5.07</v>
      </c>
    </row>
    <row r="6575" spans="1:2" x14ac:dyDescent="0.25">
      <c r="A6575" t="s">
        <v>6632</v>
      </c>
      <c r="B6575">
        <v>4.9269999999999996</v>
      </c>
    </row>
    <row r="6576" spans="1:2" x14ac:dyDescent="0.25">
      <c r="A6576" t="s">
        <v>6633</v>
      </c>
      <c r="B6576">
        <v>4.859</v>
      </c>
    </row>
    <row r="6577" spans="1:2" x14ac:dyDescent="0.25">
      <c r="A6577" t="s">
        <v>6634</v>
      </c>
      <c r="B6577">
        <v>5.327</v>
      </c>
    </row>
    <row r="6578" spans="1:2" x14ac:dyDescent="0.25">
      <c r="A6578" t="s">
        <v>6635</v>
      </c>
      <c r="B6578">
        <v>8.7050000000000001</v>
      </c>
    </row>
    <row r="6579" spans="1:2" x14ac:dyDescent="0.25">
      <c r="A6579" t="s">
        <v>6636</v>
      </c>
      <c r="B6579">
        <v>7.53</v>
      </c>
    </row>
    <row r="6580" spans="1:2" x14ac:dyDescent="0.25">
      <c r="A6580" t="s">
        <v>6637</v>
      </c>
      <c r="B6580">
        <v>5.883</v>
      </c>
    </row>
    <row r="6581" spans="1:2" x14ac:dyDescent="0.25">
      <c r="A6581" t="s">
        <v>6638</v>
      </c>
      <c r="B6581">
        <v>5.298</v>
      </c>
    </row>
    <row r="6582" spans="1:2" x14ac:dyDescent="0.25">
      <c r="A6582" t="s">
        <v>6639</v>
      </c>
      <c r="B6582">
        <v>5.2830000000000004</v>
      </c>
    </row>
    <row r="6583" spans="1:2" x14ac:dyDescent="0.25">
      <c r="A6583" t="s">
        <v>6640</v>
      </c>
      <c r="B6583">
        <v>5.1920000000000002</v>
      </c>
    </row>
    <row r="6584" spans="1:2" x14ac:dyDescent="0.25">
      <c r="A6584" t="s">
        <v>6641</v>
      </c>
      <c r="B6584">
        <v>4.9370000000000003</v>
      </c>
    </row>
    <row r="6585" spans="1:2" x14ac:dyDescent="0.25">
      <c r="A6585" t="s">
        <v>6642</v>
      </c>
      <c r="B6585">
        <v>5.14</v>
      </c>
    </row>
    <row r="6586" spans="1:2" x14ac:dyDescent="0.25">
      <c r="A6586" t="s">
        <v>6643</v>
      </c>
      <c r="B6586">
        <v>5.1159999999999997</v>
      </c>
    </row>
    <row r="6587" spans="1:2" x14ac:dyDescent="0.25">
      <c r="A6587" t="s">
        <v>6644</v>
      </c>
      <c r="B6587">
        <v>4.931</v>
      </c>
    </row>
    <row r="6588" spans="1:2" x14ac:dyDescent="0.25">
      <c r="A6588" t="s">
        <v>6645</v>
      </c>
      <c r="B6588">
        <v>4.8529999999999998</v>
      </c>
    </row>
    <row r="6589" spans="1:2" x14ac:dyDescent="0.25">
      <c r="A6589" t="s">
        <v>6646</v>
      </c>
      <c r="B6589">
        <v>4.6760000000000002</v>
      </c>
    </row>
    <row r="6590" spans="1:2" x14ac:dyDescent="0.25">
      <c r="A6590" t="s">
        <v>6647</v>
      </c>
      <c r="B6590">
        <v>4.6449999999999996</v>
      </c>
    </row>
    <row r="6591" spans="1:2" x14ac:dyDescent="0.25">
      <c r="A6591" t="s">
        <v>6648</v>
      </c>
      <c r="B6591">
        <v>4.3899999999999997</v>
      </c>
    </row>
    <row r="6592" spans="1:2" x14ac:dyDescent="0.25">
      <c r="A6592" t="s">
        <v>6649</v>
      </c>
      <c r="B6592">
        <v>4.5060000000000002</v>
      </c>
    </row>
    <row r="6593" spans="1:2" x14ac:dyDescent="0.25">
      <c r="A6593" t="s">
        <v>6650</v>
      </c>
      <c r="B6593">
        <v>4.431</v>
      </c>
    </row>
    <row r="6594" spans="1:2" x14ac:dyDescent="0.25">
      <c r="A6594" t="s">
        <v>6651</v>
      </c>
      <c r="B6594">
        <v>4.1559999999999997</v>
      </c>
    </row>
    <row r="6595" spans="1:2" x14ac:dyDescent="0.25">
      <c r="A6595" t="s">
        <v>6652</v>
      </c>
      <c r="B6595">
        <v>3.3919999999999999</v>
      </c>
    </row>
    <row r="6596" spans="1:2" x14ac:dyDescent="0.25">
      <c r="A6596" t="s">
        <v>6653</v>
      </c>
      <c r="B6596">
        <v>4.0529999999999999</v>
      </c>
    </row>
    <row r="6597" spans="1:2" x14ac:dyDescent="0.25">
      <c r="A6597" t="s">
        <v>6654</v>
      </c>
      <c r="B6597">
        <v>3.8380000000000001</v>
      </c>
    </row>
    <row r="6598" spans="1:2" x14ac:dyDescent="0.25">
      <c r="A6598" t="s">
        <v>6655</v>
      </c>
      <c r="B6598">
        <v>3.8079999999999998</v>
      </c>
    </row>
    <row r="6599" spans="1:2" x14ac:dyDescent="0.25">
      <c r="A6599" t="s">
        <v>6656</v>
      </c>
      <c r="B6599">
        <v>3.794</v>
      </c>
    </row>
    <row r="6600" spans="1:2" x14ac:dyDescent="0.25">
      <c r="A6600" t="s">
        <v>6657</v>
      </c>
      <c r="B6600">
        <v>3.798</v>
      </c>
    </row>
    <row r="6601" spans="1:2" x14ac:dyDescent="0.25">
      <c r="A6601" t="s">
        <v>6658</v>
      </c>
      <c r="B6601">
        <v>3.7240000000000002</v>
      </c>
    </row>
    <row r="6602" spans="1:2" x14ac:dyDescent="0.25">
      <c r="A6602" t="s">
        <v>6659</v>
      </c>
      <c r="B6602">
        <v>3.78</v>
      </c>
    </row>
    <row r="6603" spans="1:2" x14ac:dyDescent="0.25">
      <c r="A6603" t="s">
        <v>6662</v>
      </c>
      <c r="B6603">
        <v>3.6110000000000002</v>
      </c>
    </row>
    <row r="6604" spans="1:2" x14ac:dyDescent="0.25">
      <c r="A6604" t="s">
        <v>6663</v>
      </c>
      <c r="B6604">
        <v>3.4950000000000001</v>
      </c>
    </row>
    <row r="6605" spans="1:2" x14ac:dyDescent="0.25">
      <c r="A6605" t="s">
        <v>6664</v>
      </c>
      <c r="B6605">
        <v>3.29</v>
      </c>
    </row>
    <row r="6606" spans="1:2" x14ac:dyDescent="0.25">
      <c r="A6606" t="s">
        <v>6665</v>
      </c>
      <c r="B6606">
        <v>3.2519999999999998</v>
      </c>
    </row>
    <row r="6607" spans="1:2" x14ac:dyDescent="0.25">
      <c r="A6607" t="s">
        <v>6666</v>
      </c>
      <c r="B6607">
        <v>3.1789999999999998</v>
      </c>
    </row>
    <row r="6608" spans="1:2" x14ac:dyDescent="0.25">
      <c r="A6608" t="s">
        <v>6667</v>
      </c>
      <c r="B6608">
        <v>3.2269999999999999</v>
      </c>
    </row>
    <row r="6609" spans="1:2" x14ac:dyDescent="0.25">
      <c r="A6609" t="s">
        <v>6668</v>
      </c>
      <c r="B6609">
        <v>3.2309999999999999</v>
      </c>
    </row>
    <row r="6610" spans="1:2" x14ac:dyDescent="0.25">
      <c r="A6610" t="s">
        <v>6669</v>
      </c>
      <c r="B6610">
        <v>3.2309999999999999</v>
      </c>
    </row>
    <row r="6611" spans="1:2" x14ac:dyDescent="0.25">
      <c r="A6611" t="s">
        <v>6670</v>
      </c>
      <c r="B6611">
        <v>3.4079999999999999</v>
      </c>
    </row>
    <row r="6612" spans="1:2" x14ac:dyDescent="0.25">
      <c r="A6612" t="s">
        <v>6671</v>
      </c>
      <c r="B6612">
        <v>3.1890000000000001</v>
      </c>
    </row>
    <row r="6613" spans="1:2" x14ac:dyDescent="0.25">
      <c r="A6613" t="s">
        <v>6672</v>
      </c>
      <c r="B6613">
        <v>3.0830000000000002</v>
      </c>
    </row>
    <row r="6614" spans="1:2" x14ac:dyDescent="0.25">
      <c r="A6614" t="s">
        <v>6673</v>
      </c>
      <c r="B6614">
        <v>3.1890000000000001</v>
      </c>
    </row>
    <row r="6615" spans="1:2" x14ac:dyDescent="0.25">
      <c r="A6615" t="s">
        <v>6674</v>
      </c>
      <c r="B6615">
        <v>3.004</v>
      </c>
    </row>
    <row r="6616" spans="1:2" x14ac:dyDescent="0.25">
      <c r="A6616" t="s">
        <v>6675</v>
      </c>
      <c r="B6616">
        <v>2.8959999999999999</v>
      </c>
    </row>
    <row r="6617" spans="1:2" x14ac:dyDescent="0.25">
      <c r="A6617" t="s">
        <v>6676</v>
      </c>
      <c r="B6617">
        <v>2.9049999999999998</v>
      </c>
    </row>
    <row r="6618" spans="1:2" x14ac:dyDescent="0.25">
      <c r="A6618" t="s">
        <v>6677</v>
      </c>
      <c r="B6618">
        <v>3.0110000000000001</v>
      </c>
    </row>
    <row r="6619" spans="1:2" x14ac:dyDescent="0.25">
      <c r="A6619" t="s">
        <v>6678</v>
      </c>
      <c r="B6619">
        <v>2.948</v>
      </c>
    </row>
    <row r="6620" spans="1:2" x14ac:dyDescent="0.25">
      <c r="A6620" t="s">
        <v>6679</v>
      </c>
      <c r="B6620">
        <v>2.952</v>
      </c>
    </row>
    <row r="6621" spans="1:2" x14ac:dyDescent="0.25">
      <c r="A6621" t="s">
        <v>6680</v>
      </c>
      <c r="B6621">
        <v>3.3260000000000001</v>
      </c>
    </row>
    <row r="6622" spans="1:2" x14ac:dyDescent="0.25">
      <c r="A6622" t="s">
        <v>6681</v>
      </c>
      <c r="B6622">
        <v>3.0790000000000002</v>
      </c>
    </row>
    <row r="6623" spans="1:2" x14ac:dyDescent="0.25">
      <c r="A6623" t="s">
        <v>6682</v>
      </c>
      <c r="B6623">
        <v>2.8610000000000002</v>
      </c>
    </row>
    <row r="6624" spans="1:2" x14ac:dyDescent="0.25">
      <c r="A6624" t="s">
        <v>6683</v>
      </c>
      <c r="B6624">
        <v>2.9470000000000001</v>
      </c>
    </row>
    <row r="6625" spans="1:2" x14ac:dyDescent="0.25">
      <c r="A6625" t="s">
        <v>6684</v>
      </c>
      <c r="B6625">
        <v>2.88</v>
      </c>
    </row>
    <row r="6626" spans="1:2" x14ac:dyDescent="0.25">
      <c r="A6626" t="s">
        <v>6685</v>
      </c>
      <c r="B6626">
        <v>2.7090000000000001</v>
      </c>
    </row>
    <row r="6627" spans="1:2" x14ac:dyDescent="0.25">
      <c r="A6627" t="s">
        <v>6686</v>
      </c>
      <c r="B6627">
        <v>2.698</v>
      </c>
    </row>
    <row r="6628" spans="1:2" x14ac:dyDescent="0.25">
      <c r="A6628" t="s">
        <v>6687</v>
      </c>
      <c r="B6628">
        <v>2.7229999999999999</v>
      </c>
    </row>
    <row r="6629" spans="1:2" x14ac:dyDescent="0.25">
      <c r="A6629" t="s">
        <v>6688</v>
      </c>
      <c r="B6629">
        <v>2.524</v>
      </c>
    </row>
    <row r="6630" spans="1:2" x14ac:dyDescent="0.25">
      <c r="A6630" t="s">
        <v>6689</v>
      </c>
      <c r="B6630">
        <v>2.7549999999999999</v>
      </c>
    </row>
    <row r="6631" spans="1:2" x14ac:dyDescent="0.25">
      <c r="A6631" t="s">
        <v>6690</v>
      </c>
      <c r="B6631">
        <v>2.6269999999999998</v>
      </c>
    </row>
    <row r="6632" spans="1:2" x14ac:dyDescent="0.25">
      <c r="A6632" t="s">
        <v>6691</v>
      </c>
      <c r="B6632">
        <v>2.4409999999999998</v>
      </c>
    </row>
    <row r="6633" spans="1:2" x14ac:dyDescent="0.25">
      <c r="A6633" t="s">
        <v>6692</v>
      </c>
      <c r="B6633">
        <v>2.59</v>
      </c>
    </row>
    <row r="6634" spans="1:2" x14ac:dyDescent="0.25">
      <c r="A6634" t="s">
        <v>6694</v>
      </c>
      <c r="B6634">
        <v>2.3380000000000001</v>
      </c>
    </row>
    <row r="6635" spans="1:2" x14ac:dyDescent="0.25">
      <c r="A6635" t="s">
        <v>6695</v>
      </c>
      <c r="B6635">
        <v>2.3340000000000001</v>
      </c>
    </row>
    <row r="6636" spans="1:2" x14ac:dyDescent="0.25">
      <c r="A6636" t="s">
        <v>6696</v>
      </c>
      <c r="B6636">
        <v>2.2869999999999999</v>
      </c>
    </row>
    <row r="6637" spans="1:2" x14ac:dyDescent="0.25">
      <c r="A6637" t="s">
        <v>6697</v>
      </c>
      <c r="B6637">
        <v>2.8119999999999998</v>
      </c>
    </row>
    <row r="6638" spans="1:2" x14ac:dyDescent="0.25">
      <c r="A6638" t="s">
        <v>6698</v>
      </c>
      <c r="B6638">
        <v>2.653</v>
      </c>
    </row>
    <row r="6639" spans="1:2" x14ac:dyDescent="0.25">
      <c r="A6639" t="s">
        <v>6699</v>
      </c>
      <c r="B6639">
        <v>17.962</v>
      </c>
    </row>
    <row r="6640" spans="1:2" x14ac:dyDescent="0.25">
      <c r="A6640" t="s">
        <v>6700</v>
      </c>
      <c r="B6640">
        <v>10.573</v>
      </c>
    </row>
    <row r="6641" spans="1:2" x14ac:dyDescent="0.25">
      <c r="A6641" t="s">
        <v>6701</v>
      </c>
      <c r="B6641">
        <v>8.2940000000000005</v>
      </c>
    </row>
    <row r="6642" spans="1:2" x14ac:dyDescent="0.25">
      <c r="A6642" t="s">
        <v>6702</v>
      </c>
      <c r="B6642">
        <v>5.343</v>
      </c>
    </row>
    <row r="6643" spans="1:2" x14ac:dyDescent="0.25">
      <c r="A6643" t="s">
        <v>6703</v>
      </c>
      <c r="B6643">
        <v>5.47</v>
      </c>
    </row>
    <row r="6644" spans="1:2" x14ac:dyDescent="0.25">
      <c r="A6644" t="s">
        <v>6704</v>
      </c>
      <c r="B6644">
        <v>5.3680000000000003</v>
      </c>
    </row>
    <row r="6645" spans="1:2" x14ac:dyDescent="0.25">
      <c r="A6645" t="s">
        <v>6705</v>
      </c>
      <c r="B6645">
        <v>4.2960000000000003</v>
      </c>
    </row>
    <row r="6646" spans="1:2" x14ac:dyDescent="0.25">
      <c r="A6646" t="s">
        <v>6706</v>
      </c>
      <c r="B6646">
        <v>3.3740000000000001</v>
      </c>
    </row>
    <row r="6647" spans="1:2" x14ac:dyDescent="0.25">
      <c r="A6647" t="s">
        <v>6707</v>
      </c>
      <c r="B6647">
        <v>3.0750000000000002</v>
      </c>
    </row>
    <row r="6648" spans="1:2" x14ac:dyDescent="0.25">
      <c r="A6648" t="s">
        <v>6708</v>
      </c>
      <c r="B6648">
        <v>2.7989999999999999</v>
      </c>
    </row>
    <row r="6649" spans="1:2" x14ac:dyDescent="0.25">
      <c r="A6649" t="s">
        <v>6709</v>
      </c>
      <c r="B6649">
        <v>2.5840000000000001</v>
      </c>
    </row>
    <row r="6650" spans="1:2" x14ac:dyDescent="0.25">
      <c r="A6650" t="s">
        <v>6710</v>
      </c>
      <c r="B6650">
        <v>2.4289999999999998</v>
      </c>
    </row>
    <row r="6651" spans="1:2" x14ac:dyDescent="0.25">
      <c r="A6651" t="s">
        <v>6711</v>
      </c>
      <c r="B6651">
        <v>2.2080000000000002</v>
      </c>
    </row>
    <row r="6652" spans="1:2" x14ac:dyDescent="0.25">
      <c r="A6652" t="s">
        <v>6712</v>
      </c>
      <c r="B6652">
        <v>1.994</v>
      </c>
    </row>
    <row r="6653" spans="1:2" x14ac:dyDescent="0.25">
      <c r="A6653" t="s">
        <v>6713</v>
      </c>
      <c r="B6653">
        <v>1.899</v>
      </c>
    </row>
    <row r="6654" spans="1:2" x14ac:dyDescent="0.25">
      <c r="A6654" t="s">
        <v>6714</v>
      </c>
      <c r="B6654">
        <v>1.7190000000000001</v>
      </c>
    </row>
    <row r="6655" spans="1:2" x14ac:dyDescent="0.25">
      <c r="A6655" t="s">
        <v>6715</v>
      </c>
      <c r="B6655">
        <v>1.4730000000000001</v>
      </c>
    </row>
    <row r="6656" spans="1:2" x14ac:dyDescent="0.25">
      <c r="A6656" t="s">
        <v>6716</v>
      </c>
      <c r="B6656">
        <v>1.37</v>
      </c>
    </row>
    <row r="6657" spans="1:2" x14ac:dyDescent="0.25">
      <c r="A6657" t="s">
        <v>6717</v>
      </c>
      <c r="B6657">
        <v>1.2869999999999999</v>
      </c>
    </row>
    <row r="6658" spans="1:2" x14ac:dyDescent="0.25">
      <c r="A6658" t="s">
        <v>6718</v>
      </c>
      <c r="B6658">
        <v>1.1830000000000001</v>
      </c>
    </row>
    <row r="6659" spans="1:2" x14ac:dyDescent="0.25">
      <c r="A6659" t="s">
        <v>6719</v>
      </c>
      <c r="B6659">
        <v>1.214</v>
      </c>
    </row>
    <row r="6660" spans="1:2" x14ac:dyDescent="0.25">
      <c r="A6660" t="s">
        <v>6720</v>
      </c>
      <c r="B6660">
        <v>1.1299999999999999</v>
      </c>
    </row>
    <row r="6661" spans="1:2" x14ac:dyDescent="0.25">
      <c r="A6661" t="s">
        <v>6721</v>
      </c>
      <c r="B6661">
        <v>1.018</v>
      </c>
    </row>
    <row r="6662" spans="1:2" x14ac:dyDescent="0.25">
      <c r="A6662" t="s">
        <v>6722</v>
      </c>
      <c r="B6662">
        <v>0.81899999999999995</v>
      </c>
    </row>
    <row r="6663" spans="1:2" x14ac:dyDescent="0.25">
      <c r="A6663" t="s">
        <v>6723</v>
      </c>
      <c r="B6663">
        <v>0.99299999999999999</v>
      </c>
    </row>
    <row r="6664" spans="1:2" x14ac:dyDescent="0.25">
      <c r="A6664" t="s">
        <v>6724</v>
      </c>
      <c r="B6664">
        <v>1.0720000000000001</v>
      </c>
    </row>
    <row r="6665" spans="1:2" x14ac:dyDescent="0.25">
      <c r="A6665" t="s">
        <v>6726</v>
      </c>
      <c r="B6665">
        <v>0.70199999999999996</v>
      </c>
    </row>
    <row r="6666" spans="1:2" x14ac:dyDescent="0.25">
      <c r="A6666" t="s">
        <v>6727</v>
      </c>
      <c r="B6666">
        <v>1.1839999999999999</v>
      </c>
    </row>
    <row r="6667" spans="1:2" x14ac:dyDescent="0.25">
      <c r="A6667" t="s">
        <v>6728</v>
      </c>
      <c r="B6667">
        <v>5.1369999999999996</v>
      </c>
    </row>
    <row r="6668" spans="1:2" x14ac:dyDescent="0.25">
      <c r="A6668" t="s">
        <v>6729</v>
      </c>
      <c r="B6668">
        <v>7.6189999999999998</v>
      </c>
    </row>
    <row r="6669" spans="1:2" x14ac:dyDescent="0.25">
      <c r="A6669" t="s">
        <v>6730</v>
      </c>
      <c r="B6669">
        <v>5.2910000000000004</v>
      </c>
    </row>
    <row r="6670" spans="1:2" x14ac:dyDescent="0.25">
      <c r="A6670" t="s">
        <v>6731</v>
      </c>
      <c r="B6670">
        <v>21.914999999999999</v>
      </c>
    </row>
    <row r="6671" spans="1:2" x14ac:dyDescent="0.25">
      <c r="A6671" t="s">
        <v>6732</v>
      </c>
      <c r="B6671">
        <v>16.904</v>
      </c>
    </row>
    <row r="6672" spans="1:2" x14ac:dyDescent="0.25">
      <c r="A6672" t="s">
        <v>6733</v>
      </c>
      <c r="B6672">
        <v>6.5039999999999996</v>
      </c>
    </row>
    <row r="6673" spans="1:2" x14ac:dyDescent="0.25">
      <c r="A6673" t="s">
        <v>6734</v>
      </c>
      <c r="B6673">
        <v>8.2650000000000006</v>
      </c>
    </row>
    <row r="6674" spans="1:2" x14ac:dyDescent="0.25">
      <c r="A6674" t="s">
        <v>6735</v>
      </c>
      <c r="B6674">
        <v>14.874000000000001</v>
      </c>
    </row>
    <row r="6675" spans="1:2" x14ac:dyDescent="0.25">
      <c r="A6675" t="s">
        <v>6736</v>
      </c>
      <c r="B6675">
        <v>4.7510000000000003</v>
      </c>
    </row>
    <row r="6676" spans="1:2" x14ac:dyDescent="0.25">
      <c r="A6676" t="s">
        <v>6737</v>
      </c>
      <c r="B6676">
        <v>42.615000000000002</v>
      </c>
    </row>
    <row r="6677" spans="1:2" x14ac:dyDescent="0.25">
      <c r="A6677" t="s">
        <v>6738</v>
      </c>
      <c r="B6677">
        <v>13.195</v>
      </c>
    </row>
    <row r="6678" spans="1:2" x14ac:dyDescent="0.25">
      <c r="A6678" t="s">
        <v>6739</v>
      </c>
      <c r="B6678">
        <v>7.7619999999999996</v>
      </c>
    </row>
    <row r="6679" spans="1:2" x14ac:dyDescent="0.25">
      <c r="A6679" t="s">
        <v>6740</v>
      </c>
      <c r="B6679">
        <v>8.843</v>
      </c>
    </row>
    <row r="6680" spans="1:2" x14ac:dyDescent="0.25">
      <c r="A6680" t="s">
        <v>6741</v>
      </c>
      <c r="B6680">
        <v>9.19</v>
      </c>
    </row>
    <row r="6681" spans="1:2" x14ac:dyDescent="0.25">
      <c r="A6681" t="s">
        <v>6742</v>
      </c>
      <c r="B6681">
        <v>10.413</v>
      </c>
    </row>
    <row r="6682" spans="1:2" x14ac:dyDescent="0.25">
      <c r="A6682" t="s">
        <v>6743</v>
      </c>
      <c r="B6682">
        <v>10.016</v>
      </c>
    </row>
    <row r="6683" spans="1:2" x14ac:dyDescent="0.25">
      <c r="A6683" t="s">
        <v>6744</v>
      </c>
      <c r="B6683">
        <v>6.7859999999999996</v>
      </c>
    </row>
    <row r="6684" spans="1:2" x14ac:dyDescent="0.25">
      <c r="A6684" t="s">
        <v>6745</v>
      </c>
      <c r="B6684">
        <v>5.319</v>
      </c>
    </row>
    <row r="6685" spans="1:2" x14ac:dyDescent="0.25">
      <c r="A6685" t="s">
        <v>6746</v>
      </c>
      <c r="B6685">
        <v>4.6369999999999996</v>
      </c>
    </row>
    <row r="6686" spans="1:2" x14ac:dyDescent="0.25">
      <c r="A6686" t="s">
        <v>6747</v>
      </c>
      <c r="B6686">
        <v>4.0839999999999996</v>
      </c>
    </row>
    <row r="6687" spans="1:2" x14ac:dyDescent="0.25">
      <c r="A6687" t="s">
        <v>6748</v>
      </c>
      <c r="B6687">
        <v>4.3259999999999996</v>
      </c>
    </row>
    <row r="6688" spans="1:2" x14ac:dyDescent="0.25">
      <c r="A6688" t="s">
        <v>6749</v>
      </c>
      <c r="B6688">
        <v>4.6219999999999999</v>
      </c>
    </row>
    <row r="6689" spans="1:2" x14ac:dyDescent="0.25">
      <c r="A6689" t="s">
        <v>6750</v>
      </c>
      <c r="B6689">
        <v>7.7370000000000001</v>
      </c>
    </row>
    <row r="6690" spans="1:2" x14ac:dyDescent="0.25">
      <c r="A6690" t="s">
        <v>6751</v>
      </c>
      <c r="B6690">
        <v>6.4480000000000004</v>
      </c>
    </row>
    <row r="6691" spans="1:2" x14ac:dyDescent="0.25">
      <c r="A6691" t="s">
        <v>6752</v>
      </c>
      <c r="B6691">
        <v>9.0879999999999992</v>
      </c>
    </row>
    <row r="6692" spans="1:2" x14ac:dyDescent="0.25">
      <c r="A6692" t="s">
        <v>6753</v>
      </c>
      <c r="B6692">
        <v>48.512999999999998</v>
      </c>
    </row>
    <row r="6693" spans="1:2" x14ac:dyDescent="0.25">
      <c r="A6693" t="s">
        <v>6754</v>
      </c>
      <c r="B6693">
        <v>21.780999999999999</v>
      </c>
    </row>
    <row r="6694" spans="1:2" x14ac:dyDescent="0.25">
      <c r="A6694" t="s">
        <v>6755</v>
      </c>
      <c r="B6694">
        <v>23.335000000000001</v>
      </c>
    </row>
    <row r="6695" spans="1:2" x14ac:dyDescent="0.25">
      <c r="A6695" t="s">
        <v>6756</v>
      </c>
      <c r="B6695">
        <v>19.907</v>
      </c>
    </row>
    <row r="6696" spans="1:2" x14ac:dyDescent="0.25">
      <c r="A6696" t="s">
        <v>6758</v>
      </c>
      <c r="B6696">
        <v>16.573</v>
      </c>
    </row>
    <row r="6697" spans="1:2" x14ac:dyDescent="0.25">
      <c r="A6697" t="s">
        <v>6759</v>
      </c>
      <c r="B6697">
        <v>27.663</v>
      </c>
    </row>
    <row r="6698" spans="1:2" x14ac:dyDescent="0.25">
      <c r="A6698" t="s">
        <v>6760</v>
      </c>
      <c r="B6698">
        <v>89.305999999999997</v>
      </c>
    </row>
    <row r="6699" spans="1:2" x14ac:dyDescent="0.25">
      <c r="A6699" t="s">
        <v>6761</v>
      </c>
      <c r="B6699">
        <v>139.05699999999999</v>
      </c>
    </row>
    <row r="6700" spans="1:2" x14ac:dyDescent="0.25">
      <c r="A6700" t="s">
        <v>6762</v>
      </c>
      <c r="B6700">
        <v>96.724000000000004</v>
      </c>
    </row>
    <row r="6701" spans="1:2" x14ac:dyDescent="0.25">
      <c r="A6701" t="s">
        <v>6763</v>
      </c>
      <c r="B6701">
        <v>61.878</v>
      </c>
    </row>
    <row r="6702" spans="1:2" x14ac:dyDescent="0.25">
      <c r="A6702" t="s">
        <v>6764</v>
      </c>
      <c r="B6702">
        <v>50.552999999999997</v>
      </c>
    </row>
    <row r="6703" spans="1:2" x14ac:dyDescent="0.25">
      <c r="A6703" t="s">
        <v>6765</v>
      </c>
      <c r="B6703">
        <v>74.281999999999996</v>
      </c>
    </row>
    <row r="6704" spans="1:2" x14ac:dyDescent="0.25">
      <c r="A6704" t="s">
        <v>6766</v>
      </c>
      <c r="B6704">
        <v>71.734999999999999</v>
      </c>
    </row>
    <row r="6705" spans="1:2" x14ac:dyDescent="0.25">
      <c r="A6705" t="s">
        <v>6767</v>
      </c>
      <c r="B6705">
        <v>65.459999999999994</v>
      </c>
    </row>
    <row r="6706" spans="1:2" x14ac:dyDescent="0.25">
      <c r="A6706" t="s">
        <v>6768</v>
      </c>
      <c r="B6706">
        <v>54.512999999999998</v>
      </c>
    </row>
    <row r="6707" spans="1:2" x14ac:dyDescent="0.25">
      <c r="A6707" t="s">
        <v>6769</v>
      </c>
      <c r="B6707">
        <v>53.484000000000002</v>
      </c>
    </row>
    <row r="6708" spans="1:2" x14ac:dyDescent="0.25">
      <c r="A6708" t="s">
        <v>6770</v>
      </c>
      <c r="B6708">
        <v>46.389000000000003</v>
      </c>
    </row>
    <row r="6709" spans="1:2" x14ac:dyDescent="0.25">
      <c r="A6709" t="s">
        <v>6771</v>
      </c>
      <c r="B6709">
        <v>68.881</v>
      </c>
    </row>
    <row r="6710" spans="1:2" x14ac:dyDescent="0.25">
      <c r="A6710" t="s">
        <v>6772</v>
      </c>
      <c r="B6710">
        <v>73.674999999999997</v>
      </c>
    </row>
    <row r="6711" spans="1:2" x14ac:dyDescent="0.25">
      <c r="A6711" t="s">
        <v>6773</v>
      </c>
      <c r="B6711">
        <v>83.977999999999994</v>
      </c>
    </row>
    <row r="6712" spans="1:2" x14ac:dyDescent="0.25">
      <c r="A6712" t="s">
        <v>6774</v>
      </c>
      <c r="B6712">
        <v>68.900000000000006</v>
      </c>
    </row>
    <row r="6713" spans="1:2" x14ac:dyDescent="0.25">
      <c r="A6713" t="s">
        <v>6775</v>
      </c>
      <c r="B6713">
        <v>61.046999999999997</v>
      </c>
    </row>
    <row r="6714" spans="1:2" x14ac:dyDescent="0.25">
      <c r="A6714" t="s">
        <v>6776</v>
      </c>
      <c r="B6714">
        <v>55.033999999999999</v>
      </c>
    </row>
    <row r="6715" spans="1:2" x14ac:dyDescent="0.25">
      <c r="A6715" t="s">
        <v>6777</v>
      </c>
      <c r="B6715">
        <v>50.796999999999997</v>
      </c>
    </row>
    <row r="6716" spans="1:2" x14ac:dyDescent="0.25">
      <c r="A6716" t="s">
        <v>6778</v>
      </c>
      <c r="B6716">
        <v>48.137999999999998</v>
      </c>
    </row>
    <row r="6717" spans="1:2" x14ac:dyDescent="0.25">
      <c r="A6717" t="s">
        <v>6779</v>
      </c>
      <c r="B6717">
        <v>50.991</v>
      </c>
    </row>
    <row r="6718" spans="1:2" x14ac:dyDescent="0.25">
      <c r="A6718" t="s">
        <v>6780</v>
      </c>
      <c r="B6718">
        <v>58.843000000000004</v>
      </c>
    </row>
    <row r="6719" spans="1:2" x14ac:dyDescent="0.25">
      <c r="A6719" t="s">
        <v>6781</v>
      </c>
      <c r="B6719">
        <v>58.258000000000003</v>
      </c>
    </row>
    <row r="6720" spans="1:2" x14ac:dyDescent="0.25">
      <c r="A6720" t="s">
        <v>6782</v>
      </c>
      <c r="B6720">
        <v>76.543000000000006</v>
      </c>
    </row>
    <row r="6721" spans="1:2" x14ac:dyDescent="0.25">
      <c r="A6721" t="s">
        <v>6783</v>
      </c>
      <c r="B6721">
        <v>101.61199999999999</v>
      </c>
    </row>
    <row r="6722" spans="1:2" x14ac:dyDescent="0.25">
      <c r="A6722" t="s">
        <v>6784</v>
      </c>
      <c r="B6722">
        <v>122.873</v>
      </c>
    </row>
    <row r="6723" spans="1:2" x14ac:dyDescent="0.25">
      <c r="A6723" t="s">
        <v>6785</v>
      </c>
      <c r="B6723">
        <v>105.91800000000001</v>
      </c>
    </row>
    <row r="6724" spans="1:2" x14ac:dyDescent="0.25">
      <c r="A6724" t="s">
        <v>6786</v>
      </c>
      <c r="B6724">
        <v>93.412000000000006</v>
      </c>
    </row>
    <row r="6725" spans="1:2" x14ac:dyDescent="0.25">
      <c r="A6725" t="s">
        <v>6787</v>
      </c>
      <c r="B6725">
        <v>87.900999999999996</v>
      </c>
    </row>
    <row r="6726" spans="1:2" x14ac:dyDescent="0.25">
      <c r="A6726" t="s">
        <v>6788</v>
      </c>
      <c r="B6726">
        <v>86.415999999999997</v>
      </c>
    </row>
    <row r="6727" spans="1:2" x14ac:dyDescent="0.25">
      <c r="A6727" t="s">
        <v>6790</v>
      </c>
      <c r="B6727">
        <v>90.802999999999997</v>
      </c>
    </row>
    <row r="6728" spans="1:2" x14ac:dyDescent="0.25">
      <c r="A6728" t="s">
        <v>6791</v>
      </c>
      <c r="B6728">
        <v>74.456999999999994</v>
      </c>
    </row>
    <row r="6729" spans="1:2" x14ac:dyDescent="0.25">
      <c r="A6729" t="s">
        <v>6792</v>
      </c>
      <c r="B6729">
        <v>74.959000000000003</v>
      </c>
    </row>
    <row r="6730" spans="1:2" x14ac:dyDescent="0.25">
      <c r="A6730" t="s">
        <v>6793</v>
      </c>
      <c r="B6730">
        <v>168.886</v>
      </c>
    </row>
    <row r="6731" spans="1:2" x14ac:dyDescent="0.25">
      <c r="A6731" t="s">
        <v>6794</v>
      </c>
      <c r="B6731">
        <v>124.794</v>
      </c>
    </row>
    <row r="6732" spans="1:2" x14ac:dyDescent="0.25">
      <c r="A6732" t="s">
        <v>6795</v>
      </c>
      <c r="B6732">
        <v>102.501</v>
      </c>
    </row>
    <row r="6733" spans="1:2" x14ac:dyDescent="0.25">
      <c r="A6733" t="s">
        <v>6796</v>
      </c>
      <c r="B6733">
        <v>154.124</v>
      </c>
    </row>
    <row r="6734" spans="1:2" x14ac:dyDescent="0.25">
      <c r="A6734" t="s">
        <v>6797</v>
      </c>
      <c r="B6734">
        <v>114.45</v>
      </c>
    </row>
    <row r="6735" spans="1:2" x14ac:dyDescent="0.25">
      <c r="A6735" t="s">
        <v>6798</v>
      </c>
      <c r="B6735">
        <v>123.94799999999999</v>
      </c>
    </row>
    <row r="6736" spans="1:2" x14ac:dyDescent="0.25">
      <c r="A6736" t="s">
        <v>6799</v>
      </c>
      <c r="B6736">
        <v>117.965</v>
      </c>
    </row>
    <row r="6737" spans="1:2" x14ac:dyDescent="0.25">
      <c r="A6737" t="s">
        <v>6800</v>
      </c>
      <c r="B6737">
        <v>123.83199999999999</v>
      </c>
    </row>
    <row r="6738" spans="1:2" x14ac:dyDescent="0.25">
      <c r="A6738" t="s">
        <v>6801</v>
      </c>
      <c r="B6738">
        <v>103.679</v>
      </c>
    </row>
    <row r="6739" spans="1:2" x14ac:dyDescent="0.25">
      <c r="A6739" t="s">
        <v>6802</v>
      </c>
      <c r="B6739">
        <v>90.278999999999996</v>
      </c>
    </row>
    <row r="6740" spans="1:2" x14ac:dyDescent="0.25">
      <c r="A6740" t="s">
        <v>6803</v>
      </c>
      <c r="B6740">
        <v>75.957999999999998</v>
      </c>
    </row>
    <row r="6741" spans="1:2" x14ac:dyDescent="0.25">
      <c r="A6741" t="s">
        <v>6804</v>
      </c>
      <c r="B6741">
        <v>72.572000000000003</v>
      </c>
    </row>
    <row r="6742" spans="1:2" x14ac:dyDescent="0.25">
      <c r="A6742" t="s">
        <v>6805</v>
      </c>
      <c r="B6742">
        <v>100.711</v>
      </c>
    </row>
    <row r="6743" spans="1:2" x14ac:dyDescent="0.25">
      <c r="A6743" t="s">
        <v>6806</v>
      </c>
      <c r="B6743">
        <v>75.906999999999996</v>
      </c>
    </row>
    <row r="6744" spans="1:2" x14ac:dyDescent="0.25">
      <c r="A6744" t="s">
        <v>6807</v>
      </c>
      <c r="B6744">
        <v>70.331000000000003</v>
      </c>
    </row>
    <row r="6745" spans="1:2" x14ac:dyDescent="0.25">
      <c r="A6745" t="s">
        <v>6808</v>
      </c>
      <c r="B6745">
        <v>64.441000000000003</v>
      </c>
    </row>
    <row r="6746" spans="1:2" x14ac:dyDescent="0.25">
      <c r="A6746" t="s">
        <v>6809</v>
      </c>
      <c r="B6746">
        <v>62.265999999999998</v>
      </c>
    </row>
    <row r="6747" spans="1:2" x14ac:dyDescent="0.25">
      <c r="A6747" t="s">
        <v>6810</v>
      </c>
      <c r="B6747">
        <v>83.355000000000004</v>
      </c>
    </row>
    <row r="6748" spans="1:2" x14ac:dyDescent="0.25">
      <c r="A6748" t="s">
        <v>6811</v>
      </c>
      <c r="B6748">
        <v>119.279</v>
      </c>
    </row>
    <row r="6749" spans="1:2" x14ac:dyDescent="0.25">
      <c r="A6749" t="s">
        <v>6812</v>
      </c>
      <c r="B6749">
        <v>120.142</v>
      </c>
    </row>
    <row r="6750" spans="1:2" x14ac:dyDescent="0.25">
      <c r="A6750" t="s">
        <v>6813</v>
      </c>
      <c r="B6750">
        <v>212.36500000000001</v>
      </c>
    </row>
    <row r="6751" spans="1:2" x14ac:dyDescent="0.25">
      <c r="A6751" t="s">
        <v>6814</v>
      </c>
      <c r="B6751">
        <v>188.80600000000001</v>
      </c>
    </row>
    <row r="6752" spans="1:2" x14ac:dyDescent="0.25">
      <c r="A6752" t="s">
        <v>6815</v>
      </c>
      <c r="B6752">
        <v>132.56200000000001</v>
      </c>
    </row>
    <row r="6753" spans="1:2" x14ac:dyDescent="0.25">
      <c r="A6753" t="s">
        <v>6816</v>
      </c>
      <c r="B6753">
        <v>119.283</v>
      </c>
    </row>
    <row r="6754" spans="1:2" x14ac:dyDescent="0.25">
      <c r="A6754" t="s">
        <v>6817</v>
      </c>
      <c r="B6754">
        <v>119.37</v>
      </c>
    </row>
    <row r="6755" spans="1:2" x14ac:dyDescent="0.25">
      <c r="A6755" t="s">
        <v>6818</v>
      </c>
      <c r="B6755">
        <v>117.77</v>
      </c>
    </row>
    <row r="6756" spans="1:2" x14ac:dyDescent="0.25">
      <c r="A6756" t="s">
        <v>6819</v>
      </c>
      <c r="B6756">
        <v>101.11</v>
      </c>
    </row>
    <row r="6757" spans="1:2" x14ac:dyDescent="0.25">
      <c r="A6757" t="s">
        <v>6820</v>
      </c>
      <c r="B6757">
        <v>105.258</v>
      </c>
    </row>
    <row r="6758" spans="1:2" x14ac:dyDescent="0.25">
      <c r="A6758" t="s">
        <v>6821</v>
      </c>
      <c r="B6758">
        <v>134.49799999999999</v>
      </c>
    </row>
    <row r="6759" spans="1:2" x14ac:dyDescent="0.25">
      <c r="A6759" t="s">
        <v>6822</v>
      </c>
      <c r="B6759">
        <v>91.617999999999995</v>
      </c>
    </row>
    <row r="6760" spans="1:2" x14ac:dyDescent="0.25">
      <c r="A6760" t="s">
        <v>6823</v>
      </c>
      <c r="B6760">
        <v>84.122</v>
      </c>
    </row>
    <row r="6761" spans="1:2" x14ac:dyDescent="0.25">
      <c r="A6761" t="s">
        <v>6824</v>
      </c>
      <c r="B6761">
        <v>75.356999999999999</v>
      </c>
    </row>
    <row r="6762" spans="1:2" x14ac:dyDescent="0.25">
      <c r="A6762" t="s">
        <v>6825</v>
      </c>
      <c r="B6762">
        <v>68.034999999999997</v>
      </c>
    </row>
    <row r="6763" spans="1:2" x14ac:dyDescent="0.25">
      <c r="A6763" t="s">
        <v>6826</v>
      </c>
      <c r="B6763">
        <v>78.617999999999995</v>
      </c>
    </row>
    <row r="6764" spans="1:2" x14ac:dyDescent="0.25">
      <c r="A6764" t="s">
        <v>6827</v>
      </c>
      <c r="B6764">
        <v>86.994</v>
      </c>
    </row>
    <row r="6765" spans="1:2" x14ac:dyDescent="0.25">
      <c r="A6765" t="s">
        <v>6828</v>
      </c>
      <c r="B6765">
        <v>63.232999999999997</v>
      </c>
    </row>
    <row r="6766" spans="1:2" x14ac:dyDescent="0.25">
      <c r="A6766" t="s">
        <v>6829</v>
      </c>
      <c r="B6766">
        <v>67.555000000000007</v>
      </c>
    </row>
    <row r="6767" spans="1:2" x14ac:dyDescent="0.25">
      <c r="A6767" t="s">
        <v>6830</v>
      </c>
      <c r="B6767">
        <v>67.891000000000005</v>
      </c>
    </row>
    <row r="6768" spans="1:2" x14ac:dyDescent="0.25">
      <c r="A6768" t="s">
        <v>6831</v>
      </c>
      <c r="B6768">
        <v>119.482</v>
      </c>
    </row>
    <row r="6769" spans="1:2" x14ac:dyDescent="0.25">
      <c r="A6769" t="s">
        <v>6832</v>
      </c>
      <c r="B6769">
        <v>125.822</v>
      </c>
    </row>
    <row r="6770" spans="1:2" x14ac:dyDescent="0.25">
      <c r="A6770" t="s">
        <v>6833</v>
      </c>
      <c r="B6770">
        <v>106.36199999999999</v>
      </c>
    </row>
    <row r="6771" spans="1:2" x14ac:dyDescent="0.25">
      <c r="A6771" t="s">
        <v>6834</v>
      </c>
      <c r="B6771">
        <v>98.347999999999999</v>
      </c>
    </row>
    <row r="6772" spans="1:2" x14ac:dyDescent="0.25">
      <c r="A6772" t="s">
        <v>6835</v>
      </c>
      <c r="B6772">
        <v>88.051000000000002</v>
      </c>
    </row>
    <row r="6773" spans="1:2" x14ac:dyDescent="0.25">
      <c r="A6773" t="s">
        <v>6836</v>
      </c>
      <c r="B6773">
        <v>91.768000000000001</v>
      </c>
    </row>
    <row r="6774" spans="1:2" x14ac:dyDescent="0.25">
      <c r="A6774" t="s">
        <v>6837</v>
      </c>
      <c r="B6774">
        <v>79.570999999999998</v>
      </c>
    </row>
    <row r="6775" spans="1:2" x14ac:dyDescent="0.25">
      <c r="A6775" t="s">
        <v>6838</v>
      </c>
      <c r="B6775">
        <v>78.138999999999996</v>
      </c>
    </row>
    <row r="6776" spans="1:2" x14ac:dyDescent="0.25">
      <c r="A6776" t="s">
        <v>6839</v>
      </c>
      <c r="B6776">
        <v>131.369</v>
      </c>
    </row>
    <row r="6777" spans="1:2" x14ac:dyDescent="0.25">
      <c r="A6777" t="s">
        <v>6840</v>
      </c>
      <c r="B6777">
        <v>106.556</v>
      </c>
    </row>
    <row r="6778" spans="1:2" x14ac:dyDescent="0.25">
      <c r="A6778" t="s">
        <v>6841</v>
      </c>
      <c r="B6778">
        <v>89.100999999999999</v>
      </c>
    </row>
    <row r="6779" spans="1:2" x14ac:dyDescent="0.25">
      <c r="A6779" t="s">
        <v>6842</v>
      </c>
      <c r="B6779">
        <v>73.995999999999995</v>
      </c>
    </row>
    <row r="6780" spans="1:2" x14ac:dyDescent="0.25">
      <c r="A6780" t="s">
        <v>6843</v>
      </c>
      <c r="B6780">
        <v>69.179000000000002</v>
      </c>
    </row>
    <row r="6781" spans="1:2" x14ac:dyDescent="0.25">
      <c r="A6781" t="s">
        <v>6844</v>
      </c>
      <c r="B6781">
        <v>66.093000000000004</v>
      </c>
    </row>
    <row r="6782" spans="1:2" x14ac:dyDescent="0.25">
      <c r="A6782" t="s">
        <v>6845</v>
      </c>
      <c r="B6782">
        <v>61.575000000000003</v>
      </c>
    </row>
    <row r="6783" spans="1:2" x14ac:dyDescent="0.25">
      <c r="A6783" t="s">
        <v>6846</v>
      </c>
      <c r="B6783">
        <v>54.069000000000003</v>
      </c>
    </row>
    <row r="6784" spans="1:2" x14ac:dyDescent="0.25">
      <c r="A6784" t="s">
        <v>6847</v>
      </c>
      <c r="B6784">
        <v>46.418999999999997</v>
      </c>
    </row>
    <row r="6785" spans="1:2" x14ac:dyDescent="0.25">
      <c r="A6785" t="s">
        <v>6848</v>
      </c>
      <c r="B6785">
        <v>45.613</v>
      </c>
    </row>
    <row r="6786" spans="1:2" x14ac:dyDescent="0.25">
      <c r="A6786" t="s">
        <v>6849</v>
      </c>
      <c r="B6786">
        <v>44.027999999999999</v>
      </c>
    </row>
    <row r="6787" spans="1:2" x14ac:dyDescent="0.25">
      <c r="A6787" t="s">
        <v>6850</v>
      </c>
      <c r="B6787">
        <v>41.488</v>
      </c>
    </row>
    <row r="6788" spans="1:2" x14ac:dyDescent="0.25">
      <c r="A6788" t="s">
        <v>6851</v>
      </c>
      <c r="B6788">
        <v>40.167999999999999</v>
      </c>
    </row>
    <row r="6789" spans="1:2" x14ac:dyDescent="0.25">
      <c r="A6789" t="s">
        <v>6852</v>
      </c>
      <c r="B6789">
        <v>38.790999999999997</v>
      </c>
    </row>
    <row r="6790" spans="1:2" x14ac:dyDescent="0.25">
      <c r="A6790" t="s">
        <v>6854</v>
      </c>
      <c r="B6790">
        <v>37.561</v>
      </c>
    </row>
    <row r="6791" spans="1:2" x14ac:dyDescent="0.25">
      <c r="A6791" t="s">
        <v>6855</v>
      </c>
      <c r="B6791">
        <v>35.895000000000003</v>
      </c>
    </row>
    <row r="6792" spans="1:2" x14ac:dyDescent="0.25">
      <c r="A6792" t="s">
        <v>6856</v>
      </c>
      <c r="B6792">
        <v>37.362000000000002</v>
      </c>
    </row>
    <row r="6793" spans="1:2" x14ac:dyDescent="0.25">
      <c r="A6793" t="s">
        <v>6857</v>
      </c>
      <c r="B6793">
        <v>37.488999999999997</v>
      </c>
    </row>
    <row r="6794" spans="1:2" x14ac:dyDescent="0.25">
      <c r="A6794" t="s">
        <v>6858</v>
      </c>
      <c r="B6794">
        <v>34.53</v>
      </c>
    </row>
    <row r="6795" spans="1:2" x14ac:dyDescent="0.25">
      <c r="A6795" t="s">
        <v>6859</v>
      </c>
      <c r="B6795">
        <v>32.642000000000003</v>
      </c>
    </row>
    <row r="6796" spans="1:2" x14ac:dyDescent="0.25">
      <c r="A6796" t="s">
        <v>6860</v>
      </c>
      <c r="B6796">
        <v>32.094000000000001</v>
      </c>
    </row>
    <row r="6797" spans="1:2" x14ac:dyDescent="0.25">
      <c r="A6797" t="s">
        <v>6861</v>
      </c>
      <c r="B6797">
        <v>31.423999999999999</v>
      </c>
    </row>
    <row r="6798" spans="1:2" x14ac:dyDescent="0.25">
      <c r="A6798" t="s">
        <v>6862</v>
      </c>
      <c r="B6798">
        <v>33.247999999999998</v>
      </c>
    </row>
    <row r="6799" spans="1:2" x14ac:dyDescent="0.25">
      <c r="A6799" t="s">
        <v>6863</v>
      </c>
      <c r="B6799">
        <v>30.681000000000001</v>
      </c>
    </row>
    <row r="6800" spans="1:2" x14ac:dyDescent="0.25">
      <c r="A6800" t="s">
        <v>6864</v>
      </c>
      <c r="B6800">
        <v>32.981999999999999</v>
      </c>
    </row>
    <row r="6801" spans="1:2" x14ac:dyDescent="0.25">
      <c r="A6801" t="s">
        <v>6865</v>
      </c>
      <c r="B6801">
        <v>71.652000000000001</v>
      </c>
    </row>
    <row r="6802" spans="1:2" x14ac:dyDescent="0.25">
      <c r="A6802" t="s">
        <v>6866</v>
      </c>
      <c r="B6802">
        <v>36.865000000000002</v>
      </c>
    </row>
    <row r="6803" spans="1:2" x14ac:dyDescent="0.25">
      <c r="A6803" t="s">
        <v>6867</v>
      </c>
      <c r="B6803">
        <v>33.106000000000002</v>
      </c>
    </row>
    <row r="6804" spans="1:2" x14ac:dyDescent="0.25">
      <c r="A6804" t="s">
        <v>6868</v>
      </c>
      <c r="B6804">
        <v>30.954000000000001</v>
      </c>
    </row>
    <row r="6805" spans="1:2" x14ac:dyDescent="0.25">
      <c r="A6805" t="s">
        <v>6869</v>
      </c>
      <c r="B6805">
        <v>31.204999999999998</v>
      </c>
    </row>
    <row r="6806" spans="1:2" x14ac:dyDescent="0.25">
      <c r="A6806" t="s">
        <v>6870</v>
      </c>
      <c r="B6806">
        <v>30.271999999999998</v>
      </c>
    </row>
    <row r="6807" spans="1:2" x14ac:dyDescent="0.25">
      <c r="A6807" t="s">
        <v>6871</v>
      </c>
      <c r="B6807">
        <v>19.943000000000001</v>
      </c>
    </row>
    <row r="6808" spans="1:2" x14ac:dyDescent="0.25">
      <c r="A6808" t="s">
        <v>6872</v>
      </c>
      <c r="B6808">
        <v>28.013000000000002</v>
      </c>
    </row>
    <row r="6809" spans="1:2" x14ac:dyDescent="0.25">
      <c r="A6809" t="s">
        <v>6873</v>
      </c>
      <c r="B6809">
        <v>26.806999999999999</v>
      </c>
    </row>
    <row r="6810" spans="1:2" x14ac:dyDescent="0.25">
      <c r="A6810" t="s">
        <v>6874</v>
      </c>
      <c r="B6810">
        <v>24.97</v>
      </c>
    </row>
    <row r="6811" spans="1:2" x14ac:dyDescent="0.25">
      <c r="A6811" t="s">
        <v>6875</v>
      </c>
      <c r="B6811">
        <v>24.135000000000002</v>
      </c>
    </row>
    <row r="6812" spans="1:2" x14ac:dyDescent="0.25">
      <c r="A6812" t="s">
        <v>6876</v>
      </c>
      <c r="B6812">
        <v>23.757000000000001</v>
      </c>
    </row>
    <row r="6813" spans="1:2" x14ac:dyDescent="0.25">
      <c r="A6813" t="s">
        <v>6877</v>
      </c>
      <c r="B6813">
        <v>23.274000000000001</v>
      </c>
    </row>
    <row r="6814" spans="1:2" x14ac:dyDescent="0.25">
      <c r="A6814" t="s">
        <v>6878</v>
      </c>
      <c r="B6814">
        <v>23.273</v>
      </c>
    </row>
    <row r="6815" spans="1:2" x14ac:dyDescent="0.25">
      <c r="A6815" t="s">
        <v>6879</v>
      </c>
      <c r="B6815">
        <v>23.148</v>
      </c>
    </row>
    <row r="6816" spans="1:2" x14ac:dyDescent="0.25">
      <c r="A6816" t="s">
        <v>6880</v>
      </c>
      <c r="B6816">
        <v>21.925000000000001</v>
      </c>
    </row>
    <row r="6817" spans="1:2" x14ac:dyDescent="0.25">
      <c r="A6817" t="s">
        <v>6881</v>
      </c>
      <c r="B6817">
        <v>22.273</v>
      </c>
    </row>
    <row r="6818" spans="1:2" x14ac:dyDescent="0.25">
      <c r="A6818" t="s">
        <v>6882</v>
      </c>
      <c r="B6818">
        <v>24.913</v>
      </c>
    </row>
    <row r="6819" spans="1:2" x14ac:dyDescent="0.25">
      <c r="A6819" t="s">
        <v>6883</v>
      </c>
      <c r="B6819">
        <v>33.515999999999998</v>
      </c>
    </row>
    <row r="6820" spans="1:2" x14ac:dyDescent="0.25">
      <c r="A6820" t="s">
        <v>6884</v>
      </c>
      <c r="B6820">
        <v>25.071999999999999</v>
      </c>
    </row>
    <row r="6821" spans="1:2" x14ac:dyDescent="0.25">
      <c r="A6821" t="s">
        <v>6886</v>
      </c>
      <c r="B6821">
        <v>23.306000000000001</v>
      </c>
    </row>
    <row r="6822" spans="1:2" x14ac:dyDescent="0.25">
      <c r="A6822" t="s">
        <v>6887</v>
      </c>
      <c r="B6822">
        <v>28.003</v>
      </c>
    </row>
    <row r="6823" spans="1:2" x14ac:dyDescent="0.25">
      <c r="A6823" t="s">
        <v>6888</v>
      </c>
      <c r="B6823">
        <v>26.992999999999999</v>
      </c>
    </row>
    <row r="6824" spans="1:2" x14ac:dyDescent="0.25">
      <c r="A6824" t="s">
        <v>6889</v>
      </c>
      <c r="B6824">
        <v>24.263000000000002</v>
      </c>
    </row>
    <row r="6825" spans="1:2" x14ac:dyDescent="0.25">
      <c r="A6825" t="s">
        <v>6890</v>
      </c>
      <c r="B6825">
        <v>23.103999999999999</v>
      </c>
    </row>
    <row r="6826" spans="1:2" x14ac:dyDescent="0.25">
      <c r="A6826" t="s">
        <v>6891</v>
      </c>
      <c r="B6826">
        <v>22.215</v>
      </c>
    </row>
    <row r="6827" spans="1:2" x14ac:dyDescent="0.25">
      <c r="A6827" t="s">
        <v>6892</v>
      </c>
      <c r="B6827">
        <v>21.869</v>
      </c>
    </row>
    <row r="6828" spans="1:2" x14ac:dyDescent="0.25">
      <c r="A6828" t="s">
        <v>6893</v>
      </c>
      <c r="B6828">
        <v>21.663</v>
      </c>
    </row>
    <row r="6829" spans="1:2" x14ac:dyDescent="0.25">
      <c r="A6829" t="s">
        <v>6894</v>
      </c>
      <c r="B6829">
        <v>21.233000000000001</v>
      </c>
    </row>
    <row r="6830" spans="1:2" x14ac:dyDescent="0.25">
      <c r="A6830" t="s">
        <v>6895</v>
      </c>
      <c r="B6830">
        <v>20.353999999999999</v>
      </c>
    </row>
    <row r="6831" spans="1:2" x14ac:dyDescent="0.25">
      <c r="A6831" t="s">
        <v>6896</v>
      </c>
      <c r="B6831">
        <v>20.242999999999999</v>
      </c>
    </row>
    <row r="6832" spans="1:2" x14ac:dyDescent="0.25">
      <c r="A6832" t="s">
        <v>6897</v>
      </c>
      <c r="B6832">
        <v>19.981999999999999</v>
      </c>
    </row>
    <row r="6833" spans="1:2" x14ac:dyDescent="0.25">
      <c r="A6833" t="s">
        <v>6898</v>
      </c>
      <c r="B6833">
        <v>19.356999999999999</v>
      </c>
    </row>
    <row r="6834" spans="1:2" x14ac:dyDescent="0.25">
      <c r="A6834" t="s">
        <v>6899</v>
      </c>
      <c r="B6834">
        <v>18.937999999999999</v>
      </c>
    </row>
    <row r="6835" spans="1:2" x14ac:dyDescent="0.25">
      <c r="A6835" t="s">
        <v>6900</v>
      </c>
      <c r="B6835">
        <v>18.347999999999999</v>
      </c>
    </row>
    <row r="6836" spans="1:2" x14ac:dyDescent="0.25">
      <c r="A6836" t="s">
        <v>6901</v>
      </c>
      <c r="B6836">
        <v>17.587</v>
      </c>
    </row>
    <row r="6837" spans="1:2" x14ac:dyDescent="0.25">
      <c r="A6837" t="s">
        <v>6902</v>
      </c>
      <c r="B6837">
        <v>16.913</v>
      </c>
    </row>
    <row r="6838" spans="1:2" x14ac:dyDescent="0.25">
      <c r="A6838" t="s">
        <v>6903</v>
      </c>
      <c r="B6838">
        <v>15.744999999999999</v>
      </c>
    </row>
    <row r="6839" spans="1:2" x14ac:dyDescent="0.25">
      <c r="A6839" t="s">
        <v>6904</v>
      </c>
      <c r="B6839">
        <v>15.952999999999999</v>
      </c>
    </row>
    <row r="6840" spans="1:2" x14ac:dyDescent="0.25">
      <c r="A6840" t="s">
        <v>6905</v>
      </c>
      <c r="B6840">
        <v>16.242999999999999</v>
      </c>
    </row>
    <row r="6841" spans="1:2" x14ac:dyDescent="0.25">
      <c r="A6841" t="s">
        <v>6906</v>
      </c>
      <c r="B6841">
        <v>15.759</v>
      </c>
    </row>
    <row r="6842" spans="1:2" x14ac:dyDescent="0.25">
      <c r="A6842" t="s">
        <v>6907</v>
      </c>
      <c r="B6842">
        <v>14.945</v>
      </c>
    </row>
    <row r="6843" spans="1:2" x14ac:dyDescent="0.25">
      <c r="A6843" t="s">
        <v>6908</v>
      </c>
      <c r="B6843">
        <v>14.478999999999999</v>
      </c>
    </row>
    <row r="6844" spans="1:2" x14ac:dyDescent="0.25">
      <c r="A6844" t="s">
        <v>6909</v>
      </c>
      <c r="B6844">
        <v>14.247</v>
      </c>
    </row>
    <row r="6845" spans="1:2" x14ac:dyDescent="0.25">
      <c r="A6845" t="s">
        <v>6910</v>
      </c>
      <c r="B6845">
        <v>13.95</v>
      </c>
    </row>
    <row r="6846" spans="1:2" x14ac:dyDescent="0.25">
      <c r="A6846" t="s">
        <v>6911</v>
      </c>
      <c r="B6846">
        <v>13.528</v>
      </c>
    </row>
    <row r="6847" spans="1:2" x14ac:dyDescent="0.25">
      <c r="A6847" t="s">
        <v>6912</v>
      </c>
      <c r="B6847">
        <v>13.627000000000001</v>
      </c>
    </row>
    <row r="6848" spans="1:2" x14ac:dyDescent="0.25">
      <c r="A6848" t="s">
        <v>6913</v>
      </c>
      <c r="B6848">
        <v>13.657999999999999</v>
      </c>
    </row>
    <row r="6849" spans="1:2" x14ac:dyDescent="0.25">
      <c r="A6849" t="s">
        <v>6914</v>
      </c>
      <c r="B6849">
        <v>12.986000000000001</v>
      </c>
    </row>
    <row r="6850" spans="1:2" x14ac:dyDescent="0.25">
      <c r="A6850" t="s">
        <v>6918</v>
      </c>
      <c r="B6850">
        <v>12.273</v>
      </c>
    </row>
    <row r="6851" spans="1:2" x14ac:dyDescent="0.25">
      <c r="A6851" t="s">
        <v>6919</v>
      </c>
      <c r="B6851">
        <v>12.26</v>
      </c>
    </row>
    <row r="6852" spans="1:2" x14ac:dyDescent="0.25">
      <c r="A6852" t="s">
        <v>6920</v>
      </c>
      <c r="B6852">
        <v>12.507999999999999</v>
      </c>
    </row>
    <row r="6853" spans="1:2" x14ac:dyDescent="0.25">
      <c r="A6853" t="s">
        <v>6921</v>
      </c>
      <c r="B6853">
        <v>12.276999999999999</v>
      </c>
    </row>
    <row r="6854" spans="1:2" x14ac:dyDescent="0.25">
      <c r="A6854" t="s">
        <v>6922</v>
      </c>
      <c r="B6854">
        <v>12.118</v>
      </c>
    </row>
    <row r="6855" spans="1:2" x14ac:dyDescent="0.25">
      <c r="A6855" t="s">
        <v>6923</v>
      </c>
      <c r="B6855">
        <v>11.805999999999999</v>
      </c>
    </row>
    <row r="6856" spans="1:2" x14ac:dyDescent="0.25">
      <c r="A6856" t="s">
        <v>6924</v>
      </c>
      <c r="B6856">
        <v>11.451000000000001</v>
      </c>
    </row>
    <row r="6857" spans="1:2" x14ac:dyDescent="0.25">
      <c r="A6857" t="s">
        <v>6925</v>
      </c>
      <c r="B6857">
        <v>11.195</v>
      </c>
    </row>
    <row r="6858" spans="1:2" x14ac:dyDescent="0.25">
      <c r="A6858" t="s">
        <v>6926</v>
      </c>
      <c r="B6858">
        <v>11.055</v>
      </c>
    </row>
    <row r="6859" spans="1:2" x14ac:dyDescent="0.25">
      <c r="A6859" t="s">
        <v>6927</v>
      </c>
      <c r="B6859">
        <v>10.914999999999999</v>
      </c>
    </row>
    <row r="6860" spans="1:2" x14ac:dyDescent="0.25">
      <c r="A6860" t="s">
        <v>6928</v>
      </c>
      <c r="B6860">
        <v>10.635</v>
      </c>
    </row>
    <row r="6861" spans="1:2" x14ac:dyDescent="0.25">
      <c r="A6861" t="s">
        <v>6929</v>
      </c>
      <c r="B6861">
        <v>10.315</v>
      </c>
    </row>
    <row r="6862" spans="1:2" x14ac:dyDescent="0.25">
      <c r="A6862" t="s">
        <v>6930</v>
      </c>
      <c r="B6862">
        <v>10.039999999999999</v>
      </c>
    </row>
    <row r="6863" spans="1:2" x14ac:dyDescent="0.25">
      <c r="A6863" t="s">
        <v>6931</v>
      </c>
      <c r="B6863">
        <v>9.5109999999999992</v>
      </c>
    </row>
    <row r="6864" spans="1:2" x14ac:dyDescent="0.25">
      <c r="A6864" t="s">
        <v>6932</v>
      </c>
      <c r="B6864">
        <v>8.9280000000000008</v>
      </c>
    </row>
    <row r="6865" spans="1:2" x14ac:dyDescent="0.25">
      <c r="A6865" t="s">
        <v>6933</v>
      </c>
      <c r="B6865">
        <v>8.798</v>
      </c>
    </row>
    <row r="6866" spans="1:2" x14ac:dyDescent="0.25">
      <c r="A6866" t="s">
        <v>6934</v>
      </c>
      <c r="B6866">
        <v>8.5790000000000006</v>
      </c>
    </row>
    <row r="6867" spans="1:2" x14ac:dyDescent="0.25">
      <c r="A6867" t="s">
        <v>6935</v>
      </c>
      <c r="B6867">
        <v>8.6039999999999992</v>
      </c>
    </row>
    <row r="6868" spans="1:2" x14ac:dyDescent="0.25">
      <c r="A6868" t="s">
        <v>6936</v>
      </c>
      <c r="B6868">
        <v>8.7089999999999996</v>
      </c>
    </row>
    <row r="6869" spans="1:2" x14ac:dyDescent="0.25">
      <c r="A6869" t="s">
        <v>6937</v>
      </c>
      <c r="B6869">
        <v>8.5250000000000004</v>
      </c>
    </row>
    <row r="6870" spans="1:2" x14ac:dyDescent="0.25">
      <c r="A6870" t="s">
        <v>6938</v>
      </c>
      <c r="B6870">
        <v>8.5310000000000006</v>
      </c>
    </row>
    <row r="6871" spans="1:2" x14ac:dyDescent="0.25">
      <c r="A6871" t="s">
        <v>6939</v>
      </c>
      <c r="B6871">
        <v>8.4819999999999993</v>
      </c>
    </row>
    <row r="6872" spans="1:2" x14ac:dyDescent="0.25">
      <c r="A6872" t="s">
        <v>6940</v>
      </c>
      <c r="B6872">
        <v>8.3800000000000008</v>
      </c>
    </row>
    <row r="6873" spans="1:2" x14ac:dyDescent="0.25">
      <c r="A6873" t="s">
        <v>6941</v>
      </c>
      <c r="B6873">
        <v>8.3550000000000004</v>
      </c>
    </row>
    <row r="6874" spans="1:2" x14ac:dyDescent="0.25">
      <c r="A6874" t="s">
        <v>6942</v>
      </c>
      <c r="B6874">
        <v>8.3249999999999993</v>
      </c>
    </row>
    <row r="6875" spans="1:2" x14ac:dyDescent="0.25">
      <c r="A6875" t="s">
        <v>6943</v>
      </c>
      <c r="B6875">
        <v>8.2200000000000006</v>
      </c>
    </row>
    <row r="6876" spans="1:2" x14ac:dyDescent="0.25">
      <c r="A6876" t="s">
        <v>6944</v>
      </c>
      <c r="B6876">
        <v>8.2200000000000006</v>
      </c>
    </row>
    <row r="6877" spans="1:2" x14ac:dyDescent="0.25">
      <c r="A6877" t="s">
        <v>6945</v>
      </c>
      <c r="B6877">
        <v>8.0749999999999993</v>
      </c>
    </row>
    <row r="6878" spans="1:2" x14ac:dyDescent="0.25">
      <c r="A6878" t="s">
        <v>6946</v>
      </c>
      <c r="B6878">
        <v>8.11</v>
      </c>
    </row>
    <row r="6879" spans="1:2" x14ac:dyDescent="0.25">
      <c r="A6879" t="s">
        <v>6947</v>
      </c>
      <c r="B6879">
        <v>7.9980000000000002</v>
      </c>
    </row>
    <row r="6880" spans="1:2" x14ac:dyDescent="0.25">
      <c r="A6880" t="s">
        <v>6950</v>
      </c>
      <c r="B6880">
        <v>7.9279999999999999</v>
      </c>
    </row>
    <row r="6881" spans="1:2" x14ac:dyDescent="0.25">
      <c r="A6881" t="s">
        <v>6951</v>
      </c>
      <c r="B6881">
        <v>7.8550000000000004</v>
      </c>
    </row>
    <row r="6882" spans="1:2" x14ac:dyDescent="0.25">
      <c r="A6882" t="s">
        <v>6952</v>
      </c>
      <c r="B6882">
        <v>7.9059999999999997</v>
      </c>
    </row>
    <row r="6883" spans="1:2" x14ac:dyDescent="0.25">
      <c r="A6883" t="s">
        <v>6953</v>
      </c>
      <c r="B6883">
        <v>7.8639999999999999</v>
      </c>
    </row>
    <row r="6884" spans="1:2" x14ac:dyDescent="0.25">
      <c r="A6884" t="s">
        <v>6954</v>
      </c>
      <c r="B6884">
        <v>7.8049999999999997</v>
      </c>
    </row>
    <row r="6885" spans="1:2" x14ac:dyDescent="0.25">
      <c r="A6885" t="s">
        <v>6955</v>
      </c>
      <c r="B6885">
        <v>7.601</v>
      </c>
    </row>
    <row r="6886" spans="1:2" x14ac:dyDescent="0.25">
      <c r="A6886" t="s">
        <v>6956</v>
      </c>
      <c r="B6886">
        <v>7.4580000000000002</v>
      </c>
    </row>
    <row r="6887" spans="1:2" x14ac:dyDescent="0.25">
      <c r="A6887" t="s">
        <v>6957</v>
      </c>
      <c r="B6887">
        <v>7.3719999999999999</v>
      </c>
    </row>
    <row r="6888" spans="1:2" x14ac:dyDescent="0.25">
      <c r="A6888" t="s">
        <v>6958</v>
      </c>
      <c r="B6888">
        <v>7.3520000000000003</v>
      </c>
    </row>
    <row r="6889" spans="1:2" x14ac:dyDescent="0.25">
      <c r="A6889" t="s">
        <v>6959</v>
      </c>
      <c r="B6889">
        <v>7.2990000000000004</v>
      </c>
    </row>
    <row r="6890" spans="1:2" x14ac:dyDescent="0.25">
      <c r="A6890" t="s">
        <v>6960</v>
      </c>
      <c r="B6890">
        <v>7.17</v>
      </c>
    </row>
    <row r="6891" spans="1:2" x14ac:dyDescent="0.25">
      <c r="A6891" t="s">
        <v>6961</v>
      </c>
      <c r="B6891">
        <v>7.1710000000000003</v>
      </c>
    </row>
    <row r="6892" spans="1:2" x14ac:dyDescent="0.25">
      <c r="A6892" t="s">
        <v>6962</v>
      </c>
      <c r="B6892">
        <v>6.9619999999999997</v>
      </c>
    </row>
    <row r="6893" spans="1:2" x14ac:dyDescent="0.25">
      <c r="A6893" t="s">
        <v>6963</v>
      </c>
      <c r="B6893">
        <v>7.0220000000000002</v>
      </c>
    </row>
    <row r="6894" spans="1:2" x14ac:dyDescent="0.25">
      <c r="A6894" t="s">
        <v>6964</v>
      </c>
      <c r="B6894">
        <v>6.9889999999999999</v>
      </c>
    </row>
    <row r="6895" spans="1:2" x14ac:dyDescent="0.25">
      <c r="A6895" t="s">
        <v>6965</v>
      </c>
      <c r="B6895">
        <v>7.1280000000000001</v>
      </c>
    </row>
    <row r="6896" spans="1:2" x14ac:dyDescent="0.25">
      <c r="A6896" t="s">
        <v>6966</v>
      </c>
      <c r="B6896">
        <v>7.3979999999999997</v>
      </c>
    </row>
    <row r="6897" spans="1:2" x14ac:dyDescent="0.25">
      <c r="A6897" t="s">
        <v>6967</v>
      </c>
      <c r="B6897">
        <v>7.077</v>
      </c>
    </row>
    <row r="6898" spans="1:2" x14ac:dyDescent="0.25">
      <c r="A6898" t="s">
        <v>6968</v>
      </c>
      <c r="B6898">
        <v>6.9509999999999996</v>
      </c>
    </row>
    <row r="6899" spans="1:2" x14ac:dyDescent="0.25">
      <c r="A6899" t="s">
        <v>6969</v>
      </c>
      <c r="B6899">
        <v>6.9459999999999997</v>
      </c>
    </row>
    <row r="6900" spans="1:2" x14ac:dyDescent="0.25">
      <c r="A6900" t="s">
        <v>6970</v>
      </c>
      <c r="B6900">
        <v>6.7750000000000004</v>
      </c>
    </row>
    <row r="6901" spans="1:2" x14ac:dyDescent="0.25">
      <c r="A6901" t="s">
        <v>6971</v>
      </c>
      <c r="B6901">
        <v>6.7279999999999998</v>
      </c>
    </row>
    <row r="6902" spans="1:2" x14ac:dyDescent="0.25">
      <c r="A6902" t="s">
        <v>6972</v>
      </c>
      <c r="B6902">
        <v>6.6130000000000004</v>
      </c>
    </row>
    <row r="6903" spans="1:2" x14ac:dyDescent="0.25">
      <c r="A6903" t="s">
        <v>6973</v>
      </c>
      <c r="B6903">
        <v>6.7119999999999997</v>
      </c>
    </row>
    <row r="6904" spans="1:2" x14ac:dyDescent="0.25">
      <c r="A6904" t="s">
        <v>6974</v>
      </c>
      <c r="B6904">
        <v>6.7320000000000002</v>
      </c>
    </row>
    <row r="6905" spans="1:2" x14ac:dyDescent="0.25">
      <c r="A6905" t="s">
        <v>6975</v>
      </c>
      <c r="B6905">
        <v>6.6820000000000004</v>
      </c>
    </row>
    <row r="6906" spans="1:2" x14ac:dyDescent="0.25">
      <c r="A6906" t="s">
        <v>6976</v>
      </c>
      <c r="B6906">
        <v>6.601</v>
      </c>
    </row>
    <row r="6907" spans="1:2" x14ac:dyDescent="0.25">
      <c r="A6907" t="s">
        <v>6977</v>
      </c>
      <c r="B6907">
        <v>6.7350000000000003</v>
      </c>
    </row>
    <row r="6908" spans="1:2" x14ac:dyDescent="0.25">
      <c r="A6908" t="s">
        <v>6978</v>
      </c>
      <c r="B6908">
        <v>6.6070000000000002</v>
      </c>
    </row>
    <row r="6909" spans="1:2" x14ac:dyDescent="0.25">
      <c r="A6909" t="s">
        <v>6979</v>
      </c>
      <c r="B6909">
        <v>6.5720000000000001</v>
      </c>
    </row>
    <row r="6910" spans="1:2" x14ac:dyDescent="0.25">
      <c r="A6910" t="s">
        <v>6982</v>
      </c>
      <c r="B6910">
        <v>6.4729999999999999</v>
      </c>
    </row>
    <row r="6911" spans="1:2" x14ac:dyDescent="0.25">
      <c r="A6911" t="s">
        <v>6983</v>
      </c>
      <c r="B6911">
        <v>6.3369999999999997</v>
      </c>
    </row>
    <row r="6912" spans="1:2" x14ac:dyDescent="0.25">
      <c r="A6912" t="s">
        <v>6984</v>
      </c>
      <c r="B6912">
        <v>6.1920000000000002</v>
      </c>
    </row>
    <row r="6913" spans="1:2" x14ac:dyDescent="0.25">
      <c r="A6913" t="s">
        <v>6985</v>
      </c>
      <c r="B6913">
        <v>12.49</v>
      </c>
    </row>
    <row r="6914" spans="1:2" x14ac:dyDescent="0.25">
      <c r="A6914" t="s">
        <v>6986</v>
      </c>
      <c r="B6914">
        <v>9.0960000000000001</v>
      </c>
    </row>
    <row r="6915" spans="1:2" x14ac:dyDescent="0.25">
      <c r="A6915" t="s">
        <v>6987</v>
      </c>
      <c r="B6915">
        <v>7.8410000000000002</v>
      </c>
    </row>
    <row r="6916" spans="1:2" x14ac:dyDescent="0.25">
      <c r="A6916" t="s">
        <v>6988</v>
      </c>
      <c r="B6916">
        <v>7.3920000000000003</v>
      </c>
    </row>
    <row r="6917" spans="1:2" x14ac:dyDescent="0.25">
      <c r="A6917" t="s">
        <v>6989</v>
      </c>
      <c r="B6917">
        <v>7.2640000000000002</v>
      </c>
    </row>
    <row r="6918" spans="1:2" x14ac:dyDescent="0.25">
      <c r="A6918" t="s">
        <v>6990</v>
      </c>
      <c r="B6918">
        <v>7.1230000000000002</v>
      </c>
    </row>
    <row r="6919" spans="1:2" x14ac:dyDescent="0.25">
      <c r="A6919" t="s">
        <v>6991</v>
      </c>
      <c r="B6919">
        <v>6.9009999999999998</v>
      </c>
    </row>
    <row r="6920" spans="1:2" x14ac:dyDescent="0.25">
      <c r="A6920" t="s">
        <v>6992</v>
      </c>
      <c r="B6920">
        <v>6.8220000000000001</v>
      </c>
    </row>
    <row r="6921" spans="1:2" x14ac:dyDescent="0.25">
      <c r="A6921" t="s">
        <v>6993</v>
      </c>
      <c r="B6921">
        <v>6.6420000000000003</v>
      </c>
    </row>
    <row r="6922" spans="1:2" x14ac:dyDescent="0.25">
      <c r="A6922" t="s">
        <v>6994</v>
      </c>
      <c r="B6922">
        <v>6.5449999999999999</v>
      </c>
    </row>
    <row r="6923" spans="1:2" x14ac:dyDescent="0.25">
      <c r="A6923" t="s">
        <v>6995</v>
      </c>
      <c r="B6923">
        <v>6.46</v>
      </c>
    </row>
    <row r="6924" spans="1:2" x14ac:dyDescent="0.25">
      <c r="A6924" t="s">
        <v>6996</v>
      </c>
      <c r="B6924">
        <v>6.2850000000000001</v>
      </c>
    </row>
    <row r="6925" spans="1:2" x14ac:dyDescent="0.25">
      <c r="A6925" t="s">
        <v>6997</v>
      </c>
      <c r="B6925">
        <v>6.3029999999999999</v>
      </c>
    </row>
    <row r="6926" spans="1:2" x14ac:dyDescent="0.25">
      <c r="A6926" t="s">
        <v>6998</v>
      </c>
      <c r="B6926">
        <v>6.1619999999999999</v>
      </c>
    </row>
    <row r="6927" spans="1:2" x14ac:dyDescent="0.25">
      <c r="A6927" t="s">
        <v>6999</v>
      </c>
      <c r="B6927">
        <v>6.0910000000000002</v>
      </c>
    </row>
    <row r="6928" spans="1:2" x14ac:dyDescent="0.25">
      <c r="A6928" t="s">
        <v>7000</v>
      </c>
      <c r="B6928">
        <v>6.1070000000000002</v>
      </c>
    </row>
    <row r="6929" spans="1:2" x14ac:dyDescent="0.25">
      <c r="A6929" t="s">
        <v>7001</v>
      </c>
      <c r="B6929">
        <v>6.01</v>
      </c>
    </row>
    <row r="6930" spans="1:2" x14ac:dyDescent="0.25">
      <c r="A6930" t="s">
        <v>7002</v>
      </c>
      <c r="B6930">
        <v>5.7539999999999996</v>
      </c>
    </row>
    <row r="6931" spans="1:2" x14ac:dyDescent="0.25">
      <c r="A6931" t="s">
        <v>7003</v>
      </c>
      <c r="B6931">
        <v>5.6879999999999997</v>
      </c>
    </row>
    <row r="6932" spans="1:2" x14ac:dyDescent="0.25">
      <c r="A6932" t="s">
        <v>7004</v>
      </c>
      <c r="B6932">
        <v>5.5149999999999997</v>
      </c>
    </row>
    <row r="6933" spans="1:2" x14ac:dyDescent="0.25">
      <c r="A6933" t="s">
        <v>7005</v>
      </c>
      <c r="B6933">
        <v>5.4509999999999996</v>
      </c>
    </row>
    <row r="6934" spans="1:2" x14ac:dyDescent="0.25">
      <c r="A6934" t="s">
        <v>7006</v>
      </c>
      <c r="B6934">
        <v>5.3250000000000002</v>
      </c>
    </row>
    <row r="6935" spans="1:2" x14ac:dyDescent="0.25">
      <c r="A6935" t="s">
        <v>7007</v>
      </c>
      <c r="B6935">
        <v>5.21</v>
      </c>
    </row>
    <row r="6936" spans="1:2" x14ac:dyDescent="0.25">
      <c r="A6936" t="s">
        <v>7008</v>
      </c>
      <c r="B6936">
        <v>5.2839999999999998</v>
      </c>
    </row>
    <row r="6937" spans="1:2" x14ac:dyDescent="0.25">
      <c r="A6937" t="s">
        <v>7009</v>
      </c>
      <c r="B6937">
        <v>4.97</v>
      </c>
    </row>
    <row r="6938" spans="1:2" x14ac:dyDescent="0.25">
      <c r="A6938" t="s">
        <v>7010</v>
      </c>
      <c r="B6938">
        <v>5.1779999999999999</v>
      </c>
    </row>
    <row r="6939" spans="1:2" x14ac:dyDescent="0.25">
      <c r="A6939" t="s">
        <v>7014</v>
      </c>
      <c r="B6939">
        <v>5.13</v>
      </c>
    </row>
    <row r="6940" spans="1:2" x14ac:dyDescent="0.25">
      <c r="A6940" t="s">
        <v>7015</v>
      </c>
      <c r="B6940">
        <v>5.1180000000000003</v>
      </c>
    </row>
    <row r="6941" spans="1:2" x14ac:dyDescent="0.25">
      <c r="A6941" t="s">
        <v>7016</v>
      </c>
      <c r="B6941">
        <v>7.0419999999999998</v>
      </c>
    </row>
    <row r="6942" spans="1:2" x14ac:dyDescent="0.25">
      <c r="A6942" t="s">
        <v>7017</v>
      </c>
      <c r="B6942">
        <v>7.8150000000000004</v>
      </c>
    </row>
    <row r="6943" spans="1:2" x14ac:dyDescent="0.25">
      <c r="A6943" t="s">
        <v>7018</v>
      </c>
      <c r="B6943">
        <v>7.2149999999999999</v>
      </c>
    </row>
    <row r="6944" spans="1:2" x14ac:dyDescent="0.25">
      <c r="A6944" t="s">
        <v>7019</v>
      </c>
      <c r="B6944">
        <v>6.2930000000000001</v>
      </c>
    </row>
    <row r="6945" spans="1:2" x14ac:dyDescent="0.25">
      <c r="A6945" t="s">
        <v>7020</v>
      </c>
      <c r="B6945">
        <v>5.8959999999999999</v>
      </c>
    </row>
    <row r="6946" spans="1:2" x14ac:dyDescent="0.25">
      <c r="A6946" t="s">
        <v>7021</v>
      </c>
      <c r="B6946">
        <v>5.7370000000000001</v>
      </c>
    </row>
    <row r="6947" spans="1:2" x14ac:dyDescent="0.25">
      <c r="A6947" t="s">
        <v>7022</v>
      </c>
      <c r="B6947">
        <v>5.6150000000000002</v>
      </c>
    </row>
    <row r="6948" spans="1:2" x14ac:dyDescent="0.25">
      <c r="A6948" t="s">
        <v>7023</v>
      </c>
      <c r="B6948">
        <v>5.5679999999999996</v>
      </c>
    </row>
    <row r="6949" spans="1:2" x14ac:dyDescent="0.25">
      <c r="A6949" t="s">
        <v>7024</v>
      </c>
      <c r="B6949">
        <v>5.4729999999999999</v>
      </c>
    </row>
    <row r="6950" spans="1:2" x14ac:dyDescent="0.25">
      <c r="A6950" t="s">
        <v>7025</v>
      </c>
      <c r="B6950">
        <v>5.4020000000000001</v>
      </c>
    </row>
    <row r="6951" spans="1:2" x14ac:dyDescent="0.25">
      <c r="A6951" t="s">
        <v>7026</v>
      </c>
      <c r="B6951">
        <v>5.3879999999999999</v>
      </c>
    </row>
    <row r="6952" spans="1:2" x14ac:dyDescent="0.25">
      <c r="A6952" t="s">
        <v>7027</v>
      </c>
      <c r="B6952">
        <v>5.2229999999999999</v>
      </c>
    </row>
    <row r="6953" spans="1:2" x14ac:dyDescent="0.25">
      <c r="A6953" t="s">
        <v>7028</v>
      </c>
      <c r="B6953">
        <v>5.3140000000000001</v>
      </c>
    </row>
    <row r="6954" spans="1:2" x14ac:dyDescent="0.25">
      <c r="A6954" t="s">
        <v>7029</v>
      </c>
      <c r="B6954">
        <v>5.3239999999999998</v>
      </c>
    </row>
    <row r="6955" spans="1:2" x14ac:dyDescent="0.25">
      <c r="A6955" t="s">
        <v>7030</v>
      </c>
      <c r="B6955">
        <v>5.7530000000000001</v>
      </c>
    </row>
    <row r="6956" spans="1:2" x14ac:dyDescent="0.25">
      <c r="A6956" t="s">
        <v>7031</v>
      </c>
      <c r="B6956">
        <v>6.3890000000000002</v>
      </c>
    </row>
    <row r="6957" spans="1:2" x14ac:dyDescent="0.25">
      <c r="A6957" t="s">
        <v>7032</v>
      </c>
      <c r="B6957">
        <v>5.3849999999999998</v>
      </c>
    </row>
    <row r="6958" spans="1:2" x14ac:dyDescent="0.25">
      <c r="A6958" t="s">
        <v>7033</v>
      </c>
      <c r="B6958">
        <v>5.1660000000000004</v>
      </c>
    </row>
    <row r="6959" spans="1:2" x14ac:dyDescent="0.25">
      <c r="A6959" t="s">
        <v>7034</v>
      </c>
      <c r="B6959">
        <v>5.125</v>
      </c>
    </row>
    <row r="6960" spans="1:2" x14ac:dyDescent="0.25">
      <c r="A6960" t="s">
        <v>7035</v>
      </c>
      <c r="B6960">
        <v>4.9130000000000003</v>
      </c>
    </row>
    <row r="6961" spans="1:2" x14ac:dyDescent="0.25">
      <c r="A6961" t="s">
        <v>7036</v>
      </c>
      <c r="B6961">
        <v>5.0289999999999999</v>
      </c>
    </row>
    <row r="6962" spans="1:2" x14ac:dyDescent="0.25">
      <c r="A6962" t="s">
        <v>7037</v>
      </c>
      <c r="B6962">
        <v>4.8940000000000001</v>
      </c>
    </row>
    <row r="6963" spans="1:2" x14ac:dyDescent="0.25">
      <c r="A6963" t="s">
        <v>7038</v>
      </c>
      <c r="B6963">
        <v>4.7889999999999997</v>
      </c>
    </row>
    <row r="6964" spans="1:2" x14ac:dyDescent="0.25">
      <c r="A6964" t="s">
        <v>7039</v>
      </c>
      <c r="B6964">
        <v>4.7510000000000003</v>
      </c>
    </row>
    <row r="6965" spans="1:2" x14ac:dyDescent="0.25">
      <c r="A6965" t="s">
        <v>7040</v>
      </c>
      <c r="B6965">
        <v>4.7949999999999999</v>
      </c>
    </row>
    <row r="6966" spans="1:2" x14ac:dyDescent="0.25">
      <c r="A6966" t="s">
        <v>7041</v>
      </c>
      <c r="B6966">
        <v>4.5019999999999998</v>
      </c>
    </row>
    <row r="6967" spans="1:2" x14ac:dyDescent="0.25">
      <c r="A6967" t="s">
        <v>7042</v>
      </c>
      <c r="B6967">
        <v>4.2300000000000004</v>
      </c>
    </row>
    <row r="6968" spans="1:2" x14ac:dyDescent="0.25">
      <c r="A6968" t="s">
        <v>7043</v>
      </c>
      <c r="B6968">
        <v>4.3109999999999999</v>
      </c>
    </row>
    <row r="6969" spans="1:2" x14ac:dyDescent="0.25">
      <c r="A6969" t="s">
        <v>7046</v>
      </c>
      <c r="B6969">
        <v>4.4169999999999998</v>
      </c>
    </row>
    <row r="6970" spans="1:2" x14ac:dyDescent="0.25">
      <c r="A6970" t="s">
        <v>7047</v>
      </c>
      <c r="B6970">
        <v>4.1520000000000001</v>
      </c>
    </row>
    <row r="6971" spans="1:2" x14ac:dyDescent="0.25">
      <c r="A6971" t="s">
        <v>7048</v>
      </c>
      <c r="B6971">
        <v>4.1449999999999996</v>
      </c>
    </row>
    <row r="6972" spans="1:2" x14ac:dyDescent="0.25">
      <c r="A6972" t="s">
        <v>7049</v>
      </c>
      <c r="B6972">
        <v>4.1980000000000004</v>
      </c>
    </row>
    <row r="6973" spans="1:2" x14ac:dyDescent="0.25">
      <c r="A6973" t="s">
        <v>7050</v>
      </c>
      <c r="B6973">
        <v>4.4420000000000002</v>
      </c>
    </row>
    <row r="6974" spans="1:2" x14ac:dyDescent="0.25">
      <c r="A6974" t="s">
        <v>7051</v>
      </c>
      <c r="B6974">
        <v>4.3019999999999996</v>
      </c>
    </row>
    <row r="6975" spans="1:2" x14ac:dyDescent="0.25">
      <c r="A6975" t="s">
        <v>7052</v>
      </c>
      <c r="B6975">
        <v>4.1920000000000002</v>
      </c>
    </row>
    <row r="6976" spans="1:2" x14ac:dyDescent="0.25">
      <c r="A6976" t="s">
        <v>7053</v>
      </c>
      <c r="B6976">
        <v>4.54</v>
      </c>
    </row>
    <row r="6977" spans="1:2" x14ac:dyDescent="0.25">
      <c r="A6977" t="s">
        <v>7054</v>
      </c>
      <c r="B6977">
        <v>6.61</v>
      </c>
    </row>
    <row r="6978" spans="1:2" x14ac:dyDescent="0.25">
      <c r="A6978" t="s">
        <v>7055</v>
      </c>
      <c r="B6978">
        <v>5.0709999999999997</v>
      </c>
    </row>
    <row r="6979" spans="1:2" x14ac:dyDescent="0.25">
      <c r="A6979" t="s">
        <v>7056</v>
      </c>
      <c r="B6979">
        <v>4.7389999999999999</v>
      </c>
    </row>
    <row r="6980" spans="1:2" x14ac:dyDescent="0.25">
      <c r="A6980" t="s">
        <v>7057</v>
      </c>
      <c r="B6980">
        <v>4.5410000000000004</v>
      </c>
    </row>
    <row r="6981" spans="1:2" x14ac:dyDescent="0.25">
      <c r="A6981" t="s">
        <v>7058</v>
      </c>
      <c r="B6981">
        <v>4.3019999999999996</v>
      </c>
    </row>
    <row r="6982" spans="1:2" x14ac:dyDescent="0.25">
      <c r="A6982" t="s">
        <v>7059</v>
      </c>
      <c r="B6982">
        <v>4.218</v>
      </c>
    </row>
    <row r="6983" spans="1:2" x14ac:dyDescent="0.25">
      <c r="A6983" t="s">
        <v>7060</v>
      </c>
      <c r="B6983">
        <v>3.7549999999999999</v>
      </c>
    </row>
    <row r="6984" spans="1:2" x14ac:dyDescent="0.25">
      <c r="A6984" t="s">
        <v>7061</v>
      </c>
      <c r="B6984">
        <v>3.7549999999999999</v>
      </c>
    </row>
    <row r="6985" spans="1:2" x14ac:dyDescent="0.25">
      <c r="A6985" t="s">
        <v>7062</v>
      </c>
      <c r="B6985">
        <v>3.6150000000000002</v>
      </c>
    </row>
    <row r="6986" spans="1:2" x14ac:dyDescent="0.25">
      <c r="A6986" t="s">
        <v>7063</v>
      </c>
      <c r="B6986">
        <v>3.55</v>
      </c>
    </row>
    <row r="6987" spans="1:2" x14ac:dyDescent="0.25">
      <c r="A6987" t="s">
        <v>7064</v>
      </c>
      <c r="B6987">
        <v>3.528</v>
      </c>
    </row>
    <row r="6988" spans="1:2" x14ac:dyDescent="0.25">
      <c r="A6988" t="s">
        <v>7065</v>
      </c>
      <c r="B6988">
        <v>3.758</v>
      </c>
    </row>
    <row r="6989" spans="1:2" x14ac:dyDescent="0.25">
      <c r="A6989" t="s">
        <v>7066</v>
      </c>
      <c r="B6989">
        <v>3.9689999999999999</v>
      </c>
    </row>
    <row r="6990" spans="1:2" x14ac:dyDescent="0.25">
      <c r="A6990" t="s">
        <v>7067</v>
      </c>
      <c r="B6990">
        <v>3.6659999999999999</v>
      </c>
    </row>
    <row r="6991" spans="1:2" x14ac:dyDescent="0.25">
      <c r="A6991" t="s">
        <v>7068</v>
      </c>
      <c r="B6991">
        <v>3.544</v>
      </c>
    </row>
    <row r="6992" spans="1:2" x14ac:dyDescent="0.25">
      <c r="A6992" t="s">
        <v>7069</v>
      </c>
      <c r="B6992">
        <v>3.3530000000000002</v>
      </c>
    </row>
    <row r="6993" spans="1:2" x14ac:dyDescent="0.25">
      <c r="A6993" t="s">
        <v>7070</v>
      </c>
      <c r="B6993">
        <v>3.387</v>
      </c>
    </row>
    <row r="6994" spans="1:2" x14ac:dyDescent="0.25">
      <c r="A6994" t="s">
        <v>7071</v>
      </c>
      <c r="B6994">
        <v>3.1760000000000002</v>
      </c>
    </row>
    <row r="6995" spans="1:2" x14ac:dyDescent="0.25">
      <c r="A6995" t="s">
        <v>7072</v>
      </c>
      <c r="B6995">
        <v>3.0059999999999998</v>
      </c>
    </row>
    <row r="6996" spans="1:2" x14ac:dyDescent="0.25">
      <c r="A6996" t="s">
        <v>7073</v>
      </c>
      <c r="B6996">
        <v>3.0030000000000001</v>
      </c>
    </row>
    <row r="6997" spans="1:2" x14ac:dyDescent="0.25">
      <c r="A6997" t="s">
        <v>7074</v>
      </c>
      <c r="B6997">
        <v>2.8260000000000001</v>
      </c>
    </row>
    <row r="6998" spans="1:2" x14ac:dyDescent="0.25">
      <c r="A6998" t="s">
        <v>7075</v>
      </c>
      <c r="B6998">
        <v>2.9470000000000001</v>
      </c>
    </row>
    <row r="6999" spans="1:2" x14ac:dyDescent="0.25">
      <c r="A6999" t="s">
        <v>7078</v>
      </c>
      <c r="B6999">
        <v>2.8410000000000002</v>
      </c>
    </row>
    <row r="7000" spans="1:2" x14ac:dyDescent="0.25">
      <c r="A7000" t="s">
        <v>7079</v>
      </c>
      <c r="B7000">
        <v>2.7650000000000001</v>
      </c>
    </row>
    <row r="7001" spans="1:2" x14ac:dyDescent="0.25">
      <c r="A7001" t="s">
        <v>7080</v>
      </c>
      <c r="B7001">
        <v>2.754</v>
      </c>
    </row>
    <row r="7002" spans="1:2" x14ac:dyDescent="0.25">
      <c r="A7002" t="s">
        <v>7081</v>
      </c>
      <c r="B7002">
        <v>2.7269999999999999</v>
      </c>
    </row>
    <row r="7003" spans="1:2" x14ac:dyDescent="0.25">
      <c r="A7003" t="s">
        <v>7082</v>
      </c>
      <c r="B7003">
        <v>2.5409999999999999</v>
      </c>
    </row>
    <row r="7004" spans="1:2" x14ac:dyDescent="0.25">
      <c r="A7004" t="s">
        <v>7083</v>
      </c>
      <c r="B7004">
        <v>2.6040000000000001</v>
      </c>
    </row>
    <row r="7005" spans="1:2" x14ac:dyDescent="0.25">
      <c r="A7005" t="s">
        <v>7084</v>
      </c>
      <c r="B7005">
        <v>2.5289999999999999</v>
      </c>
    </row>
    <row r="7006" spans="1:2" x14ac:dyDescent="0.25">
      <c r="A7006" t="s">
        <v>7085</v>
      </c>
      <c r="B7006">
        <v>2.6739999999999999</v>
      </c>
    </row>
    <row r="7007" spans="1:2" x14ac:dyDescent="0.25">
      <c r="A7007" t="s">
        <v>7086</v>
      </c>
      <c r="B7007">
        <v>2.5819999999999999</v>
      </c>
    </row>
    <row r="7008" spans="1:2" x14ac:dyDescent="0.25">
      <c r="A7008" t="s">
        <v>7087</v>
      </c>
      <c r="B7008">
        <v>2.3260000000000001</v>
      </c>
    </row>
    <row r="7009" spans="1:2" x14ac:dyDescent="0.25">
      <c r="A7009" t="s">
        <v>7088</v>
      </c>
      <c r="B7009">
        <v>2.2749999999999999</v>
      </c>
    </row>
    <row r="7010" spans="1:2" x14ac:dyDescent="0.25">
      <c r="A7010" t="s">
        <v>7089</v>
      </c>
      <c r="B7010">
        <v>2.37</v>
      </c>
    </row>
    <row r="7011" spans="1:2" x14ac:dyDescent="0.25">
      <c r="A7011" t="s">
        <v>7090</v>
      </c>
      <c r="B7011">
        <v>2.2000000000000002</v>
      </c>
    </row>
    <row r="7012" spans="1:2" x14ac:dyDescent="0.25">
      <c r="A7012" t="s">
        <v>7091</v>
      </c>
      <c r="B7012">
        <v>2.0409999999999999</v>
      </c>
    </row>
    <row r="7013" spans="1:2" x14ac:dyDescent="0.25">
      <c r="A7013" t="s">
        <v>7092</v>
      </c>
      <c r="B7013">
        <v>2.0059999999999998</v>
      </c>
    </row>
    <row r="7014" spans="1:2" x14ac:dyDescent="0.25">
      <c r="A7014" t="s">
        <v>7093</v>
      </c>
      <c r="B7014">
        <v>2.0390000000000001</v>
      </c>
    </row>
    <row r="7015" spans="1:2" x14ac:dyDescent="0.25">
      <c r="A7015" t="s">
        <v>7094</v>
      </c>
      <c r="B7015">
        <v>1.8560000000000001</v>
      </c>
    </row>
    <row r="7016" spans="1:2" x14ac:dyDescent="0.25">
      <c r="A7016" t="s">
        <v>7095</v>
      </c>
      <c r="B7016">
        <v>1.8440000000000001</v>
      </c>
    </row>
    <row r="7017" spans="1:2" x14ac:dyDescent="0.25">
      <c r="A7017" t="s">
        <v>7096</v>
      </c>
      <c r="B7017">
        <v>3.0419999999999998</v>
      </c>
    </row>
    <row r="7018" spans="1:2" x14ac:dyDescent="0.25">
      <c r="A7018" t="s">
        <v>7097</v>
      </c>
      <c r="B7018">
        <v>2.4079999999999999</v>
      </c>
    </row>
    <row r="7019" spans="1:2" x14ac:dyDescent="0.25">
      <c r="A7019" t="s">
        <v>7098</v>
      </c>
      <c r="B7019">
        <v>2.419</v>
      </c>
    </row>
    <row r="7020" spans="1:2" x14ac:dyDescent="0.25">
      <c r="A7020" t="s">
        <v>7099</v>
      </c>
      <c r="B7020">
        <v>5.3449999999999998</v>
      </c>
    </row>
    <row r="7021" spans="1:2" x14ac:dyDescent="0.25">
      <c r="A7021" t="s">
        <v>7100</v>
      </c>
      <c r="B7021">
        <v>4.6550000000000002</v>
      </c>
    </row>
    <row r="7022" spans="1:2" x14ac:dyDescent="0.25">
      <c r="A7022" t="s">
        <v>7101</v>
      </c>
      <c r="B7022">
        <v>3.0409999999999999</v>
      </c>
    </row>
    <row r="7023" spans="1:2" x14ac:dyDescent="0.25">
      <c r="A7023" t="s">
        <v>7102</v>
      </c>
      <c r="B7023">
        <v>2.5230000000000001</v>
      </c>
    </row>
    <row r="7024" spans="1:2" x14ac:dyDescent="0.25">
      <c r="A7024" t="s">
        <v>7103</v>
      </c>
      <c r="B7024">
        <v>2.2080000000000002</v>
      </c>
    </row>
    <row r="7025" spans="1:2" x14ac:dyDescent="0.25">
      <c r="A7025" t="s">
        <v>7104</v>
      </c>
      <c r="B7025">
        <v>1.8</v>
      </c>
    </row>
    <row r="7026" spans="1:2" x14ac:dyDescent="0.25">
      <c r="A7026" t="s">
        <v>7105</v>
      </c>
      <c r="B7026">
        <v>1.3939999999999999</v>
      </c>
    </row>
    <row r="7027" spans="1:2" x14ac:dyDescent="0.25">
      <c r="A7027" t="s">
        <v>7106</v>
      </c>
      <c r="B7027">
        <v>1.28</v>
      </c>
    </row>
    <row r="7028" spans="1:2" x14ac:dyDescent="0.25">
      <c r="A7028" t="s">
        <v>7107</v>
      </c>
      <c r="B7028">
        <v>1.087</v>
      </c>
    </row>
    <row r="7029" spans="1:2" x14ac:dyDescent="0.25">
      <c r="A7029" t="s">
        <v>7108</v>
      </c>
      <c r="B7029">
        <v>0.82699999999999996</v>
      </c>
    </row>
    <row r="7030" spans="1:2" x14ac:dyDescent="0.25">
      <c r="A7030" t="s">
        <v>7110</v>
      </c>
      <c r="B7030">
        <v>1.006</v>
      </c>
    </row>
    <row r="7031" spans="1:2" x14ac:dyDescent="0.25">
      <c r="A7031" t="s">
        <v>7111</v>
      </c>
      <c r="B7031">
        <v>1.0720000000000001</v>
      </c>
    </row>
    <row r="7032" spans="1:2" x14ac:dyDescent="0.25">
      <c r="A7032" t="s">
        <v>7112</v>
      </c>
      <c r="B7032">
        <v>0.94199999999999995</v>
      </c>
    </row>
    <row r="7033" spans="1:2" x14ac:dyDescent="0.25">
      <c r="A7033" t="s">
        <v>7113</v>
      </c>
      <c r="B7033">
        <v>1.018</v>
      </c>
    </row>
    <row r="7034" spans="1:2" x14ac:dyDescent="0.25">
      <c r="A7034" t="s">
        <v>7114</v>
      </c>
      <c r="B7034">
        <v>0.878</v>
      </c>
    </row>
    <row r="7035" spans="1:2" x14ac:dyDescent="0.25">
      <c r="A7035" t="s">
        <v>7115</v>
      </c>
      <c r="B7035">
        <v>0.91700000000000004</v>
      </c>
    </row>
    <row r="7036" spans="1:2" x14ac:dyDescent="0.25">
      <c r="A7036" t="s">
        <v>7116</v>
      </c>
      <c r="B7036">
        <v>0.86399999999999999</v>
      </c>
    </row>
    <row r="7037" spans="1:2" x14ac:dyDescent="0.25">
      <c r="A7037" t="s">
        <v>7117</v>
      </c>
      <c r="B7037">
        <v>0.83299999999999996</v>
      </c>
    </row>
    <row r="7038" spans="1:2" x14ac:dyDescent="0.25">
      <c r="A7038" t="s">
        <v>7118</v>
      </c>
      <c r="B7038">
        <v>1</v>
      </c>
    </row>
    <row r="7039" spans="1:2" x14ac:dyDescent="0.25">
      <c r="A7039" t="s">
        <v>7119</v>
      </c>
      <c r="B7039">
        <v>1.0149999999999999</v>
      </c>
    </row>
    <row r="7040" spans="1:2" x14ac:dyDescent="0.25">
      <c r="A7040" t="s">
        <v>7120</v>
      </c>
      <c r="B7040">
        <v>4.5090000000000003</v>
      </c>
    </row>
    <row r="7041" spans="1:2" x14ac:dyDescent="0.25">
      <c r="A7041" t="s">
        <v>7121</v>
      </c>
      <c r="B7041">
        <v>6.665</v>
      </c>
    </row>
    <row r="7042" spans="1:2" x14ac:dyDescent="0.25">
      <c r="A7042" t="s">
        <v>7122</v>
      </c>
      <c r="B7042">
        <v>4.9509999999999996</v>
      </c>
    </row>
    <row r="7043" spans="1:2" x14ac:dyDescent="0.25">
      <c r="A7043" t="s">
        <v>7123</v>
      </c>
      <c r="B7043">
        <v>4.8460000000000001</v>
      </c>
    </row>
    <row r="7044" spans="1:2" x14ac:dyDescent="0.25">
      <c r="A7044" t="s">
        <v>7124</v>
      </c>
      <c r="B7044">
        <v>2.12</v>
      </c>
    </row>
    <row r="7045" spans="1:2" x14ac:dyDescent="0.25">
      <c r="A7045" t="s">
        <v>7125</v>
      </c>
      <c r="B7045">
        <v>2.411</v>
      </c>
    </row>
    <row r="7046" spans="1:2" x14ac:dyDescent="0.25">
      <c r="A7046" t="s">
        <v>7126</v>
      </c>
      <c r="B7046">
        <v>2.9649999999999999</v>
      </c>
    </row>
    <row r="7047" spans="1:2" x14ac:dyDescent="0.25">
      <c r="A7047" t="s">
        <v>7127</v>
      </c>
      <c r="B7047">
        <v>14.352</v>
      </c>
    </row>
    <row r="7048" spans="1:2" x14ac:dyDescent="0.25">
      <c r="A7048" t="s">
        <v>7128</v>
      </c>
      <c r="B7048">
        <v>7.165</v>
      </c>
    </row>
    <row r="7049" spans="1:2" x14ac:dyDescent="0.25">
      <c r="A7049" t="s">
        <v>7129</v>
      </c>
      <c r="B7049">
        <v>2.7770000000000001</v>
      </c>
    </row>
    <row r="7050" spans="1:2" x14ac:dyDescent="0.25">
      <c r="A7050" t="s">
        <v>7130</v>
      </c>
      <c r="B7050">
        <v>2.371</v>
      </c>
    </row>
    <row r="7051" spans="1:2" x14ac:dyDescent="0.25">
      <c r="A7051" t="s">
        <v>7131</v>
      </c>
      <c r="B7051">
        <v>8.9499999999999993</v>
      </c>
    </row>
    <row r="7052" spans="1:2" x14ac:dyDescent="0.25">
      <c r="A7052" t="s">
        <v>7132</v>
      </c>
      <c r="B7052">
        <v>13.381</v>
      </c>
    </row>
    <row r="7053" spans="1:2" x14ac:dyDescent="0.25">
      <c r="A7053" t="s">
        <v>7133</v>
      </c>
      <c r="B7053">
        <v>5.0759999999999996</v>
      </c>
    </row>
    <row r="7054" spans="1:2" x14ac:dyDescent="0.25">
      <c r="A7054" t="s">
        <v>7134</v>
      </c>
      <c r="B7054">
        <v>2.2869999999999999</v>
      </c>
    </row>
    <row r="7055" spans="1:2" x14ac:dyDescent="0.25">
      <c r="A7055" t="s">
        <v>7135</v>
      </c>
      <c r="B7055">
        <v>5.4649999999999999</v>
      </c>
    </row>
    <row r="7056" spans="1:2" x14ac:dyDescent="0.25">
      <c r="A7056" t="s">
        <v>7136</v>
      </c>
      <c r="B7056">
        <v>7.5960000000000001</v>
      </c>
    </row>
    <row r="7057" spans="1:2" x14ac:dyDescent="0.25">
      <c r="A7057" t="s">
        <v>7137</v>
      </c>
      <c r="B7057">
        <v>3.3650000000000002</v>
      </c>
    </row>
    <row r="7058" spans="1:2" x14ac:dyDescent="0.25">
      <c r="A7058" t="s">
        <v>7138</v>
      </c>
      <c r="B7058">
        <v>2.2309999999999999</v>
      </c>
    </row>
    <row r="7059" spans="1:2" x14ac:dyDescent="0.25">
      <c r="A7059" t="s">
        <v>7139</v>
      </c>
      <c r="B7059">
        <v>1.7230000000000001</v>
      </c>
    </row>
    <row r="7060" spans="1:2" x14ac:dyDescent="0.25">
      <c r="A7060" t="s">
        <v>7140</v>
      </c>
      <c r="B7060">
        <v>2.2400000000000002</v>
      </c>
    </row>
    <row r="7061" spans="1:2" x14ac:dyDescent="0.25">
      <c r="A7061" t="s">
        <v>7142</v>
      </c>
      <c r="B7061">
        <v>3.298</v>
      </c>
    </row>
    <row r="7062" spans="1:2" x14ac:dyDescent="0.25">
      <c r="A7062" t="s">
        <v>7143</v>
      </c>
      <c r="B7062">
        <v>2.7869999999999999</v>
      </c>
    </row>
    <row r="7063" spans="1:2" x14ac:dyDescent="0.25">
      <c r="A7063" t="s">
        <v>7144</v>
      </c>
      <c r="B7063">
        <v>19.329999999999998</v>
      </c>
    </row>
    <row r="7064" spans="1:2" x14ac:dyDescent="0.25">
      <c r="A7064" t="s">
        <v>7145</v>
      </c>
      <c r="B7064">
        <v>14.217000000000001</v>
      </c>
    </row>
    <row r="7065" spans="1:2" x14ac:dyDescent="0.25">
      <c r="A7065" t="s">
        <v>7146</v>
      </c>
      <c r="B7065">
        <v>34.637999999999998</v>
      </c>
    </row>
    <row r="7066" spans="1:2" x14ac:dyDescent="0.25">
      <c r="A7066" t="s">
        <v>7147</v>
      </c>
      <c r="B7066">
        <v>58.88</v>
      </c>
    </row>
    <row r="7067" spans="1:2" x14ac:dyDescent="0.25">
      <c r="A7067" t="s">
        <v>7148</v>
      </c>
      <c r="B7067">
        <v>27.454999999999998</v>
      </c>
    </row>
    <row r="7068" spans="1:2" x14ac:dyDescent="0.25">
      <c r="A7068" t="s">
        <v>7149</v>
      </c>
      <c r="B7068">
        <v>12.901</v>
      </c>
    </row>
    <row r="7069" spans="1:2" x14ac:dyDescent="0.25">
      <c r="A7069" t="s">
        <v>7150</v>
      </c>
      <c r="B7069">
        <v>7.93</v>
      </c>
    </row>
    <row r="7070" spans="1:2" x14ac:dyDescent="0.25">
      <c r="A7070" t="s">
        <v>7151</v>
      </c>
      <c r="B7070">
        <v>6.1909999999999998</v>
      </c>
    </row>
    <row r="7071" spans="1:2" x14ac:dyDescent="0.25">
      <c r="A7071" t="s">
        <v>7152</v>
      </c>
      <c r="B7071">
        <v>5.16</v>
      </c>
    </row>
    <row r="7072" spans="1:2" x14ac:dyDescent="0.25">
      <c r="A7072" t="s">
        <v>7153</v>
      </c>
      <c r="B7072">
        <v>4.49</v>
      </c>
    </row>
    <row r="7073" spans="1:2" x14ac:dyDescent="0.25">
      <c r="A7073" t="s">
        <v>7154</v>
      </c>
      <c r="B7073">
        <v>4.0869999999999997</v>
      </c>
    </row>
    <row r="7074" spans="1:2" x14ac:dyDescent="0.25">
      <c r="A7074" t="s">
        <v>7155</v>
      </c>
      <c r="B7074">
        <v>12.984</v>
      </c>
    </row>
    <row r="7075" spans="1:2" x14ac:dyDescent="0.25">
      <c r="A7075" t="s">
        <v>7156</v>
      </c>
      <c r="B7075">
        <v>5.9560000000000004</v>
      </c>
    </row>
    <row r="7076" spans="1:2" x14ac:dyDescent="0.25">
      <c r="A7076" t="s">
        <v>7157</v>
      </c>
      <c r="B7076">
        <v>9.24</v>
      </c>
    </row>
    <row r="7077" spans="1:2" x14ac:dyDescent="0.25">
      <c r="A7077" t="s">
        <v>7158</v>
      </c>
      <c r="B7077">
        <v>11.9</v>
      </c>
    </row>
    <row r="7078" spans="1:2" x14ac:dyDescent="0.25">
      <c r="A7078" t="s">
        <v>7159</v>
      </c>
      <c r="B7078">
        <v>15.472</v>
      </c>
    </row>
    <row r="7079" spans="1:2" x14ac:dyDescent="0.25">
      <c r="A7079" t="s">
        <v>7160</v>
      </c>
      <c r="B7079">
        <v>11.311</v>
      </c>
    </row>
    <row r="7080" spans="1:2" x14ac:dyDescent="0.25">
      <c r="A7080" t="s">
        <v>7161</v>
      </c>
      <c r="B7080">
        <v>11.566000000000001</v>
      </c>
    </row>
    <row r="7081" spans="1:2" x14ac:dyDescent="0.25">
      <c r="A7081" t="s">
        <v>7162</v>
      </c>
      <c r="B7081">
        <v>11.840999999999999</v>
      </c>
    </row>
    <row r="7082" spans="1:2" x14ac:dyDescent="0.25">
      <c r="A7082" t="s">
        <v>7163</v>
      </c>
      <c r="B7082">
        <v>51.411999999999999</v>
      </c>
    </row>
    <row r="7083" spans="1:2" x14ac:dyDescent="0.25">
      <c r="A7083" t="s">
        <v>7164</v>
      </c>
      <c r="B7083">
        <v>32.784999999999997</v>
      </c>
    </row>
    <row r="7084" spans="1:2" x14ac:dyDescent="0.25">
      <c r="A7084" t="s">
        <v>7165</v>
      </c>
      <c r="B7084">
        <v>26.39</v>
      </c>
    </row>
    <row r="7085" spans="1:2" x14ac:dyDescent="0.25">
      <c r="A7085" t="s">
        <v>7166</v>
      </c>
      <c r="B7085">
        <v>24.908000000000001</v>
      </c>
    </row>
    <row r="7086" spans="1:2" x14ac:dyDescent="0.25">
      <c r="A7086" t="s">
        <v>7167</v>
      </c>
      <c r="B7086">
        <v>32.075000000000003</v>
      </c>
    </row>
    <row r="7087" spans="1:2" x14ac:dyDescent="0.25">
      <c r="A7087" t="s">
        <v>7168</v>
      </c>
      <c r="B7087">
        <v>28.648</v>
      </c>
    </row>
    <row r="7088" spans="1:2" x14ac:dyDescent="0.25">
      <c r="A7088" t="s">
        <v>7169</v>
      </c>
      <c r="B7088">
        <v>31.623000000000001</v>
      </c>
    </row>
    <row r="7089" spans="1:2" x14ac:dyDescent="0.25">
      <c r="A7089" t="s">
        <v>7170</v>
      </c>
      <c r="B7089">
        <v>41.037999999999997</v>
      </c>
    </row>
    <row r="7090" spans="1:2" x14ac:dyDescent="0.25">
      <c r="A7090" t="s">
        <v>7171</v>
      </c>
      <c r="B7090">
        <v>28.838000000000001</v>
      </c>
    </row>
    <row r="7091" spans="1:2" x14ac:dyDescent="0.25">
      <c r="A7091" t="s">
        <v>7172</v>
      </c>
      <c r="B7091">
        <v>37.191000000000003</v>
      </c>
    </row>
    <row r="7092" spans="1:2" x14ac:dyDescent="0.25">
      <c r="A7092" t="s">
        <v>7173</v>
      </c>
      <c r="B7092">
        <v>37.725000000000001</v>
      </c>
    </row>
    <row r="7093" spans="1:2" x14ac:dyDescent="0.25">
      <c r="A7093" t="s">
        <v>7174</v>
      </c>
      <c r="B7093">
        <v>32.768999999999998</v>
      </c>
    </row>
    <row r="7094" spans="1:2" x14ac:dyDescent="0.25">
      <c r="A7094" t="s">
        <v>7175</v>
      </c>
      <c r="B7094">
        <v>49.225999999999999</v>
      </c>
    </row>
    <row r="7095" spans="1:2" x14ac:dyDescent="0.25">
      <c r="A7095" t="s">
        <v>7176</v>
      </c>
      <c r="B7095">
        <v>51.643999999999998</v>
      </c>
    </row>
    <row r="7096" spans="1:2" x14ac:dyDescent="0.25">
      <c r="A7096" t="s">
        <v>7177</v>
      </c>
      <c r="B7096">
        <v>54.591999999999999</v>
      </c>
    </row>
    <row r="7097" spans="1:2" x14ac:dyDescent="0.25">
      <c r="A7097" t="s">
        <v>7178</v>
      </c>
      <c r="B7097">
        <v>47.645000000000003</v>
      </c>
    </row>
    <row r="7098" spans="1:2" x14ac:dyDescent="0.25">
      <c r="A7098" t="s">
        <v>7179</v>
      </c>
      <c r="B7098">
        <v>40.835999999999999</v>
      </c>
    </row>
    <row r="7099" spans="1:2" x14ac:dyDescent="0.25">
      <c r="A7099" t="s">
        <v>7180</v>
      </c>
      <c r="B7099">
        <v>38.466999999999999</v>
      </c>
    </row>
    <row r="7100" spans="1:2" x14ac:dyDescent="0.25">
      <c r="A7100" t="s">
        <v>7181</v>
      </c>
      <c r="B7100">
        <v>38.170999999999999</v>
      </c>
    </row>
    <row r="7101" spans="1:2" x14ac:dyDescent="0.25">
      <c r="A7101" t="s">
        <v>7182</v>
      </c>
      <c r="B7101">
        <v>55.826000000000001</v>
      </c>
    </row>
    <row r="7102" spans="1:2" x14ac:dyDescent="0.25">
      <c r="A7102" t="s">
        <v>7183</v>
      </c>
      <c r="B7102">
        <v>59.834000000000003</v>
      </c>
    </row>
    <row r="7103" spans="1:2" x14ac:dyDescent="0.25">
      <c r="A7103" t="s">
        <v>7184</v>
      </c>
      <c r="B7103">
        <v>58.009</v>
      </c>
    </row>
    <row r="7104" spans="1:2" x14ac:dyDescent="0.25">
      <c r="A7104" t="s">
        <v>7185</v>
      </c>
      <c r="B7104">
        <v>60.362000000000002</v>
      </c>
    </row>
    <row r="7105" spans="1:2" x14ac:dyDescent="0.25">
      <c r="A7105" t="s">
        <v>7186</v>
      </c>
      <c r="B7105">
        <v>54.811</v>
      </c>
    </row>
    <row r="7106" spans="1:2" x14ac:dyDescent="0.25">
      <c r="A7106" t="s">
        <v>7187</v>
      </c>
      <c r="B7106">
        <v>50.863999999999997</v>
      </c>
    </row>
    <row r="7107" spans="1:2" x14ac:dyDescent="0.25">
      <c r="A7107" t="s">
        <v>7188</v>
      </c>
      <c r="B7107">
        <v>83.680999999999997</v>
      </c>
    </row>
    <row r="7108" spans="1:2" x14ac:dyDescent="0.25">
      <c r="A7108" t="s">
        <v>7189</v>
      </c>
      <c r="B7108">
        <v>67.506</v>
      </c>
    </row>
    <row r="7109" spans="1:2" x14ac:dyDescent="0.25">
      <c r="A7109" t="s">
        <v>7190</v>
      </c>
      <c r="B7109">
        <v>79.847999999999999</v>
      </c>
    </row>
    <row r="7110" spans="1:2" x14ac:dyDescent="0.25">
      <c r="A7110" t="s">
        <v>7191</v>
      </c>
      <c r="B7110">
        <v>109.56399999999999</v>
      </c>
    </row>
    <row r="7111" spans="1:2" x14ac:dyDescent="0.25">
      <c r="A7111" t="s">
        <v>7192</v>
      </c>
      <c r="B7111">
        <v>179.244</v>
      </c>
    </row>
    <row r="7112" spans="1:2" x14ac:dyDescent="0.25">
      <c r="A7112" t="s">
        <v>7193</v>
      </c>
      <c r="B7112">
        <v>111.307</v>
      </c>
    </row>
    <row r="7113" spans="1:2" x14ac:dyDescent="0.25">
      <c r="A7113" t="s">
        <v>7194</v>
      </c>
      <c r="B7113">
        <v>81.866</v>
      </c>
    </row>
    <row r="7114" spans="1:2" x14ac:dyDescent="0.25">
      <c r="A7114" t="s">
        <v>7195</v>
      </c>
      <c r="B7114">
        <v>66.703000000000003</v>
      </c>
    </row>
    <row r="7115" spans="1:2" x14ac:dyDescent="0.25">
      <c r="A7115" t="s">
        <v>7196</v>
      </c>
      <c r="B7115">
        <v>63.625999999999998</v>
      </c>
    </row>
    <row r="7116" spans="1:2" x14ac:dyDescent="0.25">
      <c r="A7116" t="s">
        <v>7197</v>
      </c>
      <c r="B7116">
        <v>65.58</v>
      </c>
    </row>
    <row r="7117" spans="1:2" x14ac:dyDescent="0.25">
      <c r="A7117" t="s">
        <v>7198</v>
      </c>
      <c r="B7117">
        <v>54.319000000000003</v>
      </c>
    </row>
    <row r="7118" spans="1:2" x14ac:dyDescent="0.25">
      <c r="A7118" t="s">
        <v>7199</v>
      </c>
      <c r="B7118">
        <v>64.001000000000005</v>
      </c>
    </row>
    <row r="7119" spans="1:2" x14ac:dyDescent="0.25">
      <c r="A7119" t="s">
        <v>7200</v>
      </c>
      <c r="B7119">
        <v>87.421000000000006</v>
      </c>
    </row>
    <row r="7120" spans="1:2" x14ac:dyDescent="0.25">
      <c r="A7120" t="s">
        <v>7201</v>
      </c>
      <c r="B7120">
        <v>80.668000000000006</v>
      </c>
    </row>
    <row r="7121" spans="1:2" x14ac:dyDescent="0.25">
      <c r="A7121" t="s">
        <v>7202</v>
      </c>
      <c r="B7121">
        <v>103.071</v>
      </c>
    </row>
    <row r="7122" spans="1:2" x14ac:dyDescent="0.25">
      <c r="A7122" t="s">
        <v>7203</v>
      </c>
      <c r="B7122">
        <v>151.465</v>
      </c>
    </row>
    <row r="7123" spans="1:2" x14ac:dyDescent="0.25">
      <c r="A7123" t="s">
        <v>7204</v>
      </c>
      <c r="B7123">
        <v>149.22300000000001</v>
      </c>
    </row>
    <row r="7124" spans="1:2" x14ac:dyDescent="0.25">
      <c r="A7124" t="s">
        <v>7206</v>
      </c>
      <c r="B7124">
        <v>115.824</v>
      </c>
    </row>
    <row r="7125" spans="1:2" x14ac:dyDescent="0.25">
      <c r="A7125" t="s">
        <v>7207</v>
      </c>
      <c r="B7125">
        <v>113.601</v>
      </c>
    </row>
    <row r="7126" spans="1:2" x14ac:dyDescent="0.25">
      <c r="A7126" t="s">
        <v>7208</v>
      </c>
      <c r="B7126">
        <v>93.254999999999995</v>
      </c>
    </row>
    <row r="7127" spans="1:2" x14ac:dyDescent="0.25">
      <c r="A7127" t="s">
        <v>7209</v>
      </c>
      <c r="B7127">
        <v>81.11</v>
      </c>
    </row>
    <row r="7128" spans="1:2" x14ac:dyDescent="0.25">
      <c r="A7128" t="s">
        <v>7210</v>
      </c>
      <c r="B7128">
        <v>67.882000000000005</v>
      </c>
    </row>
    <row r="7129" spans="1:2" x14ac:dyDescent="0.25">
      <c r="A7129" t="s">
        <v>7211</v>
      </c>
      <c r="B7129">
        <v>64.933000000000007</v>
      </c>
    </row>
    <row r="7130" spans="1:2" x14ac:dyDescent="0.25">
      <c r="A7130" t="s">
        <v>7212</v>
      </c>
      <c r="B7130">
        <v>63.42</v>
      </c>
    </row>
    <row r="7131" spans="1:2" x14ac:dyDescent="0.25">
      <c r="A7131" t="s">
        <v>7213</v>
      </c>
      <c r="B7131">
        <v>59.542000000000002</v>
      </c>
    </row>
    <row r="7132" spans="1:2" x14ac:dyDescent="0.25">
      <c r="A7132" t="s">
        <v>7214</v>
      </c>
      <c r="B7132">
        <v>54.243000000000002</v>
      </c>
    </row>
    <row r="7133" spans="1:2" x14ac:dyDescent="0.25">
      <c r="A7133" t="s">
        <v>7215</v>
      </c>
      <c r="B7133">
        <v>49.795000000000002</v>
      </c>
    </row>
    <row r="7134" spans="1:2" x14ac:dyDescent="0.25">
      <c r="A7134" t="s">
        <v>7216</v>
      </c>
      <c r="B7134">
        <v>58.5</v>
      </c>
    </row>
    <row r="7135" spans="1:2" x14ac:dyDescent="0.25">
      <c r="A7135" t="s">
        <v>7217</v>
      </c>
      <c r="B7135">
        <v>67.906000000000006</v>
      </c>
    </row>
    <row r="7136" spans="1:2" x14ac:dyDescent="0.25">
      <c r="A7136" t="s">
        <v>7218</v>
      </c>
      <c r="B7136">
        <v>56.731000000000002</v>
      </c>
    </row>
    <row r="7137" spans="1:2" x14ac:dyDescent="0.25">
      <c r="A7137" t="s">
        <v>7219</v>
      </c>
      <c r="B7137">
        <v>51.795999999999999</v>
      </c>
    </row>
    <row r="7138" spans="1:2" x14ac:dyDescent="0.25">
      <c r="A7138" t="s">
        <v>7220</v>
      </c>
      <c r="B7138">
        <v>53.103999999999999</v>
      </c>
    </row>
    <row r="7139" spans="1:2" x14ac:dyDescent="0.25">
      <c r="A7139" t="s">
        <v>7221</v>
      </c>
      <c r="B7139">
        <v>57.625</v>
      </c>
    </row>
    <row r="7140" spans="1:2" x14ac:dyDescent="0.25">
      <c r="A7140" t="s">
        <v>7222</v>
      </c>
      <c r="B7140">
        <v>49.103000000000002</v>
      </c>
    </row>
    <row r="7141" spans="1:2" x14ac:dyDescent="0.25">
      <c r="A7141" t="s">
        <v>7223</v>
      </c>
      <c r="B7141">
        <v>45.113999999999997</v>
      </c>
    </row>
    <row r="7142" spans="1:2" x14ac:dyDescent="0.25">
      <c r="A7142" t="s">
        <v>7224</v>
      </c>
      <c r="B7142">
        <v>40.920999999999999</v>
      </c>
    </row>
    <row r="7143" spans="1:2" x14ac:dyDescent="0.25">
      <c r="A7143" t="s">
        <v>7225</v>
      </c>
      <c r="B7143">
        <v>37.476999999999997</v>
      </c>
    </row>
    <row r="7144" spans="1:2" x14ac:dyDescent="0.25">
      <c r="A7144" t="s">
        <v>7226</v>
      </c>
      <c r="B7144">
        <v>35.585999999999999</v>
      </c>
    </row>
    <row r="7145" spans="1:2" x14ac:dyDescent="0.25">
      <c r="A7145" t="s">
        <v>7227</v>
      </c>
      <c r="B7145">
        <v>34.426000000000002</v>
      </c>
    </row>
    <row r="7146" spans="1:2" x14ac:dyDescent="0.25">
      <c r="A7146" t="s">
        <v>7228</v>
      </c>
      <c r="B7146">
        <v>34.457999999999998</v>
      </c>
    </row>
    <row r="7147" spans="1:2" x14ac:dyDescent="0.25">
      <c r="A7147" t="s">
        <v>7229</v>
      </c>
      <c r="B7147">
        <v>41.63</v>
      </c>
    </row>
    <row r="7148" spans="1:2" x14ac:dyDescent="0.25">
      <c r="A7148" t="s">
        <v>7230</v>
      </c>
      <c r="B7148">
        <v>49.67</v>
      </c>
    </row>
    <row r="7149" spans="1:2" x14ac:dyDescent="0.25">
      <c r="A7149" t="s">
        <v>7231</v>
      </c>
      <c r="B7149">
        <v>85.597999999999999</v>
      </c>
    </row>
    <row r="7150" spans="1:2" x14ac:dyDescent="0.25">
      <c r="A7150" t="s">
        <v>7232</v>
      </c>
      <c r="B7150">
        <v>62.320999999999998</v>
      </c>
    </row>
    <row r="7151" spans="1:2" x14ac:dyDescent="0.25">
      <c r="A7151" t="s">
        <v>7233</v>
      </c>
      <c r="B7151">
        <v>61.145000000000003</v>
      </c>
    </row>
    <row r="7152" spans="1:2" x14ac:dyDescent="0.25">
      <c r="A7152" t="s">
        <v>7234</v>
      </c>
      <c r="B7152">
        <v>56.496000000000002</v>
      </c>
    </row>
    <row r="7153" spans="1:2" x14ac:dyDescent="0.25">
      <c r="A7153" t="s">
        <v>7235</v>
      </c>
      <c r="B7153">
        <v>53.11</v>
      </c>
    </row>
    <row r="7154" spans="1:2" x14ac:dyDescent="0.25">
      <c r="A7154" t="s">
        <v>7236</v>
      </c>
      <c r="B7154">
        <v>56.889000000000003</v>
      </c>
    </row>
    <row r="7155" spans="1:2" x14ac:dyDescent="0.25">
      <c r="A7155" t="s">
        <v>7238</v>
      </c>
      <c r="B7155">
        <v>45.575000000000003</v>
      </c>
    </row>
    <row r="7156" spans="1:2" x14ac:dyDescent="0.25">
      <c r="A7156" t="s">
        <v>7239</v>
      </c>
      <c r="B7156">
        <v>43.107999999999997</v>
      </c>
    </row>
    <row r="7157" spans="1:2" x14ac:dyDescent="0.25">
      <c r="A7157" t="s">
        <v>7240</v>
      </c>
      <c r="B7157">
        <v>46.173000000000002</v>
      </c>
    </row>
    <row r="7158" spans="1:2" x14ac:dyDescent="0.25">
      <c r="A7158" t="s">
        <v>7241</v>
      </c>
      <c r="B7158">
        <v>68.494</v>
      </c>
    </row>
    <row r="7159" spans="1:2" x14ac:dyDescent="0.25">
      <c r="A7159" t="s">
        <v>7242</v>
      </c>
      <c r="B7159">
        <v>48.08</v>
      </c>
    </row>
    <row r="7160" spans="1:2" x14ac:dyDescent="0.25">
      <c r="A7160" t="s">
        <v>7243</v>
      </c>
      <c r="B7160">
        <v>44.262</v>
      </c>
    </row>
    <row r="7161" spans="1:2" x14ac:dyDescent="0.25">
      <c r="A7161" t="s">
        <v>7244</v>
      </c>
      <c r="B7161">
        <v>42.573</v>
      </c>
    </row>
    <row r="7162" spans="1:2" x14ac:dyDescent="0.25">
      <c r="A7162" t="s">
        <v>7245</v>
      </c>
      <c r="B7162">
        <v>41.253999999999998</v>
      </c>
    </row>
    <row r="7163" spans="1:2" x14ac:dyDescent="0.25">
      <c r="A7163" t="s">
        <v>7246</v>
      </c>
      <c r="B7163">
        <v>42.220999999999997</v>
      </c>
    </row>
    <row r="7164" spans="1:2" x14ac:dyDescent="0.25">
      <c r="A7164" t="s">
        <v>7247</v>
      </c>
      <c r="B7164">
        <v>39.186999999999998</v>
      </c>
    </row>
    <row r="7165" spans="1:2" x14ac:dyDescent="0.25">
      <c r="A7165" t="s">
        <v>7248</v>
      </c>
      <c r="B7165">
        <v>36.954000000000001</v>
      </c>
    </row>
    <row r="7166" spans="1:2" x14ac:dyDescent="0.25">
      <c r="A7166" t="s">
        <v>7249</v>
      </c>
      <c r="B7166">
        <v>34.847000000000001</v>
      </c>
    </row>
    <row r="7167" spans="1:2" x14ac:dyDescent="0.25">
      <c r="A7167" t="s">
        <v>7250</v>
      </c>
      <c r="B7167">
        <v>35.100999999999999</v>
      </c>
    </row>
    <row r="7168" spans="1:2" x14ac:dyDescent="0.25">
      <c r="A7168" t="s">
        <v>7251</v>
      </c>
      <c r="B7168">
        <v>33.412999999999997</v>
      </c>
    </row>
    <row r="7169" spans="1:2" x14ac:dyDescent="0.25">
      <c r="A7169" t="s">
        <v>7252</v>
      </c>
      <c r="B7169">
        <v>31.146999999999998</v>
      </c>
    </row>
    <row r="7170" spans="1:2" x14ac:dyDescent="0.25">
      <c r="A7170" t="s">
        <v>7253</v>
      </c>
      <c r="B7170">
        <v>29.727</v>
      </c>
    </row>
    <row r="7171" spans="1:2" x14ac:dyDescent="0.25">
      <c r="A7171" t="s">
        <v>7254</v>
      </c>
      <c r="B7171">
        <v>28.797000000000001</v>
      </c>
    </row>
    <row r="7172" spans="1:2" x14ac:dyDescent="0.25">
      <c r="A7172" t="s">
        <v>7255</v>
      </c>
      <c r="B7172">
        <v>27.457999999999998</v>
      </c>
    </row>
    <row r="7173" spans="1:2" x14ac:dyDescent="0.25">
      <c r="A7173" t="s">
        <v>7256</v>
      </c>
      <c r="B7173">
        <v>26.576000000000001</v>
      </c>
    </row>
    <row r="7174" spans="1:2" x14ac:dyDescent="0.25">
      <c r="A7174" t="s">
        <v>7257</v>
      </c>
      <c r="B7174">
        <v>25.774999999999999</v>
      </c>
    </row>
    <row r="7175" spans="1:2" x14ac:dyDescent="0.25">
      <c r="A7175" t="s">
        <v>7258</v>
      </c>
      <c r="B7175">
        <v>26.326000000000001</v>
      </c>
    </row>
    <row r="7176" spans="1:2" x14ac:dyDescent="0.25">
      <c r="A7176" t="s">
        <v>7259</v>
      </c>
      <c r="B7176">
        <v>24.768000000000001</v>
      </c>
    </row>
    <row r="7177" spans="1:2" x14ac:dyDescent="0.25">
      <c r="A7177" t="s">
        <v>7260</v>
      </c>
      <c r="B7177">
        <v>23.126999999999999</v>
      </c>
    </row>
    <row r="7178" spans="1:2" x14ac:dyDescent="0.25">
      <c r="A7178" t="s">
        <v>7261</v>
      </c>
      <c r="B7178">
        <v>22.966999999999999</v>
      </c>
    </row>
    <row r="7179" spans="1:2" x14ac:dyDescent="0.25">
      <c r="A7179" t="s">
        <v>7262</v>
      </c>
      <c r="B7179">
        <v>22.611999999999998</v>
      </c>
    </row>
    <row r="7180" spans="1:2" x14ac:dyDescent="0.25">
      <c r="A7180" t="s">
        <v>7263</v>
      </c>
      <c r="B7180">
        <v>21.760999999999999</v>
      </c>
    </row>
    <row r="7181" spans="1:2" x14ac:dyDescent="0.25">
      <c r="A7181" t="s">
        <v>7264</v>
      </c>
      <c r="B7181">
        <v>21.242999999999999</v>
      </c>
    </row>
    <row r="7182" spans="1:2" x14ac:dyDescent="0.25">
      <c r="A7182" t="s">
        <v>7265</v>
      </c>
      <c r="B7182">
        <v>39.194000000000003</v>
      </c>
    </row>
    <row r="7183" spans="1:2" x14ac:dyDescent="0.25">
      <c r="A7183" t="s">
        <v>7266</v>
      </c>
      <c r="B7183">
        <v>35.054000000000002</v>
      </c>
    </row>
    <row r="7184" spans="1:2" x14ac:dyDescent="0.25">
      <c r="A7184" t="s">
        <v>7267</v>
      </c>
      <c r="B7184">
        <v>26.198</v>
      </c>
    </row>
    <row r="7185" spans="1:2" x14ac:dyDescent="0.25">
      <c r="A7185" t="s">
        <v>7268</v>
      </c>
      <c r="B7185">
        <v>24.381</v>
      </c>
    </row>
    <row r="7186" spans="1:2" x14ac:dyDescent="0.25">
      <c r="A7186" t="s">
        <v>7270</v>
      </c>
      <c r="B7186">
        <v>22.812000000000001</v>
      </c>
    </row>
    <row r="7187" spans="1:2" x14ac:dyDescent="0.25">
      <c r="A7187" t="s">
        <v>7271</v>
      </c>
      <c r="B7187">
        <v>22.673999999999999</v>
      </c>
    </row>
    <row r="7188" spans="1:2" x14ac:dyDescent="0.25">
      <c r="A7188" t="s">
        <v>7272</v>
      </c>
      <c r="B7188">
        <v>22.376999999999999</v>
      </c>
    </row>
    <row r="7189" spans="1:2" x14ac:dyDescent="0.25">
      <c r="A7189" t="s">
        <v>7273</v>
      </c>
      <c r="B7189">
        <v>21.954999999999998</v>
      </c>
    </row>
    <row r="7190" spans="1:2" x14ac:dyDescent="0.25">
      <c r="A7190" t="s">
        <v>7274</v>
      </c>
      <c r="B7190">
        <v>21.266999999999999</v>
      </c>
    </row>
    <row r="7191" spans="1:2" x14ac:dyDescent="0.25">
      <c r="A7191" t="s">
        <v>7275</v>
      </c>
      <c r="B7191">
        <v>19.832999999999998</v>
      </c>
    </row>
    <row r="7192" spans="1:2" x14ac:dyDescent="0.25">
      <c r="A7192" t="s">
        <v>7276</v>
      </c>
      <c r="B7192">
        <v>18.738</v>
      </c>
    </row>
    <row r="7193" spans="1:2" x14ac:dyDescent="0.25">
      <c r="A7193" t="s">
        <v>7277</v>
      </c>
      <c r="B7193">
        <v>18.154</v>
      </c>
    </row>
    <row r="7194" spans="1:2" x14ac:dyDescent="0.25">
      <c r="A7194" t="s">
        <v>7278</v>
      </c>
      <c r="B7194">
        <v>20.212</v>
      </c>
    </row>
    <row r="7195" spans="1:2" x14ac:dyDescent="0.25">
      <c r="A7195" t="s">
        <v>7279</v>
      </c>
      <c r="B7195">
        <v>20.768000000000001</v>
      </c>
    </row>
    <row r="7196" spans="1:2" x14ac:dyDescent="0.25">
      <c r="A7196" t="s">
        <v>7280</v>
      </c>
      <c r="B7196">
        <v>19.38</v>
      </c>
    </row>
    <row r="7197" spans="1:2" x14ac:dyDescent="0.25">
      <c r="A7197" t="s">
        <v>7281</v>
      </c>
      <c r="B7197">
        <v>17.565000000000001</v>
      </c>
    </row>
    <row r="7198" spans="1:2" x14ac:dyDescent="0.25">
      <c r="A7198" t="s">
        <v>7282</v>
      </c>
      <c r="B7198">
        <v>16.797999999999998</v>
      </c>
    </row>
    <row r="7199" spans="1:2" x14ac:dyDescent="0.25">
      <c r="A7199" t="s">
        <v>7283</v>
      </c>
      <c r="B7199">
        <v>15.887</v>
      </c>
    </row>
    <row r="7200" spans="1:2" x14ac:dyDescent="0.25">
      <c r="A7200" t="s">
        <v>7284</v>
      </c>
      <c r="B7200">
        <v>15.335000000000001</v>
      </c>
    </row>
    <row r="7201" spans="1:2" x14ac:dyDescent="0.25">
      <c r="A7201" t="s">
        <v>7285</v>
      </c>
      <c r="B7201">
        <v>15.683999999999999</v>
      </c>
    </row>
    <row r="7202" spans="1:2" x14ac:dyDescent="0.25">
      <c r="A7202" t="s">
        <v>7286</v>
      </c>
      <c r="B7202">
        <v>15.529</v>
      </c>
    </row>
    <row r="7203" spans="1:2" x14ac:dyDescent="0.25">
      <c r="A7203" t="s">
        <v>7287</v>
      </c>
      <c r="B7203">
        <v>15.41</v>
      </c>
    </row>
    <row r="7204" spans="1:2" x14ac:dyDescent="0.25">
      <c r="A7204" t="s">
        <v>7288</v>
      </c>
      <c r="B7204">
        <v>15.144</v>
      </c>
    </row>
    <row r="7205" spans="1:2" x14ac:dyDescent="0.25">
      <c r="A7205" t="s">
        <v>7289</v>
      </c>
      <c r="B7205">
        <v>14.288</v>
      </c>
    </row>
    <row r="7206" spans="1:2" x14ac:dyDescent="0.25">
      <c r="A7206" t="s">
        <v>7290</v>
      </c>
      <c r="B7206">
        <v>13.465999999999999</v>
      </c>
    </row>
    <row r="7207" spans="1:2" x14ac:dyDescent="0.25">
      <c r="A7207" t="s">
        <v>7291</v>
      </c>
      <c r="B7207">
        <v>13.324</v>
      </c>
    </row>
    <row r="7208" spans="1:2" x14ac:dyDescent="0.25">
      <c r="A7208" t="s">
        <v>7292</v>
      </c>
      <c r="B7208">
        <v>13.31</v>
      </c>
    </row>
    <row r="7209" spans="1:2" x14ac:dyDescent="0.25">
      <c r="A7209" t="s">
        <v>7293</v>
      </c>
      <c r="B7209">
        <v>13.138999999999999</v>
      </c>
    </row>
    <row r="7210" spans="1:2" x14ac:dyDescent="0.25">
      <c r="A7210" t="s">
        <v>7294</v>
      </c>
      <c r="B7210">
        <v>13.162000000000001</v>
      </c>
    </row>
    <row r="7211" spans="1:2" x14ac:dyDescent="0.25">
      <c r="A7211" t="s">
        <v>7295</v>
      </c>
      <c r="B7211">
        <v>12.95</v>
      </c>
    </row>
    <row r="7212" spans="1:2" x14ac:dyDescent="0.25">
      <c r="A7212" t="s">
        <v>7296</v>
      </c>
      <c r="B7212">
        <v>11.728999999999999</v>
      </c>
    </row>
    <row r="7213" spans="1:2" x14ac:dyDescent="0.25">
      <c r="A7213" t="s">
        <v>7297</v>
      </c>
      <c r="B7213">
        <v>11.675000000000001</v>
      </c>
    </row>
    <row r="7214" spans="1:2" x14ac:dyDescent="0.25">
      <c r="A7214" t="s">
        <v>7298</v>
      </c>
      <c r="B7214">
        <v>11.547000000000001</v>
      </c>
    </row>
    <row r="7215" spans="1:2" x14ac:dyDescent="0.25">
      <c r="A7215" t="s">
        <v>7299</v>
      </c>
      <c r="B7215">
        <v>11.513999999999999</v>
      </c>
    </row>
    <row r="7216" spans="1:2" x14ac:dyDescent="0.25">
      <c r="A7216" t="s">
        <v>7302</v>
      </c>
      <c r="B7216">
        <v>11.303000000000001</v>
      </c>
    </row>
    <row r="7217" spans="1:2" x14ac:dyDescent="0.25">
      <c r="A7217" t="s">
        <v>7303</v>
      </c>
      <c r="B7217">
        <v>11.31</v>
      </c>
    </row>
    <row r="7218" spans="1:2" x14ac:dyDescent="0.25">
      <c r="A7218" t="s">
        <v>7304</v>
      </c>
      <c r="B7218">
        <v>11.03</v>
      </c>
    </row>
    <row r="7219" spans="1:2" x14ac:dyDescent="0.25">
      <c r="A7219" t="s">
        <v>7305</v>
      </c>
      <c r="B7219">
        <v>10.427</v>
      </c>
    </row>
    <row r="7220" spans="1:2" x14ac:dyDescent="0.25">
      <c r="A7220" t="s">
        <v>7306</v>
      </c>
      <c r="B7220">
        <v>10.477</v>
      </c>
    </row>
    <row r="7221" spans="1:2" x14ac:dyDescent="0.25">
      <c r="A7221" t="s">
        <v>7307</v>
      </c>
      <c r="B7221">
        <v>10.01</v>
      </c>
    </row>
    <row r="7222" spans="1:2" x14ac:dyDescent="0.25">
      <c r="A7222" t="s">
        <v>7308</v>
      </c>
      <c r="B7222">
        <v>9.3989999999999991</v>
      </c>
    </row>
    <row r="7223" spans="1:2" x14ac:dyDescent="0.25">
      <c r="A7223" t="s">
        <v>7309</v>
      </c>
      <c r="B7223">
        <v>9.39</v>
      </c>
    </row>
    <row r="7224" spans="1:2" x14ac:dyDescent="0.25">
      <c r="A7224" t="s">
        <v>7310</v>
      </c>
      <c r="B7224">
        <v>9.1880000000000006</v>
      </c>
    </row>
    <row r="7225" spans="1:2" x14ac:dyDescent="0.25">
      <c r="A7225" t="s">
        <v>7311</v>
      </c>
      <c r="B7225">
        <v>9.0879999999999992</v>
      </c>
    </row>
    <row r="7226" spans="1:2" x14ac:dyDescent="0.25">
      <c r="A7226" t="s">
        <v>7312</v>
      </c>
      <c r="B7226">
        <v>8.8940000000000001</v>
      </c>
    </row>
    <row r="7227" spans="1:2" x14ac:dyDescent="0.25">
      <c r="A7227" t="s">
        <v>7313</v>
      </c>
      <c r="B7227">
        <v>8.9130000000000003</v>
      </c>
    </row>
    <row r="7228" spans="1:2" x14ac:dyDescent="0.25">
      <c r="A7228" t="s">
        <v>7314</v>
      </c>
      <c r="B7228">
        <v>8.907</v>
      </c>
    </row>
    <row r="7229" spans="1:2" x14ac:dyDescent="0.25">
      <c r="A7229" t="s">
        <v>7315</v>
      </c>
      <c r="B7229">
        <v>8.8209999999999997</v>
      </c>
    </row>
    <row r="7230" spans="1:2" x14ac:dyDescent="0.25">
      <c r="A7230" t="s">
        <v>7316</v>
      </c>
      <c r="B7230">
        <v>8.5510000000000002</v>
      </c>
    </row>
    <row r="7231" spans="1:2" x14ac:dyDescent="0.25">
      <c r="A7231" t="s">
        <v>7317</v>
      </c>
      <c r="B7231">
        <v>8.5310000000000006</v>
      </c>
    </row>
    <row r="7232" spans="1:2" x14ac:dyDescent="0.25">
      <c r="A7232" t="s">
        <v>7318</v>
      </c>
      <c r="B7232">
        <v>8.5359999999999996</v>
      </c>
    </row>
    <row r="7233" spans="1:2" x14ac:dyDescent="0.25">
      <c r="A7233" t="s">
        <v>7319</v>
      </c>
      <c r="B7233">
        <v>8.4450000000000003</v>
      </c>
    </row>
    <row r="7234" spans="1:2" x14ac:dyDescent="0.25">
      <c r="A7234" t="s">
        <v>7320</v>
      </c>
      <c r="B7234">
        <v>8.3859999999999992</v>
      </c>
    </row>
    <row r="7235" spans="1:2" x14ac:dyDescent="0.25">
      <c r="A7235" t="s">
        <v>7321</v>
      </c>
      <c r="B7235">
        <v>8.4369999999999994</v>
      </c>
    </row>
    <row r="7236" spans="1:2" x14ac:dyDescent="0.25">
      <c r="A7236" t="s">
        <v>7322</v>
      </c>
      <c r="B7236">
        <v>8.4030000000000005</v>
      </c>
    </row>
    <row r="7237" spans="1:2" x14ac:dyDescent="0.25">
      <c r="A7237" t="s">
        <v>7323</v>
      </c>
      <c r="B7237">
        <v>8.3979999999999997</v>
      </c>
    </row>
    <row r="7238" spans="1:2" x14ac:dyDescent="0.25">
      <c r="A7238" t="s">
        <v>7324</v>
      </c>
      <c r="B7238">
        <v>8.375</v>
      </c>
    </row>
    <row r="7239" spans="1:2" x14ac:dyDescent="0.25">
      <c r="A7239" t="s">
        <v>7325</v>
      </c>
      <c r="B7239">
        <v>7.9989999999999997</v>
      </c>
    </row>
    <row r="7240" spans="1:2" x14ac:dyDescent="0.25">
      <c r="A7240" t="s">
        <v>7326</v>
      </c>
      <c r="B7240">
        <v>7.6589999999999998</v>
      </c>
    </row>
    <row r="7241" spans="1:2" x14ac:dyDescent="0.25">
      <c r="A7241" t="s">
        <v>7327</v>
      </c>
      <c r="B7241">
        <v>7.5220000000000002</v>
      </c>
    </row>
    <row r="7242" spans="1:2" x14ac:dyDescent="0.25">
      <c r="A7242" t="s">
        <v>7328</v>
      </c>
      <c r="B7242">
        <v>7.46</v>
      </c>
    </row>
    <row r="7243" spans="1:2" x14ac:dyDescent="0.25">
      <c r="A7243" t="s">
        <v>7329</v>
      </c>
      <c r="B7243">
        <v>10.426</v>
      </c>
    </row>
    <row r="7244" spans="1:2" x14ac:dyDescent="0.25">
      <c r="A7244" t="s">
        <v>7330</v>
      </c>
      <c r="B7244">
        <v>8.5020000000000007</v>
      </c>
    </row>
    <row r="7245" spans="1:2" x14ac:dyDescent="0.25">
      <c r="A7245" t="s">
        <v>7334</v>
      </c>
      <c r="B7245">
        <v>11.516999999999999</v>
      </c>
    </row>
    <row r="7246" spans="1:2" x14ac:dyDescent="0.25">
      <c r="A7246" t="s">
        <v>7335</v>
      </c>
      <c r="B7246">
        <v>8.8070000000000004</v>
      </c>
    </row>
    <row r="7247" spans="1:2" x14ac:dyDescent="0.25">
      <c r="A7247" t="s">
        <v>7336</v>
      </c>
      <c r="B7247">
        <v>8.2520000000000007</v>
      </c>
    </row>
    <row r="7248" spans="1:2" x14ac:dyDescent="0.25">
      <c r="A7248" t="s">
        <v>7337</v>
      </c>
      <c r="B7248">
        <v>8.2850000000000001</v>
      </c>
    </row>
    <row r="7249" spans="1:2" x14ac:dyDescent="0.25">
      <c r="A7249" t="s">
        <v>7338</v>
      </c>
      <c r="B7249">
        <v>8.1780000000000008</v>
      </c>
    </row>
    <row r="7250" spans="1:2" x14ac:dyDescent="0.25">
      <c r="A7250" t="s">
        <v>7339</v>
      </c>
      <c r="B7250">
        <v>8.0809999999999995</v>
      </c>
    </row>
    <row r="7251" spans="1:2" x14ac:dyDescent="0.25">
      <c r="A7251" t="s">
        <v>7340</v>
      </c>
      <c r="B7251">
        <v>8.0350000000000001</v>
      </c>
    </row>
    <row r="7252" spans="1:2" x14ac:dyDescent="0.25">
      <c r="A7252" t="s">
        <v>7341</v>
      </c>
      <c r="B7252">
        <v>7.9509999999999996</v>
      </c>
    </row>
    <row r="7253" spans="1:2" x14ac:dyDescent="0.25">
      <c r="A7253" t="s">
        <v>7342</v>
      </c>
      <c r="B7253">
        <v>7.8520000000000003</v>
      </c>
    </row>
    <row r="7254" spans="1:2" x14ac:dyDescent="0.25">
      <c r="A7254" t="s">
        <v>7343</v>
      </c>
      <c r="B7254">
        <v>7.71</v>
      </c>
    </row>
    <row r="7255" spans="1:2" x14ac:dyDescent="0.25">
      <c r="A7255" t="s">
        <v>7344</v>
      </c>
      <c r="B7255">
        <v>7.5540000000000003</v>
      </c>
    </row>
    <row r="7256" spans="1:2" x14ac:dyDescent="0.25">
      <c r="A7256" t="s">
        <v>7345</v>
      </c>
      <c r="B7256">
        <v>7.516</v>
      </c>
    </row>
    <row r="7257" spans="1:2" x14ac:dyDescent="0.25">
      <c r="A7257" t="s">
        <v>7346</v>
      </c>
      <c r="B7257">
        <v>7.3620000000000001</v>
      </c>
    </row>
    <row r="7258" spans="1:2" x14ac:dyDescent="0.25">
      <c r="A7258" t="s">
        <v>7347</v>
      </c>
      <c r="B7258">
        <v>7.2350000000000003</v>
      </c>
    </row>
    <row r="7259" spans="1:2" x14ac:dyDescent="0.25">
      <c r="A7259" t="s">
        <v>7348</v>
      </c>
      <c r="B7259">
        <v>7.1280000000000001</v>
      </c>
    </row>
    <row r="7260" spans="1:2" x14ac:dyDescent="0.25">
      <c r="A7260" t="s">
        <v>7349</v>
      </c>
      <c r="B7260">
        <v>6.9619999999999997</v>
      </c>
    </row>
    <row r="7261" spans="1:2" x14ac:dyDescent="0.25">
      <c r="A7261" t="s">
        <v>7350</v>
      </c>
      <c r="B7261">
        <v>6.9640000000000004</v>
      </c>
    </row>
    <row r="7262" spans="1:2" x14ac:dyDescent="0.25">
      <c r="A7262" t="s">
        <v>7351</v>
      </c>
      <c r="B7262">
        <v>8.0660000000000007</v>
      </c>
    </row>
    <row r="7263" spans="1:2" x14ac:dyDescent="0.25">
      <c r="A7263" t="s">
        <v>7352</v>
      </c>
      <c r="B7263">
        <v>14.907</v>
      </c>
    </row>
    <row r="7264" spans="1:2" x14ac:dyDescent="0.25">
      <c r="A7264" t="s">
        <v>7353</v>
      </c>
      <c r="B7264">
        <v>11.326000000000001</v>
      </c>
    </row>
    <row r="7265" spans="1:2" x14ac:dyDescent="0.25">
      <c r="A7265" t="s">
        <v>7354</v>
      </c>
      <c r="B7265">
        <v>8.84</v>
      </c>
    </row>
    <row r="7266" spans="1:2" x14ac:dyDescent="0.25">
      <c r="A7266" t="s">
        <v>7355</v>
      </c>
      <c r="B7266">
        <v>8.2910000000000004</v>
      </c>
    </row>
    <row r="7267" spans="1:2" x14ac:dyDescent="0.25">
      <c r="A7267" t="s">
        <v>7356</v>
      </c>
      <c r="B7267">
        <v>7.9909999999999997</v>
      </c>
    </row>
    <row r="7268" spans="1:2" x14ac:dyDescent="0.25">
      <c r="A7268" t="s">
        <v>7357</v>
      </c>
      <c r="B7268">
        <v>8.4760000000000009</v>
      </c>
    </row>
    <row r="7269" spans="1:2" x14ac:dyDescent="0.25">
      <c r="A7269" t="s">
        <v>7358</v>
      </c>
      <c r="B7269">
        <v>8.0399999999999991</v>
      </c>
    </row>
    <row r="7270" spans="1:2" x14ac:dyDescent="0.25">
      <c r="A7270" t="s">
        <v>7359</v>
      </c>
      <c r="B7270">
        <v>7.6669999999999998</v>
      </c>
    </row>
    <row r="7271" spans="1:2" x14ac:dyDescent="0.25">
      <c r="A7271" t="s">
        <v>7360</v>
      </c>
      <c r="B7271">
        <v>7.4989999999999997</v>
      </c>
    </row>
    <row r="7272" spans="1:2" x14ac:dyDescent="0.25">
      <c r="A7272" t="s">
        <v>7361</v>
      </c>
      <c r="B7272">
        <v>7.2169999999999996</v>
      </c>
    </row>
    <row r="7273" spans="1:2" x14ac:dyDescent="0.25">
      <c r="A7273" t="s">
        <v>7362</v>
      </c>
      <c r="B7273">
        <v>7.125</v>
      </c>
    </row>
    <row r="7274" spans="1:2" x14ac:dyDescent="0.25">
      <c r="A7274" t="s">
        <v>7363</v>
      </c>
      <c r="B7274">
        <v>7.0910000000000002</v>
      </c>
    </row>
    <row r="7275" spans="1:2" x14ac:dyDescent="0.25">
      <c r="A7275" t="s">
        <v>7366</v>
      </c>
      <c r="B7275">
        <v>6.8849999999999998</v>
      </c>
    </row>
    <row r="7276" spans="1:2" x14ac:dyDescent="0.25">
      <c r="A7276" t="s">
        <v>7367</v>
      </c>
      <c r="B7276">
        <v>6.782</v>
      </c>
    </row>
    <row r="7277" spans="1:2" x14ac:dyDescent="0.25">
      <c r="A7277" t="s">
        <v>7368</v>
      </c>
      <c r="B7277">
        <v>6.72</v>
      </c>
    </row>
    <row r="7278" spans="1:2" x14ac:dyDescent="0.25">
      <c r="A7278" t="s">
        <v>7369</v>
      </c>
      <c r="B7278">
        <v>6.6520000000000001</v>
      </c>
    </row>
    <row r="7279" spans="1:2" x14ac:dyDescent="0.25">
      <c r="A7279" t="s">
        <v>7370</v>
      </c>
      <c r="B7279">
        <v>6.5679999999999996</v>
      </c>
    </row>
    <row r="7280" spans="1:2" x14ac:dyDescent="0.25">
      <c r="A7280" t="s">
        <v>7371</v>
      </c>
      <c r="B7280">
        <v>6.4340000000000002</v>
      </c>
    </row>
    <row r="7281" spans="1:2" x14ac:dyDescent="0.25">
      <c r="A7281" t="s">
        <v>7372</v>
      </c>
      <c r="B7281">
        <v>6.2869999999999999</v>
      </c>
    </row>
    <row r="7282" spans="1:2" x14ac:dyDescent="0.25">
      <c r="A7282" t="s">
        <v>7373</v>
      </c>
      <c r="B7282">
        <v>6.2619999999999996</v>
      </c>
    </row>
    <row r="7283" spans="1:2" x14ac:dyDescent="0.25">
      <c r="A7283" t="s">
        <v>7374</v>
      </c>
      <c r="B7283">
        <v>6.5810000000000004</v>
      </c>
    </row>
    <row r="7284" spans="1:2" x14ac:dyDescent="0.25">
      <c r="A7284" t="s">
        <v>7375</v>
      </c>
      <c r="B7284">
        <v>6.3689999999999998</v>
      </c>
    </row>
    <row r="7285" spans="1:2" x14ac:dyDescent="0.25">
      <c r="A7285" t="s">
        <v>7376</v>
      </c>
      <c r="B7285">
        <v>6.343</v>
      </c>
    </row>
    <row r="7286" spans="1:2" x14ac:dyDescent="0.25">
      <c r="A7286" t="s">
        <v>7377</v>
      </c>
      <c r="B7286">
        <v>6.1379999999999999</v>
      </c>
    </row>
    <row r="7287" spans="1:2" x14ac:dyDescent="0.25">
      <c r="A7287" t="s">
        <v>7378</v>
      </c>
      <c r="B7287">
        <v>6.0389999999999997</v>
      </c>
    </row>
    <row r="7288" spans="1:2" x14ac:dyDescent="0.25">
      <c r="A7288" t="s">
        <v>7379</v>
      </c>
      <c r="B7288">
        <v>5.8650000000000002</v>
      </c>
    </row>
    <row r="7289" spans="1:2" x14ac:dyDescent="0.25">
      <c r="A7289" t="s">
        <v>7380</v>
      </c>
      <c r="B7289">
        <v>5.7560000000000002</v>
      </c>
    </row>
    <row r="7290" spans="1:2" x14ac:dyDescent="0.25">
      <c r="A7290" t="s">
        <v>7381</v>
      </c>
      <c r="B7290">
        <v>5.6539999999999999</v>
      </c>
    </row>
    <row r="7291" spans="1:2" x14ac:dyDescent="0.25">
      <c r="A7291" t="s">
        <v>7382</v>
      </c>
      <c r="B7291">
        <v>5.6079999999999997</v>
      </c>
    </row>
    <row r="7292" spans="1:2" x14ac:dyDescent="0.25">
      <c r="A7292" t="s">
        <v>7383</v>
      </c>
      <c r="B7292">
        <v>5.5039999999999996</v>
      </c>
    </row>
    <row r="7293" spans="1:2" x14ac:dyDescent="0.25">
      <c r="A7293" t="s">
        <v>7384</v>
      </c>
      <c r="B7293">
        <v>5.4720000000000004</v>
      </c>
    </row>
    <row r="7294" spans="1:2" x14ac:dyDescent="0.25">
      <c r="A7294" t="s">
        <v>7385</v>
      </c>
      <c r="B7294">
        <v>5.9560000000000004</v>
      </c>
    </row>
    <row r="7295" spans="1:2" x14ac:dyDescent="0.25">
      <c r="A7295" t="s">
        <v>7386</v>
      </c>
      <c r="B7295">
        <v>7.0609999999999999</v>
      </c>
    </row>
    <row r="7296" spans="1:2" x14ac:dyDescent="0.25">
      <c r="A7296" t="s">
        <v>7387</v>
      </c>
      <c r="B7296">
        <v>5.9880000000000004</v>
      </c>
    </row>
    <row r="7297" spans="1:2" x14ac:dyDescent="0.25">
      <c r="A7297" t="s">
        <v>7388</v>
      </c>
      <c r="B7297">
        <v>5.6890000000000001</v>
      </c>
    </row>
    <row r="7298" spans="1:2" x14ac:dyDescent="0.25">
      <c r="A7298" t="s">
        <v>7389</v>
      </c>
      <c r="B7298">
        <v>5.6340000000000003</v>
      </c>
    </row>
    <row r="7299" spans="1:2" x14ac:dyDescent="0.25">
      <c r="A7299" t="s">
        <v>7390</v>
      </c>
      <c r="B7299">
        <v>5.6429999999999998</v>
      </c>
    </row>
    <row r="7300" spans="1:2" x14ac:dyDescent="0.25">
      <c r="A7300" t="s">
        <v>7391</v>
      </c>
      <c r="B7300">
        <v>5.6470000000000002</v>
      </c>
    </row>
    <row r="7301" spans="1:2" x14ac:dyDescent="0.25">
      <c r="A7301" t="s">
        <v>7392</v>
      </c>
      <c r="B7301">
        <v>5.4690000000000003</v>
      </c>
    </row>
    <row r="7302" spans="1:2" x14ac:dyDescent="0.25">
      <c r="A7302" t="s">
        <v>7393</v>
      </c>
      <c r="B7302">
        <v>5.4290000000000003</v>
      </c>
    </row>
    <row r="7303" spans="1:2" x14ac:dyDescent="0.25">
      <c r="A7303" t="s">
        <v>7394</v>
      </c>
      <c r="B7303">
        <v>5.3339999999999996</v>
      </c>
    </row>
    <row r="7304" spans="1:2" x14ac:dyDescent="0.25">
      <c r="A7304" t="s">
        <v>7398</v>
      </c>
      <c r="B7304">
        <v>5.3040000000000003</v>
      </c>
    </row>
    <row r="7305" spans="1:2" x14ac:dyDescent="0.25">
      <c r="A7305" t="s">
        <v>7399</v>
      </c>
      <c r="B7305">
        <v>5.2789999999999999</v>
      </c>
    </row>
    <row r="7306" spans="1:2" x14ac:dyDescent="0.25">
      <c r="A7306" t="s">
        <v>7400</v>
      </c>
      <c r="B7306">
        <v>5.1980000000000004</v>
      </c>
    </row>
    <row r="7307" spans="1:2" x14ac:dyDescent="0.25">
      <c r="A7307" t="s">
        <v>7401</v>
      </c>
      <c r="B7307">
        <v>5.1660000000000004</v>
      </c>
    </row>
    <row r="7308" spans="1:2" x14ac:dyDescent="0.25">
      <c r="A7308" t="s">
        <v>7402</v>
      </c>
      <c r="B7308">
        <v>5.1349999999999998</v>
      </c>
    </row>
    <row r="7309" spans="1:2" x14ac:dyDescent="0.25">
      <c r="A7309" t="s">
        <v>7403</v>
      </c>
      <c r="B7309">
        <v>5.13</v>
      </c>
    </row>
    <row r="7310" spans="1:2" x14ac:dyDescent="0.25">
      <c r="A7310" t="s">
        <v>7404</v>
      </c>
      <c r="B7310">
        <v>5.6479999999999997</v>
      </c>
    </row>
    <row r="7311" spans="1:2" x14ac:dyDescent="0.25">
      <c r="A7311" t="s">
        <v>7405</v>
      </c>
      <c r="B7311">
        <v>5.5810000000000004</v>
      </c>
    </row>
    <row r="7312" spans="1:2" x14ac:dyDescent="0.25">
      <c r="A7312" t="s">
        <v>7406</v>
      </c>
      <c r="B7312">
        <v>4.9269999999999996</v>
      </c>
    </row>
    <row r="7313" spans="1:2" x14ac:dyDescent="0.25">
      <c r="A7313" t="s">
        <v>7407</v>
      </c>
      <c r="B7313">
        <v>4.7169999999999996</v>
      </c>
    </row>
    <row r="7314" spans="1:2" x14ac:dyDescent="0.25">
      <c r="A7314" t="s">
        <v>7408</v>
      </c>
      <c r="B7314">
        <v>4.6829999999999998</v>
      </c>
    </row>
    <row r="7315" spans="1:2" x14ac:dyDescent="0.25">
      <c r="A7315" t="s">
        <v>7409</v>
      </c>
      <c r="B7315">
        <v>4.6449999999999996</v>
      </c>
    </row>
    <row r="7316" spans="1:2" x14ac:dyDescent="0.25">
      <c r="A7316" t="s">
        <v>7410</v>
      </c>
      <c r="B7316">
        <v>4.5810000000000004</v>
      </c>
    </row>
    <row r="7317" spans="1:2" x14ac:dyDescent="0.25">
      <c r="A7317" t="s">
        <v>7411</v>
      </c>
      <c r="B7317">
        <v>5.1280000000000001</v>
      </c>
    </row>
    <row r="7318" spans="1:2" x14ac:dyDescent="0.25">
      <c r="A7318" t="s">
        <v>7412</v>
      </c>
      <c r="B7318">
        <v>5.407</v>
      </c>
    </row>
    <row r="7319" spans="1:2" x14ac:dyDescent="0.25">
      <c r="A7319" t="s">
        <v>7413</v>
      </c>
      <c r="B7319">
        <v>4.915</v>
      </c>
    </row>
    <row r="7320" spans="1:2" x14ac:dyDescent="0.25">
      <c r="A7320" t="s">
        <v>7414</v>
      </c>
      <c r="B7320">
        <v>5.7930000000000001</v>
      </c>
    </row>
    <row r="7321" spans="1:2" x14ac:dyDescent="0.25">
      <c r="A7321" t="s">
        <v>7415</v>
      </c>
      <c r="B7321">
        <v>10.018000000000001</v>
      </c>
    </row>
    <row r="7322" spans="1:2" x14ac:dyDescent="0.25">
      <c r="A7322" t="s">
        <v>7416</v>
      </c>
      <c r="B7322">
        <v>8.3810000000000002</v>
      </c>
    </row>
    <row r="7323" spans="1:2" x14ac:dyDescent="0.25">
      <c r="A7323" t="s">
        <v>7417</v>
      </c>
      <c r="B7323">
        <v>7.617</v>
      </c>
    </row>
    <row r="7324" spans="1:2" x14ac:dyDescent="0.25">
      <c r="A7324" t="s">
        <v>7418</v>
      </c>
      <c r="B7324">
        <v>7.673</v>
      </c>
    </row>
    <row r="7325" spans="1:2" x14ac:dyDescent="0.25">
      <c r="A7325" t="s">
        <v>7419</v>
      </c>
      <c r="B7325">
        <v>6.4210000000000003</v>
      </c>
    </row>
    <row r="7326" spans="1:2" x14ac:dyDescent="0.25">
      <c r="A7326" t="s">
        <v>7420</v>
      </c>
      <c r="B7326">
        <v>5.8310000000000004</v>
      </c>
    </row>
    <row r="7327" spans="1:2" x14ac:dyDescent="0.25">
      <c r="A7327" t="s">
        <v>7421</v>
      </c>
      <c r="B7327">
        <v>5.6070000000000002</v>
      </c>
    </row>
    <row r="7328" spans="1:2" x14ac:dyDescent="0.25">
      <c r="A7328" t="s">
        <v>7422</v>
      </c>
      <c r="B7328">
        <v>5.4050000000000002</v>
      </c>
    </row>
    <row r="7329" spans="1:2" x14ac:dyDescent="0.25">
      <c r="A7329" t="s">
        <v>7423</v>
      </c>
      <c r="B7329">
        <v>5.25</v>
      </c>
    </row>
    <row r="7330" spans="1:2" x14ac:dyDescent="0.25">
      <c r="A7330" t="s">
        <v>7424</v>
      </c>
      <c r="B7330">
        <v>5.1159999999999997</v>
      </c>
    </row>
    <row r="7331" spans="1:2" x14ac:dyDescent="0.25">
      <c r="A7331" t="s">
        <v>7425</v>
      </c>
      <c r="B7331">
        <v>4.9640000000000004</v>
      </c>
    </row>
    <row r="7332" spans="1:2" x14ac:dyDescent="0.25">
      <c r="A7332" t="s">
        <v>7426</v>
      </c>
      <c r="B7332">
        <v>4.9189999999999996</v>
      </c>
    </row>
    <row r="7333" spans="1:2" x14ac:dyDescent="0.25">
      <c r="A7333" t="s">
        <v>7427</v>
      </c>
      <c r="B7333">
        <v>4.867</v>
      </c>
    </row>
    <row r="7334" spans="1:2" x14ac:dyDescent="0.25">
      <c r="A7334" t="s">
        <v>7430</v>
      </c>
      <c r="B7334">
        <v>4.9240000000000004</v>
      </c>
    </row>
    <row r="7335" spans="1:2" x14ac:dyDescent="0.25">
      <c r="A7335" t="s">
        <v>7431</v>
      </c>
      <c r="B7335">
        <v>4.9329999999999998</v>
      </c>
    </row>
    <row r="7336" spans="1:2" x14ac:dyDescent="0.25">
      <c r="A7336" t="s">
        <v>7432</v>
      </c>
      <c r="B7336">
        <v>4.6630000000000003</v>
      </c>
    </row>
    <row r="7337" spans="1:2" x14ac:dyDescent="0.25">
      <c r="A7337" t="s">
        <v>7433</v>
      </c>
      <c r="B7337">
        <v>4.7480000000000002</v>
      </c>
    </row>
    <row r="7338" spans="1:2" x14ac:dyDescent="0.25">
      <c r="A7338" t="s">
        <v>7434</v>
      </c>
      <c r="B7338">
        <v>4.76</v>
      </c>
    </row>
    <row r="7339" spans="1:2" x14ac:dyDescent="0.25">
      <c r="A7339" t="s">
        <v>7435</v>
      </c>
      <c r="B7339">
        <v>4.5510000000000002</v>
      </c>
    </row>
    <row r="7340" spans="1:2" x14ac:dyDescent="0.25">
      <c r="A7340" t="s">
        <v>7436</v>
      </c>
      <c r="B7340">
        <v>4.375</v>
      </c>
    </row>
    <row r="7341" spans="1:2" x14ac:dyDescent="0.25">
      <c r="A7341" t="s">
        <v>7437</v>
      </c>
      <c r="B7341">
        <v>4.3380000000000001</v>
      </c>
    </row>
    <row r="7342" spans="1:2" x14ac:dyDescent="0.25">
      <c r="A7342" t="s">
        <v>7438</v>
      </c>
      <c r="B7342">
        <v>4.9279999999999999</v>
      </c>
    </row>
    <row r="7343" spans="1:2" x14ac:dyDescent="0.25">
      <c r="A7343" t="s">
        <v>7439</v>
      </c>
      <c r="B7343">
        <v>5.7830000000000004</v>
      </c>
    </row>
    <row r="7344" spans="1:2" x14ac:dyDescent="0.25">
      <c r="A7344" t="s">
        <v>7440</v>
      </c>
      <c r="B7344">
        <v>4.7389999999999999</v>
      </c>
    </row>
    <row r="7345" spans="1:2" x14ac:dyDescent="0.25">
      <c r="A7345" t="s">
        <v>7441</v>
      </c>
      <c r="B7345">
        <v>4.5170000000000003</v>
      </c>
    </row>
    <row r="7346" spans="1:2" x14ac:dyDescent="0.25">
      <c r="A7346" t="s">
        <v>7442</v>
      </c>
      <c r="B7346">
        <v>4.9960000000000004</v>
      </c>
    </row>
    <row r="7347" spans="1:2" x14ac:dyDescent="0.25">
      <c r="A7347" t="s">
        <v>7443</v>
      </c>
      <c r="B7347">
        <v>12.760999999999999</v>
      </c>
    </row>
    <row r="7348" spans="1:2" x14ac:dyDescent="0.25">
      <c r="A7348" t="s">
        <v>7444</v>
      </c>
      <c r="B7348">
        <v>5.7060000000000004</v>
      </c>
    </row>
    <row r="7349" spans="1:2" x14ac:dyDescent="0.25">
      <c r="A7349" t="s">
        <v>7445</v>
      </c>
      <c r="B7349">
        <v>5.883</v>
      </c>
    </row>
    <row r="7350" spans="1:2" x14ac:dyDescent="0.25">
      <c r="A7350" t="s">
        <v>7446</v>
      </c>
      <c r="B7350">
        <v>5.9720000000000004</v>
      </c>
    </row>
    <row r="7351" spans="1:2" x14ac:dyDescent="0.25">
      <c r="A7351" t="s">
        <v>7447</v>
      </c>
      <c r="B7351">
        <v>5.258</v>
      </c>
    </row>
    <row r="7352" spans="1:2" x14ac:dyDescent="0.25">
      <c r="A7352" t="s">
        <v>7448</v>
      </c>
      <c r="B7352">
        <v>5.1159999999999997</v>
      </c>
    </row>
    <row r="7353" spans="1:2" x14ac:dyDescent="0.25">
      <c r="A7353" t="s">
        <v>7449</v>
      </c>
      <c r="B7353">
        <v>4.9029999999999996</v>
      </c>
    </row>
    <row r="7354" spans="1:2" x14ac:dyDescent="0.25">
      <c r="A7354" t="s">
        <v>7450</v>
      </c>
      <c r="B7354">
        <v>5.407</v>
      </c>
    </row>
    <row r="7355" spans="1:2" x14ac:dyDescent="0.25">
      <c r="A7355" t="s">
        <v>7451</v>
      </c>
      <c r="B7355">
        <v>5.5209999999999999</v>
      </c>
    </row>
    <row r="7356" spans="1:2" x14ac:dyDescent="0.25">
      <c r="A7356" t="s">
        <v>7452</v>
      </c>
      <c r="B7356">
        <v>4.7279999999999998</v>
      </c>
    </row>
    <row r="7357" spans="1:2" x14ac:dyDescent="0.25">
      <c r="A7357" t="s">
        <v>7453</v>
      </c>
      <c r="B7357">
        <v>4.516</v>
      </c>
    </row>
    <row r="7358" spans="1:2" x14ac:dyDescent="0.25">
      <c r="A7358" t="s">
        <v>7454</v>
      </c>
      <c r="B7358">
        <v>4.4240000000000004</v>
      </c>
    </row>
    <row r="7359" spans="1:2" x14ac:dyDescent="0.25">
      <c r="A7359" t="s">
        <v>7455</v>
      </c>
      <c r="B7359">
        <v>4.1420000000000003</v>
      </c>
    </row>
    <row r="7360" spans="1:2" x14ac:dyDescent="0.25">
      <c r="A7360" t="s">
        <v>7456</v>
      </c>
      <c r="B7360">
        <v>3.9430000000000001</v>
      </c>
    </row>
    <row r="7361" spans="1:2" x14ac:dyDescent="0.25">
      <c r="A7361" t="s">
        <v>7457</v>
      </c>
      <c r="B7361">
        <v>3.8149999999999999</v>
      </c>
    </row>
    <row r="7362" spans="1:2" x14ac:dyDescent="0.25">
      <c r="A7362" t="s">
        <v>7458</v>
      </c>
      <c r="B7362">
        <v>3.7120000000000002</v>
      </c>
    </row>
    <row r="7363" spans="1:2" x14ac:dyDescent="0.25">
      <c r="A7363" t="s">
        <v>7459</v>
      </c>
      <c r="B7363">
        <v>4.6849999999999996</v>
      </c>
    </row>
    <row r="7364" spans="1:2" x14ac:dyDescent="0.25">
      <c r="A7364" t="s">
        <v>7462</v>
      </c>
      <c r="B7364">
        <v>4.1580000000000004</v>
      </c>
    </row>
    <row r="7365" spans="1:2" x14ac:dyDescent="0.25">
      <c r="A7365" t="s">
        <v>7463</v>
      </c>
      <c r="B7365">
        <v>3.9860000000000002</v>
      </c>
    </row>
    <row r="7366" spans="1:2" x14ac:dyDescent="0.25">
      <c r="A7366" t="s">
        <v>7464</v>
      </c>
      <c r="B7366">
        <v>3.8980000000000001</v>
      </c>
    </row>
    <row r="7367" spans="1:2" x14ac:dyDescent="0.25">
      <c r="A7367" t="s">
        <v>7465</v>
      </c>
      <c r="B7367">
        <v>5.9349999999999996</v>
      </c>
    </row>
    <row r="7368" spans="1:2" x14ac:dyDescent="0.25">
      <c r="A7368" t="s">
        <v>7466</v>
      </c>
      <c r="B7368">
        <v>10.311</v>
      </c>
    </row>
    <row r="7369" spans="1:2" x14ac:dyDescent="0.25">
      <c r="A7369" t="s">
        <v>7467</v>
      </c>
      <c r="B7369">
        <v>5.3230000000000004</v>
      </c>
    </row>
    <row r="7370" spans="1:2" x14ac:dyDescent="0.25">
      <c r="A7370" t="s">
        <v>7468</v>
      </c>
      <c r="B7370">
        <v>4.3319999999999999</v>
      </c>
    </row>
    <row r="7371" spans="1:2" x14ac:dyDescent="0.25">
      <c r="A7371" t="s">
        <v>7469</v>
      </c>
      <c r="B7371">
        <v>3.931</v>
      </c>
    </row>
    <row r="7372" spans="1:2" x14ac:dyDescent="0.25">
      <c r="A7372" t="s">
        <v>7470</v>
      </c>
      <c r="B7372">
        <v>3.448</v>
      </c>
    </row>
    <row r="7373" spans="1:2" x14ac:dyDescent="0.25">
      <c r="A7373" t="s">
        <v>7471</v>
      </c>
      <c r="B7373">
        <v>3.415</v>
      </c>
    </row>
    <row r="7374" spans="1:2" x14ac:dyDescent="0.25">
      <c r="A7374" t="s">
        <v>7472</v>
      </c>
      <c r="B7374">
        <v>3.5289999999999999</v>
      </c>
    </row>
    <row r="7375" spans="1:2" x14ac:dyDescent="0.25">
      <c r="A7375" t="s">
        <v>7473</v>
      </c>
      <c r="B7375">
        <v>6.4509999999999996</v>
      </c>
    </row>
    <row r="7376" spans="1:2" x14ac:dyDescent="0.25">
      <c r="A7376" t="s">
        <v>7474</v>
      </c>
      <c r="B7376">
        <v>5.3179999999999996</v>
      </c>
    </row>
    <row r="7377" spans="1:2" x14ac:dyDescent="0.25">
      <c r="A7377" t="s">
        <v>7475</v>
      </c>
      <c r="B7377">
        <v>4.9800000000000004</v>
      </c>
    </row>
    <row r="7378" spans="1:2" x14ac:dyDescent="0.25">
      <c r="A7378" t="s">
        <v>7476</v>
      </c>
      <c r="B7378">
        <v>5.4290000000000003</v>
      </c>
    </row>
    <row r="7379" spans="1:2" x14ac:dyDescent="0.25">
      <c r="A7379" t="s">
        <v>7477</v>
      </c>
      <c r="B7379">
        <v>5.6040000000000001</v>
      </c>
    </row>
    <row r="7380" spans="1:2" x14ac:dyDescent="0.25">
      <c r="A7380" t="s">
        <v>7478</v>
      </c>
      <c r="B7380">
        <v>4.7930000000000001</v>
      </c>
    </row>
    <row r="7381" spans="1:2" x14ac:dyDescent="0.25">
      <c r="A7381" t="s">
        <v>7479</v>
      </c>
      <c r="B7381">
        <v>4.7750000000000004</v>
      </c>
    </row>
    <row r="7382" spans="1:2" x14ac:dyDescent="0.25">
      <c r="A7382" t="s">
        <v>7480</v>
      </c>
      <c r="B7382">
        <v>4.7</v>
      </c>
    </row>
    <row r="7383" spans="1:2" x14ac:dyDescent="0.25">
      <c r="A7383" t="s">
        <v>7481</v>
      </c>
      <c r="B7383">
        <v>4.1980000000000004</v>
      </c>
    </row>
    <row r="7384" spans="1:2" x14ac:dyDescent="0.25">
      <c r="A7384" t="s">
        <v>7482</v>
      </c>
      <c r="B7384">
        <v>3.6280000000000001</v>
      </c>
    </row>
    <row r="7385" spans="1:2" x14ac:dyDescent="0.25">
      <c r="A7385" t="s">
        <v>7483</v>
      </c>
      <c r="B7385">
        <v>3.2029999999999998</v>
      </c>
    </row>
    <row r="7386" spans="1:2" x14ac:dyDescent="0.25">
      <c r="A7386" t="s">
        <v>7484</v>
      </c>
      <c r="B7386">
        <v>3</v>
      </c>
    </row>
    <row r="7387" spans="1:2" x14ac:dyDescent="0.25">
      <c r="A7387" t="s">
        <v>7485</v>
      </c>
      <c r="B7387">
        <v>2.9060000000000001</v>
      </c>
    </row>
    <row r="7388" spans="1:2" x14ac:dyDescent="0.25">
      <c r="A7388" t="s">
        <v>7486</v>
      </c>
      <c r="B7388">
        <v>2.9969999999999999</v>
      </c>
    </row>
    <row r="7389" spans="1:2" x14ac:dyDescent="0.25">
      <c r="A7389" t="s">
        <v>7487</v>
      </c>
      <c r="B7389">
        <v>4.5049999999999999</v>
      </c>
    </row>
    <row r="7390" spans="1:2" x14ac:dyDescent="0.25">
      <c r="A7390" t="s">
        <v>7488</v>
      </c>
      <c r="B7390">
        <v>5.1680000000000001</v>
      </c>
    </row>
    <row r="7391" spans="1:2" x14ac:dyDescent="0.25">
      <c r="A7391" t="s">
        <v>7489</v>
      </c>
      <c r="B7391">
        <v>12.018000000000001</v>
      </c>
    </row>
    <row r="7392" spans="1:2" x14ac:dyDescent="0.25">
      <c r="A7392" t="s">
        <v>7490</v>
      </c>
      <c r="B7392">
        <v>5.2309999999999999</v>
      </c>
    </row>
    <row r="7393" spans="1:2" x14ac:dyDescent="0.25">
      <c r="A7393" t="s">
        <v>7491</v>
      </c>
      <c r="B7393">
        <v>3.552</v>
      </c>
    </row>
    <row r="7394" spans="1:2" x14ac:dyDescent="0.25">
      <c r="A7394" t="s">
        <v>7492</v>
      </c>
      <c r="B7394">
        <v>3.056</v>
      </c>
    </row>
    <row r="7395" spans="1:2" x14ac:dyDescent="0.25">
      <c r="A7395" t="s">
        <v>7494</v>
      </c>
      <c r="B7395">
        <v>2.294</v>
      </c>
    </row>
    <row r="7396" spans="1:2" x14ac:dyDescent="0.25">
      <c r="A7396" t="s">
        <v>7495</v>
      </c>
      <c r="B7396">
        <v>2.2869999999999999</v>
      </c>
    </row>
    <row r="7397" spans="1:2" x14ac:dyDescent="0.25">
      <c r="A7397" t="s">
        <v>7496</v>
      </c>
      <c r="B7397">
        <v>2.44</v>
      </c>
    </row>
    <row r="7398" spans="1:2" x14ac:dyDescent="0.25">
      <c r="A7398" t="s">
        <v>7497</v>
      </c>
      <c r="B7398">
        <v>2.5840000000000001</v>
      </c>
    </row>
    <row r="7399" spans="1:2" x14ac:dyDescent="0.25">
      <c r="A7399" t="s">
        <v>7498</v>
      </c>
      <c r="B7399">
        <v>2.609</v>
      </c>
    </row>
    <row r="7400" spans="1:2" x14ac:dyDescent="0.25">
      <c r="A7400" t="s">
        <v>7499</v>
      </c>
      <c r="B7400">
        <v>2.6190000000000002</v>
      </c>
    </row>
    <row r="7401" spans="1:2" x14ac:dyDescent="0.25">
      <c r="A7401" t="s">
        <v>7500</v>
      </c>
      <c r="B7401">
        <v>2.468</v>
      </c>
    </row>
    <row r="7402" spans="1:2" x14ac:dyDescent="0.25">
      <c r="A7402" t="s">
        <v>7501</v>
      </c>
      <c r="B7402">
        <v>2.3319999999999999</v>
      </c>
    </row>
    <row r="7403" spans="1:2" x14ac:dyDescent="0.25">
      <c r="A7403" t="s">
        <v>7502</v>
      </c>
      <c r="B7403">
        <v>1.9159999999999999</v>
      </c>
    </row>
    <row r="7404" spans="1:2" x14ac:dyDescent="0.25">
      <c r="A7404" t="s">
        <v>7503</v>
      </c>
      <c r="B7404">
        <v>2</v>
      </c>
    </row>
    <row r="7405" spans="1:2" x14ac:dyDescent="0.25">
      <c r="A7405" t="s">
        <v>7504</v>
      </c>
      <c r="B7405">
        <v>2.0920000000000001</v>
      </c>
    </row>
    <row r="7406" spans="1:2" x14ac:dyDescent="0.25">
      <c r="A7406" t="s">
        <v>7505</v>
      </c>
      <c r="B7406">
        <v>2.2469999999999999</v>
      </c>
    </row>
    <row r="7407" spans="1:2" x14ac:dyDescent="0.25">
      <c r="A7407" t="s">
        <v>7506</v>
      </c>
      <c r="B7407">
        <v>2.5760000000000001</v>
      </c>
    </row>
    <row r="7408" spans="1:2" x14ac:dyDescent="0.25">
      <c r="A7408" t="s">
        <v>7507</v>
      </c>
      <c r="B7408">
        <v>2.0070000000000001</v>
      </c>
    </row>
    <row r="7409" spans="1:2" x14ac:dyDescent="0.25">
      <c r="A7409" t="s">
        <v>7508</v>
      </c>
      <c r="B7409">
        <v>1.944</v>
      </c>
    </row>
    <row r="7410" spans="1:2" x14ac:dyDescent="0.25">
      <c r="A7410" t="s">
        <v>7509</v>
      </c>
      <c r="B7410">
        <v>2.101</v>
      </c>
    </row>
    <row r="7411" spans="1:2" x14ac:dyDescent="0.25">
      <c r="A7411" t="s">
        <v>7510</v>
      </c>
      <c r="B7411">
        <v>2.0699999999999998</v>
      </c>
    </row>
    <row r="7412" spans="1:2" x14ac:dyDescent="0.25">
      <c r="A7412" t="s">
        <v>7511</v>
      </c>
      <c r="B7412">
        <v>1.825</v>
      </c>
    </row>
    <row r="7413" spans="1:2" x14ac:dyDescent="0.25">
      <c r="A7413" t="s">
        <v>7512</v>
      </c>
      <c r="B7413">
        <v>1.74</v>
      </c>
    </row>
    <row r="7414" spans="1:2" x14ac:dyDescent="0.25">
      <c r="A7414" t="s">
        <v>7513</v>
      </c>
      <c r="B7414">
        <v>1.869</v>
      </c>
    </row>
    <row r="7415" spans="1:2" x14ac:dyDescent="0.25">
      <c r="A7415" t="s">
        <v>7514</v>
      </c>
      <c r="B7415">
        <v>5.3650000000000002</v>
      </c>
    </row>
    <row r="7416" spans="1:2" x14ac:dyDescent="0.25">
      <c r="A7416" t="s">
        <v>7515</v>
      </c>
      <c r="B7416">
        <v>5.5</v>
      </c>
    </row>
    <row r="7417" spans="1:2" x14ac:dyDescent="0.25">
      <c r="A7417" t="s">
        <v>7516</v>
      </c>
      <c r="B7417">
        <v>2.8980000000000001</v>
      </c>
    </row>
    <row r="7418" spans="1:2" x14ac:dyDescent="0.25">
      <c r="A7418" t="s">
        <v>7517</v>
      </c>
      <c r="B7418">
        <v>2.3809999999999998</v>
      </c>
    </row>
    <row r="7419" spans="1:2" x14ac:dyDescent="0.25">
      <c r="A7419" t="s">
        <v>7518</v>
      </c>
      <c r="B7419">
        <v>2.0550000000000002</v>
      </c>
    </row>
    <row r="7420" spans="1:2" x14ac:dyDescent="0.25">
      <c r="A7420" t="s">
        <v>7519</v>
      </c>
      <c r="B7420">
        <v>1.877</v>
      </c>
    </row>
    <row r="7421" spans="1:2" x14ac:dyDescent="0.25">
      <c r="A7421" t="s">
        <v>7520</v>
      </c>
      <c r="B7421">
        <v>2.0369999999999999</v>
      </c>
    </row>
    <row r="7422" spans="1:2" x14ac:dyDescent="0.25">
      <c r="A7422" t="s">
        <v>7521</v>
      </c>
      <c r="B7422">
        <v>2.1150000000000002</v>
      </c>
    </row>
    <row r="7423" spans="1:2" x14ac:dyDescent="0.25">
      <c r="A7423" t="s">
        <v>7522</v>
      </c>
      <c r="B7423">
        <v>3.5750000000000002</v>
      </c>
    </row>
    <row r="7424" spans="1:2" x14ac:dyDescent="0.25">
      <c r="A7424" t="s">
        <v>7523</v>
      </c>
      <c r="B7424">
        <v>3.5550000000000002</v>
      </c>
    </row>
    <row r="7425" spans="1:2" x14ac:dyDescent="0.25">
      <c r="A7425" t="s">
        <v>7524</v>
      </c>
      <c r="B7425">
        <v>4.3419999999999996</v>
      </c>
    </row>
    <row r="7426" spans="1:2" x14ac:dyDescent="0.25">
      <c r="A7426" t="s">
        <v>7525</v>
      </c>
      <c r="B7426">
        <v>3.5859999999999999</v>
      </c>
    </row>
    <row r="7427" spans="1:2" x14ac:dyDescent="0.25">
      <c r="A7427" t="s">
        <v>7526</v>
      </c>
      <c r="B7427">
        <v>3.4729999999999999</v>
      </c>
    </row>
    <row r="7428" spans="1:2" x14ac:dyDescent="0.25">
      <c r="A7428" t="s">
        <v>7527</v>
      </c>
      <c r="B7428">
        <v>16.803000000000001</v>
      </c>
    </row>
    <row r="7429" spans="1:2" x14ac:dyDescent="0.25">
      <c r="A7429" t="s">
        <v>7528</v>
      </c>
      <c r="B7429">
        <v>5.984</v>
      </c>
    </row>
    <row r="7430" spans="1:2" x14ac:dyDescent="0.25">
      <c r="A7430" t="s">
        <v>7529</v>
      </c>
      <c r="B7430">
        <v>31.721</v>
      </c>
    </row>
    <row r="7431" spans="1:2" x14ac:dyDescent="0.25">
      <c r="A7431" t="s">
        <v>7530</v>
      </c>
      <c r="B7431">
        <v>20.946999999999999</v>
      </c>
    </row>
    <row r="7432" spans="1:2" x14ac:dyDescent="0.25">
      <c r="A7432" t="s">
        <v>7531</v>
      </c>
      <c r="B7432">
        <v>15.138</v>
      </c>
    </row>
    <row r="7433" spans="1:2" x14ac:dyDescent="0.25">
      <c r="A7433" t="s">
        <v>7532</v>
      </c>
      <c r="B7433">
        <v>25.202999999999999</v>
      </c>
    </row>
    <row r="7434" spans="1:2" x14ac:dyDescent="0.25">
      <c r="A7434" t="s">
        <v>7533</v>
      </c>
      <c r="B7434">
        <v>15.266999999999999</v>
      </c>
    </row>
    <row r="7435" spans="1:2" x14ac:dyDescent="0.25">
      <c r="A7435" t="s">
        <v>7534</v>
      </c>
      <c r="B7435">
        <v>12.589</v>
      </c>
    </row>
    <row r="7436" spans="1:2" x14ac:dyDescent="0.25">
      <c r="A7436" t="s">
        <v>7535</v>
      </c>
      <c r="B7436">
        <v>11.571</v>
      </c>
    </row>
    <row r="7437" spans="1:2" x14ac:dyDescent="0.25">
      <c r="A7437" t="s">
        <v>7536</v>
      </c>
      <c r="B7437">
        <v>9.1509999999999998</v>
      </c>
    </row>
    <row r="7438" spans="1:2" x14ac:dyDescent="0.25">
      <c r="A7438" t="s">
        <v>7537</v>
      </c>
      <c r="B7438">
        <v>13.093</v>
      </c>
    </row>
    <row r="7439" spans="1:2" x14ac:dyDescent="0.25">
      <c r="A7439" t="s">
        <v>7538</v>
      </c>
      <c r="B7439">
        <v>24.791</v>
      </c>
    </row>
    <row r="7440" spans="1:2" x14ac:dyDescent="0.25">
      <c r="A7440" t="s">
        <v>7539</v>
      </c>
      <c r="B7440">
        <v>24.26</v>
      </c>
    </row>
    <row r="7441" spans="1:2" x14ac:dyDescent="0.25">
      <c r="A7441" t="s">
        <v>7540</v>
      </c>
      <c r="B7441">
        <v>14.651999999999999</v>
      </c>
    </row>
    <row r="7442" spans="1:2" x14ac:dyDescent="0.25">
      <c r="A7442" t="s">
        <v>7541</v>
      </c>
      <c r="B7442">
        <v>14.202</v>
      </c>
    </row>
    <row r="7443" spans="1:2" x14ac:dyDescent="0.25">
      <c r="A7443" t="s">
        <v>7542</v>
      </c>
      <c r="B7443">
        <v>18.163</v>
      </c>
    </row>
    <row r="7444" spans="1:2" x14ac:dyDescent="0.25">
      <c r="A7444" t="s">
        <v>7543</v>
      </c>
      <c r="B7444">
        <v>14.753</v>
      </c>
    </row>
    <row r="7445" spans="1:2" x14ac:dyDescent="0.25">
      <c r="A7445" t="s">
        <v>7544</v>
      </c>
      <c r="B7445">
        <v>13.967000000000001</v>
      </c>
    </row>
    <row r="7446" spans="1:2" x14ac:dyDescent="0.25">
      <c r="A7446" t="s">
        <v>7545</v>
      </c>
      <c r="B7446">
        <v>13.381</v>
      </c>
    </row>
    <row r="7447" spans="1:2" x14ac:dyDescent="0.25">
      <c r="A7447" t="s">
        <v>7546</v>
      </c>
      <c r="B7447">
        <v>15.462</v>
      </c>
    </row>
    <row r="7448" spans="1:2" x14ac:dyDescent="0.25">
      <c r="A7448" t="s">
        <v>7547</v>
      </c>
      <c r="B7448">
        <v>15.343999999999999</v>
      </c>
    </row>
    <row r="7449" spans="1:2" x14ac:dyDescent="0.25">
      <c r="A7449" t="s">
        <v>7548</v>
      </c>
      <c r="B7449">
        <v>31.707999999999998</v>
      </c>
    </row>
    <row r="7450" spans="1:2" x14ac:dyDescent="0.25">
      <c r="A7450" t="s">
        <v>7549</v>
      </c>
      <c r="B7450">
        <v>24.908999999999999</v>
      </c>
    </row>
    <row r="7451" spans="1:2" x14ac:dyDescent="0.25">
      <c r="A7451" t="s">
        <v>7550</v>
      </c>
      <c r="B7451">
        <v>21.617999999999999</v>
      </c>
    </row>
    <row r="7452" spans="1:2" x14ac:dyDescent="0.25">
      <c r="A7452" t="s">
        <v>7551</v>
      </c>
      <c r="B7452">
        <v>20.399999999999999</v>
      </c>
    </row>
    <row r="7453" spans="1:2" x14ac:dyDescent="0.25">
      <c r="A7453" t="s">
        <v>7552</v>
      </c>
      <c r="B7453">
        <v>19.391999999999999</v>
      </c>
    </row>
    <row r="7454" spans="1:2" x14ac:dyDescent="0.25">
      <c r="A7454" t="s">
        <v>7553</v>
      </c>
      <c r="B7454">
        <v>16.692</v>
      </c>
    </row>
    <row r="7455" spans="1:2" x14ac:dyDescent="0.25">
      <c r="A7455" t="s">
        <v>7554</v>
      </c>
      <c r="B7455">
        <v>17.545000000000002</v>
      </c>
    </row>
    <row r="7456" spans="1:2" x14ac:dyDescent="0.25">
      <c r="A7456" t="s">
        <v>7555</v>
      </c>
      <c r="B7456">
        <v>16.933</v>
      </c>
    </row>
    <row r="7457" spans="1:2" x14ac:dyDescent="0.25">
      <c r="A7457" t="s">
        <v>7556</v>
      </c>
      <c r="B7457">
        <v>62.624000000000002</v>
      </c>
    </row>
    <row r="7458" spans="1:2" x14ac:dyDescent="0.25">
      <c r="A7458" t="s">
        <v>7558</v>
      </c>
      <c r="B7458">
        <v>31.771000000000001</v>
      </c>
    </row>
    <row r="7459" spans="1:2" x14ac:dyDescent="0.25">
      <c r="A7459" t="s">
        <v>7559</v>
      </c>
      <c r="B7459">
        <v>33.338000000000001</v>
      </c>
    </row>
    <row r="7460" spans="1:2" x14ac:dyDescent="0.25">
      <c r="A7460" t="s">
        <v>7560</v>
      </c>
      <c r="B7460">
        <v>30.457999999999998</v>
      </c>
    </row>
    <row r="7461" spans="1:2" x14ac:dyDescent="0.25">
      <c r="A7461" t="s">
        <v>7561</v>
      </c>
      <c r="B7461">
        <v>39.947000000000003</v>
      </c>
    </row>
    <row r="7462" spans="1:2" x14ac:dyDescent="0.25">
      <c r="A7462" t="s">
        <v>7562</v>
      </c>
      <c r="B7462">
        <v>34.054000000000002</v>
      </c>
    </row>
    <row r="7463" spans="1:2" x14ac:dyDescent="0.25">
      <c r="A7463" t="s">
        <v>7563</v>
      </c>
      <c r="B7463">
        <v>31.440999999999999</v>
      </c>
    </row>
    <row r="7464" spans="1:2" x14ac:dyDescent="0.25">
      <c r="A7464" t="s">
        <v>7564</v>
      </c>
      <c r="B7464">
        <v>30.605</v>
      </c>
    </row>
    <row r="7465" spans="1:2" x14ac:dyDescent="0.25">
      <c r="A7465" t="s">
        <v>7565</v>
      </c>
      <c r="B7465">
        <v>31.202999999999999</v>
      </c>
    </row>
    <row r="7466" spans="1:2" x14ac:dyDescent="0.25">
      <c r="A7466" t="s">
        <v>7566</v>
      </c>
      <c r="B7466">
        <v>28.373999999999999</v>
      </c>
    </row>
    <row r="7467" spans="1:2" x14ac:dyDescent="0.25">
      <c r="A7467" t="s">
        <v>7567</v>
      </c>
      <c r="B7467">
        <v>28.536999999999999</v>
      </c>
    </row>
    <row r="7468" spans="1:2" x14ac:dyDescent="0.25">
      <c r="A7468" t="s">
        <v>7568</v>
      </c>
      <c r="B7468">
        <v>24.783999999999999</v>
      </c>
    </row>
    <row r="7469" spans="1:2" x14ac:dyDescent="0.25">
      <c r="A7469" t="s">
        <v>7569</v>
      </c>
      <c r="B7469">
        <v>25.687999999999999</v>
      </c>
    </row>
    <row r="7470" spans="1:2" x14ac:dyDescent="0.25">
      <c r="A7470" t="s">
        <v>7570</v>
      </c>
      <c r="B7470">
        <v>25.986999999999998</v>
      </c>
    </row>
    <row r="7471" spans="1:2" x14ac:dyDescent="0.25">
      <c r="A7471" t="s">
        <v>7571</v>
      </c>
      <c r="B7471">
        <v>42.72</v>
      </c>
    </row>
    <row r="7472" spans="1:2" x14ac:dyDescent="0.25">
      <c r="A7472" t="s">
        <v>7572</v>
      </c>
      <c r="B7472">
        <v>92.414000000000001</v>
      </c>
    </row>
    <row r="7473" spans="1:2" x14ac:dyDescent="0.25">
      <c r="A7473" t="s">
        <v>7573</v>
      </c>
      <c r="B7473">
        <v>100.239</v>
      </c>
    </row>
    <row r="7474" spans="1:2" x14ac:dyDescent="0.25">
      <c r="A7474" t="s">
        <v>7574</v>
      </c>
      <c r="B7474">
        <v>149.018</v>
      </c>
    </row>
    <row r="7475" spans="1:2" x14ac:dyDescent="0.25">
      <c r="A7475" t="s">
        <v>7575</v>
      </c>
      <c r="B7475">
        <v>103.914</v>
      </c>
    </row>
    <row r="7476" spans="1:2" x14ac:dyDescent="0.25">
      <c r="A7476" t="s">
        <v>7576</v>
      </c>
      <c r="B7476">
        <v>83.054000000000002</v>
      </c>
    </row>
    <row r="7477" spans="1:2" x14ac:dyDescent="0.25">
      <c r="A7477" t="s">
        <v>7577</v>
      </c>
      <c r="B7477">
        <v>75.867999999999995</v>
      </c>
    </row>
    <row r="7478" spans="1:2" x14ac:dyDescent="0.25">
      <c r="A7478" t="s">
        <v>7578</v>
      </c>
      <c r="B7478">
        <v>68.879000000000005</v>
      </c>
    </row>
    <row r="7479" spans="1:2" x14ac:dyDescent="0.25">
      <c r="A7479" t="s">
        <v>7579</v>
      </c>
      <c r="B7479">
        <v>73.951999999999998</v>
      </c>
    </row>
    <row r="7480" spans="1:2" x14ac:dyDescent="0.25">
      <c r="A7480" t="s">
        <v>7580</v>
      </c>
      <c r="B7480">
        <v>62.777000000000001</v>
      </c>
    </row>
    <row r="7481" spans="1:2" x14ac:dyDescent="0.25">
      <c r="A7481" t="s">
        <v>7581</v>
      </c>
      <c r="B7481">
        <v>57.014000000000003</v>
      </c>
    </row>
    <row r="7482" spans="1:2" x14ac:dyDescent="0.25">
      <c r="A7482" t="s">
        <v>7582</v>
      </c>
      <c r="B7482">
        <v>65.537999999999997</v>
      </c>
    </row>
    <row r="7483" spans="1:2" x14ac:dyDescent="0.25">
      <c r="A7483" t="s">
        <v>7583</v>
      </c>
      <c r="B7483">
        <v>123.38800000000001</v>
      </c>
    </row>
    <row r="7484" spans="1:2" x14ac:dyDescent="0.25">
      <c r="A7484" t="s">
        <v>7584</v>
      </c>
      <c r="B7484">
        <v>85.682000000000002</v>
      </c>
    </row>
    <row r="7485" spans="1:2" x14ac:dyDescent="0.25">
      <c r="A7485" t="s">
        <v>7585</v>
      </c>
      <c r="B7485">
        <v>138.85499999999999</v>
      </c>
    </row>
    <row r="7486" spans="1:2" x14ac:dyDescent="0.25">
      <c r="A7486" t="s">
        <v>7586</v>
      </c>
      <c r="B7486">
        <v>113.877</v>
      </c>
    </row>
    <row r="7487" spans="1:2" x14ac:dyDescent="0.25">
      <c r="A7487" t="s">
        <v>7587</v>
      </c>
      <c r="B7487">
        <v>112.239</v>
      </c>
    </row>
    <row r="7488" spans="1:2" x14ac:dyDescent="0.25">
      <c r="A7488" t="s">
        <v>7588</v>
      </c>
      <c r="B7488">
        <v>110.934</v>
      </c>
    </row>
    <row r="7489" spans="1:2" x14ac:dyDescent="0.25">
      <c r="A7489" t="s">
        <v>7589</v>
      </c>
      <c r="B7489">
        <v>99.784000000000006</v>
      </c>
    </row>
    <row r="7490" spans="1:2" x14ac:dyDescent="0.25">
      <c r="A7490" t="s">
        <v>7590</v>
      </c>
      <c r="B7490">
        <v>92.337000000000003</v>
      </c>
    </row>
    <row r="7491" spans="1:2" x14ac:dyDescent="0.25">
      <c r="A7491" t="s">
        <v>7591</v>
      </c>
      <c r="B7491">
        <v>65.248999999999995</v>
      </c>
    </row>
    <row r="7492" spans="1:2" x14ac:dyDescent="0.25">
      <c r="A7492" t="s">
        <v>7592</v>
      </c>
      <c r="B7492">
        <v>63.177</v>
      </c>
    </row>
    <row r="7493" spans="1:2" x14ac:dyDescent="0.25">
      <c r="A7493" t="s">
        <v>7593</v>
      </c>
      <c r="B7493">
        <v>98.489000000000004</v>
      </c>
    </row>
    <row r="7494" spans="1:2" x14ac:dyDescent="0.25">
      <c r="A7494" t="s">
        <v>7594</v>
      </c>
      <c r="B7494">
        <v>136.542</v>
      </c>
    </row>
    <row r="7495" spans="1:2" x14ac:dyDescent="0.25">
      <c r="A7495" t="s">
        <v>7595</v>
      </c>
      <c r="B7495">
        <v>108.078</v>
      </c>
    </row>
    <row r="7496" spans="1:2" x14ac:dyDescent="0.25">
      <c r="A7496" t="s">
        <v>7596</v>
      </c>
      <c r="B7496">
        <v>84.596000000000004</v>
      </c>
    </row>
    <row r="7497" spans="1:2" x14ac:dyDescent="0.25">
      <c r="A7497" t="s">
        <v>7597</v>
      </c>
      <c r="B7497">
        <v>74.802000000000007</v>
      </c>
    </row>
    <row r="7498" spans="1:2" x14ac:dyDescent="0.25">
      <c r="A7498" t="s">
        <v>7598</v>
      </c>
      <c r="B7498">
        <v>81.959000000000003</v>
      </c>
    </row>
    <row r="7499" spans="1:2" x14ac:dyDescent="0.25">
      <c r="A7499" t="s">
        <v>7599</v>
      </c>
      <c r="B7499">
        <v>87.334000000000003</v>
      </c>
    </row>
    <row r="7500" spans="1:2" x14ac:dyDescent="0.25">
      <c r="A7500" t="s">
        <v>7600</v>
      </c>
      <c r="B7500">
        <v>70.275999999999996</v>
      </c>
    </row>
    <row r="7501" spans="1:2" x14ac:dyDescent="0.25">
      <c r="A7501" t="s">
        <v>7601</v>
      </c>
      <c r="B7501">
        <v>77.055999999999997</v>
      </c>
    </row>
    <row r="7502" spans="1:2" x14ac:dyDescent="0.25">
      <c r="A7502" t="s">
        <v>7602</v>
      </c>
      <c r="B7502">
        <v>66.948999999999998</v>
      </c>
    </row>
    <row r="7503" spans="1:2" x14ac:dyDescent="0.25">
      <c r="A7503" t="s">
        <v>7603</v>
      </c>
      <c r="B7503">
        <v>62.56</v>
      </c>
    </row>
    <row r="7504" spans="1:2" x14ac:dyDescent="0.25">
      <c r="A7504" t="s">
        <v>7604</v>
      </c>
      <c r="B7504">
        <v>56.024999999999999</v>
      </c>
    </row>
    <row r="7505" spans="1:2" x14ac:dyDescent="0.25">
      <c r="A7505" t="s">
        <v>7605</v>
      </c>
      <c r="B7505">
        <v>49.091000000000001</v>
      </c>
    </row>
    <row r="7506" spans="1:2" x14ac:dyDescent="0.25">
      <c r="A7506" t="s">
        <v>7606</v>
      </c>
      <c r="B7506">
        <v>41.892000000000003</v>
      </c>
    </row>
    <row r="7507" spans="1:2" x14ac:dyDescent="0.25">
      <c r="A7507" t="s">
        <v>7607</v>
      </c>
      <c r="B7507">
        <v>40.052</v>
      </c>
    </row>
    <row r="7508" spans="1:2" x14ac:dyDescent="0.25">
      <c r="A7508" t="s">
        <v>7608</v>
      </c>
      <c r="B7508">
        <v>38.637</v>
      </c>
    </row>
    <row r="7509" spans="1:2" x14ac:dyDescent="0.25">
      <c r="A7509" t="s">
        <v>7609</v>
      </c>
      <c r="B7509">
        <v>37.014000000000003</v>
      </c>
    </row>
    <row r="7510" spans="1:2" x14ac:dyDescent="0.25">
      <c r="A7510" t="s">
        <v>7610</v>
      </c>
      <c r="B7510">
        <v>38.103999999999999</v>
      </c>
    </row>
    <row r="7511" spans="1:2" x14ac:dyDescent="0.25">
      <c r="A7511" t="s">
        <v>7611</v>
      </c>
      <c r="B7511">
        <v>34.558</v>
      </c>
    </row>
    <row r="7512" spans="1:2" x14ac:dyDescent="0.25">
      <c r="A7512" t="s">
        <v>7612</v>
      </c>
      <c r="B7512">
        <v>33.017000000000003</v>
      </c>
    </row>
    <row r="7513" spans="1:2" x14ac:dyDescent="0.25">
      <c r="A7513" t="s">
        <v>7613</v>
      </c>
      <c r="B7513">
        <v>31.227</v>
      </c>
    </row>
    <row r="7514" spans="1:2" x14ac:dyDescent="0.25">
      <c r="A7514" t="s">
        <v>7614</v>
      </c>
      <c r="B7514">
        <v>32.718000000000004</v>
      </c>
    </row>
    <row r="7515" spans="1:2" x14ac:dyDescent="0.25">
      <c r="A7515" t="s">
        <v>7615</v>
      </c>
      <c r="B7515">
        <v>32.488999999999997</v>
      </c>
    </row>
    <row r="7516" spans="1:2" x14ac:dyDescent="0.25">
      <c r="A7516" t="s">
        <v>7616</v>
      </c>
      <c r="B7516">
        <v>51.066000000000003</v>
      </c>
    </row>
    <row r="7517" spans="1:2" x14ac:dyDescent="0.25">
      <c r="A7517" t="s">
        <v>7617</v>
      </c>
      <c r="B7517">
        <v>35.915999999999997</v>
      </c>
    </row>
    <row r="7518" spans="1:2" x14ac:dyDescent="0.25">
      <c r="A7518" t="s">
        <v>7618</v>
      </c>
      <c r="B7518">
        <v>33.537999999999997</v>
      </c>
    </row>
    <row r="7519" spans="1:2" x14ac:dyDescent="0.25">
      <c r="A7519" t="s">
        <v>7619</v>
      </c>
      <c r="B7519">
        <v>31.791</v>
      </c>
    </row>
    <row r="7520" spans="1:2" x14ac:dyDescent="0.25">
      <c r="A7520" t="s">
        <v>7620</v>
      </c>
      <c r="B7520">
        <v>31.302</v>
      </c>
    </row>
    <row r="7521" spans="1:2" x14ac:dyDescent="0.25">
      <c r="A7521" t="s">
        <v>7622</v>
      </c>
      <c r="B7521">
        <v>29.948</v>
      </c>
    </row>
    <row r="7522" spans="1:2" x14ac:dyDescent="0.25">
      <c r="A7522" t="s">
        <v>7623</v>
      </c>
      <c r="B7522">
        <v>29.03</v>
      </c>
    </row>
    <row r="7523" spans="1:2" x14ac:dyDescent="0.25">
      <c r="A7523" t="s">
        <v>7624</v>
      </c>
      <c r="B7523">
        <v>56.316000000000003</v>
      </c>
    </row>
    <row r="7524" spans="1:2" x14ac:dyDescent="0.25">
      <c r="A7524" t="s">
        <v>7625</v>
      </c>
      <c r="B7524">
        <v>67.450999999999993</v>
      </c>
    </row>
    <row r="7525" spans="1:2" x14ac:dyDescent="0.25">
      <c r="A7525" t="s">
        <v>7626</v>
      </c>
      <c r="B7525">
        <v>93.058000000000007</v>
      </c>
    </row>
    <row r="7526" spans="1:2" x14ac:dyDescent="0.25">
      <c r="A7526" t="s">
        <v>7627</v>
      </c>
      <c r="B7526">
        <v>62.671999999999997</v>
      </c>
    </row>
    <row r="7527" spans="1:2" x14ac:dyDescent="0.25">
      <c r="A7527" t="s">
        <v>7628</v>
      </c>
      <c r="B7527">
        <v>56.204999999999998</v>
      </c>
    </row>
    <row r="7528" spans="1:2" x14ac:dyDescent="0.25">
      <c r="A7528" t="s">
        <v>7629</v>
      </c>
      <c r="B7528">
        <v>50.667000000000002</v>
      </c>
    </row>
    <row r="7529" spans="1:2" x14ac:dyDescent="0.25">
      <c r="A7529" t="s">
        <v>7630</v>
      </c>
      <c r="B7529">
        <v>44.176000000000002</v>
      </c>
    </row>
    <row r="7530" spans="1:2" x14ac:dyDescent="0.25">
      <c r="A7530" t="s">
        <v>7631</v>
      </c>
      <c r="B7530">
        <v>39.506999999999998</v>
      </c>
    </row>
    <row r="7531" spans="1:2" x14ac:dyDescent="0.25">
      <c r="A7531" t="s">
        <v>7632</v>
      </c>
      <c r="B7531">
        <v>37.173999999999999</v>
      </c>
    </row>
    <row r="7532" spans="1:2" x14ac:dyDescent="0.25">
      <c r="A7532" t="s">
        <v>7633</v>
      </c>
      <c r="B7532">
        <v>35.008000000000003</v>
      </c>
    </row>
    <row r="7533" spans="1:2" x14ac:dyDescent="0.25">
      <c r="A7533" t="s">
        <v>7634</v>
      </c>
      <c r="B7533">
        <v>33.499000000000002</v>
      </c>
    </row>
    <row r="7534" spans="1:2" x14ac:dyDescent="0.25">
      <c r="A7534" t="s">
        <v>7635</v>
      </c>
      <c r="B7534">
        <v>32.023000000000003</v>
      </c>
    </row>
    <row r="7535" spans="1:2" x14ac:dyDescent="0.25">
      <c r="A7535" t="s">
        <v>7636</v>
      </c>
      <c r="B7535">
        <v>30.33</v>
      </c>
    </row>
    <row r="7536" spans="1:2" x14ac:dyDescent="0.25">
      <c r="A7536" t="s">
        <v>7637</v>
      </c>
      <c r="B7536">
        <v>30.029</v>
      </c>
    </row>
    <row r="7537" spans="1:2" x14ac:dyDescent="0.25">
      <c r="A7537" t="s">
        <v>7638</v>
      </c>
      <c r="B7537">
        <v>29.173999999999999</v>
      </c>
    </row>
    <row r="7538" spans="1:2" x14ac:dyDescent="0.25">
      <c r="A7538" t="s">
        <v>7639</v>
      </c>
      <c r="B7538">
        <v>28.065000000000001</v>
      </c>
    </row>
    <row r="7539" spans="1:2" x14ac:dyDescent="0.25">
      <c r="A7539" t="s">
        <v>7640</v>
      </c>
      <c r="B7539">
        <v>26.645</v>
      </c>
    </row>
    <row r="7540" spans="1:2" x14ac:dyDescent="0.25">
      <c r="A7540" t="s">
        <v>7641</v>
      </c>
      <c r="B7540">
        <v>24.709</v>
      </c>
    </row>
    <row r="7541" spans="1:2" x14ac:dyDescent="0.25">
      <c r="A7541" t="s">
        <v>7642</v>
      </c>
      <c r="B7541">
        <v>23.448</v>
      </c>
    </row>
    <row r="7542" spans="1:2" x14ac:dyDescent="0.25">
      <c r="A7542" t="s">
        <v>7643</v>
      </c>
      <c r="B7542">
        <v>23.225999999999999</v>
      </c>
    </row>
    <row r="7543" spans="1:2" x14ac:dyDescent="0.25">
      <c r="A7543" t="s">
        <v>7644</v>
      </c>
      <c r="B7543">
        <v>22.600999999999999</v>
      </c>
    </row>
    <row r="7544" spans="1:2" x14ac:dyDescent="0.25">
      <c r="A7544" t="s">
        <v>7645</v>
      </c>
      <c r="B7544">
        <v>23.658999999999999</v>
      </c>
    </row>
    <row r="7545" spans="1:2" x14ac:dyDescent="0.25">
      <c r="A7545" t="s">
        <v>7646</v>
      </c>
      <c r="B7545">
        <v>23.696000000000002</v>
      </c>
    </row>
    <row r="7546" spans="1:2" x14ac:dyDescent="0.25">
      <c r="A7546" t="s">
        <v>7647</v>
      </c>
      <c r="B7546">
        <v>21.276</v>
      </c>
    </row>
    <row r="7547" spans="1:2" x14ac:dyDescent="0.25">
      <c r="A7547" t="s">
        <v>7648</v>
      </c>
      <c r="B7547">
        <v>20.869</v>
      </c>
    </row>
    <row r="7548" spans="1:2" x14ac:dyDescent="0.25">
      <c r="A7548" t="s">
        <v>7649</v>
      </c>
      <c r="B7548">
        <v>22.672999999999998</v>
      </c>
    </row>
    <row r="7549" spans="1:2" x14ac:dyDescent="0.25">
      <c r="A7549" t="s">
        <v>7650</v>
      </c>
      <c r="B7549">
        <v>20.21</v>
      </c>
    </row>
    <row r="7550" spans="1:2" x14ac:dyDescent="0.25">
      <c r="A7550" t="s">
        <v>7651</v>
      </c>
      <c r="B7550">
        <v>19.082999999999998</v>
      </c>
    </row>
    <row r="7551" spans="1:2" x14ac:dyDescent="0.25">
      <c r="A7551" t="s">
        <v>7654</v>
      </c>
      <c r="B7551">
        <v>18.088999999999999</v>
      </c>
    </row>
    <row r="7552" spans="1:2" x14ac:dyDescent="0.25">
      <c r="A7552" t="s">
        <v>7655</v>
      </c>
      <c r="B7552">
        <v>17.646000000000001</v>
      </c>
    </row>
    <row r="7553" spans="1:2" x14ac:dyDescent="0.25">
      <c r="A7553" t="s">
        <v>7656</v>
      </c>
      <c r="B7553">
        <v>16.734000000000002</v>
      </c>
    </row>
    <row r="7554" spans="1:2" x14ac:dyDescent="0.25">
      <c r="A7554" t="s">
        <v>7657</v>
      </c>
      <c r="B7554">
        <v>16.097000000000001</v>
      </c>
    </row>
    <row r="7555" spans="1:2" x14ac:dyDescent="0.25">
      <c r="A7555" t="s">
        <v>7658</v>
      </c>
      <c r="B7555">
        <v>15.526</v>
      </c>
    </row>
    <row r="7556" spans="1:2" x14ac:dyDescent="0.25">
      <c r="A7556" t="s">
        <v>7659</v>
      </c>
      <c r="B7556">
        <v>15.206</v>
      </c>
    </row>
    <row r="7557" spans="1:2" x14ac:dyDescent="0.25">
      <c r="A7557" t="s">
        <v>7660</v>
      </c>
      <c r="B7557">
        <v>14.673999999999999</v>
      </c>
    </row>
    <row r="7558" spans="1:2" x14ac:dyDescent="0.25">
      <c r="A7558" t="s">
        <v>7661</v>
      </c>
      <c r="B7558">
        <v>13.999000000000001</v>
      </c>
    </row>
    <row r="7559" spans="1:2" x14ac:dyDescent="0.25">
      <c r="A7559" t="s">
        <v>7662</v>
      </c>
      <c r="B7559">
        <v>13.803000000000001</v>
      </c>
    </row>
    <row r="7560" spans="1:2" x14ac:dyDescent="0.25">
      <c r="A7560" t="s">
        <v>7663</v>
      </c>
      <c r="B7560">
        <v>13.45</v>
      </c>
    </row>
    <row r="7561" spans="1:2" x14ac:dyDescent="0.25">
      <c r="A7561" t="s">
        <v>7664</v>
      </c>
      <c r="B7561">
        <v>13.021000000000001</v>
      </c>
    </row>
    <row r="7562" spans="1:2" x14ac:dyDescent="0.25">
      <c r="A7562" t="s">
        <v>7665</v>
      </c>
      <c r="B7562">
        <v>14.448</v>
      </c>
    </row>
    <row r="7563" spans="1:2" x14ac:dyDescent="0.25">
      <c r="A7563" t="s">
        <v>7666</v>
      </c>
      <c r="B7563">
        <v>14.473000000000001</v>
      </c>
    </row>
    <row r="7564" spans="1:2" x14ac:dyDescent="0.25">
      <c r="A7564" t="s">
        <v>7667</v>
      </c>
      <c r="B7564">
        <v>12.647</v>
      </c>
    </row>
    <row r="7565" spans="1:2" x14ac:dyDescent="0.25">
      <c r="A7565" t="s">
        <v>7668</v>
      </c>
      <c r="B7565">
        <v>11.986000000000001</v>
      </c>
    </row>
    <row r="7566" spans="1:2" x14ac:dyDescent="0.25">
      <c r="A7566" t="s">
        <v>7669</v>
      </c>
      <c r="B7566">
        <v>11.704000000000001</v>
      </c>
    </row>
    <row r="7567" spans="1:2" x14ac:dyDescent="0.25">
      <c r="A7567" t="s">
        <v>7670</v>
      </c>
      <c r="B7567">
        <v>11.678000000000001</v>
      </c>
    </row>
    <row r="7568" spans="1:2" x14ac:dyDescent="0.25">
      <c r="A7568" t="s">
        <v>7671</v>
      </c>
      <c r="B7568">
        <v>11.705</v>
      </c>
    </row>
    <row r="7569" spans="1:2" x14ac:dyDescent="0.25">
      <c r="A7569" t="s">
        <v>7672</v>
      </c>
      <c r="B7569">
        <v>11.679</v>
      </c>
    </row>
    <row r="7570" spans="1:2" x14ac:dyDescent="0.25">
      <c r="A7570" t="s">
        <v>7673</v>
      </c>
      <c r="B7570">
        <v>11.721</v>
      </c>
    </row>
    <row r="7571" spans="1:2" x14ac:dyDescent="0.25">
      <c r="A7571" t="s">
        <v>7674</v>
      </c>
      <c r="B7571">
        <v>11.569000000000001</v>
      </c>
    </row>
    <row r="7572" spans="1:2" x14ac:dyDescent="0.25">
      <c r="A7572" t="s">
        <v>7675</v>
      </c>
      <c r="B7572">
        <v>11.327999999999999</v>
      </c>
    </row>
    <row r="7573" spans="1:2" x14ac:dyDescent="0.25">
      <c r="A7573" t="s">
        <v>7676</v>
      </c>
      <c r="B7573">
        <v>11.086</v>
      </c>
    </row>
    <row r="7574" spans="1:2" x14ac:dyDescent="0.25">
      <c r="A7574" t="s">
        <v>7677</v>
      </c>
      <c r="B7574">
        <v>11.042</v>
      </c>
    </row>
    <row r="7575" spans="1:2" x14ac:dyDescent="0.25">
      <c r="A7575" t="s">
        <v>7678</v>
      </c>
      <c r="B7575">
        <v>10.707000000000001</v>
      </c>
    </row>
    <row r="7576" spans="1:2" x14ac:dyDescent="0.25">
      <c r="A7576" t="s">
        <v>7679</v>
      </c>
      <c r="B7576">
        <v>10.462999999999999</v>
      </c>
    </row>
    <row r="7577" spans="1:2" x14ac:dyDescent="0.25">
      <c r="A7577" t="s">
        <v>7680</v>
      </c>
      <c r="B7577">
        <v>10.288</v>
      </c>
    </row>
    <row r="7578" spans="1:2" x14ac:dyDescent="0.25">
      <c r="A7578" t="s">
        <v>7681</v>
      </c>
      <c r="B7578">
        <v>10.175000000000001</v>
      </c>
    </row>
    <row r="7579" spans="1:2" x14ac:dyDescent="0.25">
      <c r="A7579" t="s">
        <v>7682</v>
      </c>
      <c r="B7579">
        <v>10.023999999999999</v>
      </c>
    </row>
    <row r="7580" spans="1:2" x14ac:dyDescent="0.25">
      <c r="A7580" t="s">
        <v>7683</v>
      </c>
      <c r="B7580">
        <v>9.8759999999999994</v>
      </c>
    </row>
    <row r="7581" spans="1:2" x14ac:dyDescent="0.25">
      <c r="A7581" t="s">
        <v>7686</v>
      </c>
      <c r="B7581">
        <v>9.8670000000000009</v>
      </c>
    </row>
    <row r="7582" spans="1:2" x14ac:dyDescent="0.25">
      <c r="A7582" t="s">
        <v>7687</v>
      </c>
      <c r="B7582">
        <v>9.7360000000000007</v>
      </c>
    </row>
    <row r="7583" spans="1:2" x14ac:dyDescent="0.25">
      <c r="A7583" t="s">
        <v>7688</v>
      </c>
      <c r="B7583">
        <v>9.0820000000000007</v>
      </c>
    </row>
    <row r="7584" spans="1:2" x14ac:dyDescent="0.25">
      <c r="A7584" t="s">
        <v>7689</v>
      </c>
      <c r="B7584">
        <v>8.9139999999999997</v>
      </c>
    </row>
    <row r="7585" spans="1:2" x14ac:dyDescent="0.25">
      <c r="A7585" t="s">
        <v>7690</v>
      </c>
      <c r="B7585">
        <v>8.9329999999999998</v>
      </c>
    </row>
    <row r="7586" spans="1:2" x14ac:dyDescent="0.25">
      <c r="A7586" t="s">
        <v>7691</v>
      </c>
      <c r="B7586">
        <v>8.7170000000000005</v>
      </c>
    </row>
    <row r="7587" spans="1:2" x14ac:dyDescent="0.25">
      <c r="A7587" t="s">
        <v>7692</v>
      </c>
      <c r="B7587">
        <v>8.6259999999999994</v>
      </c>
    </row>
    <row r="7588" spans="1:2" x14ac:dyDescent="0.25">
      <c r="A7588" t="s">
        <v>7693</v>
      </c>
      <c r="B7588">
        <v>8.625</v>
      </c>
    </row>
    <row r="7589" spans="1:2" x14ac:dyDescent="0.25">
      <c r="A7589" t="s">
        <v>7694</v>
      </c>
      <c r="B7589">
        <v>8.6180000000000003</v>
      </c>
    </row>
    <row r="7590" spans="1:2" x14ac:dyDescent="0.25">
      <c r="A7590" t="s">
        <v>7695</v>
      </c>
      <c r="B7590">
        <v>8.65</v>
      </c>
    </row>
    <row r="7591" spans="1:2" x14ac:dyDescent="0.25">
      <c r="A7591" t="s">
        <v>7696</v>
      </c>
      <c r="B7591">
        <v>8.6310000000000002</v>
      </c>
    </row>
    <row r="7592" spans="1:2" x14ac:dyDescent="0.25">
      <c r="A7592" t="s">
        <v>7697</v>
      </c>
      <c r="B7592">
        <v>8.3979999999999997</v>
      </c>
    </row>
    <row r="7593" spans="1:2" x14ac:dyDescent="0.25">
      <c r="A7593" t="s">
        <v>7698</v>
      </c>
      <c r="B7593">
        <v>8.1159999999999997</v>
      </c>
    </row>
    <row r="7594" spans="1:2" x14ac:dyDescent="0.25">
      <c r="A7594" t="s">
        <v>7699</v>
      </c>
      <c r="B7594">
        <v>7.7839999999999998</v>
      </c>
    </row>
    <row r="7595" spans="1:2" x14ac:dyDescent="0.25">
      <c r="A7595" t="s">
        <v>7700</v>
      </c>
      <c r="B7595">
        <v>7.673</v>
      </c>
    </row>
    <row r="7596" spans="1:2" x14ac:dyDescent="0.25">
      <c r="A7596" t="s">
        <v>7701</v>
      </c>
      <c r="B7596">
        <v>7.5309999999999997</v>
      </c>
    </row>
    <row r="7597" spans="1:2" x14ac:dyDescent="0.25">
      <c r="A7597" t="s">
        <v>7702</v>
      </c>
      <c r="B7597">
        <v>7.484</v>
      </c>
    </row>
    <row r="7598" spans="1:2" x14ac:dyDescent="0.25">
      <c r="A7598" t="s">
        <v>7703</v>
      </c>
      <c r="B7598">
        <v>7.35</v>
      </c>
    </row>
    <row r="7599" spans="1:2" x14ac:dyDescent="0.25">
      <c r="A7599" t="s">
        <v>7704</v>
      </c>
      <c r="B7599">
        <v>7.415</v>
      </c>
    </row>
    <row r="7600" spans="1:2" x14ac:dyDescent="0.25">
      <c r="A7600" t="s">
        <v>7705</v>
      </c>
      <c r="B7600">
        <v>7.4059999999999997</v>
      </c>
    </row>
    <row r="7601" spans="1:2" x14ac:dyDescent="0.25">
      <c r="A7601" t="s">
        <v>7706</v>
      </c>
      <c r="B7601">
        <v>7.1130000000000004</v>
      </c>
    </row>
    <row r="7602" spans="1:2" x14ac:dyDescent="0.25">
      <c r="A7602" t="s">
        <v>7707</v>
      </c>
      <c r="B7602">
        <v>7.18</v>
      </c>
    </row>
    <row r="7603" spans="1:2" x14ac:dyDescent="0.25">
      <c r="A7603" t="s">
        <v>7708</v>
      </c>
      <c r="B7603">
        <v>7.0540000000000003</v>
      </c>
    </row>
    <row r="7604" spans="1:2" x14ac:dyDescent="0.25">
      <c r="A7604" t="s">
        <v>7709</v>
      </c>
      <c r="B7604">
        <v>6.9290000000000003</v>
      </c>
    </row>
    <row r="7605" spans="1:2" x14ac:dyDescent="0.25">
      <c r="A7605" t="s">
        <v>7710</v>
      </c>
      <c r="B7605">
        <v>6.8769999999999998</v>
      </c>
    </row>
    <row r="7606" spans="1:2" x14ac:dyDescent="0.25">
      <c r="A7606" t="s">
        <v>7711</v>
      </c>
      <c r="B7606">
        <v>6.6040000000000001</v>
      </c>
    </row>
    <row r="7607" spans="1:2" x14ac:dyDescent="0.25">
      <c r="A7607" t="s">
        <v>7712</v>
      </c>
      <c r="B7607">
        <v>6.4930000000000003</v>
      </c>
    </row>
    <row r="7608" spans="1:2" x14ac:dyDescent="0.25">
      <c r="A7608" t="s">
        <v>7713</v>
      </c>
      <c r="B7608">
        <v>6.5449999999999999</v>
      </c>
    </row>
    <row r="7609" spans="1:2" x14ac:dyDescent="0.25">
      <c r="A7609" t="s">
        <v>7714</v>
      </c>
      <c r="B7609">
        <v>6.5069999999999997</v>
      </c>
    </row>
    <row r="7610" spans="1:2" x14ac:dyDescent="0.25">
      <c r="A7610" t="s">
        <v>7718</v>
      </c>
      <c r="B7610">
        <v>6.5140000000000002</v>
      </c>
    </row>
    <row r="7611" spans="1:2" x14ac:dyDescent="0.25">
      <c r="A7611" t="s">
        <v>7719</v>
      </c>
      <c r="B7611">
        <v>6.55</v>
      </c>
    </row>
    <row r="7612" spans="1:2" x14ac:dyDescent="0.25">
      <c r="A7612" t="s">
        <v>7720</v>
      </c>
      <c r="B7612">
        <v>6.5880000000000001</v>
      </c>
    </row>
    <row r="7613" spans="1:2" x14ac:dyDescent="0.25">
      <c r="A7613" t="s">
        <v>7721</v>
      </c>
      <c r="B7613">
        <v>6.44</v>
      </c>
    </row>
    <row r="7614" spans="1:2" x14ac:dyDescent="0.25">
      <c r="A7614" t="s">
        <v>7722</v>
      </c>
      <c r="B7614">
        <v>6.5359999999999996</v>
      </c>
    </row>
    <row r="7615" spans="1:2" x14ac:dyDescent="0.25">
      <c r="A7615" t="s">
        <v>7723</v>
      </c>
      <c r="B7615">
        <v>6.3419999999999996</v>
      </c>
    </row>
    <row r="7616" spans="1:2" x14ac:dyDescent="0.25">
      <c r="A7616" t="s">
        <v>7724</v>
      </c>
      <c r="B7616">
        <v>6.3689999999999998</v>
      </c>
    </row>
    <row r="7617" spans="1:2" x14ac:dyDescent="0.25">
      <c r="A7617" t="s">
        <v>7725</v>
      </c>
      <c r="B7617">
        <v>6.1390000000000002</v>
      </c>
    </row>
    <row r="7618" spans="1:2" x14ac:dyDescent="0.25">
      <c r="A7618" t="s">
        <v>7726</v>
      </c>
      <c r="B7618">
        <v>6.0620000000000003</v>
      </c>
    </row>
    <row r="7619" spans="1:2" x14ac:dyDescent="0.25">
      <c r="A7619" t="s">
        <v>7727</v>
      </c>
      <c r="B7619">
        <v>6.4109999999999996</v>
      </c>
    </row>
    <row r="7620" spans="1:2" x14ac:dyDescent="0.25">
      <c r="A7620" t="s">
        <v>7728</v>
      </c>
      <c r="B7620">
        <v>6.3140000000000001</v>
      </c>
    </row>
    <row r="7621" spans="1:2" x14ac:dyDescent="0.25">
      <c r="A7621" t="s">
        <v>7729</v>
      </c>
      <c r="B7621">
        <v>6.109</v>
      </c>
    </row>
    <row r="7622" spans="1:2" x14ac:dyDescent="0.25">
      <c r="A7622" t="s">
        <v>7730</v>
      </c>
      <c r="B7622">
        <v>6.0659999999999998</v>
      </c>
    </row>
    <row r="7623" spans="1:2" x14ac:dyDescent="0.25">
      <c r="A7623" t="s">
        <v>7731</v>
      </c>
      <c r="B7623">
        <v>5.9480000000000004</v>
      </c>
    </row>
    <row r="7624" spans="1:2" x14ac:dyDescent="0.25">
      <c r="A7624" t="s">
        <v>7732</v>
      </c>
      <c r="B7624">
        <v>5.9450000000000003</v>
      </c>
    </row>
    <row r="7625" spans="1:2" x14ac:dyDescent="0.25">
      <c r="A7625" t="s">
        <v>7733</v>
      </c>
      <c r="B7625">
        <v>5.8280000000000003</v>
      </c>
    </row>
    <row r="7626" spans="1:2" x14ac:dyDescent="0.25">
      <c r="A7626" t="s">
        <v>7734</v>
      </c>
      <c r="B7626">
        <v>5.6970000000000001</v>
      </c>
    </row>
    <row r="7627" spans="1:2" x14ac:dyDescent="0.25">
      <c r="A7627" t="s">
        <v>7735</v>
      </c>
      <c r="B7627">
        <v>5.6520000000000001</v>
      </c>
    </row>
    <row r="7628" spans="1:2" x14ac:dyDescent="0.25">
      <c r="A7628" t="s">
        <v>7736</v>
      </c>
      <c r="B7628">
        <v>5.6449999999999996</v>
      </c>
    </row>
    <row r="7629" spans="1:2" x14ac:dyDescent="0.25">
      <c r="A7629" t="s">
        <v>7737</v>
      </c>
      <c r="B7629">
        <v>5.7530000000000001</v>
      </c>
    </row>
    <row r="7630" spans="1:2" x14ac:dyDescent="0.25">
      <c r="A7630" t="s">
        <v>7738</v>
      </c>
      <c r="B7630">
        <v>5.6130000000000004</v>
      </c>
    </row>
    <row r="7631" spans="1:2" x14ac:dyDescent="0.25">
      <c r="A7631" t="s">
        <v>7739</v>
      </c>
      <c r="B7631">
        <v>5.6050000000000004</v>
      </c>
    </row>
    <row r="7632" spans="1:2" x14ac:dyDescent="0.25">
      <c r="A7632" t="s">
        <v>7740</v>
      </c>
      <c r="B7632">
        <v>5.4610000000000003</v>
      </c>
    </row>
    <row r="7633" spans="1:2" x14ac:dyDescent="0.25">
      <c r="A7633" t="s">
        <v>7741</v>
      </c>
      <c r="B7633">
        <v>5.3860000000000001</v>
      </c>
    </row>
    <row r="7634" spans="1:2" x14ac:dyDescent="0.25">
      <c r="A7634" t="s">
        <v>7742</v>
      </c>
      <c r="B7634">
        <v>5.3029999999999999</v>
      </c>
    </row>
    <row r="7635" spans="1:2" x14ac:dyDescent="0.25">
      <c r="A7635" t="s">
        <v>7743</v>
      </c>
      <c r="B7635">
        <v>5.359</v>
      </c>
    </row>
    <row r="7636" spans="1:2" x14ac:dyDescent="0.25">
      <c r="A7636" t="s">
        <v>7744</v>
      </c>
      <c r="B7636">
        <v>5.3650000000000002</v>
      </c>
    </row>
    <row r="7637" spans="1:2" x14ac:dyDescent="0.25">
      <c r="A7637" t="s">
        <v>7745</v>
      </c>
      <c r="B7637">
        <v>5.3979999999999997</v>
      </c>
    </row>
    <row r="7638" spans="1:2" x14ac:dyDescent="0.25">
      <c r="A7638" t="s">
        <v>7746</v>
      </c>
      <c r="B7638">
        <v>5.4059999999999997</v>
      </c>
    </row>
    <row r="7639" spans="1:2" x14ac:dyDescent="0.25">
      <c r="A7639" t="s">
        <v>7747</v>
      </c>
      <c r="B7639">
        <v>5.4669999999999996</v>
      </c>
    </row>
    <row r="7640" spans="1:2" x14ac:dyDescent="0.25">
      <c r="A7640" t="s">
        <v>7750</v>
      </c>
      <c r="B7640">
        <v>5.3979999999999997</v>
      </c>
    </row>
    <row r="7641" spans="1:2" x14ac:dyDescent="0.25">
      <c r="A7641" t="s">
        <v>7751</v>
      </c>
      <c r="B7641">
        <v>5.3129999999999997</v>
      </c>
    </row>
    <row r="7642" spans="1:2" x14ac:dyDescent="0.25">
      <c r="A7642" t="s">
        <v>7752</v>
      </c>
      <c r="B7642">
        <v>5.3079999999999998</v>
      </c>
    </row>
    <row r="7643" spans="1:2" x14ac:dyDescent="0.25">
      <c r="A7643" t="s">
        <v>7753</v>
      </c>
      <c r="B7643">
        <v>5.1210000000000004</v>
      </c>
    </row>
    <row r="7644" spans="1:2" x14ac:dyDescent="0.25">
      <c r="A7644" t="s">
        <v>7754</v>
      </c>
      <c r="B7644">
        <v>5.2430000000000003</v>
      </c>
    </row>
    <row r="7645" spans="1:2" x14ac:dyDescent="0.25">
      <c r="A7645" t="s">
        <v>7755</v>
      </c>
      <c r="B7645">
        <v>6.1790000000000003</v>
      </c>
    </row>
    <row r="7646" spans="1:2" x14ac:dyDescent="0.25">
      <c r="A7646" t="s">
        <v>7756</v>
      </c>
      <c r="B7646">
        <v>7.0170000000000003</v>
      </c>
    </row>
    <row r="7647" spans="1:2" x14ac:dyDescent="0.25">
      <c r="A7647" t="s">
        <v>7757</v>
      </c>
      <c r="B7647">
        <v>6.28</v>
      </c>
    </row>
    <row r="7648" spans="1:2" x14ac:dyDescent="0.25">
      <c r="A7648" t="s">
        <v>7758</v>
      </c>
      <c r="B7648">
        <v>5.6980000000000004</v>
      </c>
    </row>
    <row r="7649" spans="1:2" x14ac:dyDescent="0.25">
      <c r="A7649" t="s">
        <v>7759</v>
      </c>
      <c r="B7649">
        <v>5.5309999999999997</v>
      </c>
    </row>
    <row r="7650" spans="1:2" x14ac:dyDescent="0.25">
      <c r="A7650" t="s">
        <v>7760</v>
      </c>
      <c r="B7650">
        <v>5.4859999999999998</v>
      </c>
    </row>
    <row r="7651" spans="1:2" x14ac:dyDescent="0.25">
      <c r="A7651" t="s">
        <v>7761</v>
      </c>
      <c r="B7651">
        <v>5.423</v>
      </c>
    </row>
    <row r="7652" spans="1:2" x14ac:dyDescent="0.25">
      <c r="A7652" t="s">
        <v>7762</v>
      </c>
      <c r="B7652">
        <v>5.2939999999999996</v>
      </c>
    </row>
    <row r="7653" spans="1:2" x14ac:dyDescent="0.25">
      <c r="A7653" t="s">
        <v>7763</v>
      </c>
      <c r="B7653">
        <v>5.3730000000000002</v>
      </c>
    </row>
    <row r="7654" spans="1:2" x14ac:dyDescent="0.25">
      <c r="A7654" t="s">
        <v>7764</v>
      </c>
      <c r="B7654">
        <v>5.3419999999999996</v>
      </c>
    </row>
    <row r="7655" spans="1:2" x14ac:dyDescent="0.25">
      <c r="A7655" t="s">
        <v>7765</v>
      </c>
      <c r="B7655">
        <v>5.2679999999999998</v>
      </c>
    </row>
    <row r="7656" spans="1:2" x14ac:dyDescent="0.25">
      <c r="A7656" t="s">
        <v>7766</v>
      </c>
      <c r="B7656">
        <v>5.1639999999999997</v>
      </c>
    </row>
    <row r="7657" spans="1:2" x14ac:dyDescent="0.25">
      <c r="A7657" t="s">
        <v>7767</v>
      </c>
      <c r="B7657">
        <v>5.016</v>
      </c>
    </row>
    <row r="7658" spans="1:2" x14ac:dyDescent="0.25">
      <c r="A7658" t="s">
        <v>7768</v>
      </c>
      <c r="B7658">
        <v>5.0060000000000002</v>
      </c>
    </row>
    <row r="7659" spans="1:2" x14ac:dyDescent="0.25">
      <c r="A7659" t="s">
        <v>7769</v>
      </c>
      <c r="B7659">
        <v>4.9640000000000004</v>
      </c>
    </row>
    <row r="7660" spans="1:2" x14ac:dyDescent="0.25">
      <c r="A7660" t="s">
        <v>7770</v>
      </c>
      <c r="B7660">
        <v>4.8819999999999997</v>
      </c>
    </row>
    <row r="7661" spans="1:2" x14ac:dyDescent="0.25">
      <c r="A7661" t="s">
        <v>7771</v>
      </c>
      <c r="B7661">
        <v>4.7640000000000002</v>
      </c>
    </row>
    <row r="7662" spans="1:2" x14ac:dyDescent="0.25">
      <c r="A7662" t="s">
        <v>7772</v>
      </c>
      <c r="B7662">
        <v>4.7869999999999999</v>
      </c>
    </row>
    <row r="7663" spans="1:2" x14ac:dyDescent="0.25">
      <c r="A7663" t="s">
        <v>7773</v>
      </c>
      <c r="B7663">
        <v>4.8239999999999998</v>
      </c>
    </row>
    <row r="7664" spans="1:2" x14ac:dyDescent="0.25">
      <c r="A7664" t="s">
        <v>7774</v>
      </c>
      <c r="B7664">
        <v>5.1280000000000001</v>
      </c>
    </row>
    <row r="7665" spans="1:2" x14ac:dyDescent="0.25">
      <c r="A7665" t="s">
        <v>7775</v>
      </c>
      <c r="B7665">
        <v>4.9969999999999999</v>
      </c>
    </row>
    <row r="7666" spans="1:2" x14ac:dyDescent="0.25">
      <c r="A7666" t="s">
        <v>7776</v>
      </c>
      <c r="B7666">
        <v>4.7850000000000001</v>
      </c>
    </row>
    <row r="7667" spans="1:2" x14ac:dyDescent="0.25">
      <c r="A7667" t="s">
        <v>7777</v>
      </c>
      <c r="B7667">
        <v>4.6989999999999998</v>
      </c>
    </row>
    <row r="7668" spans="1:2" x14ac:dyDescent="0.25">
      <c r="A7668" t="s">
        <v>7778</v>
      </c>
      <c r="B7668">
        <v>4.6100000000000003</v>
      </c>
    </row>
    <row r="7669" spans="1:2" x14ac:dyDescent="0.25">
      <c r="A7669" t="s">
        <v>7782</v>
      </c>
      <c r="B7669">
        <v>4.5780000000000003</v>
      </c>
    </row>
    <row r="7670" spans="1:2" x14ac:dyDescent="0.25">
      <c r="A7670" t="s">
        <v>7783</v>
      </c>
      <c r="B7670">
        <v>4.3179999999999996</v>
      </c>
    </row>
    <row r="7671" spans="1:2" x14ac:dyDescent="0.25">
      <c r="A7671" t="s">
        <v>7784</v>
      </c>
      <c r="B7671">
        <v>4.2350000000000003</v>
      </c>
    </row>
    <row r="7672" spans="1:2" x14ac:dyDescent="0.25">
      <c r="A7672" t="s">
        <v>7785</v>
      </c>
      <c r="B7672">
        <v>4.0190000000000001</v>
      </c>
    </row>
    <row r="7673" spans="1:2" x14ac:dyDescent="0.25">
      <c r="A7673" t="s">
        <v>7786</v>
      </c>
      <c r="B7673">
        <v>3.9350000000000001</v>
      </c>
    </row>
    <row r="7674" spans="1:2" x14ac:dyDescent="0.25">
      <c r="A7674" t="s">
        <v>7787</v>
      </c>
      <c r="B7674">
        <v>3.952</v>
      </c>
    </row>
    <row r="7675" spans="1:2" x14ac:dyDescent="0.25">
      <c r="A7675" t="s">
        <v>7788</v>
      </c>
      <c r="B7675">
        <v>3.7789999999999999</v>
      </c>
    </row>
    <row r="7676" spans="1:2" x14ac:dyDescent="0.25">
      <c r="A7676" t="s">
        <v>7789</v>
      </c>
      <c r="B7676">
        <v>3.8519999999999999</v>
      </c>
    </row>
    <row r="7677" spans="1:2" x14ac:dyDescent="0.25">
      <c r="A7677" t="s">
        <v>7790</v>
      </c>
      <c r="B7677">
        <v>4.1849999999999996</v>
      </c>
    </row>
    <row r="7678" spans="1:2" x14ac:dyDescent="0.25">
      <c r="A7678" t="s">
        <v>7791</v>
      </c>
      <c r="B7678">
        <v>3.915</v>
      </c>
    </row>
    <row r="7679" spans="1:2" x14ac:dyDescent="0.25">
      <c r="A7679" t="s">
        <v>7792</v>
      </c>
      <c r="B7679">
        <v>3.6179999999999999</v>
      </c>
    </row>
    <row r="7680" spans="1:2" x14ac:dyDescent="0.25">
      <c r="A7680" t="s">
        <v>7793</v>
      </c>
      <c r="B7680">
        <v>3.391</v>
      </c>
    </row>
    <row r="7681" spans="1:2" x14ac:dyDescent="0.25">
      <c r="A7681" t="s">
        <v>7794</v>
      </c>
      <c r="B7681">
        <v>3.4609999999999999</v>
      </c>
    </row>
    <row r="7682" spans="1:2" x14ac:dyDescent="0.25">
      <c r="A7682" t="s">
        <v>7795</v>
      </c>
      <c r="B7682">
        <v>3.5470000000000002</v>
      </c>
    </row>
    <row r="7683" spans="1:2" x14ac:dyDescent="0.25">
      <c r="A7683" t="s">
        <v>7796</v>
      </c>
      <c r="B7683">
        <v>3.4780000000000002</v>
      </c>
    </row>
    <row r="7684" spans="1:2" x14ac:dyDescent="0.25">
      <c r="A7684" t="s">
        <v>7797</v>
      </c>
      <c r="B7684">
        <v>4.0229999999999997</v>
      </c>
    </row>
    <row r="7685" spans="1:2" x14ac:dyDescent="0.25">
      <c r="A7685" t="s">
        <v>7798</v>
      </c>
      <c r="B7685">
        <v>4.4210000000000003</v>
      </c>
    </row>
    <row r="7686" spans="1:2" x14ac:dyDescent="0.25">
      <c r="A7686" t="s">
        <v>7799</v>
      </c>
      <c r="B7686">
        <v>4.6509999999999998</v>
      </c>
    </row>
    <row r="7687" spans="1:2" x14ac:dyDescent="0.25">
      <c r="A7687" t="s">
        <v>7800</v>
      </c>
      <c r="B7687">
        <v>4.3810000000000002</v>
      </c>
    </row>
    <row r="7688" spans="1:2" x14ac:dyDescent="0.25">
      <c r="A7688" t="s">
        <v>7801</v>
      </c>
      <c r="B7688">
        <v>4.202</v>
      </c>
    </row>
    <row r="7689" spans="1:2" x14ac:dyDescent="0.25">
      <c r="A7689" t="s">
        <v>7802</v>
      </c>
      <c r="B7689">
        <v>4.1180000000000003</v>
      </c>
    </row>
    <row r="7690" spans="1:2" x14ac:dyDescent="0.25">
      <c r="A7690" t="s">
        <v>7803</v>
      </c>
      <c r="B7690">
        <v>3.923</v>
      </c>
    </row>
    <row r="7691" spans="1:2" x14ac:dyDescent="0.25">
      <c r="A7691" t="s">
        <v>7804</v>
      </c>
      <c r="B7691">
        <v>3.931</v>
      </c>
    </row>
    <row r="7692" spans="1:2" x14ac:dyDescent="0.25">
      <c r="A7692" t="s">
        <v>7805</v>
      </c>
      <c r="B7692">
        <v>4.226</v>
      </c>
    </row>
    <row r="7693" spans="1:2" x14ac:dyDescent="0.25">
      <c r="A7693" t="s">
        <v>7806</v>
      </c>
      <c r="B7693">
        <v>3.9609999999999999</v>
      </c>
    </row>
    <row r="7694" spans="1:2" x14ac:dyDescent="0.25">
      <c r="A7694" t="s">
        <v>7807</v>
      </c>
      <c r="B7694">
        <v>3.7370000000000001</v>
      </c>
    </row>
    <row r="7695" spans="1:2" x14ac:dyDescent="0.25">
      <c r="A7695" t="s">
        <v>7808</v>
      </c>
      <c r="B7695">
        <v>3.738</v>
      </c>
    </row>
    <row r="7696" spans="1:2" x14ac:dyDescent="0.25">
      <c r="A7696" t="s">
        <v>7809</v>
      </c>
      <c r="B7696">
        <v>3.601</v>
      </c>
    </row>
    <row r="7697" spans="1:2" x14ac:dyDescent="0.25">
      <c r="A7697" t="s">
        <v>7810</v>
      </c>
      <c r="B7697">
        <v>3.5590000000000002</v>
      </c>
    </row>
    <row r="7698" spans="1:2" x14ac:dyDescent="0.25">
      <c r="A7698" t="s">
        <v>7811</v>
      </c>
      <c r="B7698">
        <v>3.4390000000000001</v>
      </c>
    </row>
    <row r="7699" spans="1:2" x14ac:dyDescent="0.25">
      <c r="A7699" t="s">
        <v>7814</v>
      </c>
      <c r="B7699">
        <v>5.4249999999999998</v>
      </c>
    </row>
    <row r="7700" spans="1:2" x14ac:dyDescent="0.25">
      <c r="A7700" t="s">
        <v>7815</v>
      </c>
      <c r="B7700">
        <v>4.3179999999999996</v>
      </c>
    </row>
    <row r="7701" spans="1:2" x14ac:dyDescent="0.25">
      <c r="A7701" t="s">
        <v>7816</v>
      </c>
      <c r="B7701">
        <v>4.0110000000000001</v>
      </c>
    </row>
    <row r="7702" spans="1:2" x14ac:dyDescent="0.25">
      <c r="A7702" t="s">
        <v>7817</v>
      </c>
      <c r="B7702">
        <v>3.8879999999999999</v>
      </c>
    </row>
    <row r="7703" spans="1:2" x14ac:dyDescent="0.25">
      <c r="A7703" t="s">
        <v>7818</v>
      </c>
      <c r="B7703">
        <v>3.85</v>
      </c>
    </row>
    <row r="7704" spans="1:2" x14ac:dyDescent="0.25">
      <c r="A7704" t="s">
        <v>7819</v>
      </c>
      <c r="B7704">
        <v>3.7629999999999999</v>
      </c>
    </row>
    <row r="7705" spans="1:2" x14ac:dyDescent="0.25">
      <c r="A7705" t="s">
        <v>7820</v>
      </c>
      <c r="B7705">
        <v>3.637</v>
      </c>
    </row>
    <row r="7706" spans="1:2" x14ac:dyDescent="0.25">
      <c r="A7706" t="s">
        <v>7821</v>
      </c>
      <c r="B7706">
        <v>3.38</v>
      </c>
    </row>
    <row r="7707" spans="1:2" x14ac:dyDescent="0.25">
      <c r="A7707" t="s">
        <v>7822</v>
      </c>
      <c r="B7707">
        <v>3.1419999999999999</v>
      </c>
    </row>
    <row r="7708" spans="1:2" x14ac:dyDescent="0.25">
      <c r="A7708" t="s">
        <v>7823</v>
      </c>
      <c r="B7708">
        <v>3.343</v>
      </c>
    </row>
    <row r="7709" spans="1:2" x14ac:dyDescent="0.25">
      <c r="A7709" t="s">
        <v>7824</v>
      </c>
      <c r="B7709">
        <v>3.375</v>
      </c>
    </row>
    <row r="7710" spans="1:2" x14ac:dyDescent="0.25">
      <c r="A7710" t="s">
        <v>7825</v>
      </c>
      <c r="B7710">
        <v>3.3740000000000001</v>
      </c>
    </row>
    <row r="7711" spans="1:2" x14ac:dyDescent="0.25">
      <c r="A7711" t="s">
        <v>7826</v>
      </c>
      <c r="B7711">
        <v>3.2709999999999999</v>
      </c>
    </row>
    <row r="7712" spans="1:2" x14ac:dyDescent="0.25">
      <c r="A7712" t="s">
        <v>7827</v>
      </c>
      <c r="B7712">
        <v>3.0630000000000002</v>
      </c>
    </row>
    <row r="7713" spans="1:2" x14ac:dyDescent="0.25">
      <c r="A7713" t="s">
        <v>7828</v>
      </c>
      <c r="B7713">
        <v>3.3</v>
      </c>
    </row>
    <row r="7714" spans="1:2" x14ac:dyDescent="0.25">
      <c r="A7714" t="s">
        <v>7829</v>
      </c>
      <c r="B7714">
        <v>3.0249999999999999</v>
      </c>
    </row>
    <row r="7715" spans="1:2" x14ac:dyDescent="0.25">
      <c r="A7715" t="s">
        <v>7830</v>
      </c>
      <c r="B7715">
        <v>2.9820000000000002</v>
      </c>
    </row>
    <row r="7716" spans="1:2" x14ac:dyDescent="0.25">
      <c r="A7716" t="s">
        <v>7831</v>
      </c>
      <c r="B7716">
        <v>2.9580000000000002</v>
      </c>
    </row>
    <row r="7717" spans="1:2" x14ac:dyDescent="0.25">
      <c r="A7717" t="s">
        <v>7832</v>
      </c>
      <c r="B7717">
        <v>3.0150000000000001</v>
      </c>
    </row>
    <row r="7718" spans="1:2" x14ac:dyDescent="0.25">
      <c r="A7718" t="s">
        <v>7833</v>
      </c>
      <c r="B7718">
        <v>3</v>
      </c>
    </row>
    <row r="7719" spans="1:2" x14ac:dyDescent="0.25">
      <c r="A7719" t="s">
        <v>7834</v>
      </c>
      <c r="B7719">
        <v>3.3319999999999999</v>
      </c>
    </row>
    <row r="7720" spans="1:2" x14ac:dyDescent="0.25">
      <c r="A7720" t="s">
        <v>7835</v>
      </c>
      <c r="B7720">
        <v>2.9129999999999998</v>
      </c>
    </row>
    <row r="7721" spans="1:2" x14ac:dyDescent="0.25">
      <c r="A7721" t="s">
        <v>7836</v>
      </c>
      <c r="B7721">
        <v>2.8519999999999999</v>
      </c>
    </row>
    <row r="7722" spans="1:2" x14ac:dyDescent="0.25">
      <c r="A7722" t="s">
        <v>7837</v>
      </c>
      <c r="B7722">
        <v>2.9039999999999999</v>
      </c>
    </row>
    <row r="7723" spans="1:2" x14ac:dyDescent="0.25">
      <c r="A7723" t="s">
        <v>7838</v>
      </c>
      <c r="B7723">
        <v>2.9729999999999999</v>
      </c>
    </row>
    <row r="7724" spans="1:2" x14ac:dyDescent="0.25">
      <c r="A7724" t="s">
        <v>7839</v>
      </c>
      <c r="B7724">
        <v>2.875</v>
      </c>
    </row>
    <row r="7725" spans="1:2" x14ac:dyDescent="0.25">
      <c r="A7725" t="s">
        <v>7840</v>
      </c>
      <c r="B7725">
        <v>2.8220000000000001</v>
      </c>
    </row>
    <row r="7726" spans="1:2" x14ac:dyDescent="0.25">
      <c r="A7726" t="s">
        <v>7841</v>
      </c>
      <c r="B7726">
        <v>2.7309999999999999</v>
      </c>
    </row>
    <row r="7727" spans="1:2" x14ac:dyDescent="0.25">
      <c r="A7727" t="s">
        <v>7842</v>
      </c>
      <c r="B7727">
        <v>2.6669999999999998</v>
      </c>
    </row>
    <row r="7728" spans="1:2" x14ac:dyDescent="0.25">
      <c r="A7728" t="s">
        <v>7843</v>
      </c>
      <c r="B7728">
        <v>2.3759999999999999</v>
      </c>
    </row>
    <row r="7729" spans="1:2" x14ac:dyDescent="0.25">
      <c r="A7729" t="s">
        <v>7846</v>
      </c>
      <c r="B7729">
        <v>2.226</v>
      </c>
    </row>
    <row r="7730" spans="1:2" x14ac:dyDescent="0.25">
      <c r="A7730" t="s">
        <v>7847</v>
      </c>
      <c r="B7730">
        <v>2.4329999999999998</v>
      </c>
    </row>
    <row r="7731" spans="1:2" x14ac:dyDescent="0.25">
      <c r="A7731" t="s">
        <v>7848</v>
      </c>
      <c r="B7731">
        <v>2.3559999999999999</v>
      </c>
    </row>
    <row r="7732" spans="1:2" x14ac:dyDescent="0.25">
      <c r="A7732" t="s">
        <v>7849</v>
      </c>
      <c r="B7732">
        <v>2.246</v>
      </c>
    </row>
    <row r="7733" spans="1:2" x14ac:dyDescent="0.25">
      <c r="A7733" t="s">
        <v>7850</v>
      </c>
      <c r="B7733">
        <v>2.2050000000000001</v>
      </c>
    </row>
    <row r="7734" spans="1:2" x14ac:dyDescent="0.25">
      <c r="A7734" t="s">
        <v>7851</v>
      </c>
      <c r="B7734">
        <v>2.2679999999999998</v>
      </c>
    </row>
    <row r="7735" spans="1:2" x14ac:dyDescent="0.25">
      <c r="A7735" t="s">
        <v>7852</v>
      </c>
      <c r="B7735">
        <v>2.2189999999999999</v>
      </c>
    </row>
    <row r="7736" spans="1:2" x14ac:dyDescent="0.25">
      <c r="A7736" t="s">
        <v>7853</v>
      </c>
      <c r="B7736">
        <v>2.117</v>
      </c>
    </row>
    <row r="7737" spans="1:2" x14ac:dyDescent="0.25">
      <c r="A7737" t="s">
        <v>7854</v>
      </c>
      <c r="B7737">
        <v>1.875</v>
      </c>
    </row>
    <row r="7738" spans="1:2" x14ac:dyDescent="0.25">
      <c r="A7738" t="s">
        <v>7855</v>
      </c>
      <c r="B7738">
        <v>1.8480000000000001</v>
      </c>
    </row>
    <row r="7739" spans="1:2" x14ac:dyDescent="0.25">
      <c r="A7739" t="s">
        <v>7856</v>
      </c>
      <c r="B7739">
        <v>1.6439999999999999</v>
      </c>
    </row>
    <row r="7740" spans="1:2" x14ac:dyDescent="0.25">
      <c r="A7740" t="s">
        <v>7857</v>
      </c>
      <c r="B7740">
        <v>1.544</v>
      </c>
    </row>
    <row r="7741" spans="1:2" x14ac:dyDescent="0.25">
      <c r="A7741" t="s">
        <v>7858</v>
      </c>
      <c r="B7741">
        <v>1.6040000000000001</v>
      </c>
    </row>
    <row r="7742" spans="1:2" x14ac:dyDescent="0.25">
      <c r="A7742" t="s">
        <v>7859</v>
      </c>
      <c r="B7742">
        <v>1.4339999999999999</v>
      </c>
    </row>
    <row r="7743" spans="1:2" x14ac:dyDescent="0.25">
      <c r="A7743" t="s">
        <v>7860</v>
      </c>
      <c r="B7743">
        <v>1.488</v>
      </c>
    </row>
    <row r="7744" spans="1:2" x14ac:dyDescent="0.25">
      <c r="A7744" t="s">
        <v>7861</v>
      </c>
      <c r="B7744">
        <v>1.4259999999999999</v>
      </c>
    </row>
    <row r="7745" spans="1:2" x14ac:dyDescent="0.25">
      <c r="A7745" t="s">
        <v>7862</v>
      </c>
      <c r="B7745">
        <v>1.1830000000000001</v>
      </c>
    </row>
    <row r="7746" spans="1:2" x14ac:dyDescent="0.25">
      <c r="A7746" t="s">
        <v>7863</v>
      </c>
      <c r="B7746">
        <v>1.222</v>
      </c>
    </row>
    <row r="7747" spans="1:2" x14ac:dyDescent="0.25">
      <c r="A7747" t="s">
        <v>7864</v>
      </c>
      <c r="B7747">
        <v>1.302</v>
      </c>
    </row>
    <row r="7748" spans="1:2" x14ac:dyDescent="0.25">
      <c r="A7748" t="s">
        <v>7865</v>
      </c>
      <c r="B7748">
        <v>1.238</v>
      </c>
    </row>
    <row r="7749" spans="1:2" x14ac:dyDescent="0.25">
      <c r="A7749" t="s">
        <v>7866</v>
      </c>
      <c r="B7749">
        <v>1.202</v>
      </c>
    </row>
    <row r="7750" spans="1:2" x14ac:dyDescent="0.25">
      <c r="A7750" t="s">
        <v>7867</v>
      </c>
      <c r="B7750">
        <v>1.393</v>
      </c>
    </row>
    <row r="7751" spans="1:2" x14ac:dyDescent="0.25">
      <c r="A7751" t="s">
        <v>7868</v>
      </c>
      <c r="B7751">
        <v>1.323</v>
      </c>
    </row>
    <row r="7752" spans="1:2" x14ac:dyDescent="0.25">
      <c r="A7752" t="s">
        <v>7869</v>
      </c>
      <c r="B7752">
        <v>1.373</v>
      </c>
    </row>
    <row r="7753" spans="1:2" x14ac:dyDescent="0.25">
      <c r="A7753" t="s">
        <v>7870</v>
      </c>
      <c r="B7753">
        <v>5.7590000000000003</v>
      </c>
    </row>
    <row r="7754" spans="1:2" x14ac:dyDescent="0.25">
      <c r="A7754" t="s">
        <v>7871</v>
      </c>
      <c r="B7754">
        <v>6.1050000000000004</v>
      </c>
    </row>
    <row r="7755" spans="1:2" x14ac:dyDescent="0.25">
      <c r="A7755" t="s">
        <v>7872</v>
      </c>
      <c r="B7755">
        <v>2.7949999999999999</v>
      </c>
    </row>
    <row r="7756" spans="1:2" x14ac:dyDescent="0.25">
      <c r="A7756" t="s">
        <v>7873</v>
      </c>
      <c r="B7756">
        <v>2.391</v>
      </c>
    </row>
    <row r="7757" spans="1:2" x14ac:dyDescent="0.25">
      <c r="A7757" t="s">
        <v>7874</v>
      </c>
      <c r="B7757">
        <v>2.4119999999999999</v>
      </c>
    </row>
    <row r="7758" spans="1:2" x14ac:dyDescent="0.25">
      <c r="A7758" t="s">
        <v>7875</v>
      </c>
      <c r="B7758">
        <v>11.36</v>
      </c>
    </row>
    <row r="7759" spans="1:2" x14ac:dyDescent="0.25">
      <c r="A7759" t="s">
        <v>7876</v>
      </c>
      <c r="B7759">
        <v>7.6779999999999999</v>
      </c>
    </row>
    <row r="7760" spans="1:2" x14ac:dyDescent="0.25">
      <c r="A7760" t="s">
        <v>7878</v>
      </c>
      <c r="B7760">
        <v>2.3260000000000001</v>
      </c>
    </row>
    <row r="7761" spans="1:2" x14ac:dyDescent="0.25">
      <c r="A7761" t="s">
        <v>7879</v>
      </c>
      <c r="B7761">
        <v>1.732</v>
      </c>
    </row>
    <row r="7762" spans="1:2" x14ac:dyDescent="0.25">
      <c r="A7762" t="s">
        <v>7880</v>
      </c>
      <c r="B7762">
        <v>1.32</v>
      </c>
    </row>
    <row r="7763" spans="1:2" x14ac:dyDescent="0.25">
      <c r="A7763" t="s">
        <v>7881</v>
      </c>
      <c r="B7763">
        <v>1.048</v>
      </c>
    </row>
    <row r="7764" spans="1:2" x14ac:dyDescent="0.25">
      <c r="A7764" t="s">
        <v>7882</v>
      </c>
      <c r="B7764">
        <v>1.0289999999999999</v>
      </c>
    </row>
    <row r="7765" spans="1:2" x14ac:dyDescent="0.25">
      <c r="A7765" t="s">
        <v>7883</v>
      </c>
      <c r="B7765">
        <v>1.0780000000000001</v>
      </c>
    </row>
    <row r="7766" spans="1:2" x14ac:dyDescent="0.25">
      <c r="A7766" t="s">
        <v>7884</v>
      </c>
      <c r="B7766">
        <v>2.5720000000000001</v>
      </c>
    </row>
    <row r="7767" spans="1:2" x14ac:dyDescent="0.25">
      <c r="A7767" t="s">
        <v>7885</v>
      </c>
      <c r="B7767">
        <v>16.202000000000002</v>
      </c>
    </row>
    <row r="7768" spans="1:2" x14ac:dyDescent="0.25">
      <c r="A7768" t="s">
        <v>7886</v>
      </c>
      <c r="B7768">
        <v>3.823</v>
      </c>
    </row>
    <row r="7769" spans="1:2" x14ac:dyDescent="0.25">
      <c r="A7769" t="s">
        <v>7887</v>
      </c>
      <c r="B7769">
        <v>2.6640000000000001</v>
      </c>
    </row>
    <row r="7770" spans="1:2" x14ac:dyDescent="0.25">
      <c r="A7770" t="s">
        <v>7888</v>
      </c>
      <c r="B7770">
        <v>2.6019999999999999</v>
      </c>
    </row>
    <row r="7771" spans="1:2" x14ac:dyDescent="0.25">
      <c r="A7771" t="s">
        <v>7889</v>
      </c>
      <c r="B7771">
        <v>1.7809999999999999</v>
      </c>
    </row>
    <row r="7772" spans="1:2" x14ac:dyDescent="0.25">
      <c r="A7772" t="s">
        <v>7890</v>
      </c>
      <c r="B7772">
        <v>3.3450000000000002</v>
      </c>
    </row>
    <row r="7773" spans="1:2" x14ac:dyDescent="0.25">
      <c r="A7773" t="s">
        <v>7891</v>
      </c>
      <c r="B7773">
        <v>2.589</v>
      </c>
    </row>
    <row r="7774" spans="1:2" x14ac:dyDescent="0.25">
      <c r="A7774" t="s">
        <v>7892</v>
      </c>
      <c r="B7774">
        <v>5.3470000000000004</v>
      </c>
    </row>
    <row r="7775" spans="1:2" x14ac:dyDescent="0.25">
      <c r="A7775" t="s">
        <v>7893</v>
      </c>
      <c r="B7775">
        <v>22.166</v>
      </c>
    </row>
    <row r="7776" spans="1:2" x14ac:dyDescent="0.25">
      <c r="A7776" t="s">
        <v>7894</v>
      </c>
      <c r="B7776">
        <v>5.0220000000000002</v>
      </c>
    </row>
    <row r="7777" spans="1:2" x14ac:dyDescent="0.25">
      <c r="A7777" t="s">
        <v>7895</v>
      </c>
      <c r="B7777">
        <v>7.1870000000000003</v>
      </c>
    </row>
    <row r="7778" spans="1:2" x14ac:dyDescent="0.25">
      <c r="A7778" t="s">
        <v>7896</v>
      </c>
      <c r="B7778">
        <v>6.4189999999999996</v>
      </c>
    </row>
    <row r="7779" spans="1:2" x14ac:dyDescent="0.25">
      <c r="A7779" t="s">
        <v>7897</v>
      </c>
      <c r="B7779">
        <v>5.7229999999999999</v>
      </c>
    </row>
    <row r="7780" spans="1:2" x14ac:dyDescent="0.25">
      <c r="A7780" t="s">
        <v>7898</v>
      </c>
      <c r="B7780">
        <v>5.1769999999999996</v>
      </c>
    </row>
    <row r="7781" spans="1:2" x14ac:dyDescent="0.25">
      <c r="A7781" t="s">
        <v>7899</v>
      </c>
      <c r="B7781">
        <v>10.971</v>
      </c>
    </row>
    <row r="7782" spans="1:2" x14ac:dyDescent="0.25">
      <c r="A7782" t="s">
        <v>7900</v>
      </c>
      <c r="B7782">
        <v>8.5370000000000008</v>
      </c>
    </row>
    <row r="7783" spans="1:2" x14ac:dyDescent="0.25">
      <c r="A7783" t="s">
        <v>7901</v>
      </c>
      <c r="B7783">
        <v>6.226</v>
      </c>
    </row>
    <row r="7784" spans="1:2" x14ac:dyDescent="0.25">
      <c r="A7784" t="s">
        <v>7902</v>
      </c>
      <c r="B7784">
        <v>6.2809999999999997</v>
      </c>
    </row>
    <row r="7785" spans="1:2" x14ac:dyDescent="0.25">
      <c r="A7785" t="s">
        <v>7903</v>
      </c>
      <c r="B7785">
        <v>7.6109999999999998</v>
      </c>
    </row>
    <row r="7786" spans="1:2" x14ac:dyDescent="0.25">
      <c r="A7786" t="s">
        <v>7904</v>
      </c>
      <c r="B7786">
        <v>4.6070000000000002</v>
      </c>
    </row>
    <row r="7787" spans="1:2" x14ac:dyDescent="0.25">
      <c r="A7787" t="s">
        <v>7905</v>
      </c>
      <c r="B7787">
        <v>6.9</v>
      </c>
    </row>
    <row r="7788" spans="1:2" x14ac:dyDescent="0.25">
      <c r="A7788" t="s">
        <v>7906</v>
      </c>
      <c r="B7788">
        <v>5.2370000000000001</v>
      </c>
    </row>
    <row r="7789" spans="1:2" x14ac:dyDescent="0.25">
      <c r="A7789" t="s">
        <v>7907</v>
      </c>
      <c r="B7789">
        <v>3.9529999999999998</v>
      </c>
    </row>
    <row r="7790" spans="1:2" x14ac:dyDescent="0.25">
      <c r="A7790" t="s">
        <v>7908</v>
      </c>
      <c r="B7790">
        <v>4.444</v>
      </c>
    </row>
    <row r="7791" spans="1:2" x14ac:dyDescent="0.25">
      <c r="A7791" t="s">
        <v>7909</v>
      </c>
      <c r="B7791">
        <v>8.1210000000000004</v>
      </c>
    </row>
    <row r="7792" spans="1:2" x14ac:dyDescent="0.25">
      <c r="A7792" t="s">
        <v>7910</v>
      </c>
      <c r="B7792">
        <v>5.617</v>
      </c>
    </row>
    <row r="7793" spans="1:2" x14ac:dyDescent="0.25">
      <c r="A7793" t="s">
        <v>7911</v>
      </c>
      <c r="B7793">
        <v>8.7899999999999991</v>
      </c>
    </row>
    <row r="7794" spans="1:2" x14ac:dyDescent="0.25">
      <c r="A7794" t="s">
        <v>7912</v>
      </c>
      <c r="B7794">
        <v>8.4120000000000008</v>
      </c>
    </row>
    <row r="7795" spans="1:2" x14ac:dyDescent="0.25">
      <c r="A7795" t="s">
        <v>7913</v>
      </c>
      <c r="B7795">
        <v>8.6750000000000007</v>
      </c>
    </row>
    <row r="7796" spans="1:2" x14ac:dyDescent="0.25">
      <c r="A7796" t="s">
        <v>7914</v>
      </c>
      <c r="B7796">
        <v>10.885999999999999</v>
      </c>
    </row>
    <row r="7797" spans="1:2" x14ac:dyDescent="0.25">
      <c r="A7797" t="s">
        <v>7915</v>
      </c>
      <c r="B7797">
        <v>20.741</v>
      </c>
    </row>
    <row r="7798" spans="1:2" x14ac:dyDescent="0.25">
      <c r="A7798" t="s">
        <v>7916</v>
      </c>
      <c r="B7798">
        <v>22.536000000000001</v>
      </c>
    </row>
    <row r="7799" spans="1:2" x14ac:dyDescent="0.25">
      <c r="A7799" t="s">
        <v>7917</v>
      </c>
      <c r="B7799">
        <v>19.228000000000002</v>
      </c>
    </row>
    <row r="7800" spans="1:2" x14ac:dyDescent="0.25">
      <c r="A7800" t="s">
        <v>7918</v>
      </c>
      <c r="B7800">
        <v>14.414999999999999</v>
      </c>
    </row>
    <row r="7801" spans="1:2" x14ac:dyDescent="0.25">
      <c r="A7801" t="s">
        <v>7919</v>
      </c>
      <c r="B7801">
        <v>21.225999999999999</v>
      </c>
    </row>
    <row r="7802" spans="1:2" x14ac:dyDescent="0.25">
      <c r="A7802" t="s">
        <v>7920</v>
      </c>
      <c r="B7802">
        <v>16.295999999999999</v>
      </c>
    </row>
    <row r="7803" spans="1:2" x14ac:dyDescent="0.25">
      <c r="A7803" t="s">
        <v>7921</v>
      </c>
      <c r="B7803">
        <v>12.218999999999999</v>
      </c>
    </row>
    <row r="7804" spans="1:2" x14ac:dyDescent="0.25">
      <c r="A7804" t="s">
        <v>7922</v>
      </c>
      <c r="B7804">
        <v>14.167</v>
      </c>
    </row>
    <row r="7805" spans="1:2" x14ac:dyDescent="0.25">
      <c r="A7805" t="s">
        <v>7923</v>
      </c>
      <c r="B7805">
        <v>20.523</v>
      </c>
    </row>
    <row r="7806" spans="1:2" x14ac:dyDescent="0.25">
      <c r="A7806" t="s">
        <v>7924</v>
      </c>
      <c r="B7806">
        <v>22.443999999999999</v>
      </c>
    </row>
    <row r="7807" spans="1:2" x14ac:dyDescent="0.25">
      <c r="A7807" t="s">
        <v>7925</v>
      </c>
      <c r="B7807">
        <v>30.17</v>
      </c>
    </row>
    <row r="7808" spans="1:2" x14ac:dyDescent="0.25">
      <c r="A7808" t="s">
        <v>7926</v>
      </c>
      <c r="B7808">
        <v>45.954999999999998</v>
      </c>
    </row>
    <row r="7809" spans="1:2" x14ac:dyDescent="0.25">
      <c r="A7809" t="s">
        <v>7927</v>
      </c>
      <c r="B7809">
        <v>97.826999999999998</v>
      </c>
    </row>
    <row r="7810" spans="1:2" x14ac:dyDescent="0.25">
      <c r="A7810" t="s">
        <v>7928</v>
      </c>
      <c r="B7810">
        <v>60.173999999999999</v>
      </c>
    </row>
    <row r="7811" spans="1:2" x14ac:dyDescent="0.25">
      <c r="A7811" t="s">
        <v>7929</v>
      </c>
      <c r="B7811">
        <v>65.596000000000004</v>
      </c>
    </row>
    <row r="7812" spans="1:2" x14ac:dyDescent="0.25">
      <c r="A7812" t="s">
        <v>7930</v>
      </c>
      <c r="B7812">
        <v>186.78100000000001</v>
      </c>
    </row>
    <row r="7813" spans="1:2" x14ac:dyDescent="0.25">
      <c r="A7813" t="s">
        <v>7931</v>
      </c>
      <c r="B7813">
        <v>87.715000000000003</v>
      </c>
    </row>
    <row r="7814" spans="1:2" x14ac:dyDescent="0.25">
      <c r="A7814" t="s">
        <v>7932</v>
      </c>
      <c r="B7814">
        <v>73.5</v>
      </c>
    </row>
    <row r="7815" spans="1:2" x14ac:dyDescent="0.25">
      <c r="A7815" t="s">
        <v>7933</v>
      </c>
      <c r="B7815">
        <v>68.347999999999999</v>
      </c>
    </row>
    <row r="7816" spans="1:2" x14ac:dyDescent="0.25">
      <c r="A7816" t="s">
        <v>7934</v>
      </c>
      <c r="B7816">
        <v>60.512999999999998</v>
      </c>
    </row>
    <row r="7817" spans="1:2" x14ac:dyDescent="0.25">
      <c r="A7817" t="s">
        <v>7935</v>
      </c>
      <c r="B7817">
        <v>78.075000000000003</v>
      </c>
    </row>
    <row r="7818" spans="1:2" x14ac:dyDescent="0.25">
      <c r="A7818" t="s">
        <v>7936</v>
      </c>
      <c r="B7818">
        <v>72.828999999999994</v>
      </c>
    </row>
    <row r="7819" spans="1:2" x14ac:dyDescent="0.25">
      <c r="A7819" t="s">
        <v>7937</v>
      </c>
      <c r="B7819">
        <v>63.841999999999999</v>
      </c>
    </row>
    <row r="7820" spans="1:2" x14ac:dyDescent="0.25">
      <c r="A7820" t="s">
        <v>7938</v>
      </c>
      <c r="B7820">
        <v>57.563000000000002</v>
      </c>
    </row>
    <row r="7821" spans="1:2" x14ac:dyDescent="0.25">
      <c r="A7821" t="s">
        <v>7939</v>
      </c>
      <c r="B7821">
        <v>55.045000000000002</v>
      </c>
    </row>
    <row r="7822" spans="1:2" x14ac:dyDescent="0.25">
      <c r="A7822" t="s">
        <v>7940</v>
      </c>
      <c r="B7822">
        <v>59.578000000000003</v>
      </c>
    </row>
    <row r="7823" spans="1:2" x14ac:dyDescent="0.25">
      <c r="A7823" t="s">
        <v>7942</v>
      </c>
      <c r="B7823">
        <v>100.968</v>
      </c>
    </row>
    <row r="7824" spans="1:2" x14ac:dyDescent="0.25">
      <c r="A7824" t="s">
        <v>7943</v>
      </c>
      <c r="B7824">
        <v>94.498000000000005</v>
      </c>
    </row>
    <row r="7825" spans="1:2" x14ac:dyDescent="0.25">
      <c r="A7825" t="s">
        <v>7944</v>
      </c>
      <c r="B7825">
        <v>93.674000000000007</v>
      </c>
    </row>
    <row r="7826" spans="1:2" x14ac:dyDescent="0.25">
      <c r="A7826" t="s">
        <v>7945</v>
      </c>
      <c r="B7826">
        <v>93.998999999999995</v>
      </c>
    </row>
    <row r="7827" spans="1:2" x14ac:dyDescent="0.25">
      <c r="A7827" t="s">
        <v>7946</v>
      </c>
      <c r="B7827">
        <v>135.245</v>
      </c>
    </row>
    <row r="7828" spans="1:2" x14ac:dyDescent="0.25">
      <c r="A7828" t="s">
        <v>7947</v>
      </c>
      <c r="B7828">
        <v>149.09200000000001</v>
      </c>
    </row>
    <row r="7829" spans="1:2" x14ac:dyDescent="0.25">
      <c r="A7829" t="s">
        <v>7948</v>
      </c>
      <c r="B7829">
        <v>324.25900000000001</v>
      </c>
    </row>
    <row r="7830" spans="1:2" x14ac:dyDescent="0.25">
      <c r="A7830" t="s">
        <v>7949</v>
      </c>
      <c r="B7830">
        <v>177.14599999999999</v>
      </c>
    </row>
    <row r="7831" spans="1:2" x14ac:dyDescent="0.25">
      <c r="A7831" t="s">
        <v>7950</v>
      </c>
      <c r="B7831">
        <v>144.03299999999999</v>
      </c>
    </row>
    <row r="7832" spans="1:2" x14ac:dyDescent="0.25">
      <c r="A7832" t="s">
        <v>7951</v>
      </c>
      <c r="B7832">
        <v>217.636</v>
      </c>
    </row>
    <row r="7833" spans="1:2" x14ac:dyDescent="0.25">
      <c r="A7833" t="s">
        <v>7952</v>
      </c>
      <c r="B7833">
        <v>527.971</v>
      </c>
    </row>
    <row r="7834" spans="1:2" x14ac:dyDescent="0.25">
      <c r="A7834" t="s">
        <v>7953</v>
      </c>
      <c r="B7834">
        <v>286.86</v>
      </c>
    </row>
    <row r="7835" spans="1:2" x14ac:dyDescent="0.25">
      <c r="A7835" t="s">
        <v>7954</v>
      </c>
      <c r="B7835">
        <v>177.10300000000001</v>
      </c>
    </row>
    <row r="7836" spans="1:2" x14ac:dyDescent="0.25">
      <c r="A7836" t="s">
        <v>7955</v>
      </c>
      <c r="B7836">
        <v>182.10499999999999</v>
      </c>
    </row>
    <row r="7837" spans="1:2" x14ac:dyDescent="0.25">
      <c r="A7837" t="s">
        <v>7956</v>
      </c>
      <c r="B7837">
        <v>135.49600000000001</v>
      </c>
    </row>
    <row r="7838" spans="1:2" x14ac:dyDescent="0.25">
      <c r="A7838" t="s">
        <v>7957</v>
      </c>
      <c r="B7838">
        <v>148.316</v>
      </c>
    </row>
    <row r="7839" spans="1:2" x14ac:dyDescent="0.25">
      <c r="A7839" t="s">
        <v>7958</v>
      </c>
      <c r="B7839">
        <v>120.54300000000001</v>
      </c>
    </row>
    <row r="7840" spans="1:2" x14ac:dyDescent="0.25">
      <c r="A7840" t="s">
        <v>7959</v>
      </c>
      <c r="B7840">
        <v>105.417</v>
      </c>
    </row>
    <row r="7841" spans="1:2" x14ac:dyDescent="0.25">
      <c r="A7841" t="s">
        <v>7960</v>
      </c>
      <c r="B7841">
        <v>89.456999999999994</v>
      </c>
    </row>
    <row r="7842" spans="1:2" x14ac:dyDescent="0.25">
      <c r="A7842" t="s">
        <v>7961</v>
      </c>
      <c r="B7842">
        <v>81.341999999999999</v>
      </c>
    </row>
    <row r="7843" spans="1:2" x14ac:dyDescent="0.25">
      <c r="A7843" t="s">
        <v>7962</v>
      </c>
      <c r="B7843">
        <v>78.106999999999999</v>
      </c>
    </row>
    <row r="7844" spans="1:2" x14ac:dyDescent="0.25">
      <c r="A7844" t="s">
        <v>7963</v>
      </c>
      <c r="B7844">
        <v>80.495000000000005</v>
      </c>
    </row>
    <row r="7845" spans="1:2" x14ac:dyDescent="0.25">
      <c r="A7845" t="s">
        <v>7964</v>
      </c>
      <c r="B7845">
        <v>71.745999999999995</v>
      </c>
    </row>
    <row r="7846" spans="1:2" x14ac:dyDescent="0.25">
      <c r="A7846" t="s">
        <v>7965</v>
      </c>
      <c r="B7846">
        <v>59.354999999999997</v>
      </c>
    </row>
    <row r="7847" spans="1:2" x14ac:dyDescent="0.25">
      <c r="A7847" t="s">
        <v>7966</v>
      </c>
      <c r="B7847">
        <v>59.771000000000001</v>
      </c>
    </row>
    <row r="7848" spans="1:2" x14ac:dyDescent="0.25">
      <c r="A7848" t="s">
        <v>7967</v>
      </c>
      <c r="B7848">
        <v>67.594999999999999</v>
      </c>
    </row>
    <row r="7849" spans="1:2" x14ac:dyDescent="0.25">
      <c r="A7849" t="s">
        <v>7968</v>
      </c>
      <c r="B7849">
        <v>63.235999999999997</v>
      </c>
    </row>
    <row r="7850" spans="1:2" x14ac:dyDescent="0.25">
      <c r="A7850" t="s">
        <v>7969</v>
      </c>
      <c r="B7850">
        <v>59.289000000000001</v>
      </c>
    </row>
    <row r="7851" spans="1:2" x14ac:dyDescent="0.25">
      <c r="A7851" t="s">
        <v>7970</v>
      </c>
      <c r="B7851">
        <v>57.732999999999997</v>
      </c>
    </row>
    <row r="7852" spans="1:2" x14ac:dyDescent="0.25">
      <c r="A7852" t="s">
        <v>7971</v>
      </c>
      <c r="B7852">
        <v>67.649000000000001</v>
      </c>
    </row>
    <row r="7853" spans="1:2" x14ac:dyDescent="0.25">
      <c r="A7853" t="s">
        <v>7972</v>
      </c>
      <c r="B7853">
        <v>68.197999999999993</v>
      </c>
    </row>
    <row r="7854" spans="1:2" x14ac:dyDescent="0.25">
      <c r="A7854" t="s">
        <v>7973</v>
      </c>
      <c r="B7854">
        <v>64.477000000000004</v>
      </c>
    </row>
    <row r="7855" spans="1:2" x14ac:dyDescent="0.25">
      <c r="A7855" t="s">
        <v>7974</v>
      </c>
      <c r="B7855">
        <v>67.677999999999997</v>
      </c>
    </row>
    <row r="7856" spans="1:2" x14ac:dyDescent="0.25">
      <c r="A7856" t="s">
        <v>7975</v>
      </c>
      <c r="B7856">
        <v>60.325000000000003</v>
      </c>
    </row>
    <row r="7857" spans="1:2" x14ac:dyDescent="0.25">
      <c r="A7857" t="s">
        <v>7976</v>
      </c>
      <c r="B7857">
        <v>56.470999999999997</v>
      </c>
    </row>
    <row r="7858" spans="1:2" x14ac:dyDescent="0.25">
      <c r="A7858" t="s">
        <v>7977</v>
      </c>
      <c r="B7858">
        <v>53.277000000000001</v>
      </c>
    </row>
    <row r="7859" spans="1:2" x14ac:dyDescent="0.25">
      <c r="A7859" t="s">
        <v>7978</v>
      </c>
      <c r="B7859">
        <v>47.765000000000001</v>
      </c>
    </row>
    <row r="7860" spans="1:2" x14ac:dyDescent="0.25">
      <c r="A7860" t="s">
        <v>7979</v>
      </c>
      <c r="B7860">
        <v>44.487000000000002</v>
      </c>
    </row>
    <row r="7861" spans="1:2" x14ac:dyDescent="0.25">
      <c r="A7861" t="s">
        <v>7980</v>
      </c>
      <c r="B7861">
        <v>40.829000000000001</v>
      </c>
    </row>
    <row r="7862" spans="1:2" x14ac:dyDescent="0.25">
      <c r="A7862" t="s">
        <v>7981</v>
      </c>
      <c r="B7862">
        <v>40.256</v>
      </c>
    </row>
    <row r="7863" spans="1:2" x14ac:dyDescent="0.25">
      <c r="A7863" t="s">
        <v>7982</v>
      </c>
      <c r="B7863">
        <v>38.82</v>
      </c>
    </row>
    <row r="7864" spans="1:2" x14ac:dyDescent="0.25">
      <c r="A7864" t="s">
        <v>7983</v>
      </c>
      <c r="B7864">
        <v>35.529000000000003</v>
      </c>
    </row>
    <row r="7865" spans="1:2" x14ac:dyDescent="0.25">
      <c r="A7865" t="s">
        <v>7984</v>
      </c>
      <c r="B7865">
        <v>33.447000000000003</v>
      </c>
    </row>
    <row r="7866" spans="1:2" x14ac:dyDescent="0.25">
      <c r="A7866" t="s">
        <v>7985</v>
      </c>
      <c r="B7866">
        <v>31.298999999999999</v>
      </c>
    </row>
    <row r="7867" spans="1:2" x14ac:dyDescent="0.25">
      <c r="A7867" t="s">
        <v>7986</v>
      </c>
      <c r="B7867">
        <v>37.195999999999998</v>
      </c>
    </row>
    <row r="7868" spans="1:2" x14ac:dyDescent="0.25">
      <c r="A7868" t="s">
        <v>7987</v>
      </c>
      <c r="B7868">
        <v>37.847999999999999</v>
      </c>
    </row>
    <row r="7869" spans="1:2" x14ac:dyDescent="0.25">
      <c r="A7869" t="s">
        <v>7988</v>
      </c>
      <c r="B7869">
        <v>34.838000000000001</v>
      </c>
    </row>
    <row r="7870" spans="1:2" x14ac:dyDescent="0.25">
      <c r="A7870" t="s">
        <v>7989</v>
      </c>
      <c r="B7870">
        <v>30.672000000000001</v>
      </c>
    </row>
    <row r="7871" spans="1:2" x14ac:dyDescent="0.25">
      <c r="A7871" t="s">
        <v>7990</v>
      </c>
      <c r="B7871">
        <v>29.552</v>
      </c>
    </row>
    <row r="7872" spans="1:2" x14ac:dyDescent="0.25">
      <c r="A7872" t="s">
        <v>7991</v>
      </c>
      <c r="B7872">
        <v>29.045000000000002</v>
      </c>
    </row>
    <row r="7873" spans="1:2" x14ac:dyDescent="0.25">
      <c r="A7873" t="s">
        <v>7992</v>
      </c>
      <c r="B7873">
        <v>28.966000000000001</v>
      </c>
    </row>
    <row r="7874" spans="1:2" x14ac:dyDescent="0.25">
      <c r="A7874" t="s">
        <v>7993</v>
      </c>
      <c r="B7874">
        <v>27.167999999999999</v>
      </c>
    </row>
    <row r="7875" spans="1:2" x14ac:dyDescent="0.25">
      <c r="A7875" t="s">
        <v>7994</v>
      </c>
      <c r="B7875">
        <v>26.088000000000001</v>
      </c>
    </row>
    <row r="7876" spans="1:2" x14ac:dyDescent="0.25">
      <c r="A7876" t="s">
        <v>7995</v>
      </c>
      <c r="B7876">
        <v>28.975000000000001</v>
      </c>
    </row>
    <row r="7877" spans="1:2" x14ac:dyDescent="0.25">
      <c r="A7877" t="s">
        <v>7996</v>
      </c>
      <c r="B7877">
        <v>34.481000000000002</v>
      </c>
    </row>
    <row r="7878" spans="1:2" x14ac:dyDescent="0.25">
      <c r="A7878" t="s">
        <v>7997</v>
      </c>
      <c r="B7878">
        <v>47.073</v>
      </c>
    </row>
    <row r="7879" spans="1:2" x14ac:dyDescent="0.25">
      <c r="A7879" t="s">
        <v>7998</v>
      </c>
      <c r="B7879">
        <v>59.420999999999999</v>
      </c>
    </row>
    <row r="7880" spans="1:2" x14ac:dyDescent="0.25">
      <c r="A7880" t="s">
        <v>7999</v>
      </c>
      <c r="B7880">
        <v>72.483000000000004</v>
      </c>
    </row>
    <row r="7881" spans="1:2" x14ac:dyDescent="0.25">
      <c r="A7881" t="s">
        <v>8000</v>
      </c>
      <c r="B7881">
        <v>56.362000000000002</v>
      </c>
    </row>
    <row r="7882" spans="1:2" x14ac:dyDescent="0.25">
      <c r="A7882" t="s">
        <v>8001</v>
      </c>
      <c r="B7882">
        <v>55.954000000000001</v>
      </c>
    </row>
    <row r="7883" spans="1:2" x14ac:dyDescent="0.25">
      <c r="A7883" t="s">
        <v>8002</v>
      </c>
      <c r="B7883">
        <v>51.226999999999997</v>
      </c>
    </row>
    <row r="7884" spans="1:2" x14ac:dyDescent="0.25">
      <c r="A7884" t="s">
        <v>8003</v>
      </c>
      <c r="B7884">
        <v>69.941999999999993</v>
      </c>
    </row>
    <row r="7885" spans="1:2" x14ac:dyDescent="0.25">
      <c r="A7885" t="s">
        <v>8004</v>
      </c>
      <c r="B7885">
        <v>76.228999999999999</v>
      </c>
    </row>
    <row r="7886" spans="1:2" x14ac:dyDescent="0.25">
      <c r="A7886" t="s">
        <v>8006</v>
      </c>
      <c r="B7886">
        <v>62.369</v>
      </c>
    </row>
    <row r="7887" spans="1:2" x14ac:dyDescent="0.25">
      <c r="A7887" t="s">
        <v>8007</v>
      </c>
      <c r="B7887">
        <v>63.429000000000002</v>
      </c>
    </row>
    <row r="7888" spans="1:2" x14ac:dyDescent="0.25">
      <c r="A7888" t="s">
        <v>8008</v>
      </c>
      <c r="B7888">
        <v>57.003</v>
      </c>
    </row>
    <row r="7889" spans="1:2" x14ac:dyDescent="0.25">
      <c r="A7889" t="s">
        <v>8009</v>
      </c>
      <c r="B7889">
        <v>57.305999999999997</v>
      </c>
    </row>
    <row r="7890" spans="1:2" x14ac:dyDescent="0.25">
      <c r="A7890" t="s">
        <v>8010</v>
      </c>
      <c r="B7890">
        <v>83.489000000000004</v>
      </c>
    </row>
    <row r="7891" spans="1:2" x14ac:dyDescent="0.25">
      <c r="A7891" t="s">
        <v>8011</v>
      </c>
      <c r="B7891">
        <v>80.566999999999993</v>
      </c>
    </row>
    <row r="7892" spans="1:2" x14ac:dyDescent="0.25">
      <c r="A7892" t="s">
        <v>8012</v>
      </c>
      <c r="B7892">
        <v>72.543999999999997</v>
      </c>
    </row>
    <row r="7893" spans="1:2" x14ac:dyDescent="0.25">
      <c r="A7893" t="s">
        <v>8013</v>
      </c>
      <c r="B7893">
        <v>69.037000000000006</v>
      </c>
    </row>
    <row r="7894" spans="1:2" x14ac:dyDescent="0.25">
      <c r="A7894" t="s">
        <v>8014</v>
      </c>
      <c r="B7894">
        <v>64.350999999999999</v>
      </c>
    </row>
    <row r="7895" spans="1:2" x14ac:dyDescent="0.25">
      <c r="A7895" t="s">
        <v>8015</v>
      </c>
      <c r="B7895">
        <v>66.311000000000007</v>
      </c>
    </row>
    <row r="7896" spans="1:2" x14ac:dyDescent="0.25">
      <c r="A7896" t="s">
        <v>8016</v>
      </c>
      <c r="B7896">
        <v>59.320999999999998</v>
      </c>
    </row>
    <row r="7897" spans="1:2" x14ac:dyDescent="0.25">
      <c r="A7897" t="s">
        <v>8017</v>
      </c>
      <c r="B7897">
        <v>59.110999999999997</v>
      </c>
    </row>
    <row r="7898" spans="1:2" x14ac:dyDescent="0.25">
      <c r="A7898" t="s">
        <v>8018</v>
      </c>
      <c r="B7898">
        <v>57.817</v>
      </c>
    </row>
    <row r="7899" spans="1:2" x14ac:dyDescent="0.25">
      <c r="A7899" t="s">
        <v>8019</v>
      </c>
      <c r="B7899">
        <v>48.838000000000001</v>
      </c>
    </row>
    <row r="7900" spans="1:2" x14ac:dyDescent="0.25">
      <c r="A7900" t="s">
        <v>8020</v>
      </c>
      <c r="B7900">
        <v>47.948</v>
      </c>
    </row>
    <row r="7901" spans="1:2" x14ac:dyDescent="0.25">
      <c r="A7901" t="s">
        <v>8021</v>
      </c>
      <c r="B7901">
        <v>47.396000000000001</v>
      </c>
    </row>
    <row r="7902" spans="1:2" x14ac:dyDescent="0.25">
      <c r="A7902" t="s">
        <v>8022</v>
      </c>
      <c r="B7902">
        <v>48.752000000000002</v>
      </c>
    </row>
    <row r="7903" spans="1:2" x14ac:dyDescent="0.25">
      <c r="A7903" t="s">
        <v>8023</v>
      </c>
      <c r="B7903">
        <v>48.375</v>
      </c>
    </row>
    <row r="7904" spans="1:2" x14ac:dyDescent="0.25">
      <c r="A7904" t="s">
        <v>8024</v>
      </c>
      <c r="B7904">
        <v>42.201000000000001</v>
      </c>
    </row>
    <row r="7905" spans="1:2" x14ac:dyDescent="0.25">
      <c r="A7905" t="s">
        <v>8025</v>
      </c>
      <c r="B7905">
        <v>47.616</v>
      </c>
    </row>
    <row r="7906" spans="1:2" x14ac:dyDescent="0.25">
      <c r="A7906" t="s">
        <v>8026</v>
      </c>
      <c r="B7906">
        <v>43.795999999999999</v>
      </c>
    </row>
    <row r="7907" spans="1:2" x14ac:dyDescent="0.25">
      <c r="A7907" t="s">
        <v>8027</v>
      </c>
      <c r="B7907">
        <v>52.384</v>
      </c>
    </row>
    <row r="7908" spans="1:2" x14ac:dyDescent="0.25">
      <c r="A7908" t="s">
        <v>8028</v>
      </c>
      <c r="B7908">
        <v>68.603999999999999</v>
      </c>
    </row>
    <row r="7909" spans="1:2" x14ac:dyDescent="0.25">
      <c r="A7909" t="s">
        <v>8029</v>
      </c>
      <c r="B7909">
        <v>47.38</v>
      </c>
    </row>
    <row r="7910" spans="1:2" x14ac:dyDescent="0.25">
      <c r="A7910" t="s">
        <v>8030</v>
      </c>
      <c r="B7910">
        <v>44.73</v>
      </c>
    </row>
    <row r="7911" spans="1:2" x14ac:dyDescent="0.25">
      <c r="A7911" t="s">
        <v>8031</v>
      </c>
      <c r="B7911">
        <v>41.723999999999997</v>
      </c>
    </row>
    <row r="7912" spans="1:2" x14ac:dyDescent="0.25">
      <c r="A7912" t="s">
        <v>8032</v>
      </c>
      <c r="B7912">
        <v>41.161999999999999</v>
      </c>
    </row>
    <row r="7913" spans="1:2" x14ac:dyDescent="0.25">
      <c r="A7913" t="s">
        <v>8033</v>
      </c>
      <c r="B7913">
        <v>39.433</v>
      </c>
    </row>
    <row r="7914" spans="1:2" x14ac:dyDescent="0.25">
      <c r="A7914" t="s">
        <v>8034</v>
      </c>
      <c r="B7914">
        <v>37.292000000000002</v>
      </c>
    </row>
    <row r="7915" spans="1:2" x14ac:dyDescent="0.25">
      <c r="A7915" t="s">
        <v>8035</v>
      </c>
      <c r="B7915">
        <v>35.887999999999998</v>
      </c>
    </row>
    <row r="7916" spans="1:2" x14ac:dyDescent="0.25">
      <c r="A7916" t="s">
        <v>8038</v>
      </c>
      <c r="B7916">
        <v>33.515000000000001</v>
      </c>
    </row>
    <row r="7917" spans="1:2" x14ac:dyDescent="0.25">
      <c r="A7917" t="s">
        <v>8039</v>
      </c>
      <c r="B7917">
        <v>31.943000000000001</v>
      </c>
    </row>
    <row r="7918" spans="1:2" x14ac:dyDescent="0.25">
      <c r="A7918" t="s">
        <v>8040</v>
      </c>
      <c r="B7918">
        <v>31.422000000000001</v>
      </c>
    </row>
    <row r="7919" spans="1:2" x14ac:dyDescent="0.25">
      <c r="A7919" t="s">
        <v>8041</v>
      </c>
      <c r="B7919">
        <v>30.885000000000002</v>
      </c>
    </row>
    <row r="7920" spans="1:2" x14ac:dyDescent="0.25">
      <c r="A7920" t="s">
        <v>8042</v>
      </c>
      <c r="B7920">
        <v>30.053999999999998</v>
      </c>
    </row>
    <row r="7921" spans="1:2" x14ac:dyDescent="0.25">
      <c r="A7921" t="s">
        <v>8043</v>
      </c>
      <c r="B7921">
        <v>29.457999999999998</v>
      </c>
    </row>
    <row r="7922" spans="1:2" x14ac:dyDescent="0.25">
      <c r="A7922" t="s">
        <v>8044</v>
      </c>
      <c r="B7922">
        <v>28.506</v>
      </c>
    </row>
    <row r="7923" spans="1:2" x14ac:dyDescent="0.25">
      <c r="A7923" t="s">
        <v>8045</v>
      </c>
      <c r="B7923">
        <v>28.052</v>
      </c>
    </row>
    <row r="7924" spans="1:2" x14ac:dyDescent="0.25">
      <c r="A7924" t="s">
        <v>8046</v>
      </c>
      <c r="B7924">
        <v>26.716000000000001</v>
      </c>
    </row>
    <row r="7925" spans="1:2" x14ac:dyDescent="0.25">
      <c r="A7925" t="s">
        <v>8047</v>
      </c>
      <c r="B7925">
        <v>25.786000000000001</v>
      </c>
    </row>
    <row r="7926" spans="1:2" x14ac:dyDescent="0.25">
      <c r="A7926" t="s">
        <v>8048</v>
      </c>
      <c r="B7926">
        <v>25.582000000000001</v>
      </c>
    </row>
    <row r="7927" spans="1:2" x14ac:dyDescent="0.25">
      <c r="A7927" t="s">
        <v>8049</v>
      </c>
      <c r="B7927">
        <v>24.731999999999999</v>
      </c>
    </row>
    <row r="7928" spans="1:2" x14ac:dyDescent="0.25">
      <c r="A7928" t="s">
        <v>8050</v>
      </c>
      <c r="B7928">
        <v>23.686</v>
      </c>
    </row>
    <row r="7929" spans="1:2" x14ac:dyDescent="0.25">
      <c r="A7929" t="s">
        <v>8051</v>
      </c>
      <c r="B7929">
        <v>23.08</v>
      </c>
    </row>
    <row r="7930" spans="1:2" x14ac:dyDescent="0.25">
      <c r="A7930" t="s">
        <v>8052</v>
      </c>
      <c r="B7930">
        <v>22.527000000000001</v>
      </c>
    </row>
    <row r="7931" spans="1:2" x14ac:dyDescent="0.25">
      <c r="A7931" t="s">
        <v>8053</v>
      </c>
      <c r="B7931">
        <v>21.477</v>
      </c>
    </row>
    <row r="7932" spans="1:2" x14ac:dyDescent="0.25">
      <c r="A7932" t="s">
        <v>8054</v>
      </c>
      <c r="B7932">
        <v>20.501000000000001</v>
      </c>
    </row>
    <row r="7933" spans="1:2" x14ac:dyDescent="0.25">
      <c r="A7933" t="s">
        <v>8055</v>
      </c>
      <c r="B7933">
        <v>19.959</v>
      </c>
    </row>
    <row r="7934" spans="1:2" x14ac:dyDescent="0.25">
      <c r="A7934" t="s">
        <v>8056</v>
      </c>
      <c r="B7934">
        <v>19.312999999999999</v>
      </c>
    </row>
    <row r="7935" spans="1:2" x14ac:dyDescent="0.25">
      <c r="A7935" t="s">
        <v>8057</v>
      </c>
      <c r="B7935">
        <v>18.943000000000001</v>
      </c>
    </row>
    <row r="7936" spans="1:2" x14ac:dyDescent="0.25">
      <c r="A7936" t="s">
        <v>8058</v>
      </c>
      <c r="B7936">
        <v>18.745999999999999</v>
      </c>
    </row>
    <row r="7937" spans="1:2" x14ac:dyDescent="0.25">
      <c r="A7937" t="s">
        <v>8059</v>
      </c>
      <c r="B7937">
        <v>18.04</v>
      </c>
    </row>
    <row r="7938" spans="1:2" x14ac:dyDescent="0.25">
      <c r="A7938" t="s">
        <v>8060</v>
      </c>
      <c r="B7938">
        <v>16.414000000000001</v>
      </c>
    </row>
    <row r="7939" spans="1:2" x14ac:dyDescent="0.25">
      <c r="A7939" t="s">
        <v>8061</v>
      </c>
      <c r="B7939">
        <v>15.566000000000001</v>
      </c>
    </row>
    <row r="7940" spans="1:2" x14ac:dyDescent="0.25">
      <c r="A7940" t="s">
        <v>8062</v>
      </c>
      <c r="B7940">
        <v>15.164</v>
      </c>
    </row>
    <row r="7941" spans="1:2" x14ac:dyDescent="0.25">
      <c r="A7941" t="s">
        <v>8063</v>
      </c>
      <c r="B7941">
        <v>15.003</v>
      </c>
    </row>
    <row r="7942" spans="1:2" x14ac:dyDescent="0.25">
      <c r="A7942" t="s">
        <v>8064</v>
      </c>
      <c r="B7942">
        <v>14.842000000000001</v>
      </c>
    </row>
    <row r="7943" spans="1:2" x14ac:dyDescent="0.25">
      <c r="A7943" t="s">
        <v>8065</v>
      </c>
      <c r="B7943">
        <v>14.712999999999999</v>
      </c>
    </row>
    <row r="7944" spans="1:2" x14ac:dyDescent="0.25">
      <c r="A7944" t="s">
        <v>8066</v>
      </c>
      <c r="B7944">
        <v>14.742000000000001</v>
      </c>
    </row>
    <row r="7945" spans="1:2" x14ac:dyDescent="0.25">
      <c r="A7945" t="s">
        <v>8067</v>
      </c>
      <c r="B7945">
        <v>14.082000000000001</v>
      </c>
    </row>
    <row r="7946" spans="1:2" x14ac:dyDescent="0.25">
      <c r="A7946" t="s">
        <v>8070</v>
      </c>
      <c r="B7946">
        <v>13.773999999999999</v>
      </c>
    </row>
    <row r="7947" spans="1:2" x14ac:dyDescent="0.25">
      <c r="A7947" t="s">
        <v>8071</v>
      </c>
      <c r="B7947">
        <v>13.73</v>
      </c>
    </row>
    <row r="7948" spans="1:2" x14ac:dyDescent="0.25">
      <c r="A7948" t="s">
        <v>8072</v>
      </c>
      <c r="B7948">
        <v>13.513999999999999</v>
      </c>
    </row>
    <row r="7949" spans="1:2" x14ac:dyDescent="0.25">
      <c r="A7949" t="s">
        <v>8073</v>
      </c>
      <c r="B7949">
        <v>13.259</v>
      </c>
    </row>
    <row r="7950" spans="1:2" x14ac:dyDescent="0.25">
      <c r="A7950" t="s">
        <v>8074</v>
      </c>
      <c r="B7950">
        <v>13.090999999999999</v>
      </c>
    </row>
    <row r="7951" spans="1:2" x14ac:dyDescent="0.25">
      <c r="A7951" t="s">
        <v>8075</v>
      </c>
      <c r="B7951">
        <v>12.807</v>
      </c>
    </row>
    <row r="7952" spans="1:2" x14ac:dyDescent="0.25">
      <c r="A7952" t="s">
        <v>8076</v>
      </c>
      <c r="B7952">
        <v>12.429</v>
      </c>
    </row>
    <row r="7953" spans="1:2" x14ac:dyDescent="0.25">
      <c r="A7953" t="s">
        <v>8077</v>
      </c>
      <c r="B7953">
        <v>11.46</v>
      </c>
    </row>
    <row r="7954" spans="1:2" x14ac:dyDescent="0.25">
      <c r="A7954" t="s">
        <v>8078</v>
      </c>
      <c r="B7954">
        <v>11.068</v>
      </c>
    </row>
    <row r="7955" spans="1:2" x14ac:dyDescent="0.25">
      <c r="A7955" t="s">
        <v>8079</v>
      </c>
      <c r="B7955">
        <v>10.916</v>
      </c>
    </row>
    <row r="7956" spans="1:2" x14ac:dyDescent="0.25">
      <c r="A7956" t="s">
        <v>8080</v>
      </c>
      <c r="B7956">
        <v>10.574</v>
      </c>
    </row>
    <row r="7957" spans="1:2" x14ac:dyDescent="0.25">
      <c r="A7957" t="s">
        <v>8081</v>
      </c>
      <c r="B7957">
        <v>10.220000000000001</v>
      </c>
    </row>
    <row r="7958" spans="1:2" x14ac:dyDescent="0.25">
      <c r="A7958" t="s">
        <v>8082</v>
      </c>
      <c r="B7958">
        <v>9.9469999999999992</v>
      </c>
    </row>
    <row r="7959" spans="1:2" x14ac:dyDescent="0.25">
      <c r="A7959" t="s">
        <v>8083</v>
      </c>
      <c r="B7959">
        <v>9.7100000000000009</v>
      </c>
    </row>
    <row r="7960" spans="1:2" x14ac:dyDescent="0.25">
      <c r="A7960" t="s">
        <v>8084</v>
      </c>
      <c r="B7960">
        <v>9.5289999999999999</v>
      </c>
    </row>
    <row r="7961" spans="1:2" x14ac:dyDescent="0.25">
      <c r="A7961" t="s">
        <v>8085</v>
      </c>
      <c r="B7961">
        <v>9.4570000000000007</v>
      </c>
    </row>
    <row r="7962" spans="1:2" x14ac:dyDescent="0.25">
      <c r="A7962" t="s">
        <v>8086</v>
      </c>
      <c r="B7962">
        <v>9.2629999999999999</v>
      </c>
    </row>
    <row r="7963" spans="1:2" x14ac:dyDescent="0.25">
      <c r="A7963" t="s">
        <v>8087</v>
      </c>
      <c r="B7963">
        <v>9.1379999999999999</v>
      </c>
    </row>
    <row r="7964" spans="1:2" x14ac:dyDescent="0.25">
      <c r="A7964" t="s">
        <v>8088</v>
      </c>
      <c r="B7964">
        <v>8.9269999999999996</v>
      </c>
    </row>
    <row r="7965" spans="1:2" x14ac:dyDescent="0.25">
      <c r="A7965" t="s">
        <v>8089</v>
      </c>
      <c r="B7965">
        <v>8.6869999999999994</v>
      </c>
    </row>
    <row r="7966" spans="1:2" x14ac:dyDescent="0.25">
      <c r="A7966" t="s">
        <v>8090</v>
      </c>
      <c r="B7966">
        <v>8.6029999999999998</v>
      </c>
    </row>
    <row r="7967" spans="1:2" x14ac:dyDescent="0.25">
      <c r="A7967" t="s">
        <v>8091</v>
      </c>
      <c r="B7967">
        <v>8.5259999999999998</v>
      </c>
    </row>
    <row r="7968" spans="1:2" x14ac:dyDescent="0.25">
      <c r="A7968" t="s">
        <v>8092</v>
      </c>
      <c r="B7968">
        <v>8.4350000000000005</v>
      </c>
    </row>
    <row r="7969" spans="1:2" x14ac:dyDescent="0.25">
      <c r="A7969" t="s">
        <v>8093</v>
      </c>
      <c r="B7969">
        <v>8.4629999999999992</v>
      </c>
    </row>
    <row r="7970" spans="1:2" x14ac:dyDescent="0.25">
      <c r="A7970" t="s">
        <v>8094</v>
      </c>
      <c r="B7970">
        <v>8.2159999999999993</v>
      </c>
    </row>
    <row r="7971" spans="1:2" x14ac:dyDescent="0.25">
      <c r="A7971" t="s">
        <v>8095</v>
      </c>
      <c r="B7971">
        <v>8.1039999999999992</v>
      </c>
    </row>
    <row r="7972" spans="1:2" x14ac:dyDescent="0.25">
      <c r="A7972" t="s">
        <v>8096</v>
      </c>
      <c r="B7972">
        <v>8.0440000000000005</v>
      </c>
    </row>
    <row r="7973" spans="1:2" x14ac:dyDescent="0.25">
      <c r="A7973" t="s">
        <v>8097</v>
      </c>
      <c r="B7973">
        <v>7.8929999999999998</v>
      </c>
    </row>
    <row r="7974" spans="1:2" x14ac:dyDescent="0.25">
      <c r="A7974" t="s">
        <v>8098</v>
      </c>
      <c r="B7974">
        <v>7.7910000000000004</v>
      </c>
    </row>
    <row r="7975" spans="1:2" x14ac:dyDescent="0.25">
      <c r="A7975" t="s">
        <v>8099</v>
      </c>
      <c r="B7975">
        <v>7.71</v>
      </c>
    </row>
    <row r="7976" spans="1:2" x14ac:dyDescent="0.25">
      <c r="A7976" t="s">
        <v>8102</v>
      </c>
      <c r="B7976">
        <v>7.577</v>
      </c>
    </row>
    <row r="7977" spans="1:2" x14ac:dyDescent="0.25">
      <c r="A7977" t="s">
        <v>8103</v>
      </c>
      <c r="B7977">
        <v>7.5250000000000004</v>
      </c>
    </row>
    <row r="7978" spans="1:2" x14ac:dyDescent="0.25">
      <c r="A7978" t="s">
        <v>8104</v>
      </c>
      <c r="B7978">
        <v>7.4370000000000003</v>
      </c>
    </row>
    <row r="7979" spans="1:2" x14ac:dyDescent="0.25">
      <c r="A7979" t="s">
        <v>8105</v>
      </c>
      <c r="B7979">
        <v>7.4390000000000001</v>
      </c>
    </row>
    <row r="7980" spans="1:2" x14ac:dyDescent="0.25">
      <c r="A7980" t="s">
        <v>8106</v>
      </c>
      <c r="B7980">
        <v>7.42</v>
      </c>
    </row>
    <row r="7981" spans="1:2" x14ac:dyDescent="0.25">
      <c r="A7981" t="s">
        <v>8107</v>
      </c>
      <c r="B7981">
        <v>7.3650000000000002</v>
      </c>
    </row>
    <row r="7982" spans="1:2" x14ac:dyDescent="0.25">
      <c r="A7982" t="s">
        <v>8108</v>
      </c>
      <c r="B7982">
        <v>7.4779999999999998</v>
      </c>
    </row>
    <row r="7983" spans="1:2" x14ac:dyDescent="0.25">
      <c r="A7983" t="s">
        <v>8109</v>
      </c>
      <c r="B7983">
        <v>7.45</v>
      </c>
    </row>
    <row r="7984" spans="1:2" x14ac:dyDescent="0.25">
      <c r="A7984" t="s">
        <v>8110</v>
      </c>
      <c r="B7984">
        <v>7.3449999999999998</v>
      </c>
    </row>
    <row r="7985" spans="1:2" x14ac:dyDescent="0.25">
      <c r="A7985" t="s">
        <v>8111</v>
      </c>
      <c r="B7985">
        <v>7.28</v>
      </c>
    </row>
    <row r="7986" spans="1:2" x14ac:dyDescent="0.25">
      <c r="A7986" t="s">
        <v>8112</v>
      </c>
      <c r="B7986">
        <v>7.2510000000000003</v>
      </c>
    </row>
    <row r="7987" spans="1:2" x14ac:dyDescent="0.25">
      <c r="A7987" t="s">
        <v>8113</v>
      </c>
      <c r="B7987">
        <v>7.16</v>
      </c>
    </row>
    <row r="7988" spans="1:2" x14ac:dyDescent="0.25">
      <c r="A7988" t="s">
        <v>8114</v>
      </c>
      <c r="B7988">
        <v>7.1829999999999998</v>
      </c>
    </row>
    <row r="7989" spans="1:2" x14ac:dyDescent="0.25">
      <c r="A7989" t="s">
        <v>8115</v>
      </c>
      <c r="B7989">
        <v>7.0490000000000004</v>
      </c>
    </row>
    <row r="7990" spans="1:2" x14ac:dyDescent="0.25">
      <c r="A7990" t="s">
        <v>8116</v>
      </c>
      <c r="B7990">
        <v>6.9340000000000002</v>
      </c>
    </row>
    <row r="7991" spans="1:2" x14ac:dyDescent="0.25">
      <c r="A7991" t="s">
        <v>8117</v>
      </c>
      <c r="B7991">
        <v>6.8319999999999999</v>
      </c>
    </row>
    <row r="7992" spans="1:2" x14ac:dyDescent="0.25">
      <c r="A7992" t="s">
        <v>8118</v>
      </c>
      <c r="B7992">
        <v>6.8879999999999999</v>
      </c>
    </row>
    <row r="7993" spans="1:2" x14ac:dyDescent="0.25">
      <c r="A7993" t="s">
        <v>8119</v>
      </c>
      <c r="B7993">
        <v>6.9880000000000004</v>
      </c>
    </row>
    <row r="7994" spans="1:2" x14ac:dyDescent="0.25">
      <c r="A7994" t="s">
        <v>8120</v>
      </c>
      <c r="B7994">
        <v>6.9809999999999999</v>
      </c>
    </row>
    <row r="7995" spans="1:2" x14ac:dyDescent="0.25">
      <c r="A7995" t="s">
        <v>8121</v>
      </c>
      <c r="B7995">
        <v>6.7720000000000002</v>
      </c>
    </row>
    <row r="7996" spans="1:2" x14ac:dyDescent="0.25">
      <c r="A7996" t="s">
        <v>8122</v>
      </c>
      <c r="B7996">
        <v>6.6710000000000003</v>
      </c>
    </row>
    <row r="7997" spans="1:2" x14ac:dyDescent="0.25">
      <c r="A7997" t="s">
        <v>8123</v>
      </c>
      <c r="B7997">
        <v>6.5250000000000004</v>
      </c>
    </row>
    <row r="7998" spans="1:2" x14ac:dyDescent="0.25">
      <c r="A7998" t="s">
        <v>8124</v>
      </c>
      <c r="B7998">
        <v>6.4889999999999999</v>
      </c>
    </row>
    <row r="7999" spans="1:2" x14ac:dyDescent="0.25">
      <c r="A7999" t="s">
        <v>8125</v>
      </c>
      <c r="B7999">
        <v>6.5529999999999999</v>
      </c>
    </row>
    <row r="8000" spans="1:2" x14ac:dyDescent="0.25">
      <c r="A8000" t="s">
        <v>8126</v>
      </c>
      <c r="B8000">
        <v>6.5250000000000004</v>
      </c>
    </row>
    <row r="8001" spans="1:2" x14ac:dyDescent="0.25">
      <c r="A8001" t="s">
        <v>8127</v>
      </c>
      <c r="B8001">
        <v>6.4139999999999997</v>
      </c>
    </row>
    <row r="8002" spans="1:2" x14ac:dyDescent="0.25">
      <c r="A8002" t="s">
        <v>8128</v>
      </c>
      <c r="B8002">
        <v>6.2460000000000004</v>
      </c>
    </row>
    <row r="8003" spans="1:2" x14ac:dyDescent="0.25">
      <c r="A8003" t="s">
        <v>8129</v>
      </c>
      <c r="B8003">
        <v>6.242</v>
      </c>
    </row>
    <row r="8004" spans="1:2" x14ac:dyDescent="0.25">
      <c r="A8004" t="s">
        <v>8130</v>
      </c>
      <c r="B8004">
        <v>6.1660000000000004</v>
      </c>
    </row>
    <row r="8005" spans="1:2" x14ac:dyDescent="0.25">
      <c r="A8005" t="s">
        <v>8134</v>
      </c>
      <c r="B8005">
        <v>6.1059999999999999</v>
      </c>
    </row>
    <row r="8006" spans="1:2" x14ac:dyDescent="0.25">
      <c r="A8006" t="s">
        <v>8135</v>
      </c>
      <c r="B8006">
        <v>6.1479999999999997</v>
      </c>
    </row>
    <row r="8007" spans="1:2" x14ac:dyDescent="0.25">
      <c r="A8007" t="s">
        <v>8136</v>
      </c>
      <c r="B8007">
        <v>6.0659999999999998</v>
      </c>
    </row>
    <row r="8008" spans="1:2" x14ac:dyDescent="0.25">
      <c r="A8008" t="s">
        <v>8137</v>
      </c>
      <c r="B8008">
        <v>5.8929999999999998</v>
      </c>
    </row>
    <row r="8009" spans="1:2" x14ac:dyDescent="0.25">
      <c r="A8009" t="s">
        <v>8138</v>
      </c>
      <c r="B8009">
        <v>5.758</v>
      </c>
    </row>
    <row r="8010" spans="1:2" x14ac:dyDescent="0.25">
      <c r="A8010" t="s">
        <v>8139</v>
      </c>
      <c r="B8010">
        <v>5.5259999999999998</v>
      </c>
    </row>
    <row r="8011" spans="1:2" x14ac:dyDescent="0.25">
      <c r="A8011" t="s">
        <v>8140</v>
      </c>
      <c r="B8011">
        <v>5.4139999999999997</v>
      </c>
    </row>
    <row r="8012" spans="1:2" x14ac:dyDescent="0.25">
      <c r="A8012" t="s">
        <v>8141</v>
      </c>
      <c r="B8012">
        <v>5.4</v>
      </c>
    </row>
    <row r="8013" spans="1:2" x14ac:dyDescent="0.25">
      <c r="A8013" t="s">
        <v>8142</v>
      </c>
      <c r="B8013">
        <v>5.4710000000000001</v>
      </c>
    </row>
    <row r="8014" spans="1:2" x14ac:dyDescent="0.25">
      <c r="A8014" t="s">
        <v>8143</v>
      </c>
      <c r="B8014">
        <v>5.3710000000000004</v>
      </c>
    </row>
    <row r="8015" spans="1:2" x14ac:dyDescent="0.25">
      <c r="A8015" t="s">
        <v>8144</v>
      </c>
      <c r="B8015">
        <v>5.21</v>
      </c>
    </row>
    <row r="8016" spans="1:2" x14ac:dyDescent="0.25">
      <c r="A8016" t="s">
        <v>8145</v>
      </c>
      <c r="B8016">
        <v>5.2190000000000003</v>
      </c>
    </row>
    <row r="8017" spans="1:2" x14ac:dyDescent="0.25">
      <c r="A8017" t="s">
        <v>8146</v>
      </c>
      <c r="B8017">
        <v>5.0469999999999997</v>
      </c>
    </row>
    <row r="8018" spans="1:2" x14ac:dyDescent="0.25">
      <c r="A8018" t="s">
        <v>8147</v>
      </c>
      <c r="B8018">
        <v>7.7569999999999997</v>
      </c>
    </row>
    <row r="8019" spans="1:2" x14ac:dyDescent="0.25">
      <c r="A8019" t="s">
        <v>8148</v>
      </c>
      <c r="B8019">
        <v>8.1449999999999996</v>
      </c>
    </row>
    <row r="8020" spans="1:2" x14ac:dyDescent="0.25">
      <c r="A8020" t="s">
        <v>8149</v>
      </c>
      <c r="B8020">
        <v>6.4009999999999998</v>
      </c>
    </row>
    <row r="8021" spans="1:2" x14ac:dyDescent="0.25">
      <c r="A8021" t="s">
        <v>8150</v>
      </c>
      <c r="B8021">
        <v>6.1840000000000002</v>
      </c>
    </row>
    <row r="8022" spans="1:2" x14ac:dyDescent="0.25">
      <c r="A8022" t="s">
        <v>8151</v>
      </c>
      <c r="B8022">
        <v>6.0880000000000001</v>
      </c>
    </row>
    <row r="8023" spans="1:2" x14ac:dyDescent="0.25">
      <c r="A8023" t="s">
        <v>8152</v>
      </c>
      <c r="B8023">
        <v>5.8959999999999999</v>
      </c>
    </row>
    <row r="8024" spans="1:2" x14ac:dyDescent="0.25">
      <c r="A8024" t="s">
        <v>8153</v>
      </c>
      <c r="B8024">
        <v>5.8330000000000002</v>
      </c>
    </row>
    <row r="8025" spans="1:2" x14ac:dyDescent="0.25">
      <c r="A8025" t="s">
        <v>8154</v>
      </c>
      <c r="B8025">
        <v>5.9340000000000002</v>
      </c>
    </row>
    <row r="8026" spans="1:2" x14ac:dyDescent="0.25">
      <c r="A8026" t="s">
        <v>8155</v>
      </c>
      <c r="B8026">
        <v>5.7489999999999997</v>
      </c>
    </row>
    <row r="8027" spans="1:2" x14ac:dyDescent="0.25">
      <c r="A8027" t="s">
        <v>8156</v>
      </c>
      <c r="B8027">
        <v>5.7359999999999998</v>
      </c>
    </row>
    <row r="8028" spans="1:2" x14ac:dyDescent="0.25">
      <c r="A8028" t="s">
        <v>8157</v>
      </c>
      <c r="B8028">
        <v>5.5259999999999998</v>
      </c>
    </row>
    <row r="8029" spans="1:2" x14ac:dyDescent="0.25">
      <c r="A8029" t="s">
        <v>8158</v>
      </c>
      <c r="B8029">
        <v>5.5410000000000004</v>
      </c>
    </row>
    <row r="8030" spans="1:2" x14ac:dyDescent="0.25">
      <c r="A8030" t="s">
        <v>8159</v>
      </c>
      <c r="B8030">
        <v>5.0069999999999997</v>
      </c>
    </row>
    <row r="8031" spans="1:2" x14ac:dyDescent="0.25">
      <c r="A8031" t="s">
        <v>8160</v>
      </c>
      <c r="B8031">
        <v>5.1079999999999997</v>
      </c>
    </row>
    <row r="8032" spans="1:2" x14ac:dyDescent="0.25">
      <c r="A8032" t="s">
        <v>8161</v>
      </c>
      <c r="B8032">
        <v>5.0869999999999997</v>
      </c>
    </row>
    <row r="8033" spans="1:2" x14ac:dyDescent="0.25">
      <c r="A8033" t="s">
        <v>8162</v>
      </c>
      <c r="B8033">
        <v>5.1769999999999996</v>
      </c>
    </row>
    <row r="8034" spans="1:2" x14ac:dyDescent="0.25">
      <c r="A8034" t="s">
        <v>8166</v>
      </c>
      <c r="B8034">
        <v>5.2320000000000002</v>
      </c>
    </row>
    <row r="8035" spans="1:2" x14ac:dyDescent="0.25">
      <c r="A8035" t="s">
        <v>8167</v>
      </c>
      <c r="B8035">
        <v>5.0309999999999997</v>
      </c>
    </row>
    <row r="8036" spans="1:2" x14ac:dyDescent="0.25">
      <c r="A8036" t="s">
        <v>8168</v>
      </c>
      <c r="B8036">
        <v>5.0279999999999996</v>
      </c>
    </row>
    <row r="8037" spans="1:2" x14ac:dyDescent="0.25">
      <c r="A8037" t="s">
        <v>8169</v>
      </c>
      <c r="B8037">
        <v>4.9290000000000003</v>
      </c>
    </row>
    <row r="8038" spans="1:2" x14ac:dyDescent="0.25">
      <c r="A8038" t="s">
        <v>8170</v>
      </c>
      <c r="B8038">
        <v>4.9459999999999997</v>
      </c>
    </row>
    <row r="8039" spans="1:2" x14ac:dyDescent="0.25">
      <c r="A8039" t="s">
        <v>8171</v>
      </c>
      <c r="B8039">
        <v>4.9180000000000001</v>
      </c>
    </row>
    <row r="8040" spans="1:2" x14ac:dyDescent="0.25">
      <c r="A8040" t="s">
        <v>8172</v>
      </c>
      <c r="B8040">
        <v>4.8570000000000002</v>
      </c>
    </row>
    <row r="8041" spans="1:2" x14ac:dyDescent="0.25">
      <c r="A8041" t="s">
        <v>8173</v>
      </c>
      <c r="B8041">
        <v>4.6929999999999996</v>
      </c>
    </row>
    <row r="8042" spans="1:2" x14ac:dyDescent="0.25">
      <c r="A8042" t="s">
        <v>8174</v>
      </c>
      <c r="B8042">
        <v>4.6289999999999996</v>
      </c>
    </row>
    <row r="8043" spans="1:2" x14ac:dyDescent="0.25">
      <c r="A8043" t="s">
        <v>8175</v>
      </c>
      <c r="B8043">
        <v>4.5759999999999996</v>
      </c>
    </row>
    <row r="8044" spans="1:2" x14ac:dyDescent="0.25">
      <c r="A8044" t="s">
        <v>8176</v>
      </c>
      <c r="B8044">
        <v>4.798</v>
      </c>
    </row>
    <row r="8045" spans="1:2" x14ac:dyDescent="0.25">
      <c r="A8045" t="s">
        <v>8177</v>
      </c>
      <c r="B8045">
        <v>4.8440000000000003</v>
      </c>
    </row>
    <row r="8046" spans="1:2" x14ac:dyDescent="0.25">
      <c r="A8046" t="s">
        <v>8178</v>
      </c>
      <c r="B8046">
        <v>4.8620000000000001</v>
      </c>
    </row>
    <row r="8047" spans="1:2" x14ac:dyDescent="0.25">
      <c r="A8047" t="s">
        <v>8179</v>
      </c>
      <c r="B8047">
        <v>4.7160000000000002</v>
      </c>
    </row>
    <row r="8048" spans="1:2" x14ac:dyDescent="0.25">
      <c r="A8048" t="s">
        <v>8180</v>
      </c>
      <c r="B8048">
        <v>4.6429999999999998</v>
      </c>
    </row>
    <row r="8049" spans="1:2" x14ac:dyDescent="0.25">
      <c r="A8049" t="s">
        <v>8181</v>
      </c>
      <c r="B8049">
        <v>4.5439999999999996</v>
      </c>
    </row>
    <row r="8050" spans="1:2" x14ac:dyDescent="0.25">
      <c r="A8050" t="s">
        <v>8182</v>
      </c>
      <c r="B8050">
        <v>4.1669999999999998</v>
      </c>
    </row>
    <row r="8051" spans="1:2" x14ac:dyDescent="0.25">
      <c r="A8051" t="s">
        <v>8183</v>
      </c>
      <c r="B8051">
        <v>4.4219999999999997</v>
      </c>
    </row>
    <row r="8052" spans="1:2" x14ac:dyDescent="0.25">
      <c r="A8052" t="s">
        <v>8184</v>
      </c>
      <c r="B8052">
        <v>4.6779999999999999</v>
      </c>
    </row>
    <row r="8053" spans="1:2" x14ac:dyDescent="0.25">
      <c r="A8053" t="s">
        <v>8185</v>
      </c>
      <c r="B8053">
        <v>4.43</v>
      </c>
    </row>
    <row r="8054" spans="1:2" x14ac:dyDescent="0.25">
      <c r="A8054" t="s">
        <v>8186</v>
      </c>
      <c r="B8054">
        <v>4.2210000000000001</v>
      </c>
    </row>
    <row r="8055" spans="1:2" x14ac:dyDescent="0.25">
      <c r="A8055" t="s">
        <v>8187</v>
      </c>
      <c r="B8055">
        <v>4.0890000000000004</v>
      </c>
    </row>
    <row r="8056" spans="1:2" x14ac:dyDescent="0.25">
      <c r="A8056" t="s">
        <v>8188</v>
      </c>
      <c r="B8056">
        <v>3.9159999999999999</v>
      </c>
    </row>
    <row r="8057" spans="1:2" x14ac:dyDescent="0.25">
      <c r="A8057" t="s">
        <v>8189</v>
      </c>
      <c r="B8057">
        <v>3.9620000000000002</v>
      </c>
    </row>
    <row r="8058" spans="1:2" x14ac:dyDescent="0.25">
      <c r="A8058" t="s">
        <v>8190</v>
      </c>
      <c r="B8058">
        <v>3.887</v>
      </c>
    </row>
    <row r="8059" spans="1:2" x14ac:dyDescent="0.25">
      <c r="A8059" t="s">
        <v>8191</v>
      </c>
      <c r="B8059">
        <v>4.1210000000000004</v>
      </c>
    </row>
    <row r="8060" spans="1:2" x14ac:dyDescent="0.25">
      <c r="A8060" t="s">
        <v>8192</v>
      </c>
      <c r="B8060">
        <v>5.7729999999999997</v>
      </c>
    </row>
    <row r="8061" spans="1:2" x14ac:dyDescent="0.25">
      <c r="A8061" t="s">
        <v>8193</v>
      </c>
      <c r="B8061">
        <v>7.1340000000000003</v>
      </c>
    </row>
    <row r="8062" spans="1:2" x14ac:dyDescent="0.25">
      <c r="A8062" t="s">
        <v>8194</v>
      </c>
      <c r="B8062">
        <v>6.6150000000000002</v>
      </c>
    </row>
    <row r="8063" spans="1:2" x14ac:dyDescent="0.25">
      <c r="A8063" t="s">
        <v>8195</v>
      </c>
      <c r="B8063">
        <v>5.2850000000000001</v>
      </c>
    </row>
    <row r="8064" spans="1:2" x14ac:dyDescent="0.25">
      <c r="A8064" t="s">
        <v>8196</v>
      </c>
      <c r="B8064">
        <v>5.1680000000000001</v>
      </c>
    </row>
    <row r="8065" spans="1:2" x14ac:dyDescent="0.25">
      <c r="A8065" t="s">
        <v>8198</v>
      </c>
      <c r="B8065">
        <v>5.1879999999999997</v>
      </c>
    </row>
    <row r="8066" spans="1:2" x14ac:dyDescent="0.25">
      <c r="A8066" t="s">
        <v>8199</v>
      </c>
      <c r="B8066">
        <v>5.1420000000000003</v>
      </c>
    </row>
    <row r="8067" spans="1:2" x14ac:dyDescent="0.25">
      <c r="A8067" t="s">
        <v>8200</v>
      </c>
      <c r="B8067">
        <v>4.8739999999999997</v>
      </c>
    </row>
    <row r="8068" spans="1:2" x14ac:dyDescent="0.25">
      <c r="A8068" t="s">
        <v>8201</v>
      </c>
      <c r="B8068">
        <v>4.6950000000000003</v>
      </c>
    </row>
    <row r="8069" spans="1:2" x14ac:dyDescent="0.25">
      <c r="A8069" t="s">
        <v>8202</v>
      </c>
      <c r="B8069">
        <v>4.6779999999999999</v>
      </c>
    </row>
    <row r="8070" spans="1:2" x14ac:dyDescent="0.25">
      <c r="A8070" t="s">
        <v>8203</v>
      </c>
      <c r="B8070">
        <v>4.7489999999999997</v>
      </c>
    </row>
    <row r="8071" spans="1:2" x14ac:dyDescent="0.25">
      <c r="A8071" t="s">
        <v>8204</v>
      </c>
      <c r="B8071">
        <v>4.9640000000000004</v>
      </c>
    </row>
    <row r="8072" spans="1:2" x14ac:dyDescent="0.25">
      <c r="A8072" t="s">
        <v>8205</v>
      </c>
      <c r="B8072">
        <v>4.6390000000000002</v>
      </c>
    </row>
    <row r="8073" spans="1:2" x14ac:dyDescent="0.25">
      <c r="A8073" t="s">
        <v>8206</v>
      </c>
      <c r="B8073">
        <v>4.6260000000000003</v>
      </c>
    </row>
    <row r="8074" spans="1:2" x14ac:dyDescent="0.25">
      <c r="A8074" t="s">
        <v>8207</v>
      </c>
      <c r="B8074">
        <v>4.58</v>
      </c>
    </row>
    <row r="8075" spans="1:2" x14ac:dyDescent="0.25">
      <c r="A8075" t="s">
        <v>8208</v>
      </c>
      <c r="B8075">
        <v>4.3650000000000002</v>
      </c>
    </row>
    <row r="8076" spans="1:2" x14ac:dyDescent="0.25">
      <c r="A8076" t="s">
        <v>8209</v>
      </c>
      <c r="B8076">
        <v>4.0389999999999997</v>
      </c>
    </row>
    <row r="8077" spans="1:2" x14ac:dyDescent="0.25">
      <c r="A8077" t="s">
        <v>8210</v>
      </c>
      <c r="B8077">
        <v>4.0110000000000001</v>
      </c>
    </row>
    <row r="8078" spans="1:2" x14ac:dyDescent="0.25">
      <c r="A8078" t="s">
        <v>8211</v>
      </c>
      <c r="B8078">
        <v>4.1539999999999999</v>
      </c>
    </row>
    <row r="8079" spans="1:2" x14ac:dyDescent="0.25">
      <c r="A8079" t="s">
        <v>8212</v>
      </c>
      <c r="B8079">
        <v>4.2050000000000001</v>
      </c>
    </row>
    <row r="8080" spans="1:2" x14ac:dyDescent="0.25">
      <c r="A8080" t="s">
        <v>8213</v>
      </c>
      <c r="B8080">
        <v>4.2469999999999999</v>
      </c>
    </row>
    <row r="8081" spans="1:2" x14ac:dyDescent="0.25">
      <c r="A8081" t="s">
        <v>8214</v>
      </c>
      <c r="B8081">
        <v>4.2290000000000001</v>
      </c>
    </row>
    <row r="8082" spans="1:2" x14ac:dyDescent="0.25">
      <c r="A8082" t="s">
        <v>8215</v>
      </c>
      <c r="B8082">
        <v>3.9750000000000001</v>
      </c>
    </row>
    <row r="8083" spans="1:2" x14ac:dyDescent="0.25">
      <c r="A8083" t="s">
        <v>8216</v>
      </c>
      <c r="B8083">
        <v>3.7890000000000001</v>
      </c>
    </row>
    <row r="8084" spans="1:2" x14ac:dyDescent="0.25">
      <c r="A8084" t="s">
        <v>8217</v>
      </c>
      <c r="B8084">
        <v>3.9159999999999999</v>
      </c>
    </row>
    <row r="8085" spans="1:2" x14ac:dyDescent="0.25">
      <c r="A8085" t="s">
        <v>8218</v>
      </c>
      <c r="B8085">
        <v>3.6339999999999999</v>
      </c>
    </row>
    <row r="8086" spans="1:2" x14ac:dyDescent="0.25">
      <c r="A8086" t="s">
        <v>8219</v>
      </c>
      <c r="B8086">
        <v>3.484</v>
      </c>
    </row>
    <row r="8087" spans="1:2" x14ac:dyDescent="0.25">
      <c r="A8087" t="s">
        <v>8220</v>
      </c>
      <c r="B8087">
        <v>3.5880000000000001</v>
      </c>
    </row>
    <row r="8088" spans="1:2" x14ac:dyDescent="0.25">
      <c r="A8088" t="s">
        <v>8221</v>
      </c>
      <c r="B8088">
        <v>3.7719999999999998</v>
      </c>
    </row>
    <row r="8089" spans="1:2" x14ac:dyDescent="0.25">
      <c r="A8089" t="s">
        <v>8222</v>
      </c>
      <c r="B8089">
        <v>3.69</v>
      </c>
    </row>
    <row r="8090" spans="1:2" x14ac:dyDescent="0.25">
      <c r="A8090" t="s">
        <v>8223</v>
      </c>
      <c r="B8090">
        <v>5.1639999999999997</v>
      </c>
    </row>
    <row r="8091" spans="1:2" x14ac:dyDescent="0.25">
      <c r="A8091" t="s">
        <v>8224</v>
      </c>
      <c r="B8091">
        <v>3.9740000000000002</v>
      </c>
    </row>
    <row r="8092" spans="1:2" x14ac:dyDescent="0.25">
      <c r="A8092" t="s">
        <v>8225</v>
      </c>
      <c r="B8092">
        <v>3.47</v>
      </c>
    </row>
    <row r="8093" spans="1:2" x14ac:dyDescent="0.25">
      <c r="A8093" t="s">
        <v>8226</v>
      </c>
      <c r="B8093">
        <v>3.41</v>
      </c>
    </row>
    <row r="8094" spans="1:2" x14ac:dyDescent="0.25">
      <c r="A8094" t="s">
        <v>8227</v>
      </c>
      <c r="B8094">
        <v>3.3050000000000002</v>
      </c>
    </row>
    <row r="8095" spans="1:2" x14ac:dyDescent="0.25">
      <c r="A8095" t="s">
        <v>8228</v>
      </c>
      <c r="B8095">
        <v>3.3690000000000002</v>
      </c>
    </row>
    <row r="8096" spans="1:2" x14ac:dyDescent="0.25">
      <c r="A8096" t="s">
        <v>8230</v>
      </c>
      <c r="B8096">
        <v>3.4039999999999999</v>
      </c>
    </row>
    <row r="8097" spans="1:2" x14ac:dyDescent="0.25">
      <c r="A8097" t="s">
        <v>8231</v>
      </c>
      <c r="B8097">
        <v>3.2730000000000001</v>
      </c>
    </row>
    <row r="8098" spans="1:2" x14ac:dyDescent="0.25">
      <c r="A8098" t="s">
        <v>8232</v>
      </c>
      <c r="B8098">
        <v>2.9449999999999998</v>
      </c>
    </row>
    <row r="8099" spans="1:2" x14ac:dyDescent="0.25">
      <c r="A8099" t="s">
        <v>8233</v>
      </c>
      <c r="B8099">
        <v>2.7690000000000001</v>
      </c>
    </row>
    <row r="8100" spans="1:2" x14ac:dyDescent="0.25">
      <c r="A8100" t="s">
        <v>8234</v>
      </c>
      <c r="B8100">
        <v>2.7509999999999999</v>
      </c>
    </row>
    <row r="8101" spans="1:2" x14ac:dyDescent="0.25">
      <c r="A8101" t="s">
        <v>8235</v>
      </c>
      <c r="B8101">
        <v>3.0449999999999999</v>
      </c>
    </row>
    <row r="8102" spans="1:2" x14ac:dyDescent="0.25">
      <c r="A8102" t="s">
        <v>8236</v>
      </c>
      <c r="B8102">
        <v>31.867000000000001</v>
      </c>
    </row>
    <row r="8103" spans="1:2" x14ac:dyDescent="0.25">
      <c r="A8103" t="s">
        <v>8237</v>
      </c>
      <c r="B8103">
        <v>11.695</v>
      </c>
    </row>
    <row r="8104" spans="1:2" x14ac:dyDescent="0.25">
      <c r="A8104" t="s">
        <v>8238</v>
      </c>
      <c r="B8104">
        <v>4.016</v>
      </c>
    </row>
    <row r="8105" spans="1:2" x14ac:dyDescent="0.25">
      <c r="A8105" t="s">
        <v>8239</v>
      </c>
      <c r="B8105">
        <v>3.726</v>
      </c>
    </row>
    <row r="8106" spans="1:2" x14ac:dyDescent="0.25">
      <c r="A8106" t="s">
        <v>8240</v>
      </c>
      <c r="B8106">
        <v>5.843</v>
      </c>
    </row>
    <row r="8107" spans="1:2" x14ac:dyDescent="0.25">
      <c r="A8107" t="s">
        <v>8241</v>
      </c>
      <c r="B8107">
        <v>3.3940000000000001</v>
      </c>
    </row>
    <row r="8108" spans="1:2" x14ac:dyDescent="0.25">
      <c r="A8108" t="s">
        <v>8242</v>
      </c>
      <c r="B8108">
        <v>2.948</v>
      </c>
    </row>
    <row r="8109" spans="1:2" x14ac:dyDescent="0.25">
      <c r="A8109" t="s">
        <v>8243</v>
      </c>
      <c r="B8109">
        <v>2.7130000000000001</v>
      </c>
    </row>
    <row r="8110" spans="1:2" x14ac:dyDescent="0.25">
      <c r="A8110" t="s">
        <v>8244</v>
      </c>
      <c r="B8110">
        <v>2.5390000000000001</v>
      </c>
    </row>
    <row r="8111" spans="1:2" x14ac:dyDescent="0.25">
      <c r="A8111" t="s">
        <v>8245</v>
      </c>
      <c r="B8111">
        <v>2.6240000000000001</v>
      </c>
    </row>
    <row r="8112" spans="1:2" x14ac:dyDescent="0.25">
      <c r="A8112" t="s">
        <v>8246</v>
      </c>
      <c r="B8112">
        <v>2.6</v>
      </c>
    </row>
    <row r="8113" spans="1:2" x14ac:dyDescent="0.25">
      <c r="A8113" t="s">
        <v>8247</v>
      </c>
      <c r="B8113">
        <v>2.7210000000000001</v>
      </c>
    </row>
    <row r="8114" spans="1:2" x14ac:dyDescent="0.25">
      <c r="A8114" t="s">
        <v>8248</v>
      </c>
      <c r="B8114">
        <v>2.605</v>
      </c>
    </row>
    <row r="8115" spans="1:2" x14ac:dyDescent="0.25">
      <c r="A8115" t="s">
        <v>8249</v>
      </c>
      <c r="B8115">
        <v>2.7069999999999999</v>
      </c>
    </row>
    <row r="8116" spans="1:2" x14ac:dyDescent="0.25">
      <c r="A8116" t="s">
        <v>8250</v>
      </c>
      <c r="B8116">
        <v>2.532</v>
      </c>
    </row>
    <row r="8117" spans="1:2" x14ac:dyDescent="0.25">
      <c r="A8117" t="s">
        <v>8251</v>
      </c>
      <c r="B8117">
        <v>2.4159999999999999</v>
      </c>
    </row>
    <row r="8118" spans="1:2" x14ac:dyDescent="0.25">
      <c r="A8118" t="s">
        <v>8252</v>
      </c>
      <c r="B8118">
        <v>2.2000000000000002</v>
      </c>
    </row>
    <row r="8119" spans="1:2" x14ac:dyDescent="0.25">
      <c r="A8119" t="s">
        <v>8253</v>
      </c>
      <c r="B8119">
        <v>1.9990000000000001</v>
      </c>
    </row>
    <row r="8120" spans="1:2" x14ac:dyDescent="0.25">
      <c r="A8120" t="s">
        <v>8254</v>
      </c>
      <c r="B8120">
        <v>2.2469999999999999</v>
      </c>
    </row>
    <row r="8121" spans="1:2" x14ac:dyDescent="0.25">
      <c r="A8121" t="s">
        <v>8255</v>
      </c>
      <c r="B8121">
        <v>2.2429999999999999</v>
      </c>
    </row>
    <row r="8122" spans="1:2" x14ac:dyDescent="0.25">
      <c r="A8122" t="s">
        <v>8256</v>
      </c>
      <c r="B8122">
        <v>2.0990000000000002</v>
      </c>
    </row>
    <row r="8123" spans="1:2" x14ac:dyDescent="0.25">
      <c r="A8123" t="s">
        <v>8257</v>
      </c>
      <c r="B8123">
        <v>2.258</v>
      </c>
    </row>
    <row r="8124" spans="1:2" x14ac:dyDescent="0.25">
      <c r="A8124" t="s">
        <v>8258</v>
      </c>
      <c r="B8124">
        <v>11.986000000000001</v>
      </c>
    </row>
    <row r="8125" spans="1:2" x14ac:dyDescent="0.25">
      <c r="A8125" t="s">
        <v>8259</v>
      </c>
      <c r="B8125">
        <v>22.623999999999999</v>
      </c>
    </row>
    <row r="8126" spans="1:2" x14ac:dyDescent="0.25">
      <c r="A8126" t="s">
        <v>8260</v>
      </c>
      <c r="B8126">
        <v>4.8490000000000002</v>
      </c>
    </row>
    <row r="8127" spans="1:2" x14ac:dyDescent="0.25">
      <c r="A8127" t="s">
        <v>8262</v>
      </c>
      <c r="B8127">
        <v>2.7749999999999999</v>
      </c>
    </row>
    <row r="8128" spans="1:2" x14ac:dyDescent="0.25">
      <c r="A8128" t="s">
        <v>8263</v>
      </c>
      <c r="B8128">
        <v>2.59</v>
      </c>
    </row>
    <row r="8129" spans="1:2" x14ac:dyDescent="0.25">
      <c r="A8129" t="s">
        <v>8264</v>
      </c>
      <c r="B8129">
        <v>3.7829999999999999</v>
      </c>
    </row>
    <row r="8130" spans="1:2" x14ac:dyDescent="0.25">
      <c r="A8130" t="s">
        <v>8265</v>
      </c>
      <c r="B8130">
        <v>5.1740000000000004</v>
      </c>
    </row>
    <row r="8131" spans="1:2" x14ac:dyDescent="0.25">
      <c r="A8131" t="s">
        <v>8266</v>
      </c>
      <c r="B8131">
        <v>4.8449999999999998</v>
      </c>
    </row>
    <row r="8132" spans="1:2" x14ac:dyDescent="0.25">
      <c r="A8132" t="s">
        <v>8267</v>
      </c>
      <c r="B8132">
        <v>8.5039999999999996</v>
      </c>
    </row>
    <row r="8133" spans="1:2" x14ac:dyDescent="0.25">
      <c r="A8133" t="s">
        <v>8268</v>
      </c>
      <c r="B8133">
        <v>5.2839999999999998</v>
      </c>
    </row>
    <row r="8134" spans="1:2" x14ac:dyDescent="0.25">
      <c r="A8134" t="s">
        <v>8269</v>
      </c>
      <c r="B8134">
        <v>12.331</v>
      </c>
    </row>
    <row r="8135" spans="1:2" x14ac:dyDescent="0.25">
      <c r="A8135" t="s">
        <v>8270</v>
      </c>
      <c r="B8135">
        <v>3.3290000000000002</v>
      </c>
    </row>
    <row r="8136" spans="1:2" x14ac:dyDescent="0.25">
      <c r="A8136" t="s">
        <v>8271</v>
      </c>
      <c r="B8136">
        <v>3.3279999999999998</v>
      </c>
    </row>
    <row r="8137" spans="1:2" x14ac:dyDescent="0.25">
      <c r="A8137" t="s">
        <v>8272</v>
      </c>
      <c r="B8137">
        <v>3.2120000000000002</v>
      </c>
    </row>
    <row r="8138" spans="1:2" x14ac:dyDescent="0.25">
      <c r="A8138" t="s">
        <v>8273</v>
      </c>
      <c r="B8138">
        <v>11.894</v>
      </c>
    </row>
    <row r="8139" spans="1:2" x14ac:dyDescent="0.25">
      <c r="A8139" t="s">
        <v>8274</v>
      </c>
      <c r="B8139">
        <v>7.8869999999999996</v>
      </c>
    </row>
    <row r="8140" spans="1:2" x14ac:dyDescent="0.25">
      <c r="A8140" t="s">
        <v>8275</v>
      </c>
      <c r="B8140">
        <v>6.431</v>
      </c>
    </row>
    <row r="8141" spans="1:2" x14ac:dyDescent="0.25">
      <c r="A8141" t="s">
        <v>8276</v>
      </c>
      <c r="B8141">
        <v>5.8840000000000003</v>
      </c>
    </row>
    <row r="8142" spans="1:2" x14ac:dyDescent="0.25">
      <c r="A8142" t="s">
        <v>8277</v>
      </c>
      <c r="B8142">
        <v>4.4480000000000004</v>
      </c>
    </row>
    <row r="8143" spans="1:2" x14ac:dyDescent="0.25">
      <c r="A8143" t="s">
        <v>8278</v>
      </c>
      <c r="B8143">
        <v>3.5760000000000001</v>
      </c>
    </row>
    <row r="8144" spans="1:2" x14ac:dyDescent="0.25">
      <c r="A8144" t="s">
        <v>8279</v>
      </c>
      <c r="B8144">
        <v>3.2829999999999999</v>
      </c>
    </row>
    <row r="8145" spans="1:2" x14ac:dyDescent="0.25">
      <c r="A8145" t="s">
        <v>8280</v>
      </c>
      <c r="B8145">
        <v>2.8050000000000002</v>
      </c>
    </row>
    <row r="8146" spans="1:2" x14ac:dyDescent="0.25">
      <c r="A8146" t="s">
        <v>8281</v>
      </c>
      <c r="B8146">
        <v>2.83</v>
      </c>
    </row>
    <row r="8147" spans="1:2" x14ac:dyDescent="0.25">
      <c r="A8147" t="s">
        <v>8282</v>
      </c>
      <c r="B8147">
        <v>2.34</v>
      </c>
    </row>
    <row r="8148" spans="1:2" x14ac:dyDescent="0.25">
      <c r="A8148" t="s">
        <v>8283</v>
      </c>
      <c r="B8148">
        <v>3.2850000000000001</v>
      </c>
    </row>
    <row r="8149" spans="1:2" x14ac:dyDescent="0.25">
      <c r="A8149" t="s">
        <v>8284</v>
      </c>
      <c r="B8149">
        <v>10.667999999999999</v>
      </c>
    </row>
    <row r="8150" spans="1:2" x14ac:dyDescent="0.25">
      <c r="A8150" t="s">
        <v>8285</v>
      </c>
      <c r="B8150">
        <v>16.946999999999999</v>
      </c>
    </row>
    <row r="8151" spans="1:2" x14ac:dyDescent="0.25">
      <c r="A8151" t="s">
        <v>8286</v>
      </c>
      <c r="B8151">
        <v>9.8209999999999997</v>
      </c>
    </row>
    <row r="8152" spans="1:2" x14ac:dyDescent="0.25">
      <c r="A8152" t="s">
        <v>8287</v>
      </c>
      <c r="B8152">
        <v>7.4320000000000004</v>
      </c>
    </row>
    <row r="8153" spans="1:2" x14ac:dyDescent="0.25">
      <c r="A8153" t="s">
        <v>8288</v>
      </c>
      <c r="B8153">
        <v>6.266</v>
      </c>
    </row>
    <row r="8154" spans="1:2" x14ac:dyDescent="0.25">
      <c r="A8154" t="s">
        <v>8289</v>
      </c>
      <c r="B8154">
        <v>6.5490000000000004</v>
      </c>
    </row>
    <row r="8155" spans="1:2" x14ac:dyDescent="0.25">
      <c r="A8155" t="s">
        <v>8290</v>
      </c>
      <c r="B8155">
        <v>6.7060000000000004</v>
      </c>
    </row>
    <row r="8156" spans="1:2" x14ac:dyDescent="0.25">
      <c r="A8156" t="s">
        <v>8291</v>
      </c>
      <c r="B8156">
        <v>4.5209999999999999</v>
      </c>
    </row>
    <row r="8157" spans="1:2" x14ac:dyDescent="0.25">
      <c r="A8157" t="s">
        <v>8292</v>
      </c>
      <c r="B8157">
        <v>17.867000000000001</v>
      </c>
    </row>
    <row r="8158" spans="1:2" x14ac:dyDescent="0.25">
      <c r="A8158" t="s">
        <v>8294</v>
      </c>
      <c r="B8158">
        <v>14.462999999999999</v>
      </c>
    </row>
    <row r="8159" spans="1:2" x14ac:dyDescent="0.25">
      <c r="A8159" t="s">
        <v>8295</v>
      </c>
      <c r="B8159">
        <v>8.5399999999999991</v>
      </c>
    </row>
    <row r="8160" spans="1:2" x14ac:dyDescent="0.25">
      <c r="A8160" t="s">
        <v>8296</v>
      </c>
      <c r="B8160">
        <v>6.3319999999999999</v>
      </c>
    </row>
    <row r="8161" spans="1:2" x14ac:dyDescent="0.25">
      <c r="A8161" t="s">
        <v>8297</v>
      </c>
      <c r="B8161">
        <v>6.2190000000000003</v>
      </c>
    </row>
    <row r="8162" spans="1:2" x14ac:dyDescent="0.25">
      <c r="A8162" t="s">
        <v>8298</v>
      </c>
      <c r="B8162">
        <v>8.2279999999999998</v>
      </c>
    </row>
    <row r="8163" spans="1:2" x14ac:dyDescent="0.25">
      <c r="A8163" t="s">
        <v>8299</v>
      </c>
      <c r="B8163">
        <v>8.8949999999999996</v>
      </c>
    </row>
    <row r="8164" spans="1:2" x14ac:dyDescent="0.25">
      <c r="A8164" t="s">
        <v>8300</v>
      </c>
      <c r="B8164">
        <v>6.2380000000000004</v>
      </c>
    </row>
    <row r="8165" spans="1:2" x14ac:dyDescent="0.25">
      <c r="A8165" t="s">
        <v>8301</v>
      </c>
      <c r="B8165">
        <v>6.1120000000000001</v>
      </c>
    </row>
    <row r="8166" spans="1:2" x14ac:dyDescent="0.25">
      <c r="A8166" t="s">
        <v>8302</v>
      </c>
      <c r="B8166">
        <v>11.606</v>
      </c>
    </row>
    <row r="8167" spans="1:2" x14ac:dyDescent="0.25">
      <c r="A8167" t="s">
        <v>8303</v>
      </c>
      <c r="B8167">
        <v>15.342000000000001</v>
      </c>
    </row>
    <row r="8168" spans="1:2" x14ac:dyDescent="0.25">
      <c r="A8168" t="s">
        <v>8304</v>
      </c>
      <c r="B8168">
        <v>12.401</v>
      </c>
    </row>
    <row r="8169" spans="1:2" x14ac:dyDescent="0.25">
      <c r="A8169" t="s">
        <v>8305</v>
      </c>
      <c r="B8169">
        <v>14.903</v>
      </c>
    </row>
    <row r="8170" spans="1:2" x14ac:dyDescent="0.25">
      <c r="A8170" t="s">
        <v>8306</v>
      </c>
      <c r="B8170">
        <v>34.277000000000001</v>
      </c>
    </row>
    <row r="8171" spans="1:2" x14ac:dyDescent="0.25">
      <c r="A8171" t="s">
        <v>8307</v>
      </c>
      <c r="B8171">
        <v>27.648</v>
      </c>
    </row>
    <row r="8172" spans="1:2" x14ac:dyDescent="0.25">
      <c r="A8172" t="s">
        <v>8308</v>
      </c>
      <c r="B8172">
        <v>16.763999999999999</v>
      </c>
    </row>
    <row r="8173" spans="1:2" x14ac:dyDescent="0.25">
      <c r="A8173" t="s">
        <v>8309</v>
      </c>
      <c r="B8173">
        <v>75.762</v>
      </c>
    </row>
    <row r="8174" spans="1:2" x14ac:dyDescent="0.25">
      <c r="A8174" t="s">
        <v>8310</v>
      </c>
      <c r="B8174">
        <v>133.643</v>
      </c>
    </row>
    <row r="8175" spans="1:2" x14ac:dyDescent="0.25">
      <c r="A8175" t="s">
        <v>8311</v>
      </c>
      <c r="B8175">
        <v>204.511</v>
      </c>
    </row>
    <row r="8176" spans="1:2" x14ac:dyDescent="0.25">
      <c r="A8176" t="s">
        <v>8312</v>
      </c>
      <c r="B8176">
        <v>83.251999999999995</v>
      </c>
    </row>
    <row r="8177" spans="1:2" x14ac:dyDescent="0.25">
      <c r="A8177" t="s">
        <v>8313</v>
      </c>
      <c r="B8177">
        <v>101.55500000000001</v>
      </c>
    </row>
    <row r="8178" spans="1:2" x14ac:dyDescent="0.25">
      <c r="A8178" t="s">
        <v>8314</v>
      </c>
      <c r="B8178">
        <v>119.056</v>
      </c>
    </row>
    <row r="8179" spans="1:2" x14ac:dyDescent="0.25">
      <c r="A8179" t="s">
        <v>8315</v>
      </c>
      <c r="B8179">
        <v>110.88500000000001</v>
      </c>
    </row>
    <row r="8180" spans="1:2" x14ac:dyDescent="0.25">
      <c r="A8180" t="s">
        <v>8316</v>
      </c>
      <c r="B8180">
        <v>87.983000000000004</v>
      </c>
    </row>
    <row r="8181" spans="1:2" x14ac:dyDescent="0.25">
      <c r="A8181" t="s">
        <v>8317</v>
      </c>
      <c r="B8181">
        <v>75.269000000000005</v>
      </c>
    </row>
    <row r="8182" spans="1:2" x14ac:dyDescent="0.25">
      <c r="A8182" t="s">
        <v>8318</v>
      </c>
      <c r="B8182">
        <v>97.302999999999997</v>
      </c>
    </row>
    <row r="8183" spans="1:2" x14ac:dyDescent="0.25">
      <c r="A8183" t="s">
        <v>8319</v>
      </c>
      <c r="B8183">
        <v>97.146000000000001</v>
      </c>
    </row>
    <row r="8184" spans="1:2" x14ac:dyDescent="0.25">
      <c r="A8184" t="s">
        <v>8320</v>
      </c>
      <c r="B8184">
        <v>87.584999999999994</v>
      </c>
    </row>
    <row r="8185" spans="1:2" x14ac:dyDescent="0.25">
      <c r="A8185" t="s">
        <v>8321</v>
      </c>
      <c r="B8185">
        <v>77.997</v>
      </c>
    </row>
    <row r="8186" spans="1:2" x14ac:dyDescent="0.25">
      <c r="A8186" t="s">
        <v>8322</v>
      </c>
      <c r="B8186">
        <v>62.540999999999997</v>
      </c>
    </row>
    <row r="8187" spans="1:2" x14ac:dyDescent="0.25">
      <c r="A8187" t="s">
        <v>8323</v>
      </c>
      <c r="B8187">
        <v>55.277000000000001</v>
      </c>
    </row>
    <row r="8188" spans="1:2" x14ac:dyDescent="0.25">
      <c r="A8188" t="s">
        <v>8324</v>
      </c>
      <c r="B8188">
        <v>55.865000000000002</v>
      </c>
    </row>
    <row r="8189" spans="1:2" x14ac:dyDescent="0.25">
      <c r="A8189" t="s">
        <v>8326</v>
      </c>
      <c r="B8189">
        <v>49.139000000000003</v>
      </c>
    </row>
    <row r="8190" spans="1:2" x14ac:dyDescent="0.25">
      <c r="A8190" t="s">
        <v>8327</v>
      </c>
      <c r="B8190">
        <v>49.183999999999997</v>
      </c>
    </row>
    <row r="8191" spans="1:2" x14ac:dyDescent="0.25">
      <c r="A8191" t="s">
        <v>8328</v>
      </c>
      <c r="B8191">
        <v>44.927</v>
      </c>
    </row>
    <row r="8192" spans="1:2" x14ac:dyDescent="0.25">
      <c r="A8192" t="s">
        <v>8329</v>
      </c>
      <c r="B8192">
        <v>44.28</v>
      </c>
    </row>
    <row r="8193" spans="1:2" x14ac:dyDescent="0.25">
      <c r="A8193" t="s">
        <v>8330</v>
      </c>
      <c r="B8193">
        <v>41.987000000000002</v>
      </c>
    </row>
    <row r="8194" spans="1:2" x14ac:dyDescent="0.25">
      <c r="A8194" t="s">
        <v>8331</v>
      </c>
      <c r="B8194">
        <v>53.253999999999998</v>
      </c>
    </row>
    <row r="8195" spans="1:2" x14ac:dyDescent="0.25">
      <c r="A8195" t="s">
        <v>8332</v>
      </c>
      <c r="B8195">
        <v>44.343000000000004</v>
      </c>
    </row>
    <row r="8196" spans="1:2" x14ac:dyDescent="0.25">
      <c r="A8196" t="s">
        <v>8333</v>
      </c>
      <c r="B8196">
        <v>42.537999999999997</v>
      </c>
    </row>
    <row r="8197" spans="1:2" x14ac:dyDescent="0.25">
      <c r="A8197" t="s">
        <v>8334</v>
      </c>
      <c r="B8197">
        <v>40.712000000000003</v>
      </c>
    </row>
    <row r="8198" spans="1:2" x14ac:dyDescent="0.25">
      <c r="A8198" t="s">
        <v>8335</v>
      </c>
      <c r="B8198">
        <v>42.12</v>
      </c>
    </row>
    <row r="8199" spans="1:2" x14ac:dyDescent="0.25">
      <c r="A8199" t="s">
        <v>8336</v>
      </c>
      <c r="B8199">
        <v>41.238</v>
      </c>
    </row>
    <row r="8200" spans="1:2" x14ac:dyDescent="0.25">
      <c r="A8200" t="s">
        <v>8337</v>
      </c>
      <c r="B8200">
        <v>37.558</v>
      </c>
    </row>
    <row r="8201" spans="1:2" x14ac:dyDescent="0.25">
      <c r="A8201" t="s">
        <v>8338</v>
      </c>
      <c r="B8201">
        <v>32.895000000000003</v>
      </c>
    </row>
    <row r="8202" spans="1:2" x14ac:dyDescent="0.25">
      <c r="A8202" t="s">
        <v>8339</v>
      </c>
      <c r="B8202">
        <v>46.46</v>
      </c>
    </row>
    <row r="8203" spans="1:2" x14ac:dyDescent="0.25">
      <c r="A8203" t="s">
        <v>8340</v>
      </c>
      <c r="B8203">
        <v>66.896000000000001</v>
      </c>
    </row>
    <row r="8204" spans="1:2" x14ac:dyDescent="0.25">
      <c r="A8204" t="s">
        <v>8341</v>
      </c>
      <c r="B8204">
        <v>62.100999999999999</v>
      </c>
    </row>
    <row r="8205" spans="1:2" x14ac:dyDescent="0.25">
      <c r="A8205" t="s">
        <v>8342</v>
      </c>
      <c r="B8205">
        <v>58.08</v>
      </c>
    </row>
    <row r="8206" spans="1:2" x14ac:dyDescent="0.25">
      <c r="A8206" t="s">
        <v>8343</v>
      </c>
      <c r="B8206">
        <v>71.905000000000001</v>
      </c>
    </row>
    <row r="8207" spans="1:2" x14ac:dyDescent="0.25">
      <c r="A8207" t="s">
        <v>8344</v>
      </c>
      <c r="B8207">
        <v>75.915999999999997</v>
      </c>
    </row>
    <row r="8208" spans="1:2" x14ac:dyDescent="0.25">
      <c r="A8208" t="s">
        <v>8345</v>
      </c>
      <c r="B8208">
        <v>163.71899999999999</v>
      </c>
    </row>
    <row r="8209" spans="1:2" x14ac:dyDescent="0.25">
      <c r="A8209" t="s">
        <v>8346</v>
      </c>
      <c r="B8209">
        <v>120.77200000000001</v>
      </c>
    </row>
    <row r="8210" spans="1:2" x14ac:dyDescent="0.25">
      <c r="A8210" t="s">
        <v>8347</v>
      </c>
      <c r="B8210">
        <v>100.48099999999999</v>
      </c>
    </row>
    <row r="8211" spans="1:2" x14ac:dyDescent="0.25">
      <c r="A8211" t="s">
        <v>8348</v>
      </c>
      <c r="B8211">
        <v>103.866</v>
      </c>
    </row>
    <row r="8212" spans="1:2" x14ac:dyDescent="0.25">
      <c r="A8212" t="s">
        <v>8349</v>
      </c>
      <c r="B8212">
        <v>88.17</v>
      </c>
    </row>
    <row r="8213" spans="1:2" x14ac:dyDescent="0.25">
      <c r="A8213" t="s">
        <v>8350</v>
      </c>
      <c r="B8213">
        <v>88.253</v>
      </c>
    </row>
    <row r="8214" spans="1:2" x14ac:dyDescent="0.25">
      <c r="A8214" t="s">
        <v>8351</v>
      </c>
      <c r="B8214">
        <v>86.048000000000002</v>
      </c>
    </row>
    <row r="8215" spans="1:2" x14ac:dyDescent="0.25">
      <c r="A8215" t="s">
        <v>8352</v>
      </c>
      <c r="B8215">
        <v>77.804000000000002</v>
      </c>
    </row>
    <row r="8216" spans="1:2" x14ac:dyDescent="0.25">
      <c r="A8216" t="s">
        <v>8353</v>
      </c>
      <c r="B8216">
        <v>75.986999999999995</v>
      </c>
    </row>
    <row r="8217" spans="1:2" x14ac:dyDescent="0.25">
      <c r="A8217" t="s">
        <v>8354</v>
      </c>
      <c r="B8217">
        <v>101.31699999999999</v>
      </c>
    </row>
    <row r="8218" spans="1:2" x14ac:dyDescent="0.25">
      <c r="A8218" t="s">
        <v>8355</v>
      </c>
      <c r="B8218">
        <v>88.347999999999999</v>
      </c>
    </row>
    <row r="8219" spans="1:2" x14ac:dyDescent="0.25">
      <c r="A8219" t="s">
        <v>8356</v>
      </c>
      <c r="B8219">
        <v>78.521000000000001</v>
      </c>
    </row>
    <row r="8220" spans="1:2" x14ac:dyDescent="0.25">
      <c r="A8220" t="s">
        <v>8357</v>
      </c>
      <c r="B8220">
        <v>77.759</v>
      </c>
    </row>
    <row r="8221" spans="1:2" x14ac:dyDescent="0.25">
      <c r="A8221" t="s">
        <v>8358</v>
      </c>
      <c r="B8221">
        <v>86.105000000000004</v>
      </c>
    </row>
    <row r="8222" spans="1:2" x14ac:dyDescent="0.25">
      <c r="A8222" t="s">
        <v>8359</v>
      </c>
      <c r="B8222">
        <v>82.221999999999994</v>
      </c>
    </row>
    <row r="8223" spans="1:2" x14ac:dyDescent="0.25">
      <c r="A8223" t="s">
        <v>8360</v>
      </c>
      <c r="B8223">
        <v>81.983000000000004</v>
      </c>
    </row>
    <row r="8224" spans="1:2" x14ac:dyDescent="0.25">
      <c r="A8224" t="s">
        <v>8361</v>
      </c>
      <c r="B8224">
        <v>80.207999999999998</v>
      </c>
    </row>
    <row r="8225" spans="1:2" x14ac:dyDescent="0.25">
      <c r="A8225" t="s">
        <v>8362</v>
      </c>
      <c r="B8225">
        <v>77.864000000000004</v>
      </c>
    </row>
    <row r="8226" spans="1:2" x14ac:dyDescent="0.25">
      <c r="A8226" t="s">
        <v>8363</v>
      </c>
      <c r="B8226">
        <v>78.061000000000007</v>
      </c>
    </row>
    <row r="8227" spans="1:2" x14ac:dyDescent="0.25">
      <c r="A8227" t="s">
        <v>8364</v>
      </c>
      <c r="B8227">
        <v>83.584000000000003</v>
      </c>
    </row>
    <row r="8228" spans="1:2" x14ac:dyDescent="0.25">
      <c r="A8228" t="s">
        <v>8365</v>
      </c>
      <c r="B8228">
        <v>81.260000000000005</v>
      </c>
    </row>
    <row r="8229" spans="1:2" x14ac:dyDescent="0.25">
      <c r="A8229" t="s">
        <v>8366</v>
      </c>
      <c r="B8229">
        <v>77.587000000000003</v>
      </c>
    </row>
    <row r="8230" spans="1:2" x14ac:dyDescent="0.25">
      <c r="A8230" t="s">
        <v>8367</v>
      </c>
      <c r="B8230">
        <v>75.409000000000006</v>
      </c>
    </row>
    <row r="8231" spans="1:2" x14ac:dyDescent="0.25">
      <c r="A8231" t="s">
        <v>8368</v>
      </c>
      <c r="B8231">
        <v>70.933999999999997</v>
      </c>
    </row>
    <row r="8232" spans="1:2" x14ac:dyDescent="0.25">
      <c r="A8232" t="s">
        <v>8369</v>
      </c>
      <c r="B8232">
        <v>62.533000000000001</v>
      </c>
    </row>
    <row r="8233" spans="1:2" x14ac:dyDescent="0.25">
      <c r="A8233" t="s">
        <v>8370</v>
      </c>
      <c r="B8233">
        <v>58.173999999999999</v>
      </c>
    </row>
    <row r="8234" spans="1:2" x14ac:dyDescent="0.25">
      <c r="A8234" t="s">
        <v>8371</v>
      </c>
      <c r="B8234">
        <v>54.420999999999999</v>
      </c>
    </row>
    <row r="8235" spans="1:2" x14ac:dyDescent="0.25">
      <c r="A8235" t="s">
        <v>8372</v>
      </c>
      <c r="B8235">
        <v>55.680999999999997</v>
      </c>
    </row>
    <row r="8236" spans="1:2" x14ac:dyDescent="0.25">
      <c r="A8236" t="s">
        <v>8373</v>
      </c>
      <c r="B8236">
        <v>56.896999999999998</v>
      </c>
    </row>
    <row r="8237" spans="1:2" x14ac:dyDescent="0.25">
      <c r="A8237" t="s">
        <v>8374</v>
      </c>
      <c r="B8237">
        <v>55.497999999999998</v>
      </c>
    </row>
    <row r="8238" spans="1:2" x14ac:dyDescent="0.25">
      <c r="A8238" t="s">
        <v>8375</v>
      </c>
      <c r="B8238">
        <v>52.572000000000003</v>
      </c>
    </row>
    <row r="8239" spans="1:2" x14ac:dyDescent="0.25">
      <c r="A8239" t="s">
        <v>8376</v>
      </c>
      <c r="B8239">
        <v>50.323999999999998</v>
      </c>
    </row>
    <row r="8240" spans="1:2" x14ac:dyDescent="0.25">
      <c r="A8240" t="s">
        <v>8377</v>
      </c>
      <c r="B8240">
        <v>48.098999999999997</v>
      </c>
    </row>
    <row r="8241" spans="1:2" x14ac:dyDescent="0.25">
      <c r="A8241" t="s">
        <v>8378</v>
      </c>
      <c r="B8241">
        <v>54.405000000000001</v>
      </c>
    </row>
    <row r="8242" spans="1:2" x14ac:dyDescent="0.25">
      <c r="A8242" t="s">
        <v>8379</v>
      </c>
      <c r="B8242">
        <v>47.86</v>
      </c>
    </row>
    <row r="8243" spans="1:2" x14ac:dyDescent="0.25">
      <c r="A8243" t="s">
        <v>8380</v>
      </c>
      <c r="B8243">
        <v>41.081000000000003</v>
      </c>
    </row>
    <row r="8244" spans="1:2" x14ac:dyDescent="0.25">
      <c r="A8244" t="s">
        <v>8381</v>
      </c>
      <c r="B8244">
        <v>38.277000000000001</v>
      </c>
    </row>
    <row r="8245" spans="1:2" x14ac:dyDescent="0.25">
      <c r="A8245" t="s">
        <v>8382</v>
      </c>
      <c r="B8245">
        <v>36.700000000000003</v>
      </c>
    </row>
    <row r="8246" spans="1:2" x14ac:dyDescent="0.25">
      <c r="A8246" t="s">
        <v>8383</v>
      </c>
      <c r="B8246">
        <v>34.828000000000003</v>
      </c>
    </row>
    <row r="8247" spans="1:2" x14ac:dyDescent="0.25">
      <c r="A8247" t="s">
        <v>8384</v>
      </c>
      <c r="B8247">
        <v>33.328000000000003</v>
      </c>
    </row>
    <row r="8248" spans="1:2" x14ac:dyDescent="0.25">
      <c r="A8248" t="s">
        <v>8385</v>
      </c>
      <c r="B8248">
        <v>32.116</v>
      </c>
    </row>
    <row r="8249" spans="1:2" x14ac:dyDescent="0.25">
      <c r="A8249" t="s">
        <v>8386</v>
      </c>
      <c r="B8249">
        <v>31.643999999999998</v>
      </c>
    </row>
    <row r="8250" spans="1:2" x14ac:dyDescent="0.25">
      <c r="A8250" t="s">
        <v>8387</v>
      </c>
      <c r="B8250">
        <v>36.183</v>
      </c>
    </row>
    <row r="8251" spans="1:2" x14ac:dyDescent="0.25">
      <c r="A8251" t="s">
        <v>8388</v>
      </c>
      <c r="B8251">
        <v>31.972999999999999</v>
      </c>
    </row>
    <row r="8252" spans="1:2" x14ac:dyDescent="0.25">
      <c r="A8252" t="s">
        <v>8390</v>
      </c>
      <c r="B8252">
        <v>28.445</v>
      </c>
    </row>
    <row r="8253" spans="1:2" x14ac:dyDescent="0.25">
      <c r="A8253" t="s">
        <v>8391</v>
      </c>
      <c r="B8253">
        <v>37.725000000000001</v>
      </c>
    </row>
    <row r="8254" spans="1:2" x14ac:dyDescent="0.25">
      <c r="A8254" t="s">
        <v>8392</v>
      </c>
      <c r="B8254">
        <v>66.262</v>
      </c>
    </row>
    <row r="8255" spans="1:2" x14ac:dyDescent="0.25">
      <c r="A8255" t="s">
        <v>8393</v>
      </c>
      <c r="B8255">
        <v>55.793999999999997</v>
      </c>
    </row>
    <row r="8256" spans="1:2" x14ac:dyDescent="0.25">
      <c r="A8256" t="s">
        <v>8394</v>
      </c>
      <c r="B8256">
        <v>84.603999999999999</v>
      </c>
    </row>
    <row r="8257" spans="1:2" x14ac:dyDescent="0.25">
      <c r="A8257" t="s">
        <v>8395</v>
      </c>
      <c r="B8257">
        <v>73.94</v>
      </c>
    </row>
    <row r="8258" spans="1:2" x14ac:dyDescent="0.25">
      <c r="A8258" t="s">
        <v>8396</v>
      </c>
      <c r="B8258">
        <v>65.503</v>
      </c>
    </row>
    <row r="8259" spans="1:2" x14ac:dyDescent="0.25">
      <c r="A8259" t="s">
        <v>8397</v>
      </c>
      <c r="B8259">
        <v>58.499000000000002</v>
      </c>
    </row>
    <row r="8260" spans="1:2" x14ac:dyDescent="0.25">
      <c r="A8260" t="s">
        <v>8398</v>
      </c>
      <c r="B8260">
        <v>53.953000000000003</v>
      </c>
    </row>
    <row r="8261" spans="1:2" x14ac:dyDescent="0.25">
      <c r="A8261" t="s">
        <v>8399</v>
      </c>
      <c r="B8261">
        <v>49.820999999999998</v>
      </c>
    </row>
    <row r="8262" spans="1:2" x14ac:dyDescent="0.25">
      <c r="A8262" t="s">
        <v>8400</v>
      </c>
      <c r="B8262">
        <v>46.475999999999999</v>
      </c>
    </row>
    <row r="8263" spans="1:2" x14ac:dyDescent="0.25">
      <c r="A8263" t="s">
        <v>8401</v>
      </c>
      <c r="B8263">
        <v>47.78</v>
      </c>
    </row>
    <row r="8264" spans="1:2" x14ac:dyDescent="0.25">
      <c r="A8264" t="s">
        <v>8402</v>
      </c>
      <c r="B8264">
        <v>42.625999999999998</v>
      </c>
    </row>
    <row r="8265" spans="1:2" x14ac:dyDescent="0.25">
      <c r="A8265" t="s">
        <v>8403</v>
      </c>
      <c r="B8265">
        <v>41.911999999999999</v>
      </c>
    </row>
    <row r="8266" spans="1:2" x14ac:dyDescent="0.25">
      <c r="A8266" t="s">
        <v>8404</v>
      </c>
      <c r="B8266">
        <v>41.009</v>
      </c>
    </row>
    <row r="8267" spans="1:2" x14ac:dyDescent="0.25">
      <c r="A8267" t="s">
        <v>8405</v>
      </c>
      <c r="B8267">
        <v>41.734000000000002</v>
      </c>
    </row>
    <row r="8268" spans="1:2" x14ac:dyDescent="0.25">
      <c r="A8268" t="s">
        <v>8406</v>
      </c>
      <c r="B8268">
        <v>33.404000000000003</v>
      </c>
    </row>
    <row r="8269" spans="1:2" x14ac:dyDescent="0.25">
      <c r="A8269" t="s">
        <v>8407</v>
      </c>
      <c r="B8269">
        <v>31.111999999999998</v>
      </c>
    </row>
    <row r="8270" spans="1:2" x14ac:dyDescent="0.25">
      <c r="A8270" t="s">
        <v>8408</v>
      </c>
      <c r="B8270">
        <v>30.01</v>
      </c>
    </row>
    <row r="8271" spans="1:2" x14ac:dyDescent="0.25">
      <c r="A8271" t="s">
        <v>8409</v>
      </c>
      <c r="B8271">
        <v>29.448</v>
      </c>
    </row>
    <row r="8272" spans="1:2" x14ac:dyDescent="0.25">
      <c r="A8272" t="s">
        <v>8410</v>
      </c>
      <c r="B8272">
        <v>28.619</v>
      </c>
    </row>
    <row r="8273" spans="1:2" x14ac:dyDescent="0.25">
      <c r="A8273" t="s">
        <v>8411</v>
      </c>
      <c r="B8273">
        <v>26.940999999999999</v>
      </c>
    </row>
    <row r="8274" spans="1:2" x14ac:dyDescent="0.25">
      <c r="A8274" t="s">
        <v>8412</v>
      </c>
      <c r="B8274">
        <v>26.634</v>
      </c>
    </row>
    <row r="8275" spans="1:2" x14ac:dyDescent="0.25">
      <c r="A8275" t="s">
        <v>8413</v>
      </c>
      <c r="B8275">
        <v>25.623000000000001</v>
      </c>
    </row>
    <row r="8276" spans="1:2" x14ac:dyDescent="0.25">
      <c r="A8276" t="s">
        <v>8414</v>
      </c>
      <c r="B8276">
        <v>25.190999999999999</v>
      </c>
    </row>
    <row r="8277" spans="1:2" x14ac:dyDescent="0.25">
      <c r="A8277" t="s">
        <v>8415</v>
      </c>
      <c r="B8277">
        <v>23.617999999999999</v>
      </c>
    </row>
    <row r="8278" spans="1:2" x14ac:dyDescent="0.25">
      <c r="A8278" t="s">
        <v>8416</v>
      </c>
      <c r="B8278">
        <v>23.033999999999999</v>
      </c>
    </row>
    <row r="8279" spans="1:2" x14ac:dyDescent="0.25">
      <c r="A8279" t="s">
        <v>8417</v>
      </c>
      <c r="B8279">
        <v>22.681000000000001</v>
      </c>
    </row>
    <row r="8280" spans="1:2" x14ac:dyDescent="0.25">
      <c r="A8280" t="s">
        <v>8418</v>
      </c>
      <c r="B8280">
        <v>22.446000000000002</v>
      </c>
    </row>
    <row r="8281" spans="1:2" x14ac:dyDescent="0.25">
      <c r="A8281" t="s">
        <v>8419</v>
      </c>
      <c r="B8281">
        <v>22.245000000000001</v>
      </c>
    </row>
    <row r="8282" spans="1:2" x14ac:dyDescent="0.25">
      <c r="A8282" t="s">
        <v>8420</v>
      </c>
      <c r="B8282">
        <v>21.651</v>
      </c>
    </row>
    <row r="8283" spans="1:2" x14ac:dyDescent="0.25">
      <c r="A8283" t="s">
        <v>8422</v>
      </c>
      <c r="B8283">
        <v>20.417000000000002</v>
      </c>
    </row>
    <row r="8284" spans="1:2" x14ac:dyDescent="0.25">
      <c r="A8284" t="s">
        <v>8423</v>
      </c>
      <c r="B8284">
        <v>19.791</v>
      </c>
    </row>
    <row r="8285" spans="1:2" x14ac:dyDescent="0.25">
      <c r="A8285" t="s">
        <v>8424</v>
      </c>
      <c r="B8285">
        <v>18.518999999999998</v>
      </c>
    </row>
    <row r="8286" spans="1:2" x14ac:dyDescent="0.25">
      <c r="A8286" t="s">
        <v>8425</v>
      </c>
      <c r="B8286">
        <v>18.367000000000001</v>
      </c>
    </row>
    <row r="8287" spans="1:2" x14ac:dyDescent="0.25">
      <c r="A8287" t="s">
        <v>8426</v>
      </c>
      <c r="B8287">
        <v>17.571999999999999</v>
      </c>
    </row>
    <row r="8288" spans="1:2" x14ac:dyDescent="0.25">
      <c r="A8288" t="s">
        <v>8427</v>
      </c>
      <c r="B8288">
        <v>16.908999999999999</v>
      </c>
    </row>
    <row r="8289" spans="1:2" x14ac:dyDescent="0.25">
      <c r="A8289" t="s">
        <v>8428</v>
      </c>
      <c r="B8289">
        <v>16.135000000000002</v>
      </c>
    </row>
    <row r="8290" spans="1:2" x14ac:dyDescent="0.25">
      <c r="A8290" t="s">
        <v>8429</v>
      </c>
      <c r="B8290">
        <v>15.442</v>
      </c>
    </row>
    <row r="8291" spans="1:2" x14ac:dyDescent="0.25">
      <c r="A8291" t="s">
        <v>8430</v>
      </c>
      <c r="B8291">
        <v>14.547000000000001</v>
      </c>
    </row>
    <row r="8292" spans="1:2" x14ac:dyDescent="0.25">
      <c r="A8292" t="s">
        <v>8431</v>
      </c>
      <c r="B8292">
        <v>14.308</v>
      </c>
    </row>
    <row r="8293" spans="1:2" x14ac:dyDescent="0.25">
      <c r="A8293" t="s">
        <v>8432</v>
      </c>
      <c r="B8293">
        <v>14.173999999999999</v>
      </c>
    </row>
    <row r="8294" spans="1:2" x14ac:dyDescent="0.25">
      <c r="A8294" t="s">
        <v>8433</v>
      </c>
      <c r="B8294">
        <v>16.117000000000001</v>
      </c>
    </row>
    <row r="8295" spans="1:2" x14ac:dyDescent="0.25">
      <c r="A8295" t="s">
        <v>8434</v>
      </c>
      <c r="B8295">
        <v>14.611000000000001</v>
      </c>
    </row>
    <row r="8296" spans="1:2" x14ac:dyDescent="0.25">
      <c r="A8296" t="s">
        <v>8435</v>
      </c>
      <c r="B8296">
        <v>13.784000000000001</v>
      </c>
    </row>
    <row r="8297" spans="1:2" x14ac:dyDescent="0.25">
      <c r="A8297" t="s">
        <v>8436</v>
      </c>
      <c r="B8297">
        <v>13.705</v>
      </c>
    </row>
    <row r="8298" spans="1:2" x14ac:dyDescent="0.25">
      <c r="A8298" t="s">
        <v>8437</v>
      </c>
      <c r="B8298">
        <v>13.593</v>
      </c>
    </row>
    <row r="8299" spans="1:2" x14ac:dyDescent="0.25">
      <c r="A8299" t="s">
        <v>8438</v>
      </c>
      <c r="B8299">
        <v>13.14</v>
      </c>
    </row>
    <row r="8300" spans="1:2" x14ac:dyDescent="0.25">
      <c r="A8300" t="s">
        <v>8439</v>
      </c>
      <c r="B8300">
        <v>12.882999999999999</v>
      </c>
    </row>
    <row r="8301" spans="1:2" x14ac:dyDescent="0.25">
      <c r="A8301" t="s">
        <v>8440</v>
      </c>
      <c r="B8301">
        <v>12.725</v>
      </c>
    </row>
    <row r="8302" spans="1:2" x14ac:dyDescent="0.25">
      <c r="A8302" t="s">
        <v>8441</v>
      </c>
      <c r="B8302">
        <v>12.281000000000001</v>
      </c>
    </row>
    <row r="8303" spans="1:2" x14ac:dyDescent="0.25">
      <c r="A8303" t="s">
        <v>8442</v>
      </c>
      <c r="B8303">
        <v>12.061999999999999</v>
      </c>
    </row>
    <row r="8304" spans="1:2" x14ac:dyDescent="0.25">
      <c r="A8304" t="s">
        <v>8443</v>
      </c>
      <c r="B8304">
        <v>11.707000000000001</v>
      </c>
    </row>
    <row r="8305" spans="1:2" x14ac:dyDescent="0.25">
      <c r="A8305" t="s">
        <v>8444</v>
      </c>
      <c r="B8305">
        <v>11.336</v>
      </c>
    </row>
    <row r="8306" spans="1:2" x14ac:dyDescent="0.25">
      <c r="A8306" t="s">
        <v>8445</v>
      </c>
      <c r="B8306">
        <v>11.066000000000001</v>
      </c>
    </row>
    <row r="8307" spans="1:2" x14ac:dyDescent="0.25">
      <c r="A8307" t="s">
        <v>8446</v>
      </c>
      <c r="B8307">
        <v>10.537000000000001</v>
      </c>
    </row>
    <row r="8308" spans="1:2" x14ac:dyDescent="0.25">
      <c r="A8308" t="s">
        <v>8447</v>
      </c>
      <c r="B8308">
        <v>9.8580000000000005</v>
      </c>
    </row>
    <row r="8309" spans="1:2" x14ac:dyDescent="0.25">
      <c r="A8309" t="s">
        <v>8448</v>
      </c>
      <c r="B8309">
        <v>9.4559999999999995</v>
      </c>
    </row>
    <row r="8310" spans="1:2" x14ac:dyDescent="0.25">
      <c r="A8310" t="s">
        <v>8449</v>
      </c>
      <c r="B8310">
        <v>8.9410000000000007</v>
      </c>
    </row>
    <row r="8311" spans="1:2" x14ac:dyDescent="0.25">
      <c r="A8311" t="s">
        <v>8450</v>
      </c>
      <c r="B8311">
        <v>8.9239999999999995</v>
      </c>
    </row>
    <row r="8312" spans="1:2" x14ac:dyDescent="0.25">
      <c r="A8312" t="s">
        <v>8451</v>
      </c>
      <c r="B8312">
        <v>8.6389999999999993</v>
      </c>
    </row>
    <row r="8313" spans="1:2" x14ac:dyDescent="0.25">
      <c r="A8313" t="s">
        <v>8454</v>
      </c>
      <c r="B8313">
        <v>8.3420000000000005</v>
      </c>
    </row>
    <row r="8314" spans="1:2" x14ac:dyDescent="0.25">
      <c r="A8314" t="s">
        <v>8455</v>
      </c>
      <c r="B8314">
        <v>8.343</v>
      </c>
    </row>
    <row r="8315" spans="1:2" x14ac:dyDescent="0.25">
      <c r="A8315" t="s">
        <v>8456</v>
      </c>
      <c r="B8315">
        <v>8.3160000000000007</v>
      </c>
    </row>
    <row r="8316" spans="1:2" x14ac:dyDescent="0.25">
      <c r="A8316" t="s">
        <v>8457</v>
      </c>
      <c r="B8316">
        <v>8.31</v>
      </c>
    </row>
    <row r="8317" spans="1:2" x14ac:dyDescent="0.25">
      <c r="A8317" t="s">
        <v>8458</v>
      </c>
      <c r="B8317">
        <v>8.3249999999999993</v>
      </c>
    </row>
    <row r="8318" spans="1:2" x14ac:dyDescent="0.25">
      <c r="A8318" t="s">
        <v>8459</v>
      </c>
      <c r="B8318">
        <v>8.2729999999999997</v>
      </c>
    </row>
    <row r="8319" spans="1:2" x14ac:dyDescent="0.25">
      <c r="A8319" t="s">
        <v>8460</v>
      </c>
      <c r="B8319">
        <v>8.3219999999999992</v>
      </c>
    </row>
    <row r="8320" spans="1:2" x14ac:dyDescent="0.25">
      <c r="A8320" t="s">
        <v>8461</v>
      </c>
      <c r="B8320">
        <v>8.2759999999999998</v>
      </c>
    </row>
    <row r="8321" spans="1:2" x14ac:dyDescent="0.25">
      <c r="A8321" t="s">
        <v>8462</v>
      </c>
      <c r="B8321">
        <v>8.1750000000000007</v>
      </c>
    </row>
    <row r="8322" spans="1:2" x14ac:dyDescent="0.25">
      <c r="A8322" t="s">
        <v>8463</v>
      </c>
      <c r="B8322">
        <v>7.9880000000000004</v>
      </c>
    </row>
    <row r="8323" spans="1:2" x14ac:dyDescent="0.25">
      <c r="A8323" t="s">
        <v>8464</v>
      </c>
      <c r="B8323">
        <v>8.0109999999999992</v>
      </c>
    </row>
    <row r="8324" spans="1:2" x14ac:dyDescent="0.25">
      <c r="A8324" t="s">
        <v>8465</v>
      </c>
      <c r="B8324">
        <v>8.0310000000000006</v>
      </c>
    </row>
    <row r="8325" spans="1:2" x14ac:dyDescent="0.25">
      <c r="A8325" t="s">
        <v>8466</v>
      </c>
      <c r="B8325">
        <v>7.9589999999999996</v>
      </c>
    </row>
    <row r="8326" spans="1:2" x14ac:dyDescent="0.25">
      <c r="A8326" t="s">
        <v>8467</v>
      </c>
      <c r="B8326">
        <v>7.6829999999999998</v>
      </c>
    </row>
    <row r="8327" spans="1:2" x14ac:dyDescent="0.25">
      <c r="A8327" t="s">
        <v>8468</v>
      </c>
      <c r="B8327">
        <v>7.625</v>
      </c>
    </row>
    <row r="8328" spans="1:2" x14ac:dyDescent="0.25">
      <c r="A8328" t="s">
        <v>8469</v>
      </c>
      <c r="B8328">
        <v>7.5620000000000003</v>
      </c>
    </row>
    <row r="8329" spans="1:2" x14ac:dyDescent="0.25">
      <c r="A8329" t="s">
        <v>8470</v>
      </c>
      <c r="B8329">
        <v>7.5720000000000001</v>
      </c>
    </row>
    <row r="8330" spans="1:2" x14ac:dyDescent="0.25">
      <c r="A8330" t="s">
        <v>8471</v>
      </c>
      <c r="B8330">
        <v>7.5519999999999996</v>
      </c>
    </row>
    <row r="8331" spans="1:2" x14ac:dyDescent="0.25">
      <c r="A8331" t="s">
        <v>8472</v>
      </c>
      <c r="B8331">
        <v>7.5229999999999997</v>
      </c>
    </row>
    <row r="8332" spans="1:2" x14ac:dyDescent="0.25">
      <c r="A8332" t="s">
        <v>8473</v>
      </c>
      <c r="B8332">
        <v>7.4720000000000004</v>
      </c>
    </row>
    <row r="8333" spans="1:2" x14ac:dyDescent="0.25">
      <c r="A8333" t="s">
        <v>8474</v>
      </c>
      <c r="B8333">
        <v>7.4329999999999998</v>
      </c>
    </row>
    <row r="8334" spans="1:2" x14ac:dyDescent="0.25">
      <c r="A8334" t="s">
        <v>8475</v>
      </c>
      <c r="B8334">
        <v>7.3109999999999999</v>
      </c>
    </row>
    <row r="8335" spans="1:2" x14ac:dyDescent="0.25">
      <c r="A8335" t="s">
        <v>8476</v>
      </c>
      <c r="B8335">
        <v>7.2469999999999999</v>
      </c>
    </row>
    <row r="8336" spans="1:2" x14ac:dyDescent="0.25">
      <c r="A8336" t="s">
        <v>8477</v>
      </c>
      <c r="B8336">
        <v>6.9909999999999997</v>
      </c>
    </row>
    <row r="8337" spans="1:2" x14ac:dyDescent="0.25">
      <c r="A8337" t="s">
        <v>8478</v>
      </c>
      <c r="B8337">
        <v>6.819</v>
      </c>
    </row>
    <row r="8338" spans="1:2" x14ac:dyDescent="0.25">
      <c r="A8338" t="s">
        <v>8479</v>
      </c>
      <c r="B8338">
        <v>6.867</v>
      </c>
    </row>
    <row r="8339" spans="1:2" x14ac:dyDescent="0.25">
      <c r="A8339" t="s">
        <v>8480</v>
      </c>
      <c r="B8339">
        <v>6.8070000000000004</v>
      </c>
    </row>
    <row r="8340" spans="1:2" x14ac:dyDescent="0.25">
      <c r="A8340" t="s">
        <v>8481</v>
      </c>
      <c r="B8340">
        <v>6.5860000000000003</v>
      </c>
    </row>
    <row r="8341" spans="1:2" x14ac:dyDescent="0.25">
      <c r="A8341" t="s">
        <v>8482</v>
      </c>
      <c r="B8341">
        <v>6.1639999999999997</v>
      </c>
    </row>
    <row r="8342" spans="1:2" x14ac:dyDescent="0.25">
      <c r="A8342" t="s">
        <v>8486</v>
      </c>
      <c r="B8342">
        <v>6.1609999999999996</v>
      </c>
    </row>
    <row r="8343" spans="1:2" x14ac:dyDescent="0.25">
      <c r="A8343" t="s">
        <v>8487</v>
      </c>
      <c r="B8343">
        <v>6.13</v>
      </c>
    </row>
    <row r="8344" spans="1:2" x14ac:dyDescent="0.25">
      <c r="A8344" t="s">
        <v>8488</v>
      </c>
      <c r="B8344">
        <v>6.06</v>
      </c>
    </row>
    <row r="8345" spans="1:2" x14ac:dyDescent="0.25">
      <c r="A8345" t="s">
        <v>8489</v>
      </c>
      <c r="B8345">
        <v>6.0839999999999996</v>
      </c>
    </row>
    <row r="8346" spans="1:2" x14ac:dyDescent="0.25">
      <c r="A8346" t="s">
        <v>8490</v>
      </c>
      <c r="B8346">
        <v>6.117</v>
      </c>
    </row>
    <row r="8347" spans="1:2" x14ac:dyDescent="0.25">
      <c r="A8347" t="s">
        <v>8491</v>
      </c>
      <c r="B8347">
        <v>6.3890000000000002</v>
      </c>
    </row>
    <row r="8348" spans="1:2" x14ac:dyDescent="0.25">
      <c r="A8348" t="s">
        <v>8492</v>
      </c>
      <c r="B8348">
        <v>6.1070000000000002</v>
      </c>
    </row>
    <row r="8349" spans="1:2" x14ac:dyDescent="0.25">
      <c r="A8349" t="s">
        <v>8493</v>
      </c>
      <c r="B8349">
        <v>6.0810000000000004</v>
      </c>
    </row>
    <row r="8350" spans="1:2" x14ac:dyDescent="0.25">
      <c r="A8350" t="s">
        <v>8494</v>
      </c>
      <c r="B8350">
        <v>5.7279999999999998</v>
      </c>
    </row>
    <row r="8351" spans="1:2" x14ac:dyDescent="0.25">
      <c r="A8351" t="s">
        <v>8495</v>
      </c>
      <c r="B8351">
        <v>5.9450000000000003</v>
      </c>
    </row>
    <row r="8352" spans="1:2" x14ac:dyDescent="0.25">
      <c r="A8352" t="s">
        <v>8496</v>
      </c>
      <c r="B8352">
        <v>5.94</v>
      </c>
    </row>
    <row r="8353" spans="1:2" x14ac:dyDescent="0.25">
      <c r="A8353" t="s">
        <v>8497</v>
      </c>
      <c r="B8353">
        <v>5.5190000000000001</v>
      </c>
    </row>
    <row r="8354" spans="1:2" x14ac:dyDescent="0.25">
      <c r="A8354" t="s">
        <v>8498</v>
      </c>
      <c r="B8354">
        <v>5.8129999999999997</v>
      </c>
    </row>
    <row r="8355" spans="1:2" x14ac:dyDescent="0.25">
      <c r="A8355" t="s">
        <v>8499</v>
      </c>
      <c r="B8355">
        <v>5.7350000000000003</v>
      </c>
    </row>
    <row r="8356" spans="1:2" x14ac:dyDescent="0.25">
      <c r="A8356" t="s">
        <v>8500</v>
      </c>
      <c r="B8356">
        <v>5.5339999999999998</v>
      </c>
    </row>
    <row r="8357" spans="1:2" x14ac:dyDescent="0.25">
      <c r="A8357" t="s">
        <v>8501</v>
      </c>
      <c r="B8357">
        <v>5.5449999999999999</v>
      </c>
    </row>
    <row r="8358" spans="1:2" x14ac:dyDescent="0.25">
      <c r="A8358" t="s">
        <v>8502</v>
      </c>
      <c r="B8358">
        <v>5.5190000000000001</v>
      </c>
    </row>
    <row r="8359" spans="1:2" x14ac:dyDescent="0.25">
      <c r="A8359" t="s">
        <v>8503</v>
      </c>
      <c r="B8359">
        <v>5.6070000000000002</v>
      </c>
    </row>
    <row r="8360" spans="1:2" x14ac:dyDescent="0.25">
      <c r="A8360" t="s">
        <v>8504</v>
      </c>
      <c r="B8360">
        <v>5.6150000000000002</v>
      </c>
    </row>
    <row r="8361" spans="1:2" x14ac:dyDescent="0.25">
      <c r="A8361" t="s">
        <v>8505</v>
      </c>
      <c r="B8361">
        <v>5.5049999999999999</v>
      </c>
    </row>
    <row r="8362" spans="1:2" x14ac:dyDescent="0.25">
      <c r="A8362" t="s">
        <v>8506</v>
      </c>
      <c r="B8362">
        <v>5.524</v>
      </c>
    </row>
    <row r="8363" spans="1:2" x14ac:dyDescent="0.25">
      <c r="A8363" t="s">
        <v>8507</v>
      </c>
      <c r="B8363">
        <v>5.4880000000000004</v>
      </c>
    </row>
    <row r="8364" spans="1:2" x14ac:dyDescent="0.25">
      <c r="A8364" t="s">
        <v>8508</v>
      </c>
      <c r="B8364">
        <v>5.4160000000000004</v>
      </c>
    </row>
    <row r="8365" spans="1:2" x14ac:dyDescent="0.25">
      <c r="A8365" t="s">
        <v>8509</v>
      </c>
      <c r="B8365">
        <v>5.4139999999999997</v>
      </c>
    </row>
    <row r="8366" spans="1:2" x14ac:dyDescent="0.25">
      <c r="A8366" t="s">
        <v>8510</v>
      </c>
      <c r="B8366">
        <v>5.3550000000000004</v>
      </c>
    </row>
    <row r="8367" spans="1:2" x14ac:dyDescent="0.25">
      <c r="A8367" t="s">
        <v>8511</v>
      </c>
      <c r="B8367">
        <v>5.3410000000000002</v>
      </c>
    </row>
    <row r="8368" spans="1:2" x14ac:dyDescent="0.25">
      <c r="A8368" t="s">
        <v>8512</v>
      </c>
      <c r="B8368">
        <v>5.1950000000000003</v>
      </c>
    </row>
    <row r="8369" spans="1:2" x14ac:dyDescent="0.25">
      <c r="A8369" t="s">
        <v>8513</v>
      </c>
      <c r="B8369">
        <v>5.2119999999999997</v>
      </c>
    </row>
    <row r="8370" spans="1:2" x14ac:dyDescent="0.25">
      <c r="A8370" t="s">
        <v>8514</v>
      </c>
      <c r="B8370">
        <v>5.29</v>
      </c>
    </row>
    <row r="8371" spans="1:2" x14ac:dyDescent="0.25">
      <c r="A8371" t="s">
        <v>8515</v>
      </c>
      <c r="B8371">
        <v>5.2220000000000004</v>
      </c>
    </row>
    <row r="8372" spans="1:2" x14ac:dyDescent="0.25">
      <c r="A8372" t="s">
        <v>8518</v>
      </c>
      <c r="B8372">
        <v>5.3070000000000004</v>
      </c>
    </row>
    <row r="8373" spans="1:2" x14ac:dyDescent="0.25">
      <c r="A8373" t="s">
        <v>8519</v>
      </c>
      <c r="B8373">
        <v>5.298</v>
      </c>
    </row>
    <row r="8374" spans="1:2" x14ac:dyDescent="0.25">
      <c r="A8374" t="s">
        <v>8520</v>
      </c>
      <c r="B8374">
        <v>5.1849999999999996</v>
      </c>
    </row>
    <row r="8375" spans="1:2" x14ac:dyDescent="0.25">
      <c r="A8375" t="s">
        <v>8521</v>
      </c>
      <c r="B8375">
        <v>5.1029999999999998</v>
      </c>
    </row>
    <row r="8376" spans="1:2" x14ac:dyDescent="0.25">
      <c r="A8376" t="s">
        <v>8522</v>
      </c>
      <c r="B8376">
        <v>5.1390000000000002</v>
      </c>
    </row>
    <row r="8377" spans="1:2" x14ac:dyDescent="0.25">
      <c r="A8377" t="s">
        <v>8523</v>
      </c>
      <c r="B8377">
        <v>5.032</v>
      </c>
    </row>
    <row r="8378" spans="1:2" x14ac:dyDescent="0.25">
      <c r="A8378" t="s">
        <v>8524</v>
      </c>
      <c r="B8378">
        <v>5.0389999999999997</v>
      </c>
    </row>
    <row r="8379" spans="1:2" x14ac:dyDescent="0.25">
      <c r="A8379" t="s">
        <v>8525</v>
      </c>
      <c r="B8379">
        <v>5.0170000000000003</v>
      </c>
    </row>
    <row r="8380" spans="1:2" x14ac:dyDescent="0.25">
      <c r="A8380" t="s">
        <v>8526</v>
      </c>
      <c r="B8380">
        <v>5.0389999999999997</v>
      </c>
    </row>
    <row r="8381" spans="1:2" x14ac:dyDescent="0.25">
      <c r="A8381" t="s">
        <v>8527</v>
      </c>
      <c r="B8381">
        <v>5.4269999999999996</v>
      </c>
    </row>
    <row r="8382" spans="1:2" x14ac:dyDescent="0.25">
      <c r="A8382" t="s">
        <v>8528</v>
      </c>
      <c r="B8382">
        <v>5.0979999999999999</v>
      </c>
    </row>
    <row r="8383" spans="1:2" x14ac:dyDescent="0.25">
      <c r="A8383" t="s">
        <v>8529</v>
      </c>
      <c r="B8383">
        <v>5.056</v>
      </c>
    </row>
    <row r="8384" spans="1:2" x14ac:dyDescent="0.25">
      <c r="A8384" t="s">
        <v>8530</v>
      </c>
      <c r="B8384">
        <v>4.9349999999999996</v>
      </c>
    </row>
    <row r="8385" spans="1:2" x14ac:dyDescent="0.25">
      <c r="A8385" t="s">
        <v>8531</v>
      </c>
      <c r="B8385">
        <v>4.9290000000000003</v>
      </c>
    </row>
    <row r="8386" spans="1:2" x14ac:dyDescent="0.25">
      <c r="A8386" t="s">
        <v>8532</v>
      </c>
      <c r="B8386">
        <v>4.8840000000000003</v>
      </c>
    </row>
    <row r="8387" spans="1:2" x14ac:dyDescent="0.25">
      <c r="A8387" t="s">
        <v>8533</v>
      </c>
      <c r="B8387">
        <v>4.8140000000000001</v>
      </c>
    </row>
    <row r="8388" spans="1:2" x14ac:dyDescent="0.25">
      <c r="A8388" t="s">
        <v>8534</v>
      </c>
      <c r="B8388">
        <v>4.8490000000000002</v>
      </c>
    </row>
    <row r="8389" spans="1:2" x14ac:dyDescent="0.25">
      <c r="A8389" t="s">
        <v>8535</v>
      </c>
      <c r="B8389">
        <v>4.7679999999999998</v>
      </c>
    </row>
    <row r="8390" spans="1:2" x14ac:dyDescent="0.25">
      <c r="A8390" t="s">
        <v>8536</v>
      </c>
      <c r="B8390">
        <v>4.7480000000000002</v>
      </c>
    </row>
    <row r="8391" spans="1:2" x14ac:dyDescent="0.25">
      <c r="A8391" t="s">
        <v>8537</v>
      </c>
      <c r="B8391">
        <v>4.6879999999999997</v>
      </c>
    </row>
    <row r="8392" spans="1:2" x14ac:dyDescent="0.25">
      <c r="A8392" t="s">
        <v>8538</v>
      </c>
      <c r="B8392">
        <v>4.57</v>
      </c>
    </row>
    <row r="8393" spans="1:2" x14ac:dyDescent="0.25">
      <c r="A8393" t="s">
        <v>8539</v>
      </c>
      <c r="B8393">
        <v>4.452</v>
      </c>
    </row>
    <row r="8394" spans="1:2" x14ac:dyDescent="0.25">
      <c r="A8394" t="s">
        <v>8540</v>
      </c>
      <c r="B8394">
        <v>4.5439999999999996</v>
      </c>
    </row>
    <row r="8395" spans="1:2" x14ac:dyDescent="0.25">
      <c r="A8395" t="s">
        <v>8541</v>
      </c>
      <c r="B8395">
        <v>4.5069999999999997</v>
      </c>
    </row>
    <row r="8396" spans="1:2" x14ac:dyDescent="0.25">
      <c r="A8396" t="s">
        <v>8542</v>
      </c>
      <c r="B8396">
        <v>4.3410000000000002</v>
      </c>
    </row>
    <row r="8397" spans="1:2" x14ac:dyDescent="0.25">
      <c r="A8397" t="s">
        <v>8543</v>
      </c>
      <c r="B8397">
        <v>4.2249999999999996</v>
      </c>
    </row>
    <row r="8398" spans="1:2" x14ac:dyDescent="0.25">
      <c r="A8398" t="s">
        <v>8544</v>
      </c>
      <c r="B8398">
        <v>4.1710000000000003</v>
      </c>
    </row>
    <row r="8399" spans="1:2" x14ac:dyDescent="0.25">
      <c r="A8399" t="s">
        <v>8545</v>
      </c>
      <c r="B8399">
        <v>4.1260000000000003</v>
      </c>
    </row>
    <row r="8400" spans="1:2" x14ac:dyDescent="0.25">
      <c r="A8400" t="s">
        <v>8546</v>
      </c>
      <c r="B8400">
        <v>4.3029999999999999</v>
      </c>
    </row>
    <row r="8401" spans="1:2" x14ac:dyDescent="0.25">
      <c r="A8401" t="s">
        <v>8550</v>
      </c>
      <c r="B8401">
        <v>5.2320000000000002</v>
      </c>
    </row>
    <row r="8402" spans="1:2" x14ac:dyDescent="0.25">
      <c r="A8402" t="s">
        <v>8551</v>
      </c>
      <c r="B8402">
        <v>4.6749999999999998</v>
      </c>
    </row>
    <row r="8403" spans="1:2" x14ac:dyDescent="0.25">
      <c r="A8403" t="s">
        <v>8552</v>
      </c>
      <c r="B8403">
        <v>4.3970000000000002</v>
      </c>
    </row>
    <row r="8404" spans="1:2" x14ac:dyDescent="0.25">
      <c r="A8404" t="s">
        <v>8553</v>
      </c>
      <c r="B8404">
        <v>4.3490000000000002</v>
      </c>
    </row>
    <row r="8405" spans="1:2" x14ac:dyDescent="0.25">
      <c r="A8405" t="s">
        <v>8554</v>
      </c>
      <c r="B8405">
        <v>4.2629999999999999</v>
      </c>
    </row>
    <row r="8406" spans="1:2" x14ac:dyDescent="0.25">
      <c r="A8406" t="s">
        <v>8555</v>
      </c>
      <c r="B8406">
        <v>4.2149999999999999</v>
      </c>
    </row>
    <row r="8407" spans="1:2" x14ac:dyDescent="0.25">
      <c r="A8407" t="s">
        <v>8556</v>
      </c>
      <c r="B8407">
        <v>4.2869999999999999</v>
      </c>
    </row>
    <row r="8408" spans="1:2" x14ac:dyDescent="0.25">
      <c r="A8408" t="s">
        <v>8557</v>
      </c>
      <c r="B8408">
        <v>4.1360000000000001</v>
      </c>
    </row>
    <row r="8409" spans="1:2" x14ac:dyDescent="0.25">
      <c r="A8409" t="s">
        <v>8558</v>
      </c>
      <c r="B8409">
        <v>4.0419999999999998</v>
      </c>
    </row>
    <row r="8410" spans="1:2" x14ac:dyDescent="0.25">
      <c r="A8410" t="s">
        <v>8559</v>
      </c>
      <c r="B8410">
        <v>3.9390000000000001</v>
      </c>
    </row>
    <row r="8411" spans="1:2" x14ac:dyDescent="0.25">
      <c r="A8411" t="s">
        <v>8560</v>
      </c>
      <c r="B8411">
        <v>3.806</v>
      </c>
    </row>
    <row r="8412" spans="1:2" x14ac:dyDescent="0.25">
      <c r="A8412" t="s">
        <v>8561</v>
      </c>
      <c r="B8412">
        <v>3.73</v>
      </c>
    </row>
    <row r="8413" spans="1:2" x14ac:dyDescent="0.25">
      <c r="A8413" t="s">
        <v>8562</v>
      </c>
      <c r="B8413">
        <v>3.7090000000000001</v>
      </c>
    </row>
    <row r="8414" spans="1:2" x14ac:dyDescent="0.25">
      <c r="A8414" t="s">
        <v>8563</v>
      </c>
      <c r="B8414">
        <v>3.7429999999999999</v>
      </c>
    </row>
    <row r="8415" spans="1:2" x14ac:dyDescent="0.25">
      <c r="A8415" t="s">
        <v>8564</v>
      </c>
      <c r="B8415">
        <v>3.7269999999999999</v>
      </c>
    </row>
    <row r="8416" spans="1:2" x14ac:dyDescent="0.25">
      <c r="A8416" t="s">
        <v>8565</v>
      </c>
      <c r="B8416">
        <v>3.823</v>
      </c>
    </row>
    <row r="8417" spans="1:2" x14ac:dyDescent="0.25">
      <c r="A8417" t="s">
        <v>8566</v>
      </c>
      <c r="B8417">
        <v>3.843</v>
      </c>
    </row>
    <row r="8418" spans="1:2" x14ac:dyDescent="0.25">
      <c r="A8418" t="s">
        <v>8567</v>
      </c>
      <c r="B8418">
        <v>3.6619999999999999</v>
      </c>
    </row>
    <row r="8419" spans="1:2" x14ac:dyDescent="0.25">
      <c r="A8419" t="s">
        <v>8568</v>
      </c>
      <c r="B8419">
        <v>3.5219999999999998</v>
      </c>
    </row>
    <row r="8420" spans="1:2" x14ac:dyDescent="0.25">
      <c r="A8420" t="s">
        <v>8569</v>
      </c>
      <c r="B8420">
        <v>3.4009999999999998</v>
      </c>
    </row>
    <row r="8421" spans="1:2" x14ac:dyDescent="0.25">
      <c r="A8421" t="s">
        <v>8570</v>
      </c>
      <c r="B8421">
        <v>3.3109999999999999</v>
      </c>
    </row>
    <row r="8422" spans="1:2" x14ac:dyDescent="0.25">
      <c r="A8422" t="s">
        <v>8571</v>
      </c>
      <c r="B8422">
        <v>3.3769999999999998</v>
      </c>
    </row>
    <row r="8423" spans="1:2" x14ac:dyDescent="0.25">
      <c r="A8423" t="s">
        <v>8572</v>
      </c>
      <c r="B8423">
        <v>3.3090000000000002</v>
      </c>
    </row>
    <row r="8424" spans="1:2" x14ac:dyDescent="0.25">
      <c r="A8424" t="s">
        <v>8573</v>
      </c>
      <c r="B8424">
        <v>3.1480000000000001</v>
      </c>
    </row>
    <row r="8425" spans="1:2" x14ac:dyDescent="0.25">
      <c r="A8425" t="s">
        <v>8574</v>
      </c>
      <c r="B8425">
        <v>3.1520000000000001</v>
      </c>
    </row>
    <row r="8426" spans="1:2" x14ac:dyDescent="0.25">
      <c r="A8426" t="s">
        <v>8575</v>
      </c>
      <c r="B8426">
        <v>3.2679999999999998</v>
      </c>
    </row>
    <row r="8427" spans="1:2" x14ac:dyDescent="0.25">
      <c r="A8427" t="s">
        <v>8576</v>
      </c>
      <c r="B8427">
        <v>3.2210000000000001</v>
      </c>
    </row>
    <row r="8428" spans="1:2" x14ac:dyDescent="0.25">
      <c r="A8428" t="s">
        <v>8577</v>
      </c>
      <c r="B8428">
        <v>3.1890000000000001</v>
      </c>
    </row>
    <row r="8429" spans="1:2" x14ac:dyDescent="0.25">
      <c r="A8429" t="s">
        <v>8578</v>
      </c>
      <c r="B8429">
        <v>3.1819999999999999</v>
      </c>
    </row>
    <row r="8430" spans="1:2" x14ac:dyDescent="0.25">
      <c r="A8430" t="s">
        <v>8579</v>
      </c>
      <c r="B8430">
        <v>3.1869999999999998</v>
      </c>
    </row>
    <row r="8431" spans="1:2" x14ac:dyDescent="0.25">
      <c r="A8431" t="s">
        <v>8582</v>
      </c>
      <c r="B8431">
        <v>3.2549999999999999</v>
      </c>
    </row>
    <row r="8432" spans="1:2" x14ac:dyDescent="0.25">
      <c r="A8432" t="s">
        <v>8583</v>
      </c>
      <c r="B8432">
        <v>5.9050000000000002</v>
      </c>
    </row>
    <row r="8433" spans="1:2" x14ac:dyDescent="0.25">
      <c r="A8433" t="s">
        <v>8584</v>
      </c>
      <c r="B8433">
        <v>4.1609999999999996</v>
      </c>
    </row>
    <row r="8434" spans="1:2" x14ac:dyDescent="0.25">
      <c r="A8434" t="s">
        <v>8585</v>
      </c>
      <c r="B8434">
        <v>3.6749999999999998</v>
      </c>
    </row>
    <row r="8435" spans="1:2" x14ac:dyDescent="0.25">
      <c r="A8435" t="s">
        <v>8586</v>
      </c>
      <c r="B8435">
        <v>3.6309999999999998</v>
      </c>
    </row>
    <row r="8436" spans="1:2" x14ac:dyDescent="0.25">
      <c r="A8436" t="s">
        <v>8587</v>
      </c>
      <c r="B8436">
        <v>3.661</v>
      </c>
    </row>
    <row r="8437" spans="1:2" x14ac:dyDescent="0.25">
      <c r="A8437" t="s">
        <v>8588</v>
      </c>
      <c r="B8437">
        <v>3.5819999999999999</v>
      </c>
    </row>
    <row r="8438" spans="1:2" x14ac:dyDescent="0.25">
      <c r="A8438" t="s">
        <v>8589</v>
      </c>
      <c r="B8438">
        <v>3.8980000000000001</v>
      </c>
    </row>
    <row r="8439" spans="1:2" x14ac:dyDescent="0.25">
      <c r="A8439" t="s">
        <v>8590</v>
      </c>
      <c r="B8439">
        <v>3.7850000000000001</v>
      </c>
    </row>
    <row r="8440" spans="1:2" x14ac:dyDescent="0.25">
      <c r="A8440" t="s">
        <v>8591</v>
      </c>
      <c r="B8440">
        <v>3.3719999999999999</v>
      </c>
    </row>
    <row r="8441" spans="1:2" x14ac:dyDescent="0.25">
      <c r="A8441" t="s">
        <v>8592</v>
      </c>
      <c r="B8441">
        <v>3.2989999999999999</v>
      </c>
    </row>
    <row r="8442" spans="1:2" x14ac:dyDescent="0.25">
      <c r="A8442" t="s">
        <v>8593</v>
      </c>
      <c r="B8442">
        <v>3.2610000000000001</v>
      </c>
    </row>
    <row r="8443" spans="1:2" x14ac:dyDescent="0.25">
      <c r="A8443" t="s">
        <v>8594</v>
      </c>
      <c r="B8443">
        <v>3.5419999999999998</v>
      </c>
    </row>
    <row r="8444" spans="1:2" x14ac:dyDescent="0.25">
      <c r="A8444" t="s">
        <v>8595</v>
      </c>
      <c r="B8444">
        <v>3.21</v>
      </c>
    </row>
    <row r="8445" spans="1:2" x14ac:dyDescent="0.25">
      <c r="A8445" t="s">
        <v>8596</v>
      </c>
      <c r="B8445">
        <v>3.2069999999999999</v>
      </c>
    </row>
    <row r="8446" spans="1:2" x14ac:dyDescent="0.25">
      <c r="A8446" t="s">
        <v>8597</v>
      </c>
      <c r="B8446">
        <v>3.8180000000000001</v>
      </c>
    </row>
    <row r="8447" spans="1:2" x14ac:dyDescent="0.25">
      <c r="A8447" t="s">
        <v>8598</v>
      </c>
      <c r="B8447">
        <v>3.7639999999999998</v>
      </c>
    </row>
    <row r="8448" spans="1:2" x14ac:dyDescent="0.25">
      <c r="A8448" t="s">
        <v>8599</v>
      </c>
      <c r="B8448">
        <v>3.43</v>
      </c>
    </row>
    <row r="8449" spans="1:2" x14ac:dyDescent="0.25">
      <c r="A8449" t="s">
        <v>8600</v>
      </c>
      <c r="B8449">
        <v>3.4580000000000002</v>
      </c>
    </row>
    <row r="8450" spans="1:2" x14ac:dyDescent="0.25">
      <c r="A8450" t="s">
        <v>8601</v>
      </c>
      <c r="B8450">
        <v>3.29</v>
      </c>
    </row>
    <row r="8451" spans="1:2" x14ac:dyDescent="0.25">
      <c r="A8451" t="s">
        <v>8602</v>
      </c>
      <c r="B8451">
        <v>4.9290000000000003</v>
      </c>
    </row>
    <row r="8452" spans="1:2" x14ac:dyDescent="0.25">
      <c r="A8452" t="s">
        <v>8603</v>
      </c>
      <c r="B8452">
        <v>4.7350000000000003</v>
      </c>
    </row>
    <row r="8453" spans="1:2" x14ac:dyDescent="0.25">
      <c r="A8453" t="s">
        <v>8604</v>
      </c>
      <c r="B8453">
        <v>4.0679999999999996</v>
      </c>
    </row>
    <row r="8454" spans="1:2" x14ac:dyDescent="0.25">
      <c r="A8454" t="s">
        <v>8605</v>
      </c>
      <c r="B8454">
        <v>7.74</v>
      </c>
    </row>
    <row r="8455" spans="1:2" x14ac:dyDescent="0.25">
      <c r="A8455" t="s">
        <v>8606</v>
      </c>
      <c r="B8455">
        <v>5.258</v>
      </c>
    </row>
    <row r="8456" spans="1:2" x14ac:dyDescent="0.25">
      <c r="A8456" t="s">
        <v>8607</v>
      </c>
      <c r="B8456">
        <v>5.3650000000000002</v>
      </c>
    </row>
    <row r="8457" spans="1:2" x14ac:dyDescent="0.25">
      <c r="A8457" t="s">
        <v>8608</v>
      </c>
      <c r="B8457">
        <v>5.73</v>
      </c>
    </row>
    <row r="8458" spans="1:2" x14ac:dyDescent="0.25">
      <c r="A8458" t="s">
        <v>8609</v>
      </c>
      <c r="B8458">
        <v>6.2130000000000001</v>
      </c>
    </row>
    <row r="8459" spans="1:2" x14ac:dyDescent="0.25">
      <c r="A8459" t="s">
        <v>8610</v>
      </c>
      <c r="B8459">
        <v>4.7919999999999998</v>
      </c>
    </row>
    <row r="8460" spans="1:2" x14ac:dyDescent="0.25">
      <c r="A8460" t="s">
        <v>8611</v>
      </c>
      <c r="B8460">
        <v>3.9910000000000001</v>
      </c>
    </row>
    <row r="8461" spans="1:2" x14ac:dyDescent="0.25">
      <c r="A8461" t="s">
        <v>8614</v>
      </c>
      <c r="B8461">
        <v>3.464</v>
      </c>
    </row>
    <row r="8462" spans="1:2" x14ac:dyDescent="0.25">
      <c r="A8462" t="s">
        <v>8615</v>
      </c>
      <c r="B8462">
        <v>3.2869999999999999</v>
      </c>
    </row>
    <row r="8463" spans="1:2" x14ac:dyDescent="0.25">
      <c r="A8463" t="s">
        <v>8616</v>
      </c>
      <c r="B8463">
        <v>3</v>
      </c>
    </row>
    <row r="8464" spans="1:2" x14ac:dyDescent="0.25">
      <c r="A8464" t="s">
        <v>8617</v>
      </c>
      <c r="B8464">
        <v>2.754</v>
      </c>
    </row>
    <row r="8465" spans="1:2" x14ac:dyDescent="0.25">
      <c r="A8465" t="s">
        <v>8618</v>
      </c>
      <c r="B8465">
        <v>2.9670000000000001</v>
      </c>
    </row>
    <row r="8466" spans="1:2" x14ac:dyDescent="0.25">
      <c r="A8466" t="s">
        <v>8619</v>
      </c>
      <c r="B8466">
        <v>2.831</v>
      </c>
    </row>
    <row r="8467" spans="1:2" x14ac:dyDescent="0.25">
      <c r="A8467" t="s">
        <v>8620</v>
      </c>
      <c r="B8467">
        <v>2.5409999999999999</v>
      </c>
    </row>
    <row r="8468" spans="1:2" x14ac:dyDescent="0.25">
      <c r="A8468" t="s">
        <v>8621</v>
      </c>
      <c r="B8468">
        <v>2.5139999999999998</v>
      </c>
    </row>
    <row r="8469" spans="1:2" x14ac:dyDescent="0.25">
      <c r="A8469" t="s">
        <v>8622</v>
      </c>
      <c r="B8469">
        <v>2.3159999999999998</v>
      </c>
    </row>
    <row r="8470" spans="1:2" x14ac:dyDescent="0.25">
      <c r="A8470" t="s">
        <v>8623</v>
      </c>
      <c r="B8470">
        <v>2.3029999999999999</v>
      </c>
    </row>
    <row r="8471" spans="1:2" x14ac:dyDescent="0.25">
      <c r="A8471" t="s">
        <v>8624</v>
      </c>
      <c r="B8471">
        <v>2.105</v>
      </c>
    </row>
    <row r="8472" spans="1:2" x14ac:dyDescent="0.25">
      <c r="A8472" t="s">
        <v>8625</v>
      </c>
      <c r="B8472">
        <v>2.2149999999999999</v>
      </c>
    </row>
    <row r="8473" spans="1:2" x14ac:dyDescent="0.25">
      <c r="A8473" t="s">
        <v>8626</v>
      </c>
      <c r="B8473">
        <v>2.2629999999999999</v>
      </c>
    </row>
    <row r="8474" spans="1:2" x14ac:dyDescent="0.25">
      <c r="A8474" t="s">
        <v>8627</v>
      </c>
      <c r="B8474">
        <v>3.65</v>
      </c>
    </row>
    <row r="8475" spans="1:2" x14ac:dyDescent="0.25">
      <c r="A8475" t="s">
        <v>8628</v>
      </c>
      <c r="B8475">
        <v>3.1190000000000002</v>
      </c>
    </row>
    <row r="8476" spans="1:2" x14ac:dyDescent="0.25">
      <c r="A8476" t="s">
        <v>8629</v>
      </c>
      <c r="B8476">
        <v>2.72</v>
      </c>
    </row>
    <row r="8477" spans="1:2" x14ac:dyDescent="0.25">
      <c r="A8477" t="s">
        <v>8630</v>
      </c>
      <c r="B8477">
        <v>3.7160000000000002</v>
      </c>
    </row>
    <row r="8478" spans="1:2" x14ac:dyDescent="0.25">
      <c r="A8478" t="s">
        <v>8631</v>
      </c>
      <c r="B8478">
        <v>4.1260000000000003</v>
      </c>
    </row>
    <row r="8479" spans="1:2" x14ac:dyDescent="0.25">
      <c r="A8479" t="s">
        <v>8632</v>
      </c>
      <c r="B8479">
        <v>2.9990000000000001</v>
      </c>
    </row>
    <row r="8480" spans="1:2" x14ac:dyDescent="0.25">
      <c r="A8480" t="s">
        <v>8633</v>
      </c>
      <c r="B8480">
        <v>3.7360000000000002</v>
      </c>
    </row>
    <row r="8481" spans="1:2" x14ac:dyDescent="0.25">
      <c r="A8481" t="s">
        <v>8634</v>
      </c>
      <c r="B8481">
        <v>3.0870000000000002</v>
      </c>
    </row>
    <row r="8482" spans="1:2" x14ac:dyDescent="0.25">
      <c r="A8482" t="s">
        <v>8635</v>
      </c>
      <c r="B8482">
        <v>2.7879999999999998</v>
      </c>
    </row>
    <row r="8483" spans="1:2" x14ac:dyDescent="0.25">
      <c r="A8483" t="s">
        <v>8636</v>
      </c>
      <c r="B8483">
        <v>2.4159999999999999</v>
      </c>
    </row>
    <row r="8484" spans="1:2" x14ac:dyDescent="0.25">
      <c r="A8484" t="s">
        <v>8637</v>
      </c>
      <c r="B8484">
        <v>2.1520000000000001</v>
      </c>
    </row>
    <row r="8485" spans="1:2" x14ac:dyDescent="0.25">
      <c r="A8485" t="s">
        <v>8638</v>
      </c>
      <c r="B8485">
        <v>1.722</v>
      </c>
    </row>
    <row r="8486" spans="1:2" x14ac:dyDescent="0.25">
      <c r="A8486" t="s">
        <v>8639</v>
      </c>
      <c r="B8486">
        <v>1.637</v>
      </c>
    </row>
    <row r="8487" spans="1:2" x14ac:dyDescent="0.25">
      <c r="A8487" t="s">
        <v>8640</v>
      </c>
      <c r="B8487">
        <v>1.413</v>
      </c>
    </row>
    <row r="8488" spans="1:2" x14ac:dyDescent="0.25">
      <c r="A8488" t="s">
        <v>8641</v>
      </c>
      <c r="B8488">
        <v>1.405</v>
      </c>
    </row>
    <row r="8489" spans="1:2" x14ac:dyDescent="0.25">
      <c r="A8489" t="s">
        <v>8642</v>
      </c>
      <c r="B8489">
        <v>1.111</v>
      </c>
    </row>
    <row r="8490" spans="1:2" x14ac:dyDescent="0.25">
      <c r="A8490" t="s">
        <v>8643</v>
      </c>
      <c r="B8490">
        <v>1.35</v>
      </c>
    </row>
    <row r="8491" spans="1:2" x14ac:dyDescent="0.25">
      <c r="A8491" t="s">
        <v>8644</v>
      </c>
      <c r="B8491">
        <v>5.0229999999999997</v>
      </c>
    </row>
    <row r="8492" spans="1:2" x14ac:dyDescent="0.25">
      <c r="A8492" t="s">
        <v>8646</v>
      </c>
      <c r="B8492">
        <v>2.6070000000000002</v>
      </c>
    </row>
    <row r="8493" spans="1:2" x14ac:dyDescent="0.25">
      <c r="A8493" t="s">
        <v>8647</v>
      </c>
      <c r="B8493">
        <v>2.089</v>
      </c>
    </row>
    <row r="8494" spans="1:2" x14ac:dyDescent="0.25">
      <c r="A8494" t="s">
        <v>8648</v>
      </c>
      <c r="B8494">
        <v>1.7829999999999999</v>
      </c>
    </row>
    <row r="8495" spans="1:2" x14ac:dyDescent="0.25">
      <c r="A8495" t="s">
        <v>8649</v>
      </c>
      <c r="B8495">
        <v>1.55</v>
      </c>
    </row>
    <row r="8496" spans="1:2" x14ac:dyDescent="0.25">
      <c r="A8496" t="s">
        <v>8650</v>
      </c>
      <c r="B8496">
        <v>1.1950000000000001</v>
      </c>
    </row>
    <row r="8497" spans="1:2" x14ac:dyDescent="0.25">
      <c r="A8497" t="s">
        <v>8651</v>
      </c>
      <c r="B8497">
        <v>4.3940000000000001</v>
      </c>
    </row>
    <row r="8498" spans="1:2" x14ac:dyDescent="0.25">
      <c r="A8498" t="s">
        <v>8652</v>
      </c>
      <c r="B8498">
        <v>2.0590000000000002</v>
      </c>
    </row>
    <row r="8499" spans="1:2" x14ac:dyDescent="0.25">
      <c r="A8499" t="s">
        <v>8653</v>
      </c>
      <c r="B8499">
        <v>1.6459999999999999</v>
      </c>
    </row>
    <row r="8500" spans="1:2" x14ac:dyDescent="0.25">
      <c r="A8500" t="s">
        <v>8654</v>
      </c>
      <c r="B8500">
        <v>1.4179999999999999</v>
      </c>
    </row>
    <row r="8501" spans="1:2" x14ac:dyDescent="0.25">
      <c r="A8501" t="s">
        <v>8655</v>
      </c>
      <c r="B8501">
        <v>1.6779999999999999</v>
      </c>
    </row>
    <row r="8502" spans="1:2" x14ac:dyDescent="0.25">
      <c r="A8502" t="s">
        <v>8656</v>
      </c>
      <c r="B8502">
        <v>1.41</v>
      </c>
    </row>
    <row r="8503" spans="1:2" x14ac:dyDescent="0.25">
      <c r="A8503" t="s">
        <v>8657</v>
      </c>
      <c r="B8503">
        <v>1.371</v>
      </c>
    </row>
    <row r="8504" spans="1:2" x14ac:dyDescent="0.25">
      <c r="A8504" t="s">
        <v>8658</v>
      </c>
      <c r="B8504">
        <v>1.1479999999999999</v>
      </c>
    </row>
    <row r="8505" spans="1:2" x14ac:dyDescent="0.25">
      <c r="A8505" t="s">
        <v>8659</v>
      </c>
      <c r="B8505">
        <v>1.484</v>
      </c>
    </row>
    <row r="8506" spans="1:2" x14ac:dyDescent="0.25">
      <c r="A8506" t="s">
        <v>8660</v>
      </c>
      <c r="B8506">
        <v>2.6890000000000001</v>
      </c>
    </row>
    <row r="8507" spans="1:2" x14ac:dyDescent="0.25">
      <c r="A8507" t="s">
        <v>8661</v>
      </c>
      <c r="B8507">
        <v>3.9089999999999998</v>
      </c>
    </row>
    <row r="8508" spans="1:2" x14ac:dyDescent="0.25">
      <c r="A8508" t="s">
        <v>8662</v>
      </c>
      <c r="B8508">
        <v>2.5209999999999999</v>
      </c>
    </row>
    <row r="8509" spans="1:2" x14ac:dyDescent="0.25">
      <c r="A8509" t="s">
        <v>8663</v>
      </c>
      <c r="B8509">
        <v>4.4740000000000002</v>
      </c>
    </row>
    <row r="8510" spans="1:2" x14ac:dyDescent="0.25">
      <c r="A8510" t="s">
        <v>8664</v>
      </c>
      <c r="B8510">
        <v>4.09</v>
      </c>
    </row>
    <row r="8511" spans="1:2" x14ac:dyDescent="0.25">
      <c r="A8511" t="s">
        <v>8665</v>
      </c>
      <c r="B8511">
        <v>3.0840000000000001</v>
      </c>
    </row>
    <row r="8512" spans="1:2" x14ac:dyDescent="0.25">
      <c r="A8512" t="s">
        <v>8666</v>
      </c>
      <c r="B8512">
        <v>2.5750000000000002</v>
      </c>
    </row>
    <row r="8513" spans="1:2" x14ac:dyDescent="0.25">
      <c r="A8513" t="s">
        <v>8667</v>
      </c>
      <c r="B8513">
        <v>3.5219999999999998</v>
      </c>
    </row>
    <row r="8514" spans="1:2" x14ac:dyDescent="0.25">
      <c r="A8514" t="s">
        <v>8668</v>
      </c>
      <c r="B8514">
        <v>2.4350000000000001</v>
      </c>
    </row>
    <row r="8515" spans="1:2" x14ac:dyDescent="0.25">
      <c r="A8515" t="s">
        <v>8669</v>
      </c>
      <c r="B8515">
        <v>2.351</v>
      </c>
    </row>
    <row r="8516" spans="1:2" x14ac:dyDescent="0.25">
      <c r="A8516" t="s">
        <v>8670</v>
      </c>
      <c r="B8516">
        <v>23.643999999999998</v>
      </c>
    </row>
    <row r="8517" spans="1:2" x14ac:dyDescent="0.25">
      <c r="A8517" t="s">
        <v>8671</v>
      </c>
      <c r="B8517">
        <v>6.25</v>
      </c>
    </row>
    <row r="8518" spans="1:2" x14ac:dyDescent="0.25">
      <c r="A8518" t="s">
        <v>8672</v>
      </c>
      <c r="B8518">
        <v>7.0419999999999998</v>
      </c>
    </row>
    <row r="8519" spans="1:2" x14ac:dyDescent="0.25">
      <c r="A8519" t="s">
        <v>8673</v>
      </c>
      <c r="B8519">
        <v>4.3879999999999999</v>
      </c>
    </row>
    <row r="8520" spans="1:2" x14ac:dyDescent="0.25">
      <c r="A8520" t="s">
        <v>8674</v>
      </c>
      <c r="B8520">
        <v>3.258</v>
      </c>
    </row>
    <row r="8521" spans="1:2" x14ac:dyDescent="0.25">
      <c r="A8521" t="s">
        <v>8675</v>
      </c>
      <c r="B8521">
        <v>4.7119999999999997</v>
      </c>
    </row>
    <row r="8522" spans="1:2" x14ac:dyDescent="0.25">
      <c r="A8522" t="s">
        <v>8676</v>
      </c>
      <c r="B8522">
        <v>2.9020000000000001</v>
      </c>
    </row>
    <row r="8523" spans="1:2" x14ac:dyDescent="0.25">
      <c r="A8523" t="s">
        <v>8678</v>
      </c>
      <c r="B8523">
        <v>2.7810000000000001</v>
      </c>
    </row>
    <row r="8524" spans="1:2" x14ac:dyDescent="0.25">
      <c r="A8524" t="s">
        <v>8679</v>
      </c>
      <c r="B8524">
        <v>2.5409999999999999</v>
      </c>
    </row>
    <row r="8525" spans="1:2" x14ac:dyDescent="0.25">
      <c r="A8525" t="s">
        <v>8680</v>
      </c>
      <c r="B8525">
        <v>1.9690000000000001</v>
      </c>
    </row>
    <row r="8526" spans="1:2" x14ac:dyDescent="0.25">
      <c r="A8526" t="s">
        <v>8681</v>
      </c>
      <c r="B8526">
        <v>1.6890000000000001</v>
      </c>
    </row>
    <row r="8527" spans="1:2" x14ac:dyDescent="0.25">
      <c r="A8527" t="s">
        <v>8682</v>
      </c>
      <c r="B8527">
        <v>1.675</v>
      </c>
    </row>
    <row r="8528" spans="1:2" x14ac:dyDescent="0.25">
      <c r="A8528" t="s">
        <v>8683</v>
      </c>
      <c r="B8528">
        <v>1.577</v>
      </c>
    </row>
    <row r="8529" spans="1:2" x14ac:dyDescent="0.25">
      <c r="A8529" t="s">
        <v>8684</v>
      </c>
      <c r="B8529">
        <v>1.639</v>
      </c>
    </row>
    <row r="8530" spans="1:2" x14ac:dyDescent="0.25">
      <c r="A8530" t="s">
        <v>8685</v>
      </c>
      <c r="B8530">
        <v>1.534</v>
      </c>
    </row>
    <row r="8531" spans="1:2" x14ac:dyDescent="0.25">
      <c r="A8531" t="s">
        <v>8686</v>
      </c>
      <c r="B8531">
        <v>2.3959999999999999</v>
      </c>
    </row>
    <row r="8532" spans="1:2" x14ac:dyDescent="0.25">
      <c r="A8532" t="s">
        <v>8687</v>
      </c>
      <c r="B8532">
        <v>3.923</v>
      </c>
    </row>
    <row r="8533" spans="1:2" x14ac:dyDescent="0.25">
      <c r="A8533" t="s">
        <v>8688</v>
      </c>
      <c r="B8533">
        <v>2.3490000000000002</v>
      </c>
    </row>
    <row r="8534" spans="1:2" x14ac:dyDescent="0.25">
      <c r="A8534" t="s">
        <v>8689</v>
      </c>
      <c r="B8534">
        <v>8.3019999999999996</v>
      </c>
    </row>
    <row r="8535" spans="1:2" x14ac:dyDescent="0.25">
      <c r="A8535" t="s">
        <v>8690</v>
      </c>
      <c r="B8535">
        <v>6.9640000000000004</v>
      </c>
    </row>
    <row r="8536" spans="1:2" x14ac:dyDescent="0.25">
      <c r="A8536" t="s">
        <v>8691</v>
      </c>
      <c r="B8536">
        <v>3.8820000000000001</v>
      </c>
    </row>
    <row r="8537" spans="1:2" x14ac:dyDescent="0.25">
      <c r="A8537" t="s">
        <v>8692</v>
      </c>
      <c r="B8537">
        <v>2.4350000000000001</v>
      </c>
    </row>
    <row r="8538" spans="1:2" x14ac:dyDescent="0.25">
      <c r="A8538" t="s">
        <v>8693</v>
      </c>
      <c r="B8538">
        <v>2.7080000000000002</v>
      </c>
    </row>
    <row r="8539" spans="1:2" x14ac:dyDescent="0.25">
      <c r="A8539" t="s">
        <v>8694</v>
      </c>
      <c r="B8539">
        <v>4.33</v>
      </c>
    </row>
    <row r="8540" spans="1:2" x14ac:dyDescent="0.25">
      <c r="A8540" t="s">
        <v>8695</v>
      </c>
      <c r="B8540">
        <v>39.704999999999998</v>
      </c>
    </row>
    <row r="8541" spans="1:2" x14ac:dyDescent="0.25">
      <c r="A8541" t="s">
        <v>8696</v>
      </c>
      <c r="B8541">
        <v>16.178000000000001</v>
      </c>
    </row>
    <row r="8542" spans="1:2" x14ac:dyDescent="0.25">
      <c r="A8542" t="s">
        <v>8697</v>
      </c>
      <c r="B8542">
        <v>7.891</v>
      </c>
    </row>
    <row r="8543" spans="1:2" x14ac:dyDescent="0.25">
      <c r="A8543" t="s">
        <v>8698</v>
      </c>
      <c r="B8543">
        <v>5.3650000000000002</v>
      </c>
    </row>
    <row r="8544" spans="1:2" x14ac:dyDescent="0.25">
      <c r="A8544" t="s">
        <v>8699</v>
      </c>
      <c r="B8544">
        <v>4.734</v>
      </c>
    </row>
    <row r="8545" spans="1:2" x14ac:dyDescent="0.25">
      <c r="A8545" t="s">
        <v>8700</v>
      </c>
      <c r="B8545">
        <v>7.2309999999999999</v>
      </c>
    </row>
    <row r="8546" spans="1:2" x14ac:dyDescent="0.25">
      <c r="A8546" t="s">
        <v>8701</v>
      </c>
      <c r="B8546">
        <v>10.548</v>
      </c>
    </row>
    <row r="8547" spans="1:2" x14ac:dyDescent="0.25">
      <c r="A8547" t="s">
        <v>8702</v>
      </c>
      <c r="B8547">
        <v>15.871</v>
      </c>
    </row>
    <row r="8548" spans="1:2" x14ac:dyDescent="0.25">
      <c r="A8548" t="s">
        <v>8703</v>
      </c>
      <c r="B8548">
        <v>11.116</v>
      </c>
    </row>
    <row r="8549" spans="1:2" x14ac:dyDescent="0.25">
      <c r="A8549" t="s">
        <v>8704</v>
      </c>
      <c r="B8549">
        <v>14.555</v>
      </c>
    </row>
    <row r="8550" spans="1:2" x14ac:dyDescent="0.25">
      <c r="A8550" t="s">
        <v>8705</v>
      </c>
      <c r="B8550">
        <v>22.45</v>
      </c>
    </row>
    <row r="8551" spans="1:2" x14ac:dyDescent="0.25">
      <c r="A8551" t="s">
        <v>8706</v>
      </c>
      <c r="B8551">
        <v>14.522</v>
      </c>
    </row>
    <row r="8552" spans="1:2" x14ac:dyDescent="0.25">
      <c r="A8552" t="s">
        <v>8707</v>
      </c>
      <c r="B8552">
        <v>17.393000000000001</v>
      </c>
    </row>
    <row r="8553" spans="1:2" x14ac:dyDescent="0.25">
      <c r="A8553" t="s">
        <v>8708</v>
      </c>
      <c r="B8553">
        <v>27.390999999999998</v>
      </c>
    </row>
    <row r="8554" spans="1:2" x14ac:dyDescent="0.25">
      <c r="A8554" t="s">
        <v>8709</v>
      </c>
      <c r="B8554">
        <v>33.543999999999997</v>
      </c>
    </row>
    <row r="8555" spans="1:2" x14ac:dyDescent="0.25">
      <c r="A8555" t="s">
        <v>8710</v>
      </c>
      <c r="B8555">
        <v>23.68</v>
      </c>
    </row>
    <row r="8556" spans="1:2" x14ac:dyDescent="0.25">
      <c r="A8556" t="s">
        <v>8711</v>
      </c>
      <c r="B8556">
        <v>42.725000000000001</v>
      </c>
    </row>
    <row r="8557" spans="1:2" x14ac:dyDescent="0.25">
      <c r="A8557" t="s">
        <v>8712</v>
      </c>
      <c r="B8557">
        <v>24.071000000000002</v>
      </c>
    </row>
    <row r="8558" spans="1:2" x14ac:dyDescent="0.25">
      <c r="A8558" t="s">
        <v>8713</v>
      </c>
      <c r="B8558">
        <v>23.116</v>
      </c>
    </row>
    <row r="8559" spans="1:2" x14ac:dyDescent="0.25">
      <c r="A8559" t="s">
        <v>8714</v>
      </c>
      <c r="B8559">
        <v>23.513000000000002</v>
      </c>
    </row>
    <row r="8560" spans="1:2" x14ac:dyDescent="0.25">
      <c r="A8560" t="s">
        <v>8715</v>
      </c>
      <c r="B8560">
        <v>19.800999999999998</v>
      </c>
    </row>
    <row r="8561" spans="1:2" x14ac:dyDescent="0.25">
      <c r="A8561" t="s">
        <v>8716</v>
      </c>
      <c r="B8561">
        <v>51.545000000000002</v>
      </c>
    </row>
    <row r="8562" spans="1:2" x14ac:dyDescent="0.25">
      <c r="A8562" t="s">
        <v>8717</v>
      </c>
      <c r="B8562">
        <v>34.274000000000001</v>
      </c>
    </row>
    <row r="8563" spans="1:2" x14ac:dyDescent="0.25">
      <c r="A8563" t="s">
        <v>8718</v>
      </c>
      <c r="B8563">
        <v>38.79</v>
      </c>
    </row>
    <row r="8564" spans="1:2" x14ac:dyDescent="0.25">
      <c r="A8564" t="s">
        <v>8719</v>
      </c>
      <c r="B8564">
        <v>32.494999999999997</v>
      </c>
    </row>
    <row r="8565" spans="1:2" x14ac:dyDescent="0.25">
      <c r="A8565" t="s">
        <v>8720</v>
      </c>
      <c r="B8565">
        <v>29.93</v>
      </c>
    </row>
    <row r="8566" spans="1:2" x14ac:dyDescent="0.25">
      <c r="A8566" t="s">
        <v>8721</v>
      </c>
      <c r="B8566">
        <v>32.552</v>
      </c>
    </row>
    <row r="8567" spans="1:2" x14ac:dyDescent="0.25">
      <c r="A8567" t="s">
        <v>8722</v>
      </c>
      <c r="B8567">
        <v>40.701999999999998</v>
      </c>
    </row>
    <row r="8568" spans="1:2" x14ac:dyDescent="0.25">
      <c r="A8568" t="s">
        <v>8723</v>
      </c>
      <c r="B8568">
        <v>39.024999999999999</v>
      </c>
    </row>
    <row r="8569" spans="1:2" x14ac:dyDescent="0.25">
      <c r="A8569" t="s">
        <v>8724</v>
      </c>
      <c r="B8569">
        <v>33.898000000000003</v>
      </c>
    </row>
    <row r="8570" spans="1:2" x14ac:dyDescent="0.25">
      <c r="A8570" t="s">
        <v>8725</v>
      </c>
      <c r="B8570">
        <v>32.94</v>
      </c>
    </row>
    <row r="8571" spans="1:2" x14ac:dyDescent="0.25">
      <c r="A8571" t="s">
        <v>8726</v>
      </c>
      <c r="B8571">
        <v>50.524000000000001</v>
      </c>
    </row>
    <row r="8572" spans="1:2" x14ac:dyDescent="0.25">
      <c r="A8572" t="s">
        <v>8727</v>
      </c>
      <c r="B8572">
        <v>44.463999999999999</v>
      </c>
    </row>
    <row r="8573" spans="1:2" x14ac:dyDescent="0.25">
      <c r="A8573" t="s">
        <v>8728</v>
      </c>
      <c r="B8573">
        <v>53.357999999999997</v>
      </c>
    </row>
    <row r="8574" spans="1:2" x14ac:dyDescent="0.25">
      <c r="A8574" t="s">
        <v>8729</v>
      </c>
      <c r="B8574">
        <v>80.105999999999995</v>
      </c>
    </row>
    <row r="8575" spans="1:2" x14ac:dyDescent="0.25">
      <c r="A8575" t="s">
        <v>8730</v>
      </c>
      <c r="B8575">
        <v>61.680999999999997</v>
      </c>
    </row>
    <row r="8576" spans="1:2" x14ac:dyDescent="0.25">
      <c r="A8576" t="s">
        <v>8731</v>
      </c>
      <c r="B8576">
        <v>48.805</v>
      </c>
    </row>
    <row r="8577" spans="1:2" x14ac:dyDescent="0.25">
      <c r="A8577" t="s">
        <v>8732</v>
      </c>
      <c r="B8577">
        <v>44.508000000000003</v>
      </c>
    </row>
    <row r="8578" spans="1:2" x14ac:dyDescent="0.25">
      <c r="A8578" t="s">
        <v>8733</v>
      </c>
      <c r="B8578">
        <v>39.606000000000002</v>
      </c>
    </row>
    <row r="8579" spans="1:2" x14ac:dyDescent="0.25">
      <c r="A8579" t="s">
        <v>8734</v>
      </c>
      <c r="B8579">
        <v>46.305999999999997</v>
      </c>
    </row>
    <row r="8580" spans="1:2" x14ac:dyDescent="0.25">
      <c r="A8580" t="s">
        <v>8735</v>
      </c>
      <c r="B8580">
        <v>50.7</v>
      </c>
    </row>
    <row r="8581" spans="1:2" x14ac:dyDescent="0.25">
      <c r="A8581" t="s">
        <v>8736</v>
      </c>
      <c r="B8581">
        <v>55.85</v>
      </c>
    </row>
    <row r="8582" spans="1:2" x14ac:dyDescent="0.25">
      <c r="A8582" t="s">
        <v>8737</v>
      </c>
      <c r="B8582">
        <v>52.737000000000002</v>
      </c>
    </row>
    <row r="8583" spans="1:2" x14ac:dyDescent="0.25">
      <c r="A8583" t="s">
        <v>8738</v>
      </c>
      <c r="B8583">
        <v>91.244</v>
      </c>
    </row>
    <row r="8584" spans="1:2" x14ac:dyDescent="0.25">
      <c r="A8584" t="s">
        <v>8739</v>
      </c>
      <c r="B8584">
        <v>175.976</v>
      </c>
    </row>
    <row r="8585" spans="1:2" x14ac:dyDescent="0.25">
      <c r="A8585" t="s">
        <v>8740</v>
      </c>
      <c r="B8585">
        <v>89.332999999999998</v>
      </c>
    </row>
    <row r="8586" spans="1:2" x14ac:dyDescent="0.25">
      <c r="A8586" t="s">
        <v>8742</v>
      </c>
      <c r="B8586">
        <v>91.644999999999996</v>
      </c>
    </row>
    <row r="8587" spans="1:2" x14ac:dyDescent="0.25">
      <c r="A8587" t="s">
        <v>8743</v>
      </c>
      <c r="B8587">
        <v>79.334999999999994</v>
      </c>
    </row>
    <row r="8588" spans="1:2" x14ac:dyDescent="0.25">
      <c r="A8588" t="s">
        <v>8744</v>
      </c>
      <c r="B8588">
        <v>70.721000000000004</v>
      </c>
    </row>
    <row r="8589" spans="1:2" x14ac:dyDescent="0.25">
      <c r="A8589" t="s">
        <v>8745</v>
      </c>
      <c r="B8589">
        <v>68.174000000000007</v>
      </c>
    </row>
    <row r="8590" spans="1:2" x14ac:dyDescent="0.25">
      <c r="A8590" t="s">
        <v>8746</v>
      </c>
      <c r="B8590">
        <v>60.188000000000002</v>
      </c>
    </row>
    <row r="8591" spans="1:2" x14ac:dyDescent="0.25">
      <c r="A8591" t="s">
        <v>8747</v>
      </c>
      <c r="B8591">
        <v>63.716999999999999</v>
      </c>
    </row>
    <row r="8592" spans="1:2" x14ac:dyDescent="0.25">
      <c r="A8592" t="s">
        <v>8748</v>
      </c>
      <c r="B8592">
        <v>63.459000000000003</v>
      </c>
    </row>
    <row r="8593" spans="1:2" x14ac:dyDescent="0.25">
      <c r="A8593" t="s">
        <v>8749</v>
      </c>
      <c r="B8593">
        <v>68.772000000000006</v>
      </c>
    </row>
    <row r="8594" spans="1:2" x14ac:dyDescent="0.25">
      <c r="A8594" t="s">
        <v>8750</v>
      </c>
      <c r="B8594">
        <v>71.058999999999997</v>
      </c>
    </row>
    <row r="8595" spans="1:2" x14ac:dyDescent="0.25">
      <c r="A8595" t="s">
        <v>8751</v>
      </c>
      <c r="B8595">
        <v>64.197999999999993</v>
      </c>
    </row>
    <row r="8596" spans="1:2" x14ac:dyDescent="0.25">
      <c r="A8596" t="s">
        <v>8752</v>
      </c>
      <c r="B8596">
        <v>65.945999999999998</v>
      </c>
    </row>
    <row r="8597" spans="1:2" x14ac:dyDescent="0.25">
      <c r="A8597" t="s">
        <v>8753</v>
      </c>
      <c r="B8597">
        <v>76.718000000000004</v>
      </c>
    </row>
    <row r="8598" spans="1:2" x14ac:dyDescent="0.25">
      <c r="A8598" t="s">
        <v>8754</v>
      </c>
      <c r="B8598">
        <v>67.900999999999996</v>
      </c>
    </row>
    <row r="8599" spans="1:2" x14ac:dyDescent="0.25">
      <c r="A8599" t="s">
        <v>8755</v>
      </c>
      <c r="B8599">
        <v>69.106999999999999</v>
      </c>
    </row>
    <row r="8600" spans="1:2" x14ac:dyDescent="0.25">
      <c r="A8600" t="s">
        <v>8756</v>
      </c>
      <c r="B8600">
        <v>109.533</v>
      </c>
    </row>
    <row r="8601" spans="1:2" x14ac:dyDescent="0.25">
      <c r="A8601" t="s">
        <v>8757</v>
      </c>
      <c r="B8601">
        <v>85.646000000000001</v>
      </c>
    </row>
    <row r="8602" spans="1:2" x14ac:dyDescent="0.25">
      <c r="A8602" t="s">
        <v>8758</v>
      </c>
      <c r="B8602">
        <v>82.320999999999998</v>
      </c>
    </row>
    <row r="8603" spans="1:2" x14ac:dyDescent="0.25">
      <c r="A8603" t="s">
        <v>8759</v>
      </c>
      <c r="B8603">
        <v>75.888000000000005</v>
      </c>
    </row>
    <row r="8604" spans="1:2" x14ac:dyDescent="0.25">
      <c r="A8604" t="s">
        <v>8760</v>
      </c>
      <c r="B8604">
        <v>74.537999999999997</v>
      </c>
    </row>
    <row r="8605" spans="1:2" x14ac:dyDescent="0.25">
      <c r="A8605" t="s">
        <v>8761</v>
      </c>
      <c r="B8605">
        <v>66.620999999999995</v>
      </c>
    </row>
    <row r="8606" spans="1:2" x14ac:dyDescent="0.25">
      <c r="A8606" t="s">
        <v>8762</v>
      </c>
      <c r="B8606">
        <v>61.877000000000002</v>
      </c>
    </row>
    <row r="8607" spans="1:2" x14ac:dyDescent="0.25">
      <c r="A8607" t="s">
        <v>8763</v>
      </c>
      <c r="B8607">
        <v>65.182000000000002</v>
      </c>
    </row>
    <row r="8608" spans="1:2" x14ac:dyDescent="0.25">
      <c r="A8608" t="s">
        <v>8764</v>
      </c>
      <c r="B8608">
        <v>53.387</v>
      </c>
    </row>
    <row r="8609" spans="1:2" x14ac:dyDescent="0.25">
      <c r="A8609" t="s">
        <v>8765</v>
      </c>
      <c r="B8609">
        <v>49.267000000000003</v>
      </c>
    </row>
    <row r="8610" spans="1:2" x14ac:dyDescent="0.25">
      <c r="A8610" t="s">
        <v>8766</v>
      </c>
      <c r="B8610">
        <v>47.344000000000001</v>
      </c>
    </row>
    <row r="8611" spans="1:2" x14ac:dyDescent="0.25">
      <c r="A8611" t="s">
        <v>8767</v>
      </c>
      <c r="B8611">
        <v>45.506</v>
      </c>
    </row>
    <row r="8612" spans="1:2" x14ac:dyDescent="0.25">
      <c r="A8612" t="s">
        <v>8768</v>
      </c>
      <c r="B8612">
        <v>42.116999999999997</v>
      </c>
    </row>
    <row r="8613" spans="1:2" x14ac:dyDescent="0.25">
      <c r="A8613" t="s">
        <v>8769</v>
      </c>
      <c r="B8613">
        <v>42.499000000000002</v>
      </c>
    </row>
    <row r="8614" spans="1:2" x14ac:dyDescent="0.25">
      <c r="A8614" t="s">
        <v>8770</v>
      </c>
      <c r="B8614">
        <v>40.487000000000002</v>
      </c>
    </row>
    <row r="8615" spans="1:2" x14ac:dyDescent="0.25">
      <c r="A8615" t="s">
        <v>8771</v>
      </c>
      <c r="B8615">
        <v>39.368000000000002</v>
      </c>
    </row>
    <row r="8616" spans="1:2" x14ac:dyDescent="0.25">
      <c r="A8616" t="s">
        <v>8772</v>
      </c>
      <c r="B8616">
        <v>40.884</v>
      </c>
    </row>
    <row r="8617" spans="1:2" x14ac:dyDescent="0.25">
      <c r="A8617" t="s">
        <v>8774</v>
      </c>
      <c r="B8617">
        <v>36.768000000000001</v>
      </c>
    </row>
    <row r="8618" spans="1:2" x14ac:dyDescent="0.25">
      <c r="A8618" t="s">
        <v>8775</v>
      </c>
      <c r="B8618">
        <v>35.125999999999998</v>
      </c>
    </row>
    <row r="8619" spans="1:2" x14ac:dyDescent="0.25">
      <c r="A8619" t="s">
        <v>8776</v>
      </c>
      <c r="B8619">
        <v>32.012</v>
      </c>
    </row>
    <row r="8620" spans="1:2" x14ac:dyDescent="0.25">
      <c r="A8620" t="s">
        <v>8777</v>
      </c>
      <c r="B8620">
        <v>29.617999999999999</v>
      </c>
    </row>
    <row r="8621" spans="1:2" x14ac:dyDescent="0.25">
      <c r="A8621" t="s">
        <v>8778</v>
      </c>
      <c r="B8621">
        <v>32.408999999999999</v>
      </c>
    </row>
    <row r="8622" spans="1:2" x14ac:dyDescent="0.25">
      <c r="A8622" t="s">
        <v>8779</v>
      </c>
      <c r="B8622">
        <v>34.277000000000001</v>
      </c>
    </row>
    <row r="8623" spans="1:2" x14ac:dyDescent="0.25">
      <c r="A8623" t="s">
        <v>8780</v>
      </c>
      <c r="B8623">
        <v>30.227</v>
      </c>
    </row>
    <row r="8624" spans="1:2" x14ac:dyDescent="0.25">
      <c r="A8624" t="s">
        <v>8781</v>
      </c>
      <c r="B8624">
        <v>28.693000000000001</v>
      </c>
    </row>
    <row r="8625" spans="1:2" x14ac:dyDescent="0.25">
      <c r="A8625" t="s">
        <v>8782</v>
      </c>
      <c r="B8625">
        <v>26.724</v>
      </c>
    </row>
    <row r="8626" spans="1:2" x14ac:dyDescent="0.25">
      <c r="A8626" t="s">
        <v>8783</v>
      </c>
      <c r="B8626">
        <v>24.998000000000001</v>
      </c>
    </row>
    <row r="8627" spans="1:2" x14ac:dyDescent="0.25">
      <c r="A8627" t="s">
        <v>8784</v>
      </c>
      <c r="B8627">
        <v>24.353999999999999</v>
      </c>
    </row>
    <row r="8628" spans="1:2" x14ac:dyDescent="0.25">
      <c r="A8628" t="s">
        <v>8785</v>
      </c>
      <c r="B8628">
        <v>24.167999999999999</v>
      </c>
    </row>
    <row r="8629" spans="1:2" x14ac:dyDescent="0.25">
      <c r="A8629" t="s">
        <v>8786</v>
      </c>
      <c r="B8629">
        <v>23.559000000000001</v>
      </c>
    </row>
    <row r="8630" spans="1:2" x14ac:dyDescent="0.25">
      <c r="A8630" t="s">
        <v>8787</v>
      </c>
      <c r="B8630">
        <v>22.876999999999999</v>
      </c>
    </row>
    <row r="8631" spans="1:2" x14ac:dyDescent="0.25">
      <c r="A8631" t="s">
        <v>8788</v>
      </c>
      <c r="B8631">
        <v>21.655000000000001</v>
      </c>
    </row>
    <row r="8632" spans="1:2" x14ac:dyDescent="0.25">
      <c r="A8632" t="s">
        <v>8789</v>
      </c>
      <c r="B8632">
        <v>20.975000000000001</v>
      </c>
    </row>
    <row r="8633" spans="1:2" x14ac:dyDescent="0.25">
      <c r="A8633" t="s">
        <v>8790</v>
      </c>
      <c r="B8633">
        <v>20.382999999999999</v>
      </c>
    </row>
    <row r="8634" spans="1:2" x14ac:dyDescent="0.25">
      <c r="A8634" t="s">
        <v>8791</v>
      </c>
      <c r="B8634">
        <v>21.390999999999998</v>
      </c>
    </row>
    <row r="8635" spans="1:2" x14ac:dyDescent="0.25">
      <c r="A8635" t="s">
        <v>8792</v>
      </c>
      <c r="B8635">
        <v>22.242999999999999</v>
      </c>
    </row>
    <row r="8636" spans="1:2" x14ac:dyDescent="0.25">
      <c r="A8636" t="s">
        <v>8793</v>
      </c>
      <c r="B8636">
        <v>19.332000000000001</v>
      </c>
    </row>
    <row r="8637" spans="1:2" x14ac:dyDescent="0.25">
      <c r="A8637" t="s">
        <v>8794</v>
      </c>
      <c r="B8637">
        <v>19.295999999999999</v>
      </c>
    </row>
    <row r="8638" spans="1:2" x14ac:dyDescent="0.25">
      <c r="A8638" t="s">
        <v>8795</v>
      </c>
      <c r="B8638">
        <v>20.062999999999999</v>
      </c>
    </row>
    <row r="8639" spans="1:2" x14ac:dyDescent="0.25">
      <c r="A8639" t="s">
        <v>8796</v>
      </c>
      <c r="B8639">
        <v>18.628</v>
      </c>
    </row>
    <row r="8640" spans="1:2" x14ac:dyDescent="0.25">
      <c r="A8640" t="s">
        <v>8797</v>
      </c>
      <c r="B8640">
        <v>18.443000000000001</v>
      </c>
    </row>
    <row r="8641" spans="1:2" x14ac:dyDescent="0.25">
      <c r="A8641" t="s">
        <v>8798</v>
      </c>
      <c r="B8641">
        <v>18.358000000000001</v>
      </c>
    </row>
    <row r="8642" spans="1:2" x14ac:dyDescent="0.25">
      <c r="A8642" t="s">
        <v>8799</v>
      </c>
      <c r="B8642">
        <v>17.484000000000002</v>
      </c>
    </row>
    <row r="8643" spans="1:2" x14ac:dyDescent="0.25">
      <c r="A8643" t="s">
        <v>8800</v>
      </c>
      <c r="B8643">
        <v>16.687000000000001</v>
      </c>
    </row>
    <row r="8644" spans="1:2" x14ac:dyDescent="0.25">
      <c r="A8644" t="s">
        <v>8801</v>
      </c>
      <c r="B8644">
        <v>16.126000000000001</v>
      </c>
    </row>
    <row r="8645" spans="1:2" x14ac:dyDescent="0.25">
      <c r="A8645" t="s">
        <v>8802</v>
      </c>
      <c r="B8645">
        <v>15.565</v>
      </c>
    </row>
    <row r="8646" spans="1:2" x14ac:dyDescent="0.25">
      <c r="A8646" t="s">
        <v>8803</v>
      </c>
      <c r="B8646">
        <v>15.558999999999999</v>
      </c>
    </row>
    <row r="8647" spans="1:2" x14ac:dyDescent="0.25">
      <c r="A8647" t="s">
        <v>8804</v>
      </c>
      <c r="B8647">
        <v>14.611000000000001</v>
      </c>
    </row>
    <row r="8648" spans="1:2" x14ac:dyDescent="0.25">
      <c r="A8648" t="s">
        <v>8806</v>
      </c>
      <c r="B8648">
        <v>14.199</v>
      </c>
    </row>
    <row r="8649" spans="1:2" x14ac:dyDescent="0.25">
      <c r="A8649" t="s">
        <v>8807</v>
      </c>
      <c r="B8649">
        <v>14.204000000000001</v>
      </c>
    </row>
    <row r="8650" spans="1:2" x14ac:dyDescent="0.25">
      <c r="A8650" t="s">
        <v>8808</v>
      </c>
      <c r="B8650">
        <v>14.096</v>
      </c>
    </row>
    <row r="8651" spans="1:2" x14ac:dyDescent="0.25">
      <c r="A8651" t="s">
        <v>8809</v>
      </c>
      <c r="B8651">
        <v>13.57</v>
      </c>
    </row>
    <row r="8652" spans="1:2" x14ac:dyDescent="0.25">
      <c r="A8652" t="s">
        <v>8810</v>
      </c>
      <c r="B8652">
        <v>13.066000000000001</v>
      </c>
    </row>
    <row r="8653" spans="1:2" x14ac:dyDescent="0.25">
      <c r="A8653" t="s">
        <v>8811</v>
      </c>
      <c r="B8653">
        <v>12.677</v>
      </c>
    </row>
    <row r="8654" spans="1:2" x14ac:dyDescent="0.25">
      <c r="A8654" t="s">
        <v>8812</v>
      </c>
      <c r="B8654">
        <v>12.638</v>
      </c>
    </row>
    <row r="8655" spans="1:2" x14ac:dyDescent="0.25">
      <c r="A8655" t="s">
        <v>8813</v>
      </c>
      <c r="B8655">
        <v>12.430999999999999</v>
      </c>
    </row>
    <row r="8656" spans="1:2" x14ac:dyDescent="0.25">
      <c r="A8656" t="s">
        <v>8814</v>
      </c>
      <c r="B8656">
        <v>11.932</v>
      </c>
    </row>
    <row r="8657" spans="1:2" x14ac:dyDescent="0.25">
      <c r="A8657" t="s">
        <v>8815</v>
      </c>
      <c r="B8657">
        <v>11.367000000000001</v>
      </c>
    </row>
    <row r="8658" spans="1:2" x14ac:dyDescent="0.25">
      <c r="A8658" t="s">
        <v>8816</v>
      </c>
      <c r="B8658">
        <v>10.983000000000001</v>
      </c>
    </row>
    <row r="8659" spans="1:2" x14ac:dyDescent="0.25">
      <c r="A8659" t="s">
        <v>8817</v>
      </c>
      <c r="B8659">
        <v>10.831</v>
      </c>
    </row>
    <row r="8660" spans="1:2" x14ac:dyDescent="0.25">
      <c r="A8660" t="s">
        <v>8818</v>
      </c>
      <c r="B8660">
        <v>10.657</v>
      </c>
    </row>
    <row r="8661" spans="1:2" x14ac:dyDescent="0.25">
      <c r="A8661" t="s">
        <v>8819</v>
      </c>
      <c r="B8661">
        <v>10.346</v>
      </c>
    </row>
    <row r="8662" spans="1:2" x14ac:dyDescent="0.25">
      <c r="A8662" t="s">
        <v>8820</v>
      </c>
      <c r="B8662">
        <v>10.000999999999999</v>
      </c>
    </row>
    <row r="8663" spans="1:2" x14ac:dyDescent="0.25">
      <c r="A8663" t="s">
        <v>8821</v>
      </c>
      <c r="B8663">
        <v>9.7379999999999995</v>
      </c>
    </row>
    <row r="8664" spans="1:2" x14ac:dyDescent="0.25">
      <c r="A8664" t="s">
        <v>8822</v>
      </c>
      <c r="B8664">
        <v>9.5860000000000003</v>
      </c>
    </row>
    <row r="8665" spans="1:2" x14ac:dyDescent="0.25">
      <c r="A8665" t="s">
        <v>8823</v>
      </c>
      <c r="B8665">
        <v>9.5990000000000002</v>
      </c>
    </row>
    <row r="8666" spans="1:2" x14ac:dyDescent="0.25">
      <c r="A8666" t="s">
        <v>8824</v>
      </c>
      <c r="B8666">
        <v>9.5510000000000002</v>
      </c>
    </row>
    <row r="8667" spans="1:2" x14ac:dyDescent="0.25">
      <c r="A8667" t="s">
        <v>8825</v>
      </c>
      <c r="B8667">
        <v>9.27</v>
      </c>
    </row>
    <row r="8668" spans="1:2" x14ac:dyDescent="0.25">
      <c r="A8668" t="s">
        <v>8826</v>
      </c>
      <c r="B8668">
        <v>8.9049999999999994</v>
      </c>
    </row>
    <row r="8669" spans="1:2" x14ac:dyDescent="0.25">
      <c r="A8669" t="s">
        <v>8827</v>
      </c>
      <c r="B8669">
        <v>8.7739999999999991</v>
      </c>
    </row>
    <row r="8670" spans="1:2" x14ac:dyDescent="0.25">
      <c r="A8670" t="s">
        <v>8828</v>
      </c>
      <c r="B8670">
        <v>8.625</v>
      </c>
    </row>
    <row r="8671" spans="1:2" x14ac:dyDescent="0.25">
      <c r="A8671" t="s">
        <v>8829</v>
      </c>
      <c r="B8671">
        <v>8.5380000000000003</v>
      </c>
    </row>
    <row r="8672" spans="1:2" x14ac:dyDescent="0.25">
      <c r="A8672" t="s">
        <v>8830</v>
      </c>
      <c r="B8672">
        <v>8.51</v>
      </c>
    </row>
    <row r="8673" spans="1:2" x14ac:dyDescent="0.25">
      <c r="A8673" t="s">
        <v>8831</v>
      </c>
      <c r="B8673">
        <v>8.6530000000000005</v>
      </c>
    </row>
    <row r="8674" spans="1:2" x14ac:dyDescent="0.25">
      <c r="A8674" t="s">
        <v>8832</v>
      </c>
      <c r="B8674">
        <v>8.6219999999999999</v>
      </c>
    </row>
    <row r="8675" spans="1:2" x14ac:dyDescent="0.25">
      <c r="A8675" t="s">
        <v>8833</v>
      </c>
      <c r="B8675">
        <v>8.6449999999999996</v>
      </c>
    </row>
    <row r="8676" spans="1:2" x14ac:dyDescent="0.25">
      <c r="A8676" t="s">
        <v>8834</v>
      </c>
      <c r="B8676">
        <v>8.4120000000000008</v>
      </c>
    </row>
    <row r="8677" spans="1:2" x14ac:dyDescent="0.25">
      <c r="A8677" t="s">
        <v>8835</v>
      </c>
      <c r="B8677">
        <v>7.976</v>
      </c>
    </row>
    <row r="8678" spans="1:2" x14ac:dyDescent="0.25">
      <c r="A8678" t="s">
        <v>8838</v>
      </c>
      <c r="B8678">
        <v>7.74</v>
      </c>
    </row>
    <row r="8679" spans="1:2" x14ac:dyDescent="0.25">
      <c r="A8679" t="s">
        <v>8839</v>
      </c>
      <c r="B8679">
        <v>7.7380000000000004</v>
      </c>
    </row>
    <row r="8680" spans="1:2" x14ac:dyDescent="0.25">
      <c r="A8680" t="s">
        <v>8840</v>
      </c>
      <c r="B8680">
        <v>7.7629999999999999</v>
      </c>
    </row>
    <row r="8681" spans="1:2" x14ac:dyDescent="0.25">
      <c r="A8681" t="s">
        <v>8841</v>
      </c>
      <c r="B8681">
        <v>7.7839999999999998</v>
      </c>
    </row>
    <row r="8682" spans="1:2" x14ac:dyDescent="0.25">
      <c r="A8682" t="s">
        <v>8842</v>
      </c>
      <c r="B8682">
        <v>7.6260000000000003</v>
      </c>
    </row>
    <row r="8683" spans="1:2" x14ac:dyDescent="0.25">
      <c r="A8683" t="s">
        <v>8843</v>
      </c>
      <c r="B8683">
        <v>7.5090000000000003</v>
      </c>
    </row>
    <row r="8684" spans="1:2" x14ac:dyDescent="0.25">
      <c r="A8684" t="s">
        <v>8844</v>
      </c>
      <c r="B8684">
        <v>7.4729999999999999</v>
      </c>
    </row>
    <row r="8685" spans="1:2" x14ac:dyDescent="0.25">
      <c r="A8685" t="s">
        <v>8845</v>
      </c>
      <c r="B8685">
        <v>7.2309999999999999</v>
      </c>
    </row>
    <row r="8686" spans="1:2" x14ac:dyDescent="0.25">
      <c r="A8686" t="s">
        <v>8846</v>
      </c>
      <c r="B8686">
        <v>7.069</v>
      </c>
    </row>
    <row r="8687" spans="1:2" x14ac:dyDescent="0.25">
      <c r="A8687" t="s">
        <v>8847</v>
      </c>
      <c r="B8687">
        <v>7.0369999999999999</v>
      </c>
    </row>
    <row r="8688" spans="1:2" x14ac:dyDescent="0.25">
      <c r="A8688" t="s">
        <v>8848</v>
      </c>
      <c r="B8688">
        <v>6.9009999999999998</v>
      </c>
    </row>
    <row r="8689" spans="1:2" x14ac:dyDescent="0.25">
      <c r="A8689" t="s">
        <v>8849</v>
      </c>
      <c r="B8689">
        <v>6.7939999999999996</v>
      </c>
    </row>
    <row r="8690" spans="1:2" x14ac:dyDescent="0.25">
      <c r="A8690" t="s">
        <v>8850</v>
      </c>
      <c r="B8690">
        <v>6.835</v>
      </c>
    </row>
    <row r="8691" spans="1:2" x14ac:dyDescent="0.25">
      <c r="A8691" t="s">
        <v>8851</v>
      </c>
      <c r="B8691">
        <v>6.7210000000000001</v>
      </c>
    </row>
    <row r="8692" spans="1:2" x14ac:dyDescent="0.25">
      <c r="A8692" t="s">
        <v>8852</v>
      </c>
      <c r="B8692">
        <v>6.59</v>
      </c>
    </row>
    <row r="8693" spans="1:2" x14ac:dyDescent="0.25">
      <c r="A8693" t="s">
        <v>8853</v>
      </c>
      <c r="B8693">
        <v>6.4829999999999997</v>
      </c>
    </row>
    <row r="8694" spans="1:2" x14ac:dyDescent="0.25">
      <c r="A8694" t="s">
        <v>8854</v>
      </c>
      <c r="B8694">
        <v>6.4770000000000003</v>
      </c>
    </row>
    <row r="8695" spans="1:2" x14ac:dyDescent="0.25">
      <c r="A8695" t="s">
        <v>8855</v>
      </c>
      <c r="B8695">
        <v>6.3230000000000004</v>
      </c>
    </row>
    <row r="8696" spans="1:2" x14ac:dyDescent="0.25">
      <c r="A8696" t="s">
        <v>8856</v>
      </c>
      <c r="B8696">
        <v>6.1120000000000001</v>
      </c>
    </row>
    <row r="8697" spans="1:2" x14ac:dyDescent="0.25">
      <c r="A8697" t="s">
        <v>8857</v>
      </c>
      <c r="B8697">
        <v>6.0419999999999998</v>
      </c>
    </row>
    <row r="8698" spans="1:2" x14ac:dyDescent="0.25">
      <c r="A8698" t="s">
        <v>8858</v>
      </c>
      <c r="B8698">
        <v>5.8959999999999999</v>
      </c>
    </row>
    <row r="8699" spans="1:2" x14ac:dyDescent="0.25">
      <c r="A8699" t="s">
        <v>8859</v>
      </c>
      <c r="B8699">
        <v>5.9130000000000003</v>
      </c>
    </row>
    <row r="8700" spans="1:2" x14ac:dyDescent="0.25">
      <c r="A8700" t="s">
        <v>8860</v>
      </c>
      <c r="B8700">
        <v>5.7670000000000003</v>
      </c>
    </row>
    <row r="8701" spans="1:2" x14ac:dyDescent="0.25">
      <c r="A8701" t="s">
        <v>8861</v>
      </c>
      <c r="B8701">
        <v>5.8109999999999999</v>
      </c>
    </row>
    <row r="8702" spans="1:2" x14ac:dyDescent="0.25">
      <c r="A8702" t="s">
        <v>8862</v>
      </c>
      <c r="B8702">
        <v>5.899</v>
      </c>
    </row>
    <row r="8703" spans="1:2" x14ac:dyDescent="0.25">
      <c r="A8703" t="s">
        <v>8863</v>
      </c>
      <c r="B8703">
        <v>5.7869999999999999</v>
      </c>
    </row>
    <row r="8704" spans="1:2" x14ac:dyDescent="0.25">
      <c r="A8704" t="s">
        <v>8864</v>
      </c>
      <c r="B8704">
        <v>5.8940000000000001</v>
      </c>
    </row>
    <row r="8705" spans="1:2" x14ac:dyDescent="0.25">
      <c r="A8705" t="s">
        <v>8865</v>
      </c>
      <c r="B8705">
        <v>5.899</v>
      </c>
    </row>
    <row r="8706" spans="1:2" x14ac:dyDescent="0.25">
      <c r="A8706" t="s">
        <v>8866</v>
      </c>
      <c r="B8706">
        <v>5.907</v>
      </c>
    </row>
    <row r="8707" spans="1:2" x14ac:dyDescent="0.25">
      <c r="A8707" t="s">
        <v>8870</v>
      </c>
      <c r="B8707">
        <v>5.8940000000000001</v>
      </c>
    </row>
    <row r="8708" spans="1:2" x14ac:dyDescent="0.25">
      <c r="A8708" t="s">
        <v>8871</v>
      </c>
      <c r="B8708">
        <v>5.6849999999999996</v>
      </c>
    </row>
    <row r="8709" spans="1:2" x14ac:dyDescent="0.25">
      <c r="A8709" t="s">
        <v>8872</v>
      </c>
      <c r="B8709">
        <v>5.6130000000000004</v>
      </c>
    </row>
    <row r="8710" spans="1:2" x14ac:dyDescent="0.25">
      <c r="A8710" t="s">
        <v>8873</v>
      </c>
      <c r="B8710">
        <v>5.4850000000000003</v>
      </c>
    </row>
    <row r="8711" spans="1:2" x14ac:dyDescent="0.25">
      <c r="A8711" t="s">
        <v>8874</v>
      </c>
      <c r="B8711">
        <v>5.617</v>
      </c>
    </row>
    <row r="8712" spans="1:2" x14ac:dyDescent="0.25">
      <c r="A8712" t="s">
        <v>8875</v>
      </c>
      <c r="B8712">
        <v>5.4320000000000004</v>
      </c>
    </row>
    <row r="8713" spans="1:2" x14ac:dyDescent="0.25">
      <c r="A8713" t="s">
        <v>8876</v>
      </c>
      <c r="B8713">
        <v>5.4930000000000003</v>
      </c>
    </row>
    <row r="8714" spans="1:2" x14ac:dyDescent="0.25">
      <c r="A8714" t="s">
        <v>8877</v>
      </c>
      <c r="B8714">
        <v>5.5830000000000002</v>
      </c>
    </row>
    <row r="8715" spans="1:2" x14ac:dyDescent="0.25">
      <c r="A8715" t="s">
        <v>8878</v>
      </c>
      <c r="B8715">
        <v>5.569</v>
      </c>
    </row>
    <row r="8716" spans="1:2" x14ac:dyDescent="0.25">
      <c r="A8716" t="s">
        <v>8879</v>
      </c>
      <c r="B8716">
        <v>5.5259999999999998</v>
      </c>
    </row>
    <row r="8717" spans="1:2" x14ac:dyDescent="0.25">
      <c r="A8717" t="s">
        <v>8880</v>
      </c>
      <c r="B8717">
        <v>5.391</v>
      </c>
    </row>
    <row r="8718" spans="1:2" x14ac:dyDescent="0.25">
      <c r="A8718" t="s">
        <v>8881</v>
      </c>
      <c r="B8718">
        <v>5.3159999999999998</v>
      </c>
    </row>
    <row r="8719" spans="1:2" x14ac:dyDescent="0.25">
      <c r="A8719" t="s">
        <v>8882</v>
      </c>
      <c r="B8719">
        <v>5.4850000000000003</v>
      </c>
    </row>
    <row r="8720" spans="1:2" x14ac:dyDescent="0.25">
      <c r="A8720" t="s">
        <v>8883</v>
      </c>
      <c r="B8720">
        <v>5.3410000000000002</v>
      </c>
    </row>
    <row r="8721" spans="1:2" x14ac:dyDescent="0.25">
      <c r="A8721" t="s">
        <v>8884</v>
      </c>
      <c r="B8721">
        <v>5.3579999999999997</v>
      </c>
    </row>
    <row r="8722" spans="1:2" x14ac:dyDescent="0.25">
      <c r="A8722" t="s">
        <v>8885</v>
      </c>
      <c r="B8722">
        <v>5.2089999999999996</v>
      </c>
    </row>
    <row r="8723" spans="1:2" x14ac:dyDescent="0.25">
      <c r="A8723" t="s">
        <v>8886</v>
      </c>
      <c r="B8723">
        <v>5.2409999999999997</v>
      </c>
    </row>
    <row r="8724" spans="1:2" x14ac:dyDescent="0.25">
      <c r="A8724" t="s">
        <v>8887</v>
      </c>
      <c r="B8724">
        <v>5.2290000000000001</v>
      </c>
    </row>
    <row r="8725" spans="1:2" x14ac:dyDescent="0.25">
      <c r="A8725" t="s">
        <v>8888</v>
      </c>
      <c r="B8725">
        <v>5.2539999999999996</v>
      </c>
    </row>
    <row r="8726" spans="1:2" x14ac:dyDescent="0.25">
      <c r="A8726" t="s">
        <v>8889</v>
      </c>
      <c r="B8726">
        <v>5.12</v>
      </c>
    </row>
    <row r="8727" spans="1:2" x14ac:dyDescent="0.25">
      <c r="A8727" t="s">
        <v>8890</v>
      </c>
      <c r="B8727">
        <v>5.1040000000000001</v>
      </c>
    </row>
    <row r="8728" spans="1:2" x14ac:dyDescent="0.25">
      <c r="A8728" t="s">
        <v>8891</v>
      </c>
      <c r="B8728">
        <v>5.0549999999999997</v>
      </c>
    </row>
    <row r="8729" spans="1:2" x14ac:dyDescent="0.25">
      <c r="A8729" t="s">
        <v>8892</v>
      </c>
      <c r="B8729">
        <v>5.173</v>
      </c>
    </row>
    <row r="8730" spans="1:2" x14ac:dyDescent="0.25">
      <c r="A8730" t="s">
        <v>8893</v>
      </c>
      <c r="B8730">
        <v>5.2729999999999997</v>
      </c>
    </row>
    <row r="8731" spans="1:2" x14ac:dyDescent="0.25">
      <c r="A8731" t="s">
        <v>8894</v>
      </c>
      <c r="B8731">
        <v>5.1959999999999997</v>
      </c>
    </row>
    <row r="8732" spans="1:2" x14ac:dyDescent="0.25">
      <c r="A8732" t="s">
        <v>8895</v>
      </c>
      <c r="B8732">
        <v>5.14</v>
      </c>
    </row>
    <row r="8733" spans="1:2" x14ac:dyDescent="0.25">
      <c r="A8733" t="s">
        <v>8896</v>
      </c>
      <c r="B8733">
        <v>5.0709999999999997</v>
      </c>
    </row>
    <row r="8734" spans="1:2" x14ac:dyDescent="0.25">
      <c r="A8734" t="s">
        <v>8897</v>
      </c>
      <c r="B8734">
        <v>4.9850000000000003</v>
      </c>
    </row>
    <row r="8735" spans="1:2" x14ac:dyDescent="0.25">
      <c r="A8735" t="s">
        <v>8898</v>
      </c>
      <c r="B8735">
        <v>4.9039999999999999</v>
      </c>
    </row>
    <row r="8736" spans="1:2" x14ac:dyDescent="0.25">
      <c r="A8736" t="s">
        <v>8899</v>
      </c>
      <c r="B8736">
        <v>4.8879999999999999</v>
      </c>
    </row>
    <row r="8737" spans="1:2" x14ac:dyDescent="0.25">
      <c r="A8737" t="s">
        <v>8902</v>
      </c>
      <c r="B8737">
        <v>4.883</v>
      </c>
    </row>
    <row r="8738" spans="1:2" x14ac:dyDescent="0.25">
      <c r="A8738" t="s">
        <v>8903</v>
      </c>
      <c r="B8738">
        <v>4.8650000000000002</v>
      </c>
    </row>
    <row r="8739" spans="1:2" x14ac:dyDescent="0.25">
      <c r="A8739" t="s">
        <v>8904</v>
      </c>
      <c r="B8739">
        <v>4.7359999999999998</v>
      </c>
    </row>
    <row r="8740" spans="1:2" x14ac:dyDescent="0.25">
      <c r="A8740" t="s">
        <v>8905</v>
      </c>
      <c r="B8740">
        <v>4.702</v>
      </c>
    </row>
    <row r="8741" spans="1:2" x14ac:dyDescent="0.25">
      <c r="A8741" t="s">
        <v>8906</v>
      </c>
      <c r="B8741">
        <v>4.6050000000000004</v>
      </c>
    </row>
    <row r="8742" spans="1:2" x14ac:dyDescent="0.25">
      <c r="A8742" t="s">
        <v>8907</v>
      </c>
      <c r="B8742">
        <v>4.609</v>
      </c>
    </row>
    <row r="8743" spans="1:2" x14ac:dyDescent="0.25">
      <c r="A8743" t="s">
        <v>8908</v>
      </c>
      <c r="B8743">
        <v>4.6920000000000002</v>
      </c>
    </row>
    <row r="8744" spans="1:2" x14ac:dyDescent="0.25">
      <c r="A8744" t="s">
        <v>8909</v>
      </c>
      <c r="B8744">
        <v>4.7480000000000002</v>
      </c>
    </row>
    <row r="8745" spans="1:2" x14ac:dyDescent="0.25">
      <c r="A8745" t="s">
        <v>8910</v>
      </c>
      <c r="B8745">
        <v>6.218</v>
      </c>
    </row>
    <row r="8746" spans="1:2" x14ac:dyDescent="0.25">
      <c r="A8746" t="s">
        <v>8911</v>
      </c>
      <c r="B8746">
        <v>5.2619999999999996</v>
      </c>
    </row>
    <row r="8747" spans="1:2" x14ac:dyDescent="0.25">
      <c r="A8747" t="s">
        <v>8912</v>
      </c>
      <c r="B8747">
        <v>5.8529999999999998</v>
      </c>
    </row>
    <row r="8748" spans="1:2" x14ac:dyDescent="0.25">
      <c r="A8748" t="s">
        <v>8913</v>
      </c>
      <c r="B8748">
        <v>11.146000000000001</v>
      </c>
    </row>
    <row r="8749" spans="1:2" x14ac:dyDescent="0.25">
      <c r="A8749" t="s">
        <v>8914</v>
      </c>
      <c r="B8749">
        <v>7.11</v>
      </c>
    </row>
    <row r="8750" spans="1:2" x14ac:dyDescent="0.25">
      <c r="A8750" t="s">
        <v>8915</v>
      </c>
      <c r="B8750">
        <v>6.1589999999999998</v>
      </c>
    </row>
    <row r="8751" spans="1:2" x14ac:dyDescent="0.25">
      <c r="A8751" t="s">
        <v>8916</v>
      </c>
      <c r="B8751">
        <v>6.12</v>
      </c>
    </row>
    <row r="8752" spans="1:2" x14ac:dyDescent="0.25">
      <c r="A8752" t="s">
        <v>8917</v>
      </c>
      <c r="B8752">
        <v>5.51</v>
      </c>
    </row>
    <row r="8753" spans="1:2" x14ac:dyDescent="0.25">
      <c r="A8753" t="s">
        <v>8918</v>
      </c>
      <c r="B8753">
        <v>5.2</v>
      </c>
    </row>
    <row r="8754" spans="1:2" x14ac:dyDescent="0.25">
      <c r="A8754" t="s">
        <v>8919</v>
      </c>
      <c r="B8754">
        <v>5.2320000000000002</v>
      </c>
    </row>
    <row r="8755" spans="1:2" x14ac:dyDescent="0.25">
      <c r="A8755" t="s">
        <v>8920</v>
      </c>
      <c r="B8755">
        <v>5.1630000000000003</v>
      </c>
    </row>
    <row r="8756" spans="1:2" x14ac:dyDescent="0.25">
      <c r="A8756" t="s">
        <v>8921</v>
      </c>
      <c r="B8756">
        <v>4.7679999999999998</v>
      </c>
    </row>
    <row r="8757" spans="1:2" x14ac:dyDescent="0.25">
      <c r="A8757" t="s">
        <v>8922</v>
      </c>
      <c r="B8757">
        <v>4.8460000000000001</v>
      </c>
    </row>
    <row r="8758" spans="1:2" x14ac:dyDescent="0.25">
      <c r="A8758" t="s">
        <v>8923</v>
      </c>
      <c r="B8758">
        <v>4.8090000000000002</v>
      </c>
    </row>
    <row r="8759" spans="1:2" x14ac:dyDescent="0.25">
      <c r="A8759" t="s">
        <v>8924</v>
      </c>
      <c r="B8759">
        <v>4.8449999999999998</v>
      </c>
    </row>
    <row r="8760" spans="1:2" x14ac:dyDescent="0.25">
      <c r="A8760" t="s">
        <v>8925</v>
      </c>
      <c r="B8760">
        <v>6.851</v>
      </c>
    </row>
    <row r="8761" spans="1:2" x14ac:dyDescent="0.25">
      <c r="A8761" t="s">
        <v>8926</v>
      </c>
      <c r="B8761">
        <v>8.843</v>
      </c>
    </row>
    <row r="8762" spans="1:2" x14ac:dyDescent="0.25">
      <c r="A8762" t="s">
        <v>8927</v>
      </c>
      <c r="B8762">
        <v>14.647</v>
      </c>
    </row>
    <row r="8763" spans="1:2" x14ac:dyDescent="0.25">
      <c r="A8763" t="s">
        <v>8928</v>
      </c>
      <c r="B8763">
        <v>8.2050000000000001</v>
      </c>
    </row>
    <row r="8764" spans="1:2" x14ac:dyDescent="0.25">
      <c r="A8764" t="s">
        <v>8929</v>
      </c>
      <c r="B8764">
        <v>6.8079999999999998</v>
      </c>
    </row>
    <row r="8765" spans="1:2" x14ac:dyDescent="0.25">
      <c r="A8765" t="s">
        <v>8930</v>
      </c>
      <c r="B8765">
        <v>6.1470000000000002</v>
      </c>
    </row>
    <row r="8766" spans="1:2" x14ac:dyDescent="0.25">
      <c r="A8766" t="s">
        <v>8934</v>
      </c>
      <c r="B8766">
        <v>5.6589999999999998</v>
      </c>
    </row>
    <row r="8767" spans="1:2" x14ac:dyDescent="0.25">
      <c r="A8767" t="s">
        <v>8935</v>
      </c>
      <c r="B8767">
        <v>5.6689999999999996</v>
      </c>
    </row>
    <row r="8768" spans="1:2" x14ac:dyDescent="0.25">
      <c r="A8768" t="s">
        <v>8936</v>
      </c>
      <c r="B8768">
        <v>5.9050000000000002</v>
      </c>
    </row>
    <row r="8769" spans="1:2" x14ac:dyDescent="0.25">
      <c r="A8769" t="s">
        <v>8937</v>
      </c>
      <c r="B8769">
        <v>7.274</v>
      </c>
    </row>
    <row r="8770" spans="1:2" x14ac:dyDescent="0.25">
      <c r="A8770" t="s">
        <v>8938</v>
      </c>
      <c r="B8770">
        <v>6.8970000000000002</v>
      </c>
    </row>
    <row r="8771" spans="1:2" x14ac:dyDescent="0.25">
      <c r="A8771" t="s">
        <v>8939</v>
      </c>
      <c r="B8771">
        <v>5.8140000000000001</v>
      </c>
    </row>
    <row r="8772" spans="1:2" x14ac:dyDescent="0.25">
      <c r="A8772" t="s">
        <v>8940</v>
      </c>
      <c r="B8772">
        <v>6.0620000000000003</v>
      </c>
    </row>
    <row r="8773" spans="1:2" x14ac:dyDescent="0.25">
      <c r="A8773" t="s">
        <v>8941</v>
      </c>
      <c r="B8773">
        <v>5.4989999999999997</v>
      </c>
    </row>
    <row r="8774" spans="1:2" x14ac:dyDescent="0.25">
      <c r="A8774" t="s">
        <v>8942</v>
      </c>
      <c r="B8774">
        <v>5.1980000000000004</v>
      </c>
    </row>
    <row r="8775" spans="1:2" x14ac:dyDescent="0.25">
      <c r="A8775" t="s">
        <v>8943</v>
      </c>
      <c r="B8775">
        <v>5.0970000000000004</v>
      </c>
    </row>
    <row r="8776" spans="1:2" x14ac:dyDescent="0.25">
      <c r="A8776" t="s">
        <v>8944</v>
      </c>
      <c r="B8776">
        <v>5.0010000000000003</v>
      </c>
    </row>
    <row r="8777" spans="1:2" x14ac:dyDescent="0.25">
      <c r="A8777" t="s">
        <v>8945</v>
      </c>
      <c r="B8777">
        <v>4.8899999999999997</v>
      </c>
    </row>
    <row r="8778" spans="1:2" x14ac:dyDescent="0.25">
      <c r="A8778" t="s">
        <v>8946</v>
      </c>
      <c r="B8778">
        <v>4.8049999999999997</v>
      </c>
    </row>
    <row r="8779" spans="1:2" x14ac:dyDescent="0.25">
      <c r="A8779" t="s">
        <v>8947</v>
      </c>
      <c r="B8779">
        <v>4.7119999999999997</v>
      </c>
    </row>
    <row r="8780" spans="1:2" x14ac:dyDescent="0.25">
      <c r="A8780" t="s">
        <v>8948</v>
      </c>
      <c r="B8780">
        <v>6.633</v>
      </c>
    </row>
    <row r="8781" spans="1:2" x14ac:dyDescent="0.25">
      <c r="A8781" t="s">
        <v>8949</v>
      </c>
      <c r="B8781">
        <v>9.0869999999999997</v>
      </c>
    </row>
    <row r="8782" spans="1:2" x14ac:dyDescent="0.25">
      <c r="A8782" t="s">
        <v>8950</v>
      </c>
      <c r="B8782">
        <v>6.65</v>
      </c>
    </row>
    <row r="8783" spans="1:2" x14ac:dyDescent="0.25">
      <c r="A8783" t="s">
        <v>8951</v>
      </c>
      <c r="B8783">
        <v>5.8719999999999999</v>
      </c>
    </row>
    <row r="8784" spans="1:2" x14ac:dyDescent="0.25">
      <c r="A8784" t="s">
        <v>8952</v>
      </c>
      <c r="B8784">
        <v>5.89</v>
      </c>
    </row>
    <row r="8785" spans="1:2" x14ac:dyDescent="0.25">
      <c r="A8785" t="s">
        <v>8953</v>
      </c>
      <c r="B8785">
        <v>5.4980000000000002</v>
      </c>
    </row>
    <row r="8786" spans="1:2" x14ac:dyDescent="0.25">
      <c r="A8786" t="s">
        <v>8954</v>
      </c>
      <c r="B8786">
        <v>5.17</v>
      </c>
    </row>
    <row r="8787" spans="1:2" x14ac:dyDescent="0.25">
      <c r="A8787" t="s">
        <v>8955</v>
      </c>
      <c r="B8787">
        <v>5.2370000000000001</v>
      </c>
    </row>
    <row r="8788" spans="1:2" x14ac:dyDescent="0.25">
      <c r="A8788" t="s">
        <v>8956</v>
      </c>
      <c r="B8788">
        <v>4.9939999999999998</v>
      </c>
    </row>
    <row r="8789" spans="1:2" x14ac:dyDescent="0.25">
      <c r="A8789" t="s">
        <v>8957</v>
      </c>
      <c r="B8789">
        <v>4.9139999999999997</v>
      </c>
    </row>
    <row r="8790" spans="1:2" x14ac:dyDescent="0.25">
      <c r="A8790" t="s">
        <v>8958</v>
      </c>
      <c r="B8790">
        <v>4.766</v>
      </c>
    </row>
    <row r="8791" spans="1:2" x14ac:dyDescent="0.25">
      <c r="A8791" t="s">
        <v>8959</v>
      </c>
      <c r="B8791">
        <v>4.5979999999999999</v>
      </c>
    </row>
    <row r="8792" spans="1:2" x14ac:dyDescent="0.25">
      <c r="A8792" t="s">
        <v>8960</v>
      </c>
      <c r="B8792">
        <v>4.4729999999999999</v>
      </c>
    </row>
    <row r="8793" spans="1:2" x14ac:dyDescent="0.25">
      <c r="A8793" t="s">
        <v>8961</v>
      </c>
      <c r="B8793">
        <v>4.319</v>
      </c>
    </row>
    <row r="8794" spans="1:2" x14ac:dyDescent="0.25">
      <c r="A8794" t="s">
        <v>8962</v>
      </c>
      <c r="B8794">
        <v>4.2770000000000001</v>
      </c>
    </row>
    <row r="8795" spans="1:2" x14ac:dyDescent="0.25">
      <c r="A8795" t="s">
        <v>8963</v>
      </c>
      <c r="B8795">
        <v>4.0650000000000004</v>
      </c>
    </row>
    <row r="8796" spans="1:2" x14ac:dyDescent="0.25">
      <c r="A8796" t="s">
        <v>8966</v>
      </c>
      <c r="B8796">
        <v>4.1609999999999996</v>
      </c>
    </row>
    <row r="8797" spans="1:2" x14ac:dyDescent="0.25">
      <c r="A8797" t="s">
        <v>8967</v>
      </c>
      <c r="B8797">
        <v>4.07</v>
      </c>
    </row>
    <row r="8798" spans="1:2" x14ac:dyDescent="0.25">
      <c r="A8798" t="s">
        <v>8968</v>
      </c>
      <c r="B8798">
        <v>3.9460000000000002</v>
      </c>
    </row>
    <row r="8799" spans="1:2" x14ac:dyDescent="0.25">
      <c r="A8799" t="s">
        <v>8969</v>
      </c>
      <c r="B8799">
        <v>4.0449999999999999</v>
      </c>
    </row>
    <row r="8800" spans="1:2" x14ac:dyDescent="0.25">
      <c r="A8800" t="s">
        <v>8970</v>
      </c>
      <c r="B8800">
        <v>4.0129999999999999</v>
      </c>
    </row>
    <row r="8801" spans="1:2" x14ac:dyDescent="0.25">
      <c r="A8801" t="s">
        <v>8971</v>
      </c>
      <c r="B8801">
        <v>3.9940000000000002</v>
      </c>
    </row>
    <row r="8802" spans="1:2" x14ac:dyDescent="0.25">
      <c r="A8802" t="s">
        <v>8972</v>
      </c>
      <c r="B8802">
        <v>3.7440000000000002</v>
      </c>
    </row>
    <row r="8803" spans="1:2" x14ac:dyDescent="0.25">
      <c r="A8803" t="s">
        <v>8973</v>
      </c>
      <c r="B8803">
        <v>3.63</v>
      </c>
    </row>
    <row r="8804" spans="1:2" x14ac:dyDescent="0.25">
      <c r="A8804" t="s">
        <v>8974</v>
      </c>
      <c r="B8804">
        <v>3.5939999999999999</v>
      </c>
    </row>
    <row r="8805" spans="1:2" x14ac:dyDescent="0.25">
      <c r="A8805" t="s">
        <v>8975</v>
      </c>
      <c r="B8805">
        <v>3.504</v>
      </c>
    </row>
    <row r="8806" spans="1:2" x14ac:dyDescent="0.25">
      <c r="A8806" t="s">
        <v>8976</v>
      </c>
      <c r="B8806">
        <v>3.56</v>
      </c>
    </row>
    <row r="8807" spans="1:2" x14ac:dyDescent="0.25">
      <c r="A8807" t="s">
        <v>8977</v>
      </c>
      <c r="B8807">
        <v>4.4800000000000004</v>
      </c>
    </row>
    <row r="8808" spans="1:2" x14ac:dyDescent="0.25">
      <c r="A8808" t="s">
        <v>8978</v>
      </c>
      <c r="B8808">
        <v>4.6360000000000001</v>
      </c>
    </row>
    <row r="8809" spans="1:2" x14ac:dyDescent="0.25">
      <c r="A8809" t="s">
        <v>8979</v>
      </c>
      <c r="B8809">
        <v>4.0739999999999998</v>
      </c>
    </row>
    <row r="8810" spans="1:2" x14ac:dyDescent="0.25">
      <c r="A8810" t="s">
        <v>8980</v>
      </c>
      <c r="B8810">
        <v>3.7570000000000001</v>
      </c>
    </row>
    <row r="8811" spans="1:2" x14ac:dyDescent="0.25">
      <c r="A8811" t="s">
        <v>8981</v>
      </c>
      <c r="B8811">
        <v>3.7690000000000001</v>
      </c>
    </row>
    <row r="8812" spans="1:2" x14ac:dyDescent="0.25">
      <c r="A8812" t="s">
        <v>8982</v>
      </c>
      <c r="B8812">
        <v>3.8879999999999999</v>
      </c>
    </row>
    <row r="8813" spans="1:2" x14ac:dyDescent="0.25">
      <c r="A8813" t="s">
        <v>8983</v>
      </c>
      <c r="B8813">
        <v>3.54</v>
      </c>
    </row>
    <row r="8814" spans="1:2" x14ac:dyDescent="0.25">
      <c r="A8814" t="s">
        <v>8984</v>
      </c>
      <c r="B8814">
        <v>3.7519999999999998</v>
      </c>
    </row>
    <row r="8815" spans="1:2" x14ac:dyDescent="0.25">
      <c r="A8815" t="s">
        <v>8985</v>
      </c>
      <c r="B8815">
        <v>3.5750000000000002</v>
      </c>
    </row>
    <row r="8816" spans="1:2" x14ac:dyDescent="0.25">
      <c r="A8816" t="s">
        <v>8986</v>
      </c>
      <c r="B8816">
        <v>3.778</v>
      </c>
    </row>
    <row r="8817" spans="1:2" x14ac:dyDescent="0.25">
      <c r="A8817" t="s">
        <v>8987</v>
      </c>
      <c r="B8817">
        <v>3.5539999999999998</v>
      </c>
    </row>
    <row r="8818" spans="1:2" x14ac:dyDescent="0.25">
      <c r="A8818" t="s">
        <v>8988</v>
      </c>
      <c r="B8818">
        <v>9.9659999999999993</v>
      </c>
    </row>
    <row r="8819" spans="1:2" x14ac:dyDescent="0.25">
      <c r="A8819" t="s">
        <v>8989</v>
      </c>
      <c r="B8819">
        <v>7.7770000000000001</v>
      </c>
    </row>
    <row r="8820" spans="1:2" x14ac:dyDescent="0.25">
      <c r="A8820" t="s">
        <v>8990</v>
      </c>
      <c r="B8820">
        <v>5.81</v>
      </c>
    </row>
    <row r="8821" spans="1:2" x14ac:dyDescent="0.25">
      <c r="A8821" t="s">
        <v>8991</v>
      </c>
      <c r="B8821">
        <v>4.3109999999999999</v>
      </c>
    </row>
    <row r="8822" spans="1:2" x14ac:dyDescent="0.25">
      <c r="A8822" t="s">
        <v>8992</v>
      </c>
      <c r="B8822">
        <v>3.8860000000000001</v>
      </c>
    </row>
    <row r="8823" spans="1:2" x14ac:dyDescent="0.25">
      <c r="A8823" t="s">
        <v>8993</v>
      </c>
      <c r="B8823">
        <v>3.8479999999999999</v>
      </c>
    </row>
    <row r="8824" spans="1:2" x14ac:dyDescent="0.25">
      <c r="A8824" t="s">
        <v>8994</v>
      </c>
      <c r="B8824">
        <v>3.617</v>
      </c>
    </row>
    <row r="8825" spans="1:2" x14ac:dyDescent="0.25">
      <c r="A8825" t="s">
        <v>8995</v>
      </c>
      <c r="B8825">
        <v>3.73</v>
      </c>
    </row>
    <row r="8826" spans="1:2" x14ac:dyDescent="0.25">
      <c r="A8826" t="s">
        <v>8998</v>
      </c>
      <c r="B8826">
        <v>3.774</v>
      </c>
    </row>
    <row r="8827" spans="1:2" x14ac:dyDescent="0.25">
      <c r="A8827" t="s">
        <v>8999</v>
      </c>
      <c r="B8827">
        <v>3.25</v>
      </c>
    </row>
    <row r="8828" spans="1:2" x14ac:dyDescent="0.25">
      <c r="A8828" t="s">
        <v>9000</v>
      </c>
      <c r="B8828">
        <v>3.45</v>
      </c>
    </row>
    <row r="8829" spans="1:2" x14ac:dyDescent="0.25">
      <c r="A8829" t="s">
        <v>9001</v>
      </c>
      <c r="B8829">
        <v>4.5880000000000001</v>
      </c>
    </row>
    <row r="8830" spans="1:2" x14ac:dyDescent="0.25">
      <c r="A8830" t="s">
        <v>9002</v>
      </c>
      <c r="B8830">
        <v>3.6579999999999999</v>
      </c>
    </row>
    <row r="8831" spans="1:2" x14ac:dyDescent="0.25">
      <c r="A8831" t="s">
        <v>9003</v>
      </c>
      <c r="B8831">
        <v>3.524</v>
      </c>
    </row>
    <row r="8832" spans="1:2" x14ac:dyDescent="0.25">
      <c r="A8832" t="s">
        <v>9004</v>
      </c>
      <c r="B8832">
        <v>3.117</v>
      </c>
    </row>
    <row r="8833" spans="1:2" x14ac:dyDescent="0.25">
      <c r="A8833" t="s">
        <v>9005</v>
      </c>
      <c r="B8833">
        <v>3.35</v>
      </c>
    </row>
    <row r="8834" spans="1:2" x14ac:dyDescent="0.25">
      <c r="A8834" t="s">
        <v>9006</v>
      </c>
      <c r="B8834">
        <v>4.7690000000000001</v>
      </c>
    </row>
    <row r="8835" spans="1:2" x14ac:dyDescent="0.25">
      <c r="A8835" t="s">
        <v>9007</v>
      </c>
      <c r="B8835">
        <v>3.8410000000000002</v>
      </c>
    </row>
    <row r="8836" spans="1:2" x14ac:dyDescent="0.25">
      <c r="A8836" t="s">
        <v>9008</v>
      </c>
      <c r="B8836">
        <v>3.4129999999999998</v>
      </c>
    </row>
    <row r="8837" spans="1:2" x14ac:dyDescent="0.25">
      <c r="A8837" t="s">
        <v>9009</v>
      </c>
      <c r="B8837">
        <v>3.218</v>
      </c>
    </row>
    <row r="8838" spans="1:2" x14ac:dyDescent="0.25">
      <c r="A8838" t="s">
        <v>9010</v>
      </c>
      <c r="B8838">
        <v>2.952</v>
      </c>
    </row>
    <row r="8839" spans="1:2" x14ac:dyDescent="0.25">
      <c r="A8839" t="s">
        <v>9011</v>
      </c>
      <c r="B8839">
        <v>2.82</v>
      </c>
    </row>
    <row r="8840" spans="1:2" x14ac:dyDescent="0.25">
      <c r="A8840" t="s">
        <v>9012</v>
      </c>
      <c r="B8840">
        <v>2.7010000000000001</v>
      </c>
    </row>
    <row r="8841" spans="1:2" x14ac:dyDescent="0.25">
      <c r="A8841" t="s">
        <v>9013</v>
      </c>
      <c r="B8841">
        <v>2.3570000000000002</v>
      </c>
    </row>
    <row r="8842" spans="1:2" x14ac:dyDescent="0.25">
      <c r="A8842" t="s">
        <v>9014</v>
      </c>
      <c r="B8842">
        <v>2.238</v>
      </c>
    </row>
    <row r="8843" spans="1:2" x14ac:dyDescent="0.25">
      <c r="A8843" t="s">
        <v>9015</v>
      </c>
      <c r="B8843">
        <v>2.4790000000000001</v>
      </c>
    </row>
    <row r="8844" spans="1:2" x14ac:dyDescent="0.25">
      <c r="A8844" t="s">
        <v>9016</v>
      </c>
      <c r="B8844">
        <v>2.6030000000000002</v>
      </c>
    </row>
    <row r="8845" spans="1:2" x14ac:dyDescent="0.25">
      <c r="A8845" t="s">
        <v>9017</v>
      </c>
      <c r="B8845">
        <v>3.1930000000000001</v>
      </c>
    </row>
    <row r="8846" spans="1:2" x14ac:dyDescent="0.25">
      <c r="A8846" t="s">
        <v>9018</v>
      </c>
      <c r="B8846">
        <v>2.8889999999999998</v>
      </c>
    </row>
    <row r="8847" spans="1:2" x14ac:dyDescent="0.25">
      <c r="A8847" t="s">
        <v>9019</v>
      </c>
      <c r="B8847">
        <v>2.6179999999999999</v>
      </c>
    </row>
    <row r="8848" spans="1:2" x14ac:dyDescent="0.25">
      <c r="A8848" t="s">
        <v>9020</v>
      </c>
      <c r="B8848">
        <v>2.415</v>
      </c>
    </row>
    <row r="8849" spans="1:2" x14ac:dyDescent="0.25">
      <c r="A8849" t="s">
        <v>9021</v>
      </c>
      <c r="B8849">
        <v>2.3170000000000002</v>
      </c>
    </row>
    <row r="8850" spans="1:2" x14ac:dyDescent="0.25">
      <c r="A8850" t="s">
        <v>9022</v>
      </c>
      <c r="B8850">
        <v>2.2250000000000001</v>
      </c>
    </row>
    <row r="8851" spans="1:2" x14ac:dyDescent="0.25">
      <c r="A8851" t="s">
        <v>9023</v>
      </c>
      <c r="B8851">
        <v>1.946</v>
      </c>
    </row>
    <row r="8852" spans="1:2" x14ac:dyDescent="0.25">
      <c r="A8852" t="s">
        <v>9024</v>
      </c>
      <c r="B8852">
        <v>1.972</v>
      </c>
    </row>
    <row r="8853" spans="1:2" x14ac:dyDescent="0.25">
      <c r="A8853" t="s">
        <v>9025</v>
      </c>
      <c r="B8853">
        <v>1.609</v>
      </c>
    </row>
    <row r="8854" spans="1:2" x14ac:dyDescent="0.25">
      <c r="A8854" t="s">
        <v>9026</v>
      </c>
      <c r="B8854">
        <v>1.31</v>
      </c>
    </row>
    <row r="8855" spans="1:2" x14ac:dyDescent="0.25">
      <c r="A8855" t="s">
        <v>9027</v>
      </c>
      <c r="B8855">
        <v>1.446</v>
      </c>
    </row>
    <row r="8856" spans="1:2" x14ac:dyDescent="0.25">
      <c r="A8856" t="s">
        <v>9028</v>
      </c>
      <c r="B8856">
        <v>2.7410000000000001</v>
      </c>
    </row>
    <row r="8857" spans="1:2" x14ac:dyDescent="0.25">
      <c r="A8857" t="s">
        <v>9030</v>
      </c>
      <c r="B8857">
        <v>2.2200000000000002</v>
      </c>
    </row>
    <row r="8858" spans="1:2" x14ac:dyDescent="0.25">
      <c r="A8858" t="s">
        <v>9031</v>
      </c>
      <c r="B8858">
        <v>2.1120000000000001</v>
      </c>
    </row>
    <row r="8859" spans="1:2" x14ac:dyDescent="0.25">
      <c r="A8859" t="s">
        <v>9032</v>
      </c>
      <c r="B8859">
        <v>1.583</v>
      </c>
    </row>
    <row r="8860" spans="1:2" x14ac:dyDescent="0.25">
      <c r="A8860" t="s">
        <v>9033</v>
      </c>
      <c r="B8860">
        <v>1.139</v>
      </c>
    </row>
    <row r="8861" spans="1:2" x14ac:dyDescent="0.25">
      <c r="A8861" t="s">
        <v>9034</v>
      </c>
      <c r="B8861">
        <v>1.1639999999999999</v>
      </c>
    </row>
    <row r="8862" spans="1:2" x14ac:dyDescent="0.25">
      <c r="A8862" t="s">
        <v>9035</v>
      </c>
      <c r="B8862">
        <v>1.1100000000000001</v>
      </c>
    </row>
    <row r="8863" spans="1:2" x14ac:dyDescent="0.25">
      <c r="A8863" t="s">
        <v>9036</v>
      </c>
      <c r="B8863">
        <v>0.86099999999999999</v>
      </c>
    </row>
    <row r="8864" spans="1:2" x14ac:dyDescent="0.25">
      <c r="A8864" t="s">
        <v>9037</v>
      </c>
      <c r="B8864">
        <v>0.69599999999999995</v>
      </c>
    </row>
    <row r="8865" spans="1:2" x14ac:dyDescent="0.25">
      <c r="A8865" t="s">
        <v>9038</v>
      </c>
      <c r="B8865">
        <v>0.89600000000000002</v>
      </c>
    </row>
    <row r="8866" spans="1:2" x14ac:dyDescent="0.25">
      <c r="A8866" t="s">
        <v>9039</v>
      </c>
      <c r="B8866">
        <v>0.86699999999999999</v>
      </c>
    </row>
    <row r="8867" spans="1:2" x14ac:dyDescent="0.25">
      <c r="A8867" t="s">
        <v>9040</v>
      </c>
      <c r="B8867">
        <v>0.79900000000000004</v>
      </c>
    </row>
    <row r="8868" spans="1:2" x14ac:dyDescent="0.25">
      <c r="A8868" t="s">
        <v>9041</v>
      </c>
      <c r="B8868">
        <v>0.95</v>
      </c>
    </row>
    <row r="8869" spans="1:2" x14ac:dyDescent="0.25">
      <c r="A8869" t="s">
        <v>9042</v>
      </c>
      <c r="B8869">
        <v>0.76900000000000002</v>
      </c>
    </row>
    <row r="8870" spans="1:2" x14ac:dyDescent="0.25">
      <c r="A8870" t="s">
        <v>9043</v>
      </c>
      <c r="B8870">
        <v>0.72199999999999998</v>
      </c>
    </row>
    <row r="8871" spans="1:2" x14ac:dyDescent="0.25">
      <c r="A8871" t="s">
        <v>9044</v>
      </c>
      <c r="B8871">
        <v>0.79600000000000004</v>
      </c>
    </row>
    <row r="8872" spans="1:2" x14ac:dyDescent="0.25">
      <c r="A8872" t="s">
        <v>9045</v>
      </c>
      <c r="B8872">
        <v>18.045000000000002</v>
      </c>
    </row>
    <row r="8873" spans="1:2" x14ac:dyDescent="0.25">
      <c r="A8873" t="s">
        <v>9046</v>
      </c>
      <c r="B8873">
        <v>6.6369999999999996</v>
      </c>
    </row>
    <row r="8874" spans="1:2" x14ac:dyDescent="0.25">
      <c r="A8874" t="s">
        <v>9047</v>
      </c>
      <c r="B8874">
        <v>5.6340000000000003</v>
      </c>
    </row>
    <row r="8875" spans="1:2" x14ac:dyDescent="0.25">
      <c r="A8875" t="s">
        <v>9048</v>
      </c>
      <c r="B8875">
        <v>10.586</v>
      </c>
    </row>
    <row r="8876" spans="1:2" x14ac:dyDescent="0.25">
      <c r="A8876" t="s">
        <v>9049</v>
      </c>
      <c r="B8876">
        <v>7.4059999999999997</v>
      </c>
    </row>
    <row r="8877" spans="1:2" x14ac:dyDescent="0.25">
      <c r="A8877" t="s">
        <v>9050</v>
      </c>
      <c r="B8877">
        <v>3.0819999999999999</v>
      </c>
    </row>
    <row r="8878" spans="1:2" x14ac:dyDescent="0.25">
      <c r="A8878" t="s">
        <v>9051</v>
      </c>
      <c r="B8878">
        <v>2.5870000000000002</v>
      </c>
    </row>
    <row r="8879" spans="1:2" x14ac:dyDescent="0.25">
      <c r="A8879" t="s">
        <v>9052</v>
      </c>
      <c r="B8879">
        <v>2.6059999999999999</v>
      </c>
    </row>
    <row r="8880" spans="1:2" x14ac:dyDescent="0.25">
      <c r="A8880" t="s">
        <v>9053</v>
      </c>
      <c r="B8880">
        <v>4.7489999999999997</v>
      </c>
    </row>
    <row r="8881" spans="1:2" x14ac:dyDescent="0.25">
      <c r="A8881" t="s">
        <v>9054</v>
      </c>
      <c r="B8881">
        <v>2.8479999999999999</v>
      </c>
    </row>
    <row r="8882" spans="1:2" x14ac:dyDescent="0.25">
      <c r="A8882" t="s">
        <v>9055</v>
      </c>
      <c r="B8882">
        <v>2.7109999999999999</v>
      </c>
    </row>
    <row r="8883" spans="1:2" x14ac:dyDescent="0.25">
      <c r="A8883" t="s">
        <v>9056</v>
      </c>
      <c r="B8883">
        <v>3.4630000000000001</v>
      </c>
    </row>
    <row r="8884" spans="1:2" x14ac:dyDescent="0.25">
      <c r="A8884" t="s">
        <v>9057</v>
      </c>
      <c r="B8884">
        <v>4.1509999999999998</v>
      </c>
    </row>
    <row r="8885" spans="1:2" x14ac:dyDescent="0.25">
      <c r="A8885" t="s">
        <v>9058</v>
      </c>
      <c r="B8885">
        <v>3.7669999999999999</v>
      </c>
    </row>
    <row r="8886" spans="1:2" x14ac:dyDescent="0.25">
      <c r="A8886" t="s">
        <v>9059</v>
      </c>
      <c r="B8886">
        <v>2.5369999999999999</v>
      </c>
    </row>
    <row r="8887" spans="1:2" x14ac:dyDescent="0.25">
      <c r="A8887" t="s">
        <v>9060</v>
      </c>
      <c r="B8887">
        <v>2.2759999999999998</v>
      </c>
    </row>
    <row r="8888" spans="1:2" x14ac:dyDescent="0.25">
      <c r="A8888" t="s">
        <v>9061</v>
      </c>
      <c r="B8888">
        <v>1.8120000000000001</v>
      </c>
    </row>
    <row r="8889" spans="1:2" x14ac:dyDescent="0.25">
      <c r="A8889" t="s">
        <v>9062</v>
      </c>
      <c r="B8889">
        <v>1.524</v>
      </c>
    </row>
    <row r="8890" spans="1:2" x14ac:dyDescent="0.25">
      <c r="A8890" t="s">
        <v>9063</v>
      </c>
      <c r="B8890">
        <v>1.2749999999999999</v>
      </c>
    </row>
    <row r="8891" spans="1:2" x14ac:dyDescent="0.25">
      <c r="A8891" t="s">
        <v>9064</v>
      </c>
      <c r="B8891">
        <v>1.4450000000000001</v>
      </c>
    </row>
    <row r="8892" spans="1:2" x14ac:dyDescent="0.25">
      <c r="A8892" t="s">
        <v>9065</v>
      </c>
      <c r="B8892">
        <v>1.522</v>
      </c>
    </row>
    <row r="8893" spans="1:2" x14ac:dyDescent="0.25">
      <c r="A8893" t="s">
        <v>9066</v>
      </c>
      <c r="B8893">
        <v>1.895</v>
      </c>
    </row>
    <row r="8894" spans="1:2" x14ac:dyDescent="0.25">
      <c r="A8894" t="s">
        <v>9067</v>
      </c>
      <c r="B8894">
        <v>1.724</v>
      </c>
    </row>
    <row r="8895" spans="1:2" x14ac:dyDescent="0.25">
      <c r="A8895" t="s">
        <v>9068</v>
      </c>
      <c r="B8895">
        <v>5.9480000000000004</v>
      </c>
    </row>
    <row r="8896" spans="1:2" x14ac:dyDescent="0.25">
      <c r="A8896" t="s">
        <v>9069</v>
      </c>
      <c r="B8896">
        <v>8.2970000000000006</v>
      </c>
    </row>
    <row r="8897" spans="1:2" x14ac:dyDescent="0.25">
      <c r="A8897" t="s">
        <v>9070</v>
      </c>
      <c r="B8897">
        <v>5.2889999999999997</v>
      </c>
    </row>
    <row r="8898" spans="1:2" x14ac:dyDescent="0.25">
      <c r="A8898" t="s">
        <v>9071</v>
      </c>
      <c r="B8898">
        <v>9.2910000000000004</v>
      </c>
    </row>
    <row r="8899" spans="1:2" x14ac:dyDescent="0.25">
      <c r="A8899" t="s">
        <v>9072</v>
      </c>
      <c r="B8899">
        <v>8.7720000000000002</v>
      </c>
    </row>
    <row r="8900" spans="1:2" x14ac:dyDescent="0.25">
      <c r="A8900" t="s">
        <v>9073</v>
      </c>
      <c r="B8900">
        <v>4.7690000000000001</v>
      </c>
    </row>
    <row r="8901" spans="1:2" x14ac:dyDescent="0.25">
      <c r="A8901" t="s">
        <v>9074</v>
      </c>
      <c r="B8901">
        <v>2.9089999999999998</v>
      </c>
    </row>
    <row r="8902" spans="1:2" x14ac:dyDescent="0.25">
      <c r="A8902" t="s">
        <v>9075</v>
      </c>
      <c r="B8902">
        <v>7.8360000000000003</v>
      </c>
    </row>
    <row r="8903" spans="1:2" x14ac:dyDescent="0.25">
      <c r="A8903" t="s">
        <v>9076</v>
      </c>
      <c r="B8903">
        <v>18.055</v>
      </c>
    </row>
    <row r="8904" spans="1:2" x14ac:dyDescent="0.25">
      <c r="A8904" t="s">
        <v>9077</v>
      </c>
      <c r="B8904">
        <v>6.73</v>
      </c>
    </row>
    <row r="8905" spans="1:2" x14ac:dyDescent="0.25">
      <c r="A8905" t="s">
        <v>9078</v>
      </c>
      <c r="B8905">
        <v>7.01</v>
      </c>
    </row>
    <row r="8906" spans="1:2" x14ac:dyDescent="0.25">
      <c r="A8906" t="s">
        <v>9079</v>
      </c>
      <c r="B8906">
        <v>11.144</v>
      </c>
    </row>
    <row r="8907" spans="1:2" x14ac:dyDescent="0.25">
      <c r="A8907" t="s">
        <v>9080</v>
      </c>
      <c r="B8907">
        <v>5.4379999999999997</v>
      </c>
    </row>
    <row r="8908" spans="1:2" x14ac:dyDescent="0.25">
      <c r="A8908" t="s">
        <v>9081</v>
      </c>
      <c r="B8908">
        <v>7.3869999999999996</v>
      </c>
    </row>
    <row r="8909" spans="1:2" x14ac:dyDescent="0.25">
      <c r="A8909" t="s">
        <v>9082</v>
      </c>
      <c r="B8909">
        <v>21.24</v>
      </c>
    </row>
    <row r="8910" spans="1:2" x14ac:dyDescent="0.25">
      <c r="A8910" t="s">
        <v>9083</v>
      </c>
      <c r="B8910">
        <v>20.468</v>
      </c>
    </row>
    <row r="8911" spans="1:2" x14ac:dyDescent="0.25">
      <c r="A8911" t="s">
        <v>9084</v>
      </c>
      <c r="B8911">
        <v>45.408999999999999</v>
      </c>
    </row>
    <row r="8912" spans="1:2" x14ac:dyDescent="0.25">
      <c r="A8912" t="s">
        <v>9085</v>
      </c>
      <c r="B8912">
        <v>46.457999999999998</v>
      </c>
    </row>
    <row r="8913" spans="1:2" x14ac:dyDescent="0.25">
      <c r="A8913" t="s">
        <v>9086</v>
      </c>
      <c r="B8913">
        <v>29.513999999999999</v>
      </c>
    </row>
    <row r="8914" spans="1:2" x14ac:dyDescent="0.25">
      <c r="A8914" t="s">
        <v>9087</v>
      </c>
      <c r="B8914">
        <v>24.434999999999999</v>
      </c>
    </row>
    <row r="8915" spans="1:2" x14ac:dyDescent="0.25">
      <c r="A8915" t="s">
        <v>9088</v>
      </c>
      <c r="B8915">
        <v>29.981999999999999</v>
      </c>
    </row>
    <row r="8916" spans="1:2" x14ac:dyDescent="0.25">
      <c r="A8916" t="s">
        <v>9089</v>
      </c>
      <c r="B8916">
        <v>47.026000000000003</v>
      </c>
    </row>
    <row r="8917" spans="1:2" x14ac:dyDescent="0.25">
      <c r="A8917" t="s">
        <v>9090</v>
      </c>
      <c r="B8917">
        <v>32.24</v>
      </c>
    </row>
    <row r="8918" spans="1:2" x14ac:dyDescent="0.25">
      <c r="A8918" t="s">
        <v>9091</v>
      </c>
      <c r="B8918">
        <v>24.239000000000001</v>
      </c>
    </row>
    <row r="8919" spans="1:2" x14ac:dyDescent="0.25">
      <c r="A8919" t="s">
        <v>9092</v>
      </c>
      <c r="B8919">
        <v>19.864999999999998</v>
      </c>
    </row>
    <row r="8920" spans="1:2" x14ac:dyDescent="0.25">
      <c r="A8920" t="s">
        <v>9094</v>
      </c>
      <c r="B8920">
        <v>26.91</v>
      </c>
    </row>
    <row r="8921" spans="1:2" x14ac:dyDescent="0.25">
      <c r="A8921" t="s">
        <v>9095</v>
      </c>
      <c r="B8921">
        <v>29.763999999999999</v>
      </c>
    </row>
    <row r="8922" spans="1:2" x14ac:dyDescent="0.25">
      <c r="A8922" t="s">
        <v>9096</v>
      </c>
      <c r="B8922">
        <v>26.015999999999998</v>
      </c>
    </row>
    <row r="8923" spans="1:2" x14ac:dyDescent="0.25">
      <c r="A8923" t="s">
        <v>9097</v>
      </c>
      <c r="B8923">
        <v>39.363</v>
      </c>
    </row>
    <row r="8924" spans="1:2" x14ac:dyDescent="0.25">
      <c r="A8924" t="s">
        <v>9098</v>
      </c>
      <c r="B8924">
        <v>42.389000000000003</v>
      </c>
    </row>
    <row r="8925" spans="1:2" x14ac:dyDescent="0.25">
      <c r="A8925" t="s">
        <v>9099</v>
      </c>
      <c r="B8925">
        <v>37.923999999999999</v>
      </c>
    </row>
    <row r="8926" spans="1:2" x14ac:dyDescent="0.25">
      <c r="A8926" t="s">
        <v>9100</v>
      </c>
      <c r="B8926">
        <v>49.326999999999998</v>
      </c>
    </row>
    <row r="8927" spans="1:2" x14ac:dyDescent="0.25">
      <c r="A8927" t="s">
        <v>9101</v>
      </c>
      <c r="B8927">
        <v>52.442999999999998</v>
      </c>
    </row>
    <row r="8928" spans="1:2" x14ac:dyDescent="0.25">
      <c r="A8928" t="s">
        <v>9102</v>
      </c>
      <c r="B8928">
        <v>48.518000000000001</v>
      </c>
    </row>
    <row r="8929" spans="1:2" x14ac:dyDescent="0.25">
      <c r="A8929" t="s">
        <v>9103</v>
      </c>
      <c r="B8929">
        <v>39.643000000000001</v>
      </c>
    </row>
    <row r="8930" spans="1:2" x14ac:dyDescent="0.25">
      <c r="A8930" t="s">
        <v>9104</v>
      </c>
      <c r="B8930">
        <v>41.064</v>
      </c>
    </row>
    <row r="8931" spans="1:2" x14ac:dyDescent="0.25">
      <c r="A8931" t="s">
        <v>9105</v>
      </c>
      <c r="B8931">
        <v>33.877000000000002</v>
      </c>
    </row>
    <row r="8932" spans="1:2" x14ac:dyDescent="0.25">
      <c r="A8932" t="s">
        <v>9106</v>
      </c>
      <c r="B8932">
        <v>29.367000000000001</v>
      </c>
    </row>
    <row r="8933" spans="1:2" x14ac:dyDescent="0.25">
      <c r="A8933" t="s">
        <v>9107</v>
      </c>
      <c r="B8933">
        <v>28.423999999999999</v>
      </c>
    </row>
    <row r="8934" spans="1:2" x14ac:dyDescent="0.25">
      <c r="A8934" t="s">
        <v>9108</v>
      </c>
      <c r="B8934">
        <v>25.210999999999999</v>
      </c>
    </row>
    <row r="8935" spans="1:2" x14ac:dyDescent="0.25">
      <c r="A8935" t="s">
        <v>9109</v>
      </c>
      <c r="B8935">
        <v>29.462</v>
      </c>
    </row>
    <row r="8936" spans="1:2" x14ac:dyDescent="0.25">
      <c r="A8936" t="s">
        <v>9110</v>
      </c>
      <c r="B8936">
        <v>27.056000000000001</v>
      </c>
    </row>
    <row r="8937" spans="1:2" x14ac:dyDescent="0.25">
      <c r="A8937" t="s">
        <v>9111</v>
      </c>
      <c r="B8937">
        <v>48.451999999999998</v>
      </c>
    </row>
    <row r="8938" spans="1:2" x14ac:dyDescent="0.25">
      <c r="A8938" t="s">
        <v>9112</v>
      </c>
      <c r="B8938">
        <v>39.350999999999999</v>
      </c>
    </row>
    <row r="8939" spans="1:2" x14ac:dyDescent="0.25">
      <c r="A8939" t="s">
        <v>9113</v>
      </c>
      <c r="B8939">
        <v>132.41399999999999</v>
      </c>
    </row>
    <row r="8940" spans="1:2" x14ac:dyDescent="0.25">
      <c r="A8940" t="s">
        <v>9114</v>
      </c>
      <c r="B8940">
        <v>72.558999999999997</v>
      </c>
    </row>
    <row r="8941" spans="1:2" x14ac:dyDescent="0.25">
      <c r="A8941" t="s">
        <v>9115</v>
      </c>
      <c r="B8941">
        <v>56.89</v>
      </c>
    </row>
    <row r="8942" spans="1:2" x14ac:dyDescent="0.25">
      <c r="A8942" t="s">
        <v>9116</v>
      </c>
      <c r="B8942">
        <v>46.305</v>
      </c>
    </row>
    <row r="8943" spans="1:2" x14ac:dyDescent="0.25">
      <c r="A8943" t="s">
        <v>9117</v>
      </c>
      <c r="B8943">
        <v>41.9</v>
      </c>
    </row>
    <row r="8944" spans="1:2" x14ac:dyDescent="0.25">
      <c r="A8944" t="s">
        <v>9118</v>
      </c>
      <c r="B8944">
        <v>38.942</v>
      </c>
    </row>
    <row r="8945" spans="1:2" x14ac:dyDescent="0.25">
      <c r="A8945" t="s">
        <v>9119</v>
      </c>
      <c r="B8945">
        <v>41.664999999999999</v>
      </c>
    </row>
    <row r="8946" spans="1:2" x14ac:dyDescent="0.25">
      <c r="A8946" t="s">
        <v>9120</v>
      </c>
      <c r="B8946">
        <v>41.665999999999997</v>
      </c>
    </row>
    <row r="8947" spans="1:2" x14ac:dyDescent="0.25">
      <c r="A8947" t="s">
        <v>9121</v>
      </c>
      <c r="B8947">
        <v>35.988</v>
      </c>
    </row>
    <row r="8948" spans="1:2" x14ac:dyDescent="0.25">
      <c r="A8948" t="s">
        <v>9122</v>
      </c>
      <c r="B8948">
        <v>31.251000000000001</v>
      </c>
    </row>
    <row r="8949" spans="1:2" x14ac:dyDescent="0.25">
      <c r="A8949" t="s">
        <v>9123</v>
      </c>
      <c r="B8949">
        <v>31.635999999999999</v>
      </c>
    </row>
    <row r="8950" spans="1:2" x14ac:dyDescent="0.25">
      <c r="A8950" t="s">
        <v>9124</v>
      </c>
      <c r="B8950">
        <v>27.971</v>
      </c>
    </row>
    <row r="8951" spans="1:2" x14ac:dyDescent="0.25">
      <c r="A8951" t="s">
        <v>9125</v>
      </c>
      <c r="B8951">
        <v>25.55</v>
      </c>
    </row>
    <row r="8952" spans="1:2" x14ac:dyDescent="0.25">
      <c r="A8952" t="s">
        <v>9126</v>
      </c>
      <c r="B8952">
        <v>43.643999999999998</v>
      </c>
    </row>
    <row r="8953" spans="1:2" x14ac:dyDescent="0.25">
      <c r="A8953" t="s">
        <v>9127</v>
      </c>
      <c r="B8953">
        <v>38.104999999999997</v>
      </c>
    </row>
    <row r="8954" spans="1:2" x14ac:dyDescent="0.25">
      <c r="A8954" t="s">
        <v>9128</v>
      </c>
      <c r="B8954">
        <v>32.655000000000001</v>
      </c>
    </row>
    <row r="8955" spans="1:2" x14ac:dyDescent="0.25">
      <c r="A8955" t="s">
        <v>9129</v>
      </c>
      <c r="B8955">
        <v>42.582000000000001</v>
      </c>
    </row>
    <row r="8956" spans="1:2" x14ac:dyDescent="0.25">
      <c r="A8956" t="s">
        <v>9130</v>
      </c>
      <c r="B8956">
        <v>48.893999999999998</v>
      </c>
    </row>
    <row r="8957" spans="1:2" x14ac:dyDescent="0.25">
      <c r="A8957" t="s">
        <v>9131</v>
      </c>
      <c r="B8957">
        <v>40.21</v>
      </c>
    </row>
    <row r="8958" spans="1:2" x14ac:dyDescent="0.25">
      <c r="A8958" t="s">
        <v>9132</v>
      </c>
      <c r="B8958">
        <v>82.73</v>
      </c>
    </row>
    <row r="8959" spans="1:2" x14ac:dyDescent="0.25">
      <c r="A8959" t="s">
        <v>9133</v>
      </c>
      <c r="B8959">
        <v>91.54</v>
      </c>
    </row>
    <row r="8960" spans="1:2" x14ac:dyDescent="0.25">
      <c r="A8960" t="s">
        <v>9134</v>
      </c>
      <c r="B8960">
        <v>64.513000000000005</v>
      </c>
    </row>
    <row r="8961" spans="1:2" x14ac:dyDescent="0.25">
      <c r="A8961" t="s">
        <v>9135</v>
      </c>
      <c r="B8961">
        <v>50.034999999999997</v>
      </c>
    </row>
    <row r="8962" spans="1:2" x14ac:dyDescent="0.25">
      <c r="A8962" t="s">
        <v>9136</v>
      </c>
      <c r="B8962">
        <v>44.366999999999997</v>
      </c>
    </row>
    <row r="8963" spans="1:2" x14ac:dyDescent="0.25">
      <c r="A8963" t="s">
        <v>9137</v>
      </c>
      <c r="B8963">
        <v>42.167000000000002</v>
      </c>
    </row>
    <row r="8964" spans="1:2" x14ac:dyDescent="0.25">
      <c r="A8964" t="s">
        <v>9138</v>
      </c>
      <c r="B8964">
        <v>38.737000000000002</v>
      </c>
    </row>
    <row r="8965" spans="1:2" x14ac:dyDescent="0.25">
      <c r="A8965" t="s">
        <v>9139</v>
      </c>
      <c r="B8965">
        <v>41.307000000000002</v>
      </c>
    </row>
    <row r="8966" spans="1:2" x14ac:dyDescent="0.25">
      <c r="A8966" t="s">
        <v>9140</v>
      </c>
      <c r="B8966">
        <v>53.018000000000001</v>
      </c>
    </row>
    <row r="8967" spans="1:2" x14ac:dyDescent="0.25">
      <c r="A8967" t="s">
        <v>9141</v>
      </c>
      <c r="B8967">
        <v>38.625999999999998</v>
      </c>
    </row>
    <row r="8968" spans="1:2" x14ac:dyDescent="0.25">
      <c r="A8968" t="s">
        <v>9142</v>
      </c>
      <c r="B8968">
        <v>43.994999999999997</v>
      </c>
    </row>
    <row r="8969" spans="1:2" x14ac:dyDescent="0.25">
      <c r="A8969" t="s">
        <v>9143</v>
      </c>
      <c r="B8969">
        <v>54.055999999999997</v>
      </c>
    </row>
    <row r="8970" spans="1:2" x14ac:dyDescent="0.25">
      <c r="A8970" t="s">
        <v>9144</v>
      </c>
      <c r="B8970">
        <v>48.792000000000002</v>
      </c>
    </row>
    <row r="8971" spans="1:2" x14ac:dyDescent="0.25">
      <c r="A8971" t="s">
        <v>9145</v>
      </c>
      <c r="B8971">
        <v>74.52</v>
      </c>
    </row>
    <row r="8972" spans="1:2" x14ac:dyDescent="0.25">
      <c r="A8972" t="s">
        <v>9146</v>
      </c>
      <c r="B8972">
        <v>77.844999999999999</v>
      </c>
    </row>
    <row r="8973" spans="1:2" x14ac:dyDescent="0.25">
      <c r="A8973" t="s">
        <v>9147</v>
      </c>
      <c r="B8973">
        <v>66.432000000000002</v>
      </c>
    </row>
    <row r="8974" spans="1:2" x14ac:dyDescent="0.25">
      <c r="A8974" t="s">
        <v>9148</v>
      </c>
      <c r="B8974">
        <v>69.721999999999994</v>
      </c>
    </row>
    <row r="8975" spans="1:2" x14ac:dyDescent="0.25">
      <c r="A8975" t="s">
        <v>9149</v>
      </c>
      <c r="B8975">
        <v>102.94499999999999</v>
      </c>
    </row>
    <row r="8976" spans="1:2" x14ac:dyDescent="0.25">
      <c r="A8976" t="s">
        <v>9150</v>
      </c>
      <c r="B8976">
        <v>110.01600000000001</v>
      </c>
    </row>
    <row r="8977" spans="1:2" x14ac:dyDescent="0.25">
      <c r="A8977" t="s">
        <v>9151</v>
      </c>
      <c r="B8977">
        <v>99.402000000000001</v>
      </c>
    </row>
    <row r="8978" spans="1:2" x14ac:dyDescent="0.25">
      <c r="A8978" t="s">
        <v>9152</v>
      </c>
      <c r="B8978">
        <v>96.802000000000007</v>
      </c>
    </row>
    <row r="8979" spans="1:2" x14ac:dyDescent="0.25">
      <c r="A8979" t="s">
        <v>9153</v>
      </c>
      <c r="B8979">
        <v>81.989000000000004</v>
      </c>
    </row>
    <row r="8980" spans="1:2" x14ac:dyDescent="0.25">
      <c r="A8980" t="s">
        <v>9154</v>
      </c>
      <c r="B8980">
        <v>79.412999999999997</v>
      </c>
    </row>
    <row r="8981" spans="1:2" x14ac:dyDescent="0.25">
      <c r="A8981" t="s">
        <v>9155</v>
      </c>
      <c r="B8981">
        <v>86.248000000000005</v>
      </c>
    </row>
    <row r="8982" spans="1:2" x14ac:dyDescent="0.25">
      <c r="A8982" t="s">
        <v>9156</v>
      </c>
      <c r="B8982">
        <v>92.47</v>
      </c>
    </row>
    <row r="8983" spans="1:2" x14ac:dyDescent="0.25">
      <c r="A8983" t="s">
        <v>9158</v>
      </c>
      <c r="B8983">
        <v>94.950999999999993</v>
      </c>
    </row>
    <row r="8984" spans="1:2" x14ac:dyDescent="0.25">
      <c r="A8984" t="s">
        <v>9159</v>
      </c>
      <c r="B8984">
        <v>103.58199999999999</v>
      </c>
    </row>
    <row r="8985" spans="1:2" x14ac:dyDescent="0.25">
      <c r="A8985" t="s">
        <v>9160</v>
      </c>
      <c r="B8985">
        <v>85.346000000000004</v>
      </c>
    </row>
    <row r="8986" spans="1:2" x14ac:dyDescent="0.25">
      <c r="A8986" t="s">
        <v>9161</v>
      </c>
      <c r="B8986">
        <v>74.635000000000005</v>
      </c>
    </row>
    <row r="8987" spans="1:2" x14ac:dyDescent="0.25">
      <c r="A8987" t="s">
        <v>9162</v>
      </c>
      <c r="B8987">
        <v>80.084000000000003</v>
      </c>
    </row>
    <row r="8988" spans="1:2" x14ac:dyDescent="0.25">
      <c r="A8988" t="s">
        <v>9163</v>
      </c>
      <c r="B8988">
        <v>67.655000000000001</v>
      </c>
    </row>
    <row r="8989" spans="1:2" x14ac:dyDescent="0.25">
      <c r="A8989" t="s">
        <v>9164</v>
      </c>
      <c r="B8989">
        <v>61.573999999999998</v>
      </c>
    </row>
    <row r="8990" spans="1:2" x14ac:dyDescent="0.25">
      <c r="A8990" t="s">
        <v>9165</v>
      </c>
      <c r="B8990">
        <v>57.555</v>
      </c>
    </row>
    <row r="8991" spans="1:2" x14ac:dyDescent="0.25">
      <c r="A8991" t="s">
        <v>9166</v>
      </c>
      <c r="B8991">
        <v>58.841999999999999</v>
      </c>
    </row>
    <row r="8992" spans="1:2" x14ac:dyDescent="0.25">
      <c r="A8992" t="s">
        <v>9167</v>
      </c>
      <c r="B8992">
        <v>52.878999999999998</v>
      </c>
    </row>
    <row r="8993" spans="1:2" x14ac:dyDescent="0.25">
      <c r="A8993" t="s">
        <v>9168</v>
      </c>
      <c r="B8993">
        <v>48.720999999999997</v>
      </c>
    </row>
    <row r="8994" spans="1:2" x14ac:dyDescent="0.25">
      <c r="A8994" t="s">
        <v>9169</v>
      </c>
      <c r="B8994">
        <v>46.755000000000003</v>
      </c>
    </row>
    <row r="8995" spans="1:2" x14ac:dyDescent="0.25">
      <c r="A8995" t="s">
        <v>9170</v>
      </c>
      <c r="B8995">
        <v>43.241</v>
      </c>
    </row>
    <row r="8996" spans="1:2" x14ac:dyDescent="0.25">
      <c r="A8996" t="s">
        <v>9171</v>
      </c>
      <c r="B8996">
        <v>46.122999999999998</v>
      </c>
    </row>
    <row r="8997" spans="1:2" x14ac:dyDescent="0.25">
      <c r="A8997" t="s">
        <v>9172</v>
      </c>
      <c r="B8997">
        <v>39.639000000000003</v>
      </c>
    </row>
    <row r="8998" spans="1:2" x14ac:dyDescent="0.25">
      <c r="A8998" t="s">
        <v>9173</v>
      </c>
      <c r="B8998">
        <v>37.313000000000002</v>
      </c>
    </row>
    <row r="8999" spans="1:2" x14ac:dyDescent="0.25">
      <c r="A8999" t="s">
        <v>9174</v>
      </c>
      <c r="B8999">
        <v>36.674999999999997</v>
      </c>
    </row>
    <row r="9000" spans="1:2" x14ac:dyDescent="0.25">
      <c r="A9000" t="s">
        <v>9175</v>
      </c>
      <c r="B9000">
        <v>33.889000000000003</v>
      </c>
    </row>
    <row r="9001" spans="1:2" x14ac:dyDescent="0.25">
      <c r="A9001" t="s">
        <v>9176</v>
      </c>
      <c r="B9001">
        <v>32.481000000000002</v>
      </c>
    </row>
    <row r="9002" spans="1:2" x14ac:dyDescent="0.25">
      <c r="A9002" t="s">
        <v>9177</v>
      </c>
      <c r="B9002">
        <v>33.180999999999997</v>
      </c>
    </row>
    <row r="9003" spans="1:2" x14ac:dyDescent="0.25">
      <c r="A9003" t="s">
        <v>9178</v>
      </c>
      <c r="B9003">
        <v>36.173999999999999</v>
      </c>
    </row>
    <row r="9004" spans="1:2" x14ac:dyDescent="0.25">
      <c r="A9004" t="s">
        <v>9179</v>
      </c>
      <c r="B9004">
        <v>32.805999999999997</v>
      </c>
    </row>
    <row r="9005" spans="1:2" x14ac:dyDescent="0.25">
      <c r="A9005" t="s">
        <v>9180</v>
      </c>
      <c r="B9005">
        <v>30.369</v>
      </c>
    </row>
    <row r="9006" spans="1:2" x14ac:dyDescent="0.25">
      <c r="A9006" t="s">
        <v>9181</v>
      </c>
      <c r="B9006">
        <v>28.05</v>
      </c>
    </row>
    <row r="9007" spans="1:2" x14ac:dyDescent="0.25">
      <c r="A9007" t="s">
        <v>9182</v>
      </c>
      <c r="B9007">
        <v>26.666</v>
      </c>
    </row>
    <row r="9008" spans="1:2" x14ac:dyDescent="0.25">
      <c r="A9008" t="s">
        <v>9183</v>
      </c>
      <c r="B9008">
        <v>25.463000000000001</v>
      </c>
    </row>
    <row r="9009" spans="1:2" x14ac:dyDescent="0.25">
      <c r="A9009" t="s">
        <v>9184</v>
      </c>
      <c r="B9009">
        <v>25.079000000000001</v>
      </c>
    </row>
    <row r="9010" spans="1:2" x14ac:dyDescent="0.25">
      <c r="A9010" t="s">
        <v>9185</v>
      </c>
      <c r="B9010">
        <v>24.198</v>
      </c>
    </row>
    <row r="9011" spans="1:2" x14ac:dyDescent="0.25">
      <c r="A9011" t="s">
        <v>9186</v>
      </c>
      <c r="B9011">
        <v>23.641999999999999</v>
      </c>
    </row>
    <row r="9012" spans="1:2" x14ac:dyDescent="0.25">
      <c r="A9012" t="s">
        <v>9187</v>
      </c>
      <c r="B9012">
        <v>23.273</v>
      </c>
    </row>
    <row r="9013" spans="1:2" x14ac:dyDescent="0.25">
      <c r="A9013" t="s">
        <v>9190</v>
      </c>
      <c r="B9013">
        <v>22.771000000000001</v>
      </c>
    </row>
    <row r="9014" spans="1:2" x14ac:dyDescent="0.25">
      <c r="A9014" t="s">
        <v>9191</v>
      </c>
      <c r="B9014">
        <v>22.300999999999998</v>
      </c>
    </row>
    <row r="9015" spans="1:2" x14ac:dyDescent="0.25">
      <c r="A9015" t="s">
        <v>9192</v>
      </c>
      <c r="B9015">
        <v>21.556000000000001</v>
      </c>
    </row>
    <row r="9016" spans="1:2" x14ac:dyDescent="0.25">
      <c r="A9016" t="s">
        <v>9193</v>
      </c>
      <c r="B9016">
        <v>20.975000000000001</v>
      </c>
    </row>
    <row r="9017" spans="1:2" x14ac:dyDescent="0.25">
      <c r="A9017" t="s">
        <v>9194</v>
      </c>
      <c r="B9017">
        <v>19.715</v>
      </c>
    </row>
    <row r="9018" spans="1:2" x14ac:dyDescent="0.25">
      <c r="A9018" t="s">
        <v>9195</v>
      </c>
      <c r="B9018">
        <v>18.844000000000001</v>
      </c>
    </row>
    <row r="9019" spans="1:2" x14ac:dyDescent="0.25">
      <c r="A9019" t="s">
        <v>9196</v>
      </c>
      <c r="B9019">
        <v>18.542000000000002</v>
      </c>
    </row>
    <row r="9020" spans="1:2" x14ac:dyDescent="0.25">
      <c r="A9020" t="s">
        <v>9197</v>
      </c>
      <c r="B9020">
        <v>17.901</v>
      </c>
    </row>
    <row r="9021" spans="1:2" x14ac:dyDescent="0.25">
      <c r="A9021" t="s">
        <v>9198</v>
      </c>
      <c r="B9021">
        <v>16.962</v>
      </c>
    </row>
    <row r="9022" spans="1:2" x14ac:dyDescent="0.25">
      <c r="A9022" t="s">
        <v>9199</v>
      </c>
      <c r="B9022">
        <v>16.123000000000001</v>
      </c>
    </row>
    <row r="9023" spans="1:2" x14ac:dyDescent="0.25">
      <c r="A9023" t="s">
        <v>9200</v>
      </c>
      <c r="B9023">
        <v>15.664999999999999</v>
      </c>
    </row>
    <row r="9024" spans="1:2" x14ac:dyDescent="0.25">
      <c r="A9024" t="s">
        <v>9201</v>
      </c>
      <c r="B9024">
        <v>15.478</v>
      </c>
    </row>
    <row r="9025" spans="1:2" x14ac:dyDescent="0.25">
      <c r="A9025" t="s">
        <v>9202</v>
      </c>
      <c r="B9025">
        <v>15.208</v>
      </c>
    </row>
    <row r="9026" spans="1:2" x14ac:dyDescent="0.25">
      <c r="A9026" t="s">
        <v>9203</v>
      </c>
      <c r="B9026">
        <v>14.973000000000001</v>
      </c>
    </row>
    <row r="9027" spans="1:2" x14ac:dyDescent="0.25">
      <c r="A9027" t="s">
        <v>9204</v>
      </c>
      <c r="B9027">
        <v>14.82</v>
      </c>
    </row>
    <row r="9028" spans="1:2" x14ac:dyDescent="0.25">
      <c r="A9028" t="s">
        <v>9205</v>
      </c>
      <c r="B9028">
        <v>14.5</v>
      </c>
    </row>
    <row r="9029" spans="1:2" x14ac:dyDescent="0.25">
      <c r="A9029" t="s">
        <v>9206</v>
      </c>
      <c r="B9029">
        <v>13.987</v>
      </c>
    </row>
    <row r="9030" spans="1:2" x14ac:dyDescent="0.25">
      <c r="A9030" t="s">
        <v>9207</v>
      </c>
      <c r="B9030">
        <v>14.005000000000001</v>
      </c>
    </row>
    <row r="9031" spans="1:2" x14ac:dyDescent="0.25">
      <c r="A9031" t="s">
        <v>9208</v>
      </c>
      <c r="B9031">
        <v>13.765000000000001</v>
      </c>
    </row>
    <row r="9032" spans="1:2" x14ac:dyDescent="0.25">
      <c r="A9032" t="s">
        <v>9209</v>
      </c>
      <c r="B9032">
        <v>12.839</v>
      </c>
    </row>
    <row r="9033" spans="1:2" x14ac:dyDescent="0.25">
      <c r="A9033" t="s">
        <v>9210</v>
      </c>
      <c r="B9033">
        <v>12.67</v>
      </c>
    </row>
    <row r="9034" spans="1:2" x14ac:dyDescent="0.25">
      <c r="A9034" t="s">
        <v>9211</v>
      </c>
      <c r="B9034">
        <v>12.694000000000001</v>
      </c>
    </row>
    <row r="9035" spans="1:2" x14ac:dyDescent="0.25">
      <c r="A9035" t="s">
        <v>9212</v>
      </c>
      <c r="B9035">
        <v>12.484</v>
      </c>
    </row>
    <row r="9036" spans="1:2" x14ac:dyDescent="0.25">
      <c r="A9036" t="s">
        <v>9213</v>
      </c>
      <c r="B9036">
        <v>12.201000000000001</v>
      </c>
    </row>
    <row r="9037" spans="1:2" x14ac:dyDescent="0.25">
      <c r="A9037" t="s">
        <v>9214</v>
      </c>
      <c r="B9037">
        <v>11.894</v>
      </c>
    </row>
    <row r="9038" spans="1:2" x14ac:dyDescent="0.25">
      <c r="A9038" t="s">
        <v>9215</v>
      </c>
      <c r="B9038">
        <v>11.356</v>
      </c>
    </row>
    <row r="9039" spans="1:2" x14ac:dyDescent="0.25">
      <c r="A9039" t="s">
        <v>9216</v>
      </c>
      <c r="B9039">
        <v>10.893000000000001</v>
      </c>
    </row>
    <row r="9040" spans="1:2" x14ac:dyDescent="0.25">
      <c r="A9040" t="s">
        <v>9217</v>
      </c>
      <c r="B9040">
        <v>10.537000000000001</v>
      </c>
    </row>
    <row r="9041" spans="1:2" x14ac:dyDescent="0.25">
      <c r="A9041" t="s">
        <v>9218</v>
      </c>
      <c r="B9041">
        <v>10.307</v>
      </c>
    </row>
    <row r="9042" spans="1:2" x14ac:dyDescent="0.25">
      <c r="A9042" t="s">
        <v>9219</v>
      </c>
      <c r="B9042">
        <v>9.93</v>
      </c>
    </row>
    <row r="9043" spans="1:2" x14ac:dyDescent="0.25">
      <c r="A9043" t="s">
        <v>9222</v>
      </c>
      <c r="B9043">
        <v>9.641</v>
      </c>
    </row>
    <row r="9044" spans="1:2" x14ac:dyDescent="0.25">
      <c r="A9044" t="s">
        <v>9223</v>
      </c>
      <c r="B9044">
        <v>9.6069999999999993</v>
      </c>
    </row>
    <row r="9045" spans="1:2" x14ac:dyDescent="0.25">
      <c r="A9045" t="s">
        <v>9224</v>
      </c>
      <c r="B9045">
        <v>9.3940000000000001</v>
      </c>
    </row>
    <row r="9046" spans="1:2" x14ac:dyDescent="0.25">
      <c r="A9046" t="s">
        <v>9225</v>
      </c>
      <c r="B9046">
        <v>9.173</v>
      </c>
    </row>
    <row r="9047" spans="1:2" x14ac:dyDescent="0.25">
      <c r="A9047" t="s">
        <v>9226</v>
      </c>
      <c r="B9047">
        <v>9.0090000000000003</v>
      </c>
    </row>
    <row r="9048" spans="1:2" x14ac:dyDescent="0.25">
      <c r="A9048" t="s">
        <v>9227</v>
      </c>
      <c r="B9048">
        <v>8.76</v>
      </c>
    </row>
    <row r="9049" spans="1:2" x14ac:dyDescent="0.25">
      <c r="A9049" t="s">
        <v>9228</v>
      </c>
      <c r="B9049">
        <v>8.6880000000000006</v>
      </c>
    </row>
    <row r="9050" spans="1:2" x14ac:dyDescent="0.25">
      <c r="A9050" t="s">
        <v>9229</v>
      </c>
      <c r="B9050">
        <v>8.6940000000000008</v>
      </c>
    </row>
    <row r="9051" spans="1:2" x14ac:dyDescent="0.25">
      <c r="A9051" t="s">
        <v>9230</v>
      </c>
      <c r="B9051">
        <v>8.6880000000000006</v>
      </c>
    </row>
    <row r="9052" spans="1:2" x14ac:dyDescent="0.25">
      <c r="A9052" t="s">
        <v>9231</v>
      </c>
      <c r="B9052">
        <v>8.6859999999999999</v>
      </c>
    </row>
    <row r="9053" spans="1:2" x14ac:dyDescent="0.25">
      <c r="A9053" t="s">
        <v>9232</v>
      </c>
      <c r="B9053">
        <v>8.7089999999999996</v>
      </c>
    </row>
    <row r="9054" spans="1:2" x14ac:dyDescent="0.25">
      <c r="A9054" t="s">
        <v>9233</v>
      </c>
      <c r="B9054">
        <v>8.2970000000000006</v>
      </c>
    </row>
    <row r="9055" spans="1:2" x14ac:dyDescent="0.25">
      <c r="A9055" t="s">
        <v>9234</v>
      </c>
      <c r="B9055">
        <v>8.3829999999999991</v>
      </c>
    </row>
    <row r="9056" spans="1:2" x14ac:dyDescent="0.25">
      <c r="A9056" t="s">
        <v>9235</v>
      </c>
      <c r="B9056">
        <v>8.0749999999999993</v>
      </c>
    </row>
    <row r="9057" spans="1:2" x14ac:dyDescent="0.25">
      <c r="A9057" t="s">
        <v>9236</v>
      </c>
      <c r="B9057">
        <v>7.8490000000000002</v>
      </c>
    </row>
    <row r="9058" spans="1:2" x14ac:dyDescent="0.25">
      <c r="A9058" t="s">
        <v>9237</v>
      </c>
      <c r="B9058">
        <v>7.8369999999999997</v>
      </c>
    </row>
    <row r="9059" spans="1:2" x14ac:dyDescent="0.25">
      <c r="A9059" t="s">
        <v>9238</v>
      </c>
      <c r="B9059">
        <v>7.5460000000000003</v>
      </c>
    </row>
    <row r="9060" spans="1:2" x14ac:dyDescent="0.25">
      <c r="A9060" t="s">
        <v>9239</v>
      </c>
      <c r="B9060">
        <v>7.5110000000000001</v>
      </c>
    </row>
    <row r="9061" spans="1:2" x14ac:dyDescent="0.25">
      <c r="A9061" t="s">
        <v>9240</v>
      </c>
      <c r="B9061">
        <v>7.4740000000000002</v>
      </c>
    </row>
    <row r="9062" spans="1:2" x14ac:dyDescent="0.25">
      <c r="A9062" t="s">
        <v>9241</v>
      </c>
      <c r="B9062">
        <v>7.2619999999999996</v>
      </c>
    </row>
    <row r="9063" spans="1:2" x14ac:dyDescent="0.25">
      <c r="A9063" t="s">
        <v>9242</v>
      </c>
      <c r="B9063">
        <v>7.1260000000000003</v>
      </c>
    </row>
    <row r="9064" spans="1:2" x14ac:dyDescent="0.25">
      <c r="A9064" t="s">
        <v>9243</v>
      </c>
      <c r="B9064">
        <v>6.859</v>
      </c>
    </row>
    <row r="9065" spans="1:2" x14ac:dyDescent="0.25">
      <c r="A9065" t="s">
        <v>9244</v>
      </c>
      <c r="B9065">
        <v>7.1429999999999998</v>
      </c>
    </row>
    <row r="9066" spans="1:2" x14ac:dyDescent="0.25">
      <c r="A9066" t="s">
        <v>9245</v>
      </c>
      <c r="B9066">
        <v>6.8769999999999998</v>
      </c>
    </row>
    <row r="9067" spans="1:2" x14ac:dyDescent="0.25">
      <c r="A9067" t="s">
        <v>9246</v>
      </c>
      <c r="B9067">
        <v>7.0670000000000002</v>
      </c>
    </row>
    <row r="9068" spans="1:2" x14ac:dyDescent="0.25">
      <c r="A9068" t="s">
        <v>9247</v>
      </c>
      <c r="B9068">
        <v>6.9649999999999999</v>
      </c>
    </row>
    <row r="9069" spans="1:2" x14ac:dyDescent="0.25">
      <c r="A9069" t="s">
        <v>9248</v>
      </c>
      <c r="B9069">
        <v>7.3979999999999997</v>
      </c>
    </row>
    <row r="9070" spans="1:2" x14ac:dyDescent="0.25">
      <c r="A9070" t="s">
        <v>9249</v>
      </c>
      <c r="B9070">
        <v>9.9019999999999992</v>
      </c>
    </row>
    <row r="9071" spans="1:2" x14ac:dyDescent="0.25">
      <c r="A9071" t="s">
        <v>9250</v>
      </c>
      <c r="B9071">
        <v>7.875</v>
      </c>
    </row>
    <row r="9072" spans="1:2" x14ac:dyDescent="0.25">
      <c r="A9072" t="s">
        <v>9251</v>
      </c>
      <c r="B9072">
        <v>7.8</v>
      </c>
    </row>
    <row r="9073" spans="1:2" x14ac:dyDescent="0.25">
      <c r="A9073" t="s">
        <v>9254</v>
      </c>
      <c r="B9073">
        <v>7.6959999999999997</v>
      </c>
    </row>
    <row r="9074" spans="1:2" x14ac:dyDescent="0.25">
      <c r="A9074" t="s">
        <v>9255</v>
      </c>
      <c r="B9074">
        <v>7.4130000000000003</v>
      </c>
    </row>
    <row r="9075" spans="1:2" x14ac:dyDescent="0.25">
      <c r="A9075" t="s">
        <v>9256</v>
      </c>
      <c r="B9075">
        <v>7.2530000000000001</v>
      </c>
    </row>
    <row r="9076" spans="1:2" x14ac:dyDescent="0.25">
      <c r="A9076" t="s">
        <v>9257</v>
      </c>
      <c r="B9076">
        <v>7.202</v>
      </c>
    </row>
    <row r="9077" spans="1:2" x14ac:dyDescent="0.25">
      <c r="A9077" t="s">
        <v>9258</v>
      </c>
      <c r="B9077">
        <v>6.798</v>
      </c>
    </row>
    <row r="9078" spans="1:2" x14ac:dyDescent="0.25">
      <c r="A9078" t="s">
        <v>9259</v>
      </c>
      <c r="B9078">
        <v>6.798</v>
      </c>
    </row>
    <row r="9079" spans="1:2" x14ac:dyDescent="0.25">
      <c r="A9079" t="s">
        <v>9260</v>
      </c>
      <c r="B9079">
        <v>6.694</v>
      </c>
    </row>
    <row r="9080" spans="1:2" x14ac:dyDescent="0.25">
      <c r="A9080" t="s">
        <v>9261</v>
      </c>
      <c r="B9080">
        <v>6.7</v>
      </c>
    </row>
    <row r="9081" spans="1:2" x14ac:dyDescent="0.25">
      <c r="A9081" t="s">
        <v>9262</v>
      </c>
      <c r="B9081">
        <v>6.0869999999999997</v>
      </c>
    </row>
    <row r="9082" spans="1:2" x14ac:dyDescent="0.25">
      <c r="A9082" t="s">
        <v>9263</v>
      </c>
      <c r="B9082">
        <v>6.4480000000000004</v>
      </c>
    </row>
    <row r="9083" spans="1:2" x14ac:dyDescent="0.25">
      <c r="A9083" t="s">
        <v>9264</v>
      </c>
      <c r="B9083">
        <v>6.0650000000000004</v>
      </c>
    </row>
    <row r="9084" spans="1:2" x14ac:dyDescent="0.25">
      <c r="A9084" t="s">
        <v>9265</v>
      </c>
      <c r="B9084">
        <v>5.9470000000000001</v>
      </c>
    </row>
    <row r="9085" spans="1:2" x14ac:dyDescent="0.25">
      <c r="A9085" t="s">
        <v>9266</v>
      </c>
      <c r="B9085">
        <v>6.2110000000000003</v>
      </c>
    </row>
    <row r="9086" spans="1:2" x14ac:dyDescent="0.25">
      <c r="A9086" t="s">
        <v>9267</v>
      </c>
      <c r="B9086">
        <v>6.0140000000000002</v>
      </c>
    </row>
    <row r="9087" spans="1:2" x14ac:dyDescent="0.25">
      <c r="A9087" t="s">
        <v>9268</v>
      </c>
      <c r="B9087">
        <v>5.7679999999999998</v>
      </c>
    </row>
    <row r="9088" spans="1:2" x14ac:dyDescent="0.25">
      <c r="A9088" t="s">
        <v>9269</v>
      </c>
      <c r="B9088">
        <v>5.6680000000000001</v>
      </c>
    </row>
    <row r="9089" spans="1:2" x14ac:dyDescent="0.25">
      <c r="A9089" t="s">
        <v>9270</v>
      </c>
      <c r="B9089">
        <v>5.718</v>
      </c>
    </row>
    <row r="9090" spans="1:2" x14ac:dyDescent="0.25">
      <c r="A9090" t="s">
        <v>9271</v>
      </c>
      <c r="B9090">
        <v>6.5570000000000004</v>
      </c>
    </row>
    <row r="9091" spans="1:2" x14ac:dyDescent="0.25">
      <c r="A9091" t="s">
        <v>9272</v>
      </c>
      <c r="B9091">
        <v>6.2560000000000002</v>
      </c>
    </row>
    <row r="9092" spans="1:2" x14ac:dyDescent="0.25">
      <c r="A9092" t="s">
        <v>9273</v>
      </c>
      <c r="B9092">
        <v>6.2809999999999997</v>
      </c>
    </row>
    <row r="9093" spans="1:2" x14ac:dyDescent="0.25">
      <c r="A9093" t="s">
        <v>9274</v>
      </c>
      <c r="B9093">
        <v>6.0330000000000004</v>
      </c>
    </row>
    <row r="9094" spans="1:2" x14ac:dyDescent="0.25">
      <c r="A9094" t="s">
        <v>9275</v>
      </c>
      <c r="B9094">
        <v>5.8929999999999998</v>
      </c>
    </row>
    <row r="9095" spans="1:2" x14ac:dyDescent="0.25">
      <c r="A9095" t="s">
        <v>9276</v>
      </c>
      <c r="B9095">
        <v>5.89</v>
      </c>
    </row>
    <row r="9096" spans="1:2" x14ac:dyDescent="0.25">
      <c r="A9096" t="s">
        <v>9277</v>
      </c>
      <c r="B9096">
        <v>6.5750000000000002</v>
      </c>
    </row>
    <row r="9097" spans="1:2" x14ac:dyDescent="0.25">
      <c r="A9097" t="s">
        <v>9278</v>
      </c>
      <c r="B9097">
        <v>5.8869999999999996</v>
      </c>
    </row>
    <row r="9098" spans="1:2" x14ac:dyDescent="0.25">
      <c r="A9098" t="s">
        <v>9279</v>
      </c>
      <c r="B9098">
        <v>5.8220000000000001</v>
      </c>
    </row>
    <row r="9099" spans="1:2" x14ac:dyDescent="0.25">
      <c r="A9099" t="s">
        <v>9280</v>
      </c>
      <c r="B9099">
        <v>5.9029999999999996</v>
      </c>
    </row>
    <row r="9100" spans="1:2" x14ac:dyDescent="0.25">
      <c r="A9100" t="s">
        <v>9281</v>
      </c>
      <c r="B9100">
        <v>5.7670000000000003</v>
      </c>
    </row>
    <row r="9101" spans="1:2" x14ac:dyDescent="0.25">
      <c r="A9101" t="s">
        <v>9282</v>
      </c>
      <c r="B9101">
        <v>5.9009999999999998</v>
      </c>
    </row>
    <row r="9102" spans="1:2" x14ac:dyDescent="0.25">
      <c r="A9102" t="s">
        <v>9286</v>
      </c>
      <c r="B9102">
        <v>5.7720000000000002</v>
      </c>
    </row>
    <row r="9103" spans="1:2" x14ac:dyDescent="0.25">
      <c r="A9103" t="s">
        <v>9287</v>
      </c>
      <c r="B9103">
        <v>6.5369999999999999</v>
      </c>
    </row>
    <row r="9104" spans="1:2" x14ac:dyDescent="0.25">
      <c r="A9104" t="s">
        <v>9288</v>
      </c>
      <c r="B9104">
        <v>12.653</v>
      </c>
    </row>
    <row r="9105" spans="1:2" x14ac:dyDescent="0.25">
      <c r="A9105" t="s">
        <v>9289</v>
      </c>
      <c r="B9105">
        <v>9.6069999999999993</v>
      </c>
    </row>
    <row r="9106" spans="1:2" x14ac:dyDescent="0.25">
      <c r="A9106" t="s">
        <v>9290</v>
      </c>
      <c r="B9106">
        <v>7.68</v>
      </c>
    </row>
    <row r="9107" spans="1:2" x14ac:dyDescent="0.25">
      <c r="A9107" t="s">
        <v>9291</v>
      </c>
      <c r="B9107">
        <v>6.4820000000000002</v>
      </c>
    </row>
    <row r="9108" spans="1:2" x14ac:dyDescent="0.25">
      <c r="A9108" t="s">
        <v>9292</v>
      </c>
      <c r="B9108">
        <v>5.8840000000000003</v>
      </c>
    </row>
    <row r="9109" spans="1:2" x14ac:dyDescent="0.25">
      <c r="A9109" t="s">
        <v>9293</v>
      </c>
      <c r="B9109">
        <v>5.7489999999999997</v>
      </c>
    </row>
    <row r="9110" spans="1:2" x14ac:dyDescent="0.25">
      <c r="A9110" t="s">
        <v>9294</v>
      </c>
      <c r="B9110">
        <v>5.827</v>
      </c>
    </row>
    <row r="9111" spans="1:2" x14ac:dyDescent="0.25">
      <c r="A9111" t="s">
        <v>9295</v>
      </c>
      <c r="B9111">
        <v>5.8310000000000004</v>
      </c>
    </row>
    <row r="9112" spans="1:2" x14ac:dyDescent="0.25">
      <c r="A9112" t="s">
        <v>9296</v>
      </c>
      <c r="B9112">
        <v>5.7480000000000002</v>
      </c>
    </row>
    <row r="9113" spans="1:2" x14ac:dyDescent="0.25">
      <c r="A9113" t="s">
        <v>9297</v>
      </c>
      <c r="B9113">
        <v>5.79</v>
      </c>
    </row>
    <row r="9114" spans="1:2" x14ac:dyDescent="0.25">
      <c r="A9114" t="s">
        <v>9298</v>
      </c>
      <c r="B9114">
        <v>5.7889999999999997</v>
      </c>
    </row>
    <row r="9115" spans="1:2" x14ac:dyDescent="0.25">
      <c r="A9115" t="s">
        <v>9299</v>
      </c>
      <c r="B9115">
        <v>5.6890000000000001</v>
      </c>
    </row>
    <row r="9116" spans="1:2" x14ac:dyDescent="0.25">
      <c r="A9116" t="s">
        <v>9300</v>
      </c>
      <c r="B9116">
        <v>5.9340000000000002</v>
      </c>
    </row>
    <row r="9117" spans="1:2" x14ac:dyDescent="0.25">
      <c r="A9117" t="s">
        <v>9301</v>
      </c>
      <c r="B9117">
        <v>5.79</v>
      </c>
    </row>
    <row r="9118" spans="1:2" x14ac:dyDescent="0.25">
      <c r="A9118" t="s">
        <v>9302</v>
      </c>
      <c r="B9118">
        <v>5.7539999999999996</v>
      </c>
    </row>
    <row r="9119" spans="1:2" x14ac:dyDescent="0.25">
      <c r="A9119" t="s">
        <v>9303</v>
      </c>
      <c r="B9119">
        <v>5.5549999999999997</v>
      </c>
    </row>
    <row r="9120" spans="1:2" x14ac:dyDescent="0.25">
      <c r="A9120" t="s">
        <v>9304</v>
      </c>
      <c r="B9120">
        <v>5.6070000000000002</v>
      </c>
    </row>
    <row r="9121" spans="1:2" x14ac:dyDescent="0.25">
      <c r="A9121" t="s">
        <v>9305</v>
      </c>
      <c r="B9121">
        <v>5.4340000000000002</v>
      </c>
    </row>
    <row r="9122" spans="1:2" x14ac:dyDescent="0.25">
      <c r="A9122" t="s">
        <v>9306</v>
      </c>
      <c r="B9122">
        <v>5.39</v>
      </c>
    </row>
    <row r="9123" spans="1:2" x14ac:dyDescent="0.25">
      <c r="A9123" t="s">
        <v>9307</v>
      </c>
      <c r="B9123">
        <v>5.2690000000000001</v>
      </c>
    </row>
    <row r="9124" spans="1:2" x14ac:dyDescent="0.25">
      <c r="A9124" t="s">
        <v>9308</v>
      </c>
      <c r="B9124">
        <v>5.2089999999999996</v>
      </c>
    </row>
    <row r="9125" spans="1:2" x14ac:dyDescent="0.25">
      <c r="A9125" t="s">
        <v>9309</v>
      </c>
      <c r="B9125">
        <v>5.1609999999999996</v>
      </c>
    </row>
    <row r="9126" spans="1:2" x14ac:dyDescent="0.25">
      <c r="A9126" t="s">
        <v>9310</v>
      </c>
      <c r="B9126">
        <v>5.141</v>
      </c>
    </row>
    <row r="9127" spans="1:2" x14ac:dyDescent="0.25">
      <c r="A9127" t="s">
        <v>9311</v>
      </c>
      <c r="B9127">
        <v>5.2060000000000004</v>
      </c>
    </row>
    <row r="9128" spans="1:2" x14ac:dyDescent="0.25">
      <c r="A9128" t="s">
        <v>9312</v>
      </c>
      <c r="B9128">
        <v>5.0510000000000002</v>
      </c>
    </row>
    <row r="9129" spans="1:2" x14ac:dyDescent="0.25">
      <c r="A9129" t="s">
        <v>9313</v>
      </c>
      <c r="B9129">
        <v>4.9829999999999997</v>
      </c>
    </row>
    <row r="9130" spans="1:2" x14ac:dyDescent="0.25">
      <c r="A9130" t="s">
        <v>9314</v>
      </c>
      <c r="B9130">
        <v>4.8819999999999997</v>
      </c>
    </row>
    <row r="9131" spans="1:2" x14ac:dyDescent="0.25">
      <c r="A9131" t="s">
        <v>9318</v>
      </c>
      <c r="B9131">
        <v>4.8849999999999998</v>
      </c>
    </row>
    <row r="9132" spans="1:2" x14ac:dyDescent="0.25">
      <c r="A9132" t="s">
        <v>9319</v>
      </c>
      <c r="B9132">
        <v>4.5979999999999999</v>
      </c>
    </row>
    <row r="9133" spans="1:2" x14ac:dyDescent="0.25">
      <c r="A9133" t="s">
        <v>9320</v>
      </c>
      <c r="B9133">
        <v>4.577</v>
      </c>
    </row>
    <row r="9134" spans="1:2" x14ac:dyDescent="0.25">
      <c r="A9134" t="s">
        <v>9321</v>
      </c>
      <c r="B9134">
        <v>4.62</v>
      </c>
    </row>
    <row r="9135" spans="1:2" x14ac:dyDescent="0.25">
      <c r="A9135" t="s">
        <v>9322</v>
      </c>
      <c r="B9135">
        <v>4.5389999999999997</v>
      </c>
    </row>
    <row r="9136" spans="1:2" x14ac:dyDescent="0.25">
      <c r="A9136" t="s">
        <v>9323</v>
      </c>
      <c r="B9136">
        <v>4.5590000000000002</v>
      </c>
    </row>
    <row r="9137" spans="1:2" x14ac:dyDescent="0.25">
      <c r="A9137" t="s">
        <v>9324</v>
      </c>
      <c r="B9137">
        <v>4.4530000000000003</v>
      </c>
    </row>
    <row r="9138" spans="1:2" x14ac:dyDescent="0.25">
      <c r="A9138" t="s">
        <v>9325</v>
      </c>
      <c r="B9138">
        <v>4.4550000000000001</v>
      </c>
    </row>
    <row r="9139" spans="1:2" x14ac:dyDescent="0.25">
      <c r="A9139" t="s">
        <v>9326</v>
      </c>
      <c r="B9139">
        <v>4.4969999999999999</v>
      </c>
    </row>
    <row r="9140" spans="1:2" x14ac:dyDescent="0.25">
      <c r="A9140" t="s">
        <v>9327</v>
      </c>
      <c r="B9140">
        <v>5.2160000000000002</v>
      </c>
    </row>
    <row r="9141" spans="1:2" x14ac:dyDescent="0.25">
      <c r="A9141" t="s">
        <v>9328</v>
      </c>
      <c r="B9141">
        <v>4.8239999999999998</v>
      </c>
    </row>
    <row r="9142" spans="1:2" x14ac:dyDescent="0.25">
      <c r="A9142" t="s">
        <v>9329</v>
      </c>
      <c r="B9142">
        <v>4.8520000000000003</v>
      </c>
    </row>
    <row r="9143" spans="1:2" x14ac:dyDescent="0.25">
      <c r="A9143" t="s">
        <v>9330</v>
      </c>
      <c r="B9143">
        <v>6.2859999999999996</v>
      </c>
    </row>
    <row r="9144" spans="1:2" x14ac:dyDescent="0.25">
      <c r="A9144" t="s">
        <v>9331</v>
      </c>
      <c r="B9144">
        <v>7.7910000000000004</v>
      </c>
    </row>
    <row r="9145" spans="1:2" x14ac:dyDescent="0.25">
      <c r="A9145" t="s">
        <v>9332</v>
      </c>
      <c r="B9145">
        <v>6.1159999999999997</v>
      </c>
    </row>
    <row r="9146" spans="1:2" x14ac:dyDescent="0.25">
      <c r="A9146" t="s">
        <v>9333</v>
      </c>
      <c r="B9146">
        <v>5.3579999999999997</v>
      </c>
    </row>
    <row r="9147" spans="1:2" x14ac:dyDescent="0.25">
      <c r="A9147" t="s">
        <v>9334</v>
      </c>
      <c r="B9147">
        <v>5.1970000000000001</v>
      </c>
    </row>
    <row r="9148" spans="1:2" x14ac:dyDescent="0.25">
      <c r="A9148" t="s">
        <v>9335</v>
      </c>
      <c r="B9148">
        <v>5.1340000000000003</v>
      </c>
    </row>
    <row r="9149" spans="1:2" x14ac:dyDescent="0.25">
      <c r="A9149" t="s">
        <v>9336</v>
      </c>
      <c r="B9149">
        <v>5.0209999999999999</v>
      </c>
    </row>
    <row r="9150" spans="1:2" x14ac:dyDescent="0.25">
      <c r="A9150" t="s">
        <v>9337</v>
      </c>
      <c r="B9150">
        <v>5.407</v>
      </c>
    </row>
    <row r="9151" spans="1:2" x14ac:dyDescent="0.25">
      <c r="A9151" t="s">
        <v>9338</v>
      </c>
      <c r="B9151">
        <v>4.9390000000000001</v>
      </c>
    </row>
    <row r="9152" spans="1:2" x14ac:dyDescent="0.25">
      <c r="A9152" t="s">
        <v>9339</v>
      </c>
      <c r="B9152">
        <v>6.28</v>
      </c>
    </row>
    <row r="9153" spans="1:2" x14ac:dyDescent="0.25">
      <c r="A9153" t="s">
        <v>9340</v>
      </c>
      <c r="B9153">
        <v>5.4550000000000001</v>
      </c>
    </row>
    <row r="9154" spans="1:2" x14ac:dyDescent="0.25">
      <c r="A9154" t="s">
        <v>9341</v>
      </c>
      <c r="B9154">
        <v>8.484</v>
      </c>
    </row>
    <row r="9155" spans="1:2" x14ac:dyDescent="0.25">
      <c r="A9155" t="s">
        <v>9342</v>
      </c>
      <c r="B9155">
        <v>6.3090000000000002</v>
      </c>
    </row>
    <row r="9156" spans="1:2" x14ac:dyDescent="0.25">
      <c r="A9156" t="s">
        <v>9343</v>
      </c>
      <c r="B9156">
        <v>5.4039999999999999</v>
      </c>
    </row>
    <row r="9157" spans="1:2" x14ac:dyDescent="0.25">
      <c r="A9157" t="s">
        <v>9344</v>
      </c>
      <c r="B9157">
        <v>5.19</v>
      </c>
    </row>
    <row r="9158" spans="1:2" x14ac:dyDescent="0.25">
      <c r="A9158" t="s">
        <v>9345</v>
      </c>
      <c r="B9158">
        <v>5.0940000000000003</v>
      </c>
    </row>
    <row r="9159" spans="1:2" x14ac:dyDescent="0.25">
      <c r="A9159" t="s">
        <v>9346</v>
      </c>
      <c r="B9159">
        <v>5.0629999999999997</v>
      </c>
    </row>
    <row r="9160" spans="1:2" x14ac:dyDescent="0.25">
      <c r="A9160" t="s">
        <v>9347</v>
      </c>
      <c r="B9160">
        <v>5.0229999999999997</v>
      </c>
    </row>
    <row r="9161" spans="1:2" x14ac:dyDescent="0.25">
      <c r="A9161" t="s">
        <v>9350</v>
      </c>
      <c r="B9161">
        <v>5.5209999999999999</v>
      </c>
    </row>
    <row r="9162" spans="1:2" x14ac:dyDescent="0.25">
      <c r="A9162" t="s">
        <v>9351</v>
      </c>
      <c r="B9162">
        <v>8.3059999999999992</v>
      </c>
    </row>
    <row r="9163" spans="1:2" x14ac:dyDescent="0.25">
      <c r="A9163" t="s">
        <v>9352</v>
      </c>
      <c r="B9163">
        <v>6.09</v>
      </c>
    </row>
    <row r="9164" spans="1:2" x14ac:dyDescent="0.25">
      <c r="A9164" t="s">
        <v>9353</v>
      </c>
      <c r="B9164">
        <v>5.2069999999999999</v>
      </c>
    </row>
    <row r="9165" spans="1:2" x14ac:dyDescent="0.25">
      <c r="A9165" t="s">
        <v>9354</v>
      </c>
      <c r="B9165">
        <v>5.12</v>
      </c>
    </row>
    <row r="9166" spans="1:2" x14ac:dyDescent="0.25">
      <c r="A9166" t="s">
        <v>9355</v>
      </c>
      <c r="B9166">
        <v>5.0220000000000002</v>
      </c>
    </row>
    <row r="9167" spans="1:2" x14ac:dyDescent="0.25">
      <c r="A9167" t="s">
        <v>9356</v>
      </c>
      <c r="B9167">
        <v>5.085</v>
      </c>
    </row>
    <row r="9168" spans="1:2" x14ac:dyDescent="0.25">
      <c r="A9168" t="s">
        <v>9357</v>
      </c>
      <c r="B9168">
        <v>5.415</v>
      </c>
    </row>
    <row r="9169" spans="1:2" x14ac:dyDescent="0.25">
      <c r="A9169" t="s">
        <v>9358</v>
      </c>
      <c r="B9169">
        <v>9.1850000000000005</v>
      </c>
    </row>
    <row r="9170" spans="1:2" x14ac:dyDescent="0.25">
      <c r="A9170" t="s">
        <v>9359</v>
      </c>
      <c r="B9170">
        <v>6.8760000000000003</v>
      </c>
    </row>
    <row r="9171" spans="1:2" x14ac:dyDescent="0.25">
      <c r="A9171" t="s">
        <v>9360</v>
      </c>
      <c r="B9171">
        <v>5.7530000000000001</v>
      </c>
    </row>
    <row r="9172" spans="1:2" x14ac:dyDescent="0.25">
      <c r="A9172" t="s">
        <v>9361</v>
      </c>
      <c r="B9172">
        <v>5.3810000000000002</v>
      </c>
    </row>
    <row r="9173" spans="1:2" x14ac:dyDescent="0.25">
      <c r="A9173" t="s">
        <v>9362</v>
      </c>
      <c r="B9173">
        <v>5.2</v>
      </c>
    </row>
    <row r="9174" spans="1:2" x14ac:dyDescent="0.25">
      <c r="A9174" t="s">
        <v>9363</v>
      </c>
      <c r="B9174">
        <v>4.9800000000000004</v>
      </c>
    </row>
    <row r="9175" spans="1:2" x14ac:dyDescent="0.25">
      <c r="A9175" t="s">
        <v>9364</v>
      </c>
      <c r="B9175">
        <v>4.875</v>
      </c>
    </row>
    <row r="9176" spans="1:2" x14ac:dyDescent="0.25">
      <c r="A9176" t="s">
        <v>9365</v>
      </c>
      <c r="B9176">
        <v>4.5199999999999996</v>
      </c>
    </row>
    <row r="9177" spans="1:2" x14ac:dyDescent="0.25">
      <c r="A9177" t="s">
        <v>9366</v>
      </c>
      <c r="B9177">
        <v>4.2949999999999999</v>
      </c>
    </row>
    <row r="9178" spans="1:2" x14ac:dyDescent="0.25">
      <c r="A9178" t="s">
        <v>9367</v>
      </c>
      <c r="B9178">
        <v>4.2210000000000001</v>
      </c>
    </row>
    <row r="9179" spans="1:2" x14ac:dyDescent="0.25">
      <c r="A9179" t="s">
        <v>9368</v>
      </c>
      <c r="B9179">
        <v>4.1609999999999996</v>
      </c>
    </row>
    <row r="9180" spans="1:2" x14ac:dyDescent="0.25">
      <c r="A9180" t="s">
        <v>9369</v>
      </c>
      <c r="B9180">
        <v>4.1139999999999999</v>
      </c>
    </row>
    <row r="9181" spans="1:2" x14ac:dyDescent="0.25">
      <c r="A9181" t="s">
        <v>9370</v>
      </c>
      <c r="B9181">
        <v>4.0570000000000004</v>
      </c>
    </row>
    <row r="9182" spans="1:2" x14ac:dyDescent="0.25">
      <c r="A9182" t="s">
        <v>9371</v>
      </c>
      <c r="B9182">
        <v>3.8879999999999999</v>
      </c>
    </row>
    <row r="9183" spans="1:2" x14ac:dyDescent="0.25">
      <c r="A9183" t="s">
        <v>9372</v>
      </c>
      <c r="B9183">
        <v>3.7029999999999998</v>
      </c>
    </row>
    <row r="9184" spans="1:2" x14ac:dyDescent="0.25">
      <c r="A9184" t="s">
        <v>9373</v>
      </c>
      <c r="B9184">
        <v>3.5019999999999998</v>
      </c>
    </row>
    <row r="9185" spans="1:2" x14ac:dyDescent="0.25">
      <c r="A9185" t="s">
        <v>9374</v>
      </c>
      <c r="B9185">
        <v>3.3889999999999998</v>
      </c>
    </row>
    <row r="9186" spans="1:2" x14ac:dyDescent="0.25">
      <c r="A9186" t="s">
        <v>9375</v>
      </c>
      <c r="B9186">
        <v>3.4449999999999998</v>
      </c>
    </row>
    <row r="9187" spans="1:2" x14ac:dyDescent="0.25">
      <c r="A9187" t="s">
        <v>9376</v>
      </c>
      <c r="B9187">
        <v>3.4649999999999999</v>
      </c>
    </row>
    <row r="9188" spans="1:2" x14ac:dyDescent="0.25">
      <c r="A9188" t="s">
        <v>9377</v>
      </c>
      <c r="B9188">
        <v>3.3109999999999999</v>
      </c>
    </row>
    <row r="9189" spans="1:2" x14ac:dyDescent="0.25">
      <c r="A9189" t="s">
        <v>9378</v>
      </c>
      <c r="B9189">
        <v>3.867</v>
      </c>
    </row>
    <row r="9190" spans="1:2" x14ac:dyDescent="0.25">
      <c r="A9190" t="s">
        <v>9379</v>
      </c>
      <c r="B9190">
        <v>4.9589999999999996</v>
      </c>
    </row>
    <row r="9191" spans="1:2" x14ac:dyDescent="0.25">
      <c r="A9191" t="s">
        <v>9382</v>
      </c>
      <c r="B9191">
        <v>3.7679999999999998</v>
      </c>
    </row>
    <row r="9192" spans="1:2" x14ac:dyDescent="0.25">
      <c r="A9192" t="s">
        <v>9383</v>
      </c>
      <c r="B9192">
        <v>13.712</v>
      </c>
    </row>
    <row r="9193" spans="1:2" x14ac:dyDescent="0.25">
      <c r="A9193" t="s">
        <v>9384</v>
      </c>
      <c r="B9193">
        <v>15.335000000000001</v>
      </c>
    </row>
    <row r="9194" spans="1:2" x14ac:dyDescent="0.25">
      <c r="A9194" t="s">
        <v>9385</v>
      </c>
      <c r="B9194">
        <v>10.929</v>
      </c>
    </row>
    <row r="9195" spans="1:2" x14ac:dyDescent="0.25">
      <c r="A9195" t="s">
        <v>9386</v>
      </c>
      <c r="B9195">
        <v>4.7140000000000004</v>
      </c>
    </row>
    <row r="9196" spans="1:2" x14ac:dyDescent="0.25">
      <c r="A9196" t="s">
        <v>9387</v>
      </c>
      <c r="B9196">
        <v>4.1429999999999998</v>
      </c>
    </row>
    <row r="9197" spans="1:2" x14ac:dyDescent="0.25">
      <c r="A9197" t="s">
        <v>9388</v>
      </c>
      <c r="B9197">
        <v>3.823</v>
      </c>
    </row>
    <row r="9198" spans="1:2" x14ac:dyDescent="0.25">
      <c r="A9198" t="s">
        <v>9389</v>
      </c>
      <c r="B9198">
        <v>3.7010000000000001</v>
      </c>
    </row>
    <row r="9199" spans="1:2" x14ac:dyDescent="0.25">
      <c r="A9199" t="s">
        <v>9390</v>
      </c>
      <c r="B9199">
        <v>5.9089999999999998</v>
      </c>
    </row>
    <row r="9200" spans="1:2" x14ac:dyDescent="0.25">
      <c r="A9200" t="s">
        <v>9391</v>
      </c>
      <c r="B9200">
        <v>6.1340000000000003</v>
      </c>
    </row>
    <row r="9201" spans="1:2" x14ac:dyDescent="0.25">
      <c r="A9201" t="s">
        <v>9392</v>
      </c>
      <c r="B9201">
        <v>5.3520000000000003</v>
      </c>
    </row>
    <row r="9202" spans="1:2" x14ac:dyDescent="0.25">
      <c r="A9202" t="s">
        <v>9393</v>
      </c>
      <c r="B9202">
        <v>5.7039999999999997</v>
      </c>
    </row>
    <row r="9203" spans="1:2" x14ac:dyDescent="0.25">
      <c r="A9203" t="s">
        <v>9394</v>
      </c>
      <c r="B9203">
        <v>5.133</v>
      </c>
    </row>
    <row r="9204" spans="1:2" x14ac:dyDescent="0.25">
      <c r="A9204" t="s">
        <v>9395</v>
      </c>
      <c r="B9204">
        <v>7.3479999999999999</v>
      </c>
    </row>
    <row r="9205" spans="1:2" x14ac:dyDescent="0.25">
      <c r="A9205" t="s">
        <v>9396</v>
      </c>
      <c r="B9205">
        <v>5.7</v>
      </c>
    </row>
    <row r="9206" spans="1:2" x14ac:dyDescent="0.25">
      <c r="A9206" t="s">
        <v>9397</v>
      </c>
      <c r="B9206">
        <v>5.9509999999999996</v>
      </c>
    </row>
    <row r="9207" spans="1:2" x14ac:dyDescent="0.25">
      <c r="A9207" t="s">
        <v>9398</v>
      </c>
      <c r="B9207">
        <v>5.851</v>
      </c>
    </row>
    <row r="9208" spans="1:2" x14ac:dyDescent="0.25">
      <c r="A9208" t="s">
        <v>9399</v>
      </c>
      <c r="B9208">
        <v>5.1779999999999999</v>
      </c>
    </row>
    <row r="9209" spans="1:2" x14ac:dyDescent="0.25">
      <c r="A9209" t="s">
        <v>9400</v>
      </c>
      <c r="B9209">
        <v>7.0270000000000001</v>
      </c>
    </row>
    <row r="9210" spans="1:2" x14ac:dyDescent="0.25">
      <c r="A9210" t="s">
        <v>9401</v>
      </c>
      <c r="B9210">
        <v>5.1929999999999996</v>
      </c>
    </row>
    <row r="9211" spans="1:2" x14ac:dyDescent="0.25">
      <c r="A9211" t="s">
        <v>9402</v>
      </c>
      <c r="B9211">
        <v>5.226</v>
      </c>
    </row>
    <row r="9212" spans="1:2" x14ac:dyDescent="0.25">
      <c r="A9212" t="s">
        <v>9403</v>
      </c>
      <c r="B9212">
        <v>14.145</v>
      </c>
    </row>
    <row r="9213" spans="1:2" x14ac:dyDescent="0.25">
      <c r="A9213" t="s">
        <v>9404</v>
      </c>
      <c r="B9213">
        <v>14.503</v>
      </c>
    </row>
    <row r="9214" spans="1:2" x14ac:dyDescent="0.25">
      <c r="A9214" t="s">
        <v>9405</v>
      </c>
      <c r="B9214">
        <v>16.077000000000002</v>
      </c>
    </row>
    <row r="9215" spans="1:2" x14ac:dyDescent="0.25">
      <c r="A9215" t="s">
        <v>9406</v>
      </c>
      <c r="B9215">
        <v>10.95</v>
      </c>
    </row>
    <row r="9216" spans="1:2" x14ac:dyDescent="0.25">
      <c r="A9216" t="s">
        <v>9407</v>
      </c>
      <c r="B9216">
        <v>7.601</v>
      </c>
    </row>
    <row r="9217" spans="1:2" x14ac:dyDescent="0.25">
      <c r="A9217" t="s">
        <v>9408</v>
      </c>
      <c r="B9217">
        <v>6.1989999999999998</v>
      </c>
    </row>
    <row r="9218" spans="1:2" x14ac:dyDescent="0.25">
      <c r="A9218" t="s">
        <v>9409</v>
      </c>
      <c r="B9218">
        <v>10.217000000000001</v>
      </c>
    </row>
    <row r="9219" spans="1:2" x14ac:dyDescent="0.25">
      <c r="A9219" t="s">
        <v>9410</v>
      </c>
      <c r="B9219">
        <v>15.965999999999999</v>
      </c>
    </row>
    <row r="9220" spans="1:2" x14ac:dyDescent="0.25">
      <c r="A9220" t="s">
        <v>9411</v>
      </c>
      <c r="B9220">
        <v>14.47</v>
      </c>
    </row>
    <row r="9221" spans="1:2" x14ac:dyDescent="0.25">
      <c r="A9221" t="s">
        <v>9412</v>
      </c>
      <c r="B9221">
        <v>9.6910000000000007</v>
      </c>
    </row>
    <row r="9222" spans="1:2" x14ac:dyDescent="0.25">
      <c r="A9222" t="s">
        <v>9414</v>
      </c>
      <c r="B9222">
        <v>7.3250000000000002</v>
      </c>
    </row>
    <row r="9223" spans="1:2" x14ac:dyDescent="0.25">
      <c r="A9223" t="s">
        <v>9415</v>
      </c>
      <c r="B9223">
        <v>6.8879999999999999</v>
      </c>
    </row>
    <row r="9224" spans="1:2" x14ac:dyDescent="0.25">
      <c r="A9224" t="s">
        <v>9416</v>
      </c>
      <c r="B9224">
        <v>5.7270000000000003</v>
      </c>
    </row>
    <row r="9225" spans="1:2" x14ac:dyDescent="0.25">
      <c r="A9225" t="s">
        <v>9417</v>
      </c>
      <c r="B9225">
        <v>5.2510000000000003</v>
      </c>
    </row>
    <row r="9226" spans="1:2" x14ac:dyDescent="0.25">
      <c r="A9226" t="s">
        <v>9418</v>
      </c>
      <c r="B9226">
        <v>4.8710000000000004</v>
      </c>
    </row>
    <row r="9227" spans="1:2" x14ac:dyDescent="0.25">
      <c r="A9227" t="s">
        <v>9419</v>
      </c>
      <c r="B9227">
        <v>4.3129999999999997</v>
      </c>
    </row>
    <row r="9228" spans="1:2" x14ac:dyDescent="0.25">
      <c r="A9228" t="s">
        <v>9420</v>
      </c>
      <c r="B9228">
        <v>4.1100000000000003</v>
      </c>
    </row>
    <row r="9229" spans="1:2" x14ac:dyDescent="0.25">
      <c r="A9229" t="s">
        <v>9421</v>
      </c>
      <c r="B9229">
        <v>3.98</v>
      </c>
    </row>
    <row r="9230" spans="1:2" x14ac:dyDescent="0.25">
      <c r="A9230" t="s">
        <v>9422</v>
      </c>
      <c r="B9230">
        <v>3.7320000000000002</v>
      </c>
    </row>
    <row r="9231" spans="1:2" x14ac:dyDescent="0.25">
      <c r="A9231" t="s">
        <v>9423</v>
      </c>
      <c r="B9231">
        <v>3.5449999999999999</v>
      </c>
    </row>
    <row r="9232" spans="1:2" x14ac:dyDescent="0.25">
      <c r="A9232" t="s">
        <v>9424</v>
      </c>
      <c r="B9232">
        <v>3.6469999999999998</v>
      </c>
    </row>
    <row r="9233" spans="1:2" x14ac:dyDescent="0.25">
      <c r="A9233" t="s">
        <v>9425</v>
      </c>
      <c r="B9233">
        <v>3.1110000000000002</v>
      </c>
    </row>
    <row r="9234" spans="1:2" x14ac:dyDescent="0.25">
      <c r="A9234" t="s">
        <v>9426</v>
      </c>
      <c r="B9234">
        <v>3.194</v>
      </c>
    </row>
    <row r="9235" spans="1:2" x14ac:dyDescent="0.25">
      <c r="A9235" t="s">
        <v>9427</v>
      </c>
      <c r="B9235">
        <v>4.1429999999999998</v>
      </c>
    </row>
    <row r="9236" spans="1:2" x14ac:dyDescent="0.25">
      <c r="A9236" t="s">
        <v>9428</v>
      </c>
      <c r="B9236">
        <v>5.1100000000000003</v>
      </c>
    </row>
    <row r="9237" spans="1:2" x14ac:dyDescent="0.25">
      <c r="A9237" t="s">
        <v>9429</v>
      </c>
      <c r="B9237">
        <v>6.9829999999999997</v>
      </c>
    </row>
    <row r="9238" spans="1:2" x14ac:dyDescent="0.25">
      <c r="A9238" t="s">
        <v>9430</v>
      </c>
      <c r="B9238">
        <v>5.9690000000000003</v>
      </c>
    </row>
    <row r="9239" spans="1:2" x14ac:dyDescent="0.25">
      <c r="A9239" t="s">
        <v>9431</v>
      </c>
      <c r="B9239">
        <v>4.3929999999999998</v>
      </c>
    </row>
    <row r="9240" spans="1:2" x14ac:dyDescent="0.25">
      <c r="A9240" t="s">
        <v>9432</v>
      </c>
      <c r="B9240">
        <v>7.05</v>
      </c>
    </row>
    <row r="9241" spans="1:2" x14ac:dyDescent="0.25">
      <c r="A9241" t="s">
        <v>9433</v>
      </c>
      <c r="B9241">
        <v>4.694</v>
      </c>
    </row>
    <row r="9242" spans="1:2" x14ac:dyDescent="0.25">
      <c r="A9242" t="s">
        <v>9434</v>
      </c>
      <c r="B9242">
        <v>5.4059999999999997</v>
      </c>
    </row>
    <row r="9243" spans="1:2" x14ac:dyDescent="0.25">
      <c r="A9243" t="s">
        <v>9435</v>
      </c>
      <c r="B9243">
        <v>7.4870000000000001</v>
      </c>
    </row>
    <row r="9244" spans="1:2" x14ac:dyDescent="0.25">
      <c r="A9244" t="s">
        <v>9436</v>
      </c>
      <c r="B9244">
        <v>6.8010000000000002</v>
      </c>
    </row>
    <row r="9245" spans="1:2" x14ac:dyDescent="0.25">
      <c r="A9245" t="s">
        <v>9437</v>
      </c>
      <c r="B9245">
        <v>6.1280000000000001</v>
      </c>
    </row>
    <row r="9246" spans="1:2" x14ac:dyDescent="0.25">
      <c r="A9246" t="s">
        <v>9438</v>
      </c>
      <c r="B9246">
        <v>19.401</v>
      </c>
    </row>
    <row r="9247" spans="1:2" x14ac:dyDescent="0.25">
      <c r="A9247" t="s">
        <v>9439</v>
      </c>
      <c r="B9247">
        <v>10.003</v>
      </c>
    </row>
    <row r="9248" spans="1:2" x14ac:dyDescent="0.25">
      <c r="A9248" t="s">
        <v>9440</v>
      </c>
      <c r="B9248">
        <v>9.4380000000000006</v>
      </c>
    </row>
    <row r="9249" spans="1:2" x14ac:dyDescent="0.25">
      <c r="A9249" t="s">
        <v>9441</v>
      </c>
      <c r="B9249">
        <v>7.3220000000000001</v>
      </c>
    </row>
    <row r="9250" spans="1:2" x14ac:dyDescent="0.25">
      <c r="A9250" t="s">
        <v>9442</v>
      </c>
      <c r="B9250">
        <v>16.773</v>
      </c>
    </row>
    <row r="9251" spans="1:2" x14ac:dyDescent="0.25">
      <c r="A9251" t="s">
        <v>9443</v>
      </c>
      <c r="B9251">
        <v>24.414999999999999</v>
      </c>
    </row>
    <row r="9252" spans="1:2" x14ac:dyDescent="0.25">
      <c r="A9252" t="s">
        <v>9444</v>
      </c>
      <c r="B9252">
        <v>30.530999999999999</v>
      </c>
    </row>
    <row r="9253" spans="1:2" x14ac:dyDescent="0.25">
      <c r="A9253" t="s">
        <v>9445</v>
      </c>
      <c r="B9253">
        <v>40.692</v>
      </c>
    </row>
    <row r="9254" spans="1:2" x14ac:dyDescent="0.25">
      <c r="A9254" t="s">
        <v>9446</v>
      </c>
      <c r="B9254">
        <v>29.605</v>
      </c>
    </row>
    <row r="9255" spans="1:2" x14ac:dyDescent="0.25">
      <c r="A9255" t="s">
        <v>9447</v>
      </c>
      <c r="B9255">
        <v>31.484000000000002</v>
      </c>
    </row>
    <row r="9256" spans="1:2" x14ac:dyDescent="0.25">
      <c r="A9256" t="s">
        <v>9448</v>
      </c>
      <c r="B9256">
        <v>28.635999999999999</v>
      </c>
    </row>
    <row r="9257" spans="1:2" x14ac:dyDescent="0.25">
      <c r="A9257" t="s">
        <v>9449</v>
      </c>
      <c r="B9257">
        <v>41.261000000000003</v>
      </c>
    </row>
    <row r="9258" spans="1:2" x14ac:dyDescent="0.25">
      <c r="A9258" t="s">
        <v>9450</v>
      </c>
      <c r="B9258">
        <v>57.689</v>
      </c>
    </row>
    <row r="9259" spans="1:2" x14ac:dyDescent="0.25">
      <c r="A9259" t="s">
        <v>9451</v>
      </c>
      <c r="B9259">
        <v>90.067999999999998</v>
      </c>
    </row>
    <row r="9260" spans="1:2" x14ac:dyDescent="0.25">
      <c r="A9260" t="s">
        <v>9452</v>
      </c>
      <c r="B9260">
        <v>69.043999999999997</v>
      </c>
    </row>
    <row r="9261" spans="1:2" x14ac:dyDescent="0.25">
      <c r="A9261" t="s">
        <v>9453</v>
      </c>
      <c r="B9261">
        <v>70.305999999999997</v>
      </c>
    </row>
    <row r="9262" spans="1:2" x14ac:dyDescent="0.25">
      <c r="A9262" t="s">
        <v>9454</v>
      </c>
      <c r="B9262">
        <v>50.759</v>
      </c>
    </row>
    <row r="9263" spans="1:2" x14ac:dyDescent="0.25">
      <c r="A9263" t="s">
        <v>9455</v>
      </c>
      <c r="B9263">
        <v>42.466999999999999</v>
      </c>
    </row>
    <row r="9264" spans="1:2" x14ac:dyDescent="0.25">
      <c r="A9264" t="s">
        <v>9456</v>
      </c>
      <c r="B9264">
        <v>41.401000000000003</v>
      </c>
    </row>
    <row r="9265" spans="1:2" x14ac:dyDescent="0.25">
      <c r="A9265" t="s">
        <v>9457</v>
      </c>
      <c r="B9265">
        <v>37.619999999999997</v>
      </c>
    </row>
    <row r="9266" spans="1:2" x14ac:dyDescent="0.25">
      <c r="A9266" t="s">
        <v>9458</v>
      </c>
      <c r="B9266">
        <v>67.070999999999998</v>
      </c>
    </row>
    <row r="9267" spans="1:2" x14ac:dyDescent="0.25">
      <c r="A9267" t="s">
        <v>9459</v>
      </c>
      <c r="B9267">
        <v>85.974000000000004</v>
      </c>
    </row>
    <row r="9268" spans="1:2" x14ac:dyDescent="0.25">
      <c r="A9268" t="s">
        <v>9460</v>
      </c>
      <c r="B9268">
        <v>131.84800000000001</v>
      </c>
    </row>
    <row r="9269" spans="1:2" x14ac:dyDescent="0.25">
      <c r="A9269" t="s">
        <v>9461</v>
      </c>
      <c r="B9269">
        <v>86.617000000000004</v>
      </c>
    </row>
    <row r="9270" spans="1:2" x14ac:dyDescent="0.25">
      <c r="A9270" t="s">
        <v>9462</v>
      </c>
      <c r="B9270">
        <v>70.457999999999998</v>
      </c>
    </row>
    <row r="9271" spans="1:2" x14ac:dyDescent="0.25">
      <c r="A9271" t="s">
        <v>9463</v>
      </c>
      <c r="B9271">
        <v>62.265999999999998</v>
      </c>
    </row>
    <row r="9272" spans="1:2" x14ac:dyDescent="0.25">
      <c r="A9272" t="s">
        <v>9464</v>
      </c>
      <c r="B9272">
        <v>118.827</v>
      </c>
    </row>
    <row r="9273" spans="1:2" x14ac:dyDescent="0.25">
      <c r="A9273" t="s">
        <v>9465</v>
      </c>
      <c r="B9273">
        <v>81.382000000000005</v>
      </c>
    </row>
    <row r="9274" spans="1:2" x14ac:dyDescent="0.25">
      <c r="A9274" t="s">
        <v>9466</v>
      </c>
      <c r="B9274">
        <v>111.785</v>
      </c>
    </row>
    <row r="9275" spans="1:2" x14ac:dyDescent="0.25">
      <c r="A9275" t="s">
        <v>9467</v>
      </c>
      <c r="B9275">
        <v>76.688000000000002</v>
      </c>
    </row>
    <row r="9276" spans="1:2" x14ac:dyDescent="0.25">
      <c r="A9276" t="s">
        <v>9468</v>
      </c>
      <c r="B9276">
        <v>100.303</v>
      </c>
    </row>
    <row r="9277" spans="1:2" x14ac:dyDescent="0.25">
      <c r="A9277" t="s">
        <v>9469</v>
      </c>
      <c r="B9277">
        <v>97.497</v>
      </c>
    </row>
    <row r="9278" spans="1:2" x14ac:dyDescent="0.25">
      <c r="A9278" t="s">
        <v>9470</v>
      </c>
      <c r="B9278">
        <v>105.59399999999999</v>
      </c>
    </row>
    <row r="9279" spans="1:2" x14ac:dyDescent="0.25">
      <c r="A9279" t="s">
        <v>9471</v>
      </c>
      <c r="B9279">
        <v>97.950999999999993</v>
      </c>
    </row>
    <row r="9280" spans="1:2" x14ac:dyDescent="0.25">
      <c r="A9280" t="s">
        <v>9472</v>
      </c>
      <c r="B9280">
        <v>97.305999999999997</v>
      </c>
    </row>
    <row r="9281" spans="1:2" x14ac:dyDescent="0.25">
      <c r="A9281" t="s">
        <v>9473</v>
      </c>
      <c r="B9281">
        <v>76.085999999999999</v>
      </c>
    </row>
    <row r="9282" spans="1:2" x14ac:dyDescent="0.25">
      <c r="A9282" t="s">
        <v>9474</v>
      </c>
      <c r="B9282">
        <v>74.805000000000007</v>
      </c>
    </row>
    <row r="9283" spans="1:2" x14ac:dyDescent="0.25">
      <c r="A9283" t="s">
        <v>9475</v>
      </c>
      <c r="B9283">
        <v>74.510999999999996</v>
      </c>
    </row>
    <row r="9284" spans="1:2" x14ac:dyDescent="0.25">
      <c r="A9284" t="s">
        <v>9476</v>
      </c>
      <c r="B9284">
        <v>62.445999999999998</v>
      </c>
    </row>
    <row r="9285" spans="1:2" x14ac:dyDescent="0.25">
      <c r="A9285" t="s">
        <v>9478</v>
      </c>
      <c r="B9285">
        <v>58.475999999999999</v>
      </c>
    </row>
    <row r="9286" spans="1:2" x14ac:dyDescent="0.25">
      <c r="A9286" t="s">
        <v>9479</v>
      </c>
      <c r="B9286">
        <v>58.963000000000001</v>
      </c>
    </row>
    <row r="9287" spans="1:2" x14ac:dyDescent="0.25">
      <c r="A9287" t="s">
        <v>9480</v>
      </c>
      <c r="B9287">
        <v>60.392000000000003</v>
      </c>
    </row>
    <row r="9288" spans="1:2" x14ac:dyDescent="0.25">
      <c r="A9288" t="s">
        <v>9481</v>
      </c>
      <c r="B9288">
        <v>58.734999999999999</v>
      </c>
    </row>
    <row r="9289" spans="1:2" x14ac:dyDescent="0.25">
      <c r="A9289" t="s">
        <v>9482</v>
      </c>
      <c r="B9289">
        <v>62.713999999999999</v>
      </c>
    </row>
    <row r="9290" spans="1:2" x14ac:dyDescent="0.25">
      <c r="A9290" t="s">
        <v>9483</v>
      </c>
      <c r="B9290">
        <v>65.885999999999996</v>
      </c>
    </row>
    <row r="9291" spans="1:2" x14ac:dyDescent="0.25">
      <c r="A9291" t="s">
        <v>9484</v>
      </c>
      <c r="B9291">
        <v>58.84</v>
      </c>
    </row>
    <row r="9292" spans="1:2" x14ac:dyDescent="0.25">
      <c r="A9292" t="s">
        <v>9485</v>
      </c>
      <c r="B9292">
        <v>52.972000000000001</v>
      </c>
    </row>
    <row r="9293" spans="1:2" x14ac:dyDescent="0.25">
      <c r="A9293" t="s">
        <v>9486</v>
      </c>
      <c r="B9293">
        <v>68.082999999999998</v>
      </c>
    </row>
    <row r="9294" spans="1:2" x14ac:dyDescent="0.25">
      <c r="A9294" t="s">
        <v>9487</v>
      </c>
      <c r="B9294">
        <v>59.856999999999999</v>
      </c>
    </row>
    <row r="9295" spans="1:2" x14ac:dyDescent="0.25">
      <c r="A9295" t="s">
        <v>9488</v>
      </c>
      <c r="B9295">
        <v>79.498999999999995</v>
      </c>
    </row>
    <row r="9296" spans="1:2" x14ac:dyDescent="0.25">
      <c r="A9296" t="s">
        <v>9489</v>
      </c>
      <c r="B9296">
        <v>66.155000000000001</v>
      </c>
    </row>
    <row r="9297" spans="1:2" x14ac:dyDescent="0.25">
      <c r="A9297" t="s">
        <v>9490</v>
      </c>
      <c r="B9297">
        <v>105.545</v>
      </c>
    </row>
    <row r="9298" spans="1:2" x14ac:dyDescent="0.25">
      <c r="A9298" t="s">
        <v>9491</v>
      </c>
      <c r="B9298">
        <v>102.26900000000001</v>
      </c>
    </row>
    <row r="9299" spans="1:2" x14ac:dyDescent="0.25">
      <c r="A9299" t="s">
        <v>9492</v>
      </c>
      <c r="B9299">
        <v>84.091999999999999</v>
      </c>
    </row>
    <row r="9300" spans="1:2" x14ac:dyDescent="0.25">
      <c r="A9300" t="s">
        <v>9493</v>
      </c>
      <c r="B9300">
        <v>110.49</v>
      </c>
    </row>
    <row r="9301" spans="1:2" x14ac:dyDescent="0.25">
      <c r="A9301" t="s">
        <v>9494</v>
      </c>
      <c r="B9301">
        <v>89.521000000000001</v>
      </c>
    </row>
    <row r="9302" spans="1:2" x14ac:dyDescent="0.25">
      <c r="A9302" t="s">
        <v>9495</v>
      </c>
      <c r="B9302">
        <v>81.552999999999997</v>
      </c>
    </row>
    <row r="9303" spans="1:2" x14ac:dyDescent="0.25">
      <c r="A9303" t="s">
        <v>9496</v>
      </c>
      <c r="B9303">
        <v>91.724999999999994</v>
      </c>
    </row>
    <row r="9304" spans="1:2" x14ac:dyDescent="0.25">
      <c r="A9304" t="s">
        <v>9497</v>
      </c>
      <c r="B9304">
        <v>72.498000000000005</v>
      </c>
    </row>
    <row r="9305" spans="1:2" x14ac:dyDescent="0.25">
      <c r="A9305" t="s">
        <v>9498</v>
      </c>
      <c r="B9305">
        <v>70.694000000000003</v>
      </c>
    </row>
    <row r="9306" spans="1:2" x14ac:dyDescent="0.25">
      <c r="A9306" t="s">
        <v>9499</v>
      </c>
      <c r="B9306">
        <v>69.89</v>
      </c>
    </row>
    <row r="9307" spans="1:2" x14ac:dyDescent="0.25">
      <c r="A9307" t="s">
        <v>9500</v>
      </c>
      <c r="B9307">
        <v>60.316000000000003</v>
      </c>
    </row>
    <row r="9308" spans="1:2" x14ac:dyDescent="0.25">
      <c r="A9308" t="s">
        <v>9501</v>
      </c>
      <c r="B9308">
        <v>82.39</v>
      </c>
    </row>
    <row r="9309" spans="1:2" x14ac:dyDescent="0.25">
      <c r="A9309" t="s">
        <v>9502</v>
      </c>
      <c r="B9309">
        <v>96.875</v>
      </c>
    </row>
    <row r="9310" spans="1:2" x14ac:dyDescent="0.25">
      <c r="A9310" t="s">
        <v>9503</v>
      </c>
      <c r="B9310">
        <v>118.28400000000001</v>
      </c>
    </row>
    <row r="9311" spans="1:2" x14ac:dyDescent="0.25">
      <c r="A9311" t="s">
        <v>9504</v>
      </c>
      <c r="B9311">
        <v>111.301</v>
      </c>
    </row>
    <row r="9312" spans="1:2" x14ac:dyDescent="0.25">
      <c r="A9312" t="s">
        <v>9505</v>
      </c>
      <c r="B9312">
        <v>104.325</v>
      </c>
    </row>
    <row r="9313" spans="1:3" x14ac:dyDescent="0.25">
      <c r="A9313" t="s">
        <v>9506</v>
      </c>
      <c r="B9313">
        <v>125.32299999999999</v>
      </c>
    </row>
    <row r="9314" spans="1:3" x14ac:dyDescent="0.25">
      <c r="A9314" t="s">
        <v>9507</v>
      </c>
      <c r="B9314">
        <v>114.08499999999999</v>
      </c>
    </row>
    <row r="9315" spans="1:3" x14ac:dyDescent="0.25">
      <c r="A9315" t="s">
        <v>9508</v>
      </c>
      <c r="B9315">
        <v>112.111</v>
      </c>
    </row>
    <row r="9316" spans="1:3" x14ac:dyDescent="0.25">
      <c r="A9316" t="s">
        <v>9509</v>
      </c>
      <c r="B9316">
        <v>110.43</v>
      </c>
    </row>
    <row r="9317" spans="1:3" x14ac:dyDescent="0.25">
      <c r="A9317" t="s">
        <v>9510</v>
      </c>
      <c r="B9317">
        <v>93.653000000000006</v>
      </c>
    </row>
    <row r="9318" spans="1:3" x14ac:dyDescent="0.25">
      <c r="A9318" t="s">
        <v>9511</v>
      </c>
      <c r="B9318">
        <v>99.53</v>
      </c>
    </row>
    <row r="9319" spans="1:3" x14ac:dyDescent="0.25">
      <c r="A9319" t="s">
        <v>9512</v>
      </c>
      <c r="B9319">
        <v>139.30600000000001</v>
      </c>
    </row>
    <row r="9320" spans="1:3" x14ac:dyDescent="0.25">
      <c r="A9320" t="s">
        <v>9513</v>
      </c>
      <c r="B9320">
        <v>159.935</v>
      </c>
    </row>
    <row r="9321" spans="1:3" x14ac:dyDescent="0.25">
      <c r="A9321" t="s">
        <v>9514</v>
      </c>
      <c r="B9321">
        <v>134.964</v>
      </c>
    </row>
    <row r="9322" spans="1:3" x14ac:dyDescent="0.25">
      <c r="A9322" t="s">
        <v>9515</v>
      </c>
      <c r="B9322">
        <v>114.5</v>
      </c>
    </row>
    <row r="9323" spans="1:3" x14ac:dyDescent="0.25">
      <c r="A9323" t="s">
        <v>9516</v>
      </c>
      <c r="B9323">
        <v>105.441</v>
      </c>
    </row>
    <row r="9324" spans="1:3" x14ac:dyDescent="0.25">
      <c r="A9324" t="s">
        <v>9517</v>
      </c>
      <c r="B9324">
        <v>93.620999999999995</v>
      </c>
      <c r="C9324">
        <f>AVERAGE(B8960:B9324)</f>
        <v>29.443052054794517</v>
      </c>
    </row>
    <row r="9325" spans="1:3" x14ac:dyDescent="0.25">
      <c r="A9325" t="s">
        <v>9518</v>
      </c>
      <c r="B9325">
        <v>100.319</v>
      </c>
    </row>
    <row r="9326" spans="1:3" x14ac:dyDescent="0.25">
      <c r="A9326" t="s">
        <v>9519</v>
      </c>
      <c r="B9326">
        <v>99.525999999999996</v>
      </c>
    </row>
    <row r="9327" spans="1:3" x14ac:dyDescent="0.25">
      <c r="A9327" t="s">
        <v>9520</v>
      </c>
      <c r="B9327">
        <v>88.55</v>
      </c>
    </row>
    <row r="9328" spans="1:3" x14ac:dyDescent="0.25">
      <c r="A9328" t="s">
        <v>9521</v>
      </c>
      <c r="B9328">
        <v>89.283000000000001</v>
      </c>
    </row>
    <row r="9329" spans="1:2" x14ac:dyDescent="0.25">
      <c r="A9329" t="s">
        <v>9522</v>
      </c>
      <c r="B9329">
        <v>77.019000000000005</v>
      </c>
    </row>
    <row r="9330" spans="1:2" x14ac:dyDescent="0.25">
      <c r="A9330" t="s">
        <v>9523</v>
      </c>
      <c r="B9330">
        <v>68.822999999999993</v>
      </c>
    </row>
    <row r="9331" spans="1:2" x14ac:dyDescent="0.25">
      <c r="A9331" t="s">
        <v>9524</v>
      </c>
      <c r="B9331">
        <v>62.625999999999998</v>
      </c>
    </row>
    <row r="9332" spans="1:2" x14ac:dyDescent="0.25">
      <c r="A9332" t="s">
        <v>9525</v>
      </c>
      <c r="B9332">
        <v>79.760000000000005</v>
      </c>
    </row>
    <row r="9333" spans="1:2" x14ac:dyDescent="0.25">
      <c r="A9333" t="s">
        <v>9526</v>
      </c>
      <c r="B9333">
        <v>74.738</v>
      </c>
    </row>
    <row r="9334" spans="1:2" x14ac:dyDescent="0.25">
      <c r="A9334" t="s">
        <v>9527</v>
      </c>
      <c r="B9334">
        <v>63.094999999999999</v>
      </c>
    </row>
    <row r="9335" spans="1:2" x14ac:dyDescent="0.25">
      <c r="A9335" t="s">
        <v>9528</v>
      </c>
      <c r="B9335">
        <v>60.027000000000001</v>
      </c>
    </row>
    <row r="9336" spans="1:2" x14ac:dyDescent="0.25">
      <c r="A9336" t="s">
        <v>9529</v>
      </c>
      <c r="B9336">
        <v>54.398000000000003</v>
      </c>
    </row>
    <row r="9337" spans="1:2" x14ac:dyDescent="0.25">
      <c r="A9337" t="s">
        <v>9530</v>
      </c>
      <c r="B9337">
        <v>50.348999999999997</v>
      </c>
    </row>
    <row r="9338" spans="1:2" x14ac:dyDescent="0.25">
      <c r="A9338" t="s">
        <v>9531</v>
      </c>
      <c r="B9338">
        <v>46.457000000000001</v>
      </c>
    </row>
    <row r="9339" spans="1:2" x14ac:dyDescent="0.25">
      <c r="A9339" t="s">
        <v>9532</v>
      </c>
      <c r="B9339">
        <v>46.072000000000003</v>
      </c>
    </row>
    <row r="9340" spans="1:2" x14ac:dyDescent="0.25">
      <c r="A9340" t="s">
        <v>9533</v>
      </c>
      <c r="B9340">
        <v>41.091999999999999</v>
      </c>
    </row>
    <row r="9341" spans="1:2" x14ac:dyDescent="0.25">
      <c r="A9341" t="s">
        <v>9534</v>
      </c>
      <c r="B9341">
        <v>63.658999999999999</v>
      </c>
    </row>
    <row r="9342" spans="1:2" x14ac:dyDescent="0.25">
      <c r="A9342" t="s">
        <v>9535</v>
      </c>
      <c r="B9342">
        <v>84.468999999999994</v>
      </c>
    </row>
    <row r="9343" spans="1:2" x14ac:dyDescent="0.25">
      <c r="A9343" t="s">
        <v>9536</v>
      </c>
      <c r="B9343">
        <v>88.727999999999994</v>
      </c>
    </row>
    <row r="9344" spans="1:2" x14ac:dyDescent="0.25">
      <c r="A9344" t="s">
        <v>9537</v>
      </c>
      <c r="B9344">
        <v>73.936000000000007</v>
      </c>
    </row>
    <row r="9345" spans="1:2" x14ac:dyDescent="0.25">
      <c r="A9345" t="s">
        <v>9538</v>
      </c>
      <c r="B9345">
        <v>65.668999999999997</v>
      </c>
    </row>
    <row r="9346" spans="1:2" x14ac:dyDescent="0.25">
      <c r="A9346" t="s">
        <v>9539</v>
      </c>
      <c r="B9346">
        <v>58.945</v>
      </c>
    </row>
    <row r="9347" spans="1:2" x14ac:dyDescent="0.25">
      <c r="A9347" t="s">
        <v>9540</v>
      </c>
      <c r="B9347">
        <v>54.414000000000001</v>
      </c>
    </row>
    <row r="9348" spans="1:2" x14ac:dyDescent="0.25">
      <c r="A9348" t="s">
        <v>9542</v>
      </c>
      <c r="B9348">
        <v>51.360999999999997</v>
      </c>
    </row>
    <row r="9349" spans="1:2" x14ac:dyDescent="0.25">
      <c r="A9349" t="s">
        <v>9543</v>
      </c>
      <c r="B9349">
        <v>51.360999999999997</v>
      </c>
    </row>
    <row r="9350" spans="1:2" x14ac:dyDescent="0.25">
      <c r="A9350" t="s">
        <v>9544</v>
      </c>
      <c r="B9350">
        <v>108.352</v>
      </c>
    </row>
    <row r="9351" spans="1:2" x14ac:dyDescent="0.25">
      <c r="A9351" t="s">
        <v>9545</v>
      </c>
      <c r="B9351">
        <v>61.948</v>
      </c>
    </row>
    <row r="9352" spans="1:2" x14ac:dyDescent="0.25">
      <c r="A9352" t="s">
        <v>9546</v>
      </c>
      <c r="B9352">
        <v>62.149000000000001</v>
      </c>
    </row>
    <row r="9353" spans="1:2" x14ac:dyDescent="0.25">
      <c r="A9353" t="s">
        <v>9547</v>
      </c>
      <c r="B9353">
        <v>68.448999999999998</v>
      </c>
    </row>
    <row r="9354" spans="1:2" x14ac:dyDescent="0.25">
      <c r="A9354" t="s">
        <v>9548</v>
      </c>
      <c r="B9354">
        <v>127.387</v>
      </c>
    </row>
    <row r="9355" spans="1:2" x14ac:dyDescent="0.25">
      <c r="A9355" t="s">
        <v>9549</v>
      </c>
      <c r="B9355">
        <v>125.002</v>
      </c>
    </row>
    <row r="9356" spans="1:2" x14ac:dyDescent="0.25">
      <c r="A9356" t="s">
        <v>9550</v>
      </c>
      <c r="B9356">
        <v>101.178</v>
      </c>
    </row>
    <row r="9357" spans="1:2" x14ac:dyDescent="0.25">
      <c r="A9357" t="s">
        <v>9551</v>
      </c>
      <c r="B9357">
        <v>89.652000000000001</v>
      </c>
    </row>
    <row r="9358" spans="1:2" x14ac:dyDescent="0.25">
      <c r="A9358" t="s">
        <v>9552</v>
      </c>
      <c r="B9358">
        <v>79.471999999999994</v>
      </c>
    </row>
    <row r="9359" spans="1:2" x14ac:dyDescent="0.25">
      <c r="A9359" t="s">
        <v>9553</v>
      </c>
      <c r="B9359">
        <v>73.325999999999993</v>
      </c>
    </row>
    <row r="9360" spans="1:2" x14ac:dyDescent="0.25">
      <c r="A9360" t="s">
        <v>9554</v>
      </c>
      <c r="B9360">
        <v>63.765999999999998</v>
      </c>
    </row>
    <row r="9361" spans="1:2" x14ac:dyDescent="0.25">
      <c r="A9361" t="s">
        <v>9555</v>
      </c>
      <c r="B9361">
        <v>57.104999999999997</v>
      </c>
    </row>
    <row r="9362" spans="1:2" x14ac:dyDescent="0.25">
      <c r="A9362" t="s">
        <v>9556</v>
      </c>
      <c r="B9362">
        <v>52.454999999999998</v>
      </c>
    </row>
    <row r="9363" spans="1:2" x14ac:dyDescent="0.25">
      <c r="A9363" t="s">
        <v>9557</v>
      </c>
      <c r="B9363">
        <v>51.276000000000003</v>
      </c>
    </row>
    <row r="9364" spans="1:2" x14ac:dyDescent="0.25">
      <c r="A9364" t="s">
        <v>9558</v>
      </c>
      <c r="B9364">
        <v>46.173000000000002</v>
      </c>
    </row>
    <row r="9365" spans="1:2" x14ac:dyDescent="0.25">
      <c r="A9365" t="s">
        <v>9559</v>
      </c>
      <c r="B9365">
        <v>44.619</v>
      </c>
    </row>
    <row r="9366" spans="1:2" x14ac:dyDescent="0.25">
      <c r="A9366" t="s">
        <v>9560</v>
      </c>
      <c r="B9366">
        <v>40.856999999999999</v>
      </c>
    </row>
    <row r="9367" spans="1:2" x14ac:dyDescent="0.25">
      <c r="A9367" t="s">
        <v>9561</v>
      </c>
      <c r="B9367">
        <v>38.432000000000002</v>
      </c>
    </row>
    <row r="9368" spans="1:2" x14ac:dyDescent="0.25">
      <c r="A9368" t="s">
        <v>9562</v>
      </c>
      <c r="B9368">
        <v>37.049999999999997</v>
      </c>
    </row>
    <row r="9369" spans="1:2" x14ac:dyDescent="0.25">
      <c r="A9369" t="s">
        <v>9563</v>
      </c>
      <c r="B9369">
        <v>35.496000000000002</v>
      </c>
    </row>
    <row r="9370" spans="1:2" x14ac:dyDescent="0.25">
      <c r="A9370" t="s">
        <v>9564</v>
      </c>
      <c r="B9370">
        <v>33.982999999999997</v>
      </c>
    </row>
    <row r="9371" spans="1:2" x14ac:dyDescent="0.25">
      <c r="A9371" t="s">
        <v>9565</v>
      </c>
      <c r="B9371">
        <v>32.58</v>
      </c>
    </row>
    <row r="9372" spans="1:2" x14ac:dyDescent="0.25">
      <c r="A9372" t="s">
        <v>9566</v>
      </c>
      <c r="B9372">
        <v>31.46</v>
      </c>
    </row>
    <row r="9373" spans="1:2" x14ac:dyDescent="0.25">
      <c r="A9373" t="s">
        <v>9567</v>
      </c>
      <c r="B9373">
        <v>30.664999999999999</v>
      </c>
    </row>
    <row r="9374" spans="1:2" x14ac:dyDescent="0.25">
      <c r="A9374" t="s">
        <v>9568</v>
      </c>
      <c r="B9374">
        <v>29.902999999999999</v>
      </c>
    </row>
    <row r="9375" spans="1:2" x14ac:dyDescent="0.25">
      <c r="A9375" t="s">
        <v>9569</v>
      </c>
      <c r="B9375">
        <v>29.292999999999999</v>
      </c>
    </row>
    <row r="9376" spans="1:2" x14ac:dyDescent="0.25">
      <c r="A9376" t="s">
        <v>9570</v>
      </c>
      <c r="B9376">
        <v>27.024999999999999</v>
      </c>
    </row>
    <row r="9377" spans="1:2" x14ac:dyDescent="0.25">
      <c r="A9377" t="s">
        <v>9571</v>
      </c>
      <c r="B9377">
        <v>25.667000000000002</v>
      </c>
    </row>
    <row r="9378" spans="1:2" x14ac:dyDescent="0.25">
      <c r="A9378" t="s">
        <v>9574</v>
      </c>
      <c r="B9378">
        <v>24.846</v>
      </c>
    </row>
    <row r="9379" spans="1:2" x14ac:dyDescent="0.25">
      <c r="A9379" t="s">
        <v>9575</v>
      </c>
      <c r="B9379">
        <v>24.373999999999999</v>
      </c>
    </row>
    <row r="9380" spans="1:2" x14ac:dyDescent="0.25">
      <c r="A9380" t="s">
        <v>9576</v>
      </c>
      <c r="B9380">
        <v>23.216000000000001</v>
      </c>
    </row>
    <row r="9381" spans="1:2" x14ac:dyDescent="0.25">
      <c r="A9381" t="s">
        <v>9577</v>
      </c>
      <c r="B9381">
        <v>22.414999999999999</v>
      </c>
    </row>
    <row r="9382" spans="1:2" x14ac:dyDescent="0.25">
      <c r="A9382" t="s">
        <v>9578</v>
      </c>
      <c r="B9382">
        <v>22.047999999999998</v>
      </c>
    </row>
    <row r="9383" spans="1:2" x14ac:dyDescent="0.25">
      <c r="A9383" t="s">
        <v>9579</v>
      </c>
      <c r="B9383">
        <v>21.899000000000001</v>
      </c>
    </row>
    <row r="9384" spans="1:2" x14ac:dyDescent="0.25">
      <c r="A9384" t="s">
        <v>9580</v>
      </c>
      <c r="B9384">
        <v>21.562999999999999</v>
      </c>
    </row>
    <row r="9385" spans="1:2" x14ac:dyDescent="0.25">
      <c r="A9385" t="s">
        <v>9581</v>
      </c>
      <c r="B9385">
        <v>20.920999999999999</v>
      </c>
    </row>
    <row r="9386" spans="1:2" x14ac:dyDescent="0.25">
      <c r="A9386" t="s">
        <v>9582</v>
      </c>
      <c r="B9386">
        <v>19.911000000000001</v>
      </c>
    </row>
    <row r="9387" spans="1:2" x14ac:dyDescent="0.25">
      <c r="A9387" t="s">
        <v>9583</v>
      </c>
      <c r="B9387">
        <v>19.09</v>
      </c>
    </row>
    <row r="9388" spans="1:2" x14ac:dyDescent="0.25">
      <c r="A9388" t="s">
        <v>9584</v>
      </c>
      <c r="B9388">
        <v>18.628</v>
      </c>
    </row>
    <row r="9389" spans="1:2" x14ac:dyDescent="0.25">
      <c r="A9389" t="s">
        <v>9585</v>
      </c>
      <c r="B9389">
        <v>18.315999999999999</v>
      </c>
    </row>
    <row r="9390" spans="1:2" x14ac:dyDescent="0.25">
      <c r="A9390" t="s">
        <v>9586</v>
      </c>
      <c r="B9390">
        <v>17.992999999999999</v>
      </c>
    </row>
    <row r="9391" spans="1:2" x14ac:dyDescent="0.25">
      <c r="A9391" t="s">
        <v>9587</v>
      </c>
      <c r="B9391">
        <v>17.798999999999999</v>
      </c>
    </row>
    <row r="9392" spans="1:2" x14ac:dyDescent="0.25">
      <c r="A9392" t="s">
        <v>9588</v>
      </c>
      <c r="B9392">
        <v>17.268000000000001</v>
      </c>
    </row>
    <row r="9393" spans="1:2" x14ac:dyDescent="0.25">
      <c r="A9393" t="s">
        <v>9589</v>
      </c>
      <c r="B9393">
        <v>17.09</v>
      </c>
    </row>
    <row r="9394" spans="1:2" x14ac:dyDescent="0.25">
      <c r="A9394" t="s">
        <v>9590</v>
      </c>
      <c r="B9394">
        <v>16.829000000000001</v>
      </c>
    </row>
    <row r="9395" spans="1:2" x14ac:dyDescent="0.25">
      <c r="A9395" t="s">
        <v>9591</v>
      </c>
      <c r="B9395">
        <v>15.266</v>
      </c>
    </row>
    <row r="9396" spans="1:2" x14ac:dyDescent="0.25">
      <c r="A9396" t="s">
        <v>9592</v>
      </c>
      <c r="B9396">
        <v>14.315</v>
      </c>
    </row>
    <row r="9397" spans="1:2" x14ac:dyDescent="0.25">
      <c r="A9397" t="s">
        <v>9593</v>
      </c>
      <c r="B9397">
        <v>14.202</v>
      </c>
    </row>
    <row r="9398" spans="1:2" x14ac:dyDescent="0.25">
      <c r="A9398" t="s">
        <v>9594</v>
      </c>
      <c r="B9398">
        <v>13.813000000000001</v>
      </c>
    </row>
    <row r="9399" spans="1:2" x14ac:dyDescent="0.25">
      <c r="A9399" t="s">
        <v>9595</v>
      </c>
      <c r="B9399">
        <v>13.742000000000001</v>
      </c>
    </row>
    <row r="9400" spans="1:2" x14ac:dyDescent="0.25">
      <c r="A9400" t="s">
        <v>9596</v>
      </c>
      <c r="B9400">
        <v>13.135999999999999</v>
      </c>
    </row>
    <row r="9401" spans="1:2" x14ac:dyDescent="0.25">
      <c r="A9401" t="s">
        <v>9597</v>
      </c>
      <c r="B9401">
        <v>12.753</v>
      </c>
    </row>
    <row r="9402" spans="1:2" x14ac:dyDescent="0.25">
      <c r="A9402" t="s">
        <v>9598</v>
      </c>
      <c r="B9402">
        <v>12.23</v>
      </c>
    </row>
    <row r="9403" spans="1:2" x14ac:dyDescent="0.25">
      <c r="A9403" t="s">
        <v>9599</v>
      </c>
      <c r="B9403">
        <v>11.901999999999999</v>
      </c>
    </row>
    <row r="9404" spans="1:2" x14ac:dyDescent="0.25">
      <c r="A9404" t="s">
        <v>9600</v>
      </c>
      <c r="B9404">
        <v>11.353999999999999</v>
      </c>
    </row>
    <row r="9405" spans="1:2" x14ac:dyDescent="0.25">
      <c r="A9405" t="s">
        <v>9601</v>
      </c>
      <c r="B9405">
        <v>11.241</v>
      </c>
    </row>
    <row r="9406" spans="1:2" x14ac:dyDescent="0.25">
      <c r="A9406" t="s">
        <v>9602</v>
      </c>
      <c r="B9406">
        <v>10.917</v>
      </c>
    </row>
    <row r="9407" spans="1:2" x14ac:dyDescent="0.25">
      <c r="A9407" t="s">
        <v>9603</v>
      </c>
      <c r="B9407">
        <v>10.66</v>
      </c>
    </row>
    <row r="9408" spans="1:2" x14ac:dyDescent="0.25">
      <c r="A9408" t="s">
        <v>9606</v>
      </c>
      <c r="B9408">
        <v>10.276</v>
      </c>
    </row>
    <row r="9409" spans="1:2" x14ac:dyDescent="0.25">
      <c r="A9409" t="s">
        <v>9607</v>
      </c>
      <c r="B9409">
        <v>10.206</v>
      </c>
    </row>
    <row r="9410" spans="1:2" x14ac:dyDescent="0.25">
      <c r="A9410" t="s">
        <v>9608</v>
      </c>
      <c r="B9410">
        <v>9.9730000000000008</v>
      </c>
    </row>
    <row r="9411" spans="1:2" x14ac:dyDescent="0.25">
      <c r="A9411" t="s">
        <v>9609</v>
      </c>
      <c r="B9411">
        <v>9.6609999999999996</v>
      </c>
    </row>
    <row r="9412" spans="1:2" x14ac:dyDescent="0.25">
      <c r="A9412" t="s">
        <v>9610</v>
      </c>
      <c r="B9412">
        <v>9.6999999999999993</v>
      </c>
    </row>
    <row r="9413" spans="1:2" x14ac:dyDescent="0.25">
      <c r="A9413" t="s">
        <v>9611</v>
      </c>
      <c r="B9413">
        <v>9.6999999999999993</v>
      </c>
    </row>
    <row r="9414" spans="1:2" x14ac:dyDescent="0.25">
      <c r="A9414" t="s">
        <v>9612</v>
      </c>
      <c r="B9414">
        <v>9.2889999999999997</v>
      </c>
    </row>
    <row r="9415" spans="1:2" x14ac:dyDescent="0.25">
      <c r="A9415" t="s">
        <v>9613</v>
      </c>
      <c r="B9415">
        <v>9.0830000000000002</v>
      </c>
    </row>
    <row r="9416" spans="1:2" x14ac:dyDescent="0.25">
      <c r="A9416" t="s">
        <v>9614</v>
      </c>
      <c r="B9416">
        <v>9.1310000000000002</v>
      </c>
    </row>
    <row r="9417" spans="1:2" x14ac:dyDescent="0.25">
      <c r="A9417" t="s">
        <v>9615</v>
      </c>
      <c r="B9417">
        <v>9.0579999999999998</v>
      </c>
    </row>
    <row r="9418" spans="1:2" x14ac:dyDescent="0.25">
      <c r="A9418" t="s">
        <v>9616</v>
      </c>
      <c r="B9418">
        <v>8.8309999999999995</v>
      </c>
    </row>
    <row r="9419" spans="1:2" x14ac:dyDescent="0.25">
      <c r="A9419" t="s">
        <v>9617</v>
      </c>
      <c r="B9419">
        <v>8.8059999999999992</v>
      </c>
    </row>
    <row r="9420" spans="1:2" x14ac:dyDescent="0.25">
      <c r="A9420" t="s">
        <v>9618</v>
      </c>
      <c r="B9420">
        <v>8.5920000000000005</v>
      </c>
    </row>
    <row r="9421" spans="1:2" x14ac:dyDescent="0.25">
      <c r="A9421" t="s">
        <v>9619</v>
      </c>
      <c r="B9421">
        <v>8.1829999999999998</v>
      </c>
    </row>
    <row r="9422" spans="1:2" x14ac:dyDescent="0.25">
      <c r="A9422" t="s">
        <v>9620</v>
      </c>
      <c r="B9422">
        <v>7.915</v>
      </c>
    </row>
    <row r="9423" spans="1:2" x14ac:dyDescent="0.25">
      <c r="A9423" t="s">
        <v>9621</v>
      </c>
      <c r="B9423">
        <v>7.8239999999999998</v>
      </c>
    </row>
    <row r="9424" spans="1:2" x14ac:dyDescent="0.25">
      <c r="A9424" t="s">
        <v>9622</v>
      </c>
      <c r="B9424">
        <v>7.8559999999999999</v>
      </c>
    </row>
    <row r="9425" spans="1:2" x14ac:dyDescent="0.25">
      <c r="A9425" t="s">
        <v>9623</v>
      </c>
      <c r="B9425">
        <v>7.9809999999999999</v>
      </c>
    </row>
    <row r="9426" spans="1:2" x14ac:dyDescent="0.25">
      <c r="A9426" t="s">
        <v>9624</v>
      </c>
      <c r="B9426">
        <v>7.6429999999999998</v>
      </c>
    </row>
    <row r="9427" spans="1:2" x14ac:dyDescent="0.25">
      <c r="A9427" t="s">
        <v>9625</v>
      </c>
      <c r="B9427">
        <v>7.6779999999999999</v>
      </c>
    </row>
    <row r="9428" spans="1:2" x14ac:dyDescent="0.25">
      <c r="A9428" t="s">
        <v>9626</v>
      </c>
      <c r="B9428">
        <v>7.6159999999999997</v>
      </c>
    </row>
    <row r="9429" spans="1:2" x14ac:dyDescent="0.25">
      <c r="A9429" t="s">
        <v>9627</v>
      </c>
      <c r="B9429">
        <v>7.71</v>
      </c>
    </row>
    <row r="9430" spans="1:2" x14ac:dyDescent="0.25">
      <c r="A9430" t="s">
        <v>9628</v>
      </c>
      <c r="B9430">
        <v>7.7220000000000004</v>
      </c>
    </row>
    <row r="9431" spans="1:2" x14ac:dyDescent="0.25">
      <c r="A9431" t="s">
        <v>9629</v>
      </c>
      <c r="B9431">
        <v>7.6929999999999996</v>
      </c>
    </row>
    <row r="9432" spans="1:2" x14ac:dyDescent="0.25">
      <c r="A9432" t="s">
        <v>9630</v>
      </c>
      <c r="B9432">
        <v>7.7069999999999999</v>
      </c>
    </row>
    <row r="9433" spans="1:2" x14ac:dyDescent="0.25">
      <c r="A9433" t="s">
        <v>9631</v>
      </c>
      <c r="B9433">
        <v>7.5919999999999996</v>
      </c>
    </row>
    <row r="9434" spans="1:2" x14ac:dyDescent="0.25">
      <c r="A9434" t="s">
        <v>9632</v>
      </c>
      <c r="B9434">
        <v>7.4530000000000003</v>
      </c>
    </row>
    <row r="9435" spans="1:2" x14ac:dyDescent="0.25">
      <c r="A9435" t="s">
        <v>9633</v>
      </c>
      <c r="B9435">
        <v>7.2889999999999997</v>
      </c>
    </row>
    <row r="9436" spans="1:2" x14ac:dyDescent="0.25">
      <c r="A9436" t="s">
        <v>9634</v>
      </c>
      <c r="B9436">
        <v>7.2215999999999996</v>
      </c>
    </row>
    <row r="9437" spans="1:2" x14ac:dyDescent="0.25">
      <c r="A9437" t="s">
        <v>9635</v>
      </c>
      <c r="B9437">
        <v>7.085</v>
      </c>
    </row>
    <row r="9438" spans="1:2" x14ac:dyDescent="0.25">
      <c r="A9438" t="s">
        <v>9638</v>
      </c>
      <c r="B9438">
        <v>6.9630000000000001</v>
      </c>
    </row>
    <row r="9439" spans="1:2" x14ac:dyDescent="0.25">
      <c r="A9439" t="s">
        <v>9639</v>
      </c>
      <c r="B9439">
        <v>6.8239999999999998</v>
      </c>
    </row>
    <row r="9440" spans="1:2" x14ac:dyDescent="0.25">
      <c r="A9440" t="s">
        <v>9640</v>
      </c>
      <c r="B9440">
        <v>6.7930000000000001</v>
      </c>
    </row>
    <row r="9441" spans="1:2" x14ac:dyDescent="0.25">
      <c r="A9441" t="s">
        <v>9641</v>
      </c>
      <c r="B9441">
        <v>6.6539999999999999</v>
      </c>
    </row>
    <row r="9442" spans="1:2" x14ac:dyDescent="0.25">
      <c r="A9442" t="s">
        <v>9642</v>
      </c>
      <c r="B9442">
        <v>6.75</v>
      </c>
    </row>
    <row r="9443" spans="1:2" x14ac:dyDescent="0.25">
      <c r="A9443" t="s">
        <v>9643</v>
      </c>
      <c r="B9443">
        <v>6.7560000000000002</v>
      </c>
    </row>
    <row r="9444" spans="1:2" x14ac:dyDescent="0.25">
      <c r="A9444" t="s">
        <v>9644</v>
      </c>
      <c r="B9444">
        <v>6.6289999999999996</v>
      </c>
    </row>
    <row r="9445" spans="1:2" x14ac:dyDescent="0.25">
      <c r="A9445" t="s">
        <v>9645</v>
      </c>
      <c r="B9445">
        <v>6.6390000000000002</v>
      </c>
    </row>
    <row r="9446" spans="1:2" x14ac:dyDescent="0.25">
      <c r="A9446" t="s">
        <v>9646</v>
      </c>
      <c r="B9446">
        <v>6.6130000000000004</v>
      </c>
    </row>
    <row r="9447" spans="1:2" x14ac:dyDescent="0.25">
      <c r="A9447" t="s">
        <v>9647</v>
      </c>
      <c r="B9447">
        <v>6.5750000000000002</v>
      </c>
    </row>
    <row r="9448" spans="1:2" x14ac:dyDescent="0.25">
      <c r="A9448" t="s">
        <v>9648</v>
      </c>
      <c r="B9448">
        <v>6.3890000000000002</v>
      </c>
    </row>
    <row r="9449" spans="1:2" x14ac:dyDescent="0.25">
      <c r="A9449" t="s">
        <v>9649</v>
      </c>
      <c r="B9449">
        <v>6.2770000000000001</v>
      </c>
    </row>
    <row r="9450" spans="1:2" x14ac:dyDescent="0.25">
      <c r="A9450" t="s">
        <v>9650</v>
      </c>
      <c r="B9450">
        <v>6.4</v>
      </c>
    </row>
    <row r="9451" spans="1:2" x14ac:dyDescent="0.25">
      <c r="A9451" t="s">
        <v>9651</v>
      </c>
      <c r="B9451">
        <v>6.319</v>
      </c>
    </row>
    <row r="9452" spans="1:2" x14ac:dyDescent="0.25">
      <c r="A9452" t="s">
        <v>9652</v>
      </c>
      <c r="B9452">
        <v>6.2510000000000003</v>
      </c>
    </row>
    <row r="9453" spans="1:2" x14ac:dyDescent="0.25">
      <c r="A9453" t="s">
        <v>9653</v>
      </c>
      <c r="B9453">
        <v>6.1769999999999996</v>
      </c>
    </row>
    <row r="9454" spans="1:2" x14ac:dyDescent="0.25">
      <c r="A9454" t="s">
        <v>9654</v>
      </c>
      <c r="B9454">
        <v>6.0670000000000002</v>
      </c>
    </row>
    <row r="9455" spans="1:2" x14ac:dyDescent="0.25">
      <c r="A9455" t="s">
        <v>9655</v>
      </c>
      <c r="B9455">
        <v>5.85</v>
      </c>
    </row>
    <row r="9456" spans="1:2" x14ac:dyDescent="0.25">
      <c r="A9456" t="s">
        <v>9656</v>
      </c>
      <c r="B9456">
        <v>5.806</v>
      </c>
    </row>
    <row r="9457" spans="1:2" x14ac:dyDescent="0.25">
      <c r="A9457" t="s">
        <v>9657</v>
      </c>
      <c r="B9457">
        <v>5.7679999999999998</v>
      </c>
    </row>
    <row r="9458" spans="1:2" x14ac:dyDescent="0.25">
      <c r="A9458" t="s">
        <v>9658</v>
      </c>
      <c r="B9458">
        <v>5.819</v>
      </c>
    </row>
    <row r="9459" spans="1:2" x14ac:dyDescent="0.25">
      <c r="A9459" t="s">
        <v>9659</v>
      </c>
      <c r="B9459">
        <v>5.75</v>
      </c>
    </row>
    <row r="9460" spans="1:2" x14ac:dyDescent="0.25">
      <c r="A9460" t="s">
        <v>9660</v>
      </c>
      <c r="B9460">
        <v>5.4660000000000002</v>
      </c>
    </row>
    <row r="9461" spans="1:2" x14ac:dyDescent="0.25">
      <c r="A9461" t="s">
        <v>9661</v>
      </c>
      <c r="B9461">
        <v>5.3289999999999997</v>
      </c>
    </row>
    <row r="9462" spans="1:2" x14ac:dyDescent="0.25">
      <c r="A9462" t="s">
        <v>9662</v>
      </c>
      <c r="B9462">
        <v>5.3460000000000001</v>
      </c>
    </row>
    <row r="9463" spans="1:2" x14ac:dyDescent="0.25">
      <c r="A9463" t="s">
        <v>9663</v>
      </c>
      <c r="B9463">
        <v>5.2880000000000003</v>
      </c>
    </row>
    <row r="9464" spans="1:2" x14ac:dyDescent="0.25">
      <c r="A9464" t="s">
        <v>9664</v>
      </c>
      <c r="B9464">
        <v>5.2670000000000003</v>
      </c>
    </row>
    <row r="9465" spans="1:2" x14ac:dyDescent="0.25">
      <c r="A9465" t="s">
        <v>9665</v>
      </c>
      <c r="B9465">
        <v>5.2859999999999996</v>
      </c>
    </row>
    <row r="9466" spans="1:2" x14ac:dyDescent="0.25">
      <c r="A9466" t="s">
        <v>9666</v>
      </c>
      <c r="B9466">
        <v>5.3209999999999997</v>
      </c>
    </row>
    <row r="9467" spans="1:2" x14ac:dyDescent="0.25">
      <c r="A9467" t="s">
        <v>9670</v>
      </c>
      <c r="B9467">
        <v>5.2949999999999999</v>
      </c>
    </row>
    <row r="9468" spans="1:2" x14ac:dyDescent="0.25">
      <c r="A9468" t="s">
        <v>9671</v>
      </c>
      <c r="B9468">
        <v>5.2640000000000002</v>
      </c>
    </row>
    <row r="9469" spans="1:2" x14ac:dyDescent="0.25">
      <c r="A9469" t="s">
        <v>9672</v>
      </c>
      <c r="B9469">
        <v>5.2290000000000001</v>
      </c>
    </row>
    <row r="9470" spans="1:2" x14ac:dyDescent="0.25">
      <c r="A9470" t="s">
        <v>9673</v>
      </c>
      <c r="B9470">
        <v>5.1870000000000003</v>
      </c>
    </row>
    <row r="9471" spans="1:2" x14ac:dyDescent="0.25">
      <c r="A9471" t="s">
        <v>9674</v>
      </c>
      <c r="B9471">
        <v>5.1289999999999996</v>
      </c>
    </row>
    <row r="9472" spans="1:2" x14ac:dyDescent="0.25">
      <c r="A9472" t="s">
        <v>9675</v>
      </c>
      <c r="B9472">
        <v>5.12</v>
      </c>
    </row>
    <row r="9473" spans="1:2" x14ac:dyDescent="0.25">
      <c r="A9473" t="s">
        <v>9676</v>
      </c>
      <c r="B9473">
        <v>5.0730000000000004</v>
      </c>
    </row>
    <row r="9474" spans="1:2" x14ac:dyDescent="0.25">
      <c r="A9474" t="s">
        <v>9677</v>
      </c>
      <c r="B9474">
        <v>5.0140000000000002</v>
      </c>
    </row>
    <row r="9475" spans="1:2" x14ac:dyDescent="0.25">
      <c r="A9475" t="s">
        <v>9678</v>
      </c>
      <c r="B9475">
        <v>4.9489999999999998</v>
      </c>
    </row>
    <row r="9476" spans="1:2" x14ac:dyDescent="0.25">
      <c r="A9476" t="s">
        <v>9679</v>
      </c>
      <c r="B9476">
        <v>4.9569999999999999</v>
      </c>
    </row>
    <row r="9477" spans="1:2" x14ac:dyDescent="0.25">
      <c r="A9477" t="s">
        <v>9680</v>
      </c>
      <c r="B9477">
        <v>4.8810000000000002</v>
      </c>
    </row>
    <row r="9478" spans="1:2" x14ac:dyDescent="0.25">
      <c r="A9478" t="s">
        <v>9681</v>
      </c>
      <c r="B9478">
        <v>5.0119999999999996</v>
      </c>
    </row>
    <row r="9479" spans="1:2" x14ac:dyDescent="0.25">
      <c r="A9479" t="s">
        <v>9682</v>
      </c>
      <c r="B9479">
        <v>4.7750000000000004</v>
      </c>
    </row>
    <row r="9480" spans="1:2" x14ac:dyDescent="0.25">
      <c r="A9480" t="s">
        <v>9683</v>
      </c>
      <c r="B9480">
        <v>4.7619999999999996</v>
      </c>
    </row>
    <row r="9481" spans="1:2" x14ac:dyDescent="0.25">
      <c r="A9481" t="s">
        <v>9684</v>
      </c>
      <c r="B9481">
        <v>4.7300000000000004</v>
      </c>
    </row>
    <row r="9482" spans="1:2" x14ac:dyDescent="0.25">
      <c r="A9482" t="s">
        <v>9685</v>
      </c>
      <c r="B9482">
        <v>4.5910000000000002</v>
      </c>
    </row>
    <row r="9483" spans="1:2" x14ac:dyDescent="0.25">
      <c r="A9483" t="s">
        <v>9686</v>
      </c>
      <c r="B9483">
        <v>4.593</v>
      </c>
    </row>
    <row r="9484" spans="1:2" x14ac:dyDescent="0.25">
      <c r="A9484" t="s">
        <v>9687</v>
      </c>
      <c r="B9484">
        <v>4.5359999999999996</v>
      </c>
    </row>
    <row r="9485" spans="1:2" x14ac:dyDescent="0.25">
      <c r="A9485" t="s">
        <v>9688</v>
      </c>
      <c r="B9485">
        <v>4.4080000000000004</v>
      </c>
    </row>
    <row r="9486" spans="1:2" x14ac:dyDescent="0.25">
      <c r="A9486" t="s">
        <v>9689</v>
      </c>
      <c r="B9486">
        <v>4.3600000000000003</v>
      </c>
    </row>
    <row r="9487" spans="1:2" x14ac:dyDescent="0.25">
      <c r="A9487" t="s">
        <v>9690</v>
      </c>
      <c r="B9487">
        <v>4.4029999999999996</v>
      </c>
    </row>
    <row r="9488" spans="1:2" x14ac:dyDescent="0.25">
      <c r="A9488" t="s">
        <v>9691</v>
      </c>
      <c r="B9488">
        <v>4.3070000000000004</v>
      </c>
    </row>
    <row r="9489" spans="1:2" x14ac:dyDescent="0.25">
      <c r="A9489" t="s">
        <v>9692</v>
      </c>
      <c r="B9489">
        <v>4.76</v>
      </c>
    </row>
    <row r="9490" spans="1:2" x14ac:dyDescent="0.25">
      <c r="A9490" t="s">
        <v>9693</v>
      </c>
      <c r="B9490">
        <v>4.9039999999999999</v>
      </c>
    </row>
    <row r="9491" spans="1:2" x14ac:dyDescent="0.25">
      <c r="A9491" t="s">
        <v>9694</v>
      </c>
      <c r="B9491">
        <v>4.8689999999999998</v>
      </c>
    </row>
    <row r="9492" spans="1:2" x14ac:dyDescent="0.25">
      <c r="A9492" t="s">
        <v>9695</v>
      </c>
      <c r="B9492">
        <v>4.6970000000000001</v>
      </c>
    </row>
    <row r="9493" spans="1:2" x14ac:dyDescent="0.25">
      <c r="A9493" t="s">
        <v>9696</v>
      </c>
      <c r="B9493">
        <v>4.5999999999999996</v>
      </c>
    </row>
    <row r="9494" spans="1:2" x14ac:dyDescent="0.25">
      <c r="A9494" t="s">
        <v>9697</v>
      </c>
      <c r="B9494">
        <v>4.5519999999999996</v>
      </c>
    </row>
    <row r="9495" spans="1:2" x14ac:dyDescent="0.25">
      <c r="A9495" t="s">
        <v>9698</v>
      </c>
      <c r="B9495">
        <v>4.6500000000000004</v>
      </c>
    </row>
    <row r="9496" spans="1:2" x14ac:dyDescent="0.25">
      <c r="A9496" t="s">
        <v>9699</v>
      </c>
      <c r="B9496">
        <v>4.6360000000000001</v>
      </c>
    </row>
    <row r="9497" spans="1:2" x14ac:dyDescent="0.25">
      <c r="A9497" t="s">
        <v>9702</v>
      </c>
      <c r="B9497">
        <v>4.4939999999999998</v>
      </c>
    </row>
    <row r="9498" spans="1:2" x14ac:dyDescent="0.25">
      <c r="A9498" t="s">
        <v>9703</v>
      </c>
      <c r="B9498">
        <v>4.43</v>
      </c>
    </row>
    <row r="9499" spans="1:2" x14ac:dyDescent="0.25">
      <c r="A9499" t="s">
        <v>9704</v>
      </c>
      <c r="B9499">
        <v>4.3330000000000002</v>
      </c>
    </row>
    <row r="9500" spans="1:2" x14ac:dyDescent="0.25">
      <c r="A9500" t="s">
        <v>9705</v>
      </c>
      <c r="B9500">
        <v>4.2770000000000001</v>
      </c>
    </row>
    <row r="9501" spans="1:2" x14ac:dyDescent="0.25">
      <c r="A9501" t="s">
        <v>9706</v>
      </c>
      <c r="B9501">
        <v>4.157</v>
      </c>
    </row>
    <row r="9502" spans="1:2" x14ac:dyDescent="0.25">
      <c r="A9502" t="s">
        <v>9707</v>
      </c>
      <c r="B9502">
        <v>4.0780000000000003</v>
      </c>
    </row>
    <row r="9503" spans="1:2" x14ac:dyDescent="0.25">
      <c r="A9503" t="s">
        <v>9708</v>
      </c>
      <c r="B9503">
        <v>4.16</v>
      </c>
    </row>
    <row r="9504" spans="1:2" x14ac:dyDescent="0.25">
      <c r="A9504" t="s">
        <v>9709</v>
      </c>
      <c r="B9504">
        <v>3.8180000000000001</v>
      </c>
    </row>
    <row r="9505" spans="1:2" x14ac:dyDescent="0.25">
      <c r="A9505" t="s">
        <v>9710</v>
      </c>
      <c r="B9505">
        <v>3.6739999999999999</v>
      </c>
    </row>
    <row r="9506" spans="1:2" x14ac:dyDescent="0.25">
      <c r="A9506" t="s">
        <v>9711</v>
      </c>
      <c r="B9506">
        <v>3.6</v>
      </c>
    </row>
    <row r="9507" spans="1:2" x14ac:dyDescent="0.25">
      <c r="A9507" t="s">
        <v>9712</v>
      </c>
      <c r="B9507">
        <v>3.6150000000000002</v>
      </c>
    </row>
    <row r="9508" spans="1:2" x14ac:dyDescent="0.25">
      <c r="A9508" t="s">
        <v>9713</v>
      </c>
      <c r="B9508">
        <v>3.613</v>
      </c>
    </row>
    <row r="9509" spans="1:2" x14ac:dyDescent="0.25">
      <c r="A9509" t="s">
        <v>9714</v>
      </c>
      <c r="B9509">
        <v>3.625</v>
      </c>
    </row>
    <row r="9510" spans="1:2" x14ac:dyDescent="0.25">
      <c r="A9510" t="s">
        <v>9715</v>
      </c>
      <c r="B9510">
        <v>3.6480000000000001</v>
      </c>
    </row>
    <row r="9511" spans="1:2" x14ac:dyDescent="0.25">
      <c r="A9511" t="s">
        <v>9716</v>
      </c>
      <c r="B9511">
        <v>3.7450000000000001</v>
      </c>
    </row>
    <row r="9512" spans="1:2" x14ac:dyDescent="0.25">
      <c r="A9512" t="s">
        <v>9717</v>
      </c>
      <c r="B9512">
        <v>3.6139999999999999</v>
      </c>
    </row>
    <row r="9513" spans="1:2" x14ac:dyDescent="0.25">
      <c r="A9513" t="s">
        <v>9718</v>
      </c>
      <c r="B9513">
        <v>3.5379999999999998</v>
      </c>
    </row>
    <row r="9514" spans="1:2" x14ac:dyDescent="0.25">
      <c r="A9514" t="s">
        <v>9719</v>
      </c>
      <c r="B9514">
        <v>3.3959999999999999</v>
      </c>
    </row>
    <row r="9515" spans="1:2" x14ac:dyDescent="0.25">
      <c r="A9515" t="s">
        <v>9720</v>
      </c>
      <c r="B9515">
        <v>3.4129999999999998</v>
      </c>
    </row>
    <row r="9516" spans="1:2" x14ac:dyDescent="0.25">
      <c r="A9516" t="s">
        <v>9721</v>
      </c>
      <c r="B9516">
        <v>3.448</v>
      </c>
    </row>
    <row r="9517" spans="1:2" x14ac:dyDescent="0.25">
      <c r="A9517" t="s">
        <v>9722</v>
      </c>
      <c r="B9517">
        <v>3.4929999999999999</v>
      </c>
    </row>
    <row r="9518" spans="1:2" x14ac:dyDescent="0.25">
      <c r="A9518" t="s">
        <v>9723</v>
      </c>
      <c r="B9518">
        <v>3.419</v>
      </c>
    </row>
    <row r="9519" spans="1:2" x14ac:dyDescent="0.25">
      <c r="A9519" t="s">
        <v>9724</v>
      </c>
      <c r="B9519">
        <v>3.3820000000000001</v>
      </c>
    </row>
    <row r="9520" spans="1:2" x14ac:dyDescent="0.25">
      <c r="A9520" t="s">
        <v>9725</v>
      </c>
      <c r="B9520">
        <v>3.3780000000000001</v>
      </c>
    </row>
    <row r="9521" spans="1:2" x14ac:dyDescent="0.25">
      <c r="A9521" t="s">
        <v>9726</v>
      </c>
      <c r="B9521">
        <v>3.6629999999999998</v>
      </c>
    </row>
    <row r="9522" spans="1:2" x14ac:dyDescent="0.25">
      <c r="A9522" t="s">
        <v>9727</v>
      </c>
      <c r="B9522">
        <v>3.581</v>
      </c>
    </row>
    <row r="9523" spans="1:2" x14ac:dyDescent="0.25">
      <c r="A9523" t="s">
        <v>9728</v>
      </c>
      <c r="B9523">
        <v>3.4</v>
      </c>
    </row>
    <row r="9524" spans="1:2" x14ac:dyDescent="0.25">
      <c r="A9524" t="s">
        <v>9729</v>
      </c>
      <c r="B9524">
        <v>3.3820000000000001</v>
      </c>
    </row>
    <row r="9525" spans="1:2" x14ac:dyDescent="0.25">
      <c r="A9525" t="s">
        <v>9730</v>
      </c>
      <c r="B9525">
        <v>5.1870000000000003</v>
      </c>
    </row>
    <row r="9526" spans="1:2" x14ac:dyDescent="0.25">
      <c r="A9526" t="s">
        <v>9734</v>
      </c>
      <c r="B9526">
        <v>3.952</v>
      </c>
    </row>
    <row r="9527" spans="1:2" x14ac:dyDescent="0.25">
      <c r="A9527" t="s">
        <v>9735</v>
      </c>
      <c r="B9527">
        <v>3.7890000000000001</v>
      </c>
    </row>
    <row r="9528" spans="1:2" x14ac:dyDescent="0.25">
      <c r="A9528" t="s">
        <v>9736</v>
      </c>
      <c r="B9528">
        <v>3.5819999999999999</v>
      </c>
    </row>
    <row r="9529" spans="1:2" x14ac:dyDescent="0.25">
      <c r="A9529" t="s">
        <v>9737</v>
      </c>
      <c r="B9529">
        <v>3.4119999999999999</v>
      </c>
    </row>
    <row r="9530" spans="1:2" x14ac:dyDescent="0.25">
      <c r="A9530" t="s">
        <v>9738</v>
      </c>
      <c r="B9530">
        <v>3.5760000000000001</v>
      </c>
    </row>
    <row r="9531" spans="1:2" x14ac:dyDescent="0.25">
      <c r="A9531" t="s">
        <v>9739</v>
      </c>
      <c r="B9531">
        <v>3.4940000000000002</v>
      </c>
    </row>
    <row r="9532" spans="1:2" x14ac:dyDescent="0.25">
      <c r="A9532" t="s">
        <v>9740</v>
      </c>
      <c r="B9532">
        <v>3.415</v>
      </c>
    </row>
    <row r="9533" spans="1:2" x14ac:dyDescent="0.25">
      <c r="A9533" t="s">
        <v>9741</v>
      </c>
      <c r="B9533">
        <v>3.2709999999999999</v>
      </c>
    </row>
    <row r="9534" spans="1:2" x14ac:dyDescent="0.25">
      <c r="A9534" t="s">
        <v>9742</v>
      </c>
      <c r="B9534">
        <v>3.1219999999999999</v>
      </c>
    </row>
    <row r="9535" spans="1:2" x14ac:dyDescent="0.25">
      <c r="A9535" t="s">
        <v>9743</v>
      </c>
      <c r="B9535">
        <v>3.0680000000000001</v>
      </c>
    </row>
    <row r="9536" spans="1:2" x14ac:dyDescent="0.25">
      <c r="A9536" t="s">
        <v>9744</v>
      </c>
      <c r="B9536">
        <v>3.44</v>
      </c>
    </row>
    <row r="9537" spans="1:2" x14ac:dyDescent="0.25">
      <c r="A9537" t="s">
        <v>9745</v>
      </c>
      <c r="B9537">
        <v>3.3380000000000001</v>
      </c>
    </row>
    <row r="9538" spans="1:2" x14ac:dyDescent="0.25">
      <c r="A9538" t="s">
        <v>9746</v>
      </c>
      <c r="B9538">
        <v>2.9089999999999998</v>
      </c>
    </row>
    <row r="9539" spans="1:2" x14ac:dyDescent="0.25">
      <c r="A9539" t="s">
        <v>9747</v>
      </c>
      <c r="B9539">
        <v>3.101</v>
      </c>
    </row>
    <row r="9540" spans="1:2" x14ac:dyDescent="0.25">
      <c r="A9540" t="s">
        <v>9748</v>
      </c>
      <c r="B9540">
        <v>3.1589999999999998</v>
      </c>
    </row>
    <row r="9541" spans="1:2" x14ac:dyDescent="0.25">
      <c r="A9541" t="s">
        <v>9749</v>
      </c>
      <c r="B9541">
        <v>3.0030000000000001</v>
      </c>
    </row>
    <row r="9542" spans="1:2" x14ac:dyDescent="0.25">
      <c r="A9542" t="s">
        <v>9750</v>
      </c>
      <c r="B9542">
        <v>3.0339999999999998</v>
      </c>
    </row>
    <row r="9543" spans="1:2" x14ac:dyDescent="0.25">
      <c r="A9543" t="s">
        <v>9751</v>
      </c>
      <c r="B9543">
        <v>2.9180000000000001</v>
      </c>
    </row>
    <row r="9544" spans="1:2" x14ac:dyDescent="0.25">
      <c r="A9544" t="s">
        <v>9752</v>
      </c>
      <c r="B9544">
        <v>2.9550000000000001</v>
      </c>
    </row>
    <row r="9545" spans="1:2" x14ac:dyDescent="0.25">
      <c r="A9545" t="s">
        <v>9753</v>
      </c>
      <c r="B9545">
        <v>2.9470000000000001</v>
      </c>
    </row>
    <row r="9546" spans="1:2" x14ac:dyDescent="0.25">
      <c r="A9546" t="s">
        <v>9754</v>
      </c>
      <c r="B9546">
        <v>2.8679999999999999</v>
      </c>
    </row>
    <row r="9547" spans="1:2" x14ac:dyDescent="0.25">
      <c r="A9547" t="s">
        <v>9755</v>
      </c>
      <c r="B9547">
        <v>2.8719999999999999</v>
      </c>
    </row>
    <row r="9548" spans="1:2" x14ac:dyDescent="0.25">
      <c r="A9548" t="s">
        <v>9756</v>
      </c>
      <c r="B9548">
        <v>2.903</v>
      </c>
    </row>
    <row r="9549" spans="1:2" x14ac:dyDescent="0.25">
      <c r="A9549" t="s">
        <v>9757</v>
      </c>
      <c r="B9549">
        <v>2.86</v>
      </c>
    </row>
    <row r="9550" spans="1:2" x14ac:dyDescent="0.25">
      <c r="A9550" t="s">
        <v>9758</v>
      </c>
      <c r="B9550">
        <v>2.8090000000000002</v>
      </c>
    </row>
    <row r="9551" spans="1:2" x14ac:dyDescent="0.25">
      <c r="A9551" t="s">
        <v>9759</v>
      </c>
      <c r="B9551">
        <v>2.76</v>
      </c>
    </row>
    <row r="9552" spans="1:2" x14ac:dyDescent="0.25">
      <c r="A9552" t="s">
        <v>9760</v>
      </c>
      <c r="B9552">
        <v>2.8170000000000002</v>
      </c>
    </row>
    <row r="9553" spans="1:2" x14ac:dyDescent="0.25">
      <c r="A9553" t="s">
        <v>9761</v>
      </c>
      <c r="B9553">
        <v>2.7559999999999998</v>
      </c>
    </row>
    <row r="9554" spans="1:2" x14ac:dyDescent="0.25">
      <c r="A9554" t="s">
        <v>9762</v>
      </c>
      <c r="B9554">
        <v>2.7480000000000002</v>
      </c>
    </row>
    <row r="9555" spans="1:2" x14ac:dyDescent="0.25">
      <c r="A9555" t="s">
        <v>9763</v>
      </c>
      <c r="B9555">
        <v>2.4340000000000002</v>
      </c>
    </row>
    <row r="9556" spans="1:2" x14ac:dyDescent="0.25">
      <c r="A9556" t="s">
        <v>9764</v>
      </c>
      <c r="B9556">
        <v>2.5099999999999998</v>
      </c>
    </row>
    <row r="9557" spans="1:2" x14ac:dyDescent="0.25">
      <c r="A9557" t="s">
        <v>9766</v>
      </c>
      <c r="B9557">
        <v>2.7330000000000001</v>
      </c>
    </row>
    <row r="9558" spans="1:2" x14ac:dyDescent="0.25">
      <c r="A9558" t="s">
        <v>9767</v>
      </c>
      <c r="B9558">
        <v>2.8849999999999998</v>
      </c>
    </row>
    <row r="9559" spans="1:2" x14ac:dyDescent="0.25">
      <c r="A9559" t="s">
        <v>9768</v>
      </c>
      <c r="B9559">
        <v>2.3319999999999999</v>
      </c>
    </row>
    <row r="9560" spans="1:2" x14ac:dyDescent="0.25">
      <c r="A9560" t="s">
        <v>9769</v>
      </c>
      <c r="B9560">
        <v>2.6419999999999999</v>
      </c>
    </row>
    <row r="9561" spans="1:2" x14ac:dyDescent="0.25">
      <c r="A9561" t="s">
        <v>9770</v>
      </c>
      <c r="B9561">
        <v>2.6160000000000001</v>
      </c>
    </row>
    <row r="9562" spans="1:2" x14ac:dyDescent="0.25">
      <c r="A9562" t="s">
        <v>9771</v>
      </c>
      <c r="B9562">
        <v>2.4590000000000001</v>
      </c>
    </row>
    <row r="9563" spans="1:2" x14ac:dyDescent="0.25">
      <c r="A9563" t="s">
        <v>9772</v>
      </c>
      <c r="B9563">
        <v>2.4380000000000002</v>
      </c>
    </row>
    <row r="9564" spans="1:2" x14ac:dyDescent="0.25">
      <c r="A9564" t="s">
        <v>9773</v>
      </c>
      <c r="B9564">
        <v>2.5310000000000001</v>
      </c>
    </row>
    <row r="9565" spans="1:2" x14ac:dyDescent="0.25">
      <c r="A9565" t="s">
        <v>9774</v>
      </c>
      <c r="B9565">
        <v>3.1240000000000001</v>
      </c>
    </row>
    <row r="9566" spans="1:2" x14ac:dyDescent="0.25">
      <c r="A9566" t="s">
        <v>9775</v>
      </c>
      <c r="B9566">
        <v>2.9689999999999999</v>
      </c>
    </row>
    <row r="9567" spans="1:2" x14ac:dyDescent="0.25">
      <c r="A9567" t="s">
        <v>9776</v>
      </c>
      <c r="B9567">
        <v>2.6920000000000002</v>
      </c>
    </row>
    <row r="9568" spans="1:2" x14ac:dyDescent="0.25">
      <c r="A9568" t="s">
        <v>9777</v>
      </c>
      <c r="B9568">
        <v>2.3769999999999998</v>
      </c>
    </row>
    <row r="9569" spans="1:2" x14ac:dyDescent="0.25">
      <c r="A9569" t="s">
        <v>9778</v>
      </c>
      <c r="B9569">
        <v>2.2989999999999999</v>
      </c>
    </row>
    <row r="9570" spans="1:2" x14ac:dyDescent="0.25">
      <c r="A9570" t="s">
        <v>9779</v>
      </c>
      <c r="B9570">
        <v>2.27</v>
      </c>
    </row>
    <row r="9571" spans="1:2" x14ac:dyDescent="0.25">
      <c r="A9571" t="s">
        <v>9780</v>
      </c>
      <c r="B9571">
        <v>2.1909999999999998</v>
      </c>
    </row>
    <row r="9572" spans="1:2" x14ac:dyDescent="0.25">
      <c r="A9572" t="s">
        <v>9781</v>
      </c>
      <c r="B9572">
        <v>2.8380000000000001</v>
      </c>
    </row>
    <row r="9573" spans="1:2" x14ac:dyDescent="0.25">
      <c r="A9573" t="s">
        <v>9782</v>
      </c>
      <c r="B9573">
        <v>5.6710000000000003</v>
      </c>
    </row>
    <row r="9574" spans="1:2" x14ac:dyDescent="0.25">
      <c r="A9574" t="s">
        <v>9783</v>
      </c>
      <c r="B9574">
        <v>3.0649999999999999</v>
      </c>
    </row>
    <row r="9575" spans="1:2" x14ac:dyDescent="0.25">
      <c r="A9575" t="s">
        <v>9784</v>
      </c>
      <c r="B9575">
        <v>3.3290000000000002</v>
      </c>
    </row>
    <row r="9576" spans="1:2" x14ac:dyDescent="0.25">
      <c r="A9576" t="s">
        <v>9785</v>
      </c>
      <c r="B9576">
        <v>2.8370000000000002</v>
      </c>
    </row>
    <row r="9577" spans="1:2" x14ac:dyDescent="0.25">
      <c r="A9577" t="s">
        <v>9786</v>
      </c>
      <c r="B9577">
        <v>4.4459999999999997</v>
      </c>
    </row>
    <row r="9578" spans="1:2" x14ac:dyDescent="0.25">
      <c r="A9578" t="s">
        <v>9787</v>
      </c>
      <c r="B9578">
        <v>8.2509999999999994</v>
      </c>
    </row>
    <row r="9579" spans="1:2" x14ac:dyDescent="0.25">
      <c r="A9579" t="s">
        <v>9788</v>
      </c>
      <c r="B9579">
        <v>6.4349999999999996</v>
      </c>
    </row>
    <row r="9580" spans="1:2" x14ac:dyDescent="0.25">
      <c r="A9580" t="s">
        <v>9789</v>
      </c>
      <c r="B9580">
        <v>6.181</v>
      </c>
    </row>
    <row r="9581" spans="1:2" x14ac:dyDescent="0.25">
      <c r="A9581" t="s">
        <v>9790</v>
      </c>
      <c r="B9581">
        <v>11.484999999999999</v>
      </c>
    </row>
    <row r="9582" spans="1:2" x14ac:dyDescent="0.25">
      <c r="A9582" t="s">
        <v>9791</v>
      </c>
      <c r="B9582">
        <v>9.3829999999999991</v>
      </c>
    </row>
    <row r="9583" spans="1:2" x14ac:dyDescent="0.25">
      <c r="A9583" t="s">
        <v>9792</v>
      </c>
      <c r="B9583">
        <v>30.655999999999999</v>
      </c>
    </row>
    <row r="9584" spans="1:2" x14ac:dyDescent="0.25">
      <c r="A9584" t="s">
        <v>9793</v>
      </c>
      <c r="B9584">
        <v>7.5119999999999996</v>
      </c>
    </row>
    <row r="9585" spans="1:2" x14ac:dyDescent="0.25">
      <c r="A9585" t="s">
        <v>9794</v>
      </c>
      <c r="B9585">
        <v>5.6239999999999997</v>
      </c>
    </row>
    <row r="9586" spans="1:2" x14ac:dyDescent="0.25">
      <c r="A9586" t="s">
        <v>9795</v>
      </c>
      <c r="B9586">
        <v>12.715999999999999</v>
      </c>
    </row>
    <row r="9587" spans="1:2" x14ac:dyDescent="0.25">
      <c r="A9587" t="s">
        <v>9796</v>
      </c>
      <c r="B9587">
        <v>5.5449999999999999</v>
      </c>
    </row>
    <row r="9588" spans="1:2" x14ac:dyDescent="0.25">
      <c r="A9588" t="s">
        <v>9798</v>
      </c>
      <c r="B9588">
        <v>3.6120000000000001</v>
      </c>
    </row>
    <row r="9589" spans="1:2" x14ac:dyDescent="0.25">
      <c r="A9589" t="s">
        <v>9799</v>
      </c>
      <c r="B9589">
        <v>2.96</v>
      </c>
    </row>
    <row r="9590" spans="1:2" x14ac:dyDescent="0.25">
      <c r="A9590" t="s">
        <v>9800</v>
      </c>
      <c r="B9590">
        <v>2.5710000000000002</v>
      </c>
    </row>
    <row r="9591" spans="1:2" x14ac:dyDescent="0.25">
      <c r="A9591" t="s">
        <v>9801</v>
      </c>
      <c r="B9591">
        <v>2.3759999999999999</v>
      </c>
    </row>
    <row r="9592" spans="1:2" x14ac:dyDescent="0.25">
      <c r="A9592" t="s">
        <v>9802</v>
      </c>
      <c r="B9592">
        <v>2.0379999999999998</v>
      </c>
    </row>
    <row r="9593" spans="1:2" x14ac:dyDescent="0.25">
      <c r="A9593" t="s">
        <v>9803</v>
      </c>
      <c r="B9593">
        <v>3.4750000000000001</v>
      </c>
    </row>
    <row r="9594" spans="1:2" x14ac:dyDescent="0.25">
      <c r="A9594" t="s">
        <v>9804</v>
      </c>
      <c r="B9594">
        <v>3.9009999999999998</v>
      </c>
    </row>
    <row r="9595" spans="1:2" x14ac:dyDescent="0.25">
      <c r="A9595" t="s">
        <v>9805</v>
      </c>
      <c r="B9595">
        <v>2.423</v>
      </c>
    </row>
    <row r="9596" spans="1:2" x14ac:dyDescent="0.25">
      <c r="A9596" t="s">
        <v>9806</v>
      </c>
      <c r="B9596">
        <v>2.036</v>
      </c>
    </row>
    <row r="9597" spans="1:2" x14ac:dyDescent="0.25">
      <c r="A9597" t="s">
        <v>9807</v>
      </c>
      <c r="B9597">
        <v>1.621</v>
      </c>
    </row>
    <row r="9598" spans="1:2" x14ac:dyDescent="0.25">
      <c r="A9598" t="s">
        <v>9808</v>
      </c>
      <c r="B9598">
        <v>8.5500000000000007</v>
      </c>
    </row>
    <row r="9599" spans="1:2" x14ac:dyDescent="0.25">
      <c r="A9599" t="s">
        <v>9809</v>
      </c>
      <c r="B9599">
        <v>6.6630000000000003</v>
      </c>
    </row>
    <row r="9600" spans="1:2" x14ac:dyDescent="0.25">
      <c r="A9600" t="s">
        <v>9810</v>
      </c>
      <c r="B9600">
        <v>7.306</v>
      </c>
    </row>
    <row r="9601" spans="1:2" x14ac:dyDescent="0.25">
      <c r="A9601" t="s">
        <v>9811</v>
      </c>
      <c r="B9601">
        <v>13.627000000000001</v>
      </c>
    </row>
    <row r="9602" spans="1:2" x14ac:dyDescent="0.25">
      <c r="A9602" t="s">
        <v>9812</v>
      </c>
      <c r="B9602">
        <v>30.526</v>
      </c>
    </row>
    <row r="9603" spans="1:2" x14ac:dyDescent="0.25">
      <c r="A9603" t="s">
        <v>9813</v>
      </c>
      <c r="B9603">
        <v>13.587</v>
      </c>
    </row>
    <row r="9604" spans="1:2" x14ac:dyDescent="0.25">
      <c r="A9604" t="s">
        <v>9814</v>
      </c>
      <c r="B9604">
        <v>8.1669999999999998</v>
      </c>
    </row>
    <row r="9605" spans="1:2" x14ac:dyDescent="0.25">
      <c r="A9605" t="s">
        <v>9815</v>
      </c>
      <c r="B9605">
        <v>11.016999999999999</v>
      </c>
    </row>
    <row r="9606" spans="1:2" x14ac:dyDescent="0.25">
      <c r="A9606" t="s">
        <v>9816</v>
      </c>
      <c r="B9606">
        <v>7.3869999999999996</v>
      </c>
    </row>
    <row r="9607" spans="1:2" x14ac:dyDescent="0.25">
      <c r="A9607" t="s">
        <v>9817</v>
      </c>
      <c r="B9607">
        <v>6.6289999999999996</v>
      </c>
    </row>
    <row r="9608" spans="1:2" x14ac:dyDescent="0.25">
      <c r="A9608" t="s">
        <v>9818</v>
      </c>
      <c r="B9608">
        <v>4.82</v>
      </c>
    </row>
    <row r="9609" spans="1:2" x14ac:dyDescent="0.25">
      <c r="A9609" t="s">
        <v>9819</v>
      </c>
      <c r="B9609">
        <v>4.2119999999999997</v>
      </c>
    </row>
    <row r="9610" spans="1:2" x14ac:dyDescent="0.25">
      <c r="A9610" t="s">
        <v>9820</v>
      </c>
      <c r="B9610">
        <v>4.7759999999999998</v>
      </c>
    </row>
    <row r="9611" spans="1:2" x14ac:dyDescent="0.25">
      <c r="A9611" t="s">
        <v>9821</v>
      </c>
      <c r="B9611">
        <v>3.9079999999999999</v>
      </c>
    </row>
    <row r="9612" spans="1:2" x14ac:dyDescent="0.25">
      <c r="A9612" t="s">
        <v>9822</v>
      </c>
      <c r="B9612">
        <v>3.4750000000000001</v>
      </c>
    </row>
    <row r="9613" spans="1:2" x14ac:dyDescent="0.25">
      <c r="A9613" t="s">
        <v>9823</v>
      </c>
      <c r="B9613">
        <v>4.1509999999999998</v>
      </c>
    </row>
    <row r="9614" spans="1:2" x14ac:dyDescent="0.25">
      <c r="A9614" t="s">
        <v>9824</v>
      </c>
      <c r="B9614">
        <v>18.867999999999999</v>
      </c>
    </row>
    <row r="9615" spans="1:2" x14ac:dyDescent="0.25">
      <c r="A9615" t="s">
        <v>9825</v>
      </c>
      <c r="B9615">
        <v>7.8109999999999999</v>
      </c>
    </row>
    <row r="9616" spans="1:2" x14ac:dyDescent="0.25">
      <c r="A9616" t="s">
        <v>9826</v>
      </c>
      <c r="B9616">
        <v>7.8550000000000004</v>
      </c>
    </row>
    <row r="9617" spans="1:2" x14ac:dyDescent="0.25">
      <c r="A9617" t="s">
        <v>9827</v>
      </c>
      <c r="B9617">
        <v>23.827000000000002</v>
      </c>
    </row>
    <row r="9618" spans="1:2" x14ac:dyDescent="0.25">
      <c r="A9618" t="s">
        <v>9828</v>
      </c>
      <c r="B9618">
        <v>25.251000000000001</v>
      </c>
    </row>
    <row r="9619" spans="1:2" x14ac:dyDescent="0.25">
      <c r="A9619" t="s">
        <v>9830</v>
      </c>
      <c r="B9619">
        <v>131.52000000000001</v>
      </c>
    </row>
    <row r="9620" spans="1:2" x14ac:dyDescent="0.25">
      <c r="A9620" t="s">
        <v>9831</v>
      </c>
      <c r="B9620">
        <v>138.761</v>
      </c>
    </row>
    <row r="9621" spans="1:2" x14ac:dyDescent="0.25">
      <c r="A9621" t="s">
        <v>9832</v>
      </c>
      <c r="B9621">
        <v>82.75</v>
      </c>
    </row>
    <row r="9622" spans="1:2" x14ac:dyDescent="0.25">
      <c r="A9622" t="s">
        <v>9833</v>
      </c>
      <c r="B9622">
        <v>54.069000000000003</v>
      </c>
    </row>
    <row r="9623" spans="1:2" x14ac:dyDescent="0.25">
      <c r="A9623" t="s">
        <v>9834</v>
      </c>
      <c r="B9623">
        <v>48.69</v>
      </c>
    </row>
    <row r="9624" spans="1:2" x14ac:dyDescent="0.25">
      <c r="A9624" t="s">
        <v>9835</v>
      </c>
      <c r="B9624">
        <v>38.216999999999999</v>
      </c>
    </row>
    <row r="9625" spans="1:2" x14ac:dyDescent="0.25">
      <c r="A9625" t="s">
        <v>9836</v>
      </c>
      <c r="B9625">
        <v>33.738</v>
      </c>
    </row>
    <row r="9626" spans="1:2" x14ac:dyDescent="0.25">
      <c r="A9626" t="s">
        <v>9837</v>
      </c>
      <c r="B9626">
        <v>77.635999999999996</v>
      </c>
    </row>
    <row r="9627" spans="1:2" x14ac:dyDescent="0.25">
      <c r="A9627" t="s">
        <v>9838</v>
      </c>
      <c r="B9627">
        <v>83.697999999999993</v>
      </c>
    </row>
    <row r="9628" spans="1:2" x14ac:dyDescent="0.25">
      <c r="A9628" t="s">
        <v>9839</v>
      </c>
      <c r="B9628">
        <v>67.849999999999994</v>
      </c>
    </row>
    <row r="9629" spans="1:2" x14ac:dyDescent="0.25">
      <c r="A9629" t="s">
        <v>9840</v>
      </c>
      <c r="B9629">
        <v>58.308</v>
      </c>
    </row>
    <row r="9630" spans="1:2" x14ac:dyDescent="0.25">
      <c r="A9630" t="s">
        <v>9841</v>
      </c>
      <c r="B9630">
        <v>49.621000000000002</v>
      </c>
    </row>
    <row r="9631" spans="1:2" x14ac:dyDescent="0.25">
      <c r="A9631" t="s">
        <v>9842</v>
      </c>
      <c r="B9631">
        <v>43.960999999999999</v>
      </c>
    </row>
    <row r="9632" spans="1:2" x14ac:dyDescent="0.25">
      <c r="A9632" t="s">
        <v>9843</v>
      </c>
      <c r="B9632">
        <v>57.837000000000003</v>
      </c>
    </row>
    <row r="9633" spans="1:2" x14ac:dyDescent="0.25">
      <c r="A9633" t="s">
        <v>9844</v>
      </c>
      <c r="B9633">
        <v>43.640999999999998</v>
      </c>
    </row>
    <row r="9634" spans="1:2" x14ac:dyDescent="0.25">
      <c r="A9634" t="s">
        <v>9845</v>
      </c>
      <c r="B9634">
        <v>38.427999999999997</v>
      </c>
    </row>
    <row r="9635" spans="1:2" x14ac:dyDescent="0.25">
      <c r="A9635" t="s">
        <v>9846</v>
      </c>
      <c r="B9635">
        <v>34.536999999999999</v>
      </c>
    </row>
    <row r="9636" spans="1:2" x14ac:dyDescent="0.25">
      <c r="A9636" t="s">
        <v>9847</v>
      </c>
      <c r="B9636">
        <v>30.507000000000001</v>
      </c>
    </row>
    <row r="9637" spans="1:2" x14ac:dyDescent="0.25">
      <c r="A9637" t="s">
        <v>9848</v>
      </c>
      <c r="B9637">
        <v>28.378</v>
      </c>
    </row>
    <row r="9638" spans="1:2" x14ac:dyDescent="0.25">
      <c r="A9638" t="s">
        <v>9849</v>
      </c>
      <c r="B9638">
        <v>27.562000000000001</v>
      </c>
    </row>
    <row r="9639" spans="1:2" x14ac:dyDescent="0.25">
      <c r="A9639" t="s">
        <v>9850</v>
      </c>
      <c r="B9639">
        <v>27.451000000000001</v>
      </c>
    </row>
    <row r="9640" spans="1:2" x14ac:dyDescent="0.25">
      <c r="A9640" t="s">
        <v>9851</v>
      </c>
      <c r="B9640">
        <v>27.52</v>
      </c>
    </row>
    <row r="9641" spans="1:2" x14ac:dyDescent="0.25">
      <c r="A9641" t="s">
        <v>9852</v>
      </c>
      <c r="B9641">
        <v>30.946999999999999</v>
      </c>
    </row>
    <row r="9642" spans="1:2" x14ac:dyDescent="0.25">
      <c r="A9642" t="s">
        <v>9853</v>
      </c>
      <c r="B9642">
        <v>38.045999999999999</v>
      </c>
    </row>
    <row r="9643" spans="1:2" x14ac:dyDescent="0.25">
      <c r="A9643" t="s">
        <v>9854</v>
      </c>
      <c r="B9643">
        <v>53.847000000000001</v>
      </c>
    </row>
    <row r="9644" spans="1:2" x14ac:dyDescent="0.25">
      <c r="A9644" t="s">
        <v>9855</v>
      </c>
      <c r="B9644">
        <v>49.154000000000003</v>
      </c>
    </row>
    <row r="9645" spans="1:2" x14ac:dyDescent="0.25">
      <c r="A9645" t="s">
        <v>9856</v>
      </c>
      <c r="B9645">
        <v>63.954000000000001</v>
      </c>
    </row>
    <row r="9646" spans="1:2" x14ac:dyDescent="0.25">
      <c r="A9646" t="s">
        <v>9857</v>
      </c>
      <c r="B9646">
        <v>53.412999999999997</v>
      </c>
    </row>
    <row r="9647" spans="1:2" x14ac:dyDescent="0.25">
      <c r="A9647" t="s">
        <v>9858</v>
      </c>
      <c r="B9647">
        <v>59.631999999999998</v>
      </c>
    </row>
    <row r="9648" spans="1:2" x14ac:dyDescent="0.25">
      <c r="A9648" t="s">
        <v>9859</v>
      </c>
      <c r="B9648">
        <v>74.162999999999997</v>
      </c>
    </row>
    <row r="9649" spans="1:2" x14ac:dyDescent="0.25">
      <c r="A9649" t="s">
        <v>9860</v>
      </c>
      <c r="B9649">
        <v>88.822000000000003</v>
      </c>
    </row>
    <row r="9650" spans="1:2" x14ac:dyDescent="0.25">
      <c r="A9650" t="s">
        <v>9862</v>
      </c>
      <c r="B9650">
        <v>76.173000000000002</v>
      </c>
    </row>
    <row r="9651" spans="1:2" x14ac:dyDescent="0.25">
      <c r="A9651" t="s">
        <v>9863</v>
      </c>
      <c r="B9651">
        <v>71.037999999999997</v>
      </c>
    </row>
    <row r="9652" spans="1:2" x14ac:dyDescent="0.25">
      <c r="A9652" t="s">
        <v>9864</v>
      </c>
      <c r="B9652">
        <v>72.468000000000004</v>
      </c>
    </row>
    <row r="9653" spans="1:2" x14ac:dyDescent="0.25">
      <c r="A9653" t="s">
        <v>9865</v>
      </c>
      <c r="B9653">
        <v>65.727000000000004</v>
      </c>
    </row>
    <row r="9654" spans="1:2" x14ac:dyDescent="0.25">
      <c r="A9654" t="s">
        <v>9866</v>
      </c>
      <c r="B9654">
        <v>61.466000000000001</v>
      </c>
    </row>
    <row r="9655" spans="1:2" x14ac:dyDescent="0.25">
      <c r="A9655" t="s">
        <v>9867</v>
      </c>
      <c r="B9655">
        <v>72.16</v>
      </c>
    </row>
    <row r="9656" spans="1:2" x14ac:dyDescent="0.25">
      <c r="A9656" t="s">
        <v>9868</v>
      </c>
      <c r="B9656">
        <v>70.400999999999996</v>
      </c>
    </row>
    <row r="9657" spans="1:2" x14ac:dyDescent="0.25">
      <c r="A9657" t="s">
        <v>9869</v>
      </c>
      <c r="B9657">
        <v>61.673000000000002</v>
      </c>
    </row>
    <row r="9658" spans="1:2" x14ac:dyDescent="0.25">
      <c r="A9658" t="s">
        <v>9870</v>
      </c>
      <c r="B9658">
        <v>56.298000000000002</v>
      </c>
    </row>
    <row r="9659" spans="1:2" x14ac:dyDescent="0.25">
      <c r="A9659" t="s">
        <v>9871</v>
      </c>
      <c r="B9659">
        <v>54.741</v>
      </c>
    </row>
    <row r="9660" spans="1:2" x14ac:dyDescent="0.25">
      <c r="A9660" t="s">
        <v>9872</v>
      </c>
      <c r="B9660">
        <v>58.444000000000003</v>
      </c>
    </row>
    <row r="9661" spans="1:2" x14ac:dyDescent="0.25">
      <c r="A9661" t="s">
        <v>9873</v>
      </c>
      <c r="B9661">
        <v>55.975000000000001</v>
      </c>
    </row>
    <row r="9662" spans="1:2" x14ac:dyDescent="0.25">
      <c r="A9662" t="s">
        <v>9874</v>
      </c>
      <c r="B9662">
        <v>82.602999999999994</v>
      </c>
    </row>
    <row r="9663" spans="1:2" x14ac:dyDescent="0.25">
      <c r="A9663" t="s">
        <v>9875</v>
      </c>
      <c r="B9663">
        <v>68.45</v>
      </c>
    </row>
    <row r="9664" spans="1:2" x14ac:dyDescent="0.25">
      <c r="A9664" t="s">
        <v>9876</v>
      </c>
      <c r="B9664">
        <v>63.499000000000002</v>
      </c>
    </row>
    <row r="9665" spans="1:2" x14ac:dyDescent="0.25">
      <c r="A9665" t="s">
        <v>9877</v>
      </c>
      <c r="B9665">
        <v>70.911000000000001</v>
      </c>
    </row>
    <row r="9666" spans="1:2" x14ac:dyDescent="0.25">
      <c r="A9666" t="s">
        <v>9878</v>
      </c>
      <c r="B9666">
        <v>71.293000000000006</v>
      </c>
    </row>
    <row r="9667" spans="1:2" x14ac:dyDescent="0.25">
      <c r="A9667" t="s">
        <v>9879</v>
      </c>
      <c r="B9667">
        <v>58.521999999999998</v>
      </c>
    </row>
    <row r="9668" spans="1:2" x14ac:dyDescent="0.25">
      <c r="A9668" t="s">
        <v>9880</v>
      </c>
      <c r="B9668">
        <v>57.158000000000001</v>
      </c>
    </row>
    <row r="9669" spans="1:2" x14ac:dyDescent="0.25">
      <c r="A9669" t="s">
        <v>9881</v>
      </c>
      <c r="B9669">
        <v>56.058</v>
      </c>
    </row>
    <row r="9670" spans="1:2" x14ac:dyDescent="0.25">
      <c r="A9670" t="s">
        <v>9882</v>
      </c>
      <c r="B9670">
        <v>60.997</v>
      </c>
    </row>
    <row r="9671" spans="1:2" x14ac:dyDescent="0.25">
      <c r="A9671" t="s">
        <v>9883</v>
      </c>
      <c r="B9671">
        <v>51.38</v>
      </c>
    </row>
    <row r="9672" spans="1:2" x14ac:dyDescent="0.25">
      <c r="A9672" t="s">
        <v>9884</v>
      </c>
      <c r="B9672">
        <v>47.073999999999998</v>
      </c>
    </row>
    <row r="9673" spans="1:2" x14ac:dyDescent="0.25">
      <c r="A9673" t="s">
        <v>9885</v>
      </c>
      <c r="B9673">
        <v>49.256999999999998</v>
      </c>
    </row>
    <row r="9674" spans="1:2" x14ac:dyDescent="0.25">
      <c r="A9674" t="s">
        <v>9886</v>
      </c>
      <c r="B9674">
        <v>54.856000000000002</v>
      </c>
    </row>
    <row r="9675" spans="1:2" x14ac:dyDescent="0.25">
      <c r="A9675" t="s">
        <v>9887</v>
      </c>
      <c r="B9675">
        <v>75.540000000000006</v>
      </c>
    </row>
    <row r="9676" spans="1:2" x14ac:dyDescent="0.25">
      <c r="A9676" t="s">
        <v>9888</v>
      </c>
      <c r="B9676">
        <v>78.308000000000007</v>
      </c>
    </row>
    <row r="9677" spans="1:2" x14ac:dyDescent="0.25">
      <c r="A9677" t="s">
        <v>9889</v>
      </c>
      <c r="B9677">
        <v>96.218000000000004</v>
      </c>
    </row>
    <row r="9678" spans="1:2" x14ac:dyDescent="0.25">
      <c r="A9678" t="s">
        <v>9890</v>
      </c>
      <c r="B9678">
        <v>121.857</v>
      </c>
    </row>
    <row r="9679" spans="1:2" x14ac:dyDescent="0.25">
      <c r="A9679" t="s">
        <v>9891</v>
      </c>
      <c r="B9679">
        <v>108.508</v>
      </c>
    </row>
    <row r="9680" spans="1:2" x14ac:dyDescent="0.25">
      <c r="A9680" t="s">
        <v>9892</v>
      </c>
      <c r="B9680">
        <v>184.01</v>
      </c>
    </row>
    <row r="9681" spans="1:3" x14ac:dyDescent="0.25">
      <c r="A9681" t="s">
        <v>9893</v>
      </c>
      <c r="B9681">
        <v>120.223</v>
      </c>
    </row>
    <row r="9682" spans="1:3" x14ac:dyDescent="0.25">
      <c r="A9682" t="s">
        <v>9894</v>
      </c>
      <c r="B9682">
        <v>121.264</v>
      </c>
    </row>
    <row r="9683" spans="1:3" x14ac:dyDescent="0.25">
      <c r="A9683" t="s">
        <v>9895</v>
      </c>
      <c r="B9683">
        <v>163.59299999999999</v>
      </c>
    </row>
    <row r="9684" spans="1:3" x14ac:dyDescent="0.25">
      <c r="A9684" t="s">
        <v>9896</v>
      </c>
      <c r="B9684">
        <v>170.887</v>
      </c>
    </row>
    <row r="9685" spans="1:3" x14ac:dyDescent="0.25">
      <c r="A9685" t="s">
        <v>9897</v>
      </c>
      <c r="B9685">
        <v>125.006</v>
      </c>
    </row>
    <row r="9686" spans="1:3" x14ac:dyDescent="0.25">
      <c r="A9686" t="s">
        <v>9898</v>
      </c>
      <c r="B9686">
        <v>113.441</v>
      </c>
    </row>
    <row r="9687" spans="1:3" x14ac:dyDescent="0.25">
      <c r="A9687" t="s">
        <v>9899</v>
      </c>
      <c r="B9687">
        <v>99.683999999999997</v>
      </c>
    </row>
    <row r="9688" spans="1:3" x14ac:dyDescent="0.25">
      <c r="A9688" t="s">
        <v>9900</v>
      </c>
      <c r="B9688">
        <v>93.84</v>
      </c>
    </row>
    <row r="9689" spans="1:3" x14ac:dyDescent="0.25">
      <c r="A9689" t="s">
        <v>9901</v>
      </c>
      <c r="B9689">
        <v>87.825999999999993</v>
      </c>
      <c r="C9689">
        <f>AVERAGE(B9325:B9689)</f>
        <v>27.583694794520554</v>
      </c>
    </row>
    <row r="9690" spans="1:3" x14ac:dyDescent="0.25">
      <c r="A9690" t="s">
        <v>9902</v>
      </c>
      <c r="B9690">
        <v>81.513999999999996</v>
      </c>
    </row>
    <row r="9691" spans="1:3" x14ac:dyDescent="0.25">
      <c r="A9691" t="s">
        <v>9903</v>
      </c>
      <c r="B9691">
        <v>81.926000000000002</v>
      </c>
    </row>
    <row r="9692" spans="1:3" x14ac:dyDescent="0.25">
      <c r="A9692" t="s">
        <v>9904</v>
      </c>
      <c r="B9692">
        <v>108.273</v>
      </c>
    </row>
    <row r="9693" spans="1:3" x14ac:dyDescent="0.25">
      <c r="A9693" t="s">
        <v>9905</v>
      </c>
      <c r="B9693">
        <v>106.19499999999999</v>
      </c>
    </row>
    <row r="9694" spans="1:3" x14ac:dyDescent="0.25">
      <c r="A9694" t="s">
        <v>9906</v>
      </c>
      <c r="B9694">
        <v>113.944</v>
      </c>
    </row>
    <row r="9695" spans="1:3" x14ac:dyDescent="0.25">
      <c r="A9695" t="s">
        <v>9907</v>
      </c>
      <c r="B9695">
        <v>132.875</v>
      </c>
    </row>
    <row r="9696" spans="1:3" x14ac:dyDescent="0.25">
      <c r="A9696" t="s">
        <v>9908</v>
      </c>
      <c r="B9696">
        <v>123.104</v>
      </c>
    </row>
    <row r="9697" spans="1:2" x14ac:dyDescent="0.25">
      <c r="A9697" t="s">
        <v>9909</v>
      </c>
      <c r="B9697">
        <v>111.678</v>
      </c>
    </row>
    <row r="9698" spans="1:2" x14ac:dyDescent="0.25">
      <c r="A9698" t="s">
        <v>9910</v>
      </c>
      <c r="B9698">
        <v>104.819</v>
      </c>
    </row>
    <row r="9699" spans="1:2" x14ac:dyDescent="0.25">
      <c r="A9699" t="s">
        <v>9911</v>
      </c>
      <c r="B9699">
        <v>99.308000000000007</v>
      </c>
    </row>
    <row r="9700" spans="1:2" x14ac:dyDescent="0.25">
      <c r="A9700" t="s">
        <v>9912</v>
      </c>
      <c r="B9700">
        <v>108.22199999999999</v>
      </c>
    </row>
    <row r="9701" spans="1:2" x14ac:dyDescent="0.25">
      <c r="A9701" t="s">
        <v>9913</v>
      </c>
      <c r="B9701">
        <v>111.714</v>
      </c>
    </row>
    <row r="9702" spans="1:2" x14ac:dyDescent="0.25">
      <c r="A9702" t="s">
        <v>9914</v>
      </c>
      <c r="B9702">
        <v>190.41399999999999</v>
      </c>
    </row>
    <row r="9703" spans="1:2" x14ac:dyDescent="0.25">
      <c r="A9703" t="s">
        <v>9915</v>
      </c>
      <c r="B9703">
        <v>123.27500000000001</v>
      </c>
    </row>
    <row r="9704" spans="1:2" x14ac:dyDescent="0.25">
      <c r="A9704" t="s">
        <v>9916</v>
      </c>
      <c r="B9704">
        <v>104.718</v>
      </c>
    </row>
    <row r="9705" spans="1:2" x14ac:dyDescent="0.25">
      <c r="A9705" t="s">
        <v>9917</v>
      </c>
      <c r="B9705">
        <v>97.037000000000006</v>
      </c>
    </row>
    <row r="9706" spans="1:2" x14ac:dyDescent="0.25">
      <c r="A9706" t="s">
        <v>9918</v>
      </c>
      <c r="B9706">
        <v>86.688999999999993</v>
      </c>
    </row>
    <row r="9707" spans="1:2" x14ac:dyDescent="0.25">
      <c r="A9707" t="s">
        <v>9919</v>
      </c>
      <c r="B9707">
        <v>75.067999999999998</v>
      </c>
    </row>
    <row r="9708" spans="1:2" x14ac:dyDescent="0.25">
      <c r="A9708" t="s">
        <v>9920</v>
      </c>
      <c r="B9708">
        <v>68.679000000000002</v>
      </c>
    </row>
    <row r="9709" spans="1:2" x14ac:dyDescent="0.25">
      <c r="A9709" t="s">
        <v>9921</v>
      </c>
      <c r="B9709">
        <v>64.034999999999997</v>
      </c>
    </row>
    <row r="9710" spans="1:2" x14ac:dyDescent="0.25">
      <c r="A9710" t="s">
        <v>9922</v>
      </c>
      <c r="B9710">
        <v>59.572000000000003</v>
      </c>
    </row>
    <row r="9711" spans="1:2" x14ac:dyDescent="0.25">
      <c r="A9711" t="s">
        <v>9923</v>
      </c>
      <c r="B9711">
        <v>56.58</v>
      </c>
    </row>
    <row r="9712" spans="1:2" x14ac:dyDescent="0.25">
      <c r="A9712" t="s">
        <v>9924</v>
      </c>
      <c r="B9712">
        <v>54.692999999999998</v>
      </c>
    </row>
    <row r="9713" spans="1:2" x14ac:dyDescent="0.25">
      <c r="A9713" t="s">
        <v>9926</v>
      </c>
      <c r="B9713">
        <v>53.914999999999999</v>
      </c>
    </row>
    <row r="9714" spans="1:2" x14ac:dyDescent="0.25">
      <c r="A9714" t="s">
        <v>9927</v>
      </c>
      <c r="B9714">
        <v>49.701000000000001</v>
      </c>
    </row>
    <row r="9715" spans="1:2" x14ac:dyDescent="0.25">
      <c r="A9715" t="s">
        <v>9928</v>
      </c>
      <c r="B9715">
        <v>47.265999999999998</v>
      </c>
    </row>
    <row r="9716" spans="1:2" x14ac:dyDescent="0.25">
      <c r="A9716" t="s">
        <v>9929</v>
      </c>
      <c r="B9716">
        <v>57.453000000000003</v>
      </c>
    </row>
    <row r="9717" spans="1:2" x14ac:dyDescent="0.25">
      <c r="A9717" t="s">
        <v>9930</v>
      </c>
      <c r="B9717">
        <v>78.924999999999997</v>
      </c>
    </row>
    <row r="9718" spans="1:2" x14ac:dyDescent="0.25">
      <c r="A9718" t="s">
        <v>9931</v>
      </c>
      <c r="B9718">
        <v>73.245000000000005</v>
      </c>
    </row>
    <row r="9719" spans="1:2" x14ac:dyDescent="0.25">
      <c r="A9719" t="s">
        <v>9932</v>
      </c>
      <c r="B9719">
        <v>57.863</v>
      </c>
    </row>
    <row r="9720" spans="1:2" x14ac:dyDescent="0.25">
      <c r="A9720" t="s">
        <v>9933</v>
      </c>
      <c r="B9720">
        <v>53.023000000000003</v>
      </c>
    </row>
    <row r="9721" spans="1:2" x14ac:dyDescent="0.25">
      <c r="A9721" t="s">
        <v>9934</v>
      </c>
      <c r="B9721">
        <v>51.966999999999999</v>
      </c>
    </row>
    <row r="9722" spans="1:2" x14ac:dyDescent="0.25">
      <c r="A9722" t="s">
        <v>9935</v>
      </c>
      <c r="B9722">
        <v>51.286000000000001</v>
      </c>
    </row>
    <row r="9723" spans="1:2" x14ac:dyDescent="0.25">
      <c r="A9723" t="s">
        <v>9936</v>
      </c>
      <c r="B9723">
        <v>55.884999999999998</v>
      </c>
    </row>
    <row r="9724" spans="1:2" x14ac:dyDescent="0.25">
      <c r="A9724" t="s">
        <v>9937</v>
      </c>
      <c r="B9724">
        <v>52.314</v>
      </c>
    </row>
    <row r="9725" spans="1:2" x14ac:dyDescent="0.25">
      <c r="A9725" t="s">
        <v>9938</v>
      </c>
      <c r="B9725">
        <v>48.292000000000002</v>
      </c>
    </row>
    <row r="9726" spans="1:2" x14ac:dyDescent="0.25">
      <c r="A9726" t="s">
        <v>9939</v>
      </c>
      <c r="B9726">
        <v>51.494</v>
      </c>
    </row>
    <row r="9727" spans="1:2" x14ac:dyDescent="0.25">
      <c r="A9727" t="s">
        <v>9940</v>
      </c>
      <c r="B9727">
        <v>50.076000000000001</v>
      </c>
    </row>
    <row r="9728" spans="1:2" x14ac:dyDescent="0.25">
      <c r="A9728" t="s">
        <v>9941</v>
      </c>
      <c r="B9728">
        <v>47.207999999999998</v>
      </c>
    </row>
    <row r="9729" spans="1:2" x14ac:dyDescent="0.25">
      <c r="A9729" t="s">
        <v>9942</v>
      </c>
      <c r="B9729">
        <v>45.154000000000003</v>
      </c>
    </row>
    <row r="9730" spans="1:2" x14ac:dyDescent="0.25">
      <c r="A9730" t="s">
        <v>9943</v>
      </c>
      <c r="B9730">
        <v>44.091000000000001</v>
      </c>
    </row>
    <row r="9731" spans="1:2" x14ac:dyDescent="0.25">
      <c r="A9731" t="s">
        <v>9944</v>
      </c>
      <c r="B9731">
        <v>42.186999999999998</v>
      </c>
    </row>
    <row r="9732" spans="1:2" x14ac:dyDescent="0.25">
      <c r="A9732" t="s">
        <v>9945</v>
      </c>
      <c r="B9732">
        <v>40.709000000000003</v>
      </c>
    </row>
    <row r="9733" spans="1:2" x14ac:dyDescent="0.25">
      <c r="A9733" t="s">
        <v>9946</v>
      </c>
      <c r="B9733">
        <v>39.865000000000002</v>
      </c>
    </row>
    <row r="9734" spans="1:2" x14ac:dyDescent="0.25">
      <c r="A9734" t="s">
        <v>9947</v>
      </c>
      <c r="B9734">
        <v>38.566000000000003</v>
      </c>
    </row>
    <row r="9735" spans="1:2" x14ac:dyDescent="0.25">
      <c r="A9735" t="s">
        <v>9948</v>
      </c>
      <c r="B9735">
        <v>37.024999999999999</v>
      </c>
    </row>
    <row r="9736" spans="1:2" x14ac:dyDescent="0.25">
      <c r="A9736" t="s">
        <v>9949</v>
      </c>
      <c r="B9736">
        <v>36.418999999999997</v>
      </c>
    </row>
    <row r="9737" spans="1:2" x14ac:dyDescent="0.25">
      <c r="A9737" t="s">
        <v>9950</v>
      </c>
      <c r="B9737">
        <v>34.180999999999997</v>
      </c>
    </row>
    <row r="9738" spans="1:2" x14ac:dyDescent="0.25">
      <c r="A9738" t="s">
        <v>9951</v>
      </c>
      <c r="B9738">
        <v>32.716000000000001</v>
      </c>
    </row>
    <row r="9739" spans="1:2" x14ac:dyDescent="0.25">
      <c r="A9739" t="s">
        <v>9952</v>
      </c>
      <c r="B9739">
        <v>31.731000000000002</v>
      </c>
    </row>
    <row r="9740" spans="1:2" x14ac:dyDescent="0.25">
      <c r="A9740" t="s">
        <v>9953</v>
      </c>
      <c r="B9740">
        <v>29.96</v>
      </c>
    </row>
    <row r="9741" spans="1:2" x14ac:dyDescent="0.25">
      <c r="A9741" t="s">
        <v>9954</v>
      </c>
      <c r="B9741">
        <v>28.875</v>
      </c>
    </row>
    <row r="9742" spans="1:2" x14ac:dyDescent="0.25">
      <c r="A9742" t="s">
        <v>9955</v>
      </c>
      <c r="B9742">
        <v>27.800999999999998</v>
      </c>
    </row>
    <row r="9743" spans="1:2" x14ac:dyDescent="0.25">
      <c r="A9743" t="s">
        <v>9956</v>
      </c>
      <c r="B9743">
        <v>26.442</v>
      </c>
    </row>
    <row r="9744" spans="1:2" x14ac:dyDescent="0.25">
      <c r="A9744" t="s">
        <v>9958</v>
      </c>
      <c r="B9744">
        <v>98.438000000000002</v>
      </c>
    </row>
    <row r="9745" spans="1:2" x14ac:dyDescent="0.25">
      <c r="A9745" t="s">
        <v>9959</v>
      </c>
      <c r="B9745">
        <v>75.751999999999995</v>
      </c>
    </row>
    <row r="9746" spans="1:2" x14ac:dyDescent="0.25">
      <c r="A9746" t="s">
        <v>9960</v>
      </c>
      <c r="B9746">
        <v>81.816999999999993</v>
      </c>
    </row>
    <row r="9747" spans="1:2" x14ac:dyDescent="0.25">
      <c r="A9747" t="s">
        <v>9961</v>
      </c>
      <c r="B9747">
        <v>78.683999999999997</v>
      </c>
    </row>
    <row r="9748" spans="1:2" x14ac:dyDescent="0.25">
      <c r="A9748" t="s">
        <v>9962</v>
      </c>
      <c r="B9748">
        <v>61.677</v>
      </c>
    </row>
    <row r="9749" spans="1:2" x14ac:dyDescent="0.25">
      <c r="A9749" t="s">
        <v>9963</v>
      </c>
      <c r="B9749">
        <v>56.008000000000003</v>
      </c>
    </row>
    <row r="9750" spans="1:2" x14ac:dyDescent="0.25">
      <c r="A9750" t="s">
        <v>9964</v>
      </c>
      <c r="B9750">
        <v>49.838000000000001</v>
      </c>
    </row>
    <row r="9751" spans="1:2" x14ac:dyDescent="0.25">
      <c r="A9751" t="s">
        <v>9965</v>
      </c>
      <c r="B9751">
        <v>46.412999999999997</v>
      </c>
    </row>
    <row r="9752" spans="1:2" x14ac:dyDescent="0.25">
      <c r="A9752" t="s">
        <v>9966</v>
      </c>
      <c r="B9752">
        <v>43.844000000000001</v>
      </c>
    </row>
    <row r="9753" spans="1:2" x14ac:dyDescent="0.25">
      <c r="A9753" t="s">
        <v>9967</v>
      </c>
      <c r="B9753">
        <v>41.429000000000002</v>
      </c>
    </row>
    <row r="9754" spans="1:2" x14ac:dyDescent="0.25">
      <c r="A9754" t="s">
        <v>9968</v>
      </c>
      <c r="B9754">
        <v>39.442999999999998</v>
      </c>
    </row>
    <row r="9755" spans="1:2" x14ac:dyDescent="0.25">
      <c r="A9755" t="s">
        <v>9969</v>
      </c>
      <c r="B9755">
        <v>37.710999999999999</v>
      </c>
    </row>
    <row r="9756" spans="1:2" x14ac:dyDescent="0.25">
      <c r="A9756" t="s">
        <v>9970</v>
      </c>
      <c r="B9756">
        <v>35.707000000000001</v>
      </c>
    </row>
    <row r="9757" spans="1:2" x14ac:dyDescent="0.25">
      <c r="A9757" t="s">
        <v>9971</v>
      </c>
      <c r="B9757">
        <v>34.22</v>
      </c>
    </row>
    <row r="9758" spans="1:2" x14ac:dyDescent="0.25">
      <c r="A9758" t="s">
        <v>9972</v>
      </c>
      <c r="B9758">
        <v>33.069000000000003</v>
      </c>
    </row>
    <row r="9759" spans="1:2" x14ac:dyDescent="0.25">
      <c r="A9759" t="s">
        <v>9973</v>
      </c>
      <c r="B9759">
        <v>32.307000000000002</v>
      </c>
    </row>
    <row r="9760" spans="1:2" x14ac:dyDescent="0.25">
      <c r="A9760" t="s">
        <v>9974</v>
      </c>
      <c r="B9760">
        <v>30.731999999999999</v>
      </c>
    </row>
    <row r="9761" spans="1:2" x14ac:dyDescent="0.25">
      <c r="A9761" t="s">
        <v>9975</v>
      </c>
      <c r="B9761">
        <v>29.609000000000002</v>
      </c>
    </row>
    <row r="9762" spans="1:2" x14ac:dyDescent="0.25">
      <c r="A9762" t="s">
        <v>9976</v>
      </c>
      <c r="B9762">
        <v>27.280999999999999</v>
      </c>
    </row>
    <row r="9763" spans="1:2" x14ac:dyDescent="0.25">
      <c r="A9763" t="s">
        <v>9977</v>
      </c>
      <c r="B9763">
        <v>25.939</v>
      </c>
    </row>
    <row r="9764" spans="1:2" x14ac:dyDescent="0.25">
      <c r="A9764" t="s">
        <v>9978</v>
      </c>
      <c r="B9764">
        <v>26.023</v>
      </c>
    </row>
    <row r="9765" spans="1:2" x14ac:dyDescent="0.25">
      <c r="A9765" t="s">
        <v>9979</v>
      </c>
      <c r="B9765">
        <v>25.475000000000001</v>
      </c>
    </row>
    <row r="9766" spans="1:2" x14ac:dyDescent="0.25">
      <c r="A9766" t="s">
        <v>9980</v>
      </c>
      <c r="B9766">
        <v>25.071999999999999</v>
      </c>
    </row>
    <row r="9767" spans="1:2" x14ac:dyDescent="0.25">
      <c r="A9767" t="s">
        <v>9981</v>
      </c>
      <c r="B9767">
        <v>24.777000000000001</v>
      </c>
    </row>
    <row r="9768" spans="1:2" x14ac:dyDescent="0.25">
      <c r="A9768" t="s">
        <v>9982</v>
      </c>
      <c r="B9768">
        <v>23.742999999999999</v>
      </c>
    </row>
    <row r="9769" spans="1:2" x14ac:dyDescent="0.25">
      <c r="A9769" t="s">
        <v>9983</v>
      </c>
      <c r="B9769">
        <v>22.574000000000002</v>
      </c>
    </row>
    <row r="9770" spans="1:2" x14ac:dyDescent="0.25">
      <c r="A9770" t="s">
        <v>9984</v>
      </c>
      <c r="B9770">
        <v>20.986000000000001</v>
      </c>
    </row>
    <row r="9771" spans="1:2" x14ac:dyDescent="0.25">
      <c r="A9771" t="s">
        <v>9985</v>
      </c>
      <c r="B9771">
        <v>19.489000000000001</v>
      </c>
    </row>
    <row r="9772" spans="1:2" x14ac:dyDescent="0.25">
      <c r="A9772" t="s">
        <v>9986</v>
      </c>
      <c r="B9772">
        <v>18.780999999999999</v>
      </c>
    </row>
    <row r="9773" spans="1:2" x14ac:dyDescent="0.25">
      <c r="A9773" t="s">
        <v>9987</v>
      </c>
      <c r="B9773">
        <v>18.672000000000001</v>
      </c>
    </row>
    <row r="9774" spans="1:2" x14ac:dyDescent="0.25">
      <c r="A9774" t="s">
        <v>9990</v>
      </c>
      <c r="B9774">
        <v>17.859000000000002</v>
      </c>
    </row>
    <row r="9775" spans="1:2" x14ac:dyDescent="0.25">
      <c r="A9775" t="s">
        <v>9991</v>
      </c>
      <c r="B9775">
        <v>17.853999999999999</v>
      </c>
    </row>
    <row r="9776" spans="1:2" x14ac:dyDescent="0.25">
      <c r="A9776" t="s">
        <v>9992</v>
      </c>
      <c r="B9776">
        <v>18.05</v>
      </c>
    </row>
    <row r="9777" spans="1:2" x14ac:dyDescent="0.25">
      <c r="A9777" t="s">
        <v>9993</v>
      </c>
      <c r="B9777">
        <v>18.099</v>
      </c>
    </row>
    <row r="9778" spans="1:2" x14ac:dyDescent="0.25">
      <c r="A9778" t="s">
        <v>9994</v>
      </c>
      <c r="B9778">
        <v>18.053999999999998</v>
      </c>
    </row>
    <row r="9779" spans="1:2" x14ac:dyDescent="0.25">
      <c r="A9779" t="s">
        <v>9995</v>
      </c>
      <c r="B9779">
        <v>15.507</v>
      </c>
    </row>
    <row r="9780" spans="1:2" x14ac:dyDescent="0.25">
      <c r="A9780" t="s">
        <v>9996</v>
      </c>
      <c r="B9780">
        <v>17.324999999999999</v>
      </c>
    </row>
    <row r="9781" spans="1:2" x14ac:dyDescent="0.25">
      <c r="A9781" t="s">
        <v>9997</v>
      </c>
      <c r="B9781">
        <v>17.084</v>
      </c>
    </row>
    <row r="9782" spans="1:2" x14ac:dyDescent="0.25">
      <c r="A9782" t="s">
        <v>9998</v>
      </c>
      <c r="B9782">
        <v>16.766999999999999</v>
      </c>
    </row>
    <row r="9783" spans="1:2" x14ac:dyDescent="0.25">
      <c r="A9783" t="s">
        <v>9999</v>
      </c>
      <c r="B9783">
        <v>16.312000000000001</v>
      </c>
    </row>
    <row r="9784" spans="1:2" x14ac:dyDescent="0.25">
      <c r="A9784" t="s">
        <v>10000</v>
      </c>
      <c r="B9784">
        <v>15.866</v>
      </c>
    </row>
    <row r="9785" spans="1:2" x14ac:dyDescent="0.25">
      <c r="A9785" t="s">
        <v>10001</v>
      </c>
      <c r="B9785">
        <v>15.582000000000001</v>
      </c>
    </row>
    <row r="9786" spans="1:2" x14ac:dyDescent="0.25">
      <c r="A9786" t="s">
        <v>10002</v>
      </c>
      <c r="B9786">
        <v>15.135999999999999</v>
      </c>
    </row>
    <row r="9787" spans="1:2" x14ac:dyDescent="0.25">
      <c r="A9787" t="s">
        <v>10003</v>
      </c>
      <c r="B9787">
        <v>14.914</v>
      </c>
    </row>
    <row r="9788" spans="1:2" x14ac:dyDescent="0.25">
      <c r="A9788" t="s">
        <v>10004</v>
      </c>
      <c r="B9788">
        <v>14.417999999999999</v>
      </c>
    </row>
    <row r="9789" spans="1:2" x14ac:dyDescent="0.25">
      <c r="A9789" t="s">
        <v>10005</v>
      </c>
      <c r="B9789">
        <v>13.994999999999999</v>
      </c>
    </row>
    <row r="9790" spans="1:2" x14ac:dyDescent="0.25">
      <c r="A9790" t="s">
        <v>10006</v>
      </c>
      <c r="B9790">
        <v>13.92</v>
      </c>
    </row>
    <row r="9791" spans="1:2" x14ac:dyDescent="0.25">
      <c r="A9791" t="s">
        <v>10007</v>
      </c>
      <c r="B9791">
        <v>13.933999999999999</v>
      </c>
    </row>
    <row r="9792" spans="1:2" x14ac:dyDescent="0.25">
      <c r="A9792" t="s">
        <v>10008</v>
      </c>
      <c r="B9792">
        <v>13.808</v>
      </c>
    </row>
    <row r="9793" spans="1:2" x14ac:dyDescent="0.25">
      <c r="A9793" t="s">
        <v>10009</v>
      </c>
      <c r="B9793">
        <v>13.397</v>
      </c>
    </row>
    <row r="9794" spans="1:2" x14ac:dyDescent="0.25">
      <c r="A9794" t="s">
        <v>10010</v>
      </c>
      <c r="B9794">
        <v>13.08</v>
      </c>
    </row>
    <row r="9795" spans="1:2" x14ac:dyDescent="0.25">
      <c r="A9795" t="s">
        <v>10011</v>
      </c>
      <c r="B9795">
        <v>12.757999999999999</v>
      </c>
    </row>
    <row r="9796" spans="1:2" x14ac:dyDescent="0.25">
      <c r="A9796" t="s">
        <v>10012</v>
      </c>
      <c r="B9796">
        <v>12.645</v>
      </c>
    </row>
    <row r="9797" spans="1:2" x14ac:dyDescent="0.25">
      <c r="A9797" t="s">
        <v>10013</v>
      </c>
      <c r="B9797">
        <v>12.295</v>
      </c>
    </row>
    <row r="9798" spans="1:2" x14ac:dyDescent="0.25">
      <c r="A9798" t="s">
        <v>10014</v>
      </c>
      <c r="B9798">
        <v>11.878</v>
      </c>
    </row>
    <row r="9799" spans="1:2" x14ac:dyDescent="0.25">
      <c r="A9799" t="s">
        <v>10015</v>
      </c>
      <c r="B9799">
        <v>11.536</v>
      </c>
    </row>
    <row r="9800" spans="1:2" x14ac:dyDescent="0.25">
      <c r="A9800" t="s">
        <v>10016</v>
      </c>
      <c r="B9800">
        <v>11.364000000000001</v>
      </c>
    </row>
    <row r="9801" spans="1:2" x14ac:dyDescent="0.25">
      <c r="A9801" t="s">
        <v>10017</v>
      </c>
      <c r="B9801">
        <v>11.292</v>
      </c>
    </row>
    <row r="9802" spans="1:2" x14ac:dyDescent="0.25">
      <c r="A9802" t="s">
        <v>10018</v>
      </c>
      <c r="B9802">
        <v>10.891999999999999</v>
      </c>
    </row>
    <row r="9803" spans="1:2" x14ac:dyDescent="0.25">
      <c r="A9803" t="s">
        <v>10022</v>
      </c>
      <c r="B9803">
        <v>10.555999999999999</v>
      </c>
    </row>
    <row r="9804" spans="1:2" x14ac:dyDescent="0.25">
      <c r="A9804" t="s">
        <v>10023</v>
      </c>
      <c r="B9804">
        <v>10.108000000000001</v>
      </c>
    </row>
    <row r="9805" spans="1:2" x14ac:dyDescent="0.25">
      <c r="A9805" t="s">
        <v>10024</v>
      </c>
      <c r="B9805">
        <v>9.84</v>
      </c>
    </row>
    <row r="9806" spans="1:2" x14ac:dyDescent="0.25">
      <c r="A9806" t="s">
        <v>10025</v>
      </c>
      <c r="B9806">
        <v>9.3989999999999991</v>
      </c>
    </row>
    <row r="9807" spans="1:2" x14ac:dyDescent="0.25">
      <c r="A9807" t="s">
        <v>10026</v>
      </c>
      <c r="B9807">
        <v>9.2919999999999998</v>
      </c>
    </row>
    <row r="9808" spans="1:2" x14ac:dyDescent="0.25">
      <c r="A9808" t="s">
        <v>10027</v>
      </c>
      <c r="B9808">
        <v>9.2690000000000001</v>
      </c>
    </row>
    <row r="9809" spans="1:2" x14ac:dyDescent="0.25">
      <c r="A9809" t="s">
        <v>10028</v>
      </c>
      <c r="B9809">
        <v>9.2579999999999991</v>
      </c>
    </row>
    <row r="9810" spans="1:2" x14ac:dyDescent="0.25">
      <c r="A9810" t="s">
        <v>10029</v>
      </c>
      <c r="B9810">
        <v>9.0739999999999998</v>
      </c>
    </row>
    <row r="9811" spans="1:2" x14ac:dyDescent="0.25">
      <c r="A9811" t="s">
        <v>10030</v>
      </c>
      <c r="B9811">
        <v>8.98</v>
      </c>
    </row>
    <row r="9812" spans="1:2" x14ac:dyDescent="0.25">
      <c r="A9812" t="s">
        <v>10031</v>
      </c>
      <c r="B9812">
        <v>8.984</v>
      </c>
    </row>
    <row r="9813" spans="1:2" x14ac:dyDescent="0.25">
      <c r="A9813" t="s">
        <v>10032</v>
      </c>
      <c r="B9813">
        <v>8.9109999999999996</v>
      </c>
    </row>
    <row r="9814" spans="1:2" x14ac:dyDescent="0.25">
      <c r="A9814" t="s">
        <v>10033</v>
      </c>
      <c r="B9814">
        <v>8.6769999999999996</v>
      </c>
    </row>
    <row r="9815" spans="1:2" x14ac:dyDescent="0.25">
      <c r="A9815" t="s">
        <v>10034</v>
      </c>
      <c r="B9815">
        <v>8.73</v>
      </c>
    </row>
    <row r="9816" spans="1:2" x14ac:dyDescent="0.25">
      <c r="A9816" t="s">
        <v>10035</v>
      </c>
      <c r="B9816">
        <v>11.34</v>
      </c>
    </row>
    <row r="9817" spans="1:2" x14ac:dyDescent="0.25">
      <c r="A9817" t="s">
        <v>10036</v>
      </c>
      <c r="B9817">
        <v>15.981999999999999</v>
      </c>
    </row>
    <row r="9818" spans="1:2" x14ac:dyDescent="0.25">
      <c r="A9818" t="s">
        <v>10037</v>
      </c>
      <c r="B9818">
        <v>11.233000000000001</v>
      </c>
    </row>
    <row r="9819" spans="1:2" x14ac:dyDescent="0.25">
      <c r="A9819" t="s">
        <v>10038</v>
      </c>
      <c r="B9819">
        <v>10.153</v>
      </c>
    </row>
    <row r="9820" spans="1:2" x14ac:dyDescent="0.25">
      <c r="A9820" t="s">
        <v>10039</v>
      </c>
      <c r="B9820">
        <v>9.5519999999999996</v>
      </c>
    </row>
    <row r="9821" spans="1:2" x14ac:dyDescent="0.25">
      <c r="A9821" t="s">
        <v>10040</v>
      </c>
      <c r="B9821">
        <v>9.3819999999999997</v>
      </c>
    </row>
    <row r="9822" spans="1:2" x14ac:dyDescent="0.25">
      <c r="A9822" t="s">
        <v>10041</v>
      </c>
      <c r="B9822">
        <v>9.1080000000000005</v>
      </c>
    </row>
    <row r="9823" spans="1:2" x14ac:dyDescent="0.25">
      <c r="A9823" t="s">
        <v>10042</v>
      </c>
      <c r="B9823">
        <v>9.0350000000000001</v>
      </c>
    </row>
    <row r="9824" spans="1:2" x14ac:dyDescent="0.25">
      <c r="A9824" t="s">
        <v>10043</v>
      </c>
      <c r="B9824">
        <v>9.0649999999999995</v>
      </c>
    </row>
    <row r="9825" spans="1:2" x14ac:dyDescent="0.25">
      <c r="A9825" t="s">
        <v>10044</v>
      </c>
      <c r="B9825">
        <v>8.7469999999999999</v>
      </c>
    </row>
    <row r="9826" spans="1:2" x14ac:dyDescent="0.25">
      <c r="A9826" t="s">
        <v>10045</v>
      </c>
      <c r="B9826">
        <v>8.6890000000000001</v>
      </c>
    </row>
    <row r="9827" spans="1:2" x14ac:dyDescent="0.25">
      <c r="A9827" t="s">
        <v>10046</v>
      </c>
      <c r="B9827">
        <v>8.6210000000000004</v>
      </c>
    </row>
    <row r="9828" spans="1:2" x14ac:dyDescent="0.25">
      <c r="A9828" t="s">
        <v>10047</v>
      </c>
      <c r="B9828">
        <v>8.6189999999999998</v>
      </c>
    </row>
    <row r="9829" spans="1:2" x14ac:dyDescent="0.25">
      <c r="A9829" t="s">
        <v>10048</v>
      </c>
      <c r="B9829">
        <v>8.4440000000000008</v>
      </c>
    </row>
    <row r="9830" spans="1:2" x14ac:dyDescent="0.25">
      <c r="A9830" t="s">
        <v>10049</v>
      </c>
      <c r="B9830">
        <v>8.4830000000000005</v>
      </c>
    </row>
    <row r="9831" spans="1:2" x14ac:dyDescent="0.25">
      <c r="A9831" t="s">
        <v>10050</v>
      </c>
      <c r="B9831">
        <v>8.3160000000000007</v>
      </c>
    </row>
    <row r="9832" spans="1:2" x14ac:dyDescent="0.25">
      <c r="A9832" t="s">
        <v>10051</v>
      </c>
      <c r="B9832">
        <v>8.3179999999999996</v>
      </c>
    </row>
    <row r="9833" spans="1:2" x14ac:dyDescent="0.25">
      <c r="A9833" t="s">
        <v>10054</v>
      </c>
      <c r="B9833">
        <v>8.3149999999999995</v>
      </c>
    </row>
    <row r="9834" spans="1:2" x14ac:dyDescent="0.25">
      <c r="A9834" t="s">
        <v>10055</v>
      </c>
      <c r="B9834">
        <v>8.0660000000000007</v>
      </c>
    </row>
    <row r="9835" spans="1:2" x14ac:dyDescent="0.25">
      <c r="A9835" t="s">
        <v>10056</v>
      </c>
      <c r="B9835">
        <v>7.82</v>
      </c>
    </row>
    <row r="9836" spans="1:2" x14ac:dyDescent="0.25">
      <c r="A9836" t="s">
        <v>10057</v>
      </c>
      <c r="B9836">
        <v>7.8220000000000001</v>
      </c>
    </row>
    <row r="9837" spans="1:2" x14ac:dyDescent="0.25">
      <c r="A9837" t="s">
        <v>10058</v>
      </c>
      <c r="B9837">
        <v>7.76</v>
      </c>
    </row>
    <row r="9838" spans="1:2" x14ac:dyDescent="0.25">
      <c r="A9838" t="s">
        <v>10059</v>
      </c>
      <c r="B9838">
        <v>7.63</v>
      </c>
    </row>
    <row r="9839" spans="1:2" x14ac:dyDescent="0.25">
      <c r="A9839" t="s">
        <v>10060</v>
      </c>
      <c r="B9839">
        <v>8.0410000000000004</v>
      </c>
    </row>
    <row r="9840" spans="1:2" x14ac:dyDescent="0.25">
      <c r="A9840" t="s">
        <v>10061</v>
      </c>
      <c r="B9840">
        <v>8.0229999999999997</v>
      </c>
    </row>
    <row r="9841" spans="1:2" x14ac:dyDescent="0.25">
      <c r="A9841" t="s">
        <v>10062</v>
      </c>
      <c r="B9841">
        <v>7.806</v>
      </c>
    </row>
    <row r="9842" spans="1:2" x14ac:dyDescent="0.25">
      <c r="A9842" t="s">
        <v>10063</v>
      </c>
      <c r="B9842">
        <v>8.4440000000000008</v>
      </c>
    </row>
    <row r="9843" spans="1:2" x14ac:dyDescent="0.25">
      <c r="A9843" t="s">
        <v>10064</v>
      </c>
      <c r="B9843">
        <v>7.827</v>
      </c>
    </row>
    <row r="9844" spans="1:2" x14ac:dyDescent="0.25">
      <c r="A9844" t="s">
        <v>10065</v>
      </c>
      <c r="B9844">
        <v>7.681</v>
      </c>
    </row>
    <row r="9845" spans="1:2" x14ac:dyDescent="0.25">
      <c r="A9845" t="s">
        <v>10066</v>
      </c>
      <c r="B9845">
        <v>8.0570000000000004</v>
      </c>
    </row>
    <row r="9846" spans="1:2" x14ac:dyDescent="0.25">
      <c r="A9846" t="s">
        <v>10067</v>
      </c>
      <c r="B9846">
        <v>7.681</v>
      </c>
    </row>
    <row r="9847" spans="1:2" x14ac:dyDescent="0.25">
      <c r="A9847" t="s">
        <v>10068</v>
      </c>
      <c r="B9847">
        <v>7.5309999999999997</v>
      </c>
    </row>
    <row r="9848" spans="1:2" x14ac:dyDescent="0.25">
      <c r="A9848" t="s">
        <v>10069</v>
      </c>
      <c r="B9848">
        <v>7.34</v>
      </c>
    </row>
    <row r="9849" spans="1:2" x14ac:dyDescent="0.25">
      <c r="A9849" t="s">
        <v>10070</v>
      </c>
      <c r="B9849">
        <v>7.2160000000000002</v>
      </c>
    </row>
    <row r="9850" spans="1:2" x14ac:dyDescent="0.25">
      <c r="A9850" t="s">
        <v>10071</v>
      </c>
      <c r="B9850">
        <v>7.0279999999999996</v>
      </c>
    </row>
    <row r="9851" spans="1:2" x14ac:dyDescent="0.25">
      <c r="A9851" t="s">
        <v>10072</v>
      </c>
      <c r="B9851">
        <v>6.7759999999999998</v>
      </c>
    </row>
    <row r="9852" spans="1:2" x14ac:dyDescent="0.25">
      <c r="A9852" t="s">
        <v>10073</v>
      </c>
      <c r="B9852">
        <v>6.9480000000000004</v>
      </c>
    </row>
    <row r="9853" spans="1:2" x14ac:dyDescent="0.25">
      <c r="A9853" t="s">
        <v>10074</v>
      </c>
      <c r="B9853">
        <v>12.157999999999999</v>
      </c>
    </row>
    <row r="9854" spans="1:2" x14ac:dyDescent="0.25">
      <c r="A9854" t="s">
        <v>10075</v>
      </c>
      <c r="B9854">
        <v>11.478</v>
      </c>
    </row>
    <row r="9855" spans="1:2" x14ac:dyDescent="0.25">
      <c r="A9855" t="s">
        <v>10076</v>
      </c>
      <c r="B9855">
        <v>8.8699999999999992</v>
      </c>
    </row>
    <row r="9856" spans="1:2" x14ac:dyDescent="0.25">
      <c r="A9856" t="s">
        <v>10077</v>
      </c>
      <c r="B9856">
        <v>8.0909999999999993</v>
      </c>
    </row>
    <row r="9857" spans="1:2" x14ac:dyDescent="0.25">
      <c r="A9857" t="s">
        <v>10078</v>
      </c>
      <c r="B9857">
        <v>7.9009999999999998</v>
      </c>
    </row>
    <row r="9858" spans="1:2" x14ac:dyDescent="0.25">
      <c r="A9858" t="s">
        <v>10079</v>
      </c>
      <c r="B9858">
        <v>7.774</v>
      </c>
    </row>
    <row r="9859" spans="1:2" x14ac:dyDescent="0.25">
      <c r="A9859" t="s">
        <v>10080</v>
      </c>
      <c r="B9859">
        <v>7.8819999999999997</v>
      </c>
    </row>
    <row r="9860" spans="1:2" x14ac:dyDescent="0.25">
      <c r="A9860" t="s">
        <v>10081</v>
      </c>
      <c r="B9860">
        <v>7.5019999999999998</v>
      </c>
    </row>
    <row r="9861" spans="1:2" x14ac:dyDescent="0.25">
      <c r="A9861" t="s">
        <v>10082</v>
      </c>
      <c r="B9861">
        <v>7.54</v>
      </c>
    </row>
    <row r="9862" spans="1:2" x14ac:dyDescent="0.25">
      <c r="A9862" t="s">
        <v>10086</v>
      </c>
      <c r="B9862">
        <v>7.0810000000000004</v>
      </c>
    </row>
    <row r="9863" spans="1:2" x14ac:dyDescent="0.25">
      <c r="A9863" t="s">
        <v>10087</v>
      </c>
      <c r="B9863">
        <v>7.2009999999999996</v>
      </c>
    </row>
    <row r="9864" spans="1:2" x14ac:dyDescent="0.25">
      <c r="A9864" t="s">
        <v>10088</v>
      </c>
      <c r="B9864">
        <v>6.9509999999999996</v>
      </c>
    </row>
    <row r="9865" spans="1:2" x14ac:dyDescent="0.25">
      <c r="A9865" t="s">
        <v>10089</v>
      </c>
      <c r="B9865">
        <v>6.7889999999999997</v>
      </c>
    </row>
    <row r="9866" spans="1:2" x14ac:dyDescent="0.25">
      <c r="A9866" t="s">
        <v>10090</v>
      </c>
      <c r="B9866">
        <v>6.7439999999999998</v>
      </c>
    </row>
    <row r="9867" spans="1:2" x14ac:dyDescent="0.25">
      <c r="A9867" t="s">
        <v>10091</v>
      </c>
      <c r="B9867">
        <v>6.617</v>
      </c>
    </row>
    <row r="9868" spans="1:2" x14ac:dyDescent="0.25">
      <c r="A9868" t="s">
        <v>10092</v>
      </c>
      <c r="B9868">
        <v>6.4969999999999999</v>
      </c>
    </row>
    <row r="9869" spans="1:2" x14ac:dyDescent="0.25">
      <c r="A9869" t="s">
        <v>10093</v>
      </c>
      <c r="B9869">
        <v>6.39</v>
      </c>
    </row>
    <row r="9870" spans="1:2" x14ac:dyDescent="0.25">
      <c r="A9870" t="s">
        <v>10094</v>
      </c>
      <c r="B9870">
        <v>6.2530000000000001</v>
      </c>
    </row>
    <row r="9871" spans="1:2" x14ac:dyDescent="0.25">
      <c r="A9871" t="s">
        <v>10095</v>
      </c>
      <c r="B9871">
        <v>6.1689999999999996</v>
      </c>
    </row>
    <row r="9872" spans="1:2" x14ac:dyDescent="0.25">
      <c r="A9872" t="s">
        <v>10096</v>
      </c>
      <c r="B9872">
        <v>6.1630000000000003</v>
      </c>
    </row>
    <row r="9873" spans="1:2" x14ac:dyDescent="0.25">
      <c r="A9873" t="s">
        <v>10097</v>
      </c>
      <c r="B9873">
        <v>5.8579999999999997</v>
      </c>
    </row>
    <row r="9874" spans="1:2" x14ac:dyDescent="0.25">
      <c r="A9874" t="s">
        <v>10098</v>
      </c>
      <c r="B9874">
        <v>6.226</v>
      </c>
    </row>
    <row r="9875" spans="1:2" x14ac:dyDescent="0.25">
      <c r="A9875" t="s">
        <v>10099</v>
      </c>
      <c r="B9875">
        <v>6.8010000000000002</v>
      </c>
    </row>
    <row r="9876" spans="1:2" x14ac:dyDescent="0.25">
      <c r="A9876" t="s">
        <v>10100</v>
      </c>
      <c r="B9876">
        <v>6.0270000000000001</v>
      </c>
    </row>
    <row r="9877" spans="1:2" x14ac:dyDescent="0.25">
      <c r="A9877" t="s">
        <v>10101</v>
      </c>
      <c r="B9877">
        <v>5.8620000000000001</v>
      </c>
    </row>
    <row r="9878" spans="1:2" x14ac:dyDescent="0.25">
      <c r="A9878" t="s">
        <v>10102</v>
      </c>
      <c r="B9878">
        <v>5.649</v>
      </c>
    </row>
    <row r="9879" spans="1:2" x14ac:dyDescent="0.25">
      <c r="A9879" t="s">
        <v>10103</v>
      </c>
      <c r="B9879">
        <v>5.56</v>
      </c>
    </row>
    <row r="9880" spans="1:2" x14ac:dyDescent="0.25">
      <c r="A9880" t="s">
        <v>10104</v>
      </c>
      <c r="B9880">
        <v>5.3470000000000004</v>
      </c>
    </row>
    <row r="9881" spans="1:2" x14ac:dyDescent="0.25">
      <c r="A9881" t="s">
        <v>10105</v>
      </c>
      <c r="B9881">
        <v>5.3620000000000001</v>
      </c>
    </row>
    <row r="9882" spans="1:2" x14ac:dyDescent="0.25">
      <c r="A9882" t="s">
        <v>10106</v>
      </c>
      <c r="B9882">
        <v>5.2009999999999996</v>
      </c>
    </row>
    <row r="9883" spans="1:2" x14ac:dyDescent="0.25">
      <c r="A9883" t="s">
        <v>10107</v>
      </c>
      <c r="B9883">
        <v>5.1539999999999999</v>
      </c>
    </row>
    <row r="9884" spans="1:2" x14ac:dyDescent="0.25">
      <c r="A9884" t="s">
        <v>10108</v>
      </c>
      <c r="B9884">
        <v>5.14</v>
      </c>
    </row>
    <row r="9885" spans="1:2" x14ac:dyDescent="0.25">
      <c r="A9885" t="s">
        <v>10109</v>
      </c>
      <c r="B9885">
        <v>5.0110000000000001</v>
      </c>
    </row>
    <row r="9886" spans="1:2" x14ac:dyDescent="0.25">
      <c r="A9886" t="s">
        <v>10110</v>
      </c>
      <c r="B9886">
        <v>4.9160000000000004</v>
      </c>
    </row>
    <row r="9887" spans="1:2" x14ac:dyDescent="0.25">
      <c r="A9887" t="s">
        <v>10111</v>
      </c>
      <c r="B9887">
        <v>4.9409999999999998</v>
      </c>
    </row>
    <row r="9888" spans="1:2" x14ac:dyDescent="0.25">
      <c r="A9888" t="s">
        <v>10112</v>
      </c>
      <c r="B9888">
        <v>4.7640000000000002</v>
      </c>
    </row>
    <row r="9889" spans="1:2" x14ac:dyDescent="0.25">
      <c r="A9889" t="s">
        <v>10113</v>
      </c>
      <c r="B9889">
        <v>4.6070000000000002</v>
      </c>
    </row>
    <row r="9890" spans="1:2" x14ac:dyDescent="0.25">
      <c r="A9890" t="s">
        <v>10114</v>
      </c>
      <c r="B9890">
        <v>4.5709999999999997</v>
      </c>
    </row>
    <row r="9891" spans="1:2" x14ac:dyDescent="0.25">
      <c r="A9891" t="s">
        <v>10115</v>
      </c>
      <c r="B9891">
        <v>4.5490000000000004</v>
      </c>
    </row>
    <row r="9892" spans="1:2" x14ac:dyDescent="0.25">
      <c r="A9892" t="s">
        <v>10118</v>
      </c>
      <c r="B9892">
        <v>4.5010000000000003</v>
      </c>
    </row>
    <row r="9893" spans="1:2" x14ac:dyDescent="0.25">
      <c r="A9893" t="s">
        <v>10119</v>
      </c>
      <c r="B9893">
        <v>4.5170000000000003</v>
      </c>
    </row>
    <row r="9894" spans="1:2" x14ac:dyDescent="0.25">
      <c r="A9894" t="s">
        <v>10120</v>
      </c>
      <c r="B9894">
        <v>4.625</v>
      </c>
    </row>
    <row r="9895" spans="1:2" x14ac:dyDescent="0.25">
      <c r="A9895" t="s">
        <v>10121</v>
      </c>
      <c r="B9895">
        <v>4.5999999999999996</v>
      </c>
    </row>
    <row r="9896" spans="1:2" x14ac:dyDescent="0.25">
      <c r="A9896" t="s">
        <v>10122</v>
      </c>
      <c r="B9896">
        <v>4.4660000000000002</v>
      </c>
    </row>
    <row r="9897" spans="1:2" x14ac:dyDescent="0.25">
      <c r="A9897" t="s">
        <v>10123</v>
      </c>
      <c r="B9897">
        <v>4.4829999999999997</v>
      </c>
    </row>
    <row r="9898" spans="1:2" x14ac:dyDescent="0.25">
      <c r="A9898" t="s">
        <v>10124</v>
      </c>
      <c r="B9898">
        <v>4.4820000000000002</v>
      </c>
    </row>
    <row r="9899" spans="1:2" x14ac:dyDescent="0.25">
      <c r="A9899" t="s">
        <v>10125</v>
      </c>
      <c r="B9899">
        <v>4.3860000000000001</v>
      </c>
    </row>
    <row r="9900" spans="1:2" x14ac:dyDescent="0.25">
      <c r="A9900" t="s">
        <v>10126</v>
      </c>
      <c r="B9900">
        <v>5</v>
      </c>
    </row>
    <row r="9901" spans="1:2" x14ac:dyDescent="0.25">
      <c r="A9901" t="s">
        <v>10127</v>
      </c>
      <c r="B9901">
        <v>4.5190000000000001</v>
      </c>
    </row>
    <row r="9902" spans="1:2" x14ac:dyDescent="0.25">
      <c r="A9902" t="s">
        <v>10128</v>
      </c>
      <c r="B9902">
        <v>4.3280000000000003</v>
      </c>
    </row>
    <row r="9903" spans="1:2" x14ac:dyDescent="0.25">
      <c r="A9903" t="s">
        <v>10129</v>
      </c>
      <c r="B9903">
        <v>4.2560000000000002</v>
      </c>
    </row>
    <row r="9904" spans="1:2" x14ac:dyDescent="0.25">
      <c r="A9904" t="s">
        <v>10130</v>
      </c>
      <c r="B9904">
        <v>4.1539999999999999</v>
      </c>
    </row>
    <row r="9905" spans="1:2" x14ac:dyDescent="0.25">
      <c r="A9905" t="s">
        <v>10131</v>
      </c>
      <c r="B9905">
        <v>3.9369999999999998</v>
      </c>
    </row>
    <row r="9906" spans="1:2" x14ac:dyDescent="0.25">
      <c r="A9906" t="s">
        <v>10132</v>
      </c>
      <c r="B9906">
        <v>3.9129999999999998</v>
      </c>
    </row>
    <row r="9907" spans="1:2" x14ac:dyDescent="0.25">
      <c r="A9907" t="s">
        <v>10133</v>
      </c>
      <c r="B9907">
        <v>4.1920000000000002</v>
      </c>
    </row>
    <row r="9908" spans="1:2" x14ac:dyDescent="0.25">
      <c r="A9908" t="s">
        <v>10134</v>
      </c>
      <c r="B9908">
        <v>4.2770000000000001</v>
      </c>
    </row>
    <row r="9909" spans="1:2" x14ac:dyDescent="0.25">
      <c r="A9909" t="s">
        <v>10135</v>
      </c>
      <c r="B9909">
        <v>4.335</v>
      </c>
    </row>
    <row r="9910" spans="1:2" x14ac:dyDescent="0.25">
      <c r="A9910" t="s">
        <v>10136</v>
      </c>
      <c r="B9910">
        <v>4.2919999999999998</v>
      </c>
    </row>
    <row r="9911" spans="1:2" x14ac:dyDescent="0.25">
      <c r="A9911" t="s">
        <v>10137</v>
      </c>
      <c r="B9911">
        <v>4.2309999999999999</v>
      </c>
    </row>
    <row r="9912" spans="1:2" x14ac:dyDescent="0.25">
      <c r="A9912" t="s">
        <v>10138</v>
      </c>
      <c r="B9912">
        <v>4.2290000000000001</v>
      </c>
    </row>
    <row r="9913" spans="1:2" x14ac:dyDescent="0.25">
      <c r="A9913" t="s">
        <v>10139</v>
      </c>
      <c r="B9913">
        <v>4.04</v>
      </c>
    </row>
    <row r="9914" spans="1:2" x14ac:dyDescent="0.25">
      <c r="A9914" t="s">
        <v>10140</v>
      </c>
      <c r="B9914">
        <v>3.8580000000000001</v>
      </c>
    </row>
    <row r="9915" spans="1:2" x14ac:dyDescent="0.25">
      <c r="A9915" t="s">
        <v>10141</v>
      </c>
      <c r="B9915">
        <v>3.9529999999999998</v>
      </c>
    </row>
    <row r="9916" spans="1:2" x14ac:dyDescent="0.25">
      <c r="A9916" t="s">
        <v>10142</v>
      </c>
      <c r="B9916">
        <v>3.6139999999999999</v>
      </c>
    </row>
    <row r="9917" spans="1:2" x14ac:dyDescent="0.25">
      <c r="A9917" t="s">
        <v>10143</v>
      </c>
      <c r="B9917">
        <v>3.8639999999999999</v>
      </c>
    </row>
    <row r="9918" spans="1:2" x14ac:dyDescent="0.25">
      <c r="A9918" t="s">
        <v>10144</v>
      </c>
      <c r="B9918">
        <v>3.7240000000000002</v>
      </c>
    </row>
    <row r="9919" spans="1:2" x14ac:dyDescent="0.25">
      <c r="A9919" t="s">
        <v>10145</v>
      </c>
      <c r="B9919">
        <v>3.7530000000000001</v>
      </c>
    </row>
    <row r="9920" spans="1:2" x14ac:dyDescent="0.25">
      <c r="A9920" t="s">
        <v>10146</v>
      </c>
      <c r="B9920">
        <v>3.8860000000000001</v>
      </c>
    </row>
    <row r="9921" spans="1:2" x14ac:dyDescent="0.25">
      <c r="A9921" t="s">
        <v>10147</v>
      </c>
      <c r="B9921">
        <v>3.9060000000000001</v>
      </c>
    </row>
    <row r="9922" spans="1:2" x14ac:dyDescent="0.25">
      <c r="A9922" t="s">
        <v>10150</v>
      </c>
      <c r="B9922">
        <v>3.7280000000000002</v>
      </c>
    </row>
    <row r="9923" spans="1:2" x14ac:dyDescent="0.25">
      <c r="A9923" t="s">
        <v>10151</v>
      </c>
      <c r="B9923">
        <v>3.4580000000000002</v>
      </c>
    </row>
    <row r="9924" spans="1:2" x14ac:dyDescent="0.25">
      <c r="A9924" t="s">
        <v>10152</v>
      </c>
      <c r="B9924">
        <v>3.3250000000000002</v>
      </c>
    </row>
    <row r="9925" spans="1:2" x14ac:dyDescent="0.25">
      <c r="A9925" t="s">
        <v>10153</v>
      </c>
      <c r="B9925">
        <v>3.3519999999999999</v>
      </c>
    </row>
    <row r="9926" spans="1:2" x14ac:dyDescent="0.25">
      <c r="A9926" t="s">
        <v>10154</v>
      </c>
      <c r="B9926">
        <v>3.16</v>
      </c>
    </row>
    <row r="9927" spans="1:2" x14ac:dyDescent="0.25">
      <c r="A9927" t="s">
        <v>10155</v>
      </c>
      <c r="B9927">
        <v>5.2809999999999997</v>
      </c>
    </row>
    <row r="9928" spans="1:2" x14ac:dyDescent="0.25">
      <c r="A9928" t="s">
        <v>10156</v>
      </c>
      <c r="B9928">
        <v>5.8049999999999997</v>
      </c>
    </row>
    <row r="9929" spans="1:2" x14ac:dyDescent="0.25">
      <c r="A9929" t="s">
        <v>10157</v>
      </c>
      <c r="B9929">
        <v>3.7109999999999999</v>
      </c>
    </row>
    <row r="9930" spans="1:2" x14ac:dyDescent="0.25">
      <c r="A9930" t="s">
        <v>10158</v>
      </c>
      <c r="B9930">
        <v>3.1949999999999998</v>
      </c>
    </row>
    <row r="9931" spans="1:2" x14ac:dyDescent="0.25">
      <c r="A9931" t="s">
        <v>10159</v>
      </c>
      <c r="B9931">
        <v>3.956</v>
      </c>
    </row>
    <row r="9932" spans="1:2" x14ac:dyDescent="0.25">
      <c r="A9932" t="s">
        <v>10160</v>
      </c>
      <c r="B9932">
        <v>3.0939999999999999</v>
      </c>
    </row>
    <row r="9933" spans="1:2" x14ac:dyDescent="0.25">
      <c r="A9933" t="s">
        <v>10161</v>
      </c>
      <c r="B9933">
        <v>2.8069999999999999</v>
      </c>
    </row>
    <row r="9934" spans="1:2" x14ac:dyDescent="0.25">
      <c r="A9934" t="s">
        <v>10162</v>
      </c>
      <c r="B9934">
        <v>2.7509999999999999</v>
      </c>
    </row>
    <row r="9935" spans="1:2" x14ac:dyDescent="0.25">
      <c r="A9935" t="s">
        <v>10163</v>
      </c>
      <c r="B9935">
        <v>2.7269999999999999</v>
      </c>
    </row>
    <row r="9936" spans="1:2" x14ac:dyDescent="0.25">
      <c r="A9936" t="s">
        <v>10164</v>
      </c>
      <c r="B9936">
        <v>2.7</v>
      </c>
    </row>
    <row r="9937" spans="1:2" x14ac:dyDescent="0.25">
      <c r="A9937" t="s">
        <v>10165</v>
      </c>
      <c r="B9937">
        <v>2.758</v>
      </c>
    </row>
    <row r="9938" spans="1:2" x14ac:dyDescent="0.25">
      <c r="A9938" t="s">
        <v>10166</v>
      </c>
      <c r="B9938">
        <v>5.774</v>
      </c>
    </row>
    <row r="9939" spans="1:2" x14ac:dyDescent="0.25">
      <c r="A9939" t="s">
        <v>10167</v>
      </c>
      <c r="B9939">
        <v>7.1779999999999999</v>
      </c>
    </row>
    <row r="9940" spans="1:2" x14ac:dyDescent="0.25">
      <c r="A9940" t="s">
        <v>10168</v>
      </c>
      <c r="B9940">
        <v>21.782</v>
      </c>
    </row>
    <row r="9941" spans="1:2" x14ac:dyDescent="0.25">
      <c r="A9941" t="s">
        <v>10169</v>
      </c>
      <c r="B9941">
        <v>6.98</v>
      </c>
    </row>
    <row r="9942" spans="1:2" x14ac:dyDescent="0.25">
      <c r="A9942" t="s">
        <v>10170</v>
      </c>
      <c r="B9942">
        <v>4.6059999999999999</v>
      </c>
    </row>
    <row r="9943" spans="1:2" x14ac:dyDescent="0.25">
      <c r="A9943" t="s">
        <v>10171</v>
      </c>
      <c r="B9943">
        <v>6.7590000000000003</v>
      </c>
    </row>
    <row r="9944" spans="1:2" x14ac:dyDescent="0.25">
      <c r="A9944" t="s">
        <v>10172</v>
      </c>
      <c r="B9944">
        <v>9.5920000000000005</v>
      </c>
    </row>
    <row r="9945" spans="1:2" x14ac:dyDescent="0.25">
      <c r="A9945" t="s">
        <v>10173</v>
      </c>
      <c r="B9945">
        <v>6.8579999999999997</v>
      </c>
    </row>
    <row r="9946" spans="1:2" x14ac:dyDescent="0.25">
      <c r="A9946" t="s">
        <v>10174</v>
      </c>
      <c r="B9946">
        <v>5.7009999999999996</v>
      </c>
    </row>
    <row r="9947" spans="1:2" x14ac:dyDescent="0.25">
      <c r="A9947" t="s">
        <v>10175</v>
      </c>
      <c r="B9947">
        <v>5.2080000000000002</v>
      </c>
    </row>
    <row r="9948" spans="1:2" x14ac:dyDescent="0.25">
      <c r="A9948" t="s">
        <v>10176</v>
      </c>
      <c r="B9948">
        <v>6.3639999999999999</v>
      </c>
    </row>
    <row r="9949" spans="1:2" x14ac:dyDescent="0.25">
      <c r="A9949" t="s">
        <v>10177</v>
      </c>
      <c r="B9949">
        <v>6.7880000000000003</v>
      </c>
    </row>
    <row r="9950" spans="1:2" x14ac:dyDescent="0.25">
      <c r="A9950" t="s">
        <v>10178</v>
      </c>
      <c r="B9950">
        <v>7.8869999999999996</v>
      </c>
    </row>
    <row r="9951" spans="1:2" x14ac:dyDescent="0.25">
      <c r="A9951" t="s">
        <v>10179</v>
      </c>
      <c r="B9951">
        <v>7.0339999999999998</v>
      </c>
    </row>
    <row r="9952" spans="1:2" x14ac:dyDescent="0.25">
      <c r="A9952" t="s">
        <v>10180</v>
      </c>
      <c r="B9952">
        <v>5.0010000000000003</v>
      </c>
    </row>
    <row r="9953" spans="1:2" x14ac:dyDescent="0.25">
      <c r="A9953" t="s">
        <v>10182</v>
      </c>
      <c r="B9953">
        <v>4.4379999999999997</v>
      </c>
    </row>
    <row r="9954" spans="1:2" x14ac:dyDescent="0.25">
      <c r="A9954" t="s">
        <v>10183</v>
      </c>
      <c r="B9954">
        <v>4.3970000000000002</v>
      </c>
    </row>
    <row r="9955" spans="1:2" x14ac:dyDescent="0.25">
      <c r="A9955" t="s">
        <v>10184</v>
      </c>
      <c r="B9955">
        <v>4.6130000000000004</v>
      </c>
    </row>
    <row r="9956" spans="1:2" x14ac:dyDescent="0.25">
      <c r="A9956" t="s">
        <v>10185</v>
      </c>
      <c r="B9956">
        <v>3.5710000000000002</v>
      </c>
    </row>
    <row r="9957" spans="1:2" x14ac:dyDescent="0.25">
      <c r="A9957" t="s">
        <v>10186</v>
      </c>
      <c r="B9957">
        <v>3.3250000000000002</v>
      </c>
    </row>
    <row r="9958" spans="1:2" x14ac:dyDescent="0.25">
      <c r="A9958" t="s">
        <v>10187</v>
      </c>
      <c r="B9958">
        <v>3.1760000000000002</v>
      </c>
    </row>
    <row r="9959" spans="1:2" x14ac:dyDescent="0.25">
      <c r="A9959" t="s">
        <v>10188</v>
      </c>
      <c r="B9959">
        <v>4.6900000000000004</v>
      </c>
    </row>
    <row r="9960" spans="1:2" x14ac:dyDescent="0.25">
      <c r="A9960" t="s">
        <v>10189</v>
      </c>
      <c r="B9960">
        <v>3.2010000000000001</v>
      </c>
    </row>
    <row r="9961" spans="1:2" x14ac:dyDescent="0.25">
      <c r="A9961" t="s">
        <v>10190</v>
      </c>
      <c r="B9961">
        <v>4.1360000000000001</v>
      </c>
    </row>
    <row r="9962" spans="1:2" x14ac:dyDescent="0.25">
      <c r="A9962" t="s">
        <v>10191</v>
      </c>
      <c r="B9962">
        <v>4.9909999999999997</v>
      </c>
    </row>
    <row r="9963" spans="1:2" x14ac:dyDescent="0.25">
      <c r="A9963" t="s">
        <v>10192</v>
      </c>
      <c r="B9963">
        <v>9.9120000000000008</v>
      </c>
    </row>
    <row r="9964" spans="1:2" x14ac:dyDescent="0.25">
      <c r="A9964" t="s">
        <v>10193</v>
      </c>
      <c r="B9964">
        <v>6.3769999999999998</v>
      </c>
    </row>
    <row r="9965" spans="1:2" x14ac:dyDescent="0.25">
      <c r="A9965" t="s">
        <v>10194</v>
      </c>
      <c r="B9965">
        <v>4.218</v>
      </c>
    </row>
    <row r="9966" spans="1:2" x14ac:dyDescent="0.25">
      <c r="A9966" t="s">
        <v>10195</v>
      </c>
      <c r="B9966">
        <v>4.423</v>
      </c>
    </row>
    <row r="9967" spans="1:2" x14ac:dyDescent="0.25">
      <c r="A9967" t="s">
        <v>10196</v>
      </c>
      <c r="B9967">
        <v>9.9960000000000004</v>
      </c>
    </row>
    <row r="9968" spans="1:2" x14ac:dyDescent="0.25">
      <c r="A9968" t="s">
        <v>10197</v>
      </c>
      <c r="B9968">
        <v>6.7919999999999998</v>
      </c>
    </row>
    <row r="9969" spans="1:2" x14ac:dyDescent="0.25">
      <c r="A9969" t="s">
        <v>10198</v>
      </c>
      <c r="B9969">
        <v>5.3310000000000004</v>
      </c>
    </row>
    <row r="9970" spans="1:2" x14ac:dyDescent="0.25">
      <c r="A9970" t="s">
        <v>10199</v>
      </c>
      <c r="B9970">
        <v>4.7370000000000001</v>
      </c>
    </row>
    <row r="9971" spans="1:2" x14ac:dyDescent="0.25">
      <c r="A9971" t="s">
        <v>10200</v>
      </c>
      <c r="B9971">
        <v>5.1440000000000001</v>
      </c>
    </row>
    <row r="9972" spans="1:2" x14ac:dyDescent="0.25">
      <c r="A9972" t="s">
        <v>10201</v>
      </c>
      <c r="B9972">
        <v>3.8740000000000001</v>
      </c>
    </row>
    <row r="9973" spans="1:2" x14ac:dyDescent="0.25">
      <c r="A9973" t="s">
        <v>10202</v>
      </c>
      <c r="B9973">
        <v>30.01</v>
      </c>
    </row>
    <row r="9974" spans="1:2" x14ac:dyDescent="0.25">
      <c r="A9974" t="s">
        <v>10203</v>
      </c>
      <c r="B9974">
        <v>13.853</v>
      </c>
    </row>
    <row r="9975" spans="1:2" x14ac:dyDescent="0.25">
      <c r="A9975" t="s">
        <v>10204</v>
      </c>
      <c r="B9975">
        <v>8.5470000000000006</v>
      </c>
    </row>
    <row r="9976" spans="1:2" x14ac:dyDescent="0.25">
      <c r="A9976" t="s">
        <v>10205</v>
      </c>
      <c r="B9976">
        <v>6.7560000000000002</v>
      </c>
    </row>
    <row r="9977" spans="1:2" x14ac:dyDescent="0.25">
      <c r="A9977" t="s">
        <v>10206</v>
      </c>
      <c r="B9977">
        <v>7.4859999999999998</v>
      </c>
    </row>
    <row r="9978" spans="1:2" x14ac:dyDescent="0.25">
      <c r="A9978" t="s">
        <v>10207</v>
      </c>
      <c r="B9978">
        <v>10.877000000000001</v>
      </c>
    </row>
    <row r="9979" spans="1:2" x14ac:dyDescent="0.25">
      <c r="A9979" t="s">
        <v>10208</v>
      </c>
      <c r="B9979">
        <v>8.3819999999999997</v>
      </c>
    </row>
    <row r="9980" spans="1:2" x14ac:dyDescent="0.25">
      <c r="A9980" t="s">
        <v>10209</v>
      </c>
      <c r="B9980">
        <v>9.1419999999999995</v>
      </c>
    </row>
    <row r="9981" spans="1:2" x14ac:dyDescent="0.25">
      <c r="A9981" t="s">
        <v>10210</v>
      </c>
      <c r="B9981">
        <v>15.675000000000001</v>
      </c>
    </row>
    <row r="9982" spans="1:2" x14ac:dyDescent="0.25">
      <c r="A9982" t="s">
        <v>10211</v>
      </c>
      <c r="B9982">
        <v>7.6</v>
      </c>
    </row>
    <row r="9983" spans="1:2" x14ac:dyDescent="0.25">
      <c r="A9983" t="s">
        <v>10212</v>
      </c>
      <c r="B9983">
        <v>7.0019999999999998</v>
      </c>
    </row>
    <row r="9984" spans="1:2" x14ac:dyDescent="0.25">
      <c r="A9984" t="s">
        <v>10214</v>
      </c>
      <c r="B9984">
        <v>11.085000000000001</v>
      </c>
    </row>
    <row r="9985" spans="1:2" x14ac:dyDescent="0.25">
      <c r="A9985" t="s">
        <v>10215</v>
      </c>
      <c r="B9985">
        <v>7.52</v>
      </c>
    </row>
    <row r="9986" spans="1:2" x14ac:dyDescent="0.25">
      <c r="A9986" t="s">
        <v>10216</v>
      </c>
      <c r="B9986">
        <v>7.5519999999999996</v>
      </c>
    </row>
    <row r="9987" spans="1:2" x14ac:dyDescent="0.25">
      <c r="A9987" t="s">
        <v>10217</v>
      </c>
      <c r="B9987">
        <v>5.859</v>
      </c>
    </row>
    <row r="9988" spans="1:2" x14ac:dyDescent="0.25">
      <c r="A9988" t="s">
        <v>10218</v>
      </c>
      <c r="B9988">
        <v>5.6749999999999998</v>
      </c>
    </row>
    <row r="9989" spans="1:2" x14ac:dyDescent="0.25">
      <c r="A9989" t="s">
        <v>10219</v>
      </c>
      <c r="B9989">
        <v>5.9619999999999997</v>
      </c>
    </row>
    <row r="9990" spans="1:2" x14ac:dyDescent="0.25">
      <c r="A9990" t="s">
        <v>10220</v>
      </c>
      <c r="B9990">
        <v>6</v>
      </c>
    </row>
    <row r="9991" spans="1:2" x14ac:dyDescent="0.25">
      <c r="A9991" t="s">
        <v>10221</v>
      </c>
      <c r="B9991">
        <v>9.3719999999999999</v>
      </c>
    </row>
    <row r="9992" spans="1:2" x14ac:dyDescent="0.25">
      <c r="A9992" t="s">
        <v>10222</v>
      </c>
      <c r="B9992">
        <v>6.9210000000000003</v>
      </c>
    </row>
    <row r="9993" spans="1:2" x14ac:dyDescent="0.25">
      <c r="A9993" t="s">
        <v>10223</v>
      </c>
      <c r="B9993">
        <v>6.4</v>
      </c>
    </row>
    <row r="9994" spans="1:2" x14ac:dyDescent="0.25">
      <c r="A9994" t="s">
        <v>10224</v>
      </c>
      <c r="B9994">
        <v>9.1050000000000004</v>
      </c>
    </row>
    <row r="9995" spans="1:2" x14ac:dyDescent="0.25">
      <c r="A9995" t="s">
        <v>10225</v>
      </c>
      <c r="B9995">
        <v>27.457000000000001</v>
      </c>
    </row>
    <row r="9996" spans="1:2" x14ac:dyDescent="0.25">
      <c r="A9996" t="s">
        <v>10226</v>
      </c>
      <c r="B9996">
        <v>13.225</v>
      </c>
    </row>
    <row r="9997" spans="1:2" x14ac:dyDescent="0.25">
      <c r="A9997" t="s">
        <v>10227</v>
      </c>
      <c r="B9997">
        <v>17.321999999999999</v>
      </c>
    </row>
    <row r="9998" spans="1:2" x14ac:dyDescent="0.25">
      <c r="A9998" t="s">
        <v>10228</v>
      </c>
      <c r="B9998">
        <v>134.22</v>
      </c>
    </row>
    <row r="9999" spans="1:2" x14ac:dyDescent="0.25">
      <c r="A9999" t="s">
        <v>10229</v>
      </c>
      <c r="B9999">
        <v>33.738</v>
      </c>
    </row>
    <row r="10000" spans="1:2" x14ac:dyDescent="0.25">
      <c r="A10000" t="s">
        <v>10230</v>
      </c>
      <c r="B10000">
        <v>23.72</v>
      </c>
    </row>
    <row r="10001" spans="1:2" x14ac:dyDescent="0.25">
      <c r="A10001" t="s">
        <v>10231</v>
      </c>
      <c r="B10001">
        <v>25.283999999999999</v>
      </c>
    </row>
    <row r="10002" spans="1:2" x14ac:dyDescent="0.25">
      <c r="A10002" t="s">
        <v>10232</v>
      </c>
      <c r="B10002">
        <v>24.277000000000001</v>
      </c>
    </row>
    <row r="10003" spans="1:2" x14ac:dyDescent="0.25">
      <c r="A10003" t="s">
        <v>10233</v>
      </c>
      <c r="B10003">
        <v>42.755000000000003</v>
      </c>
    </row>
    <row r="10004" spans="1:2" x14ac:dyDescent="0.25">
      <c r="A10004" t="s">
        <v>10234</v>
      </c>
      <c r="B10004">
        <v>47.539000000000001</v>
      </c>
    </row>
    <row r="10005" spans="1:2" x14ac:dyDescent="0.25">
      <c r="A10005" t="s">
        <v>10235</v>
      </c>
      <c r="B10005">
        <v>38.908999999999999</v>
      </c>
    </row>
    <row r="10006" spans="1:2" x14ac:dyDescent="0.25">
      <c r="A10006" t="s">
        <v>10236</v>
      </c>
      <c r="B10006">
        <v>55.079000000000001</v>
      </c>
    </row>
    <row r="10007" spans="1:2" x14ac:dyDescent="0.25">
      <c r="A10007" t="s">
        <v>10237</v>
      </c>
      <c r="B10007">
        <v>34.338999999999999</v>
      </c>
    </row>
    <row r="10008" spans="1:2" x14ac:dyDescent="0.25">
      <c r="A10008" t="s">
        <v>10238</v>
      </c>
      <c r="B10008">
        <v>55.281999999999996</v>
      </c>
    </row>
    <row r="10009" spans="1:2" x14ac:dyDescent="0.25">
      <c r="A10009" t="s">
        <v>10239</v>
      </c>
      <c r="B10009">
        <v>37.582000000000001</v>
      </c>
    </row>
    <row r="10010" spans="1:2" x14ac:dyDescent="0.25">
      <c r="A10010" t="s">
        <v>10240</v>
      </c>
      <c r="B10010">
        <v>48.107999999999997</v>
      </c>
    </row>
    <row r="10011" spans="1:2" x14ac:dyDescent="0.25">
      <c r="A10011" t="s">
        <v>10241</v>
      </c>
      <c r="B10011">
        <v>50.893000000000001</v>
      </c>
    </row>
    <row r="10012" spans="1:2" x14ac:dyDescent="0.25">
      <c r="A10012" t="s">
        <v>10242</v>
      </c>
      <c r="B10012">
        <v>42.972000000000001</v>
      </c>
    </row>
    <row r="10013" spans="1:2" x14ac:dyDescent="0.25">
      <c r="A10013" t="s">
        <v>10243</v>
      </c>
      <c r="B10013">
        <v>42.753</v>
      </c>
    </row>
    <row r="10014" spans="1:2" x14ac:dyDescent="0.25">
      <c r="A10014" t="s">
        <v>10244</v>
      </c>
      <c r="B10014">
        <v>33.057000000000002</v>
      </c>
    </row>
    <row r="10015" spans="1:2" x14ac:dyDescent="0.25">
      <c r="A10015" t="s">
        <v>10245</v>
      </c>
      <c r="B10015">
        <v>28.428999999999998</v>
      </c>
    </row>
    <row r="10016" spans="1:2" x14ac:dyDescent="0.25">
      <c r="A10016" t="s">
        <v>10246</v>
      </c>
      <c r="B10016">
        <v>26.245000000000001</v>
      </c>
    </row>
    <row r="10017" spans="1:2" x14ac:dyDescent="0.25">
      <c r="A10017" t="s">
        <v>10247</v>
      </c>
      <c r="B10017">
        <v>25.88</v>
      </c>
    </row>
    <row r="10018" spans="1:2" x14ac:dyDescent="0.25">
      <c r="A10018" t="s">
        <v>10248</v>
      </c>
      <c r="B10018">
        <v>30.149000000000001</v>
      </c>
    </row>
    <row r="10019" spans="1:2" x14ac:dyDescent="0.25">
      <c r="A10019" t="s">
        <v>10249</v>
      </c>
      <c r="B10019">
        <v>27.672000000000001</v>
      </c>
    </row>
    <row r="10020" spans="1:2" x14ac:dyDescent="0.25">
      <c r="A10020" t="s">
        <v>10250</v>
      </c>
      <c r="B10020">
        <v>27.472999999999999</v>
      </c>
    </row>
    <row r="10021" spans="1:2" x14ac:dyDescent="0.25">
      <c r="A10021" t="s">
        <v>10251</v>
      </c>
      <c r="B10021">
        <v>30.106999999999999</v>
      </c>
    </row>
    <row r="10022" spans="1:2" x14ac:dyDescent="0.25">
      <c r="A10022" t="s">
        <v>10252</v>
      </c>
      <c r="B10022">
        <v>27.077999999999999</v>
      </c>
    </row>
    <row r="10023" spans="1:2" x14ac:dyDescent="0.25">
      <c r="A10023" t="s">
        <v>10253</v>
      </c>
      <c r="B10023">
        <v>25.736000000000001</v>
      </c>
    </row>
    <row r="10024" spans="1:2" x14ac:dyDescent="0.25">
      <c r="A10024" t="s">
        <v>10254</v>
      </c>
      <c r="B10024">
        <v>27.992999999999999</v>
      </c>
    </row>
    <row r="10025" spans="1:2" x14ac:dyDescent="0.25">
      <c r="A10025" t="s">
        <v>10255</v>
      </c>
      <c r="B10025">
        <v>32.935000000000002</v>
      </c>
    </row>
    <row r="10026" spans="1:2" x14ac:dyDescent="0.25">
      <c r="A10026" t="s">
        <v>10256</v>
      </c>
      <c r="B10026">
        <v>39.363999999999997</v>
      </c>
    </row>
    <row r="10027" spans="1:2" x14ac:dyDescent="0.25">
      <c r="A10027" t="s">
        <v>10257</v>
      </c>
      <c r="B10027">
        <v>60.886000000000003</v>
      </c>
    </row>
    <row r="10028" spans="1:2" x14ac:dyDescent="0.25">
      <c r="A10028" t="s">
        <v>10258</v>
      </c>
      <c r="B10028">
        <v>48.968000000000004</v>
      </c>
    </row>
    <row r="10029" spans="1:2" x14ac:dyDescent="0.25">
      <c r="A10029" t="s">
        <v>10259</v>
      </c>
      <c r="B10029">
        <v>70.53</v>
      </c>
    </row>
    <row r="10030" spans="1:2" x14ac:dyDescent="0.25">
      <c r="A10030" t="s">
        <v>10260</v>
      </c>
      <c r="B10030">
        <v>62.465000000000003</v>
      </c>
    </row>
    <row r="10031" spans="1:2" x14ac:dyDescent="0.25">
      <c r="A10031" t="s">
        <v>10261</v>
      </c>
      <c r="B10031">
        <v>59.566000000000003</v>
      </c>
    </row>
    <row r="10032" spans="1:2" x14ac:dyDescent="0.25">
      <c r="A10032" t="s">
        <v>10262</v>
      </c>
      <c r="B10032">
        <v>69.111999999999995</v>
      </c>
    </row>
    <row r="10033" spans="1:2" x14ac:dyDescent="0.25">
      <c r="A10033" t="s">
        <v>10263</v>
      </c>
      <c r="B10033">
        <v>126.648</v>
      </c>
    </row>
    <row r="10034" spans="1:2" x14ac:dyDescent="0.25">
      <c r="A10034" t="s">
        <v>10264</v>
      </c>
      <c r="B10034">
        <v>103.465</v>
      </c>
    </row>
    <row r="10035" spans="1:2" x14ac:dyDescent="0.25">
      <c r="A10035" t="s">
        <v>10265</v>
      </c>
      <c r="B10035">
        <v>76.305000000000007</v>
      </c>
    </row>
    <row r="10036" spans="1:2" x14ac:dyDescent="0.25">
      <c r="A10036" t="s">
        <v>10266</v>
      </c>
      <c r="B10036">
        <v>88.688999999999993</v>
      </c>
    </row>
    <row r="10037" spans="1:2" x14ac:dyDescent="0.25">
      <c r="A10037" t="s">
        <v>10267</v>
      </c>
      <c r="B10037">
        <v>92.251000000000005</v>
      </c>
    </row>
    <row r="10038" spans="1:2" x14ac:dyDescent="0.25">
      <c r="A10038" t="s">
        <v>10268</v>
      </c>
      <c r="B10038">
        <v>75.540000000000006</v>
      </c>
    </row>
    <row r="10039" spans="1:2" x14ac:dyDescent="0.25">
      <c r="A10039" t="s">
        <v>10269</v>
      </c>
      <c r="B10039">
        <v>68.209999999999994</v>
      </c>
    </row>
    <row r="10040" spans="1:2" x14ac:dyDescent="0.25">
      <c r="A10040" t="s">
        <v>10270</v>
      </c>
      <c r="B10040">
        <v>58.975999999999999</v>
      </c>
    </row>
    <row r="10041" spans="1:2" x14ac:dyDescent="0.25">
      <c r="A10041" t="s">
        <v>10271</v>
      </c>
      <c r="B10041">
        <v>52.954000000000001</v>
      </c>
    </row>
    <row r="10042" spans="1:2" x14ac:dyDescent="0.25">
      <c r="A10042" t="s">
        <v>10272</v>
      </c>
      <c r="B10042">
        <v>47.530999999999999</v>
      </c>
    </row>
    <row r="10043" spans="1:2" x14ac:dyDescent="0.25">
      <c r="A10043" t="s">
        <v>10273</v>
      </c>
      <c r="B10043">
        <v>42.691000000000003</v>
      </c>
    </row>
    <row r="10044" spans="1:2" x14ac:dyDescent="0.25">
      <c r="A10044" t="s">
        <v>10274</v>
      </c>
      <c r="B10044">
        <v>45.677999999999997</v>
      </c>
    </row>
    <row r="10045" spans="1:2" x14ac:dyDescent="0.25">
      <c r="A10045" t="s">
        <v>10275</v>
      </c>
      <c r="B10045">
        <v>45.387</v>
      </c>
    </row>
    <row r="10046" spans="1:2" x14ac:dyDescent="0.25">
      <c r="A10046" t="s">
        <v>10276</v>
      </c>
      <c r="B10046">
        <v>39.387999999999998</v>
      </c>
    </row>
    <row r="10047" spans="1:2" x14ac:dyDescent="0.25">
      <c r="A10047" t="s">
        <v>10278</v>
      </c>
      <c r="B10047">
        <v>36.255000000000003</v>
      </c>
    </row>
    <row r="10048" spans="1:2" x14ac:dyDescent="0.25">
      <c r="A10048" t="s">
        <v>10279</v>
      </c>
      <c r="B10048">
        <v>33.496000000000002</v>
      </c>
    </row>
    <row r="10049" spans="1:3" x14ac:dyDescent="0.25">
      <c r="A10049" t="s">
        <v>10280</v>
      </c>
      <c r="B10049">
        <v>39.487000000000002</v>
      </c>
    </row>
    <row r="10050" spans="1:3" x14ac:dyDescent="0.25">
      <c r="A10050" t="s">
        <v>10281</v>
      </c>
      <c r="B10050">
        <v>37.154000000000003</v>
      </c>
    </row>
    <row r="10051" spans="1:3" x14ac:dyDescent="0.25">
      <c r="A10051" t="s">
        <v>10282</v>
      </c>
      <c r="B10051">
        <v>32.119</v>
      </c>
    </row>
    <row r="10052" spans="1:3" x14ac:dyDescent="0.25">
      <c r="A10052" t="s">
        <v>10283</v>
      </c>
      <c r="B10052">
        <v>29.798999999999999</v>
      </c>
    </row>
    <row r="10053" spans="1:3" x14ac:dyDescent="0.25">
      <c r="A10053" t="s">
        <v>10284</v>
      </c>
      <c r="B10053">
        <v>28.036000000000001</v>
      </c>
      <c r="C10053">
        <f>AVERAGE(B9689:B10053)</f>
        <v>25.817589041095914</v>
      </c>
    </row>
    <row r="10058" spans="1:3" x14ac:dyDescent="0.25">
      <c r="A10058" t="s">
        <v>10285</v>
      </c>
      <c r="B10058">
        <v>34.895000000000003</v>
      </c>
    </row>
    <row r="10059" spans="1:3" x14ac:dyDescent="0.25">
      <c r="A10059" t="s">
        <v>10286</v>
      </c>
      <c r="B10059">
        <v>27.876999999999999</v>
      </c>
    </row>
    <row r="10060" spans="1:3" x14ac:dyDescent="0.25">
      <c r="A10060" t="s">
        <v>10287</v>
      </c>
      <c r="B10060">
        <v>27.736000000000001</v>
      </c>
    </row>
    <row r="10061" spans="1:3" x14ac:dyDescent="0.25">
      <c r="A10061" t="s">
        <v>10288</v>
      </c>
      <c r="B10061">
        <v>35.96</v>
      </c>
    </row>
    <row r="10062" spans="1:3" x14ac:dyDescent="0.25">
      <c r="A10062" t="s">
        <v>10289</v>
      </c>
      <c r="B10062">
        <v>104.816</v>
      </c>
    </row>
    <row r="10063" spans="1:3" x14ac:dyDescent="0.25">
      <c r="A10063" t="s">
        <v>10290</v>
      </c>
      <c r="B10063">
        <v>114.67400000000001</v>
      </c>
    </row>
    <row r="10064" spans="1:3" x14ac:dyDescent="0.25">
      <c r="A10064" t="s">
        <v>10291</v>
      </c>
      <c r="B10064">
        <v>74.911000000000001</v>
      </c>
    </row>
    <row r="10065" spans="1:2" x14ac:dyDescent="0.25">
      <c r="A10065" t="s">
        <v>10292</v>
      </c>
      <c r="B10065">
        <v>84.084999999999994</v>
      </c>
    </row>
    <row r="10066" spans="1:2" x14ac:dyDescent="0.25">
      <c r="A10066" t="s">
        <v>10293</v>
      </c>
      <c r="B10066">
        <v>71.64</v>
      </c>
    </row>
    <row r="10067" spans="1:2" x14ac:dyDescent="0.25">
      <c r="A10067" t="s">
        <v>10294</v>
      </c>
      <c r="B10067">
        <v>72.153000000000006</v>
      </c>
    </row>
    <row r="10068" spans="1:2" x14ac:dyDescent="0.25">
      <c r="A10068" t="s">
        <v>10295</v>
      </c>
      <c r="B10068">
        <v>60.686</v>
      </c>
    </row>
    <row r="10069" spans="1:2" x14ac:dyDescent="0.25">
      <c r="A10069" t="s">
        <v>10296</v>
      </c>
      <c r="B10069">
        <v>57.595999999999997</v>
      </c>
    </row>
    <row r="10070" spans="1:2" x14ac:dyDescent="0.25">
      <c r="A10070" t="s">
        <v>10297</v>
      </c>
      <c r="B10070">
        <v>53.063000000000002</v>
      </c>
    </row>
    <row r="10071" spans="1:2" x14ac:dyDescent="0.25">
      <c r="A10071" t="s">
        <v>10298</v>
      </c>
      <c r="B10071">
        <v>50.171999999999997</v>
      </c>
    </row>
    <row r="10072" spans="1:2" x14ac:dyDescent="0.25">
      <c r="A10072" t="s">
        <v>10299</v>
      </c>
      <c r="B10072">
        <v>48.463999999999999</v>
      </c>
    </row>
    <row r="10073" spans="1:2" x14ac:dyDescent="0.25">
      <c r="A10073" t="s">
        <v>10300</v>
      </c>
      <c r="B10073">
        <v>47.746000000000002</v>
      </c>
    </row>
    <row r="10074" spans="1:2" x14ac:dyDescent="0.25">
      <c r="A10074" t="s">
        <v>10301</v>
      </c>
      <c r="B10074">
        <v>59.613999999999997</v>
      </c>
    </row>
    <row r="10075" spans="1:2" x14ac:dyDescent="0.25">
      <c r="A10075" t="s">
        <v>10302</v>
      </c>
      <c r="B10075">
        <v>68.784000000000006</v>
      </c>
    </row>
    <row r="10076" spans="1:2" x14ac:dyDescent="0.25">
      <c r="A10076" t="s">
        <v>10303</v>
      </c>
      <c r="B10076">
        <v>59.167000000000002</v>
      </c>
    </row>
    <row r="10077" spans="1:2" x14ac:dyDescent="0.25">
      <c r="A10077" t="s">
        <v>10304</v>
      </c>
      <c r="B10077">
        <v>55.185000000000002</v>
      </c>
    </row>
    <row r="10078" spans="1:2" x14ac:dyDescent="0.25">
      <c r="A10078" t="s">
        <v>10305</v>
      </c>
      <c r="B10078">
        <v>51.256999999999998</v>
      </c>
    </row>
    <row r="10079" spans="1:2" x14ac:dyDescent="0.25">
      <c r="A10079" t="s">
        <v>10306</v>
      </c>
      <c r="B10079">
        <v>49.62</v>
      </c>
    </row>
    <row r="10080" spans="1:2" x14ac:dyDescent="0.25">
      <c r="A10080" t="s">
        <v>10307</v>
      </c>
      <c r="B10080">
        <v>68.204999999999998</v>
      </c>
    </row>
    <row r="10081" spans="1:2" x14ac:dyDescent="0.25">
      <c r="A10081" t="s">
        <v>10308</v>
      </c>
      <c r="B10081">
        <v>72.349000000000004</v>
      </c>
    </row>
    <row r="10082" spans="1:2" x14ac:dyDescent="0.25">
      <c r="A10082" t="s">
        <v>10310</v>
      </c>
      <c r="B10082">
        <v>74.894000000000005</v>
      </c>
    </row>
    <row r="10083" spans="1:2" x14ac:dyDescent="0.25">
      <c r="A10083" t="s">
        <v>10311</v>
      </c>
      <c r="B10083">
        <v>69.593000000000004</v>
      </c>
    </row>
    <row r="10084" spans="1:2" x14ac:dyDescent="0.25">
      <c r="A10084" t="s">
        <v>10312</v>
      </c>
      <c r="B10084">
        <v>63.575000000000003</v>
      </c>
    </row>
    <row r="10085" spans="1:2" x14ac:dyDescent="0.25">
      <c r="A10085" t="s">
        <v>10313</v>
      </c>
      <c r="B10085">
        <v>63.05</v>
      </c>
    </row>
    <row r="10086" spans="1:2" x14ac:dyDescent="0.25">
      <c r="A10086" t="s">
        <v>10314</v>
      </c>
      <c r="B10086">
        <v>56.88</v>
      </c>
    </row>
    <row r="10087" spans="1:2" x14ac:dyDescent="0.25">
      <c r="A10087" t="s">
        <v>10315</v>
      </c>
      <c r="B10087">
        <v>52.55</v>
      </c>
    </row>
    <row r="10088" spans="1:2" x14ac:dyDescent="0.25">
      <c r="A10088" t="s">
        <v>10316</v>
      </c>
      <c r="B10088">
        <v>49.701999999999998</v>
      </c>
    </row>
    <row r="10089" spans="1:2" x14ac:dyDescent="0.25">
      <c r="A10089" t="s">
        <v>10317</v>
      </c>
      <c r="B10089">
        <v>51.23</v>
      </c>
    </row>
    <row r="10090" spans="1:2" x14ac:dyDescent="0.25">
      <c r="A10090" t="s">
        <v>10318</v>
      </c>
      <c r="B10090">
        <v>53.03</v>
      </c>
    </row>
    <row r="10091" spans="1:2" x14ac:dyDescent="0.25">
      <c r="A10091" t="s">
        <v>10319</v>
      </c>
      <c r="B10091">
        <v>47.11</v>
      </c>
    </row>
    <row r="10092" spans="1:2" x14ac:dyDescent="0.25">
      <c r="A10092" t="s">
        <v>10320</v>
      </c>
      <c r="B10092">
        <v>44.213000000000001</v>
      </c>
    </row>
    <row r="10093" spans="1:2" x14ac:dyDescent="0.25">
      <c r="A10093" t="s">
        <v>10321</v>
      </c>
      <c r="B10093">
        <v>40.271999999999998</v>
      </c>
    </row>
    <row r="10094" spans="1:2" x14ac:dyDescent="0.25">
      <c r="A10094" t="s">
        <v>10322</v>
      </c>
      <c r="B10094">
        <v>37.595999999999997</v>
      </c>
    </row>
    <row r="10095" spans="1:2" x14ac:dyDescent="0.25">
      <c r="A10095" t="s">
        <v>10323</v>
      </c>
      <c r="B10095">
        <v>36.137</v>
      </c>
    </row>
    <row r="10096" spans="1:2" x14ac:dyDescent="0.25">
      <c r="A10096" t="s">
        <v>10324</v>
      </c>
      <c r="B10096">
        <v>34.558</v>
      </c>
    </row>
    <row r="10097" spans="1:2" x14ac:dyDescent="0.25">
      <c r="A10097" t="s">
        <v>10325</v>
      </c>
      <c r="B10097">
        <v>33.634999999999998</v>
      </c>
    </row>
    <row r="10098" spans="1:2" x14ac:dyDescent="0.25">
      <c r="A10098" t="s">
        <v>10326</v>
      </c>
      <c r="B10098">
        <v>32.603999999999999</v>
      </c>
    </row>
    <row r="10099" spans="1:2" x14ac:dyDescent="0.25">
      <c r="A10099" t="s">
        <v>10327</v>
      </c>
      <c r="B10099">
        <v>38.127000000000002</v>
      </c>
    </row>
    <row r="10100" spans="1:2" x14ac:dyDescent="0.25">
      <c r="A10100" t="s">
        <v>10328</v>
      </c>
      <c r="B10100">
        <v>272.01100000000002</v>
      </c>
    </row>
    <row r="10101" spans="1:2" x14ac:dyDescent="0.25">
      <c r="A10101" t="s">
        <v>10329</v>
      </c>
      <c r="B10101">
        <v>257.96600000000001</v>
      </c>
    </row>
    <row r="10102" spans="1:2" x14ac:dyDescent="0.25">
      <c r="A10102" t="s">
        <v>10330</v>
      </c>
      <c r="B10102">
        <v>250.358</v>
      </c>
    </row>
    <row r="10103" spans="1:2" x14ac:dyDescent="0.25">
      <c r="A10103" t="s">
        <v>10331</v>
      </c>
      <c r="B10103">
        <v>186.22499999999999</v>
      </c>
    </row>
    <row r="10104" spans="1:2" x14ac:dyDescent="0.25">
      <c r="A10104" t="s">
        <v>10332</v>
      </c>
      <c r="B10104">
        <v>131.57300000000001</v>
      </c>
    </row>
    <row r="10105" spans="1:2" x14ac:dyDescent="0.25">
      <c r="A10105" t="s">
        <v>10333</v>
      </c>
      <c r="B10105">
        <v>113.923</v>
      </c>
    </row>
    <row r="10106" spans="1:2" x14ac:dyDescent="0.25">
      <c r="A10106" t="s">
        <v>10334</v>
      </c>
      <c r="B10106">
        <v>91.518000000000001</v>
      </c>
    </row>
    <row r="10107" spans="1:2" x14ac:dyDescent="0.25">
      <c r="A10107" t="s">
        <v>10335</v>
      </c>
      <c r="B10107">
        <v>84.483000000000004</v>
      </c>
    </row>
    <row r="10108" spans="1:2" x14ac:dyDescent="0.25">
      <c r="A10108" t="s">
        <v>10336</v>
      </c>
      <c r="B10108">
        <v>78.480999999999995</v>
      </c>
    </row>
    <row r="10109" spans="1:2" x14ac:dyDescent="0.25">
      <c r="A10109" t="s">
        <v>10337</v>
      </c>
      <c r="B10109">
        <v>71.819000000000003</v>
      </c>
    </row>
    <row r="10110" spans="1:2" x14ac:dyDescent="0.25">
      <c r="A10110" t="s">
        <v>10338</v>
      </c>
      <c r="B10110">
        <v>66.858999999999995</v>
      </c>
    </row>
    <row r="10111" spans="1:2" x14ac:dyDescent="0.25">
      <c r="A10111" t="s">
        <v>10339</v>
      </c>
      <c r="B10111">
        <v>60.259</v>
      </c>
    </row>
    <row r="10112" spans="1:2" x14ac:dyDescent="0.25">
      <c r="A10112" t="s">
        <v>10340</v>
      </c>
      <c r="B10112">
        <v>53.734000000000002</v>
      </c>
    </row>
    <row r="10113" spans="1:2" x14ac:dyDescent="0.25">
      <c r="A10113" t="s">
        <v>10342</v>
      </c>
      <c r="B10113">
        <v>50.424999999999997</v>
      </c>
    </row>
    <row r="10114" spans="1:2" x14ac:dyDescent="0.25">
      <c r="A10114" t="s">
        <v>10343</v>
      </c>
      <c r="B10114">
        <v>48.475000000000001</v>
      </c>
    </row>
    <row r="10115" spans="1:2" x14ac:dyDescent="0.25">
      <c r="A10115" t="s">
        <v>10344</v>
      </c>
      <c r="B10115">
        <v>49.973999999999997</v>
      </c>
    </row>
    <row r="10116" spans="1:2" x14ac:dyDescent="0.25">
      <c r="A10116" t="s">
        <v>10345</v>
      </c>
      <c r="B10116">
        <v>45.686</v>
      </c>
    </row>
    <row r="10117" spans="1:2" x14ac:dyDescent="0.25">
      <c r="A10117" t="s">
        <v>10346</v>
      </c>
      <c r="B10117">
        <v>40.615000000000002</v>
      </c>
    </row>
    <row r="10118" spans="1:2" x14ac:dyDescent="0.25">
      <c r="A10118" t="s">
        <v>10347</v>
      </c>
      <c r="B10118">
        <v>39.250999999999998</v>
      </c>
    </row>
    <row r="10119" spans="1:2" x14ac:dyDescent="0.25">
      <c r="A10119" t="s">
        <v>10348</v>
      </c>
      <c r="B10119">
        <v>36.216999999999999</v>
      </c>
    </row>
    <row r="10120" spans="1:2" x14ac:dyDescent="0.25">
      <c r="A10120" t="s">
        <v>10349</v>
      </c>
      <c r="B10120">
        <v>33.770000000000003</v>
      </c>
    </row>
    <row r="10121" spans="1:2" x14ac:dyDescent="0.25">
      <c r="A10121" t="s">
        <v>10350</v>
      </c>
      <c r="B10121">
        <v>32.234999999999999</v>
      </c>
    </row>
    <row r="10122" spans="1:2" x14ac:dyDescent="0.25">
      <c r="A10122" t="s">
        <v>10351</v>
      </c>
      <c r="B10122">
        <v>30.631</v>
      </c>
    </row>
    <row r="10123" spans="1:2" x14ac:dyDescent="0.25">
      <c r="A10123" t="s">
        <v>10352</v>
      </c>
      <c r="B10123">
        <v>28.538</v>
      </c>
    </row>
    <row r="10124" spans="1:2" x14ac:dyDescent="0.25">
      <c r="A10124" t="s">
        <v>10353</v>
      </c>
      <c r="B10124">
        <v>27.954000000000001</v>
      </c>
    </row>
    <row r="10125" spans="1:2" x14ac:dyDescent="0.25">
      <c r="A10125" t="s">
        <v>10354</v>
      </c>
      <c r="B10125">
        <v>26.93</v>
      </c>
    </row>
    <row r="10126" spans="1:2" x14ac:dyDescent="0.25">
      <c r="A10126" t="s">
        <v>10355</v>
      </c>
      <c r="B10126">
        <v>25.268999999999998</v>
      </c>
    </row>
    <row r="10127" spans="1:2" x14ac:dyDescent="0.25">
      <c r="A10127" t="s">
        <v>10356</v>
      </c>
      <c r="B10127">
        <v>24.331</v>
      </c>
    </row>
    <row r="10128" spans="1:2" x14ac:dyDescent="0.25">
      <c r="A10128" t="s">
        <v>10357</v>
      </c>
      <c r="B10128">
        <v>23.742000000000001</v>
      </c>
    </row>
    <row r="10129" spans="1:2" x14ac:dyDescent="0.25">
      <c r="A10129" t="s">
        <v>10358</v>
      </c>
      <c r="B10129">
        <v>23.077999999999999</v>
      </c>
    </row>
    <row r="10130" spans="1:2" x14ac:dyDescent="0.25">
      <c r="A10130" t="s">
        <v>10359</v>
      </c>
      <c r="B10130">
        <v>22.172999999999998</v>
      </c>
    </row>
    <row r="10131" spans="1:2" x14ac:dyDescent="0.25">
      <c r="A10131" t="s">
        <v>10360</v>
      </c>
      <c r="B10131">
        <v>21.547000000000001</v>
      </c>
    </row>
    <row r="10132" spans="1:2" x14ac:dyDescent="0.25">
      <c r="A10132" t="s">
        <v>10361</v>
      </c>
      <c r="B10132">
        <v>20.625</v>
      </c>
    </row>
    <row r="10133" spans="1:2" x14ac:dyDescent="0.25">
      <c r="A10133" t="s">
        <v>10362</v>
      </c>
      <c r="B10133">
        <v>20.638000000000002</v>
      </c>
    </row>
    <row r="10134" spans="1:2" x14ac:dyDescent="0.25">
      <c r="A10134" t="s">
        <v>10363</v>
      </c>
      <c r="B10134">
        <v>20.698</v>
      </c>
    </row>
    <row r="10135" spans="1:2" x14ac:dyDescent="0.25">
      <c r="A10135" t="s">
        <v>10364</v>
      </c>
      <c r="B10135">
        <v>20.414999999999999</v>
      </c>
    </row>
    <row r="10136" spans="1:2" x14ac:dyDescent="0.25">
      <c r="A10136" t="s">
        <v>10365</v>
      </c>
      <c r="B10136">
        <v>19.001999999999999</v>
      </c>
    </row>
    <row r="10137" spans="1:2" x14ac:dyDescent="0.25">
      <c r="A10137" t="s">
        <v>10366</v>
      </c>
      <c r="B10137">
        <v>18.167999999999999</v>
      </c>
    </row>
    <row r="10138" spans="1:2" x14ac:dyDescent="0.25">
      <c r="A10138" t="s">
        <v>10367</v>
      </c>
      <c r="B10138">
        <v>17.036000000000001</v>
      </c>
    </row>
    <row r="10139" spans="1:2" x14ac:dyDescent="0.25">
      <c r="A10139" t="s">
        <v>10368</v>
      </c>
      <c r="B10139">
        <v>15.997</v>
      </c>
    </row>
    <row r="10140" spans="1:2" x14ac:dyDescent="0.25">
      <c r="A10140" t="s">
        <v>10369</v>
      </c>
      <c r="B10140">
        <v>15.888999999999999</v>
      </c>
    </row>
    <row r="10141" spans="1:2" x14ac:dyDescent="0.25">
      <c r="A10141" t="s">
        <v>10370</v>
      </c>
      <c r="B10141">
        <v>15.845000000000001</v>
      </c>
    </row>
    <row r="10142" spans="1:2" x14ac:dyDescent="0.25">
      <c r="A10142" t="s">
        <v>10371</v>
      </c>
      <c r="B10142">
        <v>15.579000000000001</v>
      </c>
    </row>
    <row r="10143" spans="1:2" x14ac:dyDescent="0.25">
      <c r="A10143" t="s">
        <v>10374</v>
      </c>
      <c r="B10143">
        <v>14.19</v>
      </c>
    </row>
    <row r="10144" spans="1:2" x14ac:dyDescent="0.25">
      <c r="A10144" t="s">
        <v>10375</v>
      </c>
      <c r="B10144">
        <v>14.183</v>
      </c>
    </row>
    <row r="10145" spans="1:2" x14ac:dyDescent="0.25">
      <c r="A10145" t="s">
        <v>10376</v>
      </c>
      <c r="B10145">
        <v>14.025</v>
      </c>
    </row>
    <row r="10146" spans="1:2" x14ac:dyDescent="0.25">
      <c r="A10146" t="s">
        <v>10377</v>
      </c>
      <c r="B10146">
        <v>13.866</v>
      </c>
    </row>
    <row r="10147" spans="1:2" x14ac:dyDescent="0.25">
      <c r="A10147" t="s">
        <v>10378</v>
      </c>
      <c r="B10147">
        <v>13.335000000000001</v>
      </c>
    </row>
    <row r="10148" spans="1:2" x14ac:dyDescent="0.25">
      <c r="A10148" t="s">
        <v>10379</v>
      </c>
      <c r="B10148">
        <v>12.83</v>
      </c>
    </row>
    <row r="10149" spans="1:2" x14ac:dyDescent="0.25">
      <c r="A10149" t="s">
        <v>10380</v>
      </c>
      <c r="B10149">
        <v>12.483000000000001</v>
      </c>
    </row>
    <row r="10150" spans="1:2" x14ac:dyDescent="0.25">
      <c r="A10150" t="s">
        <v>10381</v>
      </c>
      <c r="B10150">
        <v>12.301</v>
      </c>
    </row>
    <row r="10151" spans="1:2" x14ac:dyDescent="0.25">
      <c r="A10151" t="s">
        <v>10382</v>
      </c>
      <c r="B10151">
        <v>12.061999999999999</v>
      </c>
    </row>
    <row r="10152" spans="1:2" x14ac:dyDescent="0.25">
      <c r="A10152" t="s">
        <v>10383</v>
      </c>
      <c r="B10152">
        <v>11.699</v>
      </c>
    </row>
    <row r="10153" spans="1:2" x14ac:dyDescent="0.25">
      <c r="A10153" t="s">
        <v>10384</v>
      </c>
      <c r="B10153">
        <v>11.353999999999999</v>
      </c>
    </row>
    <row r="10154" spans="1:2" x14ac:dyDescent="0.25">
      <c r="A10154" t="s">
        <v>10385</v>
      </c>
      <c r="B10154">
        <v>11.218</v>
      </c>
    </row>
    <row r="10155" spans="1:2" x14ac:dyDescent="0.25">
      <c r="A10155" t="s">
        <v>10386</v>
      </c>
      <c r="B10155">
        <v>11.125</v>
      </c>
    </row>
    <row r="10156" spans="1:2" x14ac:dyDescent="0.25">
      <c r="A10156" t="s">
        <v>10387</v>
      </c>
      <c r="B10156">
        <v>11.085000000000001</v>
      </c>
    </row>
    <row r="10157" spans="1:2" x14ac:dyDescent="0.25">
      <c r="A10157" t="s">
        <v>10388</v>
      </c>
      <c r="B10157">
        <v>10.737</v>
      </c>
    </row>
    <row r="10158" spans="1:2" x14ac:dyDescent="0.25">
      <c r="A10158" t="s">
        <v>10389</v>
      </c>
      <c r="B10158">
        <v>10.287000000000001</v>
      </c>
    </row>
    <row r="10159" spans="1:2" x14ac:dyDescent="0.25">
      <c r="A10159" t="s">
        <v>10390</v>
      </c>
      <c r="B10159">
        <v>10.013999999999999</v>
      </c>
    </row>
    <row r="10160" spans="1:2" x14ac:dyDescent="0.25">
      <c r="A10160" t="s">
        <v>10391</v>
      </c>
      <c r="B10160">
        <v>9.8529999999999998</v>
      </c>
    </row>
    <row r="10161" spans="1:2" x14ac:dyDescent="0.25">
      <c r="A10161" t="s">
        <v>10392</v>
      </c>
      <c r="B10161">
        <v>9.3870000000000005</v>
      </c>
    </row>
    <row r="10162" spans="1:2" x14ac:dyDescent="0.25">
      <c r="A10162" t="s">
        <v>10393</v>
      </c>
      <c r="B10162">
        <v>9.2270000000000003</v>
      </c>
    </row>
    <row r="10163" spans="1:2" x14ac:dyDescent="0.25">
      <c r="A10163" t="s">
        <v>10394</v>
      </c>
      <c r="B10163">
        <v>9.0690000000000008</v>
      </c>
    </row>
    <row r="10164" spans="1:2" x14ac:dyDescent="0.25">
      <c r="A10164" t="s">
        <v>10395</v>
      </c>
      <c r="B10164">
        <v>8.9580000000000002</v>
      </c>
    </row>
    <row r="10165" spans="1:2" x14ac:dyDescent="0.25">
      <c r="A10165" t="s">
        <v>10396</v>
      </c>
      <c r="B10165">
        <v>8.9209999999999994</v>
      </c>
    </row>
    <row r="10166" spans="1:2" x14ac:dyDescent="0.25">
      <c r="A10166" t="s">
        <v>10397</v>
      </c>
      <c r="B10166">
        <v>8.8989999999999991</v>
      </c>
    </row>
    <row r="10167" spans="1:2" x14ac:dyDescent="0.25">
      <c r="A10167" t="s">
        <v>10398</v>
      </c>
      <c r="B10167">
        <v>8.64</v>
      </c>
    </row>
    <row r="10168" spans="1:2" x14ac:dyDescent="0.25">
      <c r="A10168" t="s">
        <v>10399</v>
      </c>
      <c r="B10168">
        <v>8.4</v>
      </c>
    </row>
    <row r="10169" spans="1:2" x14ac:dyDescent="0.25">
      <c r="A10169" t="s">
        <v>10400</v>
      </c>
      <c r="B10169">
        <v>8.48</v>
      </c>
    </row>
    <row r="10170" spans="1:2" x14ac:dyDescent="0.25">
      <c r="A10170" t="s">
        <v>10401</v>
      </c>
      <c r="B10170">
        <v>8.3610000000000007</v>
      </c>
    </row>
    <row r="10171" spans="1:2" x14ac:dyDescent="0.25">
      <c r="A10171" t="s">
        <v>10402</v>
      </c>
      <c r="B10171">
        <v>8.2279999999999998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55"/>
  <sheetViews>
    <sheetView workbookViewId="0">
      <selection activeCell="B3" sqref="B3"/>
    </sheetView>
  </sheetViews>
  <sheetFormatPr defaultRowHeight="15" x14ac:dyDescent="0.25"/>
  <cols>
    <col min="1" max="1" width="39.85546875" customWidth="1"/>
    <col min="2" max="2" width="24.140625" customWidth="1"/>
    <col min="3" max="3" width="25.28515625" customWidth="1"/>
  </cols>
  <sheetData>
    <row r="1" spans="1:4" ht="17.25" x14ac:dyDescent="0.35">
      <c r="A1" s="19" t="s">
        <v>10403</v>
      </c>
      <c r="B1" s="19" t="s">
        <v>10404</v>
      </c>
      <c r="C1" s="20" t="s">
        <v>10407</v>
      </c>
    </row>
    <row r="2" spans="1:4" ht="17.25" x14ac:dyDescent="0.35">
      <c r="A2" t="s">
        <v>8482</v>
      </c>
      <c r="B2" s="17">
        <v>6.1639999999999997</v>
      </c>
      <c r="C2">
        <f>B2</f>
        <v>6.1639999999999997</v>
      </c>
      <c r="D2">
        <v>1000</v>
      </c>
    </row>
    <row r="3" spans="1:4" ht="17.25" x14ac:dyDescent="0.35">
      <c r="A3" t="s">
        <v>8486</v>
      </c>
      <c r="B3" s="17">
        <v>6.1609999999999996</v>
      </c>
      <c r="C3">
        <f>C2+B3</f>
        <v>12.324999999999999</v>
      </c>
      <c r="D3">
        <f>395.3*1.6</f>
        <v>632.48</v>
      </c>
    </row>
    <row r="4" spans="1:4" ht="17.25" x14ac:dyDescent="0.35">
      <c r="A4" t="s">
        <v>8487</v>
      </c>
      <c r="B4" s="17">
        <v>6.13</v>
      </c>
      <c r="C4">
        <f t="shared" ref="C4:C67" si="0">C3+B4</f>
        <v>18.454999999999998</v>
      </c>
      <c r="D4">
        <f>10%*D3</f>
        <v>63.248000000000005</v>
      </c>
    </row>
    <row r="5" spans="1:4" ht="17.25" x14ac:dyDescent="0.35">
      <c r="A5" t="s">
        <v>8488</v>
      </c>
      <c r="B5" s="17">
        <v>6.06</v>
      </c>
      <c r="C5">
        <f t="shared" si="0"/>
        <v>24.514999999999997</v>
      </c>
      <c r="D5">
        <f>D3-D4</f>
        <v>569.23199999999997</v>
      </c>
    </row>
    <row r="6" spans="1:4" ht="17.25" x14ac:dyDescent="0.35">
      <c r="A6" t="s">
        <v>8489</v>
      </c>
      <c r="B6" s="17">
        <v>6.0839999999999996</v>
      </c>
      <c r="C6">
        <f t="shared" si="0"/>
        <v>30.598999999999997</v>
      </c>
      <c r="D6">
        <f>D2-D3+D4</f>
        <v>430.76799999999997</v>
      </c>
    </row>
    <row r="7" spans="1:4" ht="17.25" x14ac:dyDescent="0.35">
      <c r="A7" t="s">
        <v>8490</v>
      </c>
      <c r="B7" s="17">
        <v>6.117</v>
      </c>
      <c r="C7">
        <f t="shared" si="0"/>
        <v>36.715999999999994</v>
      </c>
    </row>
    <row r="8" spans="1:4" ht="17.25" x14ac:dyDescent="0.35">
      <c r="A8" t="s">
        <v>8491</v>
      </c>
      <c r="B8" s="17">
        <v>6.3890000000000002</v>
      </c>
      <c r="C8">
        <f t="shared" si="0"/>
        <v>43.104999999999997</v>
      </c>
    </row>
    <row r="9" spans="1:4" ht="17.25" x14ac:dyDescent="0.35">
      <c r="A9" t="s">
        <v>8492</v>
      </c>
      <c r="B9" s="17">
        <v>6.1070000000000002</v>
      </c>
      <c r="C9">
        <f t="shared" si="0"/>
        <v>49.211999999999996</v>
      </c>
    </row>
    <row r="10" spans="1:4" ht="17.25" x14ac:dyDescent="0.35">
      <c r="A10" t="s">
        <v>8493</v>
      </c>
      <c r="B10" s="17">
        <v>6.0810000000000004</v>
      </c>
      <c r="C10">
        <f t="shared" si="0"/>
        <v>55.292999999999999</v>
      </c>
    </row>
    <row r="11" spans="1:4" ht="17.25" x14ac:dyDescent="0.35">
      <c r="A11" t="s">
        <v>8494</v>
      </c>
      <c r="B11" s="17">
        <v>5.7279999999999998</v>
      </c>
      <c r="C11">
        <f t="shared" si="0"/>
        <v>61.021000000000001</v>
      </c>
    </row>
    <row r="12" spans="1:4" ht="17.25" x14ac:dyDescent="0.35">
      <c r="A12" t="s">
        <v>8495</v>
      </c>
      <c r="B12" s="17">
        <v>5.9450000000000003</v>
      </c>
      <c r="C12">
        <f t="shared" si="0"/>
        <v>66.966000000000008</v>
      </c>
    </row>
    <row r="13" spans="1:4" ht="17.25" x14ac:dyDescent="0.35">
      <c r="A13" t="s">
        <v>8496</v>
      </c>
      <c r="B13" s="17">
        <v>5.94</v>
      </c>
      <c r="C13">
        <f t="shared" si="0"/>
        <v>72.906000000000006</v>
      </c>
    </row>
    <row r="14" spans="1:4" ht="17.25" x14ac:dyDescent="0.35">
      <c r="A14" t="s">
        <v>8497</v>
      </c>
      <c r="B14" s="17">
        <v>5.5190000000000001</v>
      </c>
      <c r="C14">
        <f t="shared" si="0"/>
        <v>78.425000000000011</v>
      </c>
    </row>
    <row r="15" spans="1:4" ht="17.25" x14ac:dyDescent="0.35">
      <c r="A15" t="s">
        <v>8498</v>
      </c>
      <c r="B15" s="17">
        <v>5.8129999999999997</v>
      </c>
      <c r="C15">
        <f t="shared" si="0"/>
        <v>84.238000000000014</v>
      </c>
    </row>
    <row r="16" spans="1:4" ht="17.25" x14ac:dyDescent="0.35">
      <c r="A16" t="s">
        <v>8499</v>
      </c>
      <c r="B16" s="17">
        <v>5.7350000000000003</v>
      </c>
      <c r="C16">
        <f t="shared" si="0"/>
        <v>89.973000000000013</v>
      </c>
    </row>
    <row r="17" spans="1:3" ht="17.25" x14ac:dyDescent="0.35">
      <c r="A17" t="s">
        <v>8500</v>
      </c>
      <c r="B17" s="17">
        <v>5.5339999999999998</v>
      </c>
      <c r="C17">
        <f t="shared" si="0"/>
        <v>95.507000000000019</v>
      </c>
    </row>
    <row r="18" spans="1:3" ht="17.25" x14ac:dyDescent="0.35">
      <c r="A18" t="s">
        <v>8501</v>
      </c>
      <c r="B18" s="17">
        <v>5.5449999999999999</v>
      </c>
      <c r="C18">
        <f t="shared" si="0"/>
        <v>101.05200000000002</v>
      </c>
    </row>
    <row r="19" spans="1:3" ht="17.25" x14ac:dyDescent="0.35">
      <c r="A19" t="s">
        <v>8502</v>
      </c>
      <c r="B19" s="17">
        <v>5.5190000000000001</v>
      </c>
      <c r="C19">
        <f t="shared" si="0"/>
        <v>106.57100000000003</v>
      </c>
    </row>
    <row r="20" spans="1:3" ht="17.25" x14ac:dyDescent="0.35">
      <c r="A20" t="s">
        <v>8503</v>
      </c>
      <c r="B20" s="17">
        <v>5.6070000000000002</v>
      </c>
      <c r="C20">
        <f t="shared" si="0"/>
        <v>112.17800000000003</v>
      </c>
    </row>
    <row r="21" spans="1:3" ht="17.25" x14ac:dyDescent="0.35">
      <c r="A21" t="s">
        <v>8504</v>
      </c>
      <c r="B21" s="17">
        <v>5.6150000000000002</v>
      </c>
      <c r="C21">
        <f t="shared" si="0"/>
        <v>117.79300000000002</v>
      </c>
    </row>
    <row r="22" spans="1:3" ht="17.25" x14ac:dyDescent="0.35">
      <c r="A22" t="s">
        <v>8505</v>
      </c>
      <c r="B22" s="17">
        <v>5.5049999999999999</v>
      </c>
      <c r="C22">
        <f t="shared" si="0"/>
        <v>123.29800000000002</v>
      </c>
    </row>
    <row r="23" spans="1:3" ht="17.25" x14ac:dyDescent="0.35">
      <c r="A23" t="s">
        <v>8506</v>
      </c>
      <c r="B23" s="17">
        <v>5.524</v>
      </c>
      <c r="C23">
        <f t="shared" si="0"/>
        <v>128.822</v>
      </c>
    </row>
    <row r="24" spans="1:3" ht="17.25" x14ac:dyDescent="0.35">
      <c r="A24" t="s">
        <v>8507</v>
      </c>
      <c r="B24" s="17">
        <v>5.4880000000000004</v>
      </c>
      <c r="C24">
        <f t="shared" si="0"/>
        <v>134.31</v>
      </c>
    </row>
    <row r="25" spans="1:3" ht="17.25" x14ac:dyDescent="0.35">
      <c r="A25" t="s">
        <v>8508</v>
      </c>
      <c r="B25" s="17">
        <v>5.4160000000000004</v>
      </c>
      <c r="C25">
        <f t="shared" si="0"/>
        <v>139.726</v>
      </c>
    </row>
    <row r="26" spans="1:3" ht="17.25" x14ac:dyDescent="0.35">
      <c r="A26" t="s">
        <v>8509</v>
      </c>
      <c r="B26" s="17">
        <v>5.4139999999999997</v>
      </c>
      <c r="C26">
        <f t="shared" si="0"/>
        <v>145.13999999999999</v>
      </c>
    </row>
    <row r="27" spans="1:3" ht="17.25" x14ac:dyDescent="0.35">
      <c r="A27" t="s">
        <v>8510</v>
      </c>
      <c r="B27" s="17">
        <v>5.3550000000000004</v>
      </c>
      <c r="C27">
        <f t="shared" si="0"/>
        <v>150.49499999999998</v>
      </c>
    </row>
    <row r="28" spans="1:3" ht="17.25" x14ac:dyDescent="0.35">
      <c r="A28" t="s">
        <v>8511</v>
      </c>
      <c r="B28" s="17">
        <v>5.3410000000000002</v>
      </c>
      <c r="C28">
        <f t="shared" si="0"/>
        <v>155.83599999999998</v>
      </c>
    </row>
    <row r="29" spans="1:3" ht="17.25" x14ac:dyDescent="0.35">
      <c r="A29" t="s">
        <v>8512</v>
      </c>
      <c r="B29" s="17">
        <v>5.1950000000000003</v>
      </c>
      <c r="C29">
        <f t="shared" si="0"/>
        <v>161.03099999999998</v>
      </c>
    </row>
    <row r="30" spans="1:3" ht="17.25" x14ac:dyDescent="0.35">
      <c r="A30" t="s">
        <v>8513</v>
      </c>
      <c r="B30" s="17">
        <v>5.2119999999999997</v>
      </c>
      <c r="C30">
        <f t="shared" si="0"/>
        <v>166.24299999999997</v>
      </c>
    </row>
    <row r="31" spans="1:3" ht="17.25" x14ac:dyDescent="0.35">
      <c r="A31" t="s">
        <v>8514</v>
      </c>
      <c r="B31" s="17">
        <v>5.29</v>
      </c>
      <c r="C31">
        <f t="shared" si="0"/>
        <v>171.53299999999996</v>
      </c>
    </row>
    <row r="32" spans="1:3" ht="17.25" x14ac:dyDescent="0.35">
      <c r="A32" t="s">
        <v>8515</v>
      </c>
      <c r="B32" s="17">
        <v>5.2220000000000004</v>
      </c>
      <c r="C32">
        <f t="shared" si="0"/>
        <v>176.75499999999997</v>
      </c>
    </row>
    <row r="33" spans="1:3" ht="17.25" x14ac:dyDescent="0.35">
      <c r="A33" t="s">
        <v>8518</v>
      </c>
      <c r="B33" s="17">
        <v>5.3070000000000004</v>
      </c>
      <c r="C33">
        <f t="shared" si="0"/>
        <v>182.06199999999995</v>
      </c>
    </row>
    <row r="34" spans="1:3" ht="17.25" x14ac:dyDescent="0.35">
      <c r="A34" t="s">
        <v>8519</v>
      </c>
      <c r="B34" s="17">
        <v>5.298</v>
      </c>
      <c r="C34">
        <f t="shared" si="0"/>
        <v>187.35999999999996</v>
      </c>
    </row>
    <row r="35" spans="1:3" ht="17.25" x14ac:dyDescent="0.35">
      <c r="A35" t="s">
        <v>8520</v>
      </c>
      <c r="B35" s="17">
        <v>5.1849999999999996</v>
      </c>
      <c r="C35">
        <f t="shared" si="0"/>
        <v>192.54499999999996</v>
      </c>
    </row>
    <row r="36" spans="1:3" ht="17.25" x14ac:dyDescent="0.35">
      <c r="A36" t="s">
        <v>8521</v>
      </c>
      <c r="B36" s="17">
        <v>5.1029999999999998</v>
      </c>
      <c r="C36">
        <f t="shared" si="0"/>
        <v>197.64799999999997</v>
      </c>
    </row>
    <row r="37" spans="1:3" ht="17.25" x14ac:dyDescent="0.35">
      <c r="A37" t="s">
        <v>8522</v>
      </c>
      <c r="B37" s="17">
        <v>5.1390000000000002</v>
      </c>
      <c r="C37">
        <f t="shared" si="0"/>
        <v>202.78699999999998</v>
      </c>
    </row>
    <row r="38" spans="1:3" ht="17.25" x14ac:dyDescent="0.35">
      <c r="A38" t="s">
        <v>8523</v>
      </c>
      <c r="B38" s="17">
        <v>5.032</v>
      </c>
      <c r="C38">
        <f t="shared" si="0"/>
        <v>207.81899999999999</v>
      </c>
    </row>
    <row r="39" spans="1:3" ht="17.25" x14ac:dyDescent="0.35">
      <c r="A39" t="s">
        <v>8524</v>
      </c>
      <c r="B39" s="17">
        <v>5.0389999999999997</v>
      </c>
      <c r="C39">
        <f t="shared" si="0"/>
        <v>212.85799999999998</v>
      </c>
    </row>
    <row r="40" spans="1:3" ht="17.25" x14ac:dyDescent="0.35">
      <c r="A40" t="s">
        <v>8525</v>
      </c>
      <c r="B40" s="17">
        <v>5.0170000000000003</v>
      </c>
      <c r="C40">
        <f t="shared" si="0"/>
        <v>217.87499999999997</v>
      </c>
    </row>
    <row r="41" spans="1:3" ht="17.25" x14ac:dyDescent="0.35">
      <c r="A41" t="s">
        <v>8526</v>
      </c>
      <c r="B41" s="17">
        <v>5.0389999999999997</v>
      </c>
      <c r="C41">
        <f t="shared" si="0"/>
        <v>222.91399999999996</v>
      </c>
    </row>
    <row r="42" spans="1:3" ht="17.25" x14ac:dyDescent="0.35">
      <c r="A42" t="s">
        <v>8527</v>
      </c>
      <c r="B42" s="17">
        <v>5.4269999999999996</v>
      </c>
      <c r="C42">
        <f t="shared" si="0"/>
        <v>228.34099999999995</v>
      </c>
    </row>
    <row r="43" spans="1:3" ht="17.25" x14ac:dyDescent="0.35">
      <c r="A43" t="s">
        <v>8528</v>
      </c>
      <c r="B43" s="17">
        <v>5.0979999999999999</v>
      </c>
      <c r="C43">
        <f t="shared" si="0"/>
        <v>233.43899999999996</v>
      </c>
    </row>
    <row r="44" spans="1:3" ht="17.25" x14ac:dyDescent="0.35">
      <c r="A44" t="s">
        <v>8529</v>
      </c>
      <c r="B44" s="17">
        <v>5.056</v>
      </c>
      <c r="C44">
        <f t="shared" si="0"/>
        <v>238.49499999999998</v>
      </c>
    </row>
    <row r="45" spans="1:3" ht="17.25" x14ac:dyDescent="0.35">
      <c r="A45" t="s">
        <v>8530</v>
      </c>
      <c r="B45" s="17">
        <v>4.9349999999999996</v>
      </c>
      <c r="C45">
        <f t="shared" si="0"/>
        <v>243.42999999999998</v>
      </c>
    </row>
    <row r="46" spans="1:3" ht="17.25" x14ac:dyDescent="0.35">
      <c r="A46" t="s">
        <v>8531</v>
      </c>
      <c r="B46" s="17">
        <v>4.9290000000000003</v>
      </c>
      <c r="C46">
        <f t="shared" si="0"/>
        <v>248.35899999999998</v>
      </c>
    </row>
    <row r="47" spans="1:3" ht="17.25" x14ac:dyDescent="0.35">
      <c r="A47" t="s">
        <v>8532</v>
      </c>
      <c r="B47" s="17">
        <v>4.8840000000000003</v>
      </c>
      <c r="C47">
        <f t="shared" si="0"/>
        <v>253.24299999999999</v>
      </c>
    </row>
    <row r="48" spans="1:3" ht="17.25" x14ac:dyDescent="0.35">
      <c r="A48" t="s">
        <v>8533</v>
      </c>
      <c r="B48" s="17">
        <v>4.8140000000000001</v>
      </c>
      <c r="C48">
        <f t="shared" si="0"/>
        <v>258.05700000000002</v>
      </c>
    </row>
    <row r="49" spans="1:3" ht="17.25" x14ac:dyDescent="0.35">
      <c r="A49" t="s">
        <v>8534</v>
      </c>
      <c r="B49" s="17">
        <v>4.8490000000000002</v>
      </c>
      <c r="C49">
        <f t="shared" si="0"/>
        <v>262.90600000000001</v>
      </c>
    </row>
    <row r="50" spans="1:3" ht="17.25" x14ac:dyDescent="0.35">
      <c r="A50" t="s">
        <v>8535</v>
      </c>
      <c r="B50" s="17">
        <v>4.7679999999999998</v>
      </c>
      <c r="C50">
        <f t="shared" si="0"/>
        <v>267.67399999999998</v>
      </c>
    </row>
    <row r="51" spans="1:3" ht="17.25" x14ac:dyDescent="0.35">
      <c r="A51" t="s">
        <v>8536</v>
      </c>
      <c r="B51" s="17">
        <v>4.7480000000000002</v>
      </c>
      <c r="C51">
        <f t="shared" si="0"/>
        <v>272.42199999999997</v>
      </c>
    </row>
    <row r="52" spans="1:3" ht="17.25" x14ac:dyDescent="0.35">
      <c r="A52" t="s">
        <v>8537</v>
      </c>
      <c r="B52" s="17">
        <v>4.6879999999999997</v>
      </c>
      <c r="C52">
        <f t="shared" si="0"/>
        <v>277.10999999999996</v>
      </c>
    </row>
    <row r="53" spans="1:3" ht="17.25" x14ac:dyDescent="0.35">
      <c r="A53" t="s">
        <v>8538</v>
      </c>
      <c r="B53" s="17">
        <v>4.57</v>
      </c>
      <c r="C53">
        <f t="shared" si="0"/>
        <v>281.67999999999995</v>
      </c>
    </row>
    <row r="54" spans="1:3" ht="17.25" x14ac:dyDescent="0.35">
      <c r="A54" t="s">
        <v>8539</v>
      </c>
      <c r="B54" s="17">
        <v>4.452</v>
      </c>
      <c r="C54">
        <f t="shared" si="0"/>
        <v>286.13199999999995</v>
      </c>
    </row>
    <row r="55" spans="1:3" ht="17.25" x14ac:dyDescent="0.35">
      <c r="A55" t="s">
        <v>8540</v>
      </c>
      <c r="B55" s="17">
        <v>4.5439999999999996</v>
      </c>
      <c r="C55">
        <f t="shared" si="0"/>
        <v>290.67599999999993</v>
      </c>
    </row>
    <row r="56" spans="1:3" ht="17.25" x14ac:dyDescent="0.35">
      <c r="A56" t="s">
        <v>8541</v>
      </c>
      <c r="B56" s="17">
        <v>4.5069999999999997</v>
      </c>
      <c r="C56">
        <f t="shared" si="0"/>
        <v>295.18299999999994</v>
      </c>
    </row>
    <row r="57" spans="1:3" ht="17.25" x14ac:dyDescent="0.35">
      <c r="A57" t="s">
        <v>8542</v>
      </c>
      <c r="B57" s="17">
        <v>4.3410000000000002</v>
      </c>
      <c r="C57">
        <f t="shared" si="0"/>
        <v>299.52399999999994</v>
      </c>
    </row>
    <row r="58" spans="1:3" ht="17.25" x14ac:dyDescent="0.35">
      <c r="A58" t="s">
        <v>8543</v>
      </c>
      <c r="B58" s="17">
        <v>4.2249999999999996</v>
      </c>
      <c r="C58">
        <f t="shared" si="0"/>
        <v>303.74899999999997</v>
      </c>
    </row>
    <row r="59" spans="1:3" ht="17.25" x14ac:dyDescent="0.35">
      <c r="A59" t="s">
        <v>8544</v>
      </c>
      <c r="B59" s="17">
        <v>4.1710000000000003</v>
      </c>
      <c r="C59">
        <f t="shared" si="0"/>
        <v>307.91999999999996</v>
      </c>
    </row>
    <row r="60" spans="1:3" ht="17.25" x14ac:dyDescent="0.35">
      <c r="A60" t="s">
        <v>8545</v>
      </c>
      <c r="B60" s="17">
        <v>4.1260000000000003</v>
      </c>
      <c r="C60">
        <f t="shared" si="0"/>
        <v>312.04599999999994</v>
      </c>
    </row>
    <row r="61" spans="1:3" ht="17.25" x14ac:dyDescent="0.35">
      <c r="A61" t="s">
        <v>8546</v>
      </c>
      <c r="B61" s="17">
        <v>4.3029999999999999</v>
      </c>
      <c r="C61">
        <f t="shared" si="0"/>
        <v>316.34899999999993</v>
      </c>
    </row>
    <row r="62" spans="1:3" ht="17.25" x14ac:dyDescent="0.35">
      <c r="A62" t="s">
        <v>8550</v>
      </c>
      <c r="B62" s="17">
        <v>5.2320000000000002</v>
      </c>
      <c r="C62">
        <f t="shared" si="0"/>
        <v>321.58099999999996</v>
      </c>
    </row>
    <row r="63" spans="1:3" ht="17.25" x14ac:dyDescent="0.35">
      <c r="A63" t="s">
        <v>8551</v>
      </c>
      <c r="B63" s="17">
        <v>4.6749999999999998</v>
      </c>
      <c r="C63">
        <f t="shared" si="0"/>
        <v>326.25599999999997</v>
      </c>
    </row>
    <row r="64" spans="1:3" ht="17.25" x14ac:dyDescent="0.35">
      <c r="A64" t="s">
        <v>8552</v>
      </c>
      <c r="B64" s="17">
        <v>4.3970000000000002</v>
      </c>
      <c r="C64">
        <f t="shared" si="0"/>
        <v>330.65299999999996</v>
      </c>
    </row>
    <row r="65" spans="1:3" ht="17.25" x14ac:dyDescent="0.35">
      <c r="A65" t="s">
        <v>8553</v>
      </c>
      <c r="B65" s="17">
        <v>4.3490000000000002</v>
      </c>
      <c r="C65">
        <f t="shared" si="0"/>
        <v>335.00199999999995</v>
      </c>
    </row>
    <row r="66" spans="1:3" ht="17.25" x14ac:dyDescent="0.35">
      <c r="A66" t="s">
        <v>8554</v>
      </c>
      <c r="B66" s="17">
        <v>4.2629999999999999</v>
      </c>
      <c r="C66">
        <f t="shared" si="0"/>
        <v>339.26499999999993</v>
      </c>
    </row>
    <row r="67" spans="1:3" ht="17.25" x14ac:dyDescent="0.35">
      <c r="A67" t="s">
        <v>8555</v>
      </c>
      <c r="B67" s="17">
        <v>4.2149999999999999</v>
      </c>
      <c r="C67">
        <f t="shared" si="0"/>
        <v>343.4799999999999</v>
      </c>
    </row>
    <row r="68" spans="1:3" ht="17.25" x14ac:dyDescent="0.35">
      <c r="A68" t="s">
        <v>8556</v>
      </c>
      <c r="B68" s="17">
        <v>4.2869999999999999</v>
      </c>
      <c r="C68">
        <f t="shared" ref="C68:C131" si="1">C67+B68</f>
        <v>347.76699999999988</v>
      </c>
    </row>
    <row r="69" spans="1:3" ht="17.25" x14ac:dyDescent="0.35">
      <c r="A69" t="s">
        <v>8557</v>
      </c>
      <c r="B69" s="17">
        <v>4.1360000000000001</v>
      </c>
      <c r="C69">
        <f t="shared" si="1"/>
        <v>351.90299999999991</v>
      </c>
    </row>
    <row r="70" spans="1:3" ht="17.25" x14ac:dyDescent="0.35">
      <c r="A70" t="s">
        <v>8558</v>
      </c>
      <c r="B70" s="17">
        <v>4.0419999999999998</v>
      </c>
      <c r="C70">
        <f t="shared" si="1"/>
        <v>355.94499999999988</v>
      </c>
    </row>
    <row r="71" spans="1:3" ht="17.25" x14ac:dyDescent="0.35">
      <c r="A71" t="s">
        <v>8559</v>
      </c>
      <c r="B71" s="17">
        <v>3.9390000000000001</v>
      </c>
      <c r="C71">
        <f t="shared" si="1"/>
        <v>359.8839999999999</v>
      </c>
    </row>
    <row r="72" spans="1:3" ht="17.25" x14ac:dyDescent="0.35">
      <c r="A72" t="s">
        <v>8560</v>
      </c>
      <c r="B72" s="17">
        <v>3.806</v>
      </c>
      <c r="C72">
        <f t="shared" si="1"/>
        <v>363.68999999999988</v>
      </c>
    </row>
    <row r="73" spans="1:3" ht="17.25" x14ac:dyDescent="0.35">
      <c r="A73" t="s">
        <v>8561</v>
      </c>
      <c r="B73" s="17">
        <v>3.73</v>
      </c>
      <c r="C73">
        <f t="shared" si="1"/>
        <v>367.4199999999999</v>
      </c>
    </row>
    <row r="74" spans="1:3" ht="17.25" x14ac:dyDescent="0.35">
      <c r="A74" t="s">
        <v>8562</v>
      </c>
      <c r="B74" s="17">
        <v>3.7090000000000001</v>
      </c>
      <c r="C74">
        <f t="shared" si="1"/>
        <v>371.12899999999991</v>
      </c>
    </row>
    <row r="75" spans="1:3" ht="17.25" x14ac:dyDescent="0.35">
      <c r="A75" t="s">
        <v>8563</v>
      </c>
      <c r="B75" s="17">
        <v>3.7429999999999999</v>
      </c>
      <c r="C75">
        <f t="shared" si="1"/>
        <v>374.8719999999999</v>
      </c>
    </row>
    <row r="76" spans="1:3" ht="17.25" x14ac:dyDescent="0.35">
      <c r="A76" t="s">
        <v>8564</v>
      </c>
      <c r="B76" s="17">
        <v>3.7269999999999999</v>
      </c>
      <c r="C76">
        <f t="shared" si="1"/>
        <v>378.59899999999988</v>
      </c>
    </row>
    <row r="77" spans="1:3" ht="17.25" x14ac:dyDescent="0.35">
      <c r="A77" t="s">
        <v>8565</v>
      </c>
      <c r="B77" s="17">
        <v>3.823</v>
      </c>
      <c r="C77">
        <f t="shared" si="1"/>
        <v>382.42199999999985</v>
      </c>
    </row>
    <row r="78" spans="1:3" ht="17.25" x14ac:dyDescent="0.35">
      <c r="A78" t="s">
        <v>8566</v>
      </c>
      <c r="B78" s="17">
        <v>3.843</v>
      </c>
      <c r="C78">
        <f t="shared" si="1"/>
        <v>386.26499999999987</v>
      </c>
    </row>
    <row r="79" spans="1:3" ht="17.25" x14ac:dyDescent="0.35">
      <c r="A79" t="s">
        <v>8567</v>
      </c>
      <c r="B79" s="17">
        <v>3.6619999999999999</v>
      </c>
      <c r="C79">
        <f t="shared" si="1"/>
        <v>389.92699999999985</v>
      </c>
    </row>
    <row r="80" spans="1:3" ht="17.25" x14ac:dyDescent="0.35">
      <c r="A80" t="s">
        <v>8568</v>
      </c>
      <c r="B80" s="17">
        <v>3.5219999999999998</v>
      </c>
      <c r="C80">
        <f t="shared" si="1"/>
        <v>393.44899999999984</v>
      </c>
    </row>
    <row r="81" spans="1:3" ht="17.25" x14ac:dyDescent="0.35">
      <c r="A81" t="s">
        <v>8569</v>
      </c>
      <c r="B81" s="17">
        <v>3.4009999999999998</v>
      </c>
      <c r="C81">
        <f t="shared" si="1"/>
        <v>396.84999999999985</v>
      </c>
    </row>
    <row r="82" spans="1:3" ht="17.25" x14ac:dyDescent="0.35">
      <c r="A82" t="s">
        <v>8570</v>
      </c>
      <c r="B82" s="17">
        <v>3.3109999999999999</v>
      </c>
      <c r="C82">
        <f t="shared" si="1"/>
        <v>400.16099999999983</v>
      </c>
    </row>
    <row r="83" spans="1:3" ht="17.25" x14ac:dyDescent="0.35">
      <c r="A83" t="s">
        <v>8571</v>
      </c>
      <c r="B83" s="17">
        <v>3.3769999999999998</v>
      </c>
      <c r="C83">
        <f t="shared" si="1"/>
        <v>403.53799999999984</v>
      </c>
    </row>
    <row r="84" spans="1:3" ht="17.25" x14ac:dyDescent="0.35">
      <c r="A84" t="s">
        <v>8572</v>
      </c>
      <c r="B84" s="17">
        <v>3.3090000000000002</v>
      </c>
      <c r="C84">
        <f t="shared" si="1"/>
        <v>406.84699999999987</v>
      </c>
    </row>
    <row r="85" spans="1:3" ht="17.25" x14ac:dyDescent="0.35">
      <c r="A85" t="s">
        <v>8573</v>
      </c>
      <c r="B85" s="17">
        <v>3.1480000000000001</v>
      </c>
      <c r="C85">
        <f t="shared" si="1"/>
        <v>409.99499999999989</v>
      </c>
    </row>
    <row r="86" spans="1:3" ht="17.25" x14ac:dyDescent="0.35">
      <c r="A86" t="s">
        <v>8574</v>
      </c>
      <c r="B86" s="17">
        <v>3.1520000000000001</v>
      </c>
      <c r="C86">
        <f t="shared" si="1"/>
        <v>413.14699999999988</v>
      </c>
    </row>
    <row r="87" spans="1:3" ht="17.25" x14ac:dyDescent="0.35">
      <c r="A87" t="s">
        <v>8575</v>
      </c>
      <c r="B87" s="17">
        <v>3.2679999999999998</v>
      </c>
      <c r="C87">
        <f t="shared" si="1"/>
        <v>416.41499999999985</v>
      </c>
    </row>
    <row r="88" spans="1:3" ht="17.25" x14ac:dyDescent="0.35">
      <c r="A88" t="s">
        <v>8576</v>
      </c>
      <c r="B88" s="17">
        <v>3.2210000000000001</v>
      </c>
      <c r="C88">
        <f t="shared" si="1"/>
        <v>419.63599999999985</v>
      </c>
    </row>
    <row r="89" spans="1:3" ht="17.25" x14ac:dyDescent="0.35">
      <c r="A89" t="s">
        <v>8577</v>
      </c>
      <c r="B89" s="17">
        <v>3.1890000000000001</v>
      </c>
      <c r="C89">
        <f t="shared" si="1"/>
        <v>422.82499999999987</v>
      </c>
    </row>
    <row r="90" spans="1:3" ht="17.25" x14ac:dyDescent="0.35">
      <c r="A90" t="s">
        <v>8578</v>
      </c>
      <c r="B90" s="17">
        <v>3.1819999999999999</v>
      </c>
      <c r="C90">
        <f t="shared" si="1"/>
        <v>426.00699999999989</v>
      </c>
    </row>
    <row r="91" spans="1:3" ht="17.25" x14ac:dyDescent="0.35">
      <c r="A91" t="s">
        <v>8579</v>
      </c>
      <c r="B91" s="17">
        <v>3.1869999999999998</v>
      </c>
      <c r="C91">
        <f t="shared" si="1"/>
        <v>429.1939999999999</v>
      </c>
    </row>
    <row r="92" spans="1:3" ht="17.25" x14ac:dyDescent="0.35">
      <c r="A92" t="s">
        <v>8582</v>
      </c>
      <c r="B92" s="17">
        <v>3.2549999999999999</v>
      </c>
      <c r="C92">
        <f t="shared" si="1"/>
        <v>432.4489999999999</v>
      </c>
    </row>
    <row r="93" spans="1:3" ht="17.25" x14ac:dyDescent="0.35">
      <c r="A93" t="s">
        <v>8583</v>
      </c>
      <c r="B93" s="17">
        <v>5.9050000000000002</v>
      </c>
      <c r="C93">
        <f t="shared" si="1"/>
        <v>438.35399999999987</v>
      </c>
    </row>
    <row r="94" spans="1:3" ht="17.25" x14ac:dyDescent="0.35">
      <c r="A94" t="s">
        <v>8584</v>
      </c>
      <c r="B94" s="17">
        <v>4.1609999999999996</v>
      </c>
      <c r="C94">
        <f t="shared" si="1"/>
        <v>442.51499999999987</v>
      </c>
    </row>
    <row r="95" spans="1:3" ht="17.25" x14ac:dyDescent="0.35">
      <c r="A95" t="s">
        <v>8585</v>
      </c>
      <c r="B95" s="17">
        <v>3.6749999999999998</v>
      </c>
      <c r="C95">
        <f t="shared" si="1"/>
        <v>446.18999999999988</v>
      </c>
    </row>
    <row r="96" spans="1:3" ht="17.25" x14ac:dyDescent="0.35">
      <c r="A96" t="s">
        <v>8586</v>
      </c>
      <c r="B96" s="17">
        <v>3.6309999999999998</v>
      </c>
      <c r="C96">
        <f t="shared" si="1"/>
        <v>449.82099999999986</v>
      </c>
    </row>
    <row r="97" spans="1:3" ht="17.25" x14ac:dyDescent="0.35">
      <c r="A97" t="s">
        <v>8587</v>
      </c>
      <c r="B97" s="17">
        <v>3.661</v>
      </c>
      <c r="C97">
        <f t="shared" si="1"/>
        <v>453.48199999999986</v>
      </c>
    </row>
    <row r="98" spans="1:3" ht="17.25" x14ac:dyDescent="0.35">
      <c r="A98" t="s">
        <v>8588</v>
      </c>
      <c r="B98" s="17">
        <v>3.5819999999999999</v>
      </c>
      <c r="C98">
        <f t="shared" si="1"/>
        <v>457.06399999999985</v>
      </c>
    </row>
    <row r="99" spans="1:3" ht="17.25" x14ac:dyDescent="0.35">
      <c r="A99" t="s">
        <v>8589</v>
      </c>
      <c r="B99" s="17">
        <v>3.8980000000000001</v>
      </c>
      <c r="C99">
        <f t="shared" si="1"/>
        <v>460.96199999999988</v>
      </c>
    </row>
    <row r="100" spans="1:3" ht="17.25" x14ac:dyDescent="0.35">
      <c r="A100" t="s">
        <v>8590</v>
      </c>
      <c r="B100" s="17">
        <v>3.7850000000000001</v>
      </c>
      <c r="C100">
        <f t="shared" si="1"/>
        <v>464.7469999999999</v>
      </c>
    </row>
    <row r="101" spans="1:3" ht="17.25" x14ac:dyDescent="0.35">
      <c r="A101" t="s">
        <v>8591</v>
      </c>
      <c r="B101" s="17">
        <v>3.3719999999999999</v>
      </c>
      <c r="C101">
        <f t="shared" si="1"/>
        <v>468.11899999999991</v>
      </c>
    </row>
    <row r="102" spans="1:3" ht="17.25" x14ac:dyDescent="0.35">
      <c r="A102" t="s">
        <v>8592</v>
      </c>
      <c r="B102" s="17">
        <v>3.2989999999999999</v>
      </c>
      <c r="C102">
        <f t="shared" si="1"/>
        <v>471.41799999999989</v>
      </c>
    </row>
    <row r="103" spans="1:3" ht="17.25" x14ac:dyDescent="0.35">
      <c r="A103" t="s">
        <v>8593</v>
      </c>
      <c r="B103" s="17">
        <v>3.2610000000000001</v>
      </c>
      <c r="C103">
        <f t="shared" si="1"/>
        <v>474.67899999999992</v>
      </c>
    </row>
    <row r="104" spans="1:3" ht="17.25" x14ac:dyDescent="0.35">
      <c r="A104" t="s">
        <v>8594</v>
      </c>
      <c r="B104" s="17">
        <v>3.5419999999999998</v>
      </c>
      <c r="C104">
        <f t="shared" si="1"/>
        <v>478.22099999999989</v>
      </c>
    </row>
    <row r="105" spans="1:3" ht="17.25" x14ac:dyDescent="0.35">
      <c r="A105" t="s">
        <v>8595</v>
      </c>
      <c r="B105" s="17">
        <v>3.21</v>
      </c>
      <c r="C105">
        <f t="shared" si="1"/>
        <v>481.43099999999987</v>
      </c>
    </row>
    <row r="106" spans="1:3" ht="17.25" x14ac:dyDescent="0.35">
      <c r="A106" t="s">
        <v>8596</v>
      </c>
      <c r="B106" s="17">
        <v>3.2069999999999999</v>
      </c>
      <c r="C106">
        <f t="shared" si="1"/>
        <v>484.63799999999986</v>
      </c>
    </row>
    <row r="107" spans="1:3" ht="17.25" x14ac:dyDescent="0.35">
      <c r="A107" t="s">
        <v>8597</v>
      </c>
      <c r="B107" s="17">
        <v>3.8180000000000001</v>
      </c>
      <c r="C107">
        <f t="shared" si="1"/>
        <v>488.45599999999985</v>
      </c>
    </row>
    <row r="108" spans="1:3" ht="17.25" x14ac:dyDescent="0.35">
      <c r="A108" t="s">
        <v>8598</v>
      </c>
      <c r="B108" s="17">
        <v>3.7639999999999998</v>
      </c>
      <c r="C108">
        <f t="shared" si="1"/>
        <v>492.21999999999986</v>
      </c>
    </row>
    <row r="109" spans="1:3" ht="17.25" x14ac:dyDescent="0.35">
      <c r="A109" t="s">
        <v>8599</v>
      </c>
      <c r="B109" s="17">
        <v>3.43</v>
      </c>
      <c r="C109">
        <f t="shared" si="1"/>
        <v>495.64999999999986</v>
      </c>
    </row>
    <row r="110" spans="1:3" ht="17.25" x14ac:dyDescent="0.35">
      <c r="A110" t="s">
        <v>8600</v>
      </c>
      <c r="B110" s="17">
        <v>3.4580000000000002</v>
      </c>
      <c r="C110">
        <f t="shared" si="1"/>
        <v>499.10799999999989</v>
      </c>
    </row>
    <row r="111" spans="1:3" ht="17.25" x14ac:dyDescent="0.35">
      <c r="A111" t="s">
        <v>8601</v>
      </c>
      <c r="B111" s="17">
        <v>3.29</v>
      </c>
      <c r="C111">
        <f t="shared" si="1"/>
        <v>502.39799999999991</v>
      </c>
    </row>
    <row r="112" spans="1:3" ht="17.25" x14ac:dyDescent="0.35">
      <c r="A112" t="s">
        <v>8602</v>
      </c>
      <c r="B112" s="17">
        <v>4.9290000000000003</v>
      </c>
      <c r="C112">
        <f t="shared" si="1"/>
        <v>507.32699999999988</v>
      </c>
    </row>
    <row r="113" spans="1:3" ht="17.25" x14ac:dyDescent="0.35">
      <c r="A113" t="s">
        <v>8603</v>
      </c>
      <c r="B113" s="17">
        <v>4.7350000000000003</v>
      </c>
      <c r="C113">
        <f t="shared" si="1"/>
        <v>512.0619999999999</v>
      </c>
    </row>
    <row r="114" spans="1:3" ht="17.25" x14ac:dyDescent="0.35">
      <c r="A114" t="s">
        <v>8604</v>
      </c>
      <c r="B114" s="17">
        <v>4.0679999999999996</v>
      </c>
      <c r="C114">
        <f t="shared" si="1"/>
        <v>516.12999999999988</v>
      </c>
    </row>
    <row r="115" spans="1:3" ht="17.25" x14ac:dyDescent="0.35">
      <c r="A115" t="s">
        <v>8605</v>
      </c>
      <c r="B115" s="17">
        <v>7.74</v>
      </c>
      <c r="C115">
        <f t="shared" si="1"/>
        <v>523.86999999999989</v>
      </c>
    </row>
    <row r="116" spans="1:3" ht="17.25" x14ac:dyDescent="0.35">
      <c r="A116" t="s">
        <v>8606</v>
      </c>
      <c r="B116" s="17">
        <v>5.258</v>
      </c>
      <c r="C116">
        <f t="shared" si="1"/>
        <v>529.12799999999993</v>
      </c>
    </row>
    <row r="117" spans="1:3" ht="17.25" x14ac:dyDescent="0.35">
      <c r="A117" t="s">
        <v>8607</v>
      </c>
      <c r="B117" s="17">
        <v>5.3650000000000002</v>
      </c>
      <c r="C117">
        <f t="shared" si="1"/>
        <v>534.49299999999994</v>
      </c>
    </row>
    <row r="118" spans="1:3" ht="17.25" x14ac:dyDescent="0.35">
      <c r="A118" t="s">
        <v>8608</v>
      </c>
      <c r="B118" s="17">
        <v>5.73</v>
      </c>
      <c r="C118">
        <f t="shared" si="1"/>
        <v>540.22299999999996</v>
      </c>
    </row>
    <row r="119" spans="1:3" ht="17.25" x14ac:dyDescent="0.35">
      <c r="A119" t="s">
        <v>8609</v>
      </c>
      <c r="B119" s="17">
        <v>6.2130000000000001</v>
      </c>
      <c r="C119">
        <f t="shared" si="1"/>
        <v>546.43599999999992</v>
      </c>
    </row>
    <row r="120" spans="1:3" ht="17.25" x14ac:dyDescent="0.35">
      <c r="A120" t="s">
        <v>8610</v>
      </c>
      <c r="B120" s="17">
        <v>4.7919999999999998</v>
      </c>
      <c r="C120">
        <f t="shared" si="1"/>
        <v>551.22799999999995</v>
      </c>
    </row>
    <row r="121" spans="1:3" ht="17.25" x14ac:dyDescent="0.35">
      <c r="A121" t="s">
        <v>8611</v>
      </c>
      <c r="B121" s="17">
        <v>3.9910000000000001</v>
      </c>
      <c r="C121">
        <f t="shared" si="1"/>
        <v>555.21899999999994</v>
      </c>
    </row>
    <row r="122" spans="1:3" ht="17.25" x14ac:dyDescent="0.35">
      <c r="A122" t="s">
        <v>8614</v>
      </c>
      <c r="B122" s="17">
        <v>3.464</v>
      </c>
      <c r="C122">
        <f t="shared" si="1"/>
        <v>558.68299999999999</v>
      </c>
    </row>
    <row r="123" spans="1:3" ht="17.25" x14ac:dyDescent="0.35">
      <c r="A123" t="s">
        <v>8615</v>
      </c>
      <c r="B123" s="17">
        <v>3.2869999999999999</v>
      </c>
      <c r="C123">
        <f t="shared" si="1"/>
        <v>561.97</v>
      </c>
    </row>
    <row r="124" spans="1:3" ht="17.25" x14ac:dyDescent="0.35">
      <c r="A124" t="s">
        <v>8616</v>
      </c>
      <c r="B124" s="17">
        <v>3</v>
      </c>
      <c r="C124">
        <f t="shared" si="1"/>
        <v>564.97</v>
      </c>
    </row>
    <row r="125" spans="1:3" ht="17.25" x14ac:dyDescent="0.35">
      <c r="A125" t="s">
        <v>8617</v>
      </c>
      <c r="B125" s="17">
        <v>2.754</v>
      </c>
      <c r="C125">
        <f t="shared" si="1"/>
        <v>567.72400000000005</v>
      </c>
    </row>
    <row r="126" spans="1:3" ht="17.25" x14ac:dyDescent="0.35">
      <c r="A126" t="s">
        <v>8618</v>
      </c>
      <c r="B126" s="17">
        <v>2.9670000000000001</v>
      </c>
      <c r="C126">
        <f t="shared" si="1"/>
        <v>570.69100000000003</v>
      </c>
    </row>
    <row r="127" spans="1:3" ht="17.25" x14ac:dyDescent="0.35">
      <c r="A127" t="s">
        <v>8619</v>
      </c>
      <c r="B127" s="17">
        <v>2.831</v>
      </c>
      <c r="C127">
        <f t="shared" si="1"/>
        <v>573.52200000000005</v>
      </c>
    </row>
    <row r="128" spans="1:3" ht="17.25" x14ac:dyDescent="0.35">
      <c r="A128" t="s">
        <v>8620</v>
      </c>
      <c r="B128" s="17">
        <v>2.5409999999999999</v>
      </c>
      <c r="C128">
        <f t="shared" si="1"/>
        <v>576.0630000000001</v>
      </c>
    </row>
    <row r="129" spans="1:3" ht="17.25" x14ac:dyDescent="0.35">
      <c r="A129" t="s">
        <v>8621</v>
      </c>
      <c r="B129" s="17">
        <v>2.5139999999999998</v>
      </c>
      <c r="C129">
        <f t="shared" si="1"/>
        <v>578.57700000000011</v>
      </c>
    </row>
    <row r="130" spans="1:3" ht="17.25" x14ac:dyDescent="0.35">
      <c r="A130" t="s">
        <v>8622</v>
      </c>
      <c r="B130" s="17">
        <v>2.3159999999999998</v>
      </c>
      <c r="C130">
        <f t="shared" si="1"/>
        <v>580.89300000000014</v>
      </c>
    </row>
    <row r="131" spans="1:3" ht="17.25" x14ac:dyDescent="0.35">
      <c r="A131" t="s">
        <v>8623</v>
      </c>
      <c r="B131" s="17">
        <v>2.3029999999999999</v>
      </c>
      <c r="C131">
        <f t="shared" si="1"/>
        <v>583.19600000000014</v>
      </c>
    </row>
    <row r="132" spans="1:3" ht="17.25" x14ac:dyDescent="0.35">
      <c r="A132" t="s">
        <v>8624</v>
      </c>
      <c r="B132" s="17">
        <v>2.105</v>
      </c>
      <c r="C132">
        <f t="shared" ref="C132:C195" si="2">C131+B132</f>
        <v>585.30100000000016</v>
      </c>
    </row>
    <row r="133" spans="1:3" ht="17.25" x14ac:dyDescent="0.35">
      <c r="A133" t="s">
        <v>8625</v>
      </c>
      <c r="B133" s="17">
        <v>2.2149999999999999</v>
      </c>
      <c r="C133">
        <f t="shared" si="2"/>
        <v>587.51600000000019</v>
      </c>
    </row>
    <row r="134" spans="1:3" ht="17.25" x14ac:dyDescent="0.35">
      <c r="A134" t="s">
        <v>8626</v>
      </c>
      <c r="B134" s="17">
        <v>2.2629999999999999</v>
      </c>
      <c r="C134">
        <f t="shared" si="2"/>
        <v>589.77900000000022</v>
      </c>
    </row>
    <row r="135" spans="1:3" ht="17.25" x14ac:dyDescent="0.35">
      <c r="A135" t="s">
        <v>8627</v>
      </c>
      <c r="B135" s="17">
        <v>3.65</v>
      </c>
      <c r="C135">
        <f t="shared" si="2"/>
        <v>593.4290000000002</v>
      </c>
    </row>
    <row r="136" spans="1:3" ht="17.25" x14ac:dyDescent="0.35">
      <c r="A136" t="s">
        <v>8628</v>
      </c>
      <c r="B136" s="17">
        <v>3.1190000000000002</v>
      </c>
      <c r="C136">
        <f t="shared" si="2"/>
        <v>596.54800000000023</v>
      </c>
    </row>
    <row r="137" spans="1:3" ht="17.25" x14ac:dyDescent="0.35">
      <c r="A137" t="s">
        <v>8629</v>
      </c>
      <c r="B137" s="17">
        <v>2.72</v>
      </c>
      <c r="C137">
        <f t="shared" si="2"/>
        <v>599.26800000000026</v>
      </c>
    </row>
    <row r="138" spans="1:3" ht="17.25" x14ac:dyDescent="0.35">
      <c r="A138" t="s">
        <v>8630</v>
      </c>
      <c r="B138" s="17">
        <v>3.7160000000000002</v>
      </c>
      <c r="C138">
        <f t="shared" si="2"/>
        <v>602.98400000000026</v>
      </c>
    </row>
    <row r="139" spans="1:3" ht="17.25" x14ac:dyDescent="0.35">
      <c r="A139" t="s">
        <v>8631</v>
      </c>
      <c r="B139" s="17">
        <v>4.1260000000000003</v>
      </c>
      <c r="C139">
        <f t="shared" si="2"/>
        <v>607.11000000000024</v>
      </c>
    </row>
    <row r="140" spans="1:3" ht="17.25" x14ac:dyDescent="0.35">
      <c r="A140" t="s">
        <v>8632</v>
      </c>
      <c r="B140" s="17">
        <v>2.9990000000000001</v>
      </c>
      <c r="C140">
        <f t="shared" si="2"/>
        <v>610.10900000000026</v>
      </c>
    </row>
    <row r="141" spans="1:3" ht="17.25" x14ac:dyDescent="0.35">
      <c r="A141" t="s">
        <v>8633</v>
      </c>
      <c r="B141" s="17">
        <v>3.7360000000000002</v>
      </c>
      <c r="C141">
        <f t="shared" si="2"/>
        <v>613.84500000000025</v>
      </c>
    </row>
    <row r="142" spans="1:3" ht="17.25" x14ac:dyDescent="0.35">
      <c r="A142" t="s">
        <v>8634</v>
      </c>
      <c r="B142" s="17">
        <v>3.0870000000000002</v>
      </c>
      <c r="C142">
        <f t="shared" si="2"/>
        <v>616.93200000000024</v>
      </c>
    </row>
    <row r="143" spans="1:3" ht="17.25" x14ac:dyDescent="0.35">
      <c r="A143" t="s">
        <v>8635</v>
      </c>
      <c r="B143" s="17">
        <v>2.7879999999999998</v>
      </c>
      <c r="C143">
        <f t="shared" si="2"/>
        <v>619.72000000000025</v>
      </c>
    </row>
    <row r="144" spans="1:3" ht="17.25" x14ac:dyDescent="0.35">
      <c r="A144" t="s">
        <v>8636</v>
      </c>
      <c r="B144" s="17">
        <v>2.4159999999999999</v>
      </c>
      <c r="C144">
        <f t="shared" si="2"/>
        <v>622.13600000000031</v>
      </c>
    </row>
    <row r="145" spans="1:3" ht="17.25" x14ac:dyDescent="0.35">
      <c r="A145" t="s">
        <v>8637</v>
      </c>
      <c r="B145" s="17">
        <v>2.1520000000000001</v>
      </c>
      <c r="C145">
        <f t="shared" si="2"/>
        <v>624.28800000000035</v>
      </c>
    </row>
    <row r="146" spans="1:3" ht="17.25" x14ac:dyDescent="0.35">
      <c r="A146" t="s">
        <v>8638</v>
      </c>
      <c r="B146" s="17">
        <v>1.722</v>
      </c>
      <c r="C146">
        <f t="shared" si="2"/>
        <v>626.01000000000033</v>
      </c>
    </row>
    <row r="147" spans="1:3" ht="17.25" x14ac:dyDescent="0.35">
      <c r="A147" t="s">
        <v>8639</v>
      </c>
      <c r="B147" s="17">
        <v>1.637</v>
      </c>
      <c r="C147">
        <f t="shared" si="2"/>
        <v>627.64700000000028</v>
      </c>
    </row>
    <row r="148" spans="1:3" ht="17.25" x14ac:dyDescent="0.35">
      <c r="A148" t="s">
        <v>8640</v>
      </c>
      <c r="B148" s="17">
        <v>1.413</v>
      </c>
      <c r="C148">
        <f t="shared" si="2"/>
        <v>629.06000000000029</v>
      </c>
    </row>
    <row r="149" spans="1:3" ht="17.25" x14ac:dyDescent="0.35">
      <c r="A149" t="s">
        <v>8641</v>
      </c>
      <c r="B149" s="17">
        <v>1.405</v>
      </c>
      <c r="C149">
        <f t="shared" si="2"/>
        <v>630.46500000000026</v>
      </c>
    </row>
    <row r="150" spans="1:3" ht="17.25" x14ac:dyDescent="0.35">
      <c r="A150" t="s">
        <v>8642</v>
      </c>
      <c r="B150" s="17">
        <v>1.111</v>
      </c>
      <c r="C150">
        <f t="shared" si="2"/>
        <v>631.57600000000025</v>
      </c>
    </row>
    <row r="151" spans="1:3" ht="17.25" x14ac:dyDescent="0.35">
      <c r="A151" t="s">
        <v>8643</v>
      </c>
      <c r="B151" s="17">
        <v>1.35</v>
      </c>
      <c r="C151">
        <f t="shared" si="2"/>
        <v>632.92600000000027</v>
      </c>
    </row>
    <row r="152" spans="1:3" ht="17.25" x14ac:dyDescent="0.35">
      <c r="A152" t="s">
        <v>8644</v>
      </c>
      <c r="B152" s="17">
        <v>5.0229999999999997</v>
      </c>
      <c r="C152">
        <f t="shared" si="2"/>
        <v>637.9490000000003</v>
      </c>
    </row>
    <row r="153" spans="1:3" ht="17.25" x14ac:dyDescent="0.35">
      <c r="A153" t="s">
        <v>8646</v>
      </c>
      <c r="B153" s="17">
        <v>2.6070000000000002</v>
      </c>
      <c r="C153">
        <f t="shared" si="2"/>
        <v>640.55600000000027</v>
      </c>
    </row>
    <row r="154" spans="1:3" ht="17.25" x14ac:dyDescent="0.35">
      <c r="A154" t="s">
        <v>8647</v>
      </c>
      <c r="B154" s="17">
        <v>2.089</v>
      </c>
      <c r="C154">
        <f t="shared" si="2"/>
        <v>642.64500000000032</v>
      </c>
    </row>
    <row r="155" spans="1:3" ht="17.25" x14ac:dyDescent="0.35">
      <c r="A155" t="s">
        <v>8648</v>
      </c>
      <c r="B155" s="17">
        <v>1.7829999999999999</v>
      </c>
      <c r="C155">
        <f t="shared" si="2"/>
        <v>644.42800000000034</v>
      </c>
    </row>
    <row r="156" spans="1:3" ht="17.25" x14ac:dyDescent="0.35">
      <c r="A156" t="s">
        <v>8649</v>
      </c>
      <c r="B156" s="17">
        <v>1.55</v>
      </c>
      <c r="C156">
        <f t="shared" si="2"/>
        <v>645.97800000000029</v>
      </c>
    </row>
    <row r="157" spans="1:3" ht="17.25" x14ac:dyDescent="0.35">
      <c r="A157" t="s">
        <v>8650</v>
      </c>
      <c r="B157" s="17">
        <v>1.1950000000000001</v>
      </c>
      <c r="C157">
        <f t="shared" si="2"/>
        <v>647.17300000000034</v>
      </c>
    </row>
    <row r="158" spans="1:3" ht="17.25" x14ac:dyDescent="0.35">
      <c r="A158" t="s">
        <v>8651</v>
      </c>
      <c r="B158" s="17">
        <v>4.3940000000000001</v>
      </c>
      <c r="C158">
        <f t="shared" si="2"/>
        <v>651.56700000000035</v>
      </c>
    </row>
    <row r="159" spans="1:3" ht="17.25" x14ac:dyDescent="0.35">
      <c r="A159" t="s">
        <v>8652</v>
      </c>
      <c r="B159" s="17">
        <v>2.0590000000000002</v>
      </c>
      <c r="C159">
        <f t="shared" si="2"/>
        <v>653.62600000000032</v>
      </c>
    </row>
    <row r="160" spans="1:3" ht="17.25" x14ac:dyDescent="0.35">
      <c r="A160" t="s">
        <v>8653</v>
      </c>
      <c r="B160" s="17">
        <v>1.6459999999999999</v>
      </c>
      <c r="C160">
        <f t="shared" si="2"/>
        <v>655.27200000000028</v>
      </c>
    </row>
    <row r="161" spans="1:3" ht="17.25" x14ac:dyDescent="0.35">
      <c r="A161" t="s">
        <v>8654</v>
      </c>
      <c r="B161" s="17">
        <v>1.4179999999999999</v>
      </c>
      <c r="C161">
        <f t="shared" si="2"/>
        <v>656.69000000000028</v>
      </c>
    </row>
    <row r="162" spans="1:3" ht="17.25" x14ac:dyDescent="0.35">
      <c r="A162" t="s">
        <v>8655</v>
      </c>
      <c r="B162" s="17">
        <v>1.6779999999999999</v>
      </c>
      <c r="C162">
        <f t="shared" si="2"/>
        <v>658.36800000000028</v>
      </c>
    </row>
    <row r="163" spans="1:3" ht="17.25" x14ac:dyDescent="0.35">
      <c r="A163" t="s">
        <v>8656</v>
      </c>
      <c r="B163" s="17">
        <v>1.41</v>
      </c>
      <c r="C163">
        <f t="shared" si="2"/>
        <v>659.77800000000025</v>
      </c>
    </row>
    <row r="164" spans="1:3" ht="17.25" x14ac:dyDescent="0.35">
      <c r="A164" t="s">
        <v>8657</v>
      </c>
      <c r="B164" s="17">
        <v>1.371</v>
      </c>
      <c r="C164">
        <f t="shared" si="2"/>
        <v>661.14900000000023</v>
      </c>
    </row>
    <row r="165" spans="1:3" ht="17.25" x14ac:dyDescent="0.35">
      <c r="A165" t="s">
        <v>8658</v>
      </c>
      <c r="B165" s="17">
        <v>1.1479999999999999</v>
      </c>
      <c r="C165">
        <f t="shared" si="2"/>
        <v>662.29700000000025</v>
      </c>
    </row>
    <row r="166" spans="1:3" ht="17.25" x14ac:dyDescent="0.35">
      <c r="A166" t="s">
        <v>8659</v>
      </c>
      <c r="B166" s="17">
        <v>1.484</v>
      </c>
      <c r="C166">
        <f t="shared" si="2"/>
        <v>663.78100000000029</v>
      </c>
    </row>
    <row r="167" spans="1:3" ht="17.25" x14ac:dyDescent="0.35">
      <c r="A167" t="s">
        <v>8660</v>
      </c>
      <c r="B167" s="17">
        <v>2.6890000000000001</v>
      </c>
      <c r="C167">
        <f t="shared" si="2"/>
        <v>666.47000000000025</v>
      </c>
    </row>
    <row r="168" spans="1:3" ht="17.25" x14ac:dyDescent="0.35">
      <c r="A168" t="s">
        <v>8661</v>
      </c>
      <c r="B168" s="17">
        <v>3.9089999999999998</v>
      </c>
      <c r="C168">
        <f t="shared" si="2"/>
        <v>670.37900000000025</v>
      </c>
    </row>
    <row r="169" spans="1:3" ht="17.25" x14ac:dyDescent="0.35">
      <c r="A169" t="s">
        <v>8662</v>
      </c>
      <c r="B169" s="17">
        <v>2.5209999999999999</v>
      </c>
      <c r="C169">
        <f t="shared" si="2"/>
        <v>672.9000000000002</v>
      </c>
    </row>
    <row r="170" spans="1:3" ht="17.25" x14ac:dyDescent="0.35">
      <c r="A170" t="s">
        <v>8663</v>
      </c>
      <c r="B170" s="17">
        <v>4.4740000000000002</v>
      </c>
      <c r="C170">
        <f t="shared" si="2"/>
        <v>677.37400000000025</v>
      </c>
    </row>
    <row r="171" spans="1:3" ht="17.25" x14ac:dyDescent="0.35">
      <c r="A171" t="s">
        <v>8664</v>
      </c>
      <c r="B171" s="17">
        <v>4.09</v>
      </c>
      <c r="C171">
        <f t="shared" si="2"/>
        <v>681.46400000000028</v>
      </c>
    </row>
    <row r="172" spans="1:3" ht="17.25" x14ac:dyDescent="0.35">
      <c r="A172" t="s">
        <v>8665</v>
      </c>
      <c r="B172" s="17">
        <v>3.0840000000000001</v>
      </c>
      <c r="C172">
        <f t="shared" si="2"/>
        <v>684.54800000000023</v>
      </c>
    </row>
    <row r="173" spans="1:3" ht="17.25" x14ac:dyDescent="0.35">
      <c r="A173" t="s">
        <v>8666</v>
      </c>
      <c r="B173" s="17">
        <v>2.5750000000000002</v>
      </c>
      <c r="C173">
        <f t="shared" si="2"/>
        <v>687.12300000000027</v>
      </c>
    </row>
    <row r="174" spans="1:3" ht="17.25" x14ac:dyDescent="0.35">
      <c r="A174" t="s">
        <v>8667</v>
      </c>
      <c r="B174" s="17">
        <v>3.5219999999999998</v>
      </c>
      <c r="C174">
        <f t="shared" si="2"/>
        <v>690.64500000000032</v>
      </c>
    </row>
    <row r="175" spans="1:3" ht="17.25" x14ac:dyDescent="0.35">
      <c r="A175" t="s">
        <v>8668</v>
      </c>
      <c r="B175" s="17">
        <v>2.4350000000000001</v>
      </c>
      <c r="C175">
        <f t="shared" si="2"/>
        <v>693.08000000000027</v>
      </c>
    </row>
    <row r="176" spans="1:3" ht="17.25" x14ac:dyDescent="0.35">
      <c r="A176" t="s">
        <v>8669</v>
      </c>
      <c r="B176" s="17">
        <v>2.351</v>
      </c>
      <c r="C176">
        <f t="shared" si="2"/>
        <v>695.43100000000027</v>
      </c>
    </row>
    <row r="177" spans="1:3" ht="17.25" x14ac:dyDescent="0.35">
      <c r="A177" t="s">
        <v>8670</v>
      </c>
      <c r="B177" s="17">
        <v>23.643999999999998</v>
      </c>
      <c r="C177">
        <f t="shared" si="2"/>
        <v>719.07500000000027</v>
      </c>
    </row>
    <row r="178" spans="1:3" ht="17.25" x14ac:dyDescent="0.35">
      <c r="A178" t="s">
        <v>8671</v>
      </c>
      <c r="B178" s="17">
        <v>6.25</v>
      </c>
      <c r="C178">
        <f t="shared" si="2"/>
        <v>725.32500000000027</v>
      </c>
    </row>
    <row r="179" spans="1:3" ht="17.25" x14ac:dyDescent="0.35">
      <c r="A179" t="s">
        <v>8672</v>
      </c>
      <c r="B179" s="17">
        <v>7.0419999999999998</v>
      </c>
      <c r="C179">
        <f t="shared" si="2"/>
        <v>732.3670000000003</v>
      </c>
    </row>
    <row r="180" spans="1:3" ht="17.25" x14ac:dyDescent="0.35">
      <c r="A180" t="s">
        <v>8673</v>
      </c>
      <c r="B180" s="17">
        <v>4.3879999999999999</v>
      </c>
      <c r="C180">
        <f t="shared" si="2"/>
        <v>736.75500000000034</v>
      </c>
    </row>
    <row r="181" spans="1:3" ht="17.25" x14ac:dyDescent="0.35">
      <c r="A181" t="s">
        <v>8674</v>
      </c>
      <c r="B181" s="17">
        <v>3.258</v>
      </c>
      <c r="C181">
        <f t="shared" si="2"/>
        <v>740.01300000000037</v>
      </c>
    </row>
    <row r="182" spans="1:3" ht="17.25" x14ac:dyDescent="0.35">
      <c r="A182" t="s">
        <v>8675</v>
      </c>
      <c r="B182" s="17">
        <v>4.7119999999999997</v>
      </c>
      <c r="C182">
        <f t="shared" si="2"/>
        <v>744.72500000000036</v>
      </c>
    </row>
    <row r="183" spans="1:3" ht="17.25" x14ac:dyDescent="0.35">
      <c r="A183" t="s">
        <v>8676</v>
      </c>
      <c r="B183" s="17">
        <v>2.9020000000000001</v>
      </c>
      <c r="C183">
        <f t="shared" si="2"/>
        <v>747.62700000000041</v>
      </c>
    </row>
    <row r="184" spans="1:3" ht="17.25" x14ac:dyDescent="0.35">
      <c r="A184" t="s">
        <v>8678</v>
      </c>
      <c r="B184" s="17">
        <v>2.7810000000000001</v>
      </c>
      <c r="C184">
        <f t="shared" si="2"/>
        <v>750.40800000000036</v>
      </c>
    </row>
    <row r="185" spans="1:3" ht="17.25" x14ac:dyDescent="0.35">
      <c r="A185" t="s">
        <v>8679</v>
      </c>
      <c r="B185" s="17">
        <v>2.5409999999999999</v>
      </c>
      <c r="C185">
        <f t="shared" si="2"/>
        <v>752.94900000000041</v>
      </c>
    </row>
    <row r="186" spans="1:3" ht="17.25" x14ac:dyDescent="0.35">
      <c r="A186" t="s">
        <v>8680</v>
      </c>
      <c r="B186" s="17">
        <v>1.9690000000000001</v>
      </c>
      <c r="C186">
        <f t="shared" si="2"/>
        <v>754.91800000000046</v>
      </c>
    </row>
    <row r="187" spans="1:3" ht="17.25" x14ac:dyDescent="0.35">
      <c r="A187" t="s">
        <v>8681</v>
      </c>
      <c r="B187" s="17">
        <v>1.6890000000000001</v>
      </c>
      <c r="C187">
        <f t="shared" si="2"/>
        <v>756.60700000000043</v>
      </c>
    </row>
    <row r="188" spans="1:3" ht="17.25" x14ac:dyDescent="0.35">
      <c r="A188" t="s">
        <v>8682</v>
      </c>
      <c r="B188" s="17">
        <v>1.675</v>
      </c>
      <c r="C188">
        <f t="shared" si="2"/>
        <v>758.28200000000038</v>
      </c>
    </row>
    <row r="189" spans="1:3" ht="17.25" x14ac:dyDescent="0.35">
      <c r="A189" t="s">
        <v>8683</v>
      </c>
      <c r="B189" s="17">
        <v>1.577</v>
      </c>
      <c r="C189">
        <f t="shared" si="2"/>
        <v>759.85900000000038</v>
      </c>
    </row>
    <row r="190" spans="1:3" ht="17.25" x14ac:dyDescent="0.35">
      <c r="A190" t="s">
        <v>8684</v>
      </c>
      <c r="B190" s="17">
        <v>1.639</v>
      </c>
      <c r="C190">
        <f t="shared" si="2"/>
        <v>761.49800000000039</v>
      </c>
    </row>
    <row r="191" spans="1:3" ht="17.25" x14ac:dyDescent="0.35">
      <c r="A191" t="s">
        <v>8685</v>
      </c>
      <c r="B191" s="17">
        <v>1.534</v>
      </c>
      <c r="C191">
        <f t="shared" si="2"/>
        <v>763.03200000000038</v>
      </c>
    </row>
    <row r="192" spans="1:3" ht="17.25" x14ac:dyDescent="0.35">
      <c r="A192" t="s">
        <v>8686</v>
      </c>
      <c r="B192" s="17">
        <v>2.3959999999999999</v>
      </c>
      <c r="C192">
        <f t="shared" si="2"/>
        <v>765.42800000000034</v>
      </c>
    </row>
    <row r="193" spans="1:3" ht="17.25" x14ac:dyDescent="0.35">
      <c r="A193" t="s">
        <v>8687</v>
      </c>
      <c r="B193" s="17">
        <v>3.923</v>
      </c>
      <c r="C193">
        <f t="shared" si="2"/>
        <v>769.35100000000034</v>
      </c>
    </row>
    <row r="194" spans="1:3" ht="17.25" x14ac:dyDescent="0.35">
      <c r="A194" t="s">
        <v>8688</v>
      </c>
      <c r="B194" s="17">
        <v>2.3490000000000002</v>
      </c>
      <c r="C194">
        <f t="shared" si="2"/>
        <v>771.70000000000039</v>
      </c>
    </row>
    <row r="195" spans="1:3" ht="17.25" x14ac:dyDescent="0.35">
      <c r="A195" t="s">
        <v>8689</v>
      </c>
      <c r="B195" s="17">
        <v>8.3019999999999996</v>
      </c>
      <c r="C195">
        <f t="shared" si="2"/>
        <v>780.00200000000041</v>
      </c>
    </row>
    <row r="196" spans="1:3" ht="17.25" x14ac:dyDescent="0.35">
      <c r="A196" t="s">
        <v>8690</v>
      </c>
      <c r="B196" s="17">
        <v>6.9640000000000004</v>
      </c>
      <c r="C196">
        <f t="shared" ref="C196:C259" si="3">C195+B196</f>
        <v>786.96600000000046</v>
      </c>
    </row>
    <row r="197" spans="1:3" ht="17.25" x14ac:dyDescent="0.35">
      <c r="A197" t="s">
        <v>8691</v>
      </c>
      <c r="B197" s="17">
        <v>3.8820000000000001</v>
      </c>
      <c r="C197">
        <f t="shared" si="3"/>
        <v>790.84800000000041</v>
      </c>
    </row>
    <row r="198" spans="1:3" ht="17.25" x14ac:dyDescent="0.35">
      <c r="A198" t="s">
        <v>8692</v>
      </c>
      <c r="B198" s="17">
        <v>2.4350000000000001</v>
      </c>
      <c r="C198">
        <f t="shared" si="3"/>
        <v>793.28300000000036</v>
      </c>
    </row>
    <row r="199" spans="1:3" ht="17.25" x14ac:dyDescent="0.35">
      <c r="A199" t="s">
        <v>8693</v>
      </c>
      <c r="B199" s="17">
        <v>2.7080000000000002</v>
      </c>
      <c r="C199">
        <f t="shared" si="3"/>
        <v>795.99100000000033</v>
      </c>
    </row>
    <row r="200" spans="1:3" ht="17.25" x14ac:dyDescent="0.35">
      <c r="A200" t="s">
        <v>8694</v>
      </c>
      <c r="B200" s="17">
        <v>4.33</v>
      </c>
      <c r="C200">
        <f t="shared" si="3"/>
        <v>800.32100000000037</v>
      </c>
    </row>
    <row r="201" spans="1:3" ht="17.25" x14ac:dyDescent="0.35">
      <c r="A201" t="s">
        <v>8695</v>
      </c>
      <c r="B201" s="17">
        <v>39.704999999999998</v>
      </c>
      <c r="C201">
        <f t="shared" si="3"/>
        <v>840.02600000000041</v>
      </c>
    </row>
    <row r="202" spans="1:3" ht="17.25" x14ac:dyDescent="0.35">
      <c r="A202" t="s">
        <v>8696</v>
      </c>
      <c r="B202" s="17">
        <v>16.178000000000001</v>
      </c>
      <c r="C202">
        <f t="shared" si="3"/>
        <v>856.20400000000041</v>
      </c>
    </row>
    <row r="203" spans="1:3" ht="17.25" x14ac:dyDescent="0.35">
      <c r="A203" t="s">
        <v>8697</v>
      </c>
      <c r="B203" s="17">
        <v>7.891</v>
      </c>
      <c r="C203">
        <f t="shared" si="3"/>
        <v>864.09500000000037</v>
      </c>
    </row>
    <row r="204" spans="1:3" ht="17.25" x14ac:dyDescent="0.35">
      <c r="A204" t="s">
        <v>8698</v>
      </c>
      <c r="B204" s="17">
        <v>5.3650000000000002</v>
      </c>
      <c r="C204">
        <f t="shared" si="3"/>
        <v>869.46000000000038</v>
      </c>
    </row>
    <row r="205" spans="1:3" ht="17.25" x14ac:dyDescent="0.35">
      <c r="A205" t="s">
        <v>8699</v>
      </c>
      <c r="B205" s="17">
        <v>4.734</v>
      </c>
      <c r="C205">
        <f t="shared" si="3"/>
        <v>874.19400000000041</v>
      </c>
    </row>
    <row r="206" spans="1:3" ht="17.25" x14ac:dyDescent="0.35">
      <c r="A206" t="s">
        <v>8700</v>
      </c>
      <c r="B206" s="17">
        <v>7.2309999999999999</v>
      </c>
      <c r="C206">
        <f t="shared" si="3"/>
        <v>881.42500000000041</v>
      </c>
    </row>
    <row r="207" spans="1:3" ht="17.25" x14ac:dyDescent="0.35">
      <c r="A207" t="s">
        <v>8701</v>
      </c>
      <c r="B207" s="17">
        <v>10.548</v>
      </c>
      <c r="C207">
        <f t="shared" si="3"/>
        <v>891.97300000000041</v>
      </c>
    </row>
    <row r="208" spans="1:3" ht="17.25" x14ac:dyDescent="0.35">
      <c r="A208" t="s">
        <v>8702</v>
      </c>
      <c r="B208" s="17">
        <v>15.871</v>
      </c>
      <c r="C208">
        <f t="shared" si="3"/>
        <v>907.84400000000039</v>
      </c>
    </row>
    <row r="209" spans="1:3" ht="17.25" x14ac:dyDescent="0.35">
      <c r="A209" t="s">
        <v>8703</v>
      </c>
      <c r="B209" s="17">
        <v>11.116</v>
      </c>
      <c r="C209">
        <f t="shared" si="3"/>
        <v>918.96000000000038</v>
      </c>
    </row>
    <row r="210" spans="1:3" ht="17.25" x14ac:dyDescent="0.35">
      <c r="A210" t="s">
        <v>8704</v>
      </c>
      <c r="B210" s="17">
        <v>14.555</v>
      </c>
      <c r="C210">
        <f t="shared" si="3"/>
        <v>933.51500000000033</v>
      </c>
    </row>
    <row r="211" spans="1:3" ht="17.25" x14ac:dyDescent="0.35">
      <c r="A211" t="s">
        <v>8705</v>
      </c>
      <c r="B211" s="17">
        <v>22.45</v>
      </c>
      <c r="C211">
        <f t="shared" si="3"/>
        <v>955.96500000000037</v>
      </c>
    </row>
    <row r="212" spans="1:3" ht="17.25" x14ac:dyDescent="0.35">
      <c r="A212" t="s">
        <v>8706</v>
      </c>
      <c r="B212" s="17">
        <v>14.522</v>
      </c>
      <c r="C212">
        <f t="shared" si="3"/>
        <v>970.48700000000042</v>
      </c>
    </row>
    <row r="213" spans="1:3" ht="17.25" x14ac:dyDescent="0.35">
      <c r="A213" t="s">
        <v>8707</v>
      </c>
      <c r="B213" s="17">
        <v>17.393000000000001</v>
      </c>
      <c r="C213">
        <f t="shared" si="3"/>
        <v>987.88000000000045</v>
      </c>
    </row>
    <row r="214" spans="1:3" ht="17.25" x14ac:dyDescent="0.35">
      <c r="A214" t="s">
        <v>8708</v>
      </c>
      <c r="B214" s="17">
        <v>27.390999999999998</v>
      </c>
      <c r="C214">
        <f t="shared" si="3"/>
        <v>1015.2710000000004</v>
      </c>
    </row>
    <row r="215" spans="1:3" ht="17.25" x14ac:dyDescent="0.35">
      <c r="A215" t="s">
        <v>8709</v>
      </c>
      <c r="B215" s="17">
        <v>33.543999999999997</v>
      </c>
      <c r="C215">
        <f t="shared" si="3"/>
        <v>1048.8150000000005</v>
      </c>
    </row>
    <row r="216" spans="1:3" ht="17.25" x14ac:dyDescent="0.35">
      <c r="A216" t="s">
        <v>8710</v>
      </c>
      <c r="B216" s="17">
        <v>23.68</v>
      </c>
      <c r="C216">
        <f t="shared" si="3"/>
        <v>1072.4950000000006</v>
      </c>
    </row>
    <row r="217" spans="1:3" ht="17.25" x14ac:dyDescent="0.35">
      <c r="A217" t="s">
        <v>8711</v>
      </c>
      <c r="B217" s="17">
        <v>42.725000000000001</v>
      </c>
      <c r="C217">
        <f t="shared" si="3"/>
        <v>1115.2200000000005</v>
      </c>
    </row>
    <row r="218" spans="1:3" ht="17.25" x14ac:dyDescent="0.35">
      <c r="A218" t="s">
        <v>8712</v>
      </c>
      <c r="B218" s="17">
        <v>24.071000000000002</v>
      </c>
      <c r="C218">
        <f t="shared" si="3"/>
        <v>1139.2910000000004</v>
      </c>
    </row>
    <row r="219" spans="1:3" ht="17.25" x14ac:dyDescent="0.35">
      <c r="A219" t="s">
        <v>8713</v>
      </c>
      <c r="B219" s="17">
        <v>23.116</v>
      </c>
      <c r="C219">
        <f t="shared" si="3"/>
        <v>1162.4070000000004</v>
      </c>
    </row>
    <row r="220" spans="1:3" ht="17.25" x14ac:dyDescent="0.35">
      <c r="A220" t="s">
        <v>8714</v>
      </c>
      <c r="B220" s="17">
        <v>23.513000000000002</v>
      </c>
      <c r="C220">
        <f t="shared" si="3"/>
        <v>1185.9200000000003</v>
      </c>
    </row>
    <row r="221" spans="1:3" ht="17.25" x14ac:dyDescent="0.35">
      <c r="A221" t="s">
        <v>8715</v>
      </c>
      <c r="B221" s="17">
        <v>19.800999999999998</v>
      </c>
      <c r="C221">
        <f t="shared" si="3"/>
        <v>1205.7210000000002</v>
      </c>
    </row>
    <row r="222" spans="1:3" ht="17.25" x14ac:dyDescent="0.35">
      <c r="A222" t="s">
        <v>8716</v>
      </c>
      <c r="B222" s="17">
        <v>51.545000000000002</v>
      </c>
      <c r="C222">
        <f t="shared" si="3"/>
        <v>1257.2660000000003</v>
      </c>
    </row>
    <row r="223" spans="1:3" ht="17.25" x14ac:dyDescent="0.35">
      <c r="A223" t="s">
        <v>8717</v>
      </c>
      <c r="B223" s="17">
        <v>34.274000000000001</v>
      </c>
      <c r="C223">
        <f t="shared" si="3"/>
        <v>1291.5400000000004</v>
      </c>
    </row>
    <row r="224" spans="1:3" ht="17.25" x14ac:dyDescent="0.35">
      <c r="A224" t="s">
        <v>8718</v>
      </c>
      <c r="B224" s="17">
        <v>38.79</v>
      </c>
      <c r="C224">
        <f t="shared" si="3"/>
        <v>1330.3300000000004</v>
      </c>
    </row>
    <row r="225" spans="1:3" ht="17.25" x14ac:dyDescent="0.35">
      <c r="A225" t="s">
        <v>8719</v>
      </c>
      <c r="B225" s="17">
        <v>32.494999999999997</v>
      </c>
      <c r="C225">
        <f t="shared" si="3"/>
        <v>1362.8250000000003</v>
      </c>
    </row>
    <row r="226" spans="1:3" ht="17.25" x14ac:dyDescent="0.35">
      <c r="A226" t="s">
        <v>8720</v>
      </c>
      <c r="B226" s="17">
        <v>29.93</v>
      </c>
      <c r="C226">
        <f t="shared" si="3"/>
        <v>1392.7550000000003</v>
      </c>
    </row>
    <row r="227" spans="1:3" ht="17.25" x14ac:dyDescent="0.35">
      <c r="A227" t="s">
        <v>8721</v>
      </c>
      <c r="B227" s="17">
        <v>32.552</v>
      </c>
      <c r="C227">
        <f t="shared" si="3"/>
        <v>1425.3070000000002</v>
      </c>
    </row>
    <row r="228" spans="1:3" ht="17.25" x14ac:dyDescent="0.35">
      <c r="A228" t="s">
        <v>8722</v>
      </c>
      <c r="B228" s="17">
        <v>40.701999999999998</v>
      </c>
      <c r="C228">
        <f t="shared" si="3"/>
        <v>1466.0090000000002</v>
      </c>
    </row>
    <row r="229" spans="1:3" ht="17.25" x14ac:dyDescent="0.35">
      <c r="A229" t="s">
        <v>8723</v>
      </c>
      <c r="B229" s="17">
        <v>39.024999999999999</v>
      </c>
      <c r="C229">
        <f t="shared" si="3"/>
        <v>1505.0340000000003</v>
      </c>
    </row>
    <row r="230" spans="1:3" ht="17.25" x14ac:dyDescent="0.35">
      <c r="A230" t="s">
        <v>8724</v>
      </c>
      <c r="B230" s="17">
        <v>33.898000000000003</v>
      </c>
      <c r="C230">
        <f t="shared" si="3"/>
        <v>1538.9320000000002</v>
      </c>
    </row>
    <row r="231" spans="1:3" ht="17.25" x14ac:dyDescent="0.35">
      <c r="A231" t="s">
        <v>8725</v>
      </c>
      <c r="B231" s="17">
        <v>32.94</v>
      </c>
      <c r="C231">
        <f t="shared" si="3"/>
        <v>1571.8720000000003</v>
      </c>
    </row>
    <row r="232" spans="1:3" ht="17.25" x14ac:dyDescent="0.35">
      <c r="A232" t="s">
        <v>8726</v>
      </c>
      <c r="B232" s="17">
        <v>50.524000000000001</v>
      </c>
      <c r="C232">
        <f t="shared" si="3"/>
        <v>1622.3960000000002</v>
      </c>
    </row>
    <row r="233" spans="1:3" ht="17.25" x14ac:dyDescent="0.35">
      <c r="A233" t="s">
        <v>8727</v>
      </c>
      <c r="B233" s="17">
        <v>44.463999999999999</v>
      </c>
      <c r="C233">
        <f t="shared" si="3"/>
        <v>1666.8600000000001</v>
      </c>
    </row>
    <row r="234" spans="1:3" ht="17.25" x14ac:dyDescent="0.35">
      <c r="A234" t="s">
        <v>8728</v>
      </c>
      <c r="B234" s="17">
        <v>53.357999999999997</v>
      </c>
      <c r="C234">
        <f t="shared" si="3"/>
        <v>1720.2180000000001</v>
      </c>
    </row>
    <row r="235" spans="1:3" ht="17.25" x14ac:dyDescent="0.35">
      <c r="A235" t="s">
        <v>8729</v>
      </c>
      <c r="B235" s="17">
        <v>80.105999999999995</v>
      </c>
      <c r="C235">
        <f t="shared" si="3"/>
        <v>1800.3240000000001</v>
      </c>
    </row>
    <row r="236" spans="1:3" ht="17.25" x14ac:dyDescent="0.35">
      <c r="A236" t="s">
        <v>8730</v>
      </c>
      <c r="B236" s="17">
        <v>61.680999999999997</v>
      </c>
      <c r="C236">
        <f t="shared" si="3"/>
        <v>1862.0050000000001</v>
      </c>
    </row>
    <row r="237" spans="1:3" ht="17.25" x14ac:dyDescent="0.35">
      <c r="A237" t="s">
        <v>8731</v>
      </c>
      <c r="B237" s="17">
        <v>48.805</v>
      </c>
      <c r="C237">
        <f t="shared" si="3"/>
        <v>1910.8100000000002</v>
      </c>
    </row>
    <row r="238" spans="1:3" ht="17.25" x14ac:dyDescent="0.35">
      <c r="A238" t="s">
        <v>8732</v>
      </c>
      <c r="B238" s="17">
        <v>44.508000000000003</v>
      </c>
      <c r="C238">
        <f t="shared" si="3"/>
        <v>1955.3180000000002</v>
      </c>
    </row>
    <row r="239" spans="1:3" ht="17.25" x14ac:dyDescent="0.35">
      <c r="A239" t="s">
        <v>8733</v>
      </c>
      <c r="B239" s="17">
        <v>39.606000000000002</v>
      </c>
      <c r="C239">
        <f t="shared" si="3"/>
        <v>1994.9240000000002</v>
      </c>
    </row>
    <row r="240" spans="1:3" ht="17.25" x14ac:dyDescent="0.35">
      <c r="A240" t="s">
        <v>8734</v>
      </c>
      <c r="B240" s="17">
        <v>46.305999999999997</v>
      </c>
      <c r="C240">
        <f t="shared" si="3"/>
        <v>2041.2300000000002</v>
      </c>
    </row>
    <row r="241" spans="1:3" ht="17.25" x14ac:dyDescent="0.35">
      <c r="A241" t="s">
        <v>8735</v>
      </c>
      <c r="B241" s="17">
        <v>50.7</v>
      </c>
      <c r="C241">
        <f t="shared" si="3"/>
        <v>2091.9300000000003</v>
      </c>
    </row>
    <row r="242" spans="1:3" ht="17.25" x14ac:dyDescent="0.35">
      <c r="A242" t="s">
        <v>8736</v>
      </c>
      <c r="B242" s="17">
        <v>55.85</v>
      </c>
      <c r="C242">
        <f t="shared" si="3"/>
        <v>2147.7800000000002</v>
      </c>
    </row>
    <row r="243" spans="1:3" ht="17.25" x14ac:dyDescent="0.35">
      <c r="A243" t="s">
        <v>8737</v>
      </c>
      <c r="B243" s="17">
        <v>52.737000000000002</v>
      </c>
      <c r="C243">
        <f t="shared" si="3"/>
        <v>2200.5170000000003</v>
      </c>
    </row>
    <row r="244" spans="1:3" ht="17.25" x14ac:dyDescent="0.35">
      <c r="A244" t="s">
        <v>8738</v>
      </c>
      <c r="B244" s="17">
        <v>91.244</v>
      </c>
      <c r="C244">
        <f t="shared" si="3"/>
        <v>2291.7610000000004</v>
      </c>
    </row>
    <row r="245" spans="1:3" ht="17.25" x14ac:dyDescent="0.35">
      <c r="A245" t="s">
        <v>8739</v>
      </c>
      <c r="B245" s="17">
        <v>175.976</v>
      </c>
      <c r="C245">
        <f t="shared" si="3"/>
        <v>2467.7370000000005</v>
      </c>
    </row>
    <row r="246" spans="1:3" ht="17.25" x14ac:dyDescent="0.35">
      <c r="A246" t="s">
        <v>8740</v>
      </c>
      <c r="B246" s="17">
        <v>89.332999999999998</v>
      </c>
      <c r="C246">
        <f t="shared" si="3"/>
        <v>2557.0700000000006</v>
      </c>
    </row>
    <row r="247" spans="1:3" ht="17.25" x14ac:dyDescent="0.35">
      <c r="A247" t="s">
        <v>8742</v>
      </c>
      <c r="B247" s="17">
        <v>91.644999999999996</v>
      </c>
      <c r="C247">
        <f t="shared" si="3"/>
        <v>2648.7150000000006</v>
      </c>
    </row>
    <row r="248" spans="1:3" ht="17.25" x14ac:dyDescent="0.35">
      <c r="A248" t="s">
        <v>8743</v>
      </c>
      <c r="B248" s="17">
        <v>79.334999999999994</v>
      </c>
      <c r="C248">
        <f t="shared" si="3"/>
        <v>2728.0500000000006</v>
      </c>
    </row>
    <row r="249" spans="1:3" ht="17.25" x14ac:dyDescent="0.35">
      <c r="A249" t="s">
        <v>8744</v>
      </c>
      <c r="B249" s="17">
        <v>70.721000000000004</v>
      </c>
      <c r="C249">
        <f t="shared" si="3"/>
        <v>2798.7710000000006</v>
      </c>
    </row>
    <row r="250" spans="1:3" ht="17.25" x14ac:dyDescent="0.35">
      <c r="A250" t="s">
        <v>8745</v>
      </c>
      <c r="B250" s="17">
        <v>68.174000000000007</v>
      </c>
      <c r="C250">
        <f t="shared" si="3"/>
        <v>2866.9450000000006</v>
      </c>
    </row>
    <row r="251" spans="1:3" ht="17.25" x14ac:dyDescent="0.35">
      <c r="A251" t="s">
        <v>8746</v>
      </c>
      <c r="B251" s="17">
        <v>60.188000000000002</v>
      </c>
      <c r="C251">
        <f t="shared" si="3"/>
        <v>2927.1330000000007</v>
      </c>
    </row>
    <row r="252" spans="1:3" ht="17.25" x14ac:dyDescent="0.35">
      <c r="A252" t="s">
        <v>8747</v>
      </c>
      <c r="B252" s="17">
        <v>63.716999999999999</v>
      </c>
      <c r="C252">
        <f t="shared" si="3"/>
        <v>2990.8500000000008</v>
      </c>
    </row>
    <row r="253" spans="1:3" ht="17.25" x14ac:dyDescent="0.35">
      <c r="A253" t="s">
        <v>8748</v>
      </c>
      <c r="B253" s="17">
        <v>63.459000000000003</v>
      </c>
      <c r="C253">
        <f t="shared" si="3"/>
        <v>3054.3090000000007</v>
      </c>
    </row>
    <row r="254" spans="1:3" ht="17.25" x14ac:dyDescent="0.35">
      <c r="A254" t="s">
        <v>8749</v>
      </c>
      <c r="B254" s="17">
        <v>68.772000000000006</v>
      </c>
      <c r="C254">
        <f t="shared" si="3"/>
        <v>3123.0810000000006</v>
      </c>
    </row>
    <row r="255" spans="1:3" ht="17.25" x14ac:dyDescent="0.35">
      <c r="A255" t="s">
        <v>8750</v>
      </c>
      <c r="B255" s="17">
        <v>71.058999999999997</v>
      </c>
      <c r="C255">
        <f t="shared" si="3"/>
        <v>3194.1400000000008</v>
      </c>
    </row>
    <row r="256" spans="1:3" ht="17.25" x14ac:dyDescent="0.35">
      <c r="A256" t="s">
        <v>8751</v>
      </c>
      <c r="B256" s="17">
        <v>64.197999999999993</v>
      </c>
      <c r="C256">
        <f t="shared" si="3"/>
        <v>3258.3380000000006</v>
      </c>
    </row>
    <row r="257" spans="1:3" ht="17.25" x14ac:dyDescent="0.35">
      <c r="A257" t="s">
        <v>8752</v>
      </c>
      <c r="B257" s="17">
        <v>65.945999999999998</v>
      </c>
      <c r="C257">
        <f t="shared" si="3"/>
        <v>3324.2840000000006</v>
      </c>
    </row>
    <row r="258" spans="1:3" ht="17.25" x14ac:dyDescent="0.35">
      <c r="A258" t="s">
        <v>8753</v>
      </c>
      <c r="B258" s="17">
        <v>76.718000000000004</v>
      </c>
      <c r="C258">
        <f t="shared" si="3"/>
        <v>3401.0020000000004</v>
      </c>
    </row>
    <row r="259" spans="1:3" ht="17.25" x14ac:dyDescent="0.35">
      <c r="A259" t="s">
        <v>8754</v>
      </c>
      <c r="B259" s="17">
        <v>67.900999999999996</v>
      </c>
      <c r="C259">
        <f t="shared" si="3"/>
        <v>3468.9030000000002</v>
      </c>
    </row>
    <row r="260" spans="1:3" ht="17.25" x14ac:dyDescent="0.35">
      <c r="A260" t="s">
        <v>8755</v>
      </c>
      <c r="B260" s="17">
        <v>69.106999999999999</v>
      </c>
      <c r="C260">
        <f t="shared" ref="C260:C323" si="4">C259+B260</f>
        <v>3538.01</v>
      </c>
    </row>
    <row r="261" spans="1:3" ht="17.25" x14ac:dyDescent="0.35">
      <c r="A261" t="s">
        <v>8756</v>
      </c>
      <c r="B261" s="17">
        <v>109.533</v>
      </c>
      <c r="C261">
        <f t="shared" si="4"/>
        <v>3647.5430000000001</v>
      </c>
    </row>
    <row r="262" spans="1:3" ht="17.25" x14ac:dyDescent="0.35">
      <c r="A262" t="s">
        <v>8757</v>
      </c>
      <c r="B262" s="17">
        <v>85.646000000000001</v>
      </c>
      <c r="C262">
        <f t="shared" si="4"/>
        <v>3733.1890000000003</v>
      </c>
    </row>
    <row r="263" spans="1:3" ht="17.25" x14ac:dyDescent="0.35">
      <c r="A263" t="s">
        <v>8758</v>
      </c>
      <c r="B263" s="17">
        <v>82.320999999999998</v>
      </c>
      <c r="C263">
        <f t="shared" si="4"/>
        <v>3815.51</v>
      </c>
    </row>
    <row r="264" spans="1:3" ht="17.25" x14ac:dyDescent="0.35">
      <c r="A264" t="s">
        <v>8759</v>
      </c>
      <c r="B264" s="17">
        <v>75.888000000000005</v>
      </c>
      <c r="C264">
        <f t="shared" si="4"/>
        <v>3891.3980000000001</v>
      </c>
    </row>
    <row r="265" spans="1:3" ht="17.25" x14ac:dyDescent="0.35">
      <c r="A265" t="s">
        <v>8760</v>
      </c>
      <c r="B265" s="17">
        <v>74.537999999999997</v>
      </c>
      <c r="C265">
        <f t="shared" si="4"/>
        <v>3965.9360000000001</v>
      </c>
    </row>
    <row r="266" spans="1:3" ht="17.25" x14ac:dyDescent="0.35">
      <c r="A266" t="s">
        <v>8761</v>
      </c>
      <c r="B266" s="17">
        <v>66.620999999999995</v>
      </c>
      <c r="C266">
        <f t="shared" si="4"/>
        <v>4032.5570000000002</v>
      </c>
    </row>
    <row r="267" spans="1:3" ht="17.25" x14ac:dyDescent="0.35">
      <c r="A267" t="s">
        <v>8762</v>
      </c>
      <c r="B267" s="17">
        <v>61.877000000000002</v>
      </c>
      <c r="C267">
        <f t="shared" si="4"/>
        <v>4094.4340000000002</v>
      </c>
    </row>
    <row r="268" spans="1:3" ht="17.25" x14ac:dyDescent="0.35">
      <c r="A268" t="s">
        <v>8763</v>
      </c>
      <c r="B268" s="17">
        <v>65.182000000000002</v>
      </c>
      <c r="C268">
        <f t="shared" si="4"/>
        <v>4159.616</v>
      </c>
    </row>
    <row r="269" spans="1:3" ht="17.25" x14ac:dyDescent="0.35">
      <c r="A269" t="s">
        <v>8764</v>
      </c>
      <c r="B269" s="17">
        <v>53.387</v>
      </c>
      <c r="C269">
        <f t="shared" si="4"/>
        <v>4213.0029999999997</v>
      </c>
    </row>
    <row r="270" spans="1:3" ht="17.25" x14ac:dyDescent="0.35">
      <c r="A270" t="s">
        <v>8765</v>
      </c>
      <c r="B270" s="17">
        <v>49.267000000000003</v>
      </c>
      <c r="C270">
        <f t="shared" si="4"/>
        <v>4262.2699999999995</v>
      </c>
    </row>
    <row r="271" spans="1:3" ht="17.25" x14ac:dyDescent="0.35">
      <c r="A271" t="s">
        <v>8766</v>
      </c>
      <c r="B271" s="17">
        <v>47.344000000000001</v>
      </c>
      <c r="C271">
        <f t="shared" si="4"/>
        <v>4309.6139999999996</v>
      </c>
    </row>
    <row r="272" spans="1:3" ht="17.25" x14ac:dyDescent="0.35">
      <c r="A272" t="s">
        <v>8767</v>
      </c>
      <c r="B272" s="17">
        <v>45.506</v>
      </c>
      <c r="C272">
        <f t="shared" si="4"/>
        <v>4355.12</v>
      </c>
    </row>
    <row r="273" spans="1:3" ht="17.25" x14ac:dyDescent="0.35">
      <c r="A273" t="s">
        <v>8768</v>
      </c>
      <c r="B273" s="17">
        <v>42.116999999999997</v>
      </c>
      <c r="C273">
        <f t="shared" si="4"/>
        <v>4397.2370000000001</v>
      </c>
    </row>
    <row r="274" spans="1:3" ht="17.25" x14ac:dyDescent="0.35">
      <c r="A274" t="s">
        <v>8769</v>
      </c>
      <c r="B274" s="17">
        <v>42.499000000000002</v>
      </c>
      <c r="C274">
        <f t="shared" si="4"/>
        <v>4439.7359999999999</v>
      </c>
    </row>
    <row r="275" spans="1:3" ht="17.25" x14ac:dyDescent="0.35">
      <c r="A275" t="s">
        <v>8770</v>
      </c>
      <c r="B275" s="17">
        <v>40.487000000000002</v>
      </c>
      <c r="C275">
        <f t="shared" si="4"/>
        <v>4480.223</v>
      </c>
    </row>
    <row r="276" spans="1:3" ht="17.25" x14ac:dyDescent="0.35">
      <c r="A276" t="s">
        <v>8771</v>
      </c>
      <c r="B276" s="17">
        <v>39.368000000000002</v>
      </c>
      <c r="C276">
        <f t="shared" si="4"/>
        <v>4519.5910000000003</v>
      </c>
    </row>
    <row r="277" spans="1:3" ht="17.25" x14ac:dyDescent="0.35">
      <c r="A277" t="s">
        <v>8772</v>
      </c>
      <c r="B277" s="17">
        <v>40.884</v>
      </c>
      <c r="C277">
        <f t="shared" si="4"/>
        <v>4560.4750000000004</v>
      </c>
    </row>
    <row r="278" spans="1:3" ht="17.25" x14ac:dyDescent="0.35">
      <c r="A278" t="s">
        <v>8774</v>
      </c>
      <c r="B278" s="17">
        <v>36.768000000000001</v>
      </c>
      <c r="C278">
        <f t="shared" si="4"/>
        <v>4597.2430000000004</v>
      </c>
    </row>
    <row r="279" spans="1:3" ht="17.25" x14ac:dyDescent="0.35">
      <c r="A279" t="s">
        <v>8775</v>
      </c>
      <c r="B279" s="17">
        <v>35.125999999999998</v>
      </c>
      <c r="C279">
        <f t="shared" si="4"/>
        <v>4632.3690000000006</v>
      </c>
    </row>
    <row r="280" spans="1:3" ht="17.25" x14ac:dyDescent="0.35">
      <c r="A280" t="s">
        <v>8776</v>
      </c>
      <c r="B280" s="17">
        <v>32.012</v>
      </c>
      <c r="C280">
        <f t="shared" si="4"/>
        <v>4664.3810000000003</v>
      </c>
    </row>
    <row r="281" spans="1:3" ht="17.25" x14ac:dyDescent="0.35">
      <c r="A281" t="s">
        <v>8777</v>
      </c>
      <c r="B281" s="17">
        <v>29.617999999999999</v>
      </c>
      <c r="C281">
        <f t="shared" si="4"/>
        <v>4693.9990000000007</v>
      </c>
    </row>
    <row r="282" spans="1:3" ht="17.25" x14ac:dyDescent="0.35">
      <c r="A282" t="s">
        <v>8778</v>
      </c>
      <c r="B282" s="17">
        <v>32.408999999999999</v>
      </c>
      <c r="C282">
        <f t="shared" si="4"/>
        <v>4726.4080000000004</v>
      </c>
    </row>
    <row r="283" spans="1:3" ht="17.25" x14ac:dyDescent="0.35">
      <c r="A283" t="s">
        <v>8779</v>
      </c>
      <c r="B283" s="17">
        <v>34.277000000000001</v>
      </c>
      <c r="C283">
        <f t="shared" si="4"/>
        <v>4760.6850000000004</v>
      </c>
    </row>
    <row r="284" spans="1:3" ht="17.25" x14ac:dyDescent="0.35">
      <c r="A284" t="s">
        <v>8780</v>
      </c>
      <c r="B284" s="17">
        <v>30.227</v>
      </c>
      <c r="C284">
        <f t="shared" si="4"/>
        <v>4790.9120000000003</v>
      </c>
    </row>
    <row r="285" spans="1:3" ht="17.25" x14ac:dyDescent="0.35">
      <c r="A285" t="s">
        <v>8781</v>
      </c>
      <c r="B285" s="17">
        <v>28.693000000000001</v>
      </c>
      <c r="C285">
        <f t="shared" si="4"/>
        <v>4819.6050000000005</v>
      </c>
    </row>
    <row r="286" spans="1:3" ht="17.25" x14ac:dyDescent="0.35">
      <c r="A286" t="s">
        <v>8782</v>
      </c>
      <c r="B286" s="17">
        <v>26.724</v>
      </c>
      <c r="C286">
        <f t="shared" si="4"/>
        <v>4846.3290000000006</v>
      </c>
    </row>
    <row r="287" spans="1:3" ht="17.25" x14ac:dyDescent="0.35">
      <c r="A287" t="s">
        <v>8783</v>
      </c>
      <c r="B287" s="17">
        <v>24.998000000000001</v>
      </c>
      <c r="C287">
        <f t="shared" si="4"/>
        <v>4871.3270000000002</v>
      </c>
    </row>
    <row r="288" spans="1:3" ht="17.25" x14ac:dyDescent="0.35">
      <c r="A288" t="s">
        <v>8784</v>
      </c>
      <c r="B288" s="17">
        <v>24.353999999999999</v>
      </c>
      <c r="C288">
        <f t="shared" si="4"/>
        <v>4895.6810000000005</v>
      </c>
    </row>
    <row r="289" spans="1:3" ht="17.25" x14ac:dyDescent="0.35">
      <c r="A289" t="s">
        <v>8785</v>
      </c>
      <c r="B289" s="17">
        <v>24.167999999999999</v>
      </c>
      <c r="C289">
        <f t="shared" si="4"/>
        <v>4919.8490000000002</v>
      </c>
    </row>
    <row r="290" spans="1:3" ht="17.25" x14ac:dyDescent="0.35">
      <c r="A290" t="s">
        <v>8786</v>
      </c>
      <c r="B290" s="17">
        <v>23.559000000000001</v>
      </c>
      <c r="C290">
        <f t="shared" si="4"/>
        <v>4943.4080000000004</v>
      </c>
    </row>
    <row r="291" spans="1:3" ht="17.25" x14ac:dyDescent="0.35">
      <c r="A291" t="s">
        <v>8787</v>
      </c>
      <c r="B291" s="17">
        <v>22.876999999999999</v>
      </c>
      <c r="C291">
        <f t="shared" si="4"/>
        <v>4966.2850000000008</v>
      </c>
    </row>
    <row r="292" spans="1:3" ht="17.25" x14ac:dyDescent="0.35">
      <c r="A292" t="s">
        <v>8788</v>
      </c>
      <c r="B292" s="17">
        <v>21.655000000000001</v>
      </c>
      <c r="C292">
        <f t="shared" si="4"/>
        <v>4987.9400000000005</v>
      </c>
    </row>
    <row r="293" spans="1:3" ht="17.25" x14ac:dyDescent="0.35">
      <c r="A293" t="s">
        <v>8789</v>
      </c>
      <c r="B293" s="17">
        <v>20.975000000000001</v>
      </c>
      <c r="C293">
        <f t="shared" si="4"/>
        <v>5008.9150000000009</v>
      </c>
    </row>
    <row r="294" spans="1:3" ht="17.25" x14ac:dyDescent="0.35">
      <c r="A294" t="s">
        <v>8790</v>
      </c>
      <c r="B294" s="17">
        <v>20.382999999999999</v>
      </c>
      <c r="C294">
        <f t="shared" si="4"/>
        <v>5029.2980000000007</v>
      </c>
    </row>
    <row r="295" spans="1:3" ht="17.25" x14ac:dyDescent="0.35">
      <c r="A295" t="s">
        <v>8791</v>
      </c>
      <c r="B295" s="17">
        <v>21.390999999999998</v>
      </c>
      <c r="C295">
        <f t="shared" si="4"/>
        <v>5050.6890000000003</v>
      </c>
    </row>
    <row r="296" spans="1:3" ht="17.25" x14ac:dyDescent="0.35">
      <c r="A296" t="s">
        <v>8792</v>
      </c>
      <c r="B296" s="17">
        <v>22.242999999999999</v>
      </c>
      <c r="C296">
        <f t="shared" si="4"/>
        <v>5072.9320000000007</v>
      </c>
    </row>
    <row r="297" spans="1:3" ht="17.25" x14ac:dyDescent="0.35">
      <c r="A297" t="s">
        <v>8793</v>
      </c>
      <c r="B297" s="17">
        <v>19.332000000000001</v>
      </c>
      <c r="C297">
        <f t="shared" si="4"/>
        <v>5092.264000000001</v>
      </c>
    </row>
    <row r="298" spans="1:3" ht="17.25" x14ac:dyDescent="0.35">
      <c r="A298" t="s">
        <v>8794</v>
      </c>
      <c r="B298" s="17">
        <v>19.295999999999999</v>
      </c>
      <c r="C298">
        <f t="shared" si="4"/>
        <v>5111.5600000000013</v>
      </c>
    </row>
    <row r="299" spans="1:3" ht="17.25" x14ac:dyDescent="0.35">
      <c r="A299" t="s">
        <v>8795</v>
      </c>
      <c r="B299" s="17">
        <v>20.062999999999999</v>
      </c>
      <c r="C299">
        <f t="shared" si="4"/>
        <v>5131.6230000000014</v>
      </c>
    </row>
    <row r="300" spans="1:3" ht="17.25" x14ac:dyDescent="0.35">
      <c r="A300" t="s">
        <v>8796</v>
      </c>
      <c r="B300" s="17">
        <v>18.628</v>
      </c>
      <c r="C300">
        <f t="shared" si="4"/>
        <v>5150.2510000000011</v>
      </c>
    </row>
    <row r="301" spans="1:3" ht="17.25" x14ac:dyDescent="0.35">
      <c r="A301" t="s">
        <v>8797</v>
      </c>
      <c r="B301" s="17">
        <v>18.443000000000001</v>
      </c>
      <c r="C301">
        <f t="shared" si="4"/>
        <v>5168.6940000000013</v>
      </c>
    </row>
    <row r="302" spans="1:3" ht="17.25" x14ac:dyDescent="0.35">
      <c r="A302" t="s">
        <v>8798</v>
      </c>
      <c r="B302" s="17">
        <v>18.358000000000001</v>
      </c>
      <c r="C302">
        <f t="shared" si="4"/>
        <v>5187.0520000000015</v>
      </c>
    </row>
    <row r="303" spans="1:3" ht="17.25" x14ac:dyDescent="0.35">
      <c r="A303" t="s">
        <v>8799</v>
      </c>
      <c r="B303" s="17">
        <v>17.484000000000002</v>
      </c>
      <c r="C303">
        <f t="shared" si="4"/>
        <v>5204.5360000000019</v>
      </c>
    </row>
    <row r="304" spans="1:3" ht="17.25" x14ac:dyDescent="0.35">
      <c r="A304" t="s">
        <v>8800</v>
      </c>
      <c r="B304" s="17">
        <v>16.687000000000001</v>
      </c>
      <c r="C304">
        <f t="shared" si="4"/>
        <v>5221.2230000000018</v>
      </c>
    </row>
    <row r="305" spans="1:3" ht="17.25" x14ac:dyDescent="0.35">
      <c r="A305" t="s">
        <v>8801</v>
      </c>
      <c r="B305" s="17">
        <v>16.126000000000001</v>
      </c>
      <c r="C305">
        <f t="shared" si="4"/>
        <v>5237.349000000002</v>
      </c>
    </row>
    <row r="306" spans="1:3" ht="17.25" x14ac:dyDescent="0.35">
      <c r="A306" t="s">
        <v>8802</v>
      </c>
      <c r="B306" s="17">
        <v>15.565</v>
      </c>
      <c r="C306">
        <f t="shared" si="4"/>
        <v>5252.9140000000016</v>
      </c>
    </row>
    <row r="307" spans="1:3" ht="17.25" x14ac:dyDescent="0.35">
      <c r="A307" t="s">
        <v>8803</v>
      </c>
      <c r="B307" s="17">
        <v>15.558999999999999</v>
      </c>
      <c r="C307">
        <f t="shared" si="4"/>
        <v>5268.4730000000018</v>
      </c>
    </row>
    <row r="308" spans="1:3" ht="17.25" x14ac:dyDescent="0.35">
      <c r="A308" t="s">
        <v>8804</v>
      </c>
      <c r="B308" s="17">
        <v>14.611000000000001</v>
      </c>
      <c r="C308">
        <f t="shared" si="4"/>
        <v>5283.0840000000017</v>
      </c>
    </row>
    <row r="309" spans="1:3" ht="17.25" x14ac:dyDescent="0.35">
      <c r="A309" t="s">
        <v>8806</v>
      </c>
      <c r="B309" s="17">
        <v>14.199</v>
      </c>
      <c r="C309">
        <f t="shared" si="4"/>
        <v>5297.2830000000013</v>
      </c>
    </row>
    <row r="310" spans="1:3" ht="17.25" x14ac:dyDescent="0.35">
      <c r="A310" t="s">
        <v>8807</v>
      </c>
      <c r="B310" s="17">
        <v>14.204000000000001</v>
      </c>
      <c r="C310">
        <f t="shared" si="4"/>
        <v>5311.487000000001</v>
      </c>
    </row>
    <row r="311" spans="1:3" ht="17.25" x14ac:dyDescent="0.35">
      <c r="A311" t="s">
        <v>8808</v>
      </c>
      <c r="B311" s="17">
        <v>14.096</v>
      </c>
      <c r="C311">
        <f t="shared" si="4"/>
        <v>5325.5830000000005</v>
      </c>
    </row>
    <row r="312" spans="1:3" ht="17.25" x14ac:dyDescent="0.35">
      <c r="A312" t="s">
        <v>8809</v>
      </c>
      <c r="B312" s="17">
        <v>13.57</v>
      </c>
      <c r="C312">
        <f t="shared" si="4"/>
        <v>5339.1530000000002</v>
      </c>
    </row>
    <row r="313" spans="1:3" ht="17.25" x14ac:dyDescent="0.35">
      <c r="A313" t="s">
        <v>8810</v>
      </c>
      <c r="B313" s="17">
        <v>13.066000000000001</v>
      </c>
      <c r="C313">
        <f t="shared" si="4"/>
        <v>5352.2190000000001</v>
      </c>
    </row>
    <row r="314" spans="1:3" ht="17.25" x14ac:dyDescent="0.35">
      <c r="A314" t="s">
        <v>8811</v>
      </c>
      <c r="B314" s="17">
        <v>12.677</v>
      </c>
      <c r="C314">
        <f t="shared" si="4"/>
        <v>5364.8959999999997</v>
      </c>
    </row>
    <row r="315" spans="1:3" ht="17.25" x14ac:dyDescent="0.35">
      <c r="A315" t="s">
        <v>8812</v>
      </c>
      <c r="B315" s="17">
        <v>12.638</v>
      </c>
      <c r="C315">
        <f t="shared" si="4"/>
        <v>5377.5339999999997</v>
      </c>
    </row>
    <row r="316" spans="1:3" ht="17.25" x14ac:dyDescent="0.35">
      <c r="A316" t="s">
        <v>8813</v>
      </c>
      <c r="B316" s="17">
        <v>12.430999999999999</v>
      </c>
      <c r="C316">
        <f t="shared" si="4"/>
        <v>5389.9649999999992</v>
      </c>
    </row>
    <row r="317" spans="1:3" ht="17.25" x14ac:dyDescent="0.35">
      <c r="A317" t="s">
        <v>8814</v>
      </c>
      <c r="B317" s="17">
        <v>11.932</v>
      </c>
      <c r="C317">
        <f t="shared" si="4"/>
        <v>5401.896999999999</v>
      </c>
    </row>
    <row r="318" spans="1:3" ht="17.25" x14ac:dyDescent="0.35">
      <c r="A318" t="s">
        <v>8815</v>
      </c>
      <c r="B318" s="17">
        <v>11.367000000000001</v>
      </c>
      <c r="C318">
        <f t="shared" si="4"/>
        <v>5413.2639999999992</v>
      </c>
    </row>
    <row r="319" spans="1:3" ht="17.25" x14ac:dyDescent="0.35">
      <c r="A319" t="s">
        <v>8816</v>
      </c>
      <c r="B319" s="17">
        <v>10.983000000000001</v>
      </c>
      <c r="C319">
        <f t="shared" si="4"/>
        <v>5424.2469999999994</v>
      </c>
    </row>
    <row r="320" spans="1:3" ht="17.25" x14ac:dyDescent="0.35">
      <c r="A320" t="s">
        <v>8817</v>
      </c>
      <c r="B320" s="17">
        <v>10.831</v>
      </c>
      <c r="C320">
        <f t="shared" si="4"/>
        <v>5435.0779999999995</v>
      </c>
    </row>
    <row r="321" spans="1:3" ht="17.25" x14ac:dyDescent="0.35">
      <c r="A321" t="s">
        <v>8818</v>
      </c>
      <c r="B321" s="17">
        <v>10.657</v>
      </c>
      <c r="C321">
        <f t="shared" si="4"/>
        <v>5445.7349999999997</v>
      </c>
    </row>
    <row r="322" spans="1:3" ht="17.25" x14ac:dyDescent="0.35">
      <c r="A322" t="s">
        <v>8819</v>
      </c>
      <c r="B322" s="17">
        <v>10.346</v>
      </c>
      <c r="C322">
        <f t="shared" si="4"/>
        <v>5456.0809999999992</v>
      </c>
    </row>
    <row r="323" spans="1:3" ht="17.25" x14ac:dyDescent="0.35">
      <c r="A323" t="s">
        <v>8820</v>
      </c>
      <c r="B323" s="17">
        <v>10.000999999999999</v>
      </c>
      <c r="C323">
        <f t="shared" si="4"/>
        <v>5466.0819999999994</v>
      </c>
    </row>
    <row r="324" spans="1:3" ht="17.25" x14ac:dyDescent="0.35">
      <c r="A324" t="s">
        <v>8821</v>
      </c>
      <c r="B324" s="17">
        <v>9.7379999999999995</v>
      </c>
      <c r="C324">
        <f t="shared" ref="C324:C387" si="5">C323+B324</f>
        <v>5475.82</v>
      </c>
    </row>
    <row r="325" spans="1:3" ht="17.25" x14ac:dyDescent="0.35">
      <c r="A325" t="s">
        <v>8822</v>
      </c>
      <c r="B325" s="17">
        <v>9.5860000000000003</v>
      </c>
      <c r="C325">
        <f t="shared" si="5"/>
        <v>5485.4059999999999</v>
      </c>
    </row>
    <row r="326" spans="1:3" ht="17.25" x14ac:dyDescent="0.35">
      <c r="A326" t="s">
        <v>8823</v>
      </c>
      <c r="B326" s="17">
        <v>9.5990000000000002</v>
      </c>
      <c r="C326">
        <f t="shared" si="5"/>
        <v>5495.0050000000001</v>
      </c>
    </row>
    <row r="327" spans="1:3" ht="17.25" x14ac:dyDescent="0.35">
      <c r="A327" t="s">
        <v>8824</v>
      </c>
      <c r="B327" s="17">
        <v>9.5510000000000002</v>
      </c>
      <c r="C327">
        <f t="shared" si="5"/>
        <v>5504.5560000000005</v>
      </c>
    </row>
    <row r="328" spans="1:3" ht="17.25" x14ac:dyDescent="0.35">
      <c r="A328" t="s">
        <v>8825</v>
      </c>
      <c r="B328" s="17">
        <v>9.27</v>
      </c>
      <c r="C328">
        <f t="shared" si="5"/>
        <v>5513.8260000000009</v>
      </c>
    </row>
    <row r="329" spans="1:3" ht="17.25" x14ac:dyDescent="0.35">
      <c r="A329" t="s">
        <v>8826</v>
      </c>
      <c r="B329" s="17">
        <v>8.9049999999999994</v>
      </c>
      <c r="C329">
        <f t="shared" si="5"/>
        <v>5522.7310000000007</v>
      </c>
    </row>
    <row r="330" spans="1:3" ht="17.25" x14ac:dyDescent="0.35">
      <c r="A330" t="s">
        <v>8827</v>
      </c>
      <c r="B330" s="17">
        <v>8.7739999999999991</v>
      </c>
      <c r="C330">
        <f t="shared" si="5"/>
        <v>5531.505000000001</v>
      </c>
    </row>
    <row r="331" spans="1:3" ht="17.25" x14ac:dyDescent="0.35">
      <c r="A331" t="s">
        <v>8828</v>
      </c>
      <c r="B331" s="17">
        <v>8.625</v>
      </c>
      <c r="C331">
        <f t="shared" si="5"/>
        <v>5540.130000000001</v>
      </c>
    </row>
    <row r="332" spans="1:3" ht="17.25" x14ac:dyDescent="0.35">
      <c r="A332" t="s">
        <v>8829</v>
      </c>
      <c r="B332" s="17">
        <v>8.5380000000000003</v>
      </c>
      <c r="C332">
        <f t="shared" si="5"/>
        <v>5548.6680000000006</v>
      </c>
    </row>
    <row r="333" spans="1:3" ht="17.25" x14ac:dyDescent="0.35">
      <c r="A333" t="s">
        <v>8830</v>
      </c>
      <c r="B333" s="17">
        <v>8.51</v>
      </c>
      <c r="C333">
        <f t="shared" si="5"/>
        <v>5557.1780000000008</v>
      </c>
    </row>
    <row r="334" spans="1:3" ht="17.25" x14ac:dyDescent="0.35">
      <c r="A334" t="s">
        <v>8831</v>
      </c>
      <c r="B334" s="17">
        <v>8.6530000000000005</v>
      </c>
      <c r="C334">
        <f t="shared" si="5"/>
        <v>5565.831000000001</v>
      </c>
    </row>
    <row r="335" spans="1:3" ht="17.25" x14ac:dyDescent="0.35">
      <c r="A335" t="s">
        <v>8832</v>
      </c>
      <c r="B335" s="17">
        <v>8.6219999999999999</v>
      </c>
      <c r="C335">
        <f t="shared" si="5"/>
        <v>5574.4530000000013</v>
      </c>
    </row>
    <row r="336" spans="1:3" ht="17.25" x14ac:dyDescent="0.35">
      <c r="A336" t="s">
        <v>8833</v>
      </c>
      <c r="B336" s="17">
        <v>8.6449999999999996</v>
      </c>
      <c r="C336">
        <f t="shared" si="5"/>
        <v>5583.0980000000018</v>
      </c>
    </row>
    <row r="337" spans="1:3" ht="17.25" x14ac:dyDescent="0.35">
      <c r="A337" t="s">
        <v>8834</v>
      </c>
      <c r="B337" s="17">
        <v>8.4120000000000008</v>
      </c>
      <c r="C337">
        <f t="shared" si="5"/>
        <v>5591.510000000002</v>
      </c>
    </row>
    <row r="338" spans="1:3" ht="17.25" x14ac:dyDescent="0.35">
      <c r="A338" t="s">
        <v>8835</v>
      </c>
      <c r="B338" s="17">
        <v>7.976</v>
      </c>
      <c r="C338">
        <f t="shared" si="5"/>
        <v>5599.4860000000017</v>
      </c>
    </row>
    <row r="339" spans="1:3" ht="17.25" x14ac:dyDescent="0.35">
      <c r="A339" t="s">
        <v>8838</v>
      </c>
      <c r="B339" s="17">
        <v>7.74</v>
      </c>
      <c r="C339">
        <f t="shared" si="5"/>
        <v>5607.2260000000015</v>
      </c>
    </row>
    <row r="340" spans="1:3" ht="17.25" x14ac:dyDescent="0.35">
      <c r="A340" t="s">
        <v>8839</v>
      </c>
      <c r="B340" s="17">
        <v>7.7380000000000004</v>
      </c>
      <c r="C340">
        <f t="shared" si="5"/>
        <v>5614.9640000000018</v>
      </c>
    </row>
    <row r="341" spans="1:3" ht="17.25" x14ac:dyDescent="0.35">
      <c r="A341" t="s">
        <v>8840</v>
      </c>
      <c r="B341" s="17">
        <v>7.7629999999999999</v>
      </c>
      <c r="C341">
        <f t="shared" si="5"/>
        <v>5622.7270000000017</v>
      </c>
    </row>
    <row r="342" spans="1:3" ht="17.25" x14ac:dyDescent="0.35">
      <c r="A342" t="s">
        <v>8841</v>
      </c>
      <c r="B342" s="17">
        <v>7.7839999999999998</v>
      </c>
      <c r="C342">
        <f t="shared" si="5"/>
        <v>5630.5110000000013</v>
      </c>
    </row>
    <row r="343" spans="1:3" ht="17.25" x14ac:dyDescent="0.35">
      <c r="A343" t="s">
        <v>8842</v>
      </c>
      <c r="B343" s="17">
        <v>7.6260000000000003</v>
      </c>
      <c r="C343">
        <f t="shared" si="5"/>
        <v>5638.1370000000015</v>
      </c>
    </row>
    <row r="344" spans="1:3" ht="17.25" x14ac:dyDescent="0.35">
      <c r="A344" t="s">
        <v>8843</v>
      </c>
      <c r="B344" s="17">
        <v>7.5090000000000003</v>
      </c>
      <c r="C344">
        <f t="shared" si="5"/>
        <v>5645.6460000000015</v>
      </c>
    </row>
    <row r="345" spans="1:3" ht="17.25" x14ac:dyDescent="0.35">
      <c r="A345" t="s">
        <v>8844</v>
      </c>
      <c r="B345" s="17">
        <v>7.4729999999999999</v>
      </c>
      <c r="C345">
        <f t="shared" si="5"/>
        <v>5653.1190000000015</v>
      </c>
    </row>
    <row r="346" spans="1:3" ht="17.25" x14ac:dyDescent="0.35">
      <c r="A346" t="s">
        <v>8845</v>
      </c>
      <c r="B346" s="17">
        <v>7.2309999999999999</v>
      </c>
      <c r="C346">
        <f t="shared" si="5"/>
        <v>5660.3500000000013</v>
      </c>
    </row>
    <row r="347" spans="1:3" ht="17.25" x14ac:dyDescent="0.35">
      <c r="A347" t="s">
        <v>8846</v>
      </c>
      <c r="B347" s="17">
        <v>7.069</v>
      </c>
      <c r="C347">
        <f t="shared" si="5"/>
        <v>5667.4190000000017</v>
      </c>
    </row>
    <row r="348" spans="1:3" ht="17.25" x14ac:dyDescent="0.35">
      <c r="A348" t="s">
        <v>8847</v>
      </c>
      <c r="B348" s="17">
        <v>7.0369999999999999</v>
      </c>
      <c r="C348">
        <f t="shared" si="5"/>
        <v>5674.4560000000019</v>
      </c>
    </row>
    <row r="349" spans="1:3" ht="17.25" x14ac:dyDescent="0.35">
      <c r="A349" t="s">
        <v>8848</v>
      </c>
      <c r="B349" s="17">
        <v>6.9009999999999998</v>
      </c>
      <c r="C349">
        <f t="shared" si="5"/>
        <v>5681.3570000000018</v>
      </c>
    </row>
    <row r="350" spans="1:3" ht="17.25" x14ac:dyDescent="0.35">
      <c r="A350" t="s">
        <v>8849</v>
      </c>
      <c r="B350" s="17">
        <v>6.7939999999999996</v>
      </c>
      <c r="C350">
        <f t="shared" si="5"/>
        <v>5688.1510000000017</v>
      </c>
    </row>
    <row r="351" spans="1:3" ht="17.25" x14ac:dyDescent="0.35">
      <c r="A351" t="s">
        <v>8850</v>
      </c>
      <c r="B351" s="17">
        <v>6.835</v>
      </c>
      <c r="C351">
        <f t="shared" si="5"/>
        <v>5694.9860000000017</v>
      </c>
    </row>
    <row r="352" spans="1:3" ht="17.25" x14ac:dyDescent="0.35">
      <c r="A352" t="s">
        <v>8851</v>
      </c>
      <c r="B352" s="17">
        <v>6.7210000000000001</v>
      </c>
      <c r="C352">
        <f t="shared" si="5"/>
        <v>5701.7070000000012</v>
      </c>
    </row>
    <row r="353" spans="1:3" ht="17.25" x14ac:dyDescent="0.35">
      <c r="A353" t="s">
        <v>8852</v>
      </c>
      <c r="B353" s="17">
        <v>6.59</v>
      </c>
      <c r="C353">
        <f t="shared" si="5"/>
        <v>5708.2970000000014</v>
      </c>
    </row>
    <row r="354" spans="1:3" ht="17.25" x14ac:dyDescent="0.35">
      <c r="A354" t="s">
        <v>8853</v>
      </c>
      <c r="B354" s="17">
        <v>6.4829999999999997</v>
      </c>
      <c r="C354">
        <f t="shared" si="5"/>
        <v>5714.7800000000016</v>
      </c>
    </row>
    <row r="355" spans="1:3" ht="17.25" x14ac:dyDescent="0.35">
      <c r="A355" t="s">
        <v>8854</v>
      </c>
      <c r="B355" s="17">
        <v>6.4770000000000003</v>
      </c>
      <c r="C355">
        <f t="shared" si="5"/>
        <v>5721.2570000000014</v>
      </c>
    </row>
    <row r="356" spans="1:3" ht="17.25" x14ac:dyDescent="0.35">
      <c r="A356" t="s">
        <v>8855</v>
      </c>
      <c r="B356" s="17">
        <v>6.3230000000000004</v>
      </c>
      <c r="C356">
        <f t="shared" si="5"/>
        <v>5727.5800000000017</v>
      </c>
    </row>
    <row r="357" spans="1:3" ht="17.25" x14ac:dyDescent="0.35">
      <c r="A357" t="s">
        <v>8856</v>
      </c>
      <c r="B357" s="17">
        <v>6.1120000000000001</v>
      </c>
      <c r="C357">
        <f t="shared" si="5"/>
        <v>5733.6920000000018</v>
      </c>
    </row>
    <row r="358" spans="1:3" ht="17.25" x14ac:dyDescent="0.35">
      <c r="A358" t="s">
        <v>8857</v>
      </c>
      <c r="B358" s="17">
        <v>6.0419999999999998</v>
      </c>
      <c r="C358">
        <f t="shared" si="5"/>
        <v>5739.7340000000022</v>
      </c>
    </row>
    <row r="359" spans="1:3" ht="17.25" x14ac:dyDescent="0.35">
      <c r="A359" t="s">
        <v>8858</v>
      </c>
      <c r="B359" s="17">
        <v>5.8959999999999999</v>
      </c>
      <c r="C359">
        <f t="shared" si="5"/>
        <v>5745.6300000000019</v>
      </c>
    </row>
    <row r="360" spans="1:3" ht="17.25" x14ac:dyDescent="0.35">
      <c r="A360" t="s">
        <v>8859</v>
      </c>
      <c r="B360" s="17">
        <v>5.9130000000000003</v>
      </c>
      <c r="C360">
        <f t="shared" si="5"/>
        <v>5751.5430000000015</v>
      </c>
    </row>
    <row r="361" spans="1:3" ht="17.25" x14ac:dyDescent="0.35">
      <c r="A361" t="s">
        <v>8860</v>
      </c>
      <c r="B361" s="17">
        <v>5.7670000000000003</v>
      </c>
      <c r="C361">
        <f t="shared" si="5"/>
        <v>5757.3100000000013</v>
      </c>
    </row>
    <row r="362" spans="1:3" ht="17.25" x14ac:dyDescent="0.35">
      <c r="A362" t="s">
        <v>8861</v>
      </c>
      <c r="B362" s="17">
        <v>5.8109999999999999</v>
      </c>
      <c r="C362">
        <f t="shared" si="5"/>
        <v>5763.121000000001</v>
      </c>
    </row>
    <row r="363" spans="1:3" ht="17.25" x14ac:dyDescent="0.35">
      <c r="A363" t="s">
        <v>8862</v>
      </c>
      <c r="B363" s="17">
        <v>5.899</v>
      </c>
      <c r="C363">
        <f t="shared" si="5"/>
        <v>5769.0200000000013</v>
      </c>
    </row>
    <row r="364" spans="1:3" ht="17.25" x14ac:dyDescent="0.35">
      <c r="A364" t="s">
        <v>8863</v>
      </c>
      <c r="B364" s="17">
        <v>5.7869999999999999</v>
      </c>
      <c r="C364">
        <f t="shared" si="5"/>
        <v>5774.8070000000016</v>
      </c>
    </row>
    <row r="365" spans="1:3" ht="17.25" x14ac:dyDescent="0.35">
      <c r="A365" t="s">
        <v>8864</v>
      </c>
      <c r="B365" s="17">
        <v>5.8940000000000001</v>
      </c>
      <c r="C365">
        <f t="shared" si="5"/>
        <v>5780.7010000000018</v>
      </c>
    </row>
    <row r="366" spans="1:3" ht="17.25" x14ac:dyDescent="0.35">
      <c r="A366" t="s">
        <v>8865</v>
      </c>
      <c r="B366" s="17">
        <v>5.899</v>
      </c>
      <c r="C366">
        <f t="shared" si="5"/>
        <v>5786.6000000000022</v>
      </c>
    </row>
    <row r="367" spans="1:3" ht="17.25" x14ac:dyDescent="0.35">
      <c r="A367" t="s">
        <v>8866</v>
      </c>
      <c r="B367" s="17">
        <v>5.907</v>
      </c>
      <c r="C367">
        <f t="shared" si="5"/>
        <v>5792.5070000000023</v>
      </c>
    </row>
    <row r="368" spans="1:3" ht="17.25" x14ac:dyDescent="0.35">
      <c r="A368" t="s">
        <v>8870</v>
      </c>
      <c r="B368" s="17">
        <v>5.8940000000000001</v>
      </c>
      <c r="C368">
        <f t="shared" si="5"/>
        <v>5798.4010000000026</v>
      </c>
    </row>
    <row r="369" spans="1:3" ht="17.25" x14ac:dyDescent="0.35">
      <c r="A369" t="s">
        <v>8871</v>
      </c>
      <c r="B369" s="17">
        <v>5.6849999999999996</v>
      </c>
      <c r="C369">
        <f t="shared" si="5"/>
        <v>5804.086000000003</v>
      </c>
    </row>
    <row r="370" spans="1:3" ht="17.25" x14ac:dyDescent="0.35">
      <c r="A370" t="s">
        <v>8872</v>
      </c>
      <c r="B370" s="17">
        <v>5.6130000000000004</v>
      </c>
      <c r="C370">
        <f t="shared" si="5"/>
        <v>5809.6990000000033</v>
      </c>
    </row>
    <row r="371" spans="1:3" ht="17.25" x14ac:dyDescent="0.35">
      <c r="A371" t="s">
        <v>8873</v>
      </c>
      <c r="B371" s="17">
        <v>5.4850000000000003</v>
      </c>
      <c r="C371">
        <f t="shared" si="5"/>
        <v>5815.1840000000029</v>
      </c>
    </row>
    <row r="372" spans="1:3" ht="17.25" x14ac:dyDescent="0.35">
      <c r="A372" t="s">
        <v>8874</v>
      </c>
      <c r="B372" s="17">
        <v>5.617</v>
      </c>
      <c r="C372">
        <f t="shared" si="5"/>
        <v>5820.8010000000031</v>
      </c>
    </row>
    <row r="373" spans="1:3" ht="17.25" x14ac:dyDescent="0.35">
      <c r="A373" t="s">
        <v>8875</v>
      </c>
      <c r="B373" s="17">
        <v>5.4320000000000004</v>
      </c>
      <c r="C373">
        <f t="shared" si="5"/>
        <v>5826.2330000000029</v>
      </c>
    </row>
    <row r="374" spans="1:3" ht="17.25" x14ac:dyDescent="0.35">
      <c r="A374" t="s">
        <v>8876</v>
      </c>
      <c r="B374" s="17">
        <v>5.4930000000000003</v>
      </c>
      <c r="C374">
        <f t="shared" si="5"/>
        <v>5831.7260000000033</v>
      </c>
    </row>
    <row r="375" spans="1:3" ht="17.25" x14ac:dyDescent="0.35">
      <c r="A375" t="s">
        <v>8877</v>
      </c>
      <c r="B375" s="17">
        <v>5.5830000000000002</v>
      </c>
      <c r="C375">
        <f t="shared" si="5"/>
        <v>5837.3090000000029</v>
      </c>
    </row>
    <row r="376" spans="1:3" ht="17.25" x14ac:dyDescent="0.35">
      <c r="A376" t="s">
        <v>8878</v>
      </c>
      <c r="B376" s="17">
        <v>5.569</v>
      </c>
      <c r="C376">
        <f t="shared" si="5"/>
        <v>5842.8780000000033</v>
      </c>
    </row>
    <row r="377" spans="1:3" ht="17.25" x14ac:dyDescent="0.35">
      <c r="A377" t="s">
        <v>8879</v>
      </c>
      <c r="B377" s="17">
        <v>5.5259999999999998</v>
      </c>
      <c r="C377">
        <f t="shared" si="5"/>
        <v>5848.4040000000032</v>
      </c>
    </row>
    <row r="378" spans="1:3" ht="17.25" x14ac:dyDescent="0.35">
      <c r="A378" t="s">
        <v>8880</v>
      </c>
      <c r="B378" s="17">
        <v>5.391</v>
      </c>
      <c r="C378">
        <f t="shared" si="5"/>
        <v>5853.7950000000028</v>
      </c>
    </row>
    <row r="379" spans="1:3" ht="17.25" x14ac:dyDescent="0.35">
      <c r="A379" t="s">
        <v>8881</v>
      </c>
      <c r="B379" s="17">
        <v>5.3159999999999998</v>
      </c>
      <c r="C379">
        <f t="shared" si="5"/>
        <v>5859.1110000000026</v>
      </c>
    </row>
    <row r="380" spans="1:3" ht="17.25" x14ac:dyDescent="0.35">
      <c r="A380" t="s">
        <v>8882</v>
      </c>
      <c r="B380" s="17">
        <v>5.4850000000000003</v>
      </c>
      <c r="C380">
        <f t="shared" si="5"/>
        <v>5864.5960000000023</v>
      </c>
    </row>
    <row r="381" spans="1:3" ht="17.25" x14ac:dyDescent="0.35">
      <c r="A381" t="s">
        <v>8883</v>
      </c>
      <c r="B381" s="17">
        <v>5.3410000000000002</v>
      </c>
      <c r="C381">
        <f t="shared" si="5"/>
        <v>5869.9370000000026</v>
      </c>
    </row>
    <row r="382" spans="1:3" ht="17.25" x14ac:dyDescent="0.35">
      <c r="A382" t="s">
        <v>8884</v>
      </c>
      <c r="B382" s="17">
        <v>5.3579999999999997</v>
      </c>
      <c r="C382">
        <f t="shared" si="5"/>
        <v>5875.2950000000028</v>
      </c>
    </row>
    <row r="383" spans="1:3" ht="17.25" x14ac:dyDescent="0.35">
      <c r="A383" t="s">
        <v>8885</v>
      </c>
      <c r="B383" s="17">
        <v>5.2089999999999996</v>
      </c>
      <c r="C383">
        <f t="shared" si="5"/>
        <v>5880.5040000000026</v>
      </c>
    </row>
    <row r="384" spans="1:3" ht="17.25" x14ac:dyDescent="0.35">
      <c r="A384" t="s">
        <v>8886</v>
      </c>
      <c r="B384" s="17">
        <v>5.2409999999999997</v>
      </c>
      <c r="C384">
        <f t="shared" si="5"/>
        <v>5885.7450000000026</v>
      </c>
    </row>
    <row r="385" spans="1:3" ht="17.25" x14ac:dyDescent="0.35">
      <c r="A385" t="s">
        <v>8887</v>
      </c>
      <c r="B385" s="17">
        <v>5.2290000000000001</v>
      </c>
      <c r="C385">
        <f t="shared" si="5"/>
        <v>5890.9740000000029</v>
      </c>
    </row>
    <row r="386" spans="1:3" ht="17.25" x14ac:dyDescent="0.35">
      <c r="A386" t="s">
        <v>8888</v>
      </c>
      <c r="B386" s="17">
        <v>5.2539999999999996</v>
      </c>
      <c r="C386">
        <f t="shared" si="5"/>
        <v>5896.2280000000028</v>
      </c>
    </row>
    <row r="387" spans="1:3" ht="17.25" x14ac:dyDescent="0.35">
      <c r="A387" t="s">
        <v>8889</v>
      </c>
      <c r="B387" s="17">
        <v>5.12</v>
      </c>
      <c r="C387">
        <f t="shared" si="5"/>
        <v>5901.3480000000027</v>
      </c>
    </row>
    <row r="388" spans="1:3" ht="17.25" x14ac:dyDescent="0.35">
      <c r="A388" t="s">
        <v>8890</v>
      </c>
      <c r="B388" s="17">
        <v>5.1040000000000001</v>
      </c>
      <c r="C388">
        <f t="shared" ref="C388:C451" si="6">C387+B388</f>
        <v>5906.452000000003</v>
      </c>
    </row>
    <row r="389" spans="1:3" ht="17.25" x14ac:dyDescent="0.35">
      <c r="A389" t="s">
        <v>8891</v>
      </c>
      <c r="B389" s="17">
        <v>5.0549999999999997</v>
      </c>
      <c r="C389">
        <f t="shared" si="6"/>
        <v>5911.5070000000032</v>
      </c>
    </row>
    <row r="390" spans="1:3" ht="17.25" x14ac:dyDescent="0.35">
      <c r="A390" t="s">
        <v>8892</v>
      </c>
      <c r="B390" s="17">
        <v>5.173</v>
      </c>
      <c r="C390">
        <f t="shared" si="6"/>
        <v>5916.680000000003</v>
      </c>
    </row>
    <row r="391" spans="1:3" ht="17.25" x14ac:dyDescent="0.35">
      <c r="A391" t="s">
        <v>8893</v>
      </c>
      <c r="B391" s="17">
        <v>5.2729999999999997</v>
      </c>
      <c r="C391">
        <f t="shared" si="6"/>
        <v>5921.9530000000032</v>
      </c>
    </row>
    <row r="392" spans="1:3" ht="17.25" x14ac:dyDescent="0.35">
      <c r="A392" t="s">
        <v>8894</v>
      </c>
      <c r="B392" s="17">
        <v>5.1959999999999997</v>
      </c>
      <c r="C392">
        <f t="shared" si="6"/>
        <v>5927.1490000000031</v>
      </c>
    </row>
    <row r="393" spans="1:3" ht="17.25" x14ac:dyDescent="0.35">
      <c r="A393" t="s">
        <v>8895</v>
      </c>
      <c r="B393" s="17">
        <v>5.14</v>
      </c>
      <c r="C393">
        <f t="shared" si="6"/>
        <v>5932.2890000000034</v>
      </c>
    </row>
    <row r="394" spans="1:3" ht="17.25" x14ac:dyDescent="0.35">
      <c r="A394" t="s">
        <v>8896</v>
      </c>
      <c r="B394" s="17">
        <v>5.0709999999999997</v>
      </c>
      <c r="C394">
        <f t="shared" si="6"/>
        <v>5937.3600000000033</v>
      </c>
    </row>
    <row r="395" spans="1:3" ht="17.25" x14ac:dyDescent="0.35">
      <c r="A395" t="s">
        <v>8897</v>
      </c>
      <c r="B395" s="17">
        <v>4.9850000000000003</v>
      </c>
      <c r="C395">
        <f t="shared" si="6"/>
        <v>5942.345000000003</v>
      </c>
    </row>
    <row r="396" spans="1:3" ht="17.25" x14ac:dyDescent="0.35">
      <c r="A396" t="s">
        <v>8898</v>
      </c>
      <c r="B396" s="17">
        <v>4.9039999999999999</v>
      </c>
      <c r="C396">
        <f t="shared" si="6"/>
        <v>5947.2490000000034</v>
      </c>
    </row>
    <row r="397" spans="1:3" ht="17.25" x14ac:dyDescent="0.35">
      <c r="A397" t="s">
        <v>8899</v>
      </c>
      <c r="B397" s="17">
        <v>4.8879999999999999</v>
      </c>
      <c r="C397">
        <f t="shared" si="6"/>
        <v>5952.1370000000034</v>
      </c>
    </row>
    <row r="398" spans="1:3" ht="17.25" x14ac:dyDescent="0.35">
      <c r="A398" t="s">
        <v>8902</v>
      </c>
      <c r="B398" s="17">
        <v>4.883</v>
      </c>
      <c r="C398">
        <f t="shared" si="6"/>
        <v>5957.0200000000032</v>
      </c>
    </row>
    <row r="399" spans="1:3" ht="17.25" x14ac:dyDescent="0.35">
      <c r="A399" t="s">
        <v>8903</v>
      </c>
      <c r="B399" s="17">
        <v>4.8650000000000002</v>
      </c>
      <c r="C399">
        <f t="shared" si="6"/>
        <v>5961.8850000000029</v>
      </c>
    </row>
    <row r="400" spans="1:3" ht="17.25" x14ac:dyDescent="0.35">
      <c r="A400" t="s">
        <v>8904</v>
      </c>
      <c r="B400" s="17">
        <v>4.7359999999999998</v>
      </c>
      <c r="C400">
        <f t="shared" si="6"/>
        <v>5966.6210000000028</v>
      </c>
    </row>
    <row r="401" spans="1:3" ht="17.25" x14ac:dyDescent="0.35">
      <c r="A401" t="s">
        <v>8905</v>
      </c>
      <c r="B401" s="17">
        <v>4.702</v>
      </c>
      <c r="C401">
        <f t="shared" si="6"/>
        <v>5971.323000000003</v>
      </c>
    </row>
    <row r="402" spans="1:3" ht="17.25" x14ac:dyDescent="0.35">
      <c r="A402" t="s">
        <v>8906</v>
      </c>
      <c r="B402" s="17">
        <v>4.6050000000000004</v>
      </c>
      <c r="C402">
        <f t="shared" si="6"/>
        <v>5975.9280000000026</v>
      </c>
    </row>
    <row r="403" spans="1:3" ht="17.25" x14ac:dyDescent="0.35">
      <c r="A403" t="s">
        <v>8907</v>
      </c>
      <c r="B403" s="17">
        <v>4.609</v>
      </c>
      <c r="C403">
        <f t="shared" si="6"/>
        <v>5980.537000000003</v>
      </c>
    </row>
    <row r="404" spans="1:3" ht="17.25" x14ac:dyDescent="0.35">
      <c r="A404" t="s">
        <v>8908</v>
      </c>
      <c r="B404" s="17">
        <v>4.6920000000000002</v>
      </c>
      <c r="C404">
        <f t="shared" si="6"/>
        <v>5985.229000000003</v>
      </c>
    </row>
    <row r="405" spans="1:3" ht="17.25" x14ac:dyDescent="0.35">
      <c r="A405" t="s">
        <v>8909</v>
      </c>
      <c r="B405" s="17">
        <v>4.7480000000000002</v>
      </c>
      <c r="C405">
        <f t="shared" si="6"/>
        <v>5989.9770000000026</v>
      </c>
    </row>
    <row r="406" spans="1:3" ht="17.25" x14ac:dyDescent="0.35">
      <c r="A406" t="s">
        <v>8910</v>
      </c>
      <c r="B406" s="17">
        <v>6.218</v>
      </c>
      <c r="C406">
        <f t="shared" si="6"/>
        <v>5996.1950000000024</v>
      </c>
    </row>
    <row r="407" spans="1:3" ht="17.25" x14ac:dyDescent="0.35">
      <c r="A407" t="s">
        <v>8911</v>
      </c>
      <c r="B407" s="17">
        <v>5.2619999999999996</v>
      </c>
      <c r="C407">
        <f t="shared" si="6"/>
        <v>6001.4570000000022</v>
      </c>
    </row>
    <row r="408" spans="1:3" ht="17.25" x14ac:dyDescent="0.35">
      <c r="A408" t="s">
        <v>8912</v>
      </c>
      <c r="B408" s="17">
        <v>5.8529999999999998</v>
      </c>
      <c r="C408">
        <f t="shared" si="6"/>
        <v>6007.3100000000022</v>
      </c>
    </row>
    <row r="409" spans="1:3" ht="17.25" x14ac:dyDescent="0.35">
      <c r="A409" t="s">
        <v>8913</v>
      </c>
      <c r="B409" s="17">
        <v>11.146000000000001</v>
      </c>
      <c r="C409">
        <f t="shared" si="6"/>
        <v>6018.4560000000019</v>
      </c>
    </row>
    <row r="410" spans="1:3" ht="17.25" x14ac:dyDescent="0.35">
      <c r="A410" t="s">
        <v>8914</v>
      </c>
      <c r="B410" s="17">
        <v>7.11</v>
      </c>
      <c r="C410">
        <f t="shared" si="6"/>
        <v>6025.5660000000016</v>
      </c>
    </row>
    <row r="411" spans="1:3" ht="17.25" x14ac:dyDescent="0.35">
      <c r="A411" t="s">
        <v>8915</v>
      </c>
      <c r="B411" s="17">
        <v>6.1589999999999998</v>
      </c>
      <c r="C411">
        <f t="shared" si="6"/>
        <v>6031.7250000000013</v>
      </c>
    </row>
    <row r="412" spans="1:3" ht="17.25" x14ac:dyDescent="0.35">
      <c r="A412" t="s">
        <v>8916</v>
      </c>
      <c r="B412" s="17">
        <v>6.12</v>
      </c>
      <c r="C412">
        <f t="shared" si="6"/>
        <v>6037.8450000000012</v>
      </c>
    </row>
    <row r="413" spans="1:3" ht="17.25" x14ac:dyDescent="0.35">
      <c r="A413" t="s">
        <v>8917</v>
      </c>
      <c r="B413" s="17">
        <v>5.51</v>
      </c>
      <c r="C413">
        <f t="shared" si="6"/>
        <v>6043.3550000000014</v>
      </c>
    </row>
    <row r="414" spans="1:3" ht="17.25" x14ac:dyDescent="0.35">
      <c r="A414" t="s">
        <v>8918</v>
      </c>
      <c r="B414" s="17">
        <v>5.2</v>
      </c>
      <c r="C414">
        <f t="shared" si="6"/>
        <v>6048.5550000000012</v>
      </c>
    </row>
    <row r="415" spans="1:3" ht="17.25" x14ac:dyDescent="0.35">
      <c r="A415" t="s">
        <v>8919</v>
      </c>
      <c r="B415" s="17">
        <v>5.2320000000000002</v>
      </c>
      <c r="C415">
        <f t="shared" si="6"/>
        <v>6053.7870000000012</v>
      </c>
    </row>
    <row r="416" spans="1:3" ht="17.25" x14ac:dyDescent="0.35">
      <c r="A416" t="s">
        <v>8920</v>
      </c>
      <c r="B416" s="17">
        <v>5.1630000000000003</v>
      </c>
      <c r="C416">
        <f t="shared" si="6"/>
        <v>6058.9500000000007</v>
      </c>
    </row>
    <row r="417" spans="1:3" ht="17.25" x14ac:dyDescent="0.35">
      <c r="A417" t="s">
        <v>8921</v>
      </c>
      <c r="B417" s="17">
        <v>4.7679999999999998</v>
      </c>
      <c r="C417">
        <f t="shared" si="6"/>
        <v>6063.7180000000008</v>
      </c>
    </row>
    <row r="418" spans="1:3" ht="17.25" x14ac:dyDescent="0.35">
      <c r="A418" t="s">
        <v>8922</v>
      </c>
      <c r="B418" s="17">
        <v>4.8460000000000001</v>
      </c>
      <c r="C418">
        <f t="shared" si="6"/>
        <v>6068.5640000000003</v>
      </c>
    </row>
    <row r="419" spans="1:3" ht="17.25" x14ac:dyDescent="0.35">
      <c r="A419" t="s">
        <v>8923</v>
      </c>
      <c r="B419" s="17">
        <v>4.8090000000000002</v>
      </c>
      <c r="C419">
        <f t="shared" si="6"/>
        <v>6073.3730000000005</v>
      </c>
    </row>
    <row r="420" spans="1:3" ht="17.25" x14ac:dyDescent="0.35">
      <c r="A420" t="s">
        <v>8924</v>
      </c>
      <c r="B420" s="17">
        <v>4.8449999999999998</v>
      </c>
      <c r="C420">
        <f t="shared" si="6"/>
        <v>6078.2180000000008</v>
      </c>
    </row>
    <row r="421" spans="1:3" ht="17.25" x14ac:dyDescent="0.35">
      <c r="A421" t="s">
        <v>8925</v>
      </c>
      <c r="B421" s="17">
        <v>6.851</v>
      </c>
      <c r="C421">
        <f t="shared" si="6"/>
        <v>6085.0690000000004</v>
      </c>
    </row>
    <row r="422" spans="1:3" ht="17.25" x14ac:dyDescent="0.35">
      <c r="A422" t="s">
        <v>8926</v>
      </c>
      <c r="B422" s="17">
        <v>8.843</v>
      </c>
      <c r="C422">
        <f t="shared" si="6"/>
        <v>6093.9120000000003</v>
      </c>
    </row>
    <row r="423" spans="1:3" ht="17.25" x14ac:dyDescent="0.35">
      <c r="A423" t="s">
        <v>8927</v>
      </c>
      <c r="B423" s="17">
        <v>14.647</v>
      </c>
      <c r="C423">
        <f t="shared" si="6"/>
        <v>6108.5590000000002</v>
      </c>
    </row>
    <row r="424" spans="1:3" ht="17.25" x14ac:dyDescent="0.35">
      <c r="A424" t="s">
        <v>8928</v>
      </c>
      <c r="B424" s="17">
        <v>8.2050000000000001</v>
      </c>
      <c r="C424">
        <f t="shared" si="6"/>
        <v>6116.7640000000001</v>
      </c>
    </row>
    <row r="425" spans="1:3" ht="17.25" x14ac:dyDescent="0.35">
      <c r="A425" t="s">
        <v>8929</v>
      </c>
      <c r="B425" s="17">
        <v>6.8079999999999998</v>
      </c>
      <c r="C425">
        <f t="shared" si="6"/>
        <v>6123.5720000000001</v>
      </c>
    </row>
    <row r="426" spans="1:3" ht="17.25" x14ac:dyDescent="0.35">
      <c r="A426" t="s">
        <v>8930</v>
      </c>
      <c r="B426" s="17">
        <v>6.1470000000000002</v>
      </c>
      <c r="C426">
        <f t="shared" si="6"/>
        <v>6129.7190000000001</v>
      </c>
    </row>
    <row r="427" spans="1:3" ht="17.25" x14ac:dyDescent="0.35">
      <c r="A427" t="s">
        <v>8934</v>
      </c>
      <c r="B427" s="17">
        <v>5.6589999999999998</v>
      </c>
      <c r="C427">
        <f t="shared" si="6"/>
        <v>6135.3779999999997</v>
      </c>
    </row>
    <row r="428" spans="1:3" ht="17.25" x14ac:dyDescent="0.35">
      <c r="A428" t="s">
        <v>8935</v>
      </c>
      <c r="B428" s="17">
        <v>5.6689999999999996</v>
      </c>
      <c r="C428">
        <f t="shared" si="6"/>
        <v>6141.0469999999996</v>
      </c>
    </row>
    <row r="429" spans="1:3" ht="17.25" x14ac:dyDescent="0.35">
      <c r="A429" t="s">
        <v>8936</v>
      </c>
      <c r="B429" s="17">
        <v>5.9050000000000002</v>
      </c>
      <c r="C429">
        <f t="shared" si="6"/>
        <v>6146.9519999999993</v>
      </c>
    </row>
    <row r="430" spans="1:3" ht="17.25" x14ac:dyDescent="0.35">
      <c r="A430" t="s">
        <v>8937</v>
      </c>
      <c r="B430" s="17">
        <v>7.274</v>
      </c>
      <c r="C430">
        <f t="shared" si="6"/>
        <v>6154.2259999999997</v>
      </c>
    </row>
    <row r="431" spans="1:3" ht="17.25" x14ac:dyDescent="0.35">
      <c r="A431" t="s">
        <v>8938</v>
      </c>
      <c r="B431" s="17">
        <v>6.8970000000000002</v>
      </c>
      <c r="C431">
        <f t="shared" si="6"/>
        <v>6161.1229999999996</v>
      </c>
    </row>
    <row r="432" spans="1:3" ht="17.25" x14ac:dyDescent="0.35">
      <c r="A432" t="s">
        <v>8939</v>
      </c>
      <c r="B432" s="17">
        <v>5.8140000000000001</v>
      </c>
      <c r="C432">
        <f t="shared" si="6"/>
        <v>6166.9369999999999</v>
      </c>
    </row>
    <row r="433" spans="1:3" ht="17.25" x14ac:dyDescent="0.35">
      <c r="A433" t="s">
        <v>8940</v>
      </c>
      <c r="B433" s="17">
        <v>6.0620000000000003</v>
      </c>
      <c r="C433">
        <f t="shared" si="6"/>
        <v>6172.9989999999998</v>
      </c>
    </row>
    <row r="434" spans="1:3" ht="17.25" x14ac:dyDescent="0.35">
      <c r="A434" t="s">
        <v>8941</v>
      </c>
      <c r="B434" s="17">
        <v>5.4989999999999997</v>
      </c>
      <c r="C434">
        <f t="shared" si="6"/>
        <v>6178.4979999999996</v>
      </c>
    </row>
    <row r="435" spans="1:3" ht="17.25" x14ac:dyDescent="0.35">
      <c r="A435" t="s">
        <v>8942</v>
      </c>
      <c r="B435" s="17">
        <v>5.1980000000000004</v>
      </c>
      <c r="C435">
        <f t="shared" si="6"/>
        <v>6183.6959999999999</v>
      </c>
    </row>
    <row r="436" spans="1:3" ht="17.25" x14ac:dyDescent="0.35">
      <c r="A436" t="s">
        <v>8943</v>
      </c>
      <c r="B436" s="17">
        <v>5.0970000000000004</v>
      </c>
      <c r="C436">
        <f t="shared" si="6"/>
        <v>6188.7929999999997</v>
      </c>
    </row>
    <row r="437" spans="1:3" ht="17.25" x14ac:dyDescent="0.35">
      <c r="A437" t="s">
        <v>8944</v>
      </c>
      <c r="B437" s="17">
        <v>5.0010000000000003</v>
      </c>
      <c r="C437">
        <f t="shared" si="6"/>
        <v>6193.7939999999999</v>
      </c>
    </row>
    <row r="438" spans="1:3" ht="17.25" x14ac:dyDescent="0.35">
      <c r="A438" t="s">
        <v>8945</v>
      </c>
      <c r="B438" s="17">
        <v>4.8899999999999997</v>
      </c>
      <c r="C438">
        <f t="shared" si="6"/>
        <v>6198.6840000000002</v>
      </c>
    </row>
    <row r="439" spans="1:3" ht="17.25" x14ac:dyDescent="0.35">
      <c r="A439" t="s">
        <v>8946</v>
      </c>
      <c r="B439" s="17">
        <v>4.8049999999999997</v>
      </c>
      <c r="C439">
        <f t="shared" si="6"/>
        <v>6203.4890000000005</v>
      </c>
    </row>
    <row r="440" spans="1:3" ht="17.25" x14ac:dyDescent="0.35">
      <c r="A440" t="s">
        <v>8947</v>
      </c>
      <c r="B440" s="17">
        <v>4.7119999999999997</v>
      </c>
      <c r="C440">
        <f t="shared" si="6"/>
        <v>6208.2010000000009</v>
      </c>
    </row>
    <row r="441" spans="1:3" ht="17.25" x14ac:dyDescent="0.35">
      <c r="A441" t="s">
        <v>8948</v>
      </c>
      <c r="B441" s="17">
        <v>6.633</v>
      </c>
      <c r="C441">
        <f t="shared" si="6"/>
        <v>6214.8340000000007</v>
      </c>
    </row>
    <row r="442" spans="1:3" ht="17.25" x14ac:dyDescent="0.35">
      <c r="A442" t="s">
        <v>8949</v>
      </c>
      <c r="B442" s="17">
        <v>9.0869999999999997</v>
      </c>
      <c r="C442">
        <f t="shared" si="6"/>
        <v>6223.9210000000012</v>
      </c>
    </row>
    <row r="443" spans="1:3" ht="17.25" x14ac:dyDescent="0.35">
      <c r="A443" t="s">
        <v>8950</v>
      </c>
      <c r="B443" s="17">
        <v>6.65</v>
      </c>
      <c r="C443">
        <f t="shared" si="6"/>
        <v>6230.5710000000008</v>
      </c>
    </row>
    <row r="444" spans="1:3" ht="17.25" x14ac:dyDescent="0.35">
      <c r="A444" t="s">
        <v>8951</v>
      </c>
      <c r="B444" s="17">
        <v>5.8719999999999999</v>
      </c>
      <c r="C444">
        <f t="shared" si="6"/>
        <v>6236.4430000000011</v>
      </c>
    </row>
    <row r="445" spans="1:3" ht="17.25" x14ac:dyDescent="0.35">
      <c r="A445" t="s">
        <v>8952</v>
      </c>
      <c r="B445" s="17">
        <v>5.89</v>
      </c>
      <c r="C445">
        <f t="shared" si="6"/>
        <v>6242.3330000000014</v>
      </c>
    </row>
    <row r="446" spans="1:3" ht="17.25" x14ac:dyDescent="0.35">
      <c r="A446" t="s">
        <v>8953</v>
      </c>
      <c r="B446" s="17">
        <v>5.4980000000000002</v>
      </c>
      <c r="C446">
        <f t="shared" si="6"/>
        <v>6247.831000000001</v>
      </c>
    </row>
    <row r="447" spans="1:3" ht="17.25" x14ac:dyDescent="0.35">
      <c r="A447" t="s">
        <v>8954</v>
      </c>
      <c r="B447" s="17">
        <v>5.17</v>
      </c>
      <c r="C447">
        <f t="shared" si="6"/>
        <v>6253.0010000000011</v>
      </c>
    </row>
    <row r="448" spans="1:3" ht="17.25" x14ac:dyDescent="0.35">
      <c r="A448" t="s">
        <v>8955</v>
      </c>
      <c r="B448" s="17">
        <v>5.2370000000000001</v>
      </c>
      <c r="C448">
        <f t="shared" si="6"/>
        <v>6258.2380000000012</v>
      </c>
    </row>
    <row r="449" spans="1:3" ht="17.25" x14ac:dyDescent="0.35">
      <c r="A449" t="s">
        <v>8956</v>
      </c>
      <c r="B449" s="17">
        <v>4.9939999999999998</v>
      </c>
      <c r="C449">
        <f t="shared" si="6"/>
        <v>6263.2320000000009</v>
      </c>
    </row>
    <row r="450" spans="1:3" ht="17.25" x14ac:dyDescent="0.35">
      <c r="A450" t="s">
        <v>8957</v>
      </c>
      <c r="B450" s="17">
        <v>4.9139999999999997</v>
      </c>
      <c r="C450">
        <f t="shared" si="6"/>
        <v>6268.1460000000006</v>
      </c>
    </row>
    <row r="451" spans="1:3" ht="17.25" x14ac:dyDescent="0.35">
      <c r="A451" t="s">
        <v>8958</v>
      </c>
      <c r="B451" s="17">
        <v>4.766</v>
      </c>
      <c r="C451">
        <f t="shared" si="6"/>
        <v>6272.9120000000003</v>
      </c>
    </row>
    <row r="452" spans="1:3" ht="17.25" x14ac:dyDescent="0.35">
      <c r="A452" t="s">
        <v>8959</v>
      </c>
      <c r="B452" s="17">
        <v>4.5979999999999999</v>
      </c>
      <c r="C452">
        <f t="shared" ref="C452:C515" si="7">C451+B452</f>
        <v>6277.51</v>
      </c>
    </row>
    <row r="453" spans="1:3" ht="17.25" x14ac:dyDescent="0.35">
      <c r="A453" t="s">
        <v>8960</v>
      </c>
      <c r="B453" s="17">
        <v>4.4729999999999999</v>
      </c>
      <c r="C453">
        <f t="shared" si="7"/>
        <v>6281.9830000000002</v>
      </c>
    </row>
    <row r="454" spans="1:3" ht="17.25" x14ac:dyDescent="0.35">
      <c r="A454" t="s">
        <v>8961</v>
      </c>
      <c r="B454" s="17">
        <v>4.319</v>
      </c>
      <c r="C454">
        <f t="shared" si="7"/>
        <v>6286.3020000000006</v>
      </c>
    </row>
    <row r="455" spans="1:3" ht="17.25" x14ac:dyDescent="0.35">
      <c r="A455" t="s">
        <v>8962</v>
      </c>
      <c r="B455" s="17">
        <v>4.2770000000000001</v>
      </c>
      <c r="C455">
        <f t="shared" si="7"/>
        <v>6290.5790000000006</v>
      </c>
    </row>
    <row r="456" spans="1:3" ht="17.25" x14ac:dyDescent="0.35">
      <c r="A456" t="s">
        <v>8963</v>
      </c>
      <c r="B456" s="17">
        <v>4.0650000000000004</v>
      </c>
      <c r="C456">
        <f t="shared" si="7"/>
        <v>6294.6440000000002</v>
      </c>
    </row>
    <row r="457" spans="1:3" ht="17.25" x14ac:dyDescent="0.35">
      <c r="A457" t="s">
        <v>8966</v>
      </c>
      <c r="B457" s="17">
        <v>4.1609999999999996</v>
      </c>
      <c r="C457">
        <f t="shared" si="7"/>
        <v>6298.8050000000003</v>
      </c>
    </row>
    <row r="458" spans="1:3" ht="17.25" x14ac:dyDescent="0.35">
      <c r="A458" t="s">
        <v>8967</v>
      </c>
      <c r="B458" s="17">
        <v>4.07</v>
      </c>
      <c r="C458">
        <f t="shared" si="7"/>
        <v>6302.875</v>
      </c>
    </row>
    <row r="459" spans="1:3" ht="17.25" x14ac:dyDescent="0.35">
      <c r="A459" t="s">
        <v>8968</v>
      </c>
      <c r="B459" s="17">
        <v>3.9460000000000002</v>
      </c>
      <c r="C459">
        <f t="shared" si="7"/>
        <v>6306.8209999999999</v>
      </c>
    </row>
    <row r="460" spans="1:3" ht="17.25" x14ac:dyDescent="0.35">
      <c r="A460" t="s">
        <v>8969</v>
      </c>
      <c r="B460" s="17">
        <v>4.0449999999999999</v>
      </c>
      <c r="C460">
        <f t="shared" si="7"/>
        <v>6310.866</v>
      </c>
    </row>
    <row r="461" spans="1:3" ht="17.25" x14ac:dyDescent="0.35">
      <c r="A461" t="s">
        <v>8970</v>
      </c>
      <c r="B461" s="17">
        <v>4.0129999999999999</v>
      </c>
      <c r="C461">
        <f t="shared" si="7"/>
        <v>6314.8789999999999</v>
      </c>
    </row>
    <row r="462" spans="1:3" ht="17.25" x14ac:dyDescent="0.35">
      <c r="A462" t="s">
        <v>8971</v>
      </c>
      <c r="B462" s="17">
        <v>3.9940000000000002</v>
      </c>
      <c r="C462">
        <f t="shared" si="7"/>
        <v>6318.8729999999996</v>
      </c>
    </row>
    <row r="463" spans="1:3" ht="17.25" x14ac:dyDescent="0.35">
      <c r="A463" t="s">
        <v>8972</v>
      </c>
      <c r="B463" s="17">
        <v>3.7440000000000002</v>
      </c>
      <c r="C463">
        <f t="shared" si="7"/>
        <v>6322.6169999999993</v>
      </c>
    </row>
    <row r="464" spans="1:3" ht="17.25" x14ac:dyDescent="0.35">
      <c r="A464" t="s">
        <v>8973</v>
      </c>
      <c r="B464" s="17">
        <v>3.63</v>
      </c>
      <c r="C464">
        <f t="shared" si="7"/>
        <v>6326.2469999999994</v>
      </c>
    </row>
    <row r="465" spans="1:3" ht="17.25" x14ac:dyDescent="0.35">
      <c r="A465" t="s">
        <v>8974</v>
      </c>
      <c r="B465" s="17">
        <v>3.5939999999999999</v>
      </c>
      <c r="C465">
        <f t="shared" si="7"/>
        <v>6329.8409999999994</v>
      </c>
    </row>
    <row r="466" spans="1:3" ht="17.25" x14ac:dyDescent="0.35">
      <c r="A466" t="s">
        <v>8975</v>
      </c>
      <c r="B466" s="17">
        <v>3.504</v>
      </c>
      <c r="C466">
        <f t="shared" si="7"/>
        <v>6333.3449999999993</v>
      </c>
    </row>
    <row r="467" spans="1:3" ht="17.25" x14ac:dyDescent="0.35">
      <c r="A467" t="s">
        <v>8976</v>
      </c>
      <c r="B467" s="17">
        <v>3.56</v>
      </c>
      <c r="C467">
        <f t="shared" si="7"/>
        <v>6336.9049999999997</v>
      </c>
    </row>
    <row r="468" spans="1:3" ht="17.25" x14ac:dyDescent="0.35">
      <c r="A468" t="s">
        <v>8977</v>
      </c>
      <c r="B468" s="17">
        <v>4.4800000000000004</v>
      </c>
      <c r="C468">
        <f t="shared" si="7"/>
        <v>6341.3849999999993</v>
      </c>
    </row>
    <row r="469" spans="1:3" ht="17.25" x14ac:dyDescent="0.35">
      <c r="A469" t="s">
        <v>8978</v>
      </c>
      <c r="B469" s="17">
        <v>4.6360000000000001</v>
      </c>
      <c r="C469">
        <f t="shared" si="7"/>
        <v>6346.0209999999997</v>
      </c>
    </row>
    <row r="470" spans="1:3" ht="17.25" x14ac:dyDescent="0.35">
      <c r="A470" t="s">
        <v>8979</v>
      </c>
      <c r="B470" s="17">
        <v>4.0739999999999998</v>
      </c>
      <c r="C470">
        <f t="shared" si="7"/>
        <v>6350.0949999999993</v>
      </c>
    </row>
    <row r="471" spans="1:3" ht="17.25" x14ac:dyDescent="0.35">
      <c r="A471" t="s">
        <v>8980</v>
      </c>
      <c r="B471" s="17">
        <v>3.7570000000000001</v>
      </c>
      <c r="C471">
        <f t="shared" si="7"/>
        <v>6353.851999999999</v>
      </c>
    </row>
    <row r="472" spans="1:3" ht="17.25" x14ac:dyDescent="0.35">
      <c r="A472" t="s">
        <v>8981</v>
      </c>
      <c r="B472" s="17">
        <v>3.7690000000000001</v>
      </c>
      <c r="C472">
        <f t="shared" si="7"/>
        <v>6357.6209999999992</v>
      </c>
    </row>
    <row r="473" spans="1:3" ht="17.25" x14ac:dyDescent="0.35">
      <c r="A473" t="s">
        <v>8982</v>
      </c>
      <c r="B473" s="17">
        <v>3.8879999999999999</v>
      </c>
      <c r="C473">
        <f t="shared" si="7"/>
        <v>6361.5089999999991</v>
      </c>
    </row>
    <row r="474" spans="1:3" ht="17.25" x14ac:dyDescent="0.35">
      <c r="A474" t="s">
        <v>8983</v>
      </c>
      <c r="B474" s="17">
        <v>3.54</v>
      </c>
      <c r="C474">
        <f t="shared" si="7"/>
        <v>6365.0489999999991</v>
      </c>
    </row>
    <row r="475" spans="1:3" ht="17.25" x14ac:dyDescent="0.35">
      <c r="A475" t="s">
        <v>8984</v>
      </c>
      <c r="B475" s="17">
        <v>3.7519999999999998</v>
      </c>
      <c r="C475">
        <f t="shared" si="7"/>
        <v>6368.8009999999995</v>
      </c>
    </row>
    <row r="476" spans="1:3" ht="17.25" x14ac:dyDescent="0.35">
      <c r="A476" t="s">
        <v>8985</v>
      </c>
      <c r="B476" s="17">
        <v>3.5750000000000002</v>
      </c>
      <c r="C476">
        <f t="shared" si="7"/>
        <v>6372.3759999999993</v>
      </c>
    </row>
    <row r="477" spans="1:3" ht="17.25" x14ac:dyDescent="0.35">
      <c r="A477" t="s">
        <v>8986</v>
      </c>
      <c r="B477" s="17">
        <v>3.778</v>
      </c>
      <c r="C477">
        <f t="shared" si="7"/>
        <v>6376.1539999999995</v>
      </c>
    </row>
    <row r="478" spans="1:3" ht="17.25" x14ac:dyDescent="0.35">
      <c r="A478" t="s">
        <v>8987</v>
      </c>
      <c r="B478" s="17">
        <v>3.5539999999999998</v>
      </c>
      <c r="C478">
        <f t="shared" si="7"/>
        <v>6379.7079999999996</v>
      </c>
    </row>
    <row r="479" spans="1:3" ht="17.25" x14ac:dyDescent="0.35">
      <c r="A479" t="s">
        <v>8988</v>
      </c>
      <c r="B479" s="17">
        <v>9.9659999999999993</v>
      </c>
      <c r="C479">
        <f t="shared" si="7"/>
        <v>6389.674</v>
      </c>
    </row>
    <row r="480" spans="1:3" ht="17.25" x14ac:dyDescent="0.35">
      <c r="A480" t="s">
        <v>8989</v>
      </c>
      <c r="B480" s="17">
        <v>7.7770000000000001</v>
      </c>
      <c r="C480">
        <f t="shared" si="7"/>
        <v>6397.451</v>
      </c>
    </row>
    <row r="481" spans="1:3" ht="17.25" x14ac:dyDescent="0.35">
      <c r="A481" t="s">
        <v>8990</v>
      </c>
      <c r="B481" s="17">
        <v>5.81</v>
      </c>
      <c r="C481">
        <f t="shared" si="7"/>
        <v>6403.2610000000004</v>
      </c>
    </row>
    <row r="482" spans="1:3" ht="17.25" x14ac:dyDescent="0.35">
      <c r="A482" t="s">
        <v>8991</v>
      </c>
      <c r="B482" s="17">
        <v>4.3109999999999999</v>
      </c>
      <c r="C482">
        <f t="shared" si="7"/>
        <v>6407.5720000000001</v>
      </c>
    </row>
    <row r="483" spans="1:3" ht="17.25" x14ac:dyDescent="0.35">
      <c r="A483" t="s">
        <v>8992</v>
      </c>
      <c r="B483" s="17">
        <v>3.8860000000000001</v>
      </c>
      <c r="C483">
        <f t="shared" si="7"/>
        <v>6411.4580000000005</v>
      </c>
    </row>
    <row r="484" spans="1:3" ht="17.25" x14ac:dyDescent="0.35">
      <c r="A484" t="s">
        <v>8993</v>
      </c>
      <c r="B484" s="17">
        <v>3.8479999999999999</v>
      </c>
      <c r="C484">
        <f t="shared" si="7"/>
        <v>6415.3060000000005</v>
      </c>
    </row>
    <row r="485" spans="1:3" ht="17.25" x14ac:dyDescent="0.35">
      <c r="A485" t="s">
        <v>8994</v>
      </c>
      <c r="B485" s="17">
        <v>3.617</v>
      </c>
      <c r="C485">
        <f t="shared" si="7"/>
        <v>6418.9230000000007</v>
      </c>
    </row>
    <row r="486" spans="1:3" ht="17.25" x14ac:dyDescent="0.35">
      <c r="A486" t="s">
        <v>8995</v>
      </c>
      <c r="B486" s="17">
        <v>3.73</v>
      </c>
      <c r="C486">
        <f t="shared" si="7"/>
        <v>6422.6530000000002</v>
      </c>
    </row>
    <row r="487" spans="1:3" ht="17.25" x14ac:dyDescent="0.35">
      <c r="A487" t="s">
        <v>8998</v>
      </c>
      <c r="B487" s="17">
        <v>3.774</v>
      </c>
      <c r="C487">
        <f t="shared" si="7"/>
        <v>6426.4270000000006</v>
      </c>
    </row>
    <row r="488" spans="1:3" ht="17.25" x14ac:dyDescent="0.35">
      <c r="A488" t="s">
        <v>8999</v>
      </c>
      <c r="B488" s="17">
        <v>3.25</v>
      </c>
      <c r="C488">
        <f t="shared" si="7"/>
        <v>6429.6770000000006</v>
      </c>
    </row>
    <row r="489" spans="1:3" ht="17.25" x14ac:dyDescent="0.35">
      <c r="A489" t="s">
        <v>9000</v>
      </c>
      <c r="B489" s="17">
        <v>3.45</v>
      </c>
      <c r="C489">
        <f t="shared" si="7"/>
        <v>6433.1270000000004</v>
      </c>
    </row>
    <row r="490" spans="1:3" ht="17.25" x14ac:dyDescent="0.35">
      <c r="A490" t="s">
        <v>9001</v>
      </c>
      <c r="B490" s="17">
        <v>4.5880000000000001</v>
      </c>
      <c r="C490">
        <f t="shared" si="7"/>
        <v>6437.7150000000001</v>
      </c>
    </row>
    <row r="491" spans="1:3" ht="17.25" x14ac:dyDescent="0.35">
      <c r="A491" t="s">
        <v>9002</v>
      </c>
      <c r="B491" s="17">
        <v>3.6579999999999999</v>
      </c>
      <c r="C491">
        <f t="shared" si="7"/>
        <v>6441.3730000000005</v>
      </c>
    </row>
    <row r="492" spans="1:3" ht="17.25" x14ac:dyDescent="0.35">
      <c r="A492" t="s">
        <v>9003</v>
      </c>
      <c r="B492" s="17">
        <v>3.524</v>
      </c>
      <c r="C492">
        <f t="shared" si="7"/>
        <v>6444.8970000000008</v>
      </c>
    </row>
    <row r="493" spans="1:3" ht="17.25" x14ac:dyDescent="0.35">
      <c r="A493" t="s">
        <v>9004</v>
      </c>
      <c r="B493" s="17">
        <v>3.117</v>
      </c>
      <c r="C493">
        <f t="shared" si="7"/>
        <v>6448.014000000001</v>
      </c>
    </row>
    <row r="494" spans="1:3" ht="17.25" x14ac:dyDescent="0.35">
      <c r="A494" t="s">
        <v>9005</v>
      </c>
      <c r="B494" s="17">
        <v>3.35</v>
      </c>
      <c r="C494">
        <f t="shared" si="7"/>
        <v>6451.3640000000014</v>
      </c>
    </row>
    <row r="495" spans="1:3" ht="17.25" x14ac:dyDescent="0.35">
      <c r="A495" t="s">
        <v>9006</v>
      </c>
      <c r="B495" s="17">
        <v>4.7690000000000001</v>
      </c>
      <c r="C495">
        <f t="shared" si="7"/>
        <v>6456.1330000000016</v>
      </c>
    </row>
    <row r="496" spans="1:3" ht="17.25" x14ac:dyDescent="0.35">
      <c r="A496" t="s">
        <v>9007</v>
      </c>
      <c r="B496" s="17">
        <v>3.8410000000000002</v>
      </c>
      <c r="C496">
        <f t="shared" si="7"/>
        <v>6459.974000000002</v>
      </c>
    </row>
    <row r="497" spans="1:3" ht="17.25" x14ac:dyDescent="0.35">
      <c r="A497" t="s">
        <v>9008</v>
      </c>
      <c r="B497" s="17">
        <v>3.4129999999999998</v>
      </c>
      <c r="C497">
        <f t="shared" si="7"/>
        <v>6463.3870000000015</v>
      </c>
    </row>
    <row r="498" spans="1:3" ht="17.25" x14ac:dyDescent="0.35">
      <c r="A498" t="s">
        <v>9009</v>
      </c>
      <c r="B498" s="17">
        <v>3.218</v>
      </c>
      <c r="C498">
        <f t="shared" si="7"/>
        <v>6466.6050000000014</v>
      </c>
    </row>
    <row r="499" spans="1:3" ht="17.25" x14ac:dyDescent="0.35">
      <c r="A499" t="s">
        <v>9010</v>
      </c>
      <c r="B499" s="17">
        <v>2.952</v>
      </c>
      <c r="C499">
        <f t="shared" si="7"/>
        <v>6469.5570000000016</v>
      </c>
    </row>
    <row r="500" spans="1:3" ht="17.25" x14ac:dyDescent="0.35">
      <c r="A500" t="s">
        <v>9011</v>
      </c>
      <c r="B500" s="17">
        <v>2.82</v>
      </c>
      <c r="C500">
        <f t="shared" si="7"/>
        <v>6472.3770000000013</v>
      </c>
    </row>
    <row r="501" spans="1:3" ht="17.25" x14ac:dyDescent="0.35">
      <c r="A501" t="s">
        <v>9012</v>
      </c>
      <c r="B501" s="17">
        <v>2.7010000000000001</v>
      </c>
      <c r="C501">
        <f t="shared" si="7"/>
        <v>6475.0780000000013</v>
      </c>
    </row>
    <row r="502" spans="1:3" ht="17.25" x14ac:dyDescent="0.35">
      <c r="A502" t="s">
        <v>9013</v>
      </c>
      <c r="B502" s="17">
        <v>2.3570000000000002</v>
      </c>
      <c r="C502">
        <f t="shared" si="7"/>
        <v>6477.4350000000013</v>
      </c>
    </row>
    <row r="503" spans="1:3" ht="17.25" x14ac:dyDescent="0.35">
      <c r="A503" t="s">
        <v>9014</v>
      </c>
      <c r="B503" s="17">
        <v>2.238</v>
      </c>
      <c r="C503">
        <f t="shared" si="7"/>
        <v>6479.6730000000016</v>
      </c>
    </row>
    <row r="504" spans="1:3" ht="17.25" x14ac:dyDescent="0.35">
      <c r="A504" t="s">
        <v>9015</v>
      </c>
      <c r="B504" s="17">
        <v>2.4790000000000001</v>
      </c>
      <c r="C504">
        <f t="shared" si="7"/>
        <v>6482.1520000000019</v>
      </c>
    </row>
    <row r="505" spans="1:3" ht="17.25" x14ac:dyDescent="0.35">
      <c r="A505" t="s">
        <v>9016</v>
      </c>
      <c r="B505" s="17">
        <v>2.6030000000000002</v>
      </c>
      <c r="C505">
        <f t="shared" si="7"/>
        <v>6484.7550000000019</v>
      </c>
    </row>
    <row r="506" spans="1:3" ht="17.25" x14ac:dyDescent="0.35">
      <c r="A506" t="s">
        <v>9017</v>
      </c>
      <c r="B506" s="17">
        <v>3.1930000000000001</v>
      </c>
      <c r="C506">
        <f t="shared" si="7"/>
        <v>6487.9480000000021</v>
      </c>
    </row>
    <row r="507" spans="1:3" ht="17.25" x14ac:dyDescent="0.35">
      <c r="A507" t="s">
        <v>9018</v>
      </c>
      <c r="B507" s="17">
        <v>2.8889999999999998</v>
      </c>
      <c r="C507">
        <f t="shared" si="7"/>
        <v>6490.8370000000023</v>
      </c>
    </row>
    <row r="508" spans="1:3" ht="17.25" x14ac:dyDescent="0.35">
      <c r="A508" t="s">
        <v>9019</v>
      </c>
      <c r="B508" s="17">
        <v>2.6179999999999999</v>
      </c>
      <c r="C508">
        <f t="shared" si="7"/>
        <v>6493.4550000000027</v>
      </c>
    </row>
    <row r="509" spans="1:3" ht="17.25" x14ac:dyDescent="0.35">
      <c r="A509" t="s">
        <v>9020</v>
      </c>
      <c r="B509" s="17">
        <v>2.415</v>
      </c>
      <c r="C509">
        <f t="shared" si="7"/>
        <v>6495.8700000000026</v>
      </c>
    </row>
    <row r="510" spans="1:3" ht="17.25" x14ac:dyDescent="0.35">
      <c r="A510" t="s">
        <v>9021</v>
      </c>
      <c r="B510" s="17">
        <v>2.3170000000000002</v>
      </c>
      <c r="C510">
        <f t="shared" si="7"/>
        <v>6498.1870000000026</v>
      </c>
    </row>
    <row r="511" spans="1:3" ht="17.25" x14ac:dyDescent="0.35">
      <c r="A511" t="s">
        <v>9022</v>
      </c>
      <c r="B511" s="17">
        <v>2.2250000000000001</v>
      </c>
      <c r="C511">
        <f t="shared" si="7"/>
        <v>6500.412000000003</v>
      </c>
    </row>
    <row r="512" spans="1:3" ht="17.25" x14ac:dyDescent="0.35">
      <c r="A512" t="s">
        <v>9023</v>
      </c>
      <c r="B512" s="17">
        <v>1.946</v>
      </c>
      <c r="C512">
        <f t="shared" si="7"/>
        <v>6502.3580000000029</v>
      </c>
    </row>
    <row r="513" spans="1:3" ht="17.25" x14ac:dyDescent="0.35">
      <c r="A513" t="s">
        <v>9024</v>
      </c>
      <c r="B513" s="17">
        <v>1.972</v>
      </c>
      <c r="C513">
        <f t="shared" si="7"/>
        <v>6504.3300000000027</v>
      </c>
    </row>
    <row r="514" spans="1:3" ht="17.25" x14ac:dyDescent="0.35">
      <c r="A514" t="s">
        <v>9025</v>
      </c>
      <c r="B514" s="17">
        <v>1.609</v>
      </c>
      <c r="C514">
        <f t="shared" si="7"/>
        <v>6505.939000000003</v>
      </c>
    </row>
    <row r="515" spans="1:3" ht="17.25" x14ac:dyDescent="0.35">
      <c r="A515" t="s">
        <v>9026</v>
      </c>
      <c r="B515" s="17">
        <v>1.31</v>
      </c>
      <c r="C515">
        <f t="shared" si="7"/>
        <v>6507.2490000000034</v>
      </c>
    </row>
    <row r="516" spans="1:3" ht="17.25" x14ac:dyDescent="0.35">
      <c r="A516" t="s">
        <v>9027</v>
      </c>
      <c r="B516" s="17">
        <v>1.446</v>
      </c>
      <c r="C516">
        <f t="shared" ref="C516:C579" si="8">C515+B516</f>
        <v>6508.6950000000033</v>
      </c>
    </row>
    <row r="517" spans="1:3" ht="17.25" x14ac:dyDescent="0.35">
      <c r="A517" t="s">
        <v>9028</v>
      </c>
      <c r="B517" s="17">
        <v>2.7410000000000001</v>
      </c>
      <c r="C517">
        <f t="shared" si="8"/>
        <v>6511.4360000000033</v>
      </c>
    </row>
    <row r="518" spans="1:3" ht="17.25" x14ac:dyDescent="0.35">
      <c r="A518" t="s">
        <v>9030</v>
      </c>
      <c r="B518" s="17">
        <v>2.2200000000000002</v>
      </c>
      <c r="C518">
        <f t="shared" si="8"/>
        <v>6513.6560000000036</v>
      </c>
    </row>
    <row r="519" spans="1:3" ht="17.25" x14ac:dyDescent="0.35">
      <c r="A519" t="s">
        <v>9031</v>
      </c>
      <c r="B519" s="17">
        <v>2.1120000000000001</v>
      </c>
      <c r="C519">
        <f t="shared" si="8"/>
        <v>6515.7680000000037</v>
      </c>
    </row>
    <row r="520" spans="1:3" ht="17.25" x14ac:dyDescent="0.35">
      <c r="A520" t="s">
        <v>9032</v>
      </c>
      <c r="B520" s="17">
        <v>1.583</v>
      </c>
      <c r="C520">
        <f t="shared" si="8"/>
        <v>6517.3510000000033</v>
      </c>
    </row>
    <row r="521" spans="1:3" ht="17.25" x14ac:dyDescent="0.35">
      <c r="A521" t="s">
        <v>9033</v>
      </c>
      <c r="B521" s="17">
        <v>1.139</v>
      </c>
      <c r="C521">
        <f t="shared" si="8"/>
        <v>6518.4900000000034</v>
      </c>
    </row>
    <row r="522" spans="1:3" ht="17.25" x14ac:dyDescent="0.35">
      <c r="A522" t="s">
        <v>9034</v>
      </c>
      <c r="B522" s="17">
        <v>1.1639999999999999</v>
      </c>
      <c r="C522">
        <f t="shared" si="8"/>
        <v>6519.6540000000032</v>
      </c>
    </row>
    <row r="523" spans="1:3" ht="17.25" x14ac:dyDescent="0.35">
      <c r="A523" t="s">
        <v>9035</v>
      </c>
      <c r="B523" s="17">
        <v>1.1100000000000001</v>
      </c>
      <c r="C523">
        <f t="shared" si="8"/>
        <v>6520.7640000000029</v>
      </c>
    </row>
    <row r="524" spans="1:3" ht="17.25" x14ac:dyDescent="0.35">
      <c r="A524" t="s">
        <v>9036</v>
      </c>
      <c r="B524" s="17">
        <v>0.86099999999999999</v>
      </c>
      <c r="C524">
        <f t="shared" si="8"/>
        <v>6521.6250000000027</v>
      </c>
    </row>
    <row r="525" spans="1:3" ht="17.25" x14ac:dyDescent="0.35">
      <c r="A525" t="s">
        <v>9037</v>
      </c>
      <c r="B525" s="17">
        <v>0.69599999999999995</v>
      </c>
      <c r="C525">
        <f t="shared" si="8"/>
        <v>6522.3210000000026</v>
      </c>
    </row>
    <row r="526" spans="1:3" ht="17.25" x14ac:dyDescent="0.35">
      <c r="A526" t="s">
        <v>9038</v>
      </c>
      <c r="B526" s="17">
        <v>0.89600000000000002</v>
      </c>
      <c r="C526">
        <f t="shared" si="8"/>
        <v>6523.2170000000024</v>
      </c>
    </row>
    <row r="527" spans="1:3" ht="17.25" x14ac:dyDescent="0.35">
      <c r="A527" t="s">
        <v>9039</v>
      </c>
      <c r="B527" s="17">
        <v>0.86699999999999999</v>
      </c>
      <c r="C527">
        <f t="shared" si="8"/>
        <v>6524.0840000000026</v>
      </c>
    </row>
    <row r="528" spans="1:3" ht="17.25" x14ac:dyDescent="0.35">
      <c r="A528" t="s">
        <v>9040</v>
      </c>
      <c r="B528" s="17">
        <v>0.79900000000000004</v>
      </c>
      <c r="C528">
        <f t="shared" si="8"/>
        <v>6524.8830000000025</v>
      </c>
    </row>
    <row r="529" spans="1:3" ht="17.25" x14ac:dyDescent="0.35">
      <c r="A529" t="s">
        <v>9041</v>
      </c>
      <c r="B529" s="17">
        <v>0.95</v>
      </c>
      <c r="C529">
        <f t="shared" si="8"/>
        <v>6525.8330000000024</v>
      </c>
    </row>
    <row r="530" spans="1:3" ht="17.25" x14ac:dyDescent="0.35">
      <c r="A530" t="s">
        <v>9042</v>
      </c>
      <c r="B530" s="17">
        <v>0.76900000000000002</v>
      </c>
      <c r="C530">
        <f t="shared" si="8"/>
        <v>6526.6020000000026</v>
      </c>
    </row>
    <row r="531" spans="1:3" ht="17.25" x14ac:dyDescent="0.35">
      <c r="A531" t="s">
        <v>9043</v>
      </c>
      <c r="B531" s="17">
        <v>0.72199999999999998</v>
      </c>
      <c r="C531">
        <f t="shared" si="8"/>
        <v>6527.3240000000023</v>
      </c>
    </row>
    <row r="532" spans="1:3" ht="17.25" x14ac:dyDescent="0.35">
      <c r="A532" t="s">
        <v>9044</v>
      </c>
      <c r="B532" s="17">
        <v>0.79600000000000004</v>
      </c>
      <c r="C532">
        <f t="shared" si="8"/>
        <v>6528.1200000000026</v>
      </c>
    </row>
    <row r="533" spans="1:3" ht="17.25" x14ac:dyDescent="0.35">
      <c r="A533" t="s">
        <v>9045</v>
      </c>
      <c r="B533" s="17">
        <v>18.045000000000002</v>
      </c>
      <c r="C533">
        <f t="shared" si="8"/>
        <v>6546.1650000000027</v>
      </c>
    </row>
    <row r="534" spans="1:3" ht="17.25" x14ac:dyDescent="0.35">
      <c r="A534" t="s">
        <v>9046</v>
      </c>
      <c r="B534" s="17">
        <v>6.6369999999999996</v>
      </c>
      <c r="C534">
        <f t="shared" si="8"/>
        <v>6552.8020000000024</v>
      </c>
    </row>
    <row r="535" spans="1:3" ht="17.25" x14ac:dyDescent="0.35">
      <c r="A535" t="s">
        <v>9047</v>
      </c>
      <c r="B535" s="17">
        <v>5.6340000000000003</v>
      </c>
      <c r="C535">
        <f t="shared" si="8"/>
        <v>6558.4360000000024</v>
      </c>
    </row>
    <row r="536" spans="1:3" ht="17.25" x14ac:dyDescent="0.35">
      <c r="A536" t="s">
        <v>9048</v>
      </c>
      <c r="B536" s="17">
        <v>10.586</v>
      </c>
      <c r="C536">
        <f t="shared" si="8"/>
        <v>6569.0220000000027</v>
      </c>
    </row>
    <row r="537" spans="1:3" ht="17.25" x14ac:dyDescent="0.35">
      <c r="A537" t="s">
        <v>9049</v>
      </c>
      <c r="B537" s="17">
        <v>7.4059999999999997</v>
      </c>
      <c r="C537">
        <f t="shared" si="8"/>
        <v>6576.4280000000026</v>
      </c>
    </row>
    <row r="538" spans="1:3" ht="17.25" x14ac:dyDescent="0.35">
      <c r="A538" t="s">
        <v>9050</v>
      </c>
      <c r="B538" s="17">
        <v>3.0819999999999999</v>
      </c>
      <c r="C538">
        <f t="shared" si="8"/>
        <v>6579.5100000000029</v>
      </c>
    </row>
    <row r="539" spans="1:3" ht="17.25" x14ac:dyDescent="0.35">
      <c r="A539" t="s">
        <v>9051</v>
      </c>
      <c r="B539" s="17">
        <v>2.5870000000000002</v>
      </c>
      <c r="C539">
        <f t="shared" si="8"/>
        <v>6582.0970000000034</v>
      </c>
    </row>
    <row r="540" spans="1:3" ht="17.25" x14ac:dyDescent="0.35">
      <c r="A540" t="s">
        <v>9052</v>
      </c>
      <c r="B540" s="17">
        <v>2.6059999999999999</v>
      </c>
      <c r="C540">
        <f t="shared" si="8"/>
        <v>6584.7030000000032</v>
      </c>
    </row>
    <row r="541" spans="1:3" ht="17.25" x14ac:dyDescent="0.35">
      <c r="A541" t="s">
        <v>9053</v>
      </c>
      <c r="B541" s="17">
        <v>4.7489999999999997</v>
      </c>
      <c r="C541">
        <f t="shared" si="8"/>
        <v>6589.452000000003</v>
      </c>
    </row>
    <row r="542" spans="1:3" ht="17.25" x14ac:dyDescent="0.35">
      <c r="A542" t="s">
        <v>9054</v>
      </c>
      <c r="B542" s="17">
        <v>2.8479999999999999</v>
      </c>
      <c r="C542">
        <f t="shared" si="8"/>
        <v>6592.3000000000029</v>
      </c>
    </row>
    <row r="543" spans="1:3" ht="17.25" x14ac:dyDescent="0.35">
      <c r="A543" t="s">
        <v>9055</v>
      </c>
      <c r="B543" s="17">
        <v>2.7109999999999999</v>
      </c>
      <c r="C543">
        <f t="shared" si="8"/>
        <v>6595.0110000000032</v>
      </c>
    </row>
    <row r="544" spans="1:3" ht="17.25" x14ac:dyDescent="0.35">
      <c r="A544" t="s">
        <v>9056</v>
      </c>
      <c r="B544" s="17">
        <v>3.4630000000000001</v>
      </c>
      <c r="C544">
        <f t="shared" si="8"/>
        <v>6598.4740000000029</v>
      </c>
    </row>
    <row r="545" spans="1:3" ht="17.25" x14ac:dyDescent="0.35">
      <c r="A545" t="s">
        <v>9057</v>
      </c>
      <c r="B545" s="17">
        <v>4.1509999999999998</v>
      </c>
      <c r="C545">
        <f t="shared" si="8"/>
        <v>6602.6250000000027</v>
      </c>
    </row>
    <row r="546" spans="1:3" ht="17.25" x14ac:dyDescent="0.35">
      <c r="A546" t="s">
        <v>9058</v>
      </c>
      <c r="B546" s="17">
        <v>3.7669999999999999</v>
      </c>
      <c r="C546">
        <f t="shared" si="8"/>
        <v>6606.3920000000026</v>
      </c>
    </row>
    <row r="547" spans="1:3" ht="17.25" x14ac:dyDescent="0.35">
      <c r="A547" t="s">
        <v>9059</v>
      </c>
      <c r="B547" s="17">
        <v>2.5369999999999999</v>
      </c>
      <c r="C547">
        <f t="shared" si="8"/>
        <v>6608.9290000000028</v>
      </c>
    </row>
    <row r="548" spans="1:3" ht="17.25" x14ac:dyDescent="0.35">
      <c r="A548" t="s">
        <v>9060</v>
      </c>
      <c r="B548" s="17">
        <v>2.2759999999999998</v>
      </c>
      <c r="C548">
        <f t="shared" si="8"/>
        <v>6611.2050000000027</v>
      </c>
    </row>
    <row r="549" spans="1:3" ht="17.25" x14ac:dyDescent="0.35">
      <c r="A549" t="s">
        <v>9061</v>
      </c>
      <c r="B549" s="17">
        <v>1.8120000000000001</v>
      </c>
      <c r="C549">
        <f t="shared" si="8"/>
        <v>6613.0170000000026</v>
      </c>
    </row>
    <row r="550" spans="1:3" ht="17.25" x14ac:dyDescent="0.35">
      <c r="A550" t="s">
        <v>9062</v>
      </c>
      <c r="B550" s="17">
        <v>1.524</v>
      </c>
      <c r="C550">
        <f t="shared" si="8"/>
        <v>6614.5410000000029</v>
      </c>
    </row>
    <row r="551" spans="1:3" ht="17.25" x14ac:dyDescent="0.35">
      <c r="A551" t="s">
        <v>9063</v>
      </c>
      <c r="B551" s="17">
        <v>1.2749999999999999</v>
      </c>
      <c r="C551">
        <f t="shared" si="8"/>
        <v>6615.8160000000025</v>
      </c>
    </row>
    <row r="552" spans="1:3" ht="17.25" x14ac:dyDescent="0.35">
      <c r="A552" t="s">
        <v>9064</v>
      </c>
      <c r="B552" s="17">
        <v>1.4450000000000001</v>
      </c>
      <c r="C552">
        <f t="shared" si="8"/>
        <v>6617.2610000000022</v>
      </c>
    </row>
    <row r="553" spans="1:3" ht="17.25" x14ac:dyDescent="0.35">
      <c r="A553" t="s">
        <v>9065</v>
      </c>
      <c r="B553" s="17">
        <v>1.522</v>
      </c>
      <c r="C553">
        <f t="shared" si="8"/>
        <v>6618.7830000000022</v>
      </c>
    </row>
    <row r="554" spans="1:3" ht="17.25" x14ac:dyDescent="0.35">
      <c r="A554" t="s">
        <v>9066</v>
      </c>
      <c r="B554" s="17">
        <v>1.895</v>
      </c>
      <c r="C554">
        <f t="shared" si="8"/>
        <v>6620.6780000000026</v>
      </c>
    </row>
    <row r="555" spans="1:3" ht="17.25" x14ac:dyDescent="0.35">
      <c r="A555" t="s">
        <v>9067</v>
      </c>
      <c r="B555" s="17">
        <v>1.724</v>
      </c>
      <c r="C555">
        <f t="shared" si="8"/>
        <v>6622.4020000000028</v>
      </c>
    </row>
    <row r="556" spans="1:3" ht="17.25" x14ac:dyDescent="0.35">
      <c r="A556" t="s">
        <v>9068</v>
      </c>
      <c r="B556" s="17">
        <v>5.9480000000000004</v>
      </c>
      <c r="C556">
        <f t="shared" si="8"/>
        <v>6628.3500000000031</v>
      </c>
    </row>
    <row r="557" spans="1:3" ht="17.25" x14ac:dyDescent="0.35">
      <c r="A557" t="s">
        <v>9069</v>
      </c>
      <c r="B557" s="17">
        <v>8.2970000000000006</v>
      </c>
      <c r="C557">
        <f t="shared" si="8"/>
        <v>6636.6470000000027</v>
      </c>
    </row>
    <row r="558" spans="1:3" ht="17.25" x14ac:dyDescent="0.35">
      <c r="A558" t="s">
        <v>9070</v>
      </c>
      <c r="B558" s="17">
        <v>5.2889999999999997</v>
      </c>
      <c r="C558">
        <f t="shared" si="8"/>
        <v>6641.9360000000024</v>
      </c>
    </row>
    <row r="559" spans="1:3" ht="17.25" x14ac:dyDescent="0.35">
      <c r="A559" t="s">
        <v>9071</v>
      </c>
      <c r="B559" s="17">
        <v>9.2910000000000004</v>
      </c>
      <c r="C559">
        <f t="shared" si="8"/>
        <v>6651.2270000000026</v>
      </c>
    </row>
    <row r="560" spans="1:3" ht="17.25" x14ac:dyDescent="0.35">
      <c r="A560" t="s">
        <v>9072</v>
      </c>
      <c r="B560" s="17">
        <v>8.7720000000000002</v>
      </c>
      <c r="C560">
        <f t="shared" si="8"/>
        <v>6659.9990000000025</v>
      </c>
    </row>
    <row r="561" spans="1:3" ht="17.25" x14ac:dyDescent="0.35">
      <c r="A561" t="s">
        <v>9073</v>
      </c>
      <c r="B561" s="17">
        <v>4.7690000000000001</v>
      </c>
      <c r="C561">
        <f t="shared" si="8"/>
        <v>6664.7680000000028</v>
      </c>
    </row>
    <row r="562" spans="1:3" ht="17.25" x14ac:dyDescent="0.35">
      <c r="A562" t="s">
        <v>9074</v>
      </c>
      <c r="B562" s="17">
        <v>2.9089999999999998</v>
      </c>
      <c r="C562">
        <f t="shared" si="8"/>
        <v>6667.6770000000024</v>
      </c>
    </row>
    <row r="563" spans="1:3" ht="17.25" x14ac:dyDescent="0.35">
      <c r="A563" t="s">
        <v>9075</v>
      </c>
      <c r="B563" s="17">
        <v>7.8360000000000003</v>
      </c>
      <c r="C563">
        <f t="shared" si="8"/>
        <v>6675.5130000000026</v>
      </c>
    </row>
    <row r="564" spans="1:3" ht="17.25" x14ac:dyDescent="0.35">
      <c r="A564" t="s">
        <v>9076</v>
      </c>
      <c r="B564" s="17">
        <v>18.055</v>
      </c>
      <c r="C564">
        <f t="shared" si="8"/>
        <v>6693.5680000000029</v>
      </c>
    </row>
    <row r="565" spans="1:3" ht="17.25" x14ac:dyDescent="0.35">
      <c r="A565" t="s">
        <v>9077</v>
      </c>
      <c r="B565" s="17">
        <v>6.73</v>
      </c>
      <c r="C565">
        <f t="shared" si="8"/>
        <v>6700.2980000000025</v>
      </c>
    </row>
    <row r="566" spans="1:3" ht="17.25" x14ac:dyDescent="0.35">
      <c r="A566" t="s">
        <v>9078</v>
      </c>
      <c r="B566" s="17">
        <v>7.01</v>
      </c>
      <c r="C566">
        <f t="shared" si="8"/>
        <v>6707.3080000000027</v>
      </c>
    </row>
    <row r="567" spans="1:3" ht="17.25" x14ac:dyDescent="0.35">
      <c r="A567" t="s">
        <v>9079</v>
      </c>
      <c r="B567" s="17">
        <v>11.144</v>
      </c>
      <c r="C567">
        <f t="shared" si="8"/>
        <v>6718.452000000003</v>
      </c>
    </row>
    <row r="568" spans="1:3" ht="17.25" x14ac:dyDescent="0.35">
      <c r="A568" t="s">
        <v>9080</v>
      </c>
      <c r="B568" s="17">
        <v>5.4379999999999997</v>
      </c>
      <c r="C568">
        <f t="shared" si="8"/>
        <v>6723.8900000000031</v>
      </c>
    </row>
    <row r="569" spans="1:3" ht="17.25" x14ac:dyDescent="0.35">
      <c r="A569" t="s">
        <v>9081</v>
      </c>
      <c r="B569" s="17">
        <v>7.3869999999999996</v>
      </c>
      <c r="C569">
        <f t="shared" si="8"/>
        <v>6731.2770000000028</v>
      </c>
    </row>
    <row r="570" spans="1:3" ht="17.25" x14ac:dyDescent="0.35">
      <c r="A570" t="s">
        <v>9082</v>
      </c>
      <c r="B570" s="17">
        <v>21.24</v>
      </c>
      <c r="C570">
        <f t="shared" si="8"/>
        <v>6752.5170000000026</v>
      </c>
    </row>
    <row r="571" spans="1:3" ht="17.25" x14ac:dyDescent="0.35">
      <c r="A571" t="s">
        <v>9083</v>
      </c>
      <c r="B571" s="17">
        <v>20.468</v>
      </c>
      <c r="C571">
        <f t="shared" si="8"/>
        <v>6772.9850000000024</v>
      </c>
    </row>
    <row r="572" spans="1:3" ht="17.25" x14ac:dyDescent="0.35">
      <c r="A572" t="s">
        <v>9084</v>
      </c>
      <c r="B572" s="17">
        <v>45.408999999999999</v>
      </c>
      <c r="C572">
        <f t="shared" si="8"/>
        <v>6818.3940000000021</v>
      </c>
    </row>
    <row r="573" spans="1:3" ht="17.25" x14ac:dyDescent="0.35">
      <c r="A573" t="s">
        <v>9085</v>
      </c>
      <c r="B573" s="17">
        <v>46.457999999999998</v>
      </c>
      <c r="C573">
        <f t="shared" si="8"/>
        <v>6864.8520000000017</v>
      </c>
    </row>
    <row r="574" spans="1:3" ht="17.25" x14ac:dyDescent="0.35">
      <c r="A574" t="s">
        <v>9086</v>
      </c>
      <c r="B574" s="17">
        <v>29.513999999999999</v>
      </c>
      <c r="C574">
        <f t="shared" si="8"/>
        <v>6894.3660000000018</v>
      </c>
    </row>
    <row r="575" spans="1:3" ht="17.25" x14ac:dyDescent="0.35">
      <c r="A575" t="s">
        <v>9087</v>
      </c>
      <c r="B575" s="17">
        <v>24.434999999999999</v>
      </c>
      <c r="C575">
        <f t="shared" si="8"/>
        <v>6918.8010000000022</v>
      </c>
    </row>
    <row r="576" spans="1:3" ht="17.25" x14ac:dyDescent="0.35">
      <c r="A576" t="s">
        <v>9088</v>
      </c>
      <c r="B576" s="17">
        <v>29.981999999999999</v>
      </c>
      <c r="C576">
        <f t="shared" si="8"/>
        <v>6948.7830000000022</v>
      </c>
    </row>
    <row r="577" spans="1:3" ht="17.25" x14ac:dyDescent="0.35">
      <c r="A577" t="s">
        <v>9089</v>
      </c>
      <c r="B577" s="17">
        <v>47.026000000000003</v>
      </c>
      <c r="C577">
        <f t="shared" si="8"/>
        <v>6995.809000000002</v>
      </c>
    </row>
    <row r="578" spans="1:3" ht="17.25" x14ac:dyDescent="0.35">
      <c r="A578" t="s">
        <v>9090</v>
      </c>
      <c r="B578" s="17">
        <v>32.24</v>
      </c>
      <c r="C578">
        <f t="shared" si="8"/>
        <v>7028.0490000000018</v>
      </c>
    </row>
    <row r="579" spans="1:3" ht="17.25" x14ac:dyDescent="0.35">
      <c r="A579" t="s">
        <v>9091</v>
      </c>
      <c r="B579" s="17">
        <v>24.239000000000001</v>
      </c>
      <c r="C579">
        <f t="shared" si="8"/>
        <v>7052.2880000000014</v>
      </c>
    </row>
    <row r="580" spans="1:3" ht="17.25" x14ac:dyDescent="0.35">
      <c r="A580" t="s">
        <v>9092</v>
      </c>
      <c r="B580" s="17">
        <v>19.864999999999998</v>
      </c>
      <c r="C580">
        <f t="shared" ref="C580:C643" si="9">C579+B580</f>
        <v>7072.1530000000012</v>
      </c>
    </row>
    <row r="581" spans="1:3" ht="17.25" x14ac:dyDescent="0.35">
      <c r="A581" t="s">
        <v>9094</v>
      </c>
      <c r="B581" s="17">
        <v>26.91</v>
      </c>
      <c r="C581">
        <f t="shared" si="9"/>
        <v>7099.063000000001</v>
      </c>
    </row>
    <row r="582" spans="1:3" ht="17.25" x14ac:dyDescent="0.35">
      <c r="A582" t="s">
        <v>9095</v>
      </c>
      <c r="B582" s="17">
        <v>29.763999999999999</v>
      </c>
      <c r="C582">
        <f t="shared" si="9"/>
        <v>7128.8270000000011</v>
      </c>
    </row>
    <row r="583" spans="1:3" ht="17.25" x14ac:dyDescent="0.35">
      <c r="A583" t="s">
        <v>9096</v>
      </c>
      <c r="B583" s="17">
        <v>26.015999999999998</v>
      </c>
      <c r="C583">
        <f t="shared" si="9"/>
        <v>7154.8430000000008</v>
      </c>
    </row>
    <row r="584" spans="1:3" ht="17.25" x14ac:dyDescent="0.35">
      <c r="A584" t="s">
        <v>9097</v>
      </c>
      <c r="B584" s="17">
        <v>39.363</v>
      </c>
      <c r="C584">
        <f t="shared" si="9"/>
        <v>7194.206000000001</v>
      </c>
    </row>
    <row r="585" spans="1:3" ht="17.25" x14ac:dyDescent="0.35">
      <c r="A585" t="s">
        <v>9098</v>
      </c>
      <c r="B585" s="17">
        <v>42.389000000000003</v>
      </c>
      <c r="C585">
        <f t="shared" si="9"/>
        <v>7236.5950000000012</v>
      </c>
    </row>
    <row r="586" spans="1:3" ht="17.25" x14ac:dyDescent="0.35">
      <c r="A586" t="s">
        <v>9099</v>
      </c>
      <c r="B586" s="17">
        <v>37.923999999999999</v>
      </c>
      <c r="C586">
        <f t="shared" si="9"/>
        <v>7274.5190000000011</v>
      </c>
    </row>
    <row r="587" spans="1:3" ht="17.25" x14ac:dyDescent="0.35">
      <c r="A587" t="s">
        <v>9100</v>
      </c>
      <c r="B587" s="17">
        <v>49.326999999999998</v>
      </c>
      <c r="C587">
        <f t="shared" si="9"/>
        <v>7323.8460000000014</v>
      </c>
    </row>
    <row r="588" spans="1:3" ht="17.25" x14ac:dyDescent="0.35">
      <c r="A588" t="s">
        <v>9101</v>
      </c>
      <c r="B588" s="17">
        <v>52.442999999999998</v>
      </c>
      <c r="C588">
        <f t="shared" si="9"/>
        <v>7376.2890000000016</v>
      </c>
    </row>
    <row r="589" spans="1:3" ht="17.25" x14ac:dyDescent="0.35">
      <c r="A589" t="s">
        <v>9102</v>
      </c>
      <c r="B589" s="17">
        <v>48.518000000000001</v>
      </c>
      <c r="C589">
        <f t="shared" si="9"/>
        <v>7424.8070000000016</v>
      </c>
    </row>
    <row r="590" spans="1:3" ht="17.25" x14ac:dyDescent="0.35">
      <c r="A590" t="s">
        <v>9103</v>
      </c>
      <c r="B590" s="17">
        <v>39.643000000000001</v>
      </c>
      <c r="C590">
        <f t="shared" si="9"/>
        <v>7464.4500000000016</v>
      </c>
    </row>
    <row r="591" spans="1:3" ht="17.25" x14ac:dyDescent="0.35">
      <c r="A591" t="s">
        <v>9104</v>
      </c>
      <c r="B591" s="17">
        <v>41.064</v>
      </c>
      <c r="C591">
        <f t="shared" si="9"/>
        <v>7505.5140000000019</v>
      </c>
    </row>
    <row r="592" spans="1:3" ht="17.25" x14ac:dyDescent="0.35">
      <c r="A592" t="s">
        <v>9105</v>
      </c>
      <c r="B592" s="17">
        <v>33.877000000000002</v>
      </c>
      <c r="C592">
        <f t="shared" si="9"/>
        <v>7539.3910000000024</v>
      </c>
    </row>
    <row r="593" spans="1:3" ht="17.25" x14ac:dyDescent="0.35">
      <c r="A593" t="s">
        <v>9106</v>
      </c>
      <c r="B593" s="17">
        <v>29.367000000000001</v>
      </c>
      <c r="C593">
        <f t="shared" si="9"/>
        <v>7568.7580000000025</v>
      </c>
    </row>
    <row r="594" spans="1:3" ht="17.25" x14ac:dyDescent="0.35">
      <c r="A594" t="s">
        <v>9107</v>
      </c>
      <c r="B594" s="17">
        <v>28.423999999999999</v>
      </c>
      <c r="C594">
        <f t="shared" si="9"/>
        <v>7597.1820000000025</v>
      </c>
    </row>
    <row r="595" spans="1:3" ht="17.25" x14ac:dyDescent="0.35">
      <c r="A595" t="s">
        <v>9108</v>
      </c>
      <c r="B595" s="17">
        <v>25.210999999999999</v>
      </c>
      <c r="C595">
        <f t="shared" si="9"/>
        <v>7622.3930000000028</v>
      </c>
    </row>
    <row r="596" spans="1:3" ht="17.25" x14ac:dyDescent="0.35">
      <c r="A596" t="s">
        <v>9109</v>
      </c>
      <c r="B596" s="17">
        <v>29.462</v>
      </c>
      <c r="C596">
        <f t="shared" si="9"/>
        <v>7651.8550000000032</v>
      </c>
    </row>
    <row r="597" spans="1:3" ht="17.25" x14ac:dyDescent="0.35">
      <c r="A597" t="s">
        <v>9110</v>
      </c>
      <c r="B597" s="17">
        <v>27.056000000000001</v>
      </c>
      <c r="C597">
        <f t="shared" si="9"/>
        <v>7678.9110000000028</v>
      </c>
    </row>
    <row r="598" spans="1:3" ht="17.25" x14ac:dyDescent="0.35">
      <c r="A598" t="s">
        <v>9111</v>
      </c>
      <c r="B598" s="17">
        <v>48.451999999999998</v>
      </c>
      <c r="C598">
        <f t="shared" si="9"/>
        <v>7727.363000000003</v>
      </c>
    </row>
    <row r="599" spans="1:3" ht="17.25" x14ac:dyDescent="0.35">
      <c r="A599" t="s">
        <v>9112</v>
      </c>
      <c r="B599" s="17">
        <v>39.350999999999999</v>
      </c>
      <c r="C599">
        <f t="shared" si="9"/>
        <v>7766.7140000000027</v>
      </c>
    </row>
    <row r="600" spans="1:3" ht="17.25" x14ac:dyDescent="0.35">
      <c r="A600" t="s">
        <v>9113</v>
      </c>
      <c r="B600" s="17">
        <v>132.41399999999999</v>
      </c>
      <c r="C600">
        <f t="shared" si="9"/>
        <v>7899.1280000000024</v>
      </c>
    </row>
    <row r="601" spans="1:3" ht="17.25" x14ac:dyDescent="0.35">
      <c r="A601" t="s">
        <v>9114</v>
      </c>
      <c r="B601" s="17">
        <v>72.558999999999997</v>
      </c>
      <c r="C601">
        <f t="shared" si="9"/>
        <v>7971.6870000000026</v>
      </c>
    </row>
    <row r="602" spans="1:3" ht="17.25" x14ac:dyDescent="0.35">
      <c r="A602" t="s">
        <v>9115</v>
      </c>
      <c r="B602" s="17">
        <v>56.89</v>
      </c>
      <c r="C602">
        <f t="shared" si="9"/>
        <v>8028.577000000003</v>
      </c>
    </row>
    <row r="603" spans="1:3" ht="17.25" x14ac:dyDescent="0.35">
      <c r="A603" t="s">
        <v>9116</v>
      </c>
      <c r="B603" s="17">
        <v>46.305</v>
      </c>
      <c r="C603">
        <f t="shared" si="9"/>
        <v>8074.8820000000032</v>
      </c>
    </row>
    <row r="604" spans="1:3" ht="17.25" x14ac:dyDescent="0.35">
      <c r="A604" t="s">
        <v>9117</v>
      </c>
      <c r="B604" s="17">
        <v>41.9</v>
      </c>
      <c r="C604">
        <f t="shared" si="9"/>
        <v>8116.7820000000029</v>
      </c>
    </row>
    <row r="605" spans="1:3" ht="17.25" x14ac:dyDescent="0.35">
      <c r="A605" t="s">
        <v>9118</v>
      </c>
      <c r="B605" s="17">
        <v>38.942</v>
      </c>
      <c r="C605">
        <f t="shared" si="9"/>
        <v>8155.7240000000029</v>
      </c>
    </row>
    <row r="606" spans="1:3" ht="17.25" x14ac:dyDescent="0.35">
      <c r="A606" t="s">
        <v>9119</v>
      </c>
      <c r="B606" s="17">
        <v>41.664999999999999</v>
      </c>
      <c r="C606">
        <f t="shared" si="9"/>
        <v>8197.3890000000029</v>
      </c>
    </row>
    <row r="607" spans="1:3" ht="17.25" x14ac:dyDescent="0.35">
      <c r="A607" t="s">
        <v>9120</v>
      </c>
      <c r="B607" s="17">
        <v>41.665999999999997</v>
      </c>
      <c r="C607">
        <f t="shared" si="9"/>
        <v>8239.0550000000021</v>
      </c>
    </row>
    <row r="608" spans="1:3" ht="17.25" x14ac:dyDescent="0.35">
      <c r="A608" t="s">
        <v>9121</v>
      </c>
      <c r="B608" s="17">
        <v>35.988</v>
      </c>
      <c r="C608">
        <f t="shared" si="9"/>
        <v>8275.0430000000015</v>
      </c>
    </row>
    <row r="609" spans="1:3" ht="17.25" x14ac:dyDescent="0.35">
      <c r="A609" t="s">
        <v>9122</v>
      </c>
      <c r="B609" s="17">
        <v>31.251000000000001</v>
      </c>
      <c r="C609">
        <f t="shared" si="9"/>
        <v>8306.2940000000017</v>
      </c>
    </row>
    <row r="610" spans="1:3" ht="17.25" x14ac:dyDescent="0.35">
      <c r="A610" t="s">
        <v>9123</v>
      </c>
      <c r="B610" s="17">
        <v>31.635999999999999</v>
      </c>
      <c r="C610">
        <f t="shared" si="9"/>
        <v>8337.9300000000021</v>
      </c>
    </row>
    <row r="611" spans="1:3" ht="17.25" x14ac:dyDescent="0.35">
      <c r="A611" t="s">
        <v>9124</v>
      </c>
      <c r="B611" s="17">
        <v>27.971</v>
      </c>
      <c r="C611">
        <f t="shared" si="9"/>
        <v>8365.9010000000017</v>
      </c>
    </row>
    <row r="612" spans="1:3" ht="17.25" x14ac:dyDescent="0.35">
      <c r="A612" t="s">
        <v>9125</v>
      </c>
      <c r="B612" s="17">
        <v>25.55</v>
      </c>
      <c r="C612">
        <f t="shared" si="9"/>
        <v>8391.4510000000009</v>
      </c>
    </row>
    <row r="613" spans="1:3" ht="17.25" x14ac:dyDescent="0.35">
      <c r="A613" t="s">
        <v>9126</v>
      </c>
      <c r="B613" s="17">
        <v>43.643999999999998</v>
      </c>
      <c r="C613">
        <f t="shared" si="9"/>
        <v>8435.0950000000012</v>
      </c>
    </row>
    <row r="614" spans="1:3" ht="17.25" x14ac:dyDescent="0.35">
      <c r="A614" t="s">
        <v>9127</v>
      </c>
      <c r="B614" s="17">
        <v>38.104999999999997</v>
      </c>
      <c r="C614">
        <f t="shared" si="9"/>
        <v>8473.2000000000007</v>
      </c>
    </row>
    <row r="615" spans="1:3" ht="17.25" x14ac:dyDescent="0.35">
      <c r="A615" t="s">
        <v>9128</v>
      </c>
      <c r="B615" s="17">
        <v>32.655000000000001</v>
      </c>
      <c r="C615">
        <f t="shared" si="9"/>
        <v>8505.8550000000014</v>
      </c>
    </row>
    <row r="616" spans="1:3" ht="17.25" x14ac:dyDescent="0.35">
      <c r="A616" t="s">
        <v>9129</v>
      </c>
      <c r="B616" s="17">
        <v>42.582000000000001</v>
      </c>
      <c r="C616">
        <f t="shared" si="9"/>
        <v>8548.4370000000017</v>
      </c>
    </row>
    <row r="617" spans="1:3" ht="17.25" x14ac:dyDescent="0.35">
      <c r="A617" t="s">
        <v>9130</v>
      </c>
      <c r="B617" s="17">
        <v>48.893999999999998</v>
      </c>
      <c r="C617">
        <f t="shared" si="9"/>
        <v>8597.3310000000019</v>
      </c>
    </row>
    <row r="618" spans="1:3" ht="17.25" x14ac:dyDescent="0.35">
      <c r="A618" t="s">
        <v>9131</v>
      </c>
      <c r="B618" s="17">
        <v>40.21</v>
      </c>
      <c r="C618">
        <f t="shared" si="9"/>
        <v>8637.5410000000011</v>
      </c>
    </row>
    <row r="619" spans="1:3" ht="17.25" x14ac:dyDescent="0.35">
      <c r="A619" t="s">
        <v>9132</v>
      </c>
      <c r="B619" s="17">
        <v>82.73</v>
      </c>
      <c r="C619">
        <f t="shared" si="9"/>
        <v>8720.2710000000006</v>
      </c>
    </row>
    <row r="620" spans="1:3" ht="17.25" x14ac:dyDescent="0.35">
      <c r="A620" t="s">
        <v>9133</v>
      </c>
      <c r="B620" s="17">
        <v>91.54</v>
      </c>
      <c r="C620">
        <f t="shared" si="9"/>
        <v>8811.8110000000015</v>
      </c>
    </row>
    <row r="621" spans="1:3" ht="17.25" x14ac:dyDescent="0.35">
      <c r="A621" t="s">
        <v>9134</v>
      </c>
      <c r="B621" s="17">
        <v>64.513000000000005</v>
      </c>
      <c r="C621">
        <f t="shared" si="9"/>
        <v>8876.3240000000023</v>
      </c>
    </row>
    <row r="622" spans="1:3" ht="17.25" x14ac:dyDescent="0.35">
      <c r="A622" t="s">
        <v>9135</v>
      </c>
      <c r="B622" s="17">
        <v>50.034999999999997</v>
      </c>
      <c r="C622">
        <f t="shared" si="9"/>
        <v>8926.3590000000022</v>
      </c>
    </row>
    <row r="623" spans="1:3" ht="17.25" x14ac:dyDescent="0.35">
      <c r="A623" t="s">
        <v>9136</v>
      </c>
      <c r="B623" s="17">
        <v>44.366999999999997</v>
      </c>
      <c r="C623">
        <f t="shared" si="9"/>
        <v>8970.7260000000024</v>
      </c>
    </row>
    <row r="624" spans="1:3" ht="17.25" x14ac:dyDescent="0.35">
      <c r="A624" t="s">
        <v>9137</v>
      </c>
      <c r="B624" s="17">
        <v>42.167000000000002</v>
      </c>
      <c r="C624">
        <f t="shared" si="9"/>
        <v>9012.8930000000018</v>
      </c>
    </row>
    <row r="625" spans="1:3" ht="17.25" x14ac:dyDescent="0.35">
      <c r="A625" t="s">
        <v>9138</v>
      </c>
      <c r="B625" s="17">
        <v>38.737000000000002</v>
      </c>
      <c r="C625">
        <f t="shared" si="9"/>
        <v>9051.630000000001</v>
      </c>
    </row>
    <row r="626" spans="1:3" ht="17.25" x14ac:dyDescent="0.35">
      <c r="A626" t="s">
        <v>9139</v>
      </c>
      <c r="B626" s="17">
        <v>41.307000000000002</v>
      </c>
      <c r="C626">
        <f t="shared" si="9"/>
        <v>9092.9370000000017</v>
      </c>
    </row>
    <row r="627" spans="1:3" ht="17.25" x14ac:dyDescent="0.35">
      <c r="A627" t="s">
        <v>9140</v>
      </c>
      <c r="B627" s="17">
        <v>53.018000000000001</v>
      </c>
      <c r="C627">
        <f t="shared" si="9"/>
        <v>9145.9550000000017</v>
      </c>
    </row>
    <row r="628" spans="1:3" ht="17.25" x14ac:dyDescent="0.35">
      <c r="A628" t="s">
        <v>9141</v>
      </c>
      <c r="B628" s="17">
        <v>38.625999999999998</v>
      </c>
      <c r="C628">
        <f t="shared" si="9"/>
        <v>9184.5810000000019</v>
      </c>
    </row>
    <row r="629" spans="1:3" ht="17.25" x14ac:dyDescent="0.35">
      <c r="A629" t="s">
        <v>9142</v>
      </c>
      <c r="B629" s="17">
        <v>43.994999999999997</v>
      </c>
      <c r="C629">
        <f t="shared" si="9"/>
        <v>9228.5760000000028</v>
      </c>
    </row>
    <row r="630" spans="1:3" ht="17.25" x14ac:dyDescent="0.35">
      <c r="A630" t="s">
        <v>9143</v>
      </c>
      <c r="B630" s="17">
        <v>54.055999999999997</v>
      </c>
      <c r="C630">
        <f t="shared" si="9"/>
        <v>9282.6320000000032</v>
      </c>
    </row>
    <row r="631" spans="1:3" ht="17.25" x14ac:dyDescent="0.35">
      <c r="A631" t="s">
        <v>9144</v>
      </c>
      <c r="B631" s="17">
        <v>48.792000000000002</v>
      </c>
      <c r="C631">
        <f t="shared" si="9"/>
        <v>9331.4240000000027</v>
      </c>
    </row>
    <row r="632" spans="1:3" ht="17.25" x14ac:dyDescent="0.35">
      <c r="A632" t="s">
        <v>9145</v>
      </c>
      <c r="B632" s="17">
        <v>74.52</v>
      </c>
      <c r="C632">
        <f t="shared" si="9"/>
        <v>9405.9440000000031</v>
      </c>
    </row>
    <row r="633" spans="1:3" ht="17.25" x14ac:dyDescent="0.35">
      <c r="A633" t="s">
        <v>9146</v>
      </c>
      <c r="B633" s="17">
        <v>77.844999999999999</v>
      </c>
      <c r="C633">
        <f t="shared" si="9"/>
        <v>9483.7890000000025</v>
      </c>
    </row>
    <row r="634" spans="1:3" ht="17.25" x14ac:dyDescent="0.35">
      <c r="A634" t="s">
        <v>9147</v>
      </c>
      <c r="B634" s="17">
        <v>66.432000000000002</v>
      </c>
      <c r="C634">
        <f t="shared" si="9"/>
        <v>9550.2210000000032</v>
      </c>
    </row>
    <row r="635" spans="1:3" ht="17.25" x14ac:dyDescent="0.35">
      <c r="A635" t="s">
        <v>9148</v>
      </c>
      <c r="B635" s="17">
        <v>69.721999999999994</v>
      </c>
      <c r="C635">
        <f t="shared" si="9"/>
        <v>9619.9430000000029</v>
      </c>
    </row>
    <row r="636" spans="1:3" ht="17.25" x14ac:dyDescent="0.35">
      <c r="A636" t="s">
        <v>9149</v>
      </c>
      <c r="B636" s="17">
        <v>102.94499999999999</v>
      </c>
      <c r="C636">
        <f t="shared" si="9"/>
        <v>9722.8880000000026</v>
      </c>
    </row>
    <row r="637" spans="1:3" ht="17.25" x14ac:dyDescent="0.35">
      <c r="A637" t="s">
        <v>9150</v>
      </c>
      <c r="B637" s="17">
        <v>110.01600000000001</v>
      </c>
      <c r="C637">
        <f t="shared" si="9"/>
        <v>9832.9040000000023</v>
      </c>
    </row>
    <row r="638" spans="1:3" ht="17.25" x14ac:dyDescent="0.35">
      <c r="A638" t="s">
        <v>9151</v>
      </c>
      <c r="B638" s="17">
        <v>99.402000000000001</v>
      </c>
      <c r="C638">
        <f t="shared" si="9"/>
        <v>9932.3060000000023</v>
      </c>
    </row>
    <row r="639" spans="1:3" ht="17.25" x14ac:dyDescent="0.35">
      <c r="A639" t="s">
        <v>9152</v>
      </c>
      <c r="B639" s="17">
        <v>96.802000000000007</v>
      </c>
      <c r="C639">
        <f t="shared" si="9"/>
        <v>10029.108000000002</v>
      </c>
    </row>
    <row r="640" spans="1:3" ht="17.25" x14ac:dyDescent="0.35">
      <c r="A640" t="s">
        <v>9153</v>
      </c>
      <c r="B640" s="17">
        <v>81.989000000000004</v>
      </c>
      <c r="C640">
        <f t="shared" si="9"/>
        <v>10111.097000000002</v>
      </c>
    </row>
    <row r="641" spans="1:3" ht="17.25" x14ac:dyDescent="0.35">
      <c r="A641" t="s">
        <v>9154</v>
      </c>
      <c r="B641" s="17">
        <v>79.412999999999997</v>
      </c>
      <c r="C641">
        <f t="shared" si="9"/>
        <v>10190.510000000002</v>
      </c>
    </row>
    <row r="642" spans="1:3" ht="17.25" x14ac:dyDescent="0.35">
      <c r="A642" t="s">
        <v>9155</v>
      </c>
      <c r="B642" s="17">
        <v>86.248000000000005</v>
      </c>
      <c r="C642">
        <f t="shared" si="9"/>
        <v>10276.758000000002</v>
      </c>
    </row>
    <row r="643" spans="1:3" ht="17.25" x14ac:dyDescent="0.35">
      <c r="A643" t="s">
        <v>9156</v>
      </c>
      <c r="B643" s="17">
        <v>92.47</v>
      </c>
      <c r="C643">
        <f t="shared" si="9"/>
        <v>10369.228000000001</v>
      </c>
    </row>
    <row r="644" spans="1:3" ht="17.25" x14ac:dyDescent="0.35">
      <c r="A644" t="s">
        <v>9158</v>
      </c>
      <c r="B644" s="17">
        <v>94.950999999999993</v>
      </c>
      <c r="C644">
        <f t="shared" ref="C644:C707" si="10">C643+B644</f>
        <v>10464.179</v>
      </c>
    </row>
    <row r="645" spans="1:3" ht="17.25" x14ac:dyDescent="0.35">
      <c r="A645" t="s">
        <v>9159</v>
      </c>
      <c r="B645" s="17">
        <v>103.58199999999999</v>
      </c>
      <c r="C645">
        <f t="shared" si="10"/>
        <v>10567.761</v>
      </c>
    </row>
    <row r="646" spans="1:3" ht="17.25" x14ac:dyDescent="0.35">
      <c r="A646" t="s">
        <v>9160</v>
      </c>
      <c r="B646" s="17">
        <v>85.346000000000004</v>
      </c>
      <c r="C646">
        <f t="shared" si="10"/>
        <v>10653.107</v>
      </c>
    </row>
    <row r="647" spans="1:3" ht="17.25" x14ac:dyDescent="0.35">
      <c r="A647" t="s">
        <v>9161</v>
      </c>
      <c r="B647" s="17">
        <v>74.635000000000005</v>
      </c>
      <c r="C647">
        <f t="shared" si="10"/>
        <v>10727.742</v>
      </c>
    </row>
    <row r="648" spans="1:3" ht="17.25" x14ac:dyDescent="0.35">
      <c r="A648" t="s">
        <v>9162</v>
      </c>
      <c r="B648" s="17">
        <v>80.084000000000003</v>
      </c>
      <c r="C648">
        <f t="shared" si="10"/>
        <v>10807.826000000001</v>
      </c>
    </row>
    <row r="649" spans="1:3" ht="17.25" x14ac:dyDescent="0.35">
      <c r="A649" t="s">
        <v>9163</v>
      </c>
      <c r="B649" s="17">
        <v>67.655000000000001</v>
      </c>
      <c r="C649">
        <f t="shared" si="10"/>
        <v>10875.481000000002</v>
      </c>
    </row>
    <row r="650" spans="1:3" ht="17.25" x14ac:dyDescent="0.35">
      <c r="A650" t="s">
        <v>9164</v>
      </c>
      <c r="B650" s="17">
        <v>61.573999999999998</v>
      </c>
      <c r="C650">
        <f t="shared" si="10"/>
        <v>10937.055000000002</v>
      </c>
    </row>
    <row r="651" spans="1:3" ht="17.25" x14ac:dyDescent="0.35">
      <c r="A651" t="s">
        <v>9165</v>
      </c>
      <c r="B651" s="17">
        <v>57.555</v>
      </c>
      <c r="C651">
        <f t="shared" si="10"/>
        <v>10994.610000000002</v>
      </c>
    </row>
    <row r="652" spans="1:3" ht="17.25" x14ac:dyDescent="0.35">
      <c r="A652" t="s">
        <v>9166</v>
      </c>
      <c r="B652" s="17">
        <v>58.841999999999999</v>
      </c>
      <c r="C652">
        <f t="shared" si="10"/>
        <v>11053.452000000003</v>
      </c>
    </row>
    <row r="653" spans="1:3" ht="17.25" x14ac:dyDescent="0.35">
      <c r="A653" t="s">
        <v>9167</v>
      </c>
      <c r="B653" s="17">
        <v>52.878999999999998</v>
      </c>
      <c r="C653">
        <f t="shared" si="10"/>
        <v>11106.331000000004</v>
      </c>
    </row>
    <row r="654" spans="1:3" ht="17.25" x14ac:dyDescent="0.35">
      <c r="A654" t="s">
        <v>9168</v>
      </c>
      <c r="B654" s="17">
        <v>48.720999999999997</v>
      </c>
      <c r="C654">
        <f t="shared" si="10"/>
        <v>11155.052000000003</v>
      </c>
    </row>
    <row r="655" spans="1:3" ht="17.25" x14ac:dyDescent="0.35">
      <c r="A655" t="s">
        <v>9169</v>
      </c>
      <c r="B655" s="17">
        <v>46.755000000000003</v>
      </c>
      <c r="C655">
        <f t="shared" si="10"/>
        <v>11201.807000000003</v>
      </c>
    </row>
    <row r="656" spans="1:3" ht="17.25" x14ac:dyDescent="0.35">
      <c r="A656" t="s">
        <v>9170</v>
      </c>
      <c r="B656" s="17">
        <v>43.241</v>
      </c>
      <c r="C656">
        <f t="shared" si="10"/>
        <v>11245.048000000003</v>
      </c>
    </row>
    <row r="657" spans="1:3" ht="17.25" x14ac:dyDescent="0.35">
      <c r="A657" t="s">
        <v>9171</v>
      </c>
      <c r="B657" s="17">
        <v>46.122999999999998</v>
      </c>
      <c r="C657">
        <f t="shared" si="10"/>
        <v>11291.171000000002</v>
      </c>
    </row>
    <row r="658" spans="1:3" ht="17.25" x14ac:dyDescent="0.35">
      <c r="A658" t="s">
        <v>9172</v>
      </c>
      <c r="B658" s="17">
        <v>39.639000000000003</v>
      </c>
      <c r="C658">
        <f t="shared" si="10"/>
        <v>11330.810000000001</v>
      </c>
    </row>
    <row r="659" spans="1:3" ht="17.25" x14ac:dyDescent="0.35">
      <c r="A659" t="s">
        <v>9173</v>
      </c>
      <c r="B659" s="17">
        <v>37.313000000000002</v>
      </c>
      <c r="C659">
        <f t="shared" si="10"/>
        <v>11368.123000000001</v>
      </c>
    </row>
    <row r="660" spans="1:3" ht="17.25" x14ac:dyDescent="0.35">
      <c r="A660" t="s">
        <v>9174</v>
      </c>
      <c r="B660" s="17">
        <v>36.674999999999997</v>
      </c>
      <c r="C660">
        <f t="shared" si="10"/>
        <v>11404.798000000001</v>
      </c>
    </row>
    <row r="661" spans="1:3" ht="17.25" x14ac:dyDescent="0.35">
      <c r="A661" t="s">
        <v>9175</v>
      </c>
      <c r="B661" s="17">
        <v>33.889000000000003</v>
      </c>
      <c r="C661">
        <f t="shared" si="10"/>
        <v>11438.687</v>
      </c>
    </row>
    <row r="662" spans="1:3" ht="17.25" x14ac:dyDescent="0.35">
      <c r="A662" t="s">
        <v>9176</v>
      </c>
      <c r="B662" s="17">
        <v>32.481000000000002</v>
      </c>
      <c r="C662">
        <f t="shared" si="10"/>
        <v>11471.168</v>
      </c>
    </row>
    <row r="663" spans="1:3" ht="17.25" x14ac:dyDescent="0.35">
      <c r="A663" t="s">
        <v>9177</v>
      </c>
      <c r="B663" s="17">
        <v>33.180999999999997</v>
      </c>
      <c r="C663">
        <f t="shared" si="10"/>
        <v>11504.349</v>
      </c>
    </row>
    <row r="664" spans="1:3" ht="17.25" x14ac:dyDescent="0.35">
      <c r="A664" t="s">
        <v>9178</v>
      </c>
      <c r="B664" s="17">
        <v>36.173999999999999</v>
      </c>
      <c r="C664">
        <f t="shared" si="10"/>
        <v>11540.523000000001</v>
      </c>
    </row>
    <row r="665" spans="1:3" ht="17.25" x14ac:dyDescent="0.35">
      <c r="A665" t="s">
        <v>9179</v>
      </c>
      <c r="B665" s="17">
        <v>32.805999999999997</v>
      </c>
      <c r="C665">
        <f t="shared" si="10"/>
        <v>11573.329000000002</v>
      </c>
    </row>
    <row r="666" spans="1:3" ht="17.25" x14ac:dyDescent="0.35">
      <c r="A666" t="s">
        <v>9180</v>
      </c>
      <c r="B666" s="17">
        <v>30.369</v>
      </c>
      <c r="C666">
        <f t="shared" si="10"/>
        <v>11603.698000000002</v>
      </c>
    </row>
    <row r="667" spans="1:3" ht="17.25" x14ac:dyDescent="0.35">
      <c r="A667" t="s">
        <v>9181</v>
      </c>
      <c r="B667" s="17">
        <v>28.05</v>
      </c>
      <c r="C667">
        <f t="shared" si="10"/>
        <v>11631.748000000001</v>
      </c>
    </row>
    <row r="668" spans="1:3" ht="17.25" x14ac:dyDescent="0.35">
      <c r="A668" t="s">
        <v>9182</v>
      </c>
      <c r="B668" s="17">
        <v>26.666</v>
      </c>
      <c r="C668">
        <f t="shared" si="10"/>
        <v>11658.414000000001</v>
      </c>
    </row>
    <row r="669" spans="1:3" ht="17.25" x14ac:dyDescent="0.35">
      <c r="A669" t="s">
        <v>9183</v>
      </c>
      <c r="B669" s="17">
        <v>25.463000000000001</v>
      </c>
      <c r="C669">
        <f t="shared" si="10"/>
        <v>11683.877</v>
      </c>
    </row>
    <row r="670" spans="1:3" ht="17.25" x14ac:dyDescent="0.35">
      <c r="A670" t="s">
        <v>9184</v>
      </c>
      <c r="B670" s="17">
        <v>25.079000000000001</v>
      </c>
      <c r="C670">
        <f t="shared" si="10"/>
        <v>11708.956</v>
      </c>
    </row>
    <row r="671" spans="1:3" ht="17.25" x14ac:dyDescent="0.35">
      <c r="A671" t="s">
        <v>9185</v>
      </c>
      <c r="B671" s="17">
        <v>24.198</v>
      </c>
      <c r="C671">
        <f t="shared" si="10"/>
        <v>11733.154</v>
      </c>
    </row>
    <row r="672" spans="1:3" ht="17.25" x14ac:dyDescent="0.35">
      <c r="A672" t="s">
        <v>9186</v>
      </c>
      <c r="B672" s="17">
        <v>23.641999999999999</v>
      </c>
      <c r="C672">
        <f t="shared" si="10"/>
        <v>11756.796</v>
      </c>
    </row>
    <row r="673" spans="1:3" ht="17.25" x14ac:dyDescent="0.35">
      <c r="A673" t="s">
        <v>9187</v>
      </c>
      <c r="B673" s="17">
        <v>23.273</v>
      </c>
      <c r="C673">
        <f t="shared" si="10"/>
        <v>11780.069</v>
      </c>
    </row>
    <row r="674" spans="1:3" ht="17.25" x14ac:dyDescent="0.35">
      <c r="A674" t="s">
        <v>9190</v>
      </c>
      <c r="B674" s="17">
        <v>22.771000000000001</v>
      </c>
      <c r="C674">
        <f t="shared" si="10"/>
        <v>11802.84</v>
      </c>
    </row>
    <row r="675" spans="1:3" ht="17.25" x14ac:dyDescent="0.35">
      <c r="A675" t="s">
        <v>9191</v>
      </c>
      <c r="B675" s="17">
        <v>22.300999999999998</v>
      </c>
      <c r="C675">
        <f t="shared" si="10"/>
        <v>11825.141</v>
      </c>
    </row>
    <row r="676" spans="1:3" ht="17.25" x14ac:dyDescent="0.35">
      <c r="A676" t="s">
        <v>9192</v>
      </c>
      <c r="B676" s="17">
        <v>21.556000000000001</v>
      </c>
      <c r="C676">
        <f t="shared" si="10"/>
        <v>11846.697</v>
      </c>
    </row>
    <row r="677" spans="1:3" ht="17.25" x14ac:dyDescent="0.35">
      <c r="A677" t="s">
        <v>9193</v>
      </c>
      <c r="B677" s="17">
        <v>20.975000000000001</v>
      </c>
      <c r="C677">
        <f t="shared" si="10"/>
        <v>11867.672</v>
      </c>
    </row>
    <row r="678" spans="1:3" ht="17.25" x14ac:dyDescent="0.35">
      <c r="A678" t="s">
        <v>9194</v>
      </c>
      <c r="B678" s="17">
        <v>19.715</v>
      </c>
      <c r="C678">
        <f t="shared" si="10"/>
        <v>11887.387000000001</v>
      </c>
    </row>
    <row r="679" spans="1:3" ht="17.25" x14ac:dyDescent="0.35">
      <c r="A679" t="s">
        <v>9195</v>
      </c>
      <c r="B679" s="17">
        <v>18.844000000000001</v>
      </c>
      <c r="C679">
        <f t="shared" si="10"/>
        <v>11906.231</v>
      </c>
    </row>
    <row r="680" spans="1:3" ht="17.25" x14ac:dyDescent="0.35">
      <c r="A680" t="s">
        <v>9196</v>
      </c>
      <c r="B680" s="17">
        <v>18.542000000000002</v>
      </c>
      <c r="C680">
        <f t="shared" si="10"/>
        <v>11924.772999999999</v>
      </c>
    </row>
    <row r="681" spans="1:3" ht="17.25" x14ac:dyDescent="0.35">
      <c r="A681" t="s">
        <v>9197</v>
      </c>
      <c r="B681" s="17">
        <v>17.901</v>
      </c>
      <c r="C681">
        <f t="shared" si="10"/>
        <v>11942.673999999999</v>
      </c>
    </row>
    <row r="682" spans="1:3" ht="17.25" x14ac:dyDescent="0.35">
      <c r="A682" t="s">
        <v>9198</v>
      </c>
      <c r="B682" s="17">
        <v>16.962</v>
      </c>
      <c r="C682">
        <f t="shared" si="10"/>
        <v>11959.635999999999</v>
      </c>
    </row>
    <row r="683" spans="1:3" ht="17.25" x14ac:dyDescent="0.35">
      <c r="A683" t="s">
        <v>9199</v>
      </c>
      <c r="B683" s="17">
        <v>16.123000000000001</v>
      </c>
      <c r="C683">
        <f t="shared" si="10"/>
        <v>11975.758999999998</v>
      </c>
    </row>
    <row r="684" spans="1:3" ht="17.25" x14ac:dyDescent="0.35">
      <c r="A684" t="s">
        <v>9200</v>
      </c>
      <c r="B684" s="17">
        <v>15.664999999999999</v>
      </c>
      <c r="C684">
        <f t="shared" si="10"/>
        <v>11991.423999999999</v>
      </c>
    </row>
    <row r="685" spans="1:3" ht="17.25" x14ac:dyDescent="0.35">
      <c r="A685" t="s">
        <v>9201</v>
      </c>
      <c r="B685" s="17">
        <v>15.478</v>
      </c>
      <c r="C685">
        <f t="shared" si="10"/>
        <v>12006.901999999998</v>
      </c>
    </row>
    <row r="686" spans="1:3" ht="17.25" x14ac:dyDescent="0.35">
      <c r="A686" t="s">
        <v>9202</v>
      </c>
      <c r="B686" s="17">
        <v>15.208</v>
      </c>
      <c r="C686">
        <f t="shared" si="10"/>
        <v>12022.109999999999</v>
      </c>
    </row>
    <row r="687" spans="1:3" ht="17.25" x14ac:dyDescent="0.35">
      <c r="A687" t="s">
        <v>9203</v>
      </c>
      <c r="B687" s="17">
        <v>14.973000000000001</v>
      </c>
      <c r="C687">
        <f t="shared" si="10"/>
        <v>12037.082999999999</v>
      </c>
    </row>
    <row r="688" spans="1:3" ht="17.25" x14ac:dyDescent="0.35">
      <c r="A688" t="s">
        <v>9204</v>
      </c>
      <c r="B688" s="17">
        <v>14.82</v>
      </c>
      <c r="C688">
        <f t="shared" si="10"/>
        <v>12051.902999999998</v>
      </c>
    </row>
    <row r="689" spans="1:3" ht="17.25" x14ac:dyDescent="0.35">
      <c r="A689" t="s">
        <v>9205</v>
      </c>
      <c r="B689" s="17">
        <v>14.5</v>
      </c>
      <c r="C689">
        <f t="shared" si="10"/>
        <v>12066.402999999998</v>
      </c>
    </row>
    <row r="690" spans="1:3" ht="17.25" x14ac:dyDescent="0.35">
      <c r="A690" t="s">
        <v>9206</v>
      </c>
      <c r="B690" s="17">
        <v>13.987</v>
      </c>
      <c r="C690">
        <f t="shared" si="10"/>
        <v>12080.389999999998</v>
      </c>
    </row>
    <row r="691" spans="1:3" ht="17.25" x14ac:dyDescent="0.35">
      <c r="A691" t="s">
        <v>9207</v>
      </c>
      <c r="B691" s="17">
        <v>14.005000000000001</v>
      </c>
      <c r="C691">
        <f t="shared" si="10"/>
        <v>12094.394999999997</v>
      </c>
    </row>
    <row r="692" spans="1:3" ht="17.25" x14ac:dyDescent="0.35">
      <c r="A692" t="s">
        <v>9208</v>
      </c>
      <c r="B692" s="17">
        <v>13.765000000000001</v>
      </c>
      <c r="C692">
        <f t="shared" si="10"/>
        <v>12108.159999999996</v>
      </c>
    </row>
    <row r="693" spans="1:3" ht="17.25" x14ac:dyDescent="0.35">
      <c r="A693" t="s">
        <v>9209</v>
      </c>
      <c r="B693" s="17">
        <v>12.839</v>
      </c>
      <c r="C693">
        <f t="shared" si="10"/>
        <v>12120.998999999996</v>
      </c>
    </row>
    <row r="694" spans="1:3" ht="17.25" x14ac:dyDescent="0.35">
      <c r="A694" t="s">
        <v>9210</v>
      </c>
      <c r="B694" s="17">
        <v>12.67</v>
      </c>
      <c r="C694">
        <f t="shared" si="10"/>
        <v>12133.668999999996</v>
      </c>
    </row>
    <row r="695" spans="1:3" ht="17.25" x14ac:dyDescent="0.35">
      <c r="A695" t="s">
        <v>9211</v>
      </c>
      <c r="B695" s="17">
        <v>12.694000000000001</v>
      </c>
      <c r="C695">
        <f t="shared" si="10"/>
        <v>12146.362999999996</v>
      </c>
    </row>
    <row r="696" spans="1:3" ht="17.25" x14ac:dyDescent="0.35">
      <c r="A696" t="s">
        <v>9212</v>
      </c>
      <c r="B696" s="17">
        <v>12.484</v>
      </c>
      <c r="C696">
        <f t="shared" si="10"/>
        <v>12158.846999999996</v>
      </c>
    </row>
    <row r="697" spans="1:3" ht="17.25" x14ac:dyDescent="0.35">
      <c r="A697" t="s">
        <v>9213</v>
      </c>
      <c r="B697" s="17">
        <v>12.201000000000001</v>
      </c>
      <c r="C697">
        <f t="shared" si="10"/>
        <v>12171.047999999995</v>
      </c>
    </row>
    <row r="698" spans="1:3" ht="17.25" x14ac:dyDescent="0.35">
      <c r="A698" t="s">
        <v>9214</v>
      </c>
      <c r="B698" s="17">
        <v>11.894</v>
      </c>
      <c r="C698">
        <f t="shared" si="10"/>
        <v>12182.941999999995</v>
      </c>
    </row>
    <row r="699" spans="1:3" ht="17.25" x14ac:dyDescent="0.35">
      <c r="A699" t="s">
        <v>9215</v>
      </c>
      <c r="B699" s="17">
        <v>11.356</v>
      </c>
      <c r="C699">
        <f t="shared" si="10"/>
        <v>12194.297999999995</v>
      </c>
    </row>
    <row r="700" spans="1:3" ht="17.25" x14ac:dyDescent="0.35">
      <c r="A700" t="s">
        <v>9216</v>
      </c>
      <c r="B700" s="17">
        <v>10.893000000000001</v>
      </c>
      <c r="C700">
        <f t="shared" si="10"/>
        <v>12205.190999999995</v>
      </c>
    </row>
    <row r="701" spans="1:3" ht="17.25" x14ac:dyDescent="0.35">
      <c r="A701" t="s">
        <v>9217</v>
      </c>
      <c r="B701" s="17">
        <v>10.537000000000001</v>
      </c>
      <c r="C701">
        <f t="shared" si="10"/>
        <v>12215.727999999996</v>
      </c>
    </row>
    <row r="702" spans="1:3" ht="17.25" x14ac:dyDescent="0.35">
      <c r="A702" t="s">
        <v>9218</v>
      </c>
      <c r="B702" s="17">
        <v>10.307</v>
      </c>
      <c r="C702">
        <f t="shared" si="10"/>
        <v>12226.034999999996</v>
      </c>
    </row>
    <row r="703" spans="1:3" ht="17.25" x14ac:dyDescent="0.35">
      <c r="A703" t="s">
        <v>9219</v>
      </c>
      <c r="B703" s="17">
        <v>9.93</v>
      </c>
      <c r="C703">
        <f t="shared" si="10"/>
        <v>12235.964999999997</v>
      </c>
    </row>
    <row r="704" spans="1:3" ht="17.25" x14ac:dyDescent="0.35">
      <c r="A704" t="s">
        <v>9222</v>
      </c>
      <c r="B704" s="17">
        <v>9.641</v>
      </c>
      <c r="C704">
        <f t="shared" si="10"/>
        <v>12245.605999999996</v>
      </c>
    </row>
    <row r="705" spans="1:3" ht="17.25" x14ac:dyDescent="0.35">
      <c r="A705" t="s">
        <v>9223</v>
      </c>
      <c r="B705" s="17">
        <v>9.6069999999999993</v>
      </c>
      <c r="C705">
        <f t="shared" si="10"/>
        <v>12255.212999999996</v>
      </c>
    </row>
    <row r="706" spans="1:3" ht="17.25" x14ac:dyDescent="0.35">
      <c r="A706" t="s">
        <v>9224</v>
      </c>
      <c r="B706" s="17">
        <v>9.3940000000000001</v>
      </c>
      <c r="C706">
        <f t="shared" si="10"/>
        <v>12264.606999999996</v>
      </c>
    </row>
    <row r="707" spans="1:3" ht="17.25" x14ac:dyDescent="0.35">
      <c r="A707" t="s">
        <v>9225</v>
      </c>
      <c r="B707" s="17">
        <v>9.173</v>
      </c>
      <c r="C707">
        <f t="shared" si="10"/>
        <v>12273.779999999997</v>
      </c>
    </row>
    <row r="708" spans="1:3" ht="17.25" x14ac:dyDescent="0.35">
      <c r="A708" t="s">
        <v>9226</v>
      </c>
      <c r="B708" s="17">
        <v>9.0090000000000003</v>
      </c>
      <c r="C708">
        <f t="shared" ref="C708:C771" si="11">C707+B708</f>
        <v>12282.788999999997</v>
      </c>
    </row>
    <row r="709" spans="1:3" ht="17.25" x14ac:dyDescent="0.35">
      <c r="A709" t="s">
        <v>9227</v>
      </c>
      <c r="B709" s="17">
        <v>8.76</v>
      </c>
      <c r="C709">
        <f t="shared" si="11"/>
        <v>12291.548999999997</v>
      </c>
    </row>
    <row r="710" spans="1:3" ht="17.25" x14ac:dyDescent="0.35">
      <c r="A710" t="s">
        <v>9228</v>
      </c>
      <c r="B710" s="17">
        <v>8.6880000000000006</v>
      </c>
      <c r="C710">
        <f t="shared" si="11"/>
        <v>12300.236999999997</v>
      </c>
    </row>
    <row r="711" spans="1:3" ht="17.25" x14ac:dyDescent="0.35">
      <c r="A711" t="s">
        <v>9229</v>
      </c>
      <c r="B711" s="17">
        <v>8.6940000000000008</v>
      </c>
      <c r="C711">
        <f t="shared" si="11"/>
        <v>12308.930999999997</v>
      </c>
    </row>
    <row r="712" spans="1:3" ht="17.25" x14ac:dyDescent="0.35">
      <c r="A712" t="s">
        <v>9230</v>
      </c>
      <c r="B712" s="17">
        <v>8.6880000000000006</v>
      </c>
      <c r="C712">
        <f t="shared" si="11"/>
        <v>12317.618999999997</v>
      </c>
    </row>
    <row r="713" spans="1:3" ht="17.25" x14ac:dyDescent="0.35">
      <c r="A713" t="s">
        <v>9231</v>
      </c>
      <c r="B713" s="17">
        <v>8.6859999999999999</v>
      </c>
      <c r="C713">
        <f t="shared" si="11"/>
        <v>12326.304999999997</v>
      </c>
    </row>
    <row r="714" spans="1:3" ht="17.25" x14ac:dyDescent="0.35">
      <c r="A714" t="s">
        <v>9232</v>
      </c>
      <c r="B714" s="17">
        <v>8.7089999999999996</v>
      </c>
      <c r="C714">
        <f t="shared" si="11"/>
        <v>12335.013999999997</v>
      </c>
    </row>
    <row r="715" spans="1:3" ht="17.25" x14ac:dyDescent="0.35">
      <c r="A715" t="s">
        <v>9233</v>
      </c>
      <c r="B715" s="17">
        <v>8.2970000000000006</v>
      </c>
      <c r="C715">
        <f t="shared" si="11"/>
        <v>12343.310999999998</v>
      </c>
    </row>
    <row r="716" spans="1:3" ht="17.25" x14ac:dyDescent="0.35">
      <c r="A716" t="s">
        <v>9234</v>
      </c>
      <c r="B716" s="17">
        <v>8.3829999999999991</v>
      </c>
      <c r="C716">
        <f t="shared" si="11"/>
        <v>12351.693999999998</v>
      </c>
    </row>
    <row r="717" spans="1:3" ht="17.25" x14ac:dyDescent="0.35">
      <c r="A717" t="s">
        <v>9235</v>
      </c>
      <c r="B717" s="17">
        <v>8.0749999999999993</v>
      </c>
      <c r="C717">
        <f t="shared" si="11"/>
        <v>12359.768999999998</v>
      </c>
    </row>
    <row r="718" spans="1:3" ht="17.25" x14ac:dyDescent="0.35">
      <c r="A718" t="s">
        <v>9236</v>
      </c>
      <c r="B718" s="17">
        <v>7.8490000000000002</v>
      </c>
      <c r="C718">
        <f t="shared" si="11"/>
        <v>12367.617999999999</v>
      </c>
    </row>
    <row r="719" spans="1:3" ht="17.25" x14ac:dyDescent="0.35">
      <c r="A719" t="s">
        <v>9237</v>
      </c>
      <c r="B719" s="17">
        <v>7.8369999999999997</v>
      </c>
      <c r="C719">
        <f t="shared" si="11"/>
        <v>12375.454999999998</v>
      </c>
    </row>
    <row r="720" spans="1:3" ht="17.25" x14ac:dyDescent="0.35">
      <c r="A720" t="s">
        <v>9238</v>
      </c>
      <c r="B720" s="17">
        <v>7.5460000000000003</v>
      </c>
      <c r="C720">
        <f t="shared" si="11"/>
        <v>12383.000999999998</v>
      </c>
    </row>
    <row r="721" spans="1:3" ht="17.25" x14ac:dyDescent="0.35">
      <c r="A721" t="s">
        <v>9239</v>
      </c>
      <c r="B721" s="17">
        <v>7.5110000000000001</v>
      </c>
      <c r="C721">
        <f t="shared" si="11"/>
        <v>12390.511999999999</v>
      </c>
    </row>
    <row r="722" spans="1:3" ht="17.25" x14ac:dyDescent="0.35">
      <c r="A722" t="s">
        <v>9240</v>
      </c>
      <c r="B722" s="17">
        <v>7.4740000000000002</v>
      </c>
      <c r="C722">
        <f t="shared" si="11"/>
        <v>12397.985999999999</v>
      </c>
    </row>
    <row r="723" spans="1:3" ht="17.25" x14ac:dyDescent="0.35">
      <c r="A723" t="s">
        <v>9241</v>
      </c>
      <c r="B723" s="17">
        <v>7.2619999999999996</v>
      </c>
      <c r="C723">
        <f t="shared" si="11"/>
        <v>12405.248</v>
      </c>
    </row>
    <row r="724" spans="1:3" ht="17.25" x14ac:dyDescent="0.35">
      <c r="A724" t="s">
        <v>9242</v>
      </c>
      <c r="B724" s="17">
        <v>7.1260000000000003</v>
      </c>
      <c r="C724">
        <f t="shared" si="11"/>
        <v>12412.374</v>
      </c>
    </row>
    <row r="725" spans="1:3" ht="17.25" x14ac:dyDescent="0.35">
      <c r="A725" t="s">
        <v>9243</v>
      </c>
      <c r="B725" s="17">
        <v>6.859</v>
      </c>
      <c r="C725">
        <f t="shared" si="11"/>
        <v>12419.233</v>
      </c>
    </row>
    <row r="726" spans="1:3" ht="17.25" x14ac:dyDescent="0.35">
      <c r="A726" t="s">
        <v>9244</v>
      </c>
      <c r="B726" s="17">
        <v>7.1429999999999998</v>
      </c>
      <c r="C726">
        <f t="shared" si="11"/>
        <v>12426.376</v>
      </c>
    </row>
    <row r="727" spans="1:3" ht="17.25" x14ac:dyDescent="0.35">
      <c r="A727" t="s">
        <v>9245</v>
      </c>
      <c r="B727" s="17">
        <v>6.8769999999999998</v>
      </c>
      <c r="C727">
        <f t="shared" si="11"/>
        <v>12433.253000000001</v>
      </c>
    </row>
    <row r="728" spans="1:3" ht="17.25" x14ac:dyDescent="0.35">
      <c r="A728" t="s">
        <v>9246</v>
      </c>
      <c r="B728" s="17">
        <v>7.0670000000000002</v>
      </c>
      <c r="C728">
        <f t="shared" si="11"/>
        <v>12440.32</v>
      </c>
    </row>
    <row r="729" spans="1:3" ht="17.25" x14ac:dyDescent="0.35">
      <c r="A729" t="s">
        <v>9247</v>
      </c>
      <c r="B729" s="17">
        <v>6.9649999999999999</v>
      </c>
      <c r="C729">
        <f t="shared" si="11"/>
        <v>12447.285</v>
      </c>
    </row>
    <row r="730" spans="1:3" ht="17.25" x14ac:dyDescent="0.35">
      <c r="A730" t="s">
        <v>9248</v>
      </c>
      <c r="B730" s="17">
        <v>7.3979999999999997</v>
      </c>
      <c r="C730">
        <f t="shared" si="11"/>
        <v>12454.682999999999</v>
      </c>
    </row>
    <row r="731" spans="1:3" ht="17.25" x14ac:dyDescent="0.35">
      <c r="A731" t="s">
        <v>9249</v>
      </c>
      <c r="B731" s="17">
        <v>9.9019999999999992</v>
      </c>
      <c r="C731">
        <f t="shared" si="11"/>
        <v>12464.584999999999</v>
      </c>
    </row>
    <row r="732" spans="1:3" ht="17.25" x14ac:dyDescent="0.35">
      <c r="A732" t="s">
        <v>9250</v>
      </c>
      <c r="B732" s="17">
        <v>7.875</v>
      </c>
      <c r="C732">
        <f t="shared" si="11"/>
        <v>12472.46</v>
      </c>
    </row>
    <row r="733" spans="1:3" ht="17.25" x14ac:dyDescent="0.35">
      <c r="A733" t="s">
        <v>9251</v>
      </c>
      <c r="B733" s="17">
        <v>7.8</v>
      </c>
      <c r="C733">
        <f t="shared" si="11"/>
        <v>12480.259999999998</v>
      </c>
    </row>
    <row r="734" spans="1:3" ht="17.25" x14ac:dyDescent="0.35">
      <c r="A734" t="s">
        <v>9254</v>
      </c>
      <c r="B734" s="17">
        <v>7.6959999999999997</v>
      </c>
      <c r="C734">
        <f t="shared" si="11"/>
        <v>12487.955999999998</v>
      </c>
    </row>
    <row r="735" spans="1:3" ht="17.25" x14ac:dyDescent="0.35">
      <c r="A735" t="s">
        <v>9255</v>
      </c>
      <c r="B735" s="17">
        <v>7.4130000000000003</v>
      </c>
      <c r="C735">
        <f t="shared" si="11"/>
        <v>12495.368999999999</v>
      </c>
    </row>
    <row r="736" spans="1:3" ht="17.25" x14ac:dyDescent="0.35">
      <c r="A736" t="s">
        <v>9256</v>
      </c>
      <c r="B736" s="17">
        <v>7.2530000000000001</v>
      </c>
      <c r="C736">
        <f t="shared" si="11"/>
        <v>12502.621999999999</v>
      </c>
    </row>
    <row r="737" spans="1:3" ht="17.25" x14ac:dyDescent="0.35">
      <c r="A737" t="s">
        <v>9257</v>
      </c>
      <c r="B737" s="17">
        <v>7.202</v>
      </c>
      <c r="C737">
        <f t="shared" si="11"/>
        <v>12509.823999999999</v>
      </c>
    </row>
    <row r="738" spans="1:3" ht="17.25" x14ac:dyDescent="0.35">
      <c r="A738" t="s">
        <v>9258</v>
      </c>
      <c r="B738" s="17">
        <v>6.798</v>
      </c>
      <c r="C738">
        <f t="shared" si="11"/>
        <v>12516.621999999999</v>
      </c>
    </row>
    <row r="739" spans="1:3" ht="17.25" x14ac:dyDescent="0.35">
      <c r="A739" t="s">
        <v>9259</v>
      </c>
      <c r="B739" s="17">
        <v>6.798</v>
      </c>
      <c r="C739">
        <f t="shared" si="11"/>
        <v>12523.42</v>
      </c>
    </row>
    <row r="740" spans="1:3" ht="17.25" x14ac:dyDescent="0.35">
      <c r="A740" t="s">
        <v>9260</v>
      </c>
      <c r="B740" s="17">
        <v>6.694</v>
      </c>
      <c r="C740">
        <f t="shared" si="11"/>
        <v>12530.114</v>
      </c>
    </row>
    <row r="741" spans="1:3" ht="17.25" x14ac:dyDescent="0.35">
      <c r="A741" t="s">
        <v>9261</v>
      </c>
      <c r="B741" s="17">
        <v>6.7</v>
      </c>
      <c r="C741">
        <f t="shared" si="11"/>
        <v>12536.814</v>
      </c>
    </row>
    <row r="742" spans="1:3" ht="17.25" x14ac:dyDescent="0.35">
      <c r="A742" t="s">
        <v>9262</v>
      </c>
      <c r="B742" s="17">
        <v>6.0869999999999997</v>
      </c>
      <c r="C742">
        <f t="shared" si="11"/>
        <v>12542.901</v>
      </c>
    </row>
    <row r="743" spans="1:3" ht="17.25" x14ac:dyDescent="0.35">
      <c r="A743" t="s">
        <v>9263</v>
      </c>
      <c r="B743" s="17">
        <v>6.4480000000000004</v>
      </c>
      <c r="C743">
        <f t="shared" si="11"/>
        <v>12549.349</v>
      </c>
    </row>
    <row r="744" spans="1:3" ht="17.25" x14ac:dyDescent="0.35">
      <c r="A744" t="s">
        <v>9264</v>
      </c>
      <c r="B744" s="17">
        <v>6.0650000000000004</v>
      </c>
      <c r="C744">
        <f t="shared" si="11"/>
        <v>12555.414000000001</v>
      </c>
    </row>
    <row r="745" spans="1:3" ht="17.25" x14ac:dyDescent="0.35">
      <c r="A745" t="s">
        <v>9265</v>
      </c>
      <c r="B745" s="17">
        <v>5.9470000000000001</v>
      </c>
      <c r="C745">
        <f t="shared" si="11"/>
        <v>12561.361000000001</v>
      </c>
    </row>
    <row r="746" spans="1:3" ht="17.25" x14ac:dyDescent="0.35">
      <c r="A746" t="s">
        <v>9266</v>
      </c>
      <c r="B746" s="17">
        <v>6.2110000000000003</v>
      </c>
      <c r="C746">
        <f t="shared" si="11"/>
        <v>12567.572</v>
      </c>
    </row>
    <row r="747" spans="1:3" ht="17.25" x14ac:dyDescent="0.35">
      <c r="A747" t="s">
        <v>9267</v>
      </c>
      <c r="B747" s="17">
        <v>6.0140000000000002</v>
      </c>
      <c r="C747">
        <f t="shared" si="11"/>
        <v>12573.585999999999</v>
      </c>
    </row>
    <row r="748" spans="1:3" ht="17.25" x14ac:dyDescent="0.35">
      <c r="A748" t="s">
        <v>9268</v>
      </c>
      <c r="B748" s="17">
        <v>5.7679999999999998</v>
      </c>
      <c r="C748">
        <f t="shared" si="11"/>
        <v>12579.353999999999</v>
      </c>
    </row>
    <row r="749" spans="1:3" ht="17.25" x14ac:dyDescent="0.35">
      <c r="A749" t="s">
        <v>9269</v>
      </c>
      <c r="B749" s="17">
        <v>5.6680000000000001</v>
      </c>
      <c r="C749">
        <f t="shared" si="11"/>
        <v>12585.021999999999</v>
      </c>
    </row>
    <row r="750" spans="1:3" ht="17.25" x14ac:dyDescent="0.35">
      <c r="A750" t="s">
        <v>9270</v>
      </c>
      <c r="B750" s="17">
        <v>5.718</v>
      </c>
      <c r="C750">
        <f t="shared" si="11"/>
        <v>12590.74</v>
      </c>
    </row>
    <row r="751" spans="1:3" ht="17.25" x14ac:dyDescent="0.35">
      <c r="A751" t="s">
        <v>9271</v>
      </c>
      <c r="B751" s="17">
        <v>6.5570000000000004</v>
      </c>
      <c r="C751">
        <f t="shared" si="11"/>
        <v>12597.297</v>
      </c>
    </row>
    <row r="752" spans="1:3" ht="17.25" x14ac:dyDescent="0.35">
      <c r="A752" t="s">
        <v>9272</v>
      </c>
      <c r="B752" s="17">
        <v>6.2560000000000002</v>
      </c>
      <c r="C752">
        <f t="shared" si="11"/>
        <v>12603.553</v>
      </c>
    </row>
    <row r="753" spans="1:3" ht="17.25" x14ac:dyDescent="0.35">
      <c r="A753" t="s">
        <v>9273</v>
      </c>
      <c r="B753" s="17">
        <v>6.2809999999999997</v>
      </c>
      <c r="C753">
        <f t="shared" si="11"/>
        <v>12609.834000000001</v>
      </c>
    </row>
    <row r="754" spans="1:3" ht="17.25" x14ac:dyDescent="0.35">
      <c r="A754" t="s">
        <v>9274</v>
      </c>
      <c r="B754" s="17">
        <v>6.0330000000000004</v>
      </c>
      <c r="C754">
        <f t="shared" si="11"/>
        <v>12615.867</v>
      </c>
    </row>
    <row r="755" spans="1:3" ht="17.25" x14ac:dyDescent="0.35">
      <c r="A755" t="s">
        <v>9275</v>
      </c>
      <c r="B755" s="17">
        <v>5.8929999999999998</v>
      </c>
      <c r="C755">
        <f t="shared" si="11"/>
        <v>12621.76</v>
      </c>
    </row>
    <row r="756" spans="1:3" ht="17.25" x14ac:dyDescent="0.35">
      <c r="A756" t="s">
        <v>9276</v>
      </c>
      <c r="B756" s="17">
        <v>5.89</v>
      </c>
      <c r="C756">
        <f t="shared" si="11"/>
        <v>12627.65</v>
      </c>
    </row>
    <row r="757" spans="1:3" ht="17.25" x14ac:dyDescent="0.35">
      <c r="A757" t="s">
        <v>9277</v>
      </c>
      <c r="B757" s="17">
        <v>6.5750000000000002</v>
      </c>
      <c r="C757">
        <f t="shared" si="11"/>
        <v>12634.225</v>
      </c>
    </row>
    <row r="758" spans="1:3" ht="17.25" x14ac:dyDescent="0.35">
      <c r="A758" t="s">
        <v>9278</v>
      </c>
      <c r="B758" s="17">
        <v>5.8869999999999996</v>
      </c>
      <c r="C758">
        <f t="shared" si="11"/>
        <v>12640.112000000001</v>
      </c>
    </row>
    <row r="759" spans="1:3" ht="17.25" x14ac:dyDescent="0.35">
      <c r="A759" t="s">
        <v>9279</v>
      </c>
      <c r="B759" s="17">
        <v>5.8220000000000001</v>
      </c>
      <c r="C759">
        <f t="shared" si="11"/>
        <v>12645.934000000001</v>
      </c>
    </row>
    <row r="760" spans="1:3" ht="17.25" x14ac:dyDescent="0.35">
      <c r="A760" t="s">
        <v>9280</v>
      </c>
      <c r="B760" s="17">
        <v>5.9029999999999996</v>
      </c>
      <c r="C760">
        <f t="shared" si="11"/>
        <v>12651.837000000001</v>
      </c>
    </row>
    <row r="761" spans="1:3" ht="17.25" x14ac:dyDescent="0.35">
      <c r="A761" t="s">
        <v>9281</v>
      </c>
      <c r="B761" s="17">
        <v>5.7670000000000003</v>
      </c>
      <c r="C761">
        <f t="shared" si="11"/>
        <v>12657.604000000001</v>
      </c>
    </row>
    <row r="762" spans="1:3" ht="17.25" x14ac:dyDescent="0.35">
      <c r="A762" t="s">
        <v>9282</v>
      </c>
      <c r="B762" s="17">
        <v>5.9009999999999998</v>
      </c>
      <c r="C762">
        <f t="shared" si="11"/>
        <v>12663.505000000001</v>
      </c>
    </row>
    <row r="763" spans="1:3" ht="17.25" x14ac:dyDescent="0.35">
      <c r="A763" t="s">
        <v>9286</v>
      </c>
      <c r="B763" s="17">
        <v>5.7720000000000002</v>
      </c>
      <c r="C763">
        <f t="shared" si="11"/>
        <v>12669.277000000002</v>
      </c>
    </row>
    <row r="764" spans="1:3" ht="17.25" x14ac:dyDescent="0.35">
      <c r="A764" t="s">
        <v>9287</v>
      </c>
      <c r="B764" s="17">
        <v>6.5369999999999999</v>
      </c>
      <c r="C764">
        <f t="shared" si="11"/>
        <v>12675.814000000002</v>
      </c>
    </row>
    <row r="765" spans="1:3" ht="17.25" x14ac:dyDescent="0.35">
      <c r="A765" t="s">
        <v>9288</v>
      </c>
      <c r="B765" s="17">
        <v>12.653</v>
      </c>
      <c r="C765">
        <f t="shared" si="11"/>
        <v>12688.467000000002</v>
      </c>
    </row>
    <row r="766" spans="1:3" ht="17.25" x14ac:dyDescent="0.35">
      <c r="A766" t="s">
        <v>9289</v>
      </c>
      <c r="B766" s="17">
        <v>9.6069999999999993</v>
      </c>
      <c r="C766">
        <f t="shared" si="11"/>
        <v>12698.074000000002</v>
      </c>
    </row>
    <row r="767" spans="1:3" ht="17.25" x14ac:dyDescent="0.35">
      <c r="A767" t="s">
        <v>9290</v>
      </c>
      <c r="B767" s="17">
        <v>7.68</v>
      </c>
      <c r="C767">
        <f t="shared" si="11"/>
        <v>12705.754000000003</v>
      </c>
    </row>
    <row r="768" spans="1:3" ht="17.25" x14ac:dyDescent="0.35">
      <c r="A768" t="s">
        <v>9291</v>
      </c>
      <c r="B768" s="17">
        <v>6.4820000000000002</v>
      </c>
      <c r="C768">
        <f t="shared" si="11"/>
        <v>12712.236000000003</v>
      </c>
    </row>
    <row r="769" spans="1:3" ht="17.25" x14ac:dyDescent="0.35">
      <c r="A769" t="s">
        <v>9292</v>
      </c>
      <c r="B769" s="17">
        <v>5.8840000000000003</v>
      </c>
      <c r="C769">
        <f t="shared" si="11"/>
        <v>12718.120000000003</v>
      </c>
    </row>
    <row r="770" spans="1:3" ht="17.25" x14ac:dyDescent="0.35">
      <c r="A770" t="s">
        <v>9293</v>
      </c>
      <c r="B770" s="17">
        <v>5.7489999999999997</v>
      </c>
      <c r="C770">
        <f t="shared" si="11"/>
        <v>12723.869000000002</v>
      </c>
    </row>
    <row r="771" spans="1:3" ht="17.25" x14ac:dyDescent="0.35">
      <c r="A771" t="s">
        <v>9294</v>
      </c>
      <c r="B771" s="17">
        <v>5.827</v>
      </c>
      <c r="C771">
        <f t="shared" si="11"/>
        <v>12729.696000000002</v>
      </c>
    </row>
    <row r="772" spans="1:3" ht="17.25" x14ac:dyDescent="0.35">
      <c r="A772" t="s">
        <v>9295</v>
      </c>
      <c r="B772" s="17">
        <v>5.8310000000000004</v>
      </c>
      <c r="C772">
        <f t="shared" ref="C772:C835" si="12">C771+B772</f>
        <v>12735.527000000002</v>
      </c>
    </row>
    <row r="773" spans="1:3" ht="17.25" x14ac:dyDescent="0.35">
      <c r="A773" t="s">
        <v>9296</v>
      </c>
      <c r="B773" s="17">
        <v>5.7480000000000002</v>
      </c>
      <c r="C773">
        <f t="shared" si="12"/>
        <v>12741.275000000001</v>
      </c>
    </row>
    <row r="774" spans="1:3" ht="17.25" x14ac:dyDescent="0.35">
      <c r="A774" t="s">
        <v>9297</v>
      </c>
      <c r="B774" s="17">
        <v>5.79</v>
      </c>
      <c r="C774">
        <f t="shared" si="12"/>
        <v>12747.065000000002</v>
      </c>
    </row>
    <row r="775" spans="1:3" ht="17.25" x14ac:dyDescent="0.35">
      <c r="A775" t="s">
        <v>9298</v>
      </c>
      <c r="B775" s="17">
        <v>5.7889999999999997</v>
      </c>
      <c r="C775">
        <f t="shared" si="12"/>
        <v>12752.854000000003</v>
      </c>
    </row>
    <row r="776" spans="1:3" ht="17.25" x14ac:dyDescent="0.35">
      <c r="A776" t="s">
        <v>9299</v>
      </c>
      <c r="B776" s="17">
        <v>5.6890000000000001</v>
      </c>
      <c r="C776">
        <f t="shared" si="12"/>
        <v>12758.543000000003</v>
      </c>
    </row>
    <row r="777" spans="1:3" ht="17.25" x14ac:dyDescent="0.35">
      <c r="A777" t="s">
        <v>9300</v>
      </c>
      <c r="B777" s="17">
        <v>5.9340000000000002</v>
      </c>
      <c r="C777">
        <f t="shared" si="12"/>
        <v>12764.477000000003</v>
      </c>
    </row>
    <row r="778" spans="1:3" ht="17.25" x14ac:dyDescent="0.35">
      <c r="A778" t="s">
        <v>9301</v>
      </c>
      <c r="B778" s="17">
        <v>5.79</v>
      </c>
      <c r="C778">
        <f t="shared" si="12"/>
        <v>12770.267000000003</v>
      </c>
    </row>
    <row r="779" spans="1:3" ht="17.25" x14ac:dyDescent="0.35">
      <c r="A779" t="s">
        <v>9302</v>
      </c>
      <c r="B779" s="17">
        <v>5.7539999999999996</v>
      </c>
      <c r="C779">
        <f t="shared" si="12"/>
        <v>12776.021000000004</v>
      </c>
    </row>
    <row r="780" spans="1:3" ht="17.25" x14ac:dyDescent="0.35">
      <c r="A780" t="s">
        <v>9303</v>
      </c>
      <c r="B780" s="17">
        <v>5.5549999999999997</v>
      </c>
      <c r="C780">
        <f t="shared" si="12"/>
        <v>12781.576000000005</v>
      </c>
    </row>
    <row r="781" spans="1:3" ht="17.25" x14ac:dyDescent="0.35">
      <c r="A781" t="s">
        <v>9304</v>
      </c>
      <c r="B781" s="17">
        <v>5.6070000000000002</v>
      </c>
      <c r="C781">
        <f t="shared" si="12"/>
        <v>12787.183000000005</v>
      </c>
    </row>
    <row r="782" spans="1:3" ht="17.25" x14ac:dyDescent="0.35">
      <c r="A782" t="s">
        <v>9305</v>
      </c>
      <c r="B782" s="17">
        <v>5.4340000000000002</v>
      </c>
      <c r="C782">
        <f t="shared" si="12"/>
        <v>12792.617000000004</v>
      </c>
    </row>
    <row r="783" spans="1:3" ht="17.25" x14ac:dyDescent="0.35">
      <c r="A783" t="s">
        <v>9306</v>
      </c>
      <c r="B783" s="17">
        <v>5.39</v>
      </c>
      <c r="C783">
        <f t="shared" si="12"/>
        <v>12798.007000000003</v>
      </c>
    </row>
    <row r="784" spans="1:3" ht="17.25" x14ac:dyDescent="0.35">
      <c r="A784" t="s">
        <v>9307</v>
      </c>
      <c r="B784" s="17">
        <v>5.2690000000000001</v>
      </c>
      <c r="C784">
        <f t="shared" si="12"/>
        <v>12803.276000000003</v>
      </c>
    </row>
    <row r="785" spans="1:3" ht="17.25" x14ac:dyDescent="0.35">
      <c r="A785" t="s">
        <v>9308</v>
      </c>
      <c r="B785" s="17">
        <v>5.2089999999999996</v>
      </c>
      <c r="C785">
        <f t="shared" si="12"/>
        <v>12808.485000000004</v>
      </c>
    </row>
    <row r="786" spans="1:3" ht="17.25" x14ac:dyDescent="0.35">
      <c r="A786" t="s">
        <v>9309</v>
      </c>
      <c r="B786" s="17">
        <v>5.1609999999999996</v>
      </c>
      <c r="C786">
        <f t="shared" si="12"/>
        <v>12813.646000000004</v>
      </c>
    </row>
    <row r="787" spans="1:3" ht="17.25" x14ac:dyDescent="0.35">
      <c r="A787" t="s">
        <v>9310</v>
      </c>
      <c r="B787" s="17">
        <v>5.141</v>
      </c>
      <c r="C787">
        <f t="shared" si="12"/>
        <v>12818.787000000004</v>
      </c>
    </row>
    <row r="788" spans="1:3" ht="17.25" x14ac:dyDescent="0.35">
      <c r="A788" t="s">
        <v>9311</v>
      </c>
      <c r="B788" s="17">
        <v>5.2060000000000004</v>
      </c>
      <c r="C788">
        <f t="shared" si="12"/>
        <v>12823.993000000004</v>
      </c>
    </row>
    <row r="789" spans="1:3" ht="17.25" x14ac:dyDescent="0.35">
      <c r="A789" t="s">
        <v>9312</v>
      </c>
      <c r="B789" s="17">
        <v>5.0510000000000002</v>
      </c>
      <c r="C789">
        <f t="shared" si="12"/>
        <v>12829.044000000004</v>
      </c>
    </row>
    <row r="790" spans="1:3" ht="17.25" x14ac:dyDescent="0.35">
      <c r="A790" t="s">
        <v>9313</v>
      </c>
      <c r="B790" s="17">
        <v>4.9829999999999997</v>
      </c>
      <c r="C790">
        <f t="shared" si="12"/>
        <v>12834.027000000004</v>
      </c>
    </row>
    <row r="791" spans="1:3" ht="17.25" x14ac:dyDescent="0.35">
      <c r="A791" t="s">
        <v>9314</v>
      </c>
      <c r="B791" s="17">
        <v>4.8819999999999997</v>
      </c>
      <c r="C791">
        <f t="shared" si="12"/>
        <v>12838.909000000003</v>
      </c>
    </row>
    <row r="792" spans="1:3" ht="17.25" x14ac:dyDescent="0.35">
      <c r="A792" t="s">
        <v>9318</v>
      </c>
      <c r="B792" s="17">
        <v>4.8849999999999998</v>
      </c>
      <c r="C792">
        <f t="shared" si="12"/>
        <v>12843.794000000004</v>
      </c>
    </row>
    <row r="793" spans="1:3" ht="17.25" x14ac:dyDescent="0.35">
      <c r="A793" t="s">
        <v>9319</v>
      </c>
      <c r="B793" s="17">
        <v>4.5979999999999999</v>
      </c>
      <c r="C793">
        <f t="shared" si="12"/>
        <v>12848.392000000003</v>
      </c>
    </row>
    <row r="794" spans="1:3" ht="17.25" x14ac:dyDescent="0.35">
      <c r="A794" t="s">
        <v>9320</v>
      </c>
      <c r="B794" s="17">
        <v>4.577</v>
      </c>
      <c r="C794">
        <f t="shared" si="12"/>
        <v>12852.969000000003</v>
      </c>
    </row>
    <row r="795" spans="1:3" ht="17.25" x14ac:dyDescent="0.35">
      <c r="A795" t="s">
        <v>9321</v>
      </c>
      <c r="B795" s="17">
        <v>4.62</v>
      </c>
      <c r="C795">
        <f t="shared" si="12"/>
        <v>12857.589000000004</v>
      </c>
    </row>
    <row r="796" spans="1:3" ht="17.25" x14ac:dyDescent="0.35">
      <c r="A796" t="s">
        <v>9322</v>
      </c>
      <c r="B796" s="17">
        <v>4.5389999999999997</v>
      </c>
      <c r="C796">
        <f t="shared" si="12"/>
        <v>12862.128000000004</v>
      </c>
    </row>
    <row r="797" spans="1:3" ht="17.25" x14ac:dyDescent="0.35">
      <c r="A797" t="s">
        <v>9323</v>
      </c>
      <c r="B797" s="17">
        <v>4.5590000000000002</v>
      </c>
      <c r="C797">
        <f t="shared" si="12"/>
        <v>12866.687000000004</v>
      </c>
    </row>
    <row r="798" spans="1:3" ht="17.25" x14ac:dyDescent="0.35">
      <c r="A798" t="s">
        <v>9324</v>
      </c>
      <c r="B798" s="17">
        <v>4.4530000000000003</v>
      </c>
      <c r="C798">
        <f t="shared" si="12"/>
        <v>12871.140000000003</v>
      </c>
    </row>
    <row r="799" spans="1:3" ht="17.25" x14ac:dyDescent="0.35">
      <c r="A799" t="s">
        <v>9325</v>
      </c>
      <c r="B799" s="17">
        <v>4.4550000000000001</v>
      </c>
      <c r="C799">
        <f t="shared" si="12"/>
        <v>12875.595000000003</v>
      </c>
    </row>
    <row r="800" spans="1:3" ht="17.25" x14ac:dyDescent="0.35">
      <c r="A800" t="s">
        <v>9326</v>
      </c>
      <c r="B800" s="17">
        <v>4.4969999999999999</v>
      </c>
      <c r="C800">
        <f t="shared" si="12"/>
        <v>12880.092000000002</v>
      </c>
    </row>
    <row r="801" spans="1:3" ht="17.25" x14ac:dyDescent="0.35">
      <c r="A801" t="s">
        <v>9327</v>
      </c>
      <c r="B801" s="17">
        <v>5.2160000000000002</v>
      </c>
      <c r="C801">
        <f t="shared" si="12"/>
        <v>12885.308000000003</v>
      </c>
    </row>
    <row r="802" spans="1:3" ht="17.25" x14ac:dyDescent="0.35">
      <c r="A802" t="s">
        <v>9328</v>
      </c>
      <c r="B802" s="17">
        <v>4.8239999999999998</v>
      </c>
      <c r="C802">
        <f t="shared" si="12"/>
        <v>12890.132000000003</v>
      </c>
    </row>
    <row r="803" spans="1:3" ht="17.25" x14ac:dyDescent="0.35">
      <c r="A803" t="s">
        <v>9329</v>
      </c>
      <c r="B803" s="17">
        <v>4.8520000000000003</v>
      </c>
      <c r="C803">
        <f t="shared" si="12"/>
        <v>12894.984000000004</v>
      </c>
    </row>
    <row r="804" spans="1:3" ht="17.25" x14ac:dyDescent="0.35">
      <c r="A804" t="s">
        <v>9330</v>
      </c>
      <c r="B804" s="17">
        <v>6.2859999999999996</v>
      </c>
      <c r="C804">
        <f t="shared" si="12"/>
        <v>12901.270000000004</v>
      </c>
    </row>
    <row r="805" spans="1:3" ht="17.25" x14ac:dyDescent="0.35">
      <c r="A805" t="s">
        <v>9331</v>
      </c>
      <c r="B805" s="17">
        <v>7.7910000000000004</v>
      </c>
      <c r="C805">
        <f t="shared" si="12"/>
        <v>12909.061000000003</v>
      </c>
    </row>
    <row r="806" spans="1:3" ht="17.25" x14ac:dyDescent="0.35">
      <c r="A806" t="s">
        <v>9332</v>
      </c>
      <c r="B806" s="17">
        <v>6.1159999999999997</v>
      </c>
      <c r="C806">
        <f t="shared" si="12"/>
        <v>12915.177000000003</v>
      </c>
    </row>
    <row r="807" spans="1:3" ht="17.25" x14ac:dyDescent="0.35">
      <c r="A807" t="s">
        <v>9333</v>
      </c>
      <c r="B807" s="17">
        <v>5.3579999999999997</v>
      </c>
      <c r="C807">
        <f t="shared" si="12"/>
        <v>12920.535000000003</v>
      </c>
    </row>
    <row r="808" spans="1:3" ht="17.25" x14ac:dyDescent="0.35">
      <c r="A808" t="s">
        <v>9334</v>
      </c>
      <c r="B808" s="17">
        <v>5.1970000000000001</v>
      </c>
      <c r="C808">
        <f t="shared" si="12"/>
        <v>12925.732000000004</v>
      </c>
    </row>
    <row r="809" spans="1:3" ht="17.25" x14ac:dyDescent="0.35">
      <c r="A809" t="s">
        <v>9335</v>
      </c>
      <c r="B809" s="17">
        <v>5.1340000000000003</v>
      </c>
      <c r="C809">
        <f t="shared" si="12"/>
        <v>12930.866000000004</v>
      </c>
    </row>
    <row r="810" spans="1:3" ht="17.25" x14ac:dyDescent="0.35">
      <c r="A810" t="s">
        <v>9336</v>
      </c>
      <c r="B810" s="17">
        <v>5.0209999999999999</v>
      </c>
      <c r="C810">
        <f t="shared" si="12"/>
        <v>12935.887000000004</v>
      </c>
    </row>
    <row r="811" spans="1:3" ht="17.25" x14ac:dyDescent="0.35">
      <c r="A811" t="s">
        <v>9337</v>
      </c>
      <c r="B811" s="17">
        <v>5.407</v>
      </c>
      <c r="C811">
        <f t="shared" si="12"/>
        <v>12941.294000000004</v>
      </c>
    </row>
    <row r="812" spans="1:3" ht="17.25" x14ac:dyDescent="0.35">
      <c r="A812" t="s">
        <v>9338</v>
      </c>
      <c r="B812" s="17">
        <v>4.9390000000000001</v>
      </c>
      <c r="C812">
        <f t="shared" si="12"/>
        <v>12946.233000000004</v>
      </c>
    </row>
    <row r="813" spans="1:3" ht="17.25" x14ac:dyDescent="0.35">
      <c r="A813" t="s">
        <v>9339</v>
      </c>
      <c r="B813" s="17">
        <v>6.28</v>
      </c>
      <c r="C813">
        <f t="shared" si="12"/>
        <v>12952.513000000004</v>
      </c>
    </row>
    <row r="814" spans="1:3" ht="17.25" x14ac:dyDescent="0.35">
      <c r="A814" t="s">
        <v>9340</v>
      </c>
      <c r="B814" s="17">
        <v>5.4550000000000001</v>
      </c>
      <c r="C814">
        <f t="shared" si="12"/>
        <v>12957.968000000004</v>
      </c>
    </row>
    <row r="815" spans="1:3" ht="17.25" x14ac:dyDescent="0.35">
      <c r="A815" t="s">
        <v>9341</v>
      </c>
      <c r="B815" s="17">
        <v>8.484</v>
      </c>
      <c r="C815">
        <f t="shared" si="12"/>
        <v>12966.452000000005</v>
      </c>
    </row>
    <row r="816" spans="1:3" ht="17.25" x14ac:dyDescent="0.35">
      <c r="A816" t="s">
        <v>9342</v>
      </c>
      <c r="B816" s="17">
        <v>6.3090000000000002</v>
      </c>
      <c r="C816">
        <f t="shared" si="12"/>
        <v>12972.761000000004</v>
      </c>
    </row>
    <row r="817" spans="1:3" ht="17.25" x14ac:dyDescent="0.35">
      <c r="A817" t="s">
        <v>9343</v>
      </c>
      <c r="B817" s="17">
        <v>5.4039999999999999</v>
      </c>
      <c r="C817">
        <f t="shared" si="12"/>
        <v>12978.165000000005</v>
      </c>
    </row>
    <row r="818" spans="1:3" ht="17.25" x14ac:dyDescent="0.35">
      <c r="A818" t="s">
        <v>9344</v>
      </c>
      <c r="B818" s="17">
        <v>5.19</v>
      </c>
      <c r="C818">
        <f t="shared" si="12"/>
        <v>12983.355000000005</v>
      </c>
    </row>
    <row r="819" spans="1:3" ht="17.25" x14ac:dyDescent="0.35">
      <c r="A819" t="s">
        <v>9345</v>
      </c>
      <c r="B819" s="17">
        <v>5.0940000000000003</v>
      </c>
      <c r="C819">
        <f t="shared" si="12"/>
        <v>12988.449000000004</v>
      </c>
    </row>
    <row r="820" spans="1:3" ht="17.25" x14ac:dyDescent="0.35">
      <c r="A820" t="s">
        <v>9346</v>
      </c>
      <c r="B820" s="17">
        <v>5.0629999999999997</v>
      </c>
      <c r="C820">
        <f t="shared" si="12"/>
        <v>12993.512000000004</v>
      </c>
    </row>
    <row r="821" spans="1:3" ht="17.25" x14ac:dyDescent="0.35">
      <c r="A821" t="s">
        <v>9347</v>
      </c>
      <c r="B821" s="17">
        <v>5.0229999999999997</v>
      </c>
      <c r="C821">
        <f t="shared" si="12"/>
        <v>12998.535000000003</v>
      </c>
    </row>
    <row r="822" spans="1:3" ht="17.25" x14ac:dyDescent="0.35">
      <c r="A822" t="s">
        <v>9350</v>
      </c>
      <c r="B822" s="17">
        <v>5.5209999999999999</v>
      </c>
      <c r="C822">
        <f t="shared" si="12"/>
        <v>13004.056000000004</v>
      </c>
    </row>
    <row r="823" spans="1:3" ht="17.25" x14ac:dyDescent="0.35">
      <c r="A823" t="s">
        <v>9351</v>
      </c>
      <c r="B823" s="17">
        <v>8.3059999999999992</v>
      </c>
      <c r="C823">
        <f t="shared" si="12"/>
        <v>13012.362000000005</v>
      </c>
    </row>
    <row r="824" spans="1:3" ht="17.25" x14ac:dyDescent="0.35">
      <c r="A824" t="s">
        <v>9352</v>
      </c>
      <c r="B824" s="17">
        <v>6.09</v>
      </c>
      <c r="C824">
        <f t="shared" si="12"/>
        <v>13018.452000000005</v>
      </c>
    </row>
    <row r="825" spans="1:3" ht="17.25" x14ac:dyDescent="0.35">
      <c r="A825" t="s">
        <v>9353</v>
      </c>
      <c r="B825" s="17">
        <v>5.2069999999999999</v>
      </c>
      <c r="C825">
        <f t="shared" si="12"/>
        <v>13023.659000000005</v>
      </c>
    </row>
    <row r="826" spans="1:3" ht="17.25" x14ac:dyDescent="0.35">
      <c r="A826" t="s">
        <v>9354</v>
      </c>
      <c r="B826" s="17">
        <v>5.12</v>
      </c>
      <c r="C826">
        <f t="shared" si="12"/>
        <v>13028.779000000006</v>
      </c>
    </row>
    <row r="827" spans="1:3" ht="17.25" x14ac:dyDescent="0.35">
      <c r="A827" t="s">
        <v>9355</v>
      </c>
      <c r="B827" s="17">
        <v>5.0220000000000002</v>
      </c>
      <c r="C827">
        <f t="shared" si="12"/>
        <v>13033.801000000007</v>
      </c>
    </row>
    <row r="828" spans="1:3" ht="17.25" x14ac:dyDescent="0.35">
      <c r="A828" t="s">
        <v>9356</v>
      </c>
      <c r="B828" s="17">
        <v>5.085</v>
      </c>
      <c r="C828">
        <f t="shared" si="12"/>
        <v>13038.886000000006</v>
      </c>
    </row>
    <row r="829" spans="1:3" ht="17.25" x14ac:dyDescent="0.35">
      <c r="A829" t="s">
        <v>9357</v>
      </c>
      <c r="B829" s="17">
        <v>5.415</v>
      </c>
      <c r="C829">
        <f t="shared" si="12"/>
        <v>13044.301000000007</v>
      </c>
    </row>
    <row r="830" spans="1:3" ht="17.25" x14ac:dyDescent="0.35">
      <c r="A830" t="s">
        <v>9358</v>
      </c>
      <c r="B830" s="17">
        <v>9.1850000000000005</v>
      </c>
      <c r="C830">
        <f t="shared" si="12"/>
        <v>13053.486000000006</v>
      </c>
    </row>
    <row r="831" spans="1:3" ht="17.25" x14ac:dyDescent="0.35">
      <c r="A831" t="s">
        <v>9359</v>
      </c>
      <c r="B831" s="17">
        <v>6.8760000000000003</v>
      </c>
      <c r="C831">
        <f t="shared" si="12"/>
        <v>13060.362000000006</v>
      </c>
    </row>
    <row r="832" spans="1:3" ht="17.25" x14ac:dyDescent="0.35">
      <c r="A832" t="s">
        <v>9360</v>
      </c>
      <c r="B832" s="17">
        <v>5.7530000000000001</v>
      </c>
      <c r="C832">
        <f t="shared" si="12"/>
        <v>13066.115000000007</v>
      </c>
    </row>
    <row r="833" spans="1:3" ht="17.25" x14ac:dyDescent="0.35">
      <c r="A833" t="s">
        <v>9361</v>
      </c>
      <c r="B833" s="17">
        <v>5.3810000000000002</v>
      </c>
      <c r="C833">
        <f t="shared" si="12"/>
        <v>13071.496000000006</v>
      </c>
    </row>
    <row r="834" spans="1:3" ht="17.25" x14ac:dyDescent="0.35">
      <c r="A834" t="s">
        <v>9362</v>
      </c>
      <c r="B834" s="17">
        <v>5.2</v>
      </c>
      <c r="C834">
        <f t="shared" si="12"/>
        <v>13076.696000000007</v>
      </c>
    </row>
    <row r="835" spans="1:3" ht="17.25" x14ac:dyDescent="0.35">
      <c r="A835" t="s">
        <v>9363</v>
      </c>
      <c r="B835" s="17">
        <v>4.9800000000000004</v>
      </c>
      <c r="C835">
        <f t="shared" si="12"/>
        <v>13081.676000000007</v>
      </c>
    </row>
    <row r="836" spans="1:3" ht="17.25" x14ac:dyDescent="0.35">
      <c r="A836" t="s">
        <v>9364</v>
      </c>
      <c r="B836" s="17">
        <v>4.875</v>
      </c>
      <c r="C836">
        <f t="shared" ref="C836:C899" si="13">C835+B836</f>
        <v>13086.551000000007</v>
      </c>
    </row>
    <row r="837" spans="1:3" ht="17.25" x14ac:dyDescent="0.35">
      <c r="A837" t="s">
        <v>9365</v>
      </c>
      <c r="B837" s="17">
        <v>4.5199999999999996</v>
      </c>
      <c r="C837">
        <f t="shared" si="13"/>
        <v>13091.071000000007</v>
      </c>
    </row>
    <row r="838" spans="1:3" ht="17.25" x14ac:dyDescent="0.35">
      <c r="A838" t="s">
        <v>9366</v>
      </c>
      <c r="B838" s="17">
        <v>4.2949999999999999</v>
      </c>
      <c r="C838">
        <f t="shared" si="13"/>
        <v>13095.366000000007</v>
      </c>
    </row>
    <row r="839" spans="1:3" ht="17.25" x14ac:dyDescent="0.35">
      <c r="A839" t="s">
        <v>9367</v>
      </c>
      <c r="B839" s="17">
        <v>4.2210000000000001</v>
      </c>
      <c r="C839">
        <f t="shared" si="13"/>
        <v>13099.587000000007</v>
      </c>
    </row>
    <row r="840" spans="1:3" ht="17.25" x14ac:dyDescent="0.35">
      <c r="A840" t="s">
        <v>9368</v>
      </c>
      <c r="B840" s="17">
        <v>4.1609999999999996</v>
      </c>
      <c r="C840">
        <f t="shared" si="13"/>
        <v>13103.748000000007</v>
      </c>
    </row>
    <row r="841" spans="1:3" ht="17.25" x14ac:dyDescent="0.35">
      <c r="A841" t="s">
        <v>9369</v>
      </c>
      <c r="B841" s="17">
        <v>4.1139999999999999</v>
      </c>
      <c r="C841">
        <f t="shared" si="13"/>
        <v>13107.862000000006</v>
      </c>
    </row>
    <row r="842" spans="1:3" ht="17.25" x14ac:dyDescent="0.35">
      <c r="A842" t="s">
        <v>9370</v>
      </c>
      <c r="B842" s="17">
        <v>4.0570000000000004</v>
      </c>
      <c r="C842">
        <f t="shared" si="13"/>
        <v>13111.919000000007</v>
      </c>
    </row>
    <row r="843" spans="1:3" ht="17.25" x14ac:dyDescent="0.35">
      <c r="A843" t="s">
        <v>9371</v>
      </c>
      <c r="B843" s="17">
        <v>3.8879999999999999</v>
      </c>
      <c r="C843">
        <f t="shared" si="13"/>
        <v>13115.807000000008</v>
      </c>
    </row>
    <row r="844" spans="1:3" ht="17.25" x14ac:dyDescent="0.35">
      <c r="A844" t="s">
        <v>9372</v>
      </c>
      <c r="B844" s="17">
        <v>3.7029999999999998</v>
      </c>
      <c r="C844">
        <f t="shared" si="13"/>
        <v>13119.510000000007</v>
      </c>
    </row>
    <row r="845" spans="1:3" ht="17.25" x14ac:dyDescent="0.35">
      <c r="A845" t="s">
        <v>9373</v>
      </c>
      <c r="B845" s="17">
        <v>3.5019999999999998</v>
      </c>
      <c r="C845">
        <f t="shared" si="13"/>
        <v>13123.012000000008</v>
      </c>
    </row>
    <row r="846" spans="1:3" ht="17.25" x14ac:dyDescent="0.35">
      <c r="A846" t="s">
        <v>9374</v>
      </c>
      <c r="B846" s="17">
        <v>3.3889999999999998</v>
      </c>
      <c r="C846">
        <f t="shared" si="13"/>
        <v>13126.401000000007</v>
      </c>
    </row>
    <row r="847" spans="1:3" ht="17.25" x14ac:dyDescent="0.35">
      <c r="A847" t="s">
        <v>9375</v>
      </c>
      <c r="B847" s="17">
        <v>3.4449999999999998</v>
      </c>
      <c r="C847">
        <f t="shared" si="13"/>
        <v>13129.846000000007</v>
      </c>
    </row>
    <row r="848" spans="1:3" ht="17.25" x14ac:dyDescent="0.35">
      <c r="A848" t="s">
        <v>9376</v>
      </c>
      <c r="B848" s="17">
        <v>3.4649999999999999</v>
      </c>
      <c r="C848">
        <f t="shared" si="13"/>
        <v>13133.311000000007</v>
      </c>
    </row>
    <row r="849" spans="1:3" ht="17.25" x14ac:dyDescent="0.35">
      <c r="A849" t="s">
        <v>9377</v>
      </c>
      <c r="B849" s="17">
        <v>3.3109999999999999</v>
      </c>
      <c r="C849">
        <f t="shared" si="13"/>
        <v>13136.622000000007</v>
      </c>
    </row>
    <row r="850" spans="1:3" ht="17.25" x14ac:dyDescent="0.35">
      <c r="A850" t="s">
        <v>9378</v>
      </c>
      <c r="B850" s="17">
        <v>3.867</v>
      </c>
      <c r="C850">
        <f t="shared" si="13"/>
        <v>13140.489000000007</v>
      </c>
    </row>
    <row r="851" spans="1:3" ht="17.25" x14ac:dyDescent="0.35">
      <c r="A851" t="s">
        <v>9379</v>
      </c>
      <c r="B851" s="17">
        <v>4.9589999999999996</v>
      </c>
      <c r="C851">
        <f t="shared" si="13"/>
        <v>13145.448000000008</v>
      </c>
    </row>
    <row r="852" spans="1:3" ht="17.25" x14ac:dyDescent="0.35">
      <c r="A852" t="s">
        <v>9382</v>
      </c>
      <c r="B852" s="17">
        <v>3.7679999999999998</v>
      </c>
      <c r="C852">
        <f t="shared" si="13"/>
        <v>13149.216000000008</v>
      </c>
    </row>
    <row r="853" spans="1:3" ht="17.25" x14ac:dyDescent="0.35">
      <c r="A853" t="s">
        <v>9383</v>
      </c>
      <c r="B853" s="17">
        <v>13.712</v>
      </c>
      <c r="C853">
        <f t="shared" si="13"/>
        <v>13162.928000000007</v>
      </c>
    </row>
    <row r="854" spans="1:3" ht="17.25" x14ac:dyDescent="0.35">
      <c r="A854" t="s">
        <v>9384</v>
      </c>
      <c r="B854" s="17">
        <v>15.335000000000001</v>
      </c>
      <c r="C854">
        <f t="shared" si="13"/>
        <v>13178.263000000006</v>
      </c>
    </row>
    <row r="855" spans="1:3" ht="17.25" x14ac:dyDescent="0.35">
      <c r="A855" t="s">
        <v>9385</v>
      </c>
      <c r="B855" s="17">
        <v>10.929</v>
      </c>
      <c r="C855">
        <f t="shared" si="13"/>
        <v>13189.192000000006</v>
      </c>
    </row>
    <row r="856" spans="1:3" ht="17.25" x14ac:dyDescent="0.35">
      <c r="A856" t="s">
        <v>9386</v>
      </c>
      <c r="B856" s="17">
        <v>4.7140000000000004</v>
      </c>
      <c r="C856">
        <f t="shared" si="13"/>
        <v>13193.906000000006</v>
      </c>
    </row>
    <row r="857" spans="1:3" ht="17.25" x14ac:dyDescent="0.35">
      <c r="A857" t="s">
        <v>9387</v>
      </c>
      <c r="B857" s="17">
        <v>4.1429999999999998</v>
      </c>
      <c r="C857">
        <f t="shared" si="13"/>
        <v>13198.049000000006</v>
      </c>
    </row>
    <row r="858" spans="1:3" ht="17.25" x14ac:dyDescent="0.35">
      <c r="A858" t="s">
        <v>9388</v>
      </c>
      <c r="B858" s="17">
        <v>3.823</v>
      </c>
      <c r="C858">
        <f t="shared" si="13"/>
        <v>13201.872000000007</v>
      </c>
    </row>
    <row r="859" spans="1:3" ht="17.25" x14ac:dyDescent="0.35">
      <c r="A859" t="s">
        <v>9389</v>
      </c>
      <c r="B859" s="17">
        <v>3.7010000000000001</v>
      </c>
      <c r="C859">
        <f t="shared" si="13"/>
        <v>13205.573000000006</v>
      </c>
    </row>
    <row r="860" spans="1:3" ht="17.25" x14ac:dyDescent="0.35">
      <c r="A860" t="s">
        <v>9390</v>
      </c>
      <c r="B860" s="17">
        <v>5.9089999999999998</v>
      </c>
      <c r="C860">
        <f t="shared" si="13"/>
        <v>13211.482000000005</v>
      </c>
    </row>
    <row r="861" spans="1:3" ht="17.25" x14ac:dyDescent="0.35">
      <c r="A861" t="s">
        <v>9391</v>
      </c>
      <c r="B861" s="17">
        <v>6.1340000000000003</v>
      </c>
      <c r="C861">
        <f t="shared" si="13"/>
        <v>13217.616000000005</v>
      </c>
    </row>
    <row r="862" spans="1:3" ht="17.25" x14ac:dyDescent="0.35">
      <c r="A862" t="s">
        <v>9392</v>
      </c>
      <c r="B862" s="17">
        <v>5.3520000000000003</v>
      </c>
      <c r="C862">
        <f t="shared" si="13"/>
        <v>13222.968000000006</v>
      </c>
    </row>
    <row r="863" spans="1:3" ht="17.25" x14ac:dyDescent="0.35">
      <c r="A863" t="s">
        <v>9393</v>
      </c>
      <c r="B863" s="17">
        <v>5.7039999999999997</v>
      </c>
      <c r="C863">
        <f t="shared" si="13"/>
        <v>13228.672000000006</v>
      </c>
    </row>
    <row r="864" spans="1:3" ht="17.25" x14ac:dyDescent="0.35">
      <c r="A864" t="s">
        <v>9394</v>
      </c>
      <c r="B864" s="17">
        <v>5.133</v>
      </c>
      <c r="C864">
        <f t="shared" si="13"/>
        <v>13233.805000000006</v>
      </c>
    </row>
    <row r="865" spans="1:3" ht="17.25" x14ac:dyDescent="0.35">
      <c r="A865" t="s">
        <v>9395</v>
      </c>
      <c r="B865" s="17">
        <v>7.3479999999999999</v>
      </c>
      <c r="C865">
        <f t="shared" si="13"/>
        <v>13241.153000000006</v>
      </c>
    </row>
    <row r="866" spans="1:3" ht="17.25" x14ac:dyDescent="0.35">
      <c r="A866" t="s">
        <v>9396</v>
      </c>
      <c r="B866" s="17">
        <v>5.7</v>
      </c>
      <c r="C866">
        <f t="shared" si="13"/>
        <v>13246.853000000006</v>
      </c>
    </row>
    <row r="867" spans="1:3" ht="17.25" x14ac:dyDescent="0.35">
      <c r="A867" t="s">
        <v>9397</v>
      </c>
      <c r="B867" s="17">
        <v>5.9509999999999996</v>
      </c>
      <c r="C867">
        <f t="shared" si="13"/>
        <v>13252.804000000006</v>
      </c>
    </row>
    <row r="868" spans="1:3" ht="17.25" x14ac:dyDescent="0.35">
      <c r="A868" t="s">
        <v>9398</v>
      </c>
      <c r="B868" s="17">
        <v>5.851</v>
      </c>
      <c r="C868">
        <f t="shared" si="13"/>
        <v>13258.655000000006</v>
      </c>
    </row>
    <row r="869" spans="1:3" ht="17.25" x14ac:dyDescent="0.35">
      <c r="A869" t="s">
        <v>9399</v>
      </c>
      <c r="B869" s="17">
        <v>5.1779999999999999</v>
      </c>
      <c r="C869">
        <f t="shared" si="13"/>
        <v>13263.833000000006</v>
      </c>
    </row>
    <row r="870" spans="1:3" ht="17.25" x14ac:dyDescent="0.35">
      <c r="A870" t="s">
        <v>9400</v>
      </c>
      <c r="B870" s="17">
        <v>7.0270000000000001</v>
      </c>
      <c r="C870">
        <f t="shared" si="13"/>
        <v>13270.860000000006</v>
      </c>
    </row>
    <row r="871" spans="1:3" ht="17.25" x14ac:dyDescent="0.35">
      <c r="A871" t="s">
        <v>9401</v>
      </c>
      <c r="B871" s="17">
        <v>5.1929999999999996</v>
      </c>
      <c r="C871">
        <f t="shared" si="13"/>
        <v>13276.053000000005</v>
      </c>
    </row>
    <row r="872" spans="1:3" ht="17.25" x14ac:dyDescent="0.35">
      <c r="A872" t="s">
        <v>9402</v>
      </c>
      <c r="B872" s="17">
        <v>5.226</v>
      </c>
      <c r="C872">
        <f t="shared" si="13"/>
        <v>13281.279000000006</v>
      </c>
    </row>
    <row r="873" spans="1:3" ht="17.25" x14ac:dyDescent="0.35">
      <c r="A873" t="s">
        <v>9403</v>
      </c>
      <c r="B873" s="17">
        <v>14.145</v>
      </c>
      <c r="C873">
        <f t="shared" si="13"/>
        <v>13295.424000000006</v>
      </c>
    </row>
    <row r="874" spans="1:3" ht="17.25" x14ac:dyDescent="0.35">
      <c r="A874" t="s">
        <v>9404</v>
      </c>
      <c r="B874" s="17">
        <v>14.503</v>
      </c>
      <c r="C874">
        <f t="shared" si="13"/>
        <v>13309.927000000007</v>
      </c>
    </row>
    <row r="875" spans="1:3" ht="17.25" x14ac:dyDescent="0.35">
      <c r="A875" t="s">
        <v>9405</v>
      </c>
      <c r="B875" s="17">
        <v>16.077000000000002</v>
      </c>
      <c r="C875">
        <f t="shared" si="13"/>
        <v>13326.004000000006</v>
      </c>
    </row>
    <row r="876" spans="1:3" ht="17.25" x14ac:dyDescent="0.35">
      <c r="A876" t="s">
        <v>9406</v>
      </c>
      <c r="B876" s="17">
        <v>10.95</v>
      </c>
      <c r="C876">
        <f t="shared" si="13"/>
        <v>13336.954000000007</v>
      </c>
    </row>
    <row r="877" spans="1:3" ht="17.25" x14ac:dyDescent="0.35">
      <c r="A877" t="s">
        <v>9407</v>
      </c>
      <c r="B877" s="17">
        <v>7.601</v>
      </c>
      <c r="C877">
        <f t="shared" si="13"/>
        <v>13344.555000000008</v>
      </c>
    </row>
    <row r="878" spans="1:3" ht="17.25" x14ac:dyDescent="0.35">
      <c r="A878" t="s">
        <v>9408</v>
      </c>
      <c r="B878" s="17">
        <v>6.1989999999999998</v>
      </c>
      <c r="C878">
        <f t="shared" si="13"/>
        <v>13350.754000000008</v>
      </c>
    </row>
    <row r="879" spans="1:3" ht="17.25" x14ac:dyDescent="0.35">
      <c r="A879" t="s">
        <v>9409</v>
      </c>
      <c r="B879" s="17">
        <v>10.217000000000001</v>
      </c>
      <c r="C879">
        <f t="shared" si="13"/>
        <v>13360.971000000009</v>
      </c>
    </row>
    <row r="880" spans="1:3" ht="17.25" x14ac:dyDescent="0.35">
      <c r="A880" t="s">
        <v>9410</v>
      </c>
      <c r="B880" s="17">
        <v>15.965999999999999</v>
      </c>
      <c r="C880">
        <f t="shared" si="13"/>
        <v>13376.937000000009</v>
      </c>
    </row>
    <row r="881" spans="1:3" ht="17.25" x14ac:dyDescent="0.35">
      <c r="A881" t="s">
        <v>9411</v>
      </c>
      <c r="B881" s="17">
        <v>14.47</v>
      </c>
      <c r="C881">
        <f t="shared" si="13"/>
        <v>13391.407000000008</v>
      </c>
    </row>
    <row r="882" spans="1:3" ht="17.25" x14ac:dyDescent="0.35">
      <c r="A882" t="s">
        <v>9412</v>
      </c>
      <c r="B882" s="17">
        <v>9.6910000000000007</v>
      </c>
      <c r="C882">
        <f t="shared" si="13"/>
        <v>13401.098000000009</v>
      </c>
    </row>
    <row r="883" spans="1:3" ht="17.25" x14ac:dyDescent="0.35">
      <c r="A883" t="s">
        <v>9414</v>
      </c>
      <c r="B883" s="17">
        <v>7.3250000000000002</v>
      </c>
      <c r="C883">
        <f t="shared" si="13"/>
        <v>13408.42300000001</v>
      </c>
    </row>
    <row r="884" spans="1:3" ht="17.25" x14ac:dyDescent="0.35">
      <c r="A884" t="s">
        <v>9415</v>
      </c>
      <c r="B884" s="17">
        <v>6.8879999999999999</v>
      </c>
      <c r="C884">
        <f t="shared" si="13"/>
        <v>13415.311000000011</v>
      </c>
    </row>
    <row r="885" spans="1:3" ht="17.25" x14ac:dyDescent="0.35">
      <c r="A885" t="s">
        <v>9416</v>
      </c>
      <c r="B885" s="17">
        <v>5.7270000000000003</v>
      </c>
      <c r="C885">
        <f t="shared" si="13"/>
        <v>13421.038000000011</v>
      </c>
    </row>
    <row r="886" spans="1:3" ht="17.25" x14ac:dyDescent="0.35">
      <c r="A886" t="s">
        <v>9417</v>
      </c>
      <c r="B886" s="17">
        <v>5.2510000000000003</v>
      </c>
      <c r="C886">
        <f t="shared" si="13"/>
        <v>13426.289000000012</v>
      </c>
    </row>
    <row r="887" spans="1:3" ht="17.25" x14ac:dyDescent="0.35">
      <c r="A887" t="s">
        <v>9418</v>
      </c>
      <c r="B887" s="17">
        <v>4.8710000000000004</v>
      </c>
      <c r="C887">
        <f t="shared" si="13"/>
        <v>13431.160000000011</v>
      </c>
    </row>
    <row r="888" spans="1:3" ht="17.25" x14ac:dyDescent="0.35">
      <c r="A888" t="s">
        <v>9419</v>
      </c>
      <c r="B888" s="17">
        <v>4.3129999999999997</v>
      </c>
      <c r="C888">
        <f t="shared" si="13"/>
        <v>13435.473000000011</v>
      </c>
    </row>
    <row r="889" spans="1:3" ht="17.25" x14ac:dyDescent="0.35">
      <c r="A889" t="s">
        <v>9420</v>
      </c>
      <c r="B889" s="17">
        <v>4.1100000000000003</v>
      </c>
      <c r="C889">
        <f t="shared" si="13"/>
        <v>13439.583000000011</v>
      </c>
    </row>
    <row r="890" spans="1:3" ht="17.25" x14ac:dyDescent="0.35">
      <c r="A890" t="s">
        <v>9421</v>
      </c>
      <c r="B890" s="17">
        <v>3.98</v>
      </c>
      <c r="C890">
        <f t="shared" si="13"/>
        <v>13443.563000000011</v>
      </c>
    </row>
    <row r="891" spans="1:3" ht="17.25" x14ac:dyDescent="0.35">
      <c r="A891" t="s">
        <v>9422</v>
      </c>
      <c r="B891" s="17">
        <v>3.7320000000000002</v>
      </c>
      <c r="C891">
        <f t="shared" si="13"/>
        <v>13447.295000000011</v>
      </c>
    </row>
    <row r="892" spans="1:3" ht="17.25" x14ac:dyDescent="0.35">
      <c r="A892" t="s">
        <v>9423</v>
      </c>
      <c r="B892" s="17">
        <v>3.5449999999999999</v>
      </c>
      <c r="C892">
        <f t="shared" si="13"/>
        <v>13450.840000000011</v>
      </c>
    </row>
    <row r="893" spans="1:3" ht="17.25" x14ac:dyDescent="0.35">
      <c r="A893" t="s">
        <v>9424</v>
      </c>
      <c r="B893" s="17">
        <v>3.6469999999999998</v>
      </c>
      <c r="C893">
        <f t="shared" si="13"/>
        <v>13454.487000000012</v>
      </c>
    </row>
    <row r="894" spans="1:3" ht="17.25" x14ac:dyDescent="0.35">
      <c r="A894" t="s">
        <v>9425</v>
      </c>
      <c r="B894" s="17">
        <v>3.1110000000000002</v>
      </c>
      <c r="C894">
        <f t="shared" si="13"/>
        <v>13457.598000000013</v>
      </c>
    </row>
    <row r="895" spans="1:3" ht="17.25" x14ac:dyDescent="0.35">
      <c r="A895" t="s">
        <v>9426</v>
      </c>
      <c r="B895" s="17">
        <v>3.194</v>
      </c>
      <c r="C895">
        <f t="shared" si="13"/>
        <v>13460.792000000012</v>
      </c>
    </row>
    <row r="896" spans="1:3" ht="17.25" x14ac:dyDescent="0.35">
      <c r="A896" t="s">
        <v>9427</v>
      </c>
      <c r="B896" s="17">
        <v>4.1429999999999998</v>
      </c>
      <c r="C896">
        <f t="shared" si="13"/>
        <v>13464.935000000012</v>
      </c>
    </row>
    <row r="897" spans="1:3" ht="17.25" x14ac:dyDescent="0.35">
      <c r="A897" t="s">
        <v>9428</v>
      </c>
      <c r="B897" s="17">
        <v>5.1100000000000003</v>
      </c>
      <c r="C897">
        <f t="shared" si="13"/>
        <v>13470.045000000013</v>
      </c>
    </row>
    <row r="898" spans="1:3" ht="17.25" x14ac:dyDescent="0.35">
      <c r="A898" t="s">
        <v>9429</v>
      </c>
      <c r="B898" s="17">
        <v>6.9829999999999997</v>
      </c>
      <c r="C898">
        <f t="shared" si="13"/>
        <v>13477.028000000013</v>
      </c>
    </row>
    <row r="899" spans="1:3" ht="17.25" x14ac:dyDescent="0.35">
      <c r="A899" t="s">
        <v>9430</v>
      </c>
      <c r="B899" s="17">
        <v>5.9690000000000003</v>
      </c>
      <c r="C899">
        <f t="shared" si="13"/>
        <v>13482.997000000012</v>
      </c>
    </row>
    <row r="900" spans="1:3" ht="17.25" x14ac:dyDescent="0.35">
      <c r="A900" t="s">
        <v>9431</v>
      </c>
      <c r="B900" s="17">
        <v>4.3929999999999998</v>
      </c>
      <c r="C900">
        <f t="shared" ref="C900:C963" si="14">C899+B900</f>
        <v>13487.390000000012</v>
      </c>
    </row>
    <row r="901" spans="1:3" ht="17.25" x14ac:dyDescent="0.35">
      <c r="A901" t="s">
        <v>9432</v>
      </c>
      <c r="B901" s="17">
        <v>7.05</v>
      </c>
      <c r="C901">
        <f t="shared" si="14"/>
        <v>13494.440000000011</v>
      </c>
    </row>
    <row r="902" spans="1:3" ht="17.25" x14ac:dyDescent="0.35">
      <c r="A902" t="s">
        <v>9433</v>
      </c>
      <c r="B902" s="17">
        <v>4.694</v>
      </c>
      <c r="C902">
        <f t="shared" si="14"/>
        <v>13499.134000000011</v>
      </c>
    </row>
    <row r="903" spans="1:3" ht="17.25" x14ac:dyDescent="0.35">
      <c r="A903" t="s">
        <v>9434</v>
      </c>
      <c r="B903" s="17">
        <v>5.4059999999999997</v>
      </c>
      <c r="C903">
        <f t="shared" si="14"/>
        <v>13504.540000000012</v>
      </c>
    </row>
    <row r="904" spans="1:3" ht="17.25" x14ac:dyDescent="0.35">
      <c r="A904" t="s">
        <v>9435</v>
      </c>
      <c r="B904" s="17">
        <v>7.4870000000000001</v>
      </c>
      <c r="C904">
        <f t="shared" si="14"/>
        <v>13512.027000000011</v>
      </c>
    </row>
    <row r="905" spans="1:3" ht="17.25" x14ac:dyDescent="0.35">
      <c r="A905" t="s">
        <v>9436</v>
      </c>
      <c r="B905" s="17">
        <v>6.8010000000000002</v>
      </c>
      <c r="C905">
        <f t="shared" si="14"/>
        <v>13518.82800000001</v>
      </c>
    </row>
    <row r="906" spans="1:3" ht="17.25" x14ac:dyDescent="0.35">
      <c r="A906" t="s">
        <v>9437</v>
      </c>
      <c r="B906" s="17">
        <v>6.1280000000000001</v>
      </c>
      <c r="C906">
        <f t="shared" si="14"/>
        <v>13524.956000000011</v>
      </c>
    </row>
    <row r="907" spans="1:3" ht="17.25" x14ac:dyDescent="0.35">
      <c r="A907" t="s">
        <v>9438</v>
      </c>
      <c r="B907" s="17">
        <v>19.401</v>
      </c>
      <c r="C907">
        <f t="shared" si="14"/>
        <v>13544.357000000011</v>
      </c>
    </row>
    <row r="908" spans="1:3" ht="17.25" x14ac:dyDescent="0.35">
      <c r="A908" t="s">
        <v>9439</v>
      </c>
      <c r="B908" s="17">
        <v>10.003</v>
      </c>
      <c r="C908">
        <f t="shared" si="14"/>
        <v>13554.360000000011</v>
      </c>
    </row>
    <row r="909" spans="1:3" ht="17.25" x14ac:dyDescent="0.35">
      <c r="A909" t="s">
        <v>9440</v>
      </c>
      <c r="B909" s="17">
        <v>9.4380000000000006</v>
      </c>
      <c r="C909">
        <f t="shared" si="14"/>
        <v>13563.798000000012</v>
      </c>
    </row>
    <row r="910" spans="1:3" ht="17.25" x14ac:dyDescent="0.35">
      <c r="A910" t="s">
        <v>9441</v>
      </c>
      <c r="B910" s="17">
        <v>7.3220000000000001</v>
      </c>
      <c r="C910">
        <f t="shared" si="14"/>
        <v>13571.120000000012</v>
      </c>
    </row>
    <row r="911" spans="1:3" ht="17.25" x14ac:dyDescent="0.35">
      <c r="A911" t="s">
        <v>9442</v>
      </c>
      <c r="B911" s="17">
        <v>16.773</v>
      </c>
      <c r="C911">
        <f t="shared" si="14"/>
        <v>13587.893000000011</v>
      </c>
    </row>
    <row r="912" spans="1:3" ht="17.25" x14ac:dyDescent="0.35">
      <c r="A912" t="s">
        <v>9443</v>
      </c>
      <c r="B912" s="17">
        <v>24.414999999999999</v>
      </c>
      <c r="C912">
        <f t="shared" si="14"/>
        <v>13612.308000000012</v>
      </c>
    </row>
    <row r="913" spans="1:3" ht="17.25" x14ac:dyDescent="0.35">
      <c r="A913" t="s">
        <v>9444</v>
      </c>
      <c r="B913" s="17">
        <v>30.530999999999999</v>
      </c>
      <c r="C913">
        <f t="shared" si="14"/>
        <v>13642.839000000013</v>
      </c>
    </row>
    <row r="914" spans="1:3" ht="17.25" x14ac:dyDescent="0.35">
      <c r="A914" t="s">
        <v>9445</v>
      </c>
      <c r="B914" s="17">
        <v>40.692</v>
      </c>
      <c r="C914">
        <f t="shared" si="14"/>
        <v>13683.531000000012</v>
      </c>
    </row>
    <row r="915" spans="1:3" ht="17.25" x14ac:dyDescent="0.35">
      <c r="A915" t="s">
        <v>9446</v>
      </c>
      <c r="B915" s="17">
        <v>29.605</v>
      </c>
      <c r="C915">
        <f t="shared" si="14"/>
        <v>13713.136000000011</v>
      </c>
    </row>
    <row r="916" spans="1:3" ht="17.25" x14ac:dyDescent="0.35">
      <c r="A916" t="s">
        <v>9447</v>
      </c>
      <c r="B916" s="17">
        <v>31.484000000000002</v>
      </c>
      <c r="C916">
        <f t="shared" si="14"/>
        <v>13744.620000000012</v>
      </c>
    </row>
    <row r="917" spans="1:3" ht="17.25" x14ac:dyDescent="0.35">
      <c r="A917" t="s">
        <v>9448</v>
      </c>
      <c r="B917" s="17">
        <v>28.635999999999999</v>
      </c>
      <c r="C917">
        <f t="shared" si="14"/>
        <v>13773.256000000012</v>
      </c>
    </row>
    <row r="918" spans="1:3" ht="17.25" x14ac:dyDescent="0.35">
      <c r="A918" t="s">
        <v>9449</v>
      </c>
      <c r="B918" s="17">
        <v>41.261000000000003</v>
      </c>
      <c r="C918">
        <f t="shared" si="14"/>
        <v>13814.517000000013</v>
      </c>
    </row>
    <row r="919" spans="1:3" ht="17.25" x14ac:dyDescent="0.35">
      <c r="A919" t="s">
        <v>9450</v>
      </c>
      <c r="B919" s="17">
        <v>57.689</v>
      </c>
      <c r="C919">
        <f t="shared" si="14"/>
        <v>13872.206000000013</v>
      </c>
    </row>
    <row r="920" spans="1:3" ht="17.25" x14ac:dyDescent="0.35">
      <c r="A920" t="s">
        <v>9451</v>
      </c>
      <c r="B920" s="17">
        <v>90.067999999999998</v>
      </c>
      <c r="C920">
        <f t="shared" si="14"/>
        <v>13962.274000000012</v>
      </c>
    </row>
    <row r="921" spans="1:3" ht="17.25" x14ac:dyDescent="0.35">
      <c r="A921" t="s">
        <v>9452</v>
      </c>
      <c r="B921" s="17">
        <v>69.043999999999997</v>
      </c>
      <c r="C921">
        <f t="shared" si="14"/>
        <v>14031.318000000012</v>
      </c>
    </row>
    <row r="922" spans="1:3" ht="17.25" x14ac:dyDescent="0.35">
      <c r="A922" t="s">
        <v>9453</v>
      </c>
      <c r="B922" s="17">
        <v>70.305999999999997</v>
      </c>
      <c r="C922">
        <f t="shared" si="14"/>
        <v>14101.624000000013</v>
      </c>
    </row>
    <row r="923" spans="1:3" ht="17.25" x14ac:dyDescent="0.35">
      <c r="A923" t="s">
        <v>9454</v>
      </c>
      <c r="B923" s="17">
        <v>50.759</v>
      </c>
      <c r="C923">
        <f t="shared" si="14"/>
        <v>14152.383000000013</v>
      </c>
    </row>
    <row r="924" spans="1:3" ht="17.25" x14ac:dyDescent="0.35">
      <c r="A924" t="s">
        <v>9455</v>
      </c>
      <c r="B924" s="17">
        <v>42.466999999999999</v>
      </c>
      <c r="C924">
        <f t="shared" si="14"/>
        <v>14194.850000000013</v>
      </c>
    </row>
    <row r="925" spans="1:3" ht="17.25" x14ac:dyDescent="0.35">
      <c r="A925" t="s">
        <v>9456</v>
      </c>
      <c r="B925" s="17">
        <v>41.401000000000003</v>
      </c>
      <c r="C925">
        <f t="shared" si="14"/>
        <v>14236.251000000013</v>
      </c>
    </row>
    <row r="926" spans="1:3" ht="17.25" x14ac:dyDescent="0.35">
      <c r="A926" t="s">
        <v>9457</v>
      </c>
      <c r="B926" s="17">
        <v>37.619999999999997</v>
      </c>
      <c r="C926">
        <f t="shared" si="14"/>
        <v>14273.871000000014</v>
      </c>
    </row>
    <row r="927" spans="1:3" ht="17.25" x14ac:dyDescent="0.35">
      <c r="A927" t="s">
        <v>9458</v>
      </c>
      <c r="B927" s="17">
        <v>67.070999999999998</v>
      </c>
      <c r="C927">
        <f t="shared" si="14"/>
        <v>14340.942000000014</v>
      </c>
    </row>
    <row r="928" spans="1:3" ht="17.25" x14ac:dyDescent="0.35">
      <c r="A928" t="s">
        <v>9459</v>
      </c>
      <c r="B928" s="17">
        <v>85.974000000000004</v>
      </c>
      <c r="C928">
        <f t="shared" si="14"/>
        <v>14426.916000000014</v>
      </c>
    </row>
    <row r="929" spans="1:3" ht="17.25" x14ac:dyDescent="0.35">
      <c r="A929" t="s">
        <v>9460</v>
      </c>
      <c r="B929" s="17">
        <v>131.84800000000001</v>
      </c>
      <c r="C929">
        <f t="shared" si="14"/>
        <v>14558.764000000014</v>
      </c>
    </row>
    <row r="930" spans="1:3" ht="17.25" x14ac:dyDescent="0.35">
      <c r="A930" t="s">
        <v>9461</v>
      </c>
      <c r="B930" s="17">
        <v>86.617000000000004</v>
      </c>
      <c r="C930">
        <f t="shared" si="14"/>
        <v>14645.381000000014</v>
      </c>
    </row>
    <row r="931" spans="1:3" ht="17.25" x14ac:dyDescent="0.35">
      <c r="A931" t="s">
        <v>9462</v>
      </c>
      <c r="B931" s="17">
        <v>70.457999999999998</v>
      </c>
      <c r="C931">
        <f t="shared" si="14"/>
        <v>14715.839000000014</v>
      </c>
    </row>
    <row r="932" spans="1:3" ht="17.25" x14ac:dyDescent="0.35">
      <c r="A932" t="s">
        <v>9463</v>
      </c>
      <c r="B932" s="17">
        <v>62.265999999999998</v>
      </c>
      <c r="C932">
        <f t="shared" si="14"/>
        <v>14778.105000000014</v>
      </c>
    </row>
    <row r="933" spans="1:3" ht="17.25" x14ac:dyDescent="0.35">
      <c r="A933" t="s">
        <v>9464</v>
      </c>
      <c r="B933" s="17">
        <v>118.827</v>
      </c>
      <c r="C933">
        <f t="shared" si="14"/>
        <v>14896.932000000013</v>
      </c>
    </row>
    <row r="934" spans="1:3" ht="17.25" x14ac:dyDescent="0.35">
      <c r="A934" t="s">
        <v>9465</v>
      </c>
      <c r="B934" s="17">
        <v>81.382000000000005</v>
      </c>
      <c r="C934">
        <f t="shared" si="14"/>
        <v>14978.314000000013</v>
      </c>
    </row>
    <row r="935" spans="1:3" ht="17.25" x14ac:dyDescent="0.35">
      <c r="A935" t="s">
        <v>9466</v>
      </c>
      <c r="B935" s="17">
        <v>111.785</v>
      </c>
      <c r="C935">
        <f t="shared" si="14"/>
        <v>15090.099000000013</v>
      </c>
    </row>
    <row r="936" spans="1:3" ht="17.25" x14ac:dyDescent="0.35">
      <c r="A936" t="s">
        <v>9467</v>
      </c>
      <c r="B936" s="17">
        <v>76.688000000000002</v>
      </c>
      <c r="C936">
        <f t="shared" si="14"/>
        <v>15166.787000000013</v>
      </c>
    </row>
    <row r="937" spans="1:3" ht="17.25" x14ac:dyDescent="0.35">
      <c r="A937" t="s">
        <v>9468</v>
      </c>
      <c r="B937" s="17">
        <v>100.303</v>
      </c>
      <c r="C937">
        <f t="shared" si="14"/>
        <v>15267.090000000013</v>
      </c>
    </row>
    <row r="938" spans="1:3" ht="17.25" x14ac:dyDescent="0.35">
      <c r="A938" t="s">
        <v>9469</v>
      </c>
      <c r="B938" s="17">
        <v>97.497</v>
      </c>
      <c r="C938">
        <f t="shared" si="14"/>
        <v>15364.587000000012</v>
      </c>
    </row>
    <row r="939" spans="1:3" ht="17.25" x14ac:dyDescent="0.35">
      <c r="A939" t="s">
        <v>9470</v>
      </c>
      <c r="B939" s="17">
        <v>105.59399999999999</v>
      </c>
      <c r="C939">
        <f t="shared" si="14"/>
        <v>15470.181000000011</v>
      </c>
    </row>
    <row r="940" spans="1:3" ht="17.25" x14ac:dyDescent="0.35">
      <c r="A940" t="s">
        <v>9471</v>
      </c>
      <c r="B940" s="17">
        <v>97.950999999999993</v>
      </c>
      <c r="C940">
        <f t="shared" si="14"/>
        <v>15568.132000000011</v>
      </c>
    </row>
    <row r="941" spans="1:3" ht="17.25" x14ac:dyDescent="0.35">
      <c r="A941" t="s">
        <v>9472</v>
      </c>
      <c r="B941" s="17">
        <v>97.305999999999997</v>
      </c>
      <c r="C941">
        <f t="shared" si="14"/>
        <v>15665.438000000011</v>
      </c>
    </row>
    <row r="942" spans="1:3" ht="17.25" x14ac:dyDescent="0.35">
      <c r="A942" t="s">
        <v>9473</v>
      </c>
      <c r="B942" s="17">
        <v>76.085999999999999</v>
      </c>
      <c r="C942">
        <f t="shared" si="14"/>
        <v>15741.52400000001</v>
      </c>
    </row>
    <row r="943" spans="1:3" ht="17.25" x14ac:dyDescent="0.35">
      <c r="A943" t="s">
        <v>9474</v>
      </c>
      <c r="B943" s="17">
        <v>74.805000000000007</v>
      </c>
      <c r="C943">
        <f t="shared" si="14"/>
        <v>15816.329000000011</v>
      </c>
    </row>
    <row r="944" spans="1:3" ht="17.25" x14ac:dyDescent="0.35">
      <c r="A944" t="s">
        <v>9475</v>
      </c>
      <c r="B944" s="17">
        <v>74.510999999999996</v>
      </c>
      <c r="C944">
        <f t="shared" si="14"/>
        <v>15890.840000000011</v>
      </c>
    </row>
    <row r="945" spans="1:3" ht="17.25" x14ac:dyDescent="0.35">
      <c r="A945" t="s">
        <v>9476</v>
      </c>
      <c r="B945" s="17">
        <v>62.445999999999998</v>
      </c>
      <c r="C945">
        <f t="shared" si="14"/>
        <v>15953.286000000011</v>
      </c>
    </row>
    <row r="946" spans="1:3" ht="17.25" x14ac:dyDescent="0.35">
      <c r="A946" t="s">
        <v>9478</v>
      </c>
      <c r="B946" s="17">
        <v>58.475999999999999</v>
      </c>
      <c r="C946">
        <f t="shared" si="14"/>
        <v>16011.762000000012</v>
      </c>
    </row>
    <row r="947" spans="1:3" ht="17.25" x14ac:dyDescent="0.35">
      <c r="A947" t="s">
        <v>9479</v>
      </c>
      <c r="B947" s="17">
        <v>58.963000000000001</v>
      </c>
      <c r="C947">
        <f t="shared" si="14"/>
        <v>16070.725000000011</v>
      </c>
    </row>
    <row r="948" spans="1:3" ht="17.25" x14ac:dyDescent="0.35">
      <c r="A948" t="s">
        <v>9480</v>
      </c>
      <c r="B948" s="17">
        <v>60.392000000000003</v>
      </c>
      <c r="C948">
        <f t="shared" si="14"/>
        <v>16131.117000000011</v>
      </c>
    </row>
    <row r="949" spans="1:3" ht="17.25" x14ac:dyDescent="0.35">
      <c r="A949" t="s">
        <v>9481</v>
      </c>
      <c r="B949" s="17">
        <v>58.734999999999999</v>
      </c>
      <c r="C949">
        <f t="shared" si="14"/>
        <v>16189.852000000012</v>
      </c>
    </row>
    <row r="950" spans="1:3" ht="17.25" x14ac:dyDescent="0.35">
      <c r="A950" t="s">
        <v>9482</v>
      </c>
      <c r="B950" s="17">
        <v>62.713999999999999</v>
      </c>
      <c r="C950">
        <f t="shared" si="14"/>
        <v>16252.566000000012</v>
      </c>
    </row>
    <row r="951" spans="1:3" ht="17.25" x14ac:dyDescent="0.35">
      <c r="A951" t="s">
        <v>9483</v>
      </c>
      <c r="B951" s="17">
        <v>65.885999999999996</v>
      </c>
      <c r="C951">
        <f t="shared" si="14"/>
        <v>16318.452000000012</v>
      </c>
    </row>
    <row r="952" spans="1:3" ht="17.25" x14ac:dyDescent="0.35">
      <c r="A952" t="s">
        <v>9484</v>
      </c>
      <c r="B952" s="17">
        <v>58.84</v>
      </c>
      <c r="C952">
        <f t="shared" si="14"/>
        <v>16377.292000000012</v>
      </c>
    </row>
    <row r="953" spans="1:3" ht="17.25" x14ac:dyDescent="0.35">
      <c r="A953" t="s">
        <v>9485</v>
      </c>
      <c r="B953" s="17">
        <v>52.972000000000001</v>
      </c>
      <c r="C953">
        <f t="shared" si="14"/>
        <v>16430.264000000014</v>
      </c>
    </row>
    <row r="954" spans="1:3" ht="17.25" x14ac:dyDescent="0.35">
      <c r="A954" t="s">
        <v>9486</v>
      </c>
      <c r="B954" s="17">
        <v>68.082999999999998</v>
      </c>
      <c r="C954">
        <f t="shared" si="14"/>
        <v>16498.347000000012</v>
      </c>
    </row>
    <row r="955" spans="1:3" ht="17.25" x14ac:dyDescent="0.35">
      <c r="A955" t="s">
        <v>9487</v>
      </c>
      <c r="B955" s="17">
        <v>59.856999999999999</v>
      </c>
      <c r="C955">
        <f t="shared" si="14"/>
        <v>16558.204000000012</v>
      </c>
    </row>
    <row r="956" spans="1:3" ht="17.25" x14ac:dyDescent="0.35">
      <c r="A956" t="s">
        <v>9488</v>
      </c>
      <c r="B956" s="17">
        <v>79.498999999999995</v>
      </c>
      <c r="C956">
        <f t="shared" si="14"/>
        <v>16637.703000000012</v>
      </c>
    </row>
    <row r="957" spans="1:3" ht="17.25" x14ac:dyDescent="0.35">
      <c r="A957" t="s">
        <v>9489</v>
      </c>
      <c r="B957" s="17">
        <v>66.155000000000001</v>
      </c>
      <c r="C957">
        <f t="shared" si="14"/>
        <v>16703.858000000011</v>
      </c>
    </row>
    <row r="958" spans="1:3" ht="17.25" x14ac:dyDescent="0.35">
      <c r="A958" t="s">
        <v>9490</v>
      </c>
      <c r="B958" s="17">
        <v>105.545</v>
      </c>
      <c r="C958">
        <f t="shared" si="14"/>
        <v>16809.403000000009</v>
      </c>
    </row>
    <row r="959" spans="1:3" ht="17.25" x14ac:dyDescent="0.35">
      <c r="A959" t="s">
        <v>9491</v>
      </c>
      <c r="B959" s="17">
        <v>102.26900000000001</v>
      </c>
      <c r="C959">
        <f t="shared" si="14"/>
        <v>16911.67200000001</v>
      </c>
    </row>
    <row r="960" spans="1:3" ht="17.25" x14ac:dyDescent="0.35">
      <c r="A960" t="s">
        <v>9492</v>
      </c>
      <c r="B960" s="17">
        <v>84.091999999999999</v>
      </c>
      <c r="C960">
        <f t="shared" si="14"/>
        <v>16995.76400000001</v>
      </c>
    </row>
    <row r="961" spans="1:3" ht="17.25" x14ac:dyDescent="0.35">
      <c r="A961" t="s">
        <v>9493</v>
      </c>
      <c r="B961" s="17">
        <v>110.49</v>
      </c>
      <c r="C961">
        <f t="shared" si="14"/>
        <v>17106.254000000012</v>
      </c>
    </row>
    <row r="962" spans="1:3" ht="17.25" x14ac:dyDescent="0.35">
      <c r="A962" t="s">
        <v>9494</v>
      </c>
      <c r="B962" s="17">
        <v>89.521000000000001</v>
      </c>
      <c r="C962">
        <f t="shared" si="14"/>
        <v>17195.775000000012</v>
      </c>
    </row>
    <row r="963" spans="1:3" ht="17.25" x14ac:dyDescent="0.35">
      <c r="A963" t="s">
        <v>9495</v>
      </c>
      <c r="B963" s="17">
        <v>81.552999999999997</v>
      </c>
      <c r="C963">
        <f t="shared" si="14"/>
        <v>17277.328000000012</v>
      </c>
    </row>
    <row r="964" spans="1:3" ht="17.25" x14ac:dyDescent="0.35">
      <c r="A964" t="s">
        <v>9496</v>
      </c>
      <c r="B964" s="17">
        <v>91.724999999999994</v>
      </c>
      <c r="C964">
        <f t="shared" ref="C964:C1027" si="15">C963+B964</f>
        <v>17369.053000000011</v>
      </c>
    </row>
    <row r="965" spans="1:3" ht="17.25" x14ac:dyDescent="0.35">
      <c r="A965" t="s">
        <v>9497</v>
      </c>
      <c r="B965" s="17">
        <v>72.498000000000005</v>
      </c>
      <c r="C965">
        <f t="shared" si="15"/>
        <v>17441.55100000001</v>
      </c>
    </row>
    <row r="966" spans="1:3" ht="17.25" x14ac:dyDescent="0.35">
      <c r="A966" t="s">
        <v>9498</v>
      </c>
      <c r="B966" s="17">
        <v>70.694000000000003</v>
      </c>
      <c r="C966">
        <f t="shared" si="15"/>
        <v>17512.24500000001</v>
      </c>
    </row>
    <row r="967" spans="1:3" ht="17.25" x14ac:dyDescent="0.35">
      <c r="A967" t="s">
        <v>9499</v>
      </c>
      <c r="B967" s="17">
        <v>69.89</v>
      </c>
      <c r="C967">
        <f t="shared" si="15"/>
        <v>17582.135000000009</v>
      </c>
    </row>
    <row r="968" spans="1:3" ht="17.25" x14ac:dyDescent="0.35">
      <c r="A968" t="s">
        <v>9500</v>
      </c>
      <c r="B968" s="17">
        <v>60.316000000000003</v>
      </c>
      <c r="C968">
        <f t="shared" si="15"/>
        <v>17642.451000000008</v>
      </c>
    </row>
    <row r="969" spans="1:3" ht="17.25" x14ac:dyDescent="0.35">
      <c r="A969" t="s">
        <v>9501</v>
      </c>
      <c r="B969" s="17">
        <v>82.39</v>
      </c>
      <c r="C969">
        <f t="shared" si="15"/>
        <v>17724.841000000008</v>
      </c>
    </row>
    <row r="970" spans="1:3" ht="17.25" x14ac:dyDescent="0.35">
      <c r="A970" t="s">
        <v>9502</v>
      </c>
      <c r="B970" s="17">
        <v>96.875</v>
      </c>
      <c r="C970">
        <f t="shared" si="15"/>
        <v>17821.716000000008</v>
      </c>
    </row>
    <row r="971" spans="1:3" ht="17.25" x14ac:dyDescent="0.35">
      <c r="A971" t="s">
        <v>9503</v>
      </c>
      <c r="B971" s="17">
        <v>118.28400000000001</v>
      </c>
      <c r="C971">
        <f t="shared" si="15"/>
        <v>17940.000000000007</v>
      </c>
    </row>
    <row r="972" spans="1:3" ht="17.25" x14ac:dyDescent="0.35">
      <c r="A972" t="s">
        <v>9504</v>
      </c>
      <c r="B972" s="17">
        <v>111.301</v>
      </c>
      <c r="C972">
        <f t="shared" si="15"/>
        <v>18051.301000000007</v>
      </c>
    </row>
    <row r="973" spans="1:3" ht="17.25" x14ac:dyDescent="0.35">
      <c r="A973" t="s">
        <v>9505</v>
      </c>
      <c r="B973" s="17">
        <v>104.325</v>
      </c>
      <c r="C973">
        <f t="shared" si="15"/>
        <v>18155.626000000007</v>
      </c>
    </row>
    <row r="974" spans="1:3" ht="17.25" x14ac:dyDescent="0.35">
      <c r="A974" t="s">
        <v>9506</v>
      </c>
      <c r="B974" s="17">
        <v>125.32299999999999</v>
      </c>
      <c r="C974">
        <f t="shared" si="15"/>
        <v>18280.949000000008</v>
      </c>
    </row>
    <row r="975" spans="1:3" ht="17.25" x14ac:dyDescent="0.35">
      <c r="A975" t="s">
        <v>9507</v>
      </c>
      <c r="B975" s="17">
        <v>114.08499999999999</v>
      </c>
      <c r="C975">
        <f t="shared" si="15"/>
        <v>18395.034000000007</v>
      </c>
    </row>
    <row r="976" spans="1:3" ht="17.25" x14ac:dyDescent="0.35">
      <c r="A976" t="s">
        <v>9508</v>
      </c>
      <c r="B976" s="17">
        <v>112.111</v>
      </c>
      <c r="C976">
        <f t="shared" si="15"/>
        <v>18507.145000000008</v>
      </c>
    </row>
    <row r="977" spans="1:3" ht="17.25" x14ac:dyDescent="0.35">
      <c r="A977" t="s">
        <v>9509</v>
      </c>
      <c r="B977" s="17">
        <v>110.43</v>
      </c>
      <c r="C977">
        <f t="shared" si="15"/>
        <v>18617.575000000008</v>
      </c>
    </row>
    <row r="978" spans="1:3" ht="17.25" x14ac:dyDescent="0.35">
      <c r="A978" t="s">
        <v>9510</v>
      </c>
      <c r="B978" s="17">
        <v>93.653000000000006</v>
      </c>
      <c r="C978">
        <f t="shared" si="15"/>
        <v>18711.228000000006</v>
      </c>
    </row>
    <row r="979" spans="1:3" ht="17.25" x14ac:dyDescent="0.35">
      <c r="A979" t="s">
        <v>9511</v>
      </c>
      <c r="B979" s="17">
        <v>99.53</v>
      </c>
      <c r="C979">
        <f t="shared" si="15"/>
        <v>18810.758000000005</v>
      </c>
    </row>
    <row r="980" spans="1:3" ht="17.25" x14ac:dyDescent="0.35">
      <c r="A980" t="s">
        <v>9512</v>
      </c>
      <c r="B980" s="17">
        <v>139.30600000000001</v>
      </c>
      <c r="C980">
        <f t="shared" si="15"/>
        <v>18950.064000000006</v>
      </c>
    </row>
    <row r="981" spans="1:3" ht="17.25" x14ac:dyDescent="0.35">
      <c r="A981" t="s">
        <v>9513</v>
      </c>
      <c r="B981" s="17">
        <v>159.935</v>
      </c>
      <c r="C981">
        <f t="shared" si="15"/>
        <v>19109.999000000007</v>
      </c>
    </row>
    <row r="982" spans="1:3" ht="17.25" x14ac:dyDescent="0.35">
      <c r="A982" t="s">
        <v>9514</v>
      </c>
      <c r="B982" s="17">
        <v>134.964</v>
      </c>
      <c r="C982">
        <f t="shared" si="15"/>
        <v>19244.963000000007</v>
      </c>
    </row>
    <row r="983" spans="1:3" ht="17.25" x14ac:dyDescent="0.35">
      <c r="A983" t="s">
        <v>9515</v>
      </c>
      <c r="B983" s="17">
        <v>114.5</v>
      </c>
      <c r="C983">
        <f t="shared" si="15"/>
        <v>19359.463000000007</v>
      </c>
    </row>
    <row r="984" spans="1:3" ht="17.25" x14ac:dyDescent="0.35">
      <c r="A984" t="s">
        <v>9516</v>
      </c>
      <c r="B984" s="17">
        <v>105.441</v>
      </c>
      <c r="C984">
        <f t="shared" si="15"/>
        <v>19464.904000000006</v>
      </c>
    </row>
    <row r="985" spans="1:3" ht="17.25" x14ac:dyDescent="0.35">
      <c r="A985" t="s">
        <v>9517</v>
      </c>
      <c r="B985" s="17">
        <v>93.620999999999995</v>
      </c>
      <c r="C985">
        <f t="shared" si="15"/>
        <v>19558.525000000005</v>
      </c>
    </row>
    <row r="986" spans="1:3" ht="17.25" x14ac:dyDescent="0.35">
      <c r="A986" t="s">
        <v>9518</v>
      </c>
      <c r="B986" s="17">
        <v>100.319</v>
      </c>
      <c r="C986">
        <f t="shared" si="15"/>
        <v>19658.844000000005</v>
      </c>
    </row>
    <row r="987" spans="1:3" ht="17.25" x14ac:dyDescent="0.35">
      <c r="A987" t="s">
        <v>9519</v>
      </c>
      <c r="B987" s="17">
        <v>99.525999999999996</v>
      </c>
      <c r="C987">
        <f t="shared" si="15"/>
        <v>19758.370000000006</v>
      </c>
    </row>
    <row r="988" spans="1:3" ht="17.25" x14ac:dyDescent="0.35">
      <c r="A988" t="s">
        <v>9520</v>
      </c>
      <c r="B988" s="17">
        <v>88.55</v>
      </c>
      <c r="C988">
        <f t="shared" si="15"/>
        <v>19846.920000000006</v>
      </c>
    </row>
    <row r="989" spans="1:3" ht="17.25" x14ac:dyDescent="0.35">
      <c r="A989" t="s">
        <v>9521</v>
      </c>
      <c r="B989" s="17">
        <v>89.283000000000001</v>
      </c>
      <c r="C989">
        <f t="shared" si="15"/>
        <v>19936.203000000005</v>
      </c>
    </row>
    <row r="990" spans="1:3" ht="17.25" x14ac:dyDescent="0.35">
      <c r="A990" t="s">
        <v>9522</v>
      </c>
      <c r="B990" s="17">
        <v>77.019000000000005</v>
      </c>
      <c r="C990">
        <f t="shared" si="15"/>
        <v>20013.222000000005</v>
      </c>
    </row>
    <row r="991" spans="1:3" ht="17.25" x14ac:dyDescent="0.35">
      <c r="A991" t="s">
        <v>9523</v>
      </c>
      <c r="B991" s="17">
        <v>68.822999999999993</v>
      </c>
      <c r="C991">
        <f t="shared" si="15"/>
        <v>20082.045000000006</v>
      </c>
    </row>
    <row r="992" spans="1:3" ht="17.25" x14ac:dyDescent="0.35">
      <c r="A992" t="s">
        <v>9524</v>
      </c>
      <c r="B992" s="17">
        <v>62.625999999999998</v>
      </c>
      <c r="C992">
        <f t="shared" si="15"/>
        <v>20144.671000000006</v>
      </c>
    </row>
    <row r="993" spans="1:3" ht="17.25" x14ac:dyDescent="0.35">
      <c r="A993" t="s">
        <v>9525</v>
      </c>
      <c r="B993" s="17">
        <v>79.760000000000005</v>
      </c>
      <c r="C993">
        <f t="shared" si="15"/>
        <v>20224.431000000004</v>
      </c>
    </row>
    <row r="994" spans="1:3" ht="17.25" x14ac:dyDescent="0.35">
      <c r="A994" t="s">
        <v>9526</v>
      </c>
      <c r="B994" s="17">
        <v>74.738</v>
      </c>
      <c r="C994">
        <f t="shared" si="15"/>
        <v>20299.169000000005</v>
      </c>
    </row>
    <row r="995" spans="1:3" ht="17.25" x14ac:dyDescent="0.35">
      <c r="A995" t="s">
        <v>9527</v>
      </c>
      <c r="B995" s="17">
        <v>63.094999999999999</v>
      </c>
      <c r="C995">
        <f t="shared" si="15"/>
        <v>20362.264000000006</v>
      </c>
    </row>
    <row r="996" spans="1:3" ht="17.25" x14ac:dyDescent="0.35">
      <c r="A996" t="s">
        <v>9528</v>
      </c>
      <c r="B996" s="17">
        <v>60.027000000000001</v>
      </c>
      <c r="C996">
        <f t="shared" si="15"/>
        <v>20422.291000000005</v>
      </c>
    </row>
    <row r="997" spans="1:3" ht="17.25" x14ac:dyDescent="0.35">
      <c r="A997" t="s">
        <v>9529</v>
      </c>
      <c r="B997" s="17">
        <v>54.398000000000003</v>
      </c>
      <c r="C997">
        <f t="shared" si="15"/>
        <v>20476.689000000006</v>
      </c>
    </row>
    <row r="998" spans="1:3" ht="17.25" x14ac:dyDescent="0.35">
      <c r="A998" t="s">
        <v>9530</v>
      </c>
      <c r="B998" s="17">
        <v>50.348999999999997</v>
      </c>
      <c r="C998">
        <f t="shared" si="15"/>
        <v>20527.038000000004</v>
      </c>
    </row>
    <row r="999" spans="1:3" ht="17.25" x14ac:dyDescent="0.35">
      <c r="A999" t="s">
        <v>9531</v>
      </c>
      <c r="B999" s="17">
        <v>46.457000000000001</v>
      </c>
      <c r="C999">
        <f t="shared" si="15"/>
        <v>20573.495000000003</v>
      </c>
    </row>
    <row r="1000" spans="1:3" ht="17.25" x14ac:dyDescent="0.35">
      <c r="A1000" t="s">
        <v>9532</v>
      </c>
      <c r="B1000" s="17">
        <v>46.072000000000003</v>
      </c>
      <c r="C1000">
        <f t="shared" si="15"/>
        <v>20619.567000000003</v>
      </c>
    </row>
    <row r="1001" spans="1:3" ht="17.25" x14ac:dyDescent="0.35">
      <c r="A1001" t="s">
        <v>9533</v>
      </c>
      <c r="B1001" s="17">
        <v>41.091999999999999</v>
      </c>
      <c r="C1001">
        <f t="shared" si="15"/>
        <v>20660.659000000003</v>
      </c>
    </row>
    <row r="1002" spans="1:3" ht="17.25" x14ac:dyDescent="0.35">
      <c r="A1002" t="s">
        <v>9534</v>
      </c>
      <c r="B1002" s="17">
        <v>63.658999999999999</v>
      </c>
      <c r="C1002">
        <f t="shared" si="15"/>
        <v>20724.318000000003</v>
      </c>
    </row>
    <row r="1003" spans="1:3" ht="17.25" x14ac:dyDescent="0.35">
      <c r="A1003" t="s">
        <v>9535</v>
      </c>
      <c r="B1003" s="17">
        <v>84.468999999999994</v>
      </c>
      <c r="C1003">
        <f t="shared" si="15"/>
        <v>20808.787000000004</v>
      </c>
    </row>
    <row r="1004" spans="1:3" ht="17.25" x14ac:dyDescent="0.35">
      <c r="A1004" t="s">
        <v>9536</v>
      </c>
      <c r="B1004" s="17">
        <v>88.727999999999994</v>
      </c>
      <c r="C1004">
        <f t="shared" si="15"/>
        <v>20897.515000000003</v>
      </c>
    </row>
    <row r="1005" spans="1:3" ht="17.25" x14ac:dyDescent="0.35">
      <c r="A1005" t="s">
        <v>9537</v>
      </c>
      <c r="B1005" s="17">
        <v>73.936000000000007</v>
      </c>
      <c r="C1005">
        <f t="shared" si="15"/>
        <v>20971.451000000005</v>
      </c>
    </row>
    <row r="1006" spans="1:3" ht="17.25" x14ac:dyDescent="0.35">
      <c r="A1006" t="s">
        <v>9538</v>
      </c>
      <c r="B1006" s="17">
        <v>65.668999999999997</v>
      </c>
      <c r="C1006">
        <f t="shared" si="15"/>
        <v>21037.120000000006</v>
      </c>
    </row>
    <row r="1007" spans="1:3" ht="17.25" x14ac:dyDescent="0.35">
      <c r="A1007" t="s">
        <v>9539</v>
      </c>
      <c r="B1007" s="17">
        <v>58.945</v>
      </c>
      <c r="C1007">
        <f t="shared" si="15"/>
        <v>21096.065000000006</v>
      </c>
    </row>
    <row r="1008" spans="1:3" ht="17.25" x14ac:dyDescent="0.35">
      <c r="A1008" t="s">
        <v>9540</v>
      </c>
      <c r="B1008" s="17">
        <v>54.414000000000001</v>
      </c>
      <c r="C1008">
        <f t="shared" si="15"/>
        <v>21150.479000000007</v>
      </c>
    </row>
    <row r="1009" spans="1:3" ht="17.25" x14ac:dyDescent="0.35">
      <c r="A1009" t="s">
        <v>9542</v>
      </c>
      <c r="B1009" s="17">
        <v>51.360999999999997</v>
      </c>
      <c r="C1009">
        <f t="shared" si="15"/>
        <v>21201.840000000007</v>
      </c>
    </row>
    <row r="1010" spans="1:3" ht="17.25" x14ac:dyDescent="0.35">
      <c r="A1010" t="s">
        <v>9543</v>
      </c>
      <c r="B1010" s="17">
        <v>51.360999999999997</v>
      </c>
      <c r="C1010">
        <f t="shared" si="15"/>
        <v>21253.201000000008</v>
      </c>
    </row>
    <row r="1011" spans="1:3" ht="17.25" x14ac:dyDescent="0.35">
      <c r="A1011" t="s">
        <v>9544</v>
      </c>
      <c r="B1011" s="17">
        <v>108.352</v>
      </c>
      <c r="C1011">
        <f t="shared" si="15"/>
        <v>21361.553000000007</v>
      </c>
    </row>
    <row r="1012" spans="1:3" ht="17.25" x14ac:dyDescent="0.35">
      <c r="A1012" t="s">
        <v>9545</v>
      </c>
      <c r="B1012" s="17">
        <v>61.948</v>
      </c>
      <c r="C1012">
        <f t="shared" si="15"/>
        <v>21423.501000000007</v>
      </c>
    </row>
    <row r="1013" spans="1:3" ht="17.25" x14ac:dyDescent="0.35">
      <c r="A1013" t="s">
        <v>9546</v>
      </c>
      <c r="B1013" s="17">
        <v>62.149000000000001</v>
      </c>
      <c r="C1013">
        <f t="shared" si="15"/>
        <v>21485.650000000009</v>
      </c>
    </row>
    <row r="1014" spans="1:3" ht="17.25" x14ac:dyDescent="0.35">
      <c r="A1014" t="s">
        <v>9547</v>
      </c>
      <c r="B1014" s="17">
        <v>68.448999999999998</v>
      </c>
      <c r="C1014">
        <f t="shared" si="15"/>
        <v>21554.099000000009</v>
      </c>
    </row>
    <row r="1015" spans="1:3" ht="17.25" x14ac:dyDescent="0.35">
      <c r="A1015" t="s">
        <v>9548</v>
      </c>
      <c r="B1015" s="17">
        <v>127.387</v>
      </c>
      <c r="C1015">
        <f t="shared" si="15"/>
        <v>21681.486000000008</v>
      </c>
    </row>
    <row r="1016" spans="1:3" ht="17.25" x14ac:dyDescent="0.35">
      <c r="A1016" t="s">
        <v>9549</v>
      </c>
      <c r="B1016" s="17">
        <v>125.002</v>
      </c>
      <c r="C1016">
        <f t="shared" si="15"/>
        <v>21806.488000000008</v>
      </c>
    </row>
    <row r="1017" spans="1:3" ht="17.25" x14ac:dyDescent="0.35">
      <c r="A1017" t="s">
        <v>9550</v>
      </c>
      <c r="B1017" s="17">
        <v>101.178</v>
      </c>
      <c r="C1017">
        <f t="shared" si="15"/>
        <v>21907.666000000008</v>
      </c>
    </row>
    <row r="1018" spans="1:3" ht="17.25" x14ac:dyDescent="0.35">
      <c r="A1018" t="s">
        <v>9551</v>
      </c>
      <c r="B1018" s="17">
        <v>89.652000000000001</v>
      </c>
      <c r="C1018">
        <f t="shared" si="15"/>
        <v>21997.318000000007</v>
      </c>
    </row>
    <row r="1019" spans="1:3" ht="17.25" x14ac:dyDescent="0.35">
      <c r="A1019" t="s">
        <v>9552</v>
      </c>
      <c r="B1019" s="17">
        <v>79.471999999999994</v>
      </c>
      <c r="C1019">
        <f t="shared" si="15"/>
        <v>22076.790000000008</v>
      </c>
    </row>
    <row r="1020" spans="1:3" ht="17.25" x14ac:dyDescent="0.35">
      <c r="A1020" t="s">
        <v>9553</v>
      </c>
      <c r="B1020" s="17">
        <v>73.325999999999993</v>
      </c>
      <c r="C1020">
        <f t="shared" si="15"/>
        <v>22150.116000000009</v>
      </c>
    </row>
    <row r="1021" spans="1:3" ht="17.25" x14ac:dyDescent="0.35">
      <c r="A1021" t="s">
        <v>9554</v>
      </c>
      <c r="B1021" s="17">
        <v>63.765999999999998</v>
      </c>
      <c r="C1021">
        <f t="shared" si="15"/>
        <v>22213.882000000009</v>
      </c>
    </row>
    <row r="1022" spans="1:3" ht="17.25" x14ac:dyDescent="0.35">
      <c r="A1022" t="s">
        <v>9555</v>
      </c>
      <c r="B1022" s="17">
        <v>57.104999999999997</v>
      </c>
      <c r="C1022">
        <f t="shared" si="15"/>
        <v>22270.987000000008</v>
      </c>
    </row>
    <row r="1023" spans="1:3" ht="17.25" x14ac:dyDescent="0.35">
      <c r="A1023" t="s">
        <v>9556</v>
      </c>
      <c r="B1023" s="17">
        <v>52.454999999999998</v>
      </c>
      <c r="C1023">
        <f t="shared" si="15"/>
        <v>22323.44200000001</v>
      </c>
    </row>
    <row r="1024" spans="1:3" ht="17.25" x14ac:dyDescent="0.35">
      <c r="A1024" t="s">
        <v>9557</v>
      </c>
      <c r="B1024" s="17">
        <v>51.276000000000003</v>
      </c>
      <c r="C1024">
        <f t="shared" si="15"/>
        <v>22374.718000000012</v>
      </c>
    </row>
    <row r="1025" spans="1:3" ht="17.25" x14ac:dyDescent="0.35">
      <c r="A1025" t="s">
        <v>9558</v>
      </c>
      <c r="B1025" s="17">
        <v>46.173000000000002</v>
      </c>
      <c r="C1025">
        <f t="shared" si="15"/>
        <v>22420.891000000011</v>
      </c>
    </row>
    <row r="1026" spans="1:3" ht="17.25" x14ac:dyDescent="0.35">
      <c r="A1026" t="s">
        <v>9559</v>
      </c>
      <c r="B1026" s="17">
        <v>44.619</v>
      </c>
      <c r="C1026">
        <f t="shared" si="15"/>
        <v>22465.510000000009</v>
      </c>
    </row>
    <row r="1027" spans="1:3" ht="17.25" x14ac:dyDescent="0.35">
      <c r="A1027" t="s">
        <v>9560</v>
      </c>
      <c r="B1027" s="17">
        <v>40.856999999999999</v>
      </c>
      <c r="C1027">
        <f t="shared" si="15"/>
        <v>22506.367000000009</v>
      </c>
    </row>
    <row r="1028" spans="1:3" ht="17.25" x14ac:dyDescent="0.35">
      <c r="A1028" t="s">
        <v>9561</v>
      </c>
      <c r="B1028" s="17">
        <v>38.432000000000002</v>
      </c>
      <c r="C1028">
        <f t="shared" ref="C1028:C1091" si="16">C1027+B1028</f>
        <v>22544.79900000001</v>
      </c>
    </row>
    <row r="1029" spans="1:3" ht="17.25" x14ac:dyDescent="0.35">
      <c r="A1029" t="s">
        <v>9562</v>
      </c>
      <c r="B1029" s="17">
        <v>37.049999999999997</v>
      </c>
      <c r="C1029">
        <f t="shared" si="16"/>
        <v>22581.849000000009</v>
      </c>
    </row>
    <row r="1030" spans="1:3" ht="17.25" x14ac:dyDescent="0.35">
      <c r="A1030" t="s">
        <v>9563</v>
      </c>
      <c r="B1030" s="17">
        <v>35.496000000000002</v>
      </c>
      <c r="C1030">
        <f t="shared" si="16"/>
        <v>22617.345000000008</v>
      </c>
    </row>
    <row r="1031" spans="1:3" ht="17.25" x14ac:dyDescent="0.35">
      <c r="A1031" t="s">
        <v>9564</v>
      </c>
      <c r="B1031" s="17">
        <v>33.982999999999997</v>
      </c>
      <c r="C1031">
        <f t="shared" si="16"/>
        <v>22651.328000000009</v>
      </c>
    </row>
    <row r="1032" spans="1:3" ht="17.25" x14ac:dyDescent="0.35">
      <c r="A1032" t="s">
        <v>9565</v>
      </c>
      <c r="B1032" s="17">
        <v>32.58</v>
      </c>
      <c r="C1032">
        <f t="shared" si="16"/>
        <v>22683.90800000001</v>
      </c>
    </row>
    <row r="1033" spans="1:3" ht="17.25" x14ac:dyDescent="0.35">
      <c r="A1033" t="s">
        <v>9566</v>
      </c>
      <c r="B1033" s="17">
        <v>31.46</v>
      </c>
      <c r="C1033">
        <f t="shared" si="16"/>
        <v>22715.368000000009</v>
      </c>
    </row>
    <row r="1034" spans="1:3" ht="17.25" x14ac:dyDescent="0.35">
      <c r="A1034" t="s">
        <v>9567</v>
      </c>
      <c r="B1034" s="17">
        <v>30.664999999999999</v>
      </c>
      <c r="C1034">
        <f t="shared" si="16"/>
        <v>22746.03300000001</v>
      </c>
    </row>
    <row r="1035" spans="1:3" ht="17.25" x14ac:dyDescent="0.35">
      <c r="A1035" t="s">
        <v>9568</v>
      </c>
      <c r="B1035" s="17">
        <v>29.902999999999999</v>
      </c>
      <c r="C1035">
        <f t="shared" si="16"/>
        <v>22775.936000000009</v>
      </c>
    </row>
    <row r="1036" spans="1:3" ht="17.25" x14ac:dyDescent="0.35">
      <c r="A1036" t="s">
        <v>9569</v>
      </c>
      <c r="B1036" s="17">
        <v>29.292999999999999</v>
      </c>
      <c r="C1036">
        <f t="shared" si="16"/>
        <v>22805.22900000001</v>
      </c>
    </row>
    <row r="1037" spans="1:3" ht="17.25" x14ac:dyDescent="0.35">
      <c r="A1037" t="s">
        <v>9570</v>
      </c>
      <c r="B1037" s="17">
        <v>27.024999999999999</v>
      </c>
      <c r="C1037">
        <f t="shared" si="16"/>
        <v>22832.254000000012</v>
      </c>
    </row>
    <row r="1038" spans="1:3" ht="17.25" x14ac:dyDescent="0.35">
      <c r="A1038" t="s">
        <v>9571</v>
      </c>
      <c r="B1038" s="17">
        <v>25.667000000000002</v>
      </c>
      <c r="C1038">
        <f t="shared" si="16"/>
        <v>22857.921000000013</v>
      </c>
    </row>
    <row r="1039" spans="1:3" ht="17.25" x14ac:dyDescent="0.35">
      <c r="A1039" t="s">
        <v>9574</v>
      </c>
      <c r="B1039" s="17">
        <v>24.846</v>
      </c>
      <c r="C1039">
        <f t="shared" si="16"/>
        <v>22882.767000000014</v>
      </c>
    </row>
    <row r="1040" spans="1:3" ht="17.25" x14ac:dyDescent="0.35">
      <c r="A1040" t="s">
        <v>9575</v>
      </c>
      <c r="B1040" s="17">
        <v>24.373999999999999</v>
      </c>
      <c r="C1040">
        <f t="shared" si="16"/>
        <v>22907.141000000014</v>
      </c>
    </row>
    <row r="1041" spans="1:3" ht="17.25" x14ac:dyDescent="0.35">
      <c r="A1041" t="s">
        <v>9576</v>
      </c>
      <c r="B1041" s="17">
        <v>23.216000000000001</v>
      </c>
      <c r="C1041">
        <f t="shared" si="16"/>
        <v>22930.357000000015</v>
      </c>
    </row>
    <row r="1042" spans="1:3" ht="17.25" x14ac:dyDescent="0.35">
      <c r="A1042" t="s">
        <v>9577</v>
      </c>
      <c r="B1042" s="17">
        <v>22.414999999999999</v>
      </c>
      <c r="C1042">
        <f t="shared" si="16"/>
        <v>22952.772000000015</v>
      </c>
    </row>
    <row r="1043" spans="1:3" ht="17.25" x14ac:dyDescent="0.35">
      <c r="A1043" t="s">
        <v>9578</v>
      </c>
      <c r="B1043" s="17">
        <v>22.047999999999998</v>
      </c>
      <c r="C1043">
        <f t="shared" si="16"/>
        <v>22974.820000000014</v>
      </c>
    </row>
    <row r="1044" spans="1:3" ht="17.25" x14ac:dyDescent="0.35">
      <c r="A1044" t="s">
        <v>9579</v>
      </c>
      <c r="B1044" s="17">
        <v>21.899000000000001</v>
      </c>
      <c r="C1044">
        <f t="shared" si="16"/>
        <v>22996.719000000016</v>
      </c>
    </row>
    <row r="1045" spans="1:3" ht="17.25" x14ac:dyDescent="0.35">
      <c r="A1045" t="s">
        <v>9580</v>
      </c>
      <c r="B1045" s="17">
        <v>21.562999999999999</v>
      </c>
      <c r="C1045">
        <f t="shared" si="16"/>
        <v>23018.282000000014</v>
      </c>
    </row>
    <row r="1046" spans="1:3" ht="17.25" x14ac:dyDescent="0.35">
      <c r="A1046" t="s">
        <v>9581</v>
      </c>
      <c r="B1046" s="17">
        <v>20.920999999999999</v>
      </c>
      <c r="C1046">
        <f t="shared" si="16"/>
        <v>23039.203000000012</v>
      </c>
    </row>
    <row r="1047" spans="1:3" ht="17.25" x14ac:dyDescent="0.35">
      <c r="A1047" t="s">
        <v>9582</v>
      </c>
      <c r="B1047" s="17">
        <v>19.911000000000001</v>
      </c>
      <c r="C1047">
        <f t="shared" si="16"/>
        <v>23059.114000000012</v>
      </c>
    </row>
    <row r="1048" spans="1:3" ht="17.25" x14ac:dyDescent="0.35">
      <c r="A1048" t="s">
        <v>9583</v>
      </c>
      <c r="B1048" s="17">
        <v>19.09</v>
      </c>
      <c r="C1048">
        <f t="shared" si="16"/>
        <v>23078.204000000012</v>
      </c>
    </row>
    <row r="1049" spans="1:3" ht="17.25" x14ac:dyDescent="0.35">
      <c r="A1049" t="s">
        <v>9584</v>
      </c>
      <c r="B1049" s="17">
        <v>18.628</v>
      </c>
      <c r="C1049">
        <f t="shared" si="16"/>
        <v>23096.832000000013</v>
      </c>
    </row>
    <row r="1050" spans="1:3" ht="17.25" x14ac:dyDescent="0.35">
      <c r="A1050" t="s">
        <v>9585</v>
      </c>
      <c r="B1050" s="17">
        <v>18.315999999999999</v>
      </c>
      <c r="C1050">
        <f t="shared" si="16"/>
        <v>23115.148000000012</v>
      </c>
    </row>
    <row r="1051" spans="1:3" ht="17.25" x14ac:dyDescent="0.35">
      <c r="A1051" t="s">
        <v>9586</v>
      </c>
      <c r="B1051" s="17">
        <v>17.992999999999999</v>
      </c>
      <c r="C1051">
        <f t="shared" si="16"/>
        <v>23133.141000000011</v>
      </c>
    </row>
    <row r="1052" spans="1:3" ht="17.25" x14ac:dyDescent="0.35">
      <c r="A1052" t="s">
        <v>9587</v>
      </c>
      <c r="B1052" s="17">
        <v>17.798999999999999</v>
      </c>
      <c r="C1052">
        <f t="shared" si="16"/>
        <v>23150.94000000001</v>
      </c>
    </row>
    <row r="1053" spans="1:3" ht="17.25" x14ac:dyDescent="0.35">
      <c r="A1053" t="s">
        <v>9588</v>
      </c>
      <c r="B1053" s="17">
        <v>17.268000000000001</v>
      </c>
      <c r="C1053">
        <f t="shared" si="16"/>
        <v>23168.20800000001</v>
      </c>
    </row>
    <row r="1054" spans="1:3" ht="17.25" x14ac:dyDescent="0.35">
      <c r="A1054" t="s">
        <v>9589</v>
      </c>
      <c r="B1054" s="17">
        <v>17.09</v>
      </c>
      <c r="C1054">
        <f t="shared" si="16"/>
        <v>23185.29800000001</v>
      </c>
    </row>
    <row r="1055" spans="1:3" ht="17.25" x14ac:dyDescent="0.35">
      <c r="A1055" t="s">
        <v>9590</v>
      </c>
      <c r="B1055" s="17">
        <v>16.829000000000001</v>
      </c>
      <c r="C1055">
        <f t="shared" si="16"/>
        <v>23202.127000000011</v>
      </c>
    </row>
    <row r="1056" spans="1:3" ht="17.25" x14ac:dyDescent="0.35">
      <c r="A1056" t="s">
        <v>9591</v>
      </c>
      <c r="B1056" s="17">
        <v>15.266</v>
      </c>
      <c r="C1056">
        <f t="shared" si="16"/>
        <v>23217.393000000011</v>
      </c>
    </row>
    <row r="1057" spans="1:3" ht="17.25" x14ac:dyDescent="0.35">
      <c r="A1057" t="s">
        <v>9592</v>
      </c>
      <c r="B1057" s="17">
        <v>14.315</v>
      </c>
      <c r="C1057">
        <f t="shared" si="16"/>
        <v>23231.70800000001</v>
      </c>
    </row>
    <row r="1058" spans="1:3" ht="17.25" x14ac:dyDescent="0.35">
      <c r="A1058" t="s">
        <v>9593</v>
      </c>
      <c r="B1058" s="17">
        <v>14.202</v>
      </c>
      <c r="C1058">
        <f t="shared" si="16"/>
        <v>23245.910000000011</v>
      </c>
    </row>
    <row r="1059" spans="1:3" ht="17.25" x14ac:dyDescent="0.35">
      <c r="A1059" t="s">
        <v>9594</v>
      </c>
      <c r="B1059" s="17">
        <v>13.813000000000001</v>
      </c>
      <c r="C1059">
        <f t="shared" si="16"/>
        <v>23259.723000000009</v>
      </c>
    </row>
    <row r="1060" spans="1:3" ht="17.25" x14ac:dyDescent="0.35">
      <c r="A1060" t="s">
        <v>9595</v>
      </c>
      <c r="B1060" s="17">
        <v>13.742000000000001</v>
      </c>
      <c r="C1060">
        <f t="shared" si="16"/>
        <v>23273.465000000007</v>
      </c>
    </row>
    <row r="1061" spans="1:3" ht="17.25" x14ac:dyDescent="0.35">
      <c r="A1061" t="s">
        <v>9596</v>
      </c>
      <c r="B1061" s="17">
        <v>13.135999999999999</v>
      </c>
      <c r="C1061">
        <f t="shared" si="16"/>
        <v>23286.601000000006</v>
      </c>
    </row>
    <row r="1062" spans="1:3" ht="17.25" x14ac:dyDescent="0.35">
      <c r="A1062" t="s">
        <v>9597</v>
      </c>
      <c r="B1062" s="17">
        <v>12.753</v>
      </c>
      <c r="C1062">
        <f t="shared" si="16"/>
        <v>23299.354000000007</v>
      </c>
    </row>
    <row r="1063" spans="1:3" ht="17.25" x14ac:dyDescent="0.35">
      <c r="A1063" t="s">
        <v>9598</v>
      </c>
      <c r="B1063" s="17">
        <v>12.23</v>
      </c>
      <c r="C1063">
        <f t="shared" si="16"/>
        <v>23311.584000000006</v>
      </c>
    </row>
    <row r="1064" spans="1:3" ht="17.25" x14ac:dyDescent="0.35">
      <c r="A1064" t="s">
        <v>9599</v>
      </c>
      <c r="B1064" s="17">
        <v>11.901999999999999</v>
      </c>
      <c r="C1064">
        <f t="shared" si="16"/>
        <v>23323.486000000004</v>
      </c>
    </row>
    <row r="1065" spans="1:3" ht="17.25" x14ac:dyDescent="0.35">
      <c r="A1065" t="s">
        <v>9600</v>
      </c>
      <c r="B1065" s="17">
        <v>11.353999999999999</v>
      </c>
      <c r="C1065">
        <f t="shared" si="16"/>
        <v>23334.840000000004</v>
      </c>
    </row>
    <row r="1066" spans="1:3" ht="17.25" x14ac:dyDescent="0.35">
      <c r="A1066" t="s">
        <v>9601</v>
      </c>
      <c r="B1066" s="17">
        <v>11.241</v>
      </c>
      <c r="C1066">
        <f t="shared" si="16"/>
        <v>23346.081000000006</v>
      </c>
    </row>
    <row r="1067" spans="1:3" ht="17.25" x14ac:dyDescent="0.35">
      <c r="A1067" t="s">
        <v>9602</v>
      </c>
      <c r="B1067" s="17">
        <v>10.917</v>
      </c>
      <c r="C1067">
        <f t="shared" si="16"/>
        <v>23356.998000000007</v>
      </c>
    </row>
    <row r="1068" spans="1:3" ht="17.25" x14ac:dyDescent="0.35">
      <c r="A1068" t="s">
        <v>9603</v>
      </c>
      <c r="B1068" s="17">
        <v>10.66</v>
      </c>
      <c r="C1068">
        <f t="shared" si="16"/>
        <v>23367.658000000007</v>
      </c>
    </row>
    <row r="1069" spans="1:3" ht="17.25" x14ac:dyDescent="0.35">
      <c r="A1069" t="s">
        <v>9606</v>
      </c>
      <c r="B1069" s="17">
        <v>10.276</v>
      </c>
      <c r="C1069">
        <f t="shared" si="16"/>
        <v>23377.934000000008</v>
      </c>
    </row>
    <row r="1070" spans="1:3" ht="17.25" x14ac:dyDescent="0.35">
      <c r="A1070" t="s">
        <v>9607</v>
      </c>
      <c r="B1070" s="17">
        <v>10.206</v>
      </c>
      <c r="C1070">
        <f t="shared" si="16"/>
        <v>23388.140000000007</v>
      </c>
    </row>
    <row r="1071" spans="1:3" ht="17.25" x14ac:dyDescent="0.35">
      <c r="A1071" t="s">
        <v>9608</v>
      </c>
      <c r="B1071" s="17">
        <v>9.9730000000000008</v>
      </c>
      <c r="C1071">
        <f t="shared" si="16"/>
        <v>23398.113000000008</v>
      </c>
    </row>
    <row r="1072" spans="1:3" ht="17.25" x14ac:dyDescent="0.35">
      <c r="A1072" t="s">
        <v>9609</v>
      </c>
      <c r="B1072" s="17">
        <v>9.6609999999999996</v>
      </c>
      <c r="C1072">
        <f t="shared" si="16"/>
        <v>23407.774000000009</v>
      </c>
    </row>
    <row r="1073" spans="1:3" ht="17.25" x14ac:dyDescent="0.35">
      <c r="A1073" t="s">
        <v>9610</v>
      </c>
      <c r="B1073" s="17">
        <v>9.6999999999999993</v>
      </c>
      <c r="C1073">
        <f t="shared" si="16"/>
        <v>23417.474000000009</v>
      </c>
    </row>
    <row r="1074" spans="1:3" ht="17.25" x14ac:dyDescent="0.35">
      <c r="A1074" t="s">
        <v>9611</v>
      </c>
      <c r="B1074" s="17">
        <v>9.6999999999999993</v>
      </c>
      <c r="C1074">
        <f t="shared" si="16"/>
        <v>23427.17400000001</v>
      </c>
    </row>
    <row r="1075" spans="1:3" ht="17.25" x14ac:dyDescent="0.35">
      <c r="A1075" t="s">
        <v>9612</v>
      </c>
      <c r="B1075" s="17">
        <v>9.2889999999999997</v>
      </c>
      <c r="C1075">
        <f t="shared" si="16"/>
        <v>23436.463000000011</v>
      </c>
    </row>
    <row r="1076" spans="1:3" ht="17.25" x14ac:dyDescent="0.35">
      <c r="A1076" t="s">
        <v>9613</v>
      </c>
      <c r="B1076" s="17">
        <v>9.0830000000000002</v>
      </c>
      <c r="C1076">
        <f t="shared" si="16"/>
        <v>23445.546000000009</v>
      </c>
    </row>
    <row r="1077" spans="1:3" ht="17.25" x14ac:dyDescent="0.35">
      <c r="A1077" t="s">
        <v>9614</v>
      </c>
      <c r="B1077" s="17">
        <v>9.1310000000000002</v>
      </c>
      <c r="C1077">
        <f t="shared" si="16"/>
        <v>23454.677000000011</v>
      </c>
    </row>
    <row r="1078" spans="1:3" ht="17.25" x14ac:dyDescent="0.35">
      <c r="A1078" t="s">
        <v>9615</v>
      </c>
      <c r="B1078" s="17">
        <v>9.0579999999999998</v>
      </c>
      <c r="C1078">
        <f t="shared" si="16"/>
        <v>23463.735000000011</v>
      </c>
    </row>
    <row r="1079" spans="1:3" ht="17.25" x14ac:dyDescent="0.35">
      <c r="A1079" t="s">
        <v>9616</v>
      </c>
      <c r="B1079" s="17">
        <v>8.8309999999999995</v>
      </c>
      <c r="C1079">
        <f t="shared" si="16"/>
        <v>23472.56600000001</v>
      </c>
    </row>
    <row r="1080" spans="1:3" ht="17.25" x14ac:dyDescent="0.35">
      <c r="A1080" t="s">
        <v>9617</v>
      </c>
      <c r="B1080" s="17">
        <v>8.8059999999999992</v>
      </c>
      <c r="C1080">
        <f t="shared" si="16"/>
        <v>23481.37200000001</v>
      </c>
    </row>
    <row r="1081" spans="1:3" ht="17.25" x14ac:dyDescent="0.35">
      <c r="A1081" t="s">
        <v>9618</v>
      </c>
      <c r="B1081" s="17">
        <v>8.5920000000000005</v>
      </c>
      <c r="C1081">
        <f t="shared" si="16"/>
        <v>23489.964000000011</v>
      </c>
    </row>
    <row r="1082" spans="1:3" ht="17.25" x14ac:dyDescent="0.35">
      <c r="A1082" t="s">
        <v>9619</v>
      </c>
      <c r="B1082" s="17">
        <v>8.1829999999999998</v>
      </c>
      <c r="C1082">
        <f t="shared" si="16"/>
        <v>23498.147000000012</v>
      </c>
    </row>
    <row r="1083" spans="1:3" ht="17.25" x14ac:dyDescent="0.35">
      <c r="A1083" t="s">
        <v>9620</v>
      </c>
      <c r="B1083" s="17">
        <v>7.915</v>
      </c>
      <c r="C1083">
        <f t="shared" si="16"/>
        <v>23506.062000000013</v>
      </c>
    </row>
    <row r="1084" spans="1:3" ht="17.25" x14ac:dyDescent="0.35">
      <c r="A1084" t="s">
        <v>9621</v>
      </c>
      <c r="B1084" s="17">
        <v>7.8239999999999998</v>
      </c>
      <c r="C1084">
        <f t="shared" si="16"/>
        <v>23513.886000000013</v>
      </c>
    </row>
    <row r="1085" spans="1:3" ht="17.25" x14ac:dyDescent="0.35">
      <c r="A1085" t="s">
        <v>9622</v>
      </c>
      <c r="B1085" s="17">
        <v>7.8559999999999999</v>
      </c>
      <c r="C1085">
        <f t="shared" si="16"/>
        <v>23521.742000000013</v>
      </c>
    </row>
    <row r="1086" spans="1:3" ht="17.25" x14ac:dyDescent="0.35">
      <c r="A1086" t="s">
        <v>9623</v>
      </c>
      <c r="B1086" s="17">
        <v>7.9809999999999999</v>
      </c>
      <c r="C1086">
        <f t="shared" si="16"/>
        <v>23529.723000000013</v>
      </c>
    </row>
    <row r="1087" spans="1:3" ht="17.25" x14ac:dyDescent="0.35">
      <c r="A1087" t="s">
        <v>9624</v>
      </c>
      <c r="B1087" s="17">
        <v>7.6429999999999998</v>
      </c>
      <c r="C1087">
        <f t="shared" si="16"/>
        <v>23537.366000000013</v>
      </c>
    </row>
    <row r="1088" spans="1:3" ht="17.25" x14ac:dyDescent="0.35">
      <c r="A1088" t="s">
        <v>9625</v>
      </c>
      <c r="B1088" s="17">
        <v>7.6779999999999999</v>
      </c>
      <c r="C1088">
        <f t="shared" si="16"/>
        <v>23545.044000000013</v>
      </c>
    </row>
    <row r="1089" spans="1:3" ht="17.25" x14ac:dyDescent="0.35">
      <c r="A1089" t="s">
        <v>9626</v>
      </c>
      <c r="B1089" s="17">
        <v>7.6159999999999997</v>
      </c>
      <c r="C1089">
        <f t="shared" si="16"/>
        <v>23552.660000000014</v>
      </c>
    </row>
    <row r="1090" spans="1:3" ht="17.25" x14ac:dyDescent="0.35">
      <c r="A1090" t="s">
        <v>9627</v>
      </c>
      <c r="B1090" s="17">
        <v>7.71</v>
      </c>
      <c r="C1090">
        <f t="shared" si="16"/>
        <v>23560.370000000014</v>
      </c>
    </row>
    <row r="1091" spans="1:3" ht="17.25" x14ac:dyDescent="0.35">
      <c r="A1091" t="s">
        <v>9628</v>
      </c>
      <c r="B1091" s="17">
        <v>7.7220000000000004</v>
      </c>
      <c r="C1091">
        <f t="shared" si="16"/>
        <v>23568.092000000015</v>
      </c>
    </row>
    <row r="1092" spans="1:3" ht="17.25" x14ac:dyDescent="0.35">
      <c r="A1092" t="s">
        <v>9629</v>
      </c>
      <c r="B1092" s="17">
        <v>7.6929999999999996</v>
      </c>
      <c r="C1092">
        <f t="shared" ref="C1092:C1155" si="17">C1091+B1092</f>
        <v>23575.785000000014</v>
      </c>
    </row>
    <row r="1093" spans="1:3" ht="17.25" x14ac:dyDescent="0.35">
      <c r="A1093" t="s">
        <v>9630</v>
      </c>
      <c r="B1093" s="17">
        <v>7.7069999999999999</v>
      </c>
      <c r="C1093">
        <f t="shared" si="17"/>
        <v>23583.492000000013</v>
      </c>
    </row>
    <row r="1094" spans="1:3" ht="17.25" x14ac:dyDescent="0.35">
      <c r="A1094" t="s">
        <v>9631</v>
      </c>
      <c r="B1094" s="17">
        <v>7.5919999999999996</v>
      </c>
      <c r="C1094">
        <f t="shared" si="17"/>
        <v>23591.084000000013</v>
      </c>
    </row>
    <row r="1095" spans="1:3" ht="17.25" x14ac:dyDescent="0.35">
      <c r="A1095" t="s">
        <v>9632</v>
      </c>
      <c r="B1095" s="17">
        <v>7.4530000000000003</v>
      </c>
      <c r="C1095">
        <f t="shared" si="17"/>
        <v>23598.537000000015</v>
      </c>
    </row>
    <row r="1096" spans="1:3" ht="17.25" x14ac:dyDescent="0.35">
      <c r="A1096" t="s">
        <v>9633</v>
      </c>
      <c r="B1096" s="17">
        <v>7.2889999999999997</v>
      </c>
      <c r="C1096">
        <f t="shared" si="17"/>
        <v>23605.826000000015</v>
      </c>
    </row>
    <row r="1097" spans="1:3" ht="17.25" x14ac:dyDescent="0.35">
      <c r="A1097" t="s">
        <v>9634</v>
      </c>
      <c r="B1097" s="17">
        <v>7.2215999999999996</v>
      </c>
      <c r="C1097">
        <f t="shared" si="17"/>
        <v>23613.047600000016</v>
      </c>
    </row>
    <row r="1098" spans="1:3" ht="17.25" x14ac:dyDescent="0.35">
      <c r="A1098" t="s">
        <v>9635</v>
      </c>
      <c r="B1098" s="17">
        <v>7.085</v>
      </c>
      <c r="C1098">
        <f t="shared" si="17"/>
        <v>23620.132600000015</v>
      </c>
    </row>
    <row r="1099" spans="1:3" ht="17.25" x14ac:dyDescent="0.35">
      <c r="A1099" t="s">
        <v>9638</v>
      </c>
      <c r="B1099" s="17">
        <v>6.9630000000000001</v>
      </c>
      <c r="C1099">
        <f t="shared" si="17"/>
        <v>23627.095600000015</v>
      </c>
    </row>
    <row r="1100" spans="1:3" ht="17.25" x14ac:dyDescent="0.35">
      <c r="A1100" t="s">
        <v>9639</v>
      </c>
      <c r="B1100" s="17">
        <v>6.8239999999999998</v>
      </c>
      <c r="C1100">
        <f t="shared" si="17"/>
        <v>23633.919600000016</v>
      </c>
    </row>
    <row r="1101" spans="1:3" ht="17.25" x14ac:dyDescent="0.35">
      <c r="A1101" t="s">
        <v>9640</v>
      </c>
      <c r="B1101" s="17">
        <v>6.7930000000000001</v>
      </c>
      <c r="C1101">
        <f t="shared" si="17"/>
        <v>23640.712600000017</v>
      </c>
    </row>
    <row r="1102" spans="1:3" ht="17.25" x14ac:dyDescent="0.35">
      <c r="A1102" t="s">
        <v>9641</v>
      </c>
      <c r="B1102" s="17">
        <v>6.6539999999999999</v>
      </c>
      <c r="C1102">
        <f t="shared" si="17"/>
        <v>23647.366600000016</v>
      </c>
    </row>
    <row r="1103" spans="1:3" ht="17.25" x14ac:dyDescent="0.35">
      <c r="A1103" t="s">
        <v>9642</v>
      </c>
      <c r="B1103" s="17">
        <v>6.75</v>
      </c>
      <c r="C1103">
        <f t="shared" si="17"/>
        <v>23654.116600000016</v>
      </c>
    </row>
    <row r="1104" spans="1:3" ht="17.25" x14ac:dyDescent="0.35">
      <c r="A1104" t="s">
        <v>9643</v>
      </c>
      <c r="B1104" s="17">
        <v>6.7560000000000002</v>
      </c>
      <c r="C1104">
        <f t="shared" si="17"/>
        <v>23660.872600000017</v>
      </c>
    </row>
    <row r="1105" spans="1:3" ht="17.25" x14ac:dyDescent="0.35">
      <c r="A1105" t="s">
        <v>9644</v>
      </c>
      <c r="B1105" s="17">
        <v>6.6289999999999996</v>
      </c>
      <c r="C1105">
        <f t="shared" si="17"/>
        <v>23667.501600000018</v>
      </c>
    </row>
    <row r="1106" spans="1:3" ht="17.25" x14ac:dyDescent="0.35">
      <c r="A1106" t="s">
        <v>9645</v>
      </c>
      <c r="B1106" s="17">
        <v>6.6390000000000002</v>
      </c>
      <c r="C1106">
        <f t="shared" si="17"/>
        <v>23674.140600000017</v>
      </c>
    </row>
    <row r="1107" spans="1:3" ht="17.25" x14ac:dyDescent="0.35">
      <c r="A1107" t="s">
        <v>9646</v>
      </c>
      <c r="B1107" s="17">
        <v>6.6130000000000004</v>
      </c>
      <c r="C1107">
        <f t="shared" si="17"/>
        <v>23680.753600000018</v>
      </c>
    </row>
    <row r="1108" spans="1:3" ht="17.25" x14ac:dyDescent="0.35">
      <c r="A1108" t="s">
        <v>9647</v>
      </c>
      <c r="B1108" s="17">
        <v>6.5750000000000002</v>
      </c>
      <c r="C1108">
        <f t="shared" si="17"/>
        <v>23687.328600000019</v>
      </c>
    </row>
    <row r="1109" spans="1:3" ht="17.25" x14ac:dyDescent="0.35">
      <c r="A1109" t="s">
        <v>9648</v>
      </c>
      <c r="B1109" s="17">
        <v>6.3890000000000002</v>
      </c>
      <c r="C1109">
        <f t="shared" si="17"/>
        <v>23693.717600000018</v>
      </c>
    </row>
    <row r="1110" spans="1:3" ht="17.25" x14ac:dyDescent="0.35">
      <c r="A1110" t="s">
        <v>9649</v>
      </c>
      <c r="B1110" s="17">
        <v>6.2770000000000001</v>
      </c>
      <c r="C1110">
        <f t="shared" si="17"/>
        <v>23699.994600000016</v>
      </c>
    </row>
    <row r="1111" spans="1:3" ht="17.25" x14ac:dyDescent="0.35">
      <c r="A1111" t="s">
        <v>9650</v>
      </c>
      <c r="B1111" s="17">
        <v>6.4</v>
      </c>
      <c r="C1111">
        <f t="shared" si="17"/>
        <v>23706.394600000018</v>
      </c>
    </row>
    <row r="1112" spans="1:3" ht="17.25" x14ac:dyDescent="0.35">
      <c r="A1112" t="s">
        <v>9651</v>
      </c>
      <c r="B1112" s="17">
        <v>6.319</v>
      </c>
      <c r="C1112">
        <f t="shared" si="17"/>
        <v>23712.713600000017</v>
      </c>
    </row>
    <row r="1113" spans="1:3" ht="17.25" x14ac:dyDescent="0.35">
      <c r="A1113" t="s">
        <v>9652</v>
      </c>
      <c r="B1113" s="17">
        <v>6.2510000000000003</v>
      </c>
      <c r="C1113">
        <f t="shared" si="17"/>
        <v>23718.964600000018</v>
      </c>
    </row>
    <row r="1114" spans="1:3" ht="17.25" x14ac:dyDescent="0.35">
      <c r="A1114" t="s">
        <v>9653</v>
      </c>
      <c r="B1114" s="17">
        <v>6.1769999999999996</v>
      </c>
      <c r="C1114">
        <f t="shared" si="17"/>
        <v>23725.141600000017</v>
      </c>
    </row>
    <row r="1115" spans="1:3" ht="17.25" x14ac:dyDescent="0.35">
      <c r="A1115" t="s">
        <v>9654</v>
      </c>
      <c r="B1115" s="17">
        <v>6.0670000000000002</v>
      </c>
      <c r="C1115">
        <f t="shared" si="17"/>
        <v>23731.208600000016</v>
      </c>
    </row>
    <row r="1116" spans="1:3" ht="17.25" x14ac:dyDescent="0.35">
      <c r="A1116" t="s">
        <v>9655</v>
      </c>
      <c r="B1116" s="17">
        <v>5.85</v>
      </c>
      <c r="C1116">
        <f t="shared" si="17"/>
        <v>23737.058600000015</v>
      </c>
    </row>
    <row r="1117" spans="1:3" ht="17.25" x14ac:dyDescent="0.35">
      <c r="A1117" t="s">
        <v>9656</v>
      </c>
      <c r="B1117" s="17">
        <v>5.806</v>
      </c>
      <c r="C1117">
        <f t="shared" si="17"/>
        <v>23742.864600000015</v>
      </c>
    </row>
    <row r="1118" spans="1:3" ht="17.25" x14ac:dyDescent="0.35">
      <c r="A1118" t="s">
        <v>9657</v>
      </c>
      <c r="B1118" s="17">
        <v>5.7679999999999998</v>
      </c>
      <c r="C1118">
        <f t="shared" si="17"/>
        <v>23748.632600000015</v>
      </c>
    </row>
    <row r="1119" spans="1:3" ht="17.25" x14ac:dyDescent="0.35">
      <c r="A1119" t="s">
        <v>9658</v>
      </c>
      <c r="B1119" s="17">
        <v>5.819</v>
      </c>
      <c r="C1119">
        <f t="shared" si="17"/>
        <v>23754.451600000015</v>
      </c>
    </row>
    <row r="1120" spans="1:3" ht="17.25" x14ac:dyDescent="0.35">
      <c r="A1120" t="s">
        <v>9659</v>
      </c>
      <c r="B1120" s="17">
        <v>5.75</v>
      </c>
      <c r="C1120">
        <f t="shared" si="17"/>
        <v>23760.201600000015</v>
      </c>
    </row>
    <row r="1121" spans="1:3" ht="17.25" x14ac:dyDescent="0.35">
      <c r="A1121" t="s">
        <v>9660</v>
      </c>
      <c r="B1121" s="17">
        <v>5.4660000000000002</v>
      </c>
      <c r="C1121">
        <f t="shared" si="17"/>
        <v>23765.667600000015</v>
      </c>
    </row>
    <row r="1122" spans="1:3" ht="17.25" x14ac:dyDescent="0.35">
      <c r="A1122" t="s">
        <v>9661</v>
      </c>
      <c r="B1122" s="17">
        <v>5.3289999999999997</v>
      </c>
      <c r="C1122">
        <f t="shared" si="17"/>
        <v>23770.996600000017</v>
      </c>
    </row>
    <row r="1123" spans="1:3" ht="17.25" x14ac:dyDescent="0.35">
      <c r="A1123" t="s">
        <v>9662</v>
      </c>
      <c r="B1123" s="17">
        <v>5.3460000000000001</v>
      </c>
      <c r="C1123">
        <f t="shared" si="17"/>
        <v>23776.342600000018</v>
      </c>
    </row>
    <row r="1124" spans="1:3" ht="17.25" x14ac:dyDescent="0.35">
      <c r="A1124" t="s">
        <v>9663</v>
      </c>
      <c r="B1124" s="17">
        <v>5.2880000000000003</v>
      </c>
      <c r="C1124">
        <f t="shared" si="17"/>
        <v>23781.630600000019</v>
      </c>
    </row>
    <row r="1125" spans="1:3" ht="17.25" x14ac:dyDescent="0.35">
      <c r="A1125" t="s">
        <v>9664</v>
      </c>
      <c r="B1125" s="17">
        <v>5.2670000000000003</v>
      </c>
      <c r="C1125">
        <f t="shared" si="17"/>
        <v>23786.897600000018</v>
      </c>
    </row>
    <row r="1126" spans="1:3" ht="17.25" x14ac:dyDescent="0.35">
      <c r="A1126" t="s">
        <v>9665</v>
      </c>
      <c r="B1126" s="17">
        <v>5.2859999999999996</v>
      </c>
      <c r="C1126">
        <f t="shared" si="17"/>
        <v>23792.183600000018</v>
      </c>
    </row>
    <row r="1127" spans="1:3" ht="17.25" x14ac:dyDescent="0.35">
      <c r="A1127" t="s">
        <v>9666</v>
      </c>
      <c r="B1127" s="17">
        <v>5.3209999999999997</v>
      </c>
      <c r="C1127">
        <f t="shared" si="17"/>
        <v>23797.504600000018</v>
      </c>
    </row>
    <row r="1128" spans="1:3" ht="17.25" x14ac:dyDescent="0.35">
      <c r="A1128" t="s">
        <v>9670</v>
      </c>
      <c r="B1128" s="17">
        <v>5.2949999999999999</v>
      </c>
      <c r="C1128">
        <f t="shared" si="17"/>
        <v>23802.799600000017</v>
      </c>
    </row>
    <row r="1129" spans="1:3" ht="17.25" x14ac:dyDescent="0.35">
      <c r="A1129" t="s">
        <v>9671</v>
      </c>
      <c r="B1129" s="17">
        <v>5.2640000000000002</v>
      </c>
      <c r="C1129">
        <f t="shared" si="17"/>
        <v>23808.063600000016</v>
      </c>
    </row>
    <row r="1130" spans="1:3" ht="17.25" x14ac:dyDescent="0.35">
      <c r="A1130" t="s">
        <v>9672</v>
      </c>
      <c r="B1130" s="17">
        <v>5.2290000000000001</v>
      </c>
      <c r="C1130">
        <f t="shared" si="17"/>
        <v>23813.292600000015</v>
      </c>
    </row>
    <row r="1131" spans="1:3" ht="17.25" x14ac:dyDescent="0.35">
      <c r="A1131" t="s">
        <v>9673</v>
      </c>
      <c r="B1131" s="17">
        <v>5.1870000000000003</v>
      </c>
      <c r="C1131">
        <f t="shared" si="17"/>
        <v>23818.479600000017</v>
      </c>
    </row>
    <row r="1132" spans="1:3" ht="17.25" x14ac:dyDescent="0.35">
      <c r="A1132" t="s">
        <v>9674</v>
      </c>
      <c r="B1132" s="17">
        <v>5.1289999999999996</v>
      </c>
      <c r="C1132">
        <f t="shared" si="17"/>
        <v>23823.608600000018</v>
      </c>
    </row>
    <row r="1133" spans="1:3" ht="17.25" x14ac:dyDescent="0.35">
      <c r="A1133" t="s">
        <v>9675</v>
      </c>
      <c r="B1133" s="17">
        <v>5.12</v>
      </c>
      <c r="C1133">
        <f t="shared" si="17"/>
        <v>23828.728600000017</v>
      </c>
    </row>
    <row r="1134" spans="1:3" ht="17.25" x14ac:dyDescent="0.35">
      <c r="A1134" t="s">
        <v>9676</v>
      </c>
      <c r="B1134" s="17">
        <v>5.0730000000000004</v>
      </c>
      <c r="C1134">
        <f t="shared" si="17"/>
        <v>23833.801600000017</v>
      </c>
    </row>
    <row r="1135" spans="1:3" ht="17.25" x14ac:dyDescent="0.35">
      <c r="A1135" t="s">
        <v>9677</v>
      </c>
      <c r="B1135" s="17">
        <v>5.0140000000000002</v>
      </c>
      <c r="C1135">
        <f t="shared" si="17"/>
        <v>23838.815600000016</v>
      </c>
    </row>
    <row r="1136" spans="1:3" ht="17.25" x14ac:dyDescent="0.35">
      <c r="A1136" t="s">
        <v>9678</v>
      </c>
      <c r="B1136" s="17">
        <v>4.9489999999999998</v>
      </c>
      <c r="C1136">
        <f t="shared" si="17"/>
        <v>23843.764600000017</v>
      </c>
    </row>
    <row r="1137" spans="1:3" ht="17.25" x14ac:dyDescent="0.35">
      <c r="A1137" t="s">
        <v>9679</v>
      </c>
      <c r="B1137" s="17">
        <v>4.9569999999999999</v>
      </c>
      <c r="C1137">
        <f t="shared" si="17"/>
        <v>23848.721600000015</v>
      </c>
    </row>
    <row r="1138" spans="1:3" ht="17.25" x14ac:dyDescent="0.35">
      <c r="A1138" t="s">
        <v>9680</v>
      </c>
      <c r="B1138" s="17">
        <v>4.8810000000000002</v>
      </c>
      <c r="C1138">
        <f t="shared" si="17"/>
        <v>23853.602600000017</v>
      </c>
    </row>
    <row r="1139" spans="1:3" ht="17.25" x14ac:dyDescent="0.35">
      <c r="A1139" t="s">
        <v>9681</v>
      </c>
      <c r="B1139" s="17">
        <v>5.0119999999999996</v>
      </c>
      <c r="C1139">
        <f t="shared" si="17"/>
        <v>23858.614600000015</v>
      </c>
    </row>
    <row r="1140" spans="1:3" ht="17.25" x14ac:dyDescent="0.35">
      <c r="A1140" t="s">
        <v>9682</v>
      </c>
      <c r="B1140" s="17">
        <v>4.7750000000000004</v>
      </c>
      <c r="C1140">
        <f t="shared" si="17"/>
        <v>23863.389600000017</v>
      </c>
    </row>
    <row r="1141" spans="1:3" ht="17.25" x14ac:dyDescent="0.35">
      <c r="A1141" t="s">
        <v>9683</v>
      </c>
      <c r="B1141" s="17">
        <v>4.7619999999999996</v>
      </c>
      <c r="C1141">
        <f t="shared" si="17"/>
        <v>23868.151600000016</v>
      </c>
    </row>
    <row r="1142" spans="1:3" ht="17.25" x14ac:dyDescent="0.35">
      <c r="A1142" t="s">
        <v>9684</v>
      </c>
      <c r="B1142" s="17">
        <v>4.7300000000000004</v>
      </c>
      <c r="C1142">
        <f t="shared" si="17"/>
        <v>23872.881600000015</v>
      </c>
    </row>
    <row r="1143" spans="1:3" ht="17.25" x14ac:dyDescent="0.35">
      <c r="A1143" t="s">
        <v>9685</v>
      </c>
      <c r="B1143" s="17">
        <v>4.5910000000000002</v>
      </c>
      <c r="C1143">
        <f t="shared" si="17"/>
        <v>23877.472600000016</v>
      </c>
    </row>
    <row r="1144" spans="1:3" ht="17.25" x14ac:dyDescent="0.35">
      <c r="A1144" t="s">
        <v>9686</v>
      </c>
      <c r="B1144" s="17">
        <v>4.593</v>
      </c>
      <c r="C1144">
        <f t="shared" si="17"/>
        <v>23882.065600000016</v>
      </c>
    </row>
    <row r="1145" spans="1:3" ht="17.25" x14ac:dyDescent="0.35">
      <c r="A1145" t="s">
        <v>9687</v>
      </c>
      <c r="B1145" s="17">
        <v>4.5359999999999996</v>
      </c>
      <c r="C1145">
        <f t="shared" si="17"/>
        <v>23886.601600000016</v>
      </c>
    </row>
    <row r="1146" spans="1:3" ht="17.25" x14ac:dyDescent="0.35">
      <c r="A1146" t="s">
        <v>9688</v>
      </c>
      <c r="B1146" s="17">
        <v>4.4080000000000004</v>
      </c>
      <c r="C1146">
        <f t="shared" si="17"/>
        <v>23891.009600000016</v>
      </c>
    </row>
    <row r="1147" spans="1:3" ht="17.25" x14ac:dyDescent="0.35">
      <c r="A1147" t="s">
        <v>9689</v>
      </c>
      <c r="B1147" s="17">
        <v>4.3600000000000003</v>
      </c>
      <c r="C1147">
        <f t="shared" si="17"/>
        <v>23895.369600000016</v>
      </c>
    </row>
    <row r="1148" spans="1:3" ht="17.25" x14ac:dyDescent="0.35">
      <c r="A1148" t="s">
        <v>9690</v>
      </c>
      <c r="B1148" s="17">
        <v>4.4029999999999996</v>
      </c>
      <c r="C1148">
        <f t="shared" si="17"/>
        <v>23899.772600000015</v>
      </c>
    </row>
    <row r="1149" spans="1:3" ht="17.25" x14ac:dyDescent="0.35">
      <c r="A1149" t="s">
        <v>9691</v>
      </c>
      <c r="B1149" s="17">
        <v>4.3070000000000004</v>
      </c>
      <c r="C1149">
        <f t="shared" si="17"/>
        <v>23904.079600000015</v>
      </c>
    </row>
    <row r="1150" spans="1:3" ht="17.25" x14ac:dyDescent="0.35">
      <c r="A1150" t="s">
        <v>9692</v>
      </c>
      <c r="B1150" s="17">
        <v>4.76</v>
      </c>
      <c r="C1150">
        <f t="shared" si="17"/>
        <v>23908.839600000014</v>
      </c>
    </row>
    <row r="1151" spans="1:3" ht="17.25" x14ac:dyDescent="0.35">
      <c r="A1151" t="s">
        <v>9693</v>
      </c>
      <c r="B1151" s="17">
        <v>4.9039999999999999</v>
      </c>
      <c r="C1151">
        <f t="shared" si="17"/>
        <v>23913.743600000013</v>
      </c>
    </row>
    <row r="1152" spans="1:3" ht="17.25" x14ac:dyDescent="0.35">
      <c r="A1152" t="s">
        <v>9694</v>
      </c>
      <c r="B1152" s="17">
        <v>4.8689999999999998</v>
      </c>
      <c r="C1152">
        <f t="shared" si="17"/>
        <v>23918.612600000011</v>
      </c>
    </row>
    <row r="1153" spans="1:3" ht="17.25" x14ac:dyDescent="0.35">
      <c r="A1153" t="s">
        <v>9695</v>
      </c>
      <c r="B1153" s="17">
        <v>4.6970000000000001</v>
      </c>
      <c r="C1153">
        <f t="shared" si="17"/>
        <v>23923.309600000011</v>
      </c>
    </row>
    <row r="1154" spans="1:3" ht="17.25" x14ac:dyDescent="0.35">
      <c r="A1154" t="s">
        <v>9696</v>
      </c>
      <c r="B1154" s="17">
        <v>4.5999999999999996</v>
      </c>
      <c r="C1154">
        <f t="shared" si="17"/>
        <v>23927.90960000001</v>
      </c>
    </row>
    <row r="1155" spans="1:3" ht="17.25" x14ac:dyDescent="0.35">
      <c r="A1155" t="s">
        <v>9697</v>
      </c>
      <c r="B1155" s="17">
        <v>4.5519999999999996</v>
      </c>
      <c r="C1155">
        <f t="shared" si="17"/>
        <v>23932.46160000001</v>
      </c>
    </row>
    <row r="1156" spans="1:3" ht="17.25" x14ac:dyDescent="0.35">
      <c r="A1156" t="s">
        <v>9698</v>
      </c>
      <c r="B1156" s="17">
        <v>4.6500000000000004</v>
      </c>
      <c r="C1156">
        <f t="shared" ref="C1156:C1219" si="18">C1155+B1156</f>
        <v>23937.111600000011</v>
      </c>
    </row>
    <row r="1157" spans="1:3" ht="17.25" x14ac:dyDescent="0.35">
      <c r="A1157" t="s">
        <v>9699</v>
      </c>
      <c r="B1157" s="17">
        <v>4.6360000000000001</v>
      </c>
      <c r="C1157">
        <f t="shared" si="18"/>
        <v>23941.74760000001</v>
      </c>
    </row>
    <row r="1158" spans="1:3" ht="17.25" x14ac:dyDescent="0.35">
      <c r="A1158" t="s">
        <v>9702</v>
      </c>
      <c r="B1158" s="17">
        <v>4.4939999999999998</v>
      </c>
      <c r="C1158">
        <f t="shared" si="18"/>
        <v>23946.241600000008</v>
      </c>
    </row>
    <row r="1159" spans="1:3" ht="17.25" x14ac:dyDescent="0.35">
      <c r="A1159" t="s">
        <v>9703</v>
      </c>
      <c r="B1159" s="17">
        <v>4.43</v>
      </c>
      <c r="C1159">
        <f t="shared" si="18"/>
        <v>23950.671600000009</v>
      </c>
    </row>
    <row r="1160" spans="1:3" ht="17.25" x14ac:dyDescent="0.35">
      <c r="A1160" t="s">
        <v>9704</v>
      </c>
      <c r="B1160" s="17">
        <v>4.3330000000000002</v>
      </c>
      <c r="C1160">
        <f t="shared" si="18"/>
        <v>23955.004600000007</v>
      </c>
    </row>
    <row r="1161" spans="1:3" ht="17.25" x14ac:dyDescent="0.35">
      <c r="A1161" t="s">
        <v>9705</v>
      </c>
      <c r="B1161" s="17">
        <v>4.2770000000000001</v>
      </c>
      <c r="C1161">
        <f t="shared" si="18"/>
        <v>23959.281600000006</v>
      </c>
    </row>
    <row r="1162" spans="1:3" ht="17.25" x14ac:dyDescent="0.35">
      <c r="A1162" t="s">
        <v>9706</v>
      </c>
      <c r="B1162" s="17">
        <v>4.157</v>
      </c>
      <c r="C1162">
        <f t="shared" si="18"/>
        <v>23963.438600000005</v>
      </c>
    </row>
    <row r="1163" spans="1:3" ht="17.25" x14ac:dyDescent="0.35">
      <c r="A1163" t="s">
        <v>9707</v>
      </c>
      <c r="B1163" s="17">
        <v>4.0780000000000003</v>
      </c>
      <c r="C1163">
        <f t="shared" si="18"/>
        <v>23967.516600000006</v>
      </c>
    </row>
    <row r="1164" spans="1:3" ht="17.25" x14ac:dyDescent="0.35">
      <c r="A1164" t="s">
        <v>9708</v>
      </c>
      <c r="B1164" s="17">
        <v>4.16</v>
      </c>
      <c r="C1164">
        <f t="shared" si="18"/>
        <v>23971.676600000006</v>
      </c>
    </row>
    <row r="1165" spans="1:3" ht="17.25" x14ac:dyDescent="0.35">
      <c r="A1165" t="s">
        <v>9709</v>
      </c>
      <c r="B1165" s="17">
        <v>3.8180000000000001</v>
      </c>
      <c r="C1165">
        <f t="shared" si="18"/>
        <v>23975.494600000005</v>
      </c>
    </row>
    <row r="1166" spans="1:3" ht="17.25" x14ac:dyDescent="0.35">
      <c r="A1166" t="s">
        <v>9710</v>
      </c>
      <c r="B1166" s="17">
        <v>3.6739999999999999</v>
      </c>
      <c r="C1166">
        <f t="shared" si="18"/>
        <v>23979.168600000005</v>
      </c>
    </row>
    <row r="1167" spans="1:3" ht="17.25" x14ac:dyDescent="0.35">
      <c r="A1167" t="s">
        <v>9711</v>
      </c>
      <c r="B1167" s="17">
        <v>3.6</v>
      </c>
      <c r="C1167">
        <f t="shared" si="18"/>
        <v>23982.768600000003</v>
      </c>
    </row>
    <row r="1168" spans="1:3" ht="17.25" x14ac:dyDescent="0.35">
      <c r="A1168" t="s">
        <v>9712</v>
      </c>
      <c r="B1168" s="17">
        <v>3.6150000000000002</v>
      </c>
      <c r="C1168">
        <f t="shared" si="18"/>
        <v>23986.383600000005</v>
      </c>
    </row>
    <row r="1169" spans="1:3" ht="17.25" x14ac:dyDescent="0.35">
      <c r="A1169" t="s">
        <v>9713</v>
      </c>
      <c r="B1169" s="17">
        <v>3.613</v>
      </c>
      <c r="C1169">
        <f t="shared" si="18"/>
        <v>23989.996600000006</v>
      </c>
    </row>
    <row r="1170" spans="1:3" ht="17.25" x14ac:dyDescent="0.35">
      <c r="A1170" t="s">
        <v>9714</v>
      </c>
      <c r="B1170" s="17">
        <v>3.625</v>
      </c>
      <c r="C1170">
        <f t="shared" si="18"/>
        <v>23993.621600000006</v>
      </c>
    </row>
    <row r="1171" spans="1:3" ht="17.25" x14ac:dyDescent="0.35">
      <c r="A1171" t="s">
        <v>9715</v>
      </c>
      <c r="B1171" s="17">
        <v>3.6480000000000001</v>
      </c>
      <c r="C1171">
        <f t="shared" si="18"/>
        <v>23997.269600000007</v>
      </c>
    </row>
    <row r="1172" spans="1:3" ht="17.25" x14ac:dyDescent="0.35">
      <c r="A1172" t="s">
        <v>9716</v>
      </c>
      <c r="B1172" s="17">
        <v>3.7450000000000001</v>
      </c>
      <c r="C1172">
        <f t="shared" si="18"/>
        <v>24001.014600000006</v>
      </c>
    </row>
    <row r="1173" spans="1:3" ht="17.25" x14ac:dyDescent="0.35">
      <c r="A1173" t="s">
        <v>9717</v>
      </c>
      <c r="B1173" s="17">
        <v>3.6139999999999999</v>
      </c>
      <c r="C1173">
        <f t="shared" si="18"/>
        <v>24004.628600000007</v>
      </c>
    </row>
    <row r="1174" spans="1:3" ht="17.25" x14ac:dyDescent="0.35">
      <c r="A1174" t="s">
        <v>9718</v>
      </c>
      <c r="B1174" s="17">
        <v>3.5379999999999998</v>
      </c>
      <c r="C1174">
        <f t="shared" si="18"/>
        <v>24008.166600000008</v>
      </c>
    </row>
    <row r="1175" spans="1:3" ht="17.25" x14ac:dyDescent="0.35">
      <c r="A1175" t="s">
        <v>9719</v>
      </c>
      <c r="B1175" s="17">
        <v>3.3959999999999999</v>
      </c>
      <c r="C1175">
        <f t="shared" si="18"/>
        <v>24011.562600000008</v>
      </c>
    </row>
    <row r="1176" spans="1:3" ht="17.25" x14ac:dyDescent="0.35">
      <c r="A1176" t="s">
        <v>9720</v>
      </c>
      <c r="B1176" s="17">
        <v>3.4129999999999998</v>
      </c>
      <c r="C1176">
        <f t="shared" si="18"/>
        <v>24014.975600000009</v>
      </c>
    </row>
    <row r="1177" spans="1:3" ht="17.25" x14ac:dyDescent="0.35">
      <c r="A1177" t="s">
        <v>9721</v>
      </c>
      <c r="B1177" s="17">
        <v>3.448</v>
      </c>
      <c r="C1177">
        <f t="shared" si="18"/>
        <v>24018.423600000009</v>
      </c>
    </row>
    <row r="1178" spans="1:3" ht="17.25" x14ac:dyDescent="0.35">
      <c r="A1178" t="s">
        <v>9722</v>
      </c>
      <c r="B1178" s="17">
        <v>3.4929999999999999</v>
      </c>
      <c r="C1178">
        <f t="shared" si="18"/>
        <v>24021.916600000008</v>
      </c>
    </row>
    <row r="1179" spans="1:3" ht="17.25" x14ac:dyDescent="0.35">
      <c r="A1179" t="s">
        <v>9723</v>
      </c>
      <c r="B1179" s="17">
        <v>3.419</v>
      </c>
      <c r="C1179">
        <f t="shared" si="18"/>
        <v>24025.335600000009</v>
      </c>
    </row>
    <row r="1180" spans="1:3" ht="17.25" x14ac:dyDescent="0.35">
      <c r="A1180" t="s">
        <v>9724</v>
      </c>
      <c r="B1180" s="17">
        <v>3.3820000000000001</v>
      </c>
      <c r="C1180">
        <f t="shared" si="18"/>
        <v>24028.717600000011</v>
      </c>
    </row>
    <row r="1181" spans="1:3" ht="17.25" x14ac:dyDescent="0.35">
      <c r="A1181" t="s">
        <v>9725</v>
      </c>
      <c r="B1181" s="17">
        <v>3.3780000000000001</v>
      </c>
      <c r="C1181">
        <f t="shared" si="18"/>
        <v>24032.095600000011</v>
      </c>
    </row>
    <row r="1182" spans="1:3" ht="17.25" x14ac:dyDescent="0.35">
      <c r="A1182" t="s">
        <v>9726</v>
      </c>
      <c r="B1182" s="17">
        <v>3.6629999999999998</v>
      </c>
      <c r="C1182">
        <f t="shared" si="18"/>
        <v>24035.758600000012</v>
      </c>
    </row>
    <row r="1183" spans="1:3" ht="17.25" x14ac:dyDescent="0.35">
      <c r="A1183" t="s">
        <v>9727</v>
      </c>
      <c r="B1183" s="17">
        <v>3.581</v>
      </c>
      <c r="C1183">
        <f t="shared" si="18"/>
        <v>24039.33960000001</v>
      </c>
    </row>
    <row r="1184" spans="1:3" ht="17.25" x14ac:dyDescent="0.35">
      <c r="A1184" t="s">
        <v>9728</v>
      </c>
      <c r="B1184" s="17">
        <v>3.4</v>
      </c>
      <c r="C1184">
        <f t="shared" si="18"/>
        <v>24042.739600000012</v>
      </c>
    </row>
    <row r="1185" spans="1:3" ht="17.25" x14ac:dyDescent="0.35">
      <c r="A1185" t="s">
        <v>9729</v>
      </c>
      <c r="B1185" s="17">
        <v>3.3820000000000001</v>
      </c>
      <c r="C1185">
        <f t="shared" si="18"/>
        <v>24046.121600000013</v>
      </c>
    </row>
    <row r="1186" spans="1:3" ht="17.25" x14ac:dyDescent="0.35">
      <c r="A1186" t="s">
        <v>9730</v>
      </c>
      <c r="B1186" s="17">
        <v>5.1870000000000003</v>
      </c>
      <c r="C1186">
        <f t="shared" si="18"/>
        <v>24051.308600000015</v>
      </c>
    </row>
    <row r="1187" spans="1:3" ht="17.25" x14ac:dyDescent="0.35">
      <c r="A1187" t="s">
        <v>9734</v>
      </c>
      <c r="B1187" s="17">
        <v>3.952</v>
      </c>
      <c r="C1187">
        <f t="shared" si="18"/>
        <v>24055.260600000016</v>
      </c>
    </row>
    <row r="1188" spans="1:3" ht="17.25" x14ac:dyDescent="0.35">
      <c r="A1188" t="s">
        <v>9735</v>
      </c>
      <c r="B1188" s="17">
        <v>3.7890000000000001</v>
      </c>
      <c r="C1188">
        <f t="shared" si="18"/>
        <v>24059.049600000017</v>
      </c>
    </row>
    <row r="1189" spans="1:3" ht="17.25" x14ac:dyDescent="0.35">
      <c r="A1189" t="s">
        <v>9736</v>
      </c>
      <c r="B1189" s="17">
        <v>3.5819999999999999</v>
      </c>
      <c r="C1189">
        <f t="shared" si="18"/>
        <v>24062.631600000015</v>
      </c>
    </row>
    <row r="1190" spans="1:3" ht="17.25" x14ac:dyDescent="0.35">
      <c r="A1190" t="s">
        <v>9737</v>
      </c>
      <c r="B1190" s="17">
        <v>3.4119999999999999</v>
      </c>
      <c r="C1190">
        <f t="shared" si="18"/>
        <v>24066.043600000015</v>
      </c>
    </row>
    <row r="1191" spans="1:3" ht="17.25" x14ac:dyDescent="0.35">
      <c r="A1191" t="s">
        <v>9738</v>
      </c>
      <c r="B1191" s="17">
        <v>3.5760000000000001</v>
      </c>
      <c r="C1191">
        <f t="shared" si="18"/>
        <v>24069.619600000016</v>
      </c>
    </row>
    <row r="1192" spans="1:3" ht="17.25" x14ac:dyDescent="0.35">
      <c r="A1192" t="s">
        <v>9739</v>
      </c>
      <c r="B1192" s="17">
        <v>3.4940000000000002</v>
      </c>
      <c r="C1192">
        <f t="shared" si="18"/>
        <v>24073.113600000015</v>
      </c>
    </row>
    <row r="1193" spans="1:3" ht="17.25" x14ac:dyDescent="0.35">
      <c r="A1193" t="s">
        <v>9740</v>
      </c>
      <c r="B1193" s="17">
        <v>3.415</v>
      </c>
      <c r="C1193">
        <f t="shared" si="18"/>
        <v>24076.528600000016</v>
      </c>
    </row>
    <row r="1194" spans="1:3" ht="17.25" x14ac:dyDescent="0.35">
      <c r="A1194" t="s">
        <v>9741</v>
      </c>
      <c r="B1194" s="17">
        <v>3.2709999999999999</v>
      </c>
      <c r="C1194">
        <f t="shared" si="18"/>
        <v>24079.799600000017</v>
      </c>
    </row>
    <row r="1195" spans="1:3" ht="17.25" x14ac:dyDescent="0.35">
      <c r="A1195" t="s">
        <v>9742</v>
      </c>
      <c r="B1195" s="17">
        <v>3.1219999999999999</v>
      </c>
      <c r="C1195">
        <f t="shared" si="18"/>
        <v>24082.921600000016</v>
      </c>
    </row>
    <row r="1196" spans="1:3" ht="17.25" x14ac:dyDescent="0.35">
      <c r="A1196" t="s">
        <v>9743</v>
      </c>
      <c r="B1196" s="17">
        <v>3.0680000000000001</v>
      </c>
      <c r="C1196">
        <f t="shared" si="18"/>
        <v>24085.989600000015</v>
      </c>
    </row>
    <row r="1197" spans="1:3" ht="17.25" x14ac:dyDescent="0.35">
      <c r="A1197" t="s">
        <v>9744</v>
      </c>
      <c r="B1197" s="17">
        <v>3.44</v>
      </c>
      <c r="C1197">
        <f t="shared" si="18"/>
        <v>24089.429600000014</v>
      </c>
    </row>
    <row r="1198" spans="1:3" ht="17.25" x14ac:dyDescent="0.35">
      <c r="A1198" t="s">
        <v>9745</v>
      </c>
      <c r="B1198" s="17">
        <v>3.3380000000000001</v>
      </c>
      <c r="C1198">
        <f t="shared" si="18"/>
        <v>24092.767600000014</v>
      </c>
    </row>
    <row r="1199" spans="1:3" ht="17.25" x14ac:dyDescent="0.35">
      <c r="A1199" t="s">
        <v>9746</v>
      </c>
      <c r="B1199" s="17">
        <v>2.9089999999999998</v>
      </c>
      <c r="C1199">
        <f t="shared" si="18"/>
        <v>24095.676600000013</v>
      </c>
    </row>
    <row r="1200" spans="1:3" ht="17.25" x14ac:dyDescent="0.35">
      <c r="A1200" t="s">
        <v>9747</v>
      </c>
      <c r="B1200" s="17">
        <v>3.101</v>
      </c>
      <c r="C1200">
        <f t="shared" si="18"/>
        <v>24098.777600000012</v>
      </c>
    </row>
    <row r="1201" spans="1:3" ht="17.25" x14ac:dyDescent="0.35">
      <c r="A1201" t="s">
        <v>9748</v>
      </c>
      <c r="B1201" s="17">
        <v>3.1589999999999998</v>
      </c>
      <c r="C1201">
        <f t="shared" si="18"/>
        <v>24101.936600000012</v>
      </c>
    </row>
    <row r="1202" spans="1:3" ht="17.25" x14ac:dyDescent="0.35">
      <c r="A1202" t="s">
        <v>9749</v>
      </c>
      <c r="B1202" s="17">
        <v>3.0030000000000001</v>
      </c>
      <c r="C1202">
        <f t="shared" si="18"/>
        <v>24104.939600000012</v>
      </c>
    </row>
    <row r="1203" spans="1:3" ht="17.25" x14ac:dyDescent="0.35">
      <c r="A1203" t="s">
        <v>9750</v>
      </c>
      <c r="B1203" s="17">
        <v>3.0339999999999998</v>
      </c>
      <c r="C1203">
        <f t="shared" si="18"/>
        <v>24107.973600000012</v>
      </c>
    </row>
    <row r="1204" spans="1:3" ht="17.25" x14ac:dyDescent="0.35">
      <c r="A1204" t="s">
        <v>9751</v>
      </c>
      <c r="B1204" s="17">
        <v>2.9180000000000001</v>
      </c>
      <c r="C1204">
        <f t="shared" si="18"/>
        <v>24110.891600000014</v>
      </c>
    </row>
    <row r="1205" spans="1:3" ht="17.25" x14ac:dyDescent="0.35">
      <c r="A1205" t="s">
        <v>9752</v>
      </c>
      <c r="B1205" s="17">
        <v>2.9550000000000001</v>
      </c>
      <c r="C1205">
        <f t="shared" si="18"/>
        <v>24113.846600000015</v>
      </c>
    </row>
    <row r="1206" spans="1:3" ht="17.25" x14ac:dyDescent="0.35">
      <c r="A1206" t="s">
        <v>9753</v>
      </c>
      <c r="B1206" s="17">
        <v>2.9470000000000001</v>
      </c>
      <c r="C1206">
        <f t="shared" si="18"/>
        <v>24116.793600000015</v>
      </c>
    </row>
    <row r="1207" spans="1:3" ht="17.25" x14ac:dyDescent="0.35">
      <c r="A1207" t="s">
        <v>9754</v>
      </c>
      <c r="B1207" s="17">
        <v>2.8679999999999999</v>
      </c>
      <c r="C1207">
        <f t="shared" si="18"/>
        <v>24119.661600000014</v>
      </c>
    </row>
    <row r="1208" spans="1:3" ht="17.25" x14ac:dyDescent="0.35">
      <c r="A1208" t="s">
        <v>9755</v>
      </c>
      <c r="B1208" s="17">
        <v>2.8719999999999999</v>
      </c>
      <c r="C1208">
        <f t="shared" si="18"/>
        <v>24122.533600000013</v>
      </c>
    </row>
    <row r="1209" spans="1:3" ht="17.25" x14ac:dyDescent="0.35">
      <c r="A1209" t="s">
        <v>9756</v>
      </c>
      <c r="B1209" s="17">
        <v>2.903</v>
      </c>
      <c r="C1209">
        <f t="shared" si="18"/>
        <v>24125.436600000012</v>
      </c>
    </row>
    <row r="1210" spans="1:3" ht="17.25" x14ac:dyDescent="0.35">
      <c r="A1210" t="s">
        <v>9757</v>
      </c>
      <c r="B1210" s="17">
        <v>2.86</v>
      </c>
      <c r="C1210">
        <f t="shared" si="18"/>
        <v>24128.296600000012</v>
      </c>
    </row>
    <row r="1211" spans="1:3" ht="17.25" x14ac:dyDescent="0.35">
      <c r="A1211" t="s">
        <v>9758</v>
      </c>
      <c r="B1211" s="17">
        <v>2.8090000000000002</v>
      </c>
      <c r="C1211">
        <f t="shared" si="18"/>
        <v>24131.105600000014</v>
      </c>
    </row>
    <row r="1212" spans="1:3" ht="17.25" x14ac:dyDescent="0.35">
      <c r="A1212" t="s">
        <v>9759</v>
      </c>
      <c r="B1212" s="17">
        <v>2.76</v>
      </c>
      <c r="C1212">
        <f t="shared" si="18"/>
        <v>24133.865600000012</v>
      </c>
    </row>
    <row r="1213" spans="1:3" ht="17.25" x14ac:dyDescent="0.35">
      <c r="A1213" t="s">
        <v>9760</v>
      </c>
      <c r="B1213" s="17">
        <v>2.8170000000000002</v>
      </c>
      <c r="C1213">
        <f t="shared" si="18"/>
        <v>24136.682600000011</v>
      </c>
    </row>
    <row r="1214" spans="1:3" ht="17.25" x14ac:dyDescent="0.35">
      <c r="A1214" t="s">
        <v>9761</v>
      </c>
      <c r="B1214" s="17">
        <v>2.7559999999999998</v>
      </c>
      <c r="C1214">
        <f t="shared" si="18"/>
        <v>24139.438600000012</v>
      </c>
    </row>
    <row r="1215" spans="1:3" ht="17.25" x14ac:dyDescent="0.35">
      <c r="A1215" t="s">
        <v>9762</v>
      </c>
      <c r="B1215" s="17">
        <v>2.7480000000000002</v>
      </c>
      <c r="C1215">
        <f t="shared" si="18"/>
        <v>24142.186600000012</v>
      </c>
    </row>
    <row r="1216" spans="1:3" ht="17.25" x14ac:dyDescent="0.35">
      <c r="A1216" t="s">
        <v>9763</v>
      </c>
      <c r="B1216" s="17">
        <v>2.4340000000000002</v>
      </c>
      <c r="C1216">
        <f t="shared" si="18"/>
        <v>24144.620600000013</v>
      </c>
    </row>
    <row r="1217" spans="1:3" ht="17.25" x14ac:dyDescent="0.35">
      <c r="A1217" t="s">
        <v>9764</v>
      </c>
      <c r="B1217" s="17">
        <v>2.5099999999999998</v>
      </c>
      <c r="C1217">
        <f t="shared" si="18"/>
        <v>24147.130600000011</v>
      </c>
    </row>
    <row r="1218" spans="1:3" ht="17.25" x14ac:dyDescent="0.35">
      <c r="A1218" t="s">
        <v>9766</v>
      </c>
      <c r="B1218" s="17">
        <v>2.7330000000000001</v>
      </c>
      <c r="C1218">
        <f t="shared" si="18"/>
        <v>24149.863600000012</v>
      </c>
    </row>
    <row r="1219" spans="1:3" ht="17.25" x14ac:dyDescent="0.35">
      <c r="A1219" t="s">
        <v>9767</v>
      </c>
      <c r="B1219" s="17">
        <v>2.8849999999999998</v>
      </c>
      <c r="C1219">
        <f t="shared" si="18"/>
        <v>24152.74860000001</v>
      </c>
    </row>
    <row r="1220" spans="1:3" ht="17.25" x14ac:dyDescent="0.35">
      <c r="A1220" t="s">
        <v>9768</v>
      </c>
      <c r="B1220" s="17">
        <v>2.3319999999999999</v>
      </c>
      <c r="C1220">
        <f t="shared" ref="C1220:C1283" si="19">C1219+B1220</f>
        <v>24155.080600000008</v>
      </c>
    </row>
    <row r="1221" spans="1:3" ht="17.25" x14ac:dyDescent="0.35">
      <c r="A1221" t="s">
        <v>9769</v>
      </c>
      <c r="B1221" s="17">
        <v>2.6419999999999999</v>
      </c>
      <c r="C1221">
        <f t="shared" si="19"/>
        <v>24157.722600000008</v>
      </c>
    </row>
    <row r="1222" spans="1:3" ht="17.25" x14ac:dyDescent="0.35">
      <c r="A1222" t="s">
        <v>9770</v>
      </c>
      <c r="B1222" s="17">
        <v>2.6160000000000001</v>
      </c>
      <c r="C1222">
        <f t="shared" si="19"/>
        <v>24160.33860000001</v>
      </c>
    </row>
    <row r="1223" spans="1:3" ht="17.25" x14ac:dyDescent="0.35">
      <c r="A1223" t="s">
        <v>9771</v>
      </c>
      <c r="B1223" s="17">
        <v>2.4590000000000001</v>
      </c>
      <c r="C1223">
        <f t="shared" si="19"/>
        <v>24162.797600000009</v>
      </c>
    </row>
    <row r="1224" spans="1:3" ht="17.25" x14ac:dyDescent="0.35">
      <c r="A1224" t="s">
        <v>9772</v>
      </c>
      <c r="B1224" s="17">
        <v>2.4380000000000002</v>
      </c>
      <c r="C1224">
        <f t="shared" si="19"/>
        <v>24165.235600000007</v>
      </c>
    </row>
    <row r="1225" spans="1:3" ht="17.25" x14ac:dyDescent="0.35">
      <c r="A1225" t="s">
        <v>9773</v>
      </c>
      <c r="B1225" s="17">
        <v>2.5310000000000001</v>
      </c>
      <c r="C1225">
        <f t="shared" si="19"/>
        <v>24167.766600000006</v>
      </c>
    </row>
    <row r="1226" spans="1:3" ht="17.25" x14ac:dyDescent="0.35">
      <c r="A1226" t="s">
        <v>9774</v>
      </c>
      <c r="B1226" s="17">
        <v>3.1240000000000001</v>
      </c>
      <c r="C1226">
        <f t="shared" si="19"/>
        <v>24170.890600000006</v>
      </c>
    </row>
    <row r="1227" spans="1:3" ht="17.25" x14ac:dyDescent="0.35">
      <c r="A1227" t="s">
        <v>9775</v>
      </c>
      <c r="B1227" s="17">
        <v>2.9689999999999999</v>
      </c>
      <c r="C1227">
        <f t="shared" si="19"/>
        <v>24173.859600000007</v>
      </c>
    </row>
    <row r="1228" spans="1:3" ht="17.25" x14ac:dyDescent="0.35">
      <c r="A1228" t="s">
        <v>9776</v>
      </c>
      <c r="B1228" s="17">
        <v>2.6920000000000002</v>
      </c>
      <c r="C1228">
        <f t="shared" si="19"/>
        <v>24176.551600000006</v>
      </c>
    </row>
    <row r="1229" spans="1:3" ht="17.25" x14ac:dyDescent="0.35">
      <c r="A1229" t="s">
        <v>9777</v>
      </c>
      <c r="B1229" s="17">
        <v>2.3769999999999998</v>
      </c>
      <c r="C1229">
        <f t="shared" si="19"/>
        <v>24178.928600000007</v>
      </c>
    </row>
    <row r="1230" spans="1:3" ht="17.25" x14ac:dyDescent="0.35">
      <c r="A1230" t="s">
        <v>9778</v>
      </c>
      <c r="B1230" s="17">
        <v>2.2989999999999999</v>
      </c>
      <c r="C1230">
        <f t="shared" si="19"/>
        <v>24181.227600000006</v>
      </c>
    </row>
    <row r="1231" spans="1:3" ht="17.25" x14ac:dyDescent="0.35">
      <c r="A1231" t="s">
        <v>9779</v>
      </c>
      <c r="B1231" s="17">
        <v>2.27</v>
      </c>
      <c r="C1231">
        <f t="shared" si="19"/>
        <v>24183.497600000006</v>
      </c>
    </row>
    <row r="1232" spans="1:3" ht="17.25" x14ac:dyDescent="0.35">
      <c r="A1232" t="s">
        <v>9780</v>
      </c>
      <c r="B1232" s="17">
        <v>2.1909999999999998</v>
      </c>
      <c r="C1232">
        <f t="shared" si="19"/>
        <v>24185.688600000005</v>
      </c>
    </row>
    <row r="1233" spans="1:3" ht="17.25" x14ac:dyDescent="0.35">
      <c r="A1233" t="s">
        <v>9781</v>
      </c>
      <c r="B1233" s="17">
        <v>2.8380000000000001</v>
      </c>
      <c r="C1233">
        <f t="shared" si="19"/>
        <v>24188.526600000005</v>
      </c>
    </row>
    <row r="1234" spans="1:3" ht="17.25" x14ac:dyDescent="0.35">
      <c r="A1234" t="s">
        <v>9782</v>
      </c>
      <c r="B1234" s="17">
        <v>5.6710000000000003</v>
      </c>
      <c r="C1234">
        <f t="shared" si="19"/>
        <v>24194.197600000003</v>
      </c>
    </row>
    <row r="1235" spans="1:3" ht="17.25" x14ac:dyDescent="0.35">
      <c r="A1235" t="s">
        <v>9783</v>
      </c>
      <c r="B1235" s="17">
        <v>3.0649999999999999</v>
      </c>
      <c r="C1235">
        <f t="shared" si="19"/>
        <v>24197.262600000002</v>
      </c>
    </row>
    <row r="1236" spans="1:3" ht="17.25" x14ac:dyDescent="0.35">
      <c r="A1236" t="s">
        <v>9784</v>
      </c>
      <c r="B1236" s="17">
        <v>3.3290000000000002</v>
      </c>
      <c r="C1236">
        <f t="shared" si="19"/>
        <v>24200.591600000003</v>
      </c>
    </row>
    <row r="1237" spans="1:3" ht="17.25" x14ac:dyDescent="0.35">
      <c r="A1237" t="s">
        <v>9785</v>
      </c>
      <c r="B1237" s="17">
        <v>2.8370000000000002</v>
      </c>
      <c r="C1237">
        <f t="shared" si="19"/>
        <v>24203.428600000003</v>
      </c>
    </row>
    <row r="1238" spans="1:3" ht="17.25" x14ac:dyDescent="0.35">
      <c r="A1238" t="s">
        <v>9786</v>
      </c>
      <c r="B1238" s="17">
        <v>4.4459999999999997</v>
      </c>
      <c r="C1238">
        <f t="shared" si="19"/>
        <v>24207.874600000003</v>
      </c>
    </row>
    <row r="1239" spans="1:3" ht="17.25" x14ac:dyDescent="0.35">
      <c r="A1239" t="s">
        <v>9787</v>
      </c>
      <c r="B1239" s="17">
        <v>8.2509999999999994</v>
      </c>
      <c r="C1239">
        <f t="shared" si="19"/>
        <v>24216.125600000003</v>
      </c>
    </row>
    <row r="1240" spans="1:3" ht="17.25" x14ac:dyDescent="0.35">
      <c r="A1240" t="s">
        <v>9788</v>
      </c>
      <c r="B1240" s="17">
        <v>6.4349999999999996</v>
      </c>
      <c r="C1240">
        <f t="shared" si="19"/>
        <v>24222.560600000004</v>
      </c>
    </row>
    <row r="1241" spans="1:3" ht="17.25" x14ac:dyDescent="0.35">
      <c r="A1241" t="s">
        <v>9789</v>
      </c>
      <c r="B1241" s="17">
        <v>6.181</v>
      </c>
      <c r="C1241">
        <f t="shared" si="19"/>
        <v>24228.741600000005</v>
      </c>
    </row>
    <row r="1242" spans="1:3" ht="17.25" x14ac:dyDescent="0.35">
      <c r="A1242" t="s">
        <v>9790</v>
      </c>
      <c r="B1242" s="17">
        <v>11.484999999999999</v>
      </c>
      <c r="C1242">
        <f t="shared" si="19"/>
        <v>24240.226600000005</v>
      </c>
    </row>
    <row r="1243" spans="1:3" ht="17.25" x14ac:dyDescent="0.35">
      <c r="A1243" t="s">
        <v>9791</v>
      </c>
      <c r="B1243" s="17">
        <v>9.3829999999999991</v>
      </c>
      <c r="C1243">
        <f t="shared" si="19"/>
        <v>24249.609600000007</v>
      </c>
    </row>
    <row r="1244" spans="1:3" ht="17.25" x14ac:dyDescent="0.35">
      <c r="A1244" t="s">
        <v>9792</v>
      </c>
      <c r="B1244" s="17">
        <v>30.655999999999999</v>
      </c>
      <c r="C1244">
        <f t="shared" si="19"/>
        <v>24280.265600000006</v>
      </c>
    </row>
    <row r="1245" spans="1:3" ht="17.25" x14ac:dyDescent="0.35">
      <c r="A1245" t="s">
        <v>9793</v>
      </c>
      <c r="B1245" s="17">
        <v>7.5119999999999996</v>
      </c>
      <c r="C1245">
        <f t="shared" si="19"/>
        <v>24287.777600000005</v>
      </c>
    </row>
    <row r="1246" spans="1:3" ht="17.25" x14ac:dyDescent="0.35">
      <c r="A1246" t="s">
        <v>9794</v>
      </c>
      <c r="B1246" s="17">
        <v>5.6239999999999997</v>
      </c>
      <c r="C1246">
        <f t="shared" si="19"/>
        <v>24293.401600000005</v>
      </c>
    </row>
    <row r="1247" spans="1:3" ht="17.25" x14ac:dyDescent="0.35">
      <c r="A1247" t="s">
        <v>9795</v>
      </c>
      <c r="B1247" s="17">
        <v>12.715999999999999</v>
      </c>
      <c r="C1247">
        <f t="shared" si="19"/>
        <v>24306.117600000005</v>
      </c>
    </row>
    <row r="1248" spans="1:3" ht="17.25" x14ac:dyDescent="0.35">
      <c r="A1248" t="s">
        <v>9796</v>
      </c>
      <c r="B1248" s="17">
        <v>5.5449999999999999</v>
      </c>
      <c r="C1248">
        <f t="shared" si="19"/>
        <v>24311.662600000003</v>
      </c>
    </row>
    <row r="1249" spans="1:3" ht="17.25" x14ac:dyDescent="0.35">
      <c r="A1249" t="s">
        <v>9798</v>
      </c>
      <c r="B1249" s="17">
        <v>3.6120000000000001</v>
      </c>
      <c r="C1249">
        <f t="shared" si="19"/>
        <v>24315.274600000004</v>
      </c>
    </row>
    <row r="1250" spans="1:3" ht="17.25" x14ac:dyDescent="0.35">
      <c r="A1250" t="s">
        <v>9799</v>
      </c>
      <c r="B1250" s="17">
        <v>2.96</v>
      </c>
      <c r="C1250">
        <f t="shared" si="19"/>
        <v>24318.234600000003</v>
      </c>
    </row>
    <row r="1251" spans="1:3" ht="17.25" x14ac:dyDescent="0.35">
      <c r="A1251" t="s">
        <v>9800</v>
      </c>
      <c r="B1251" s="17">
        <v>2.5710000000000002</v>
      </c>
      <c r="C1251">
        <f t="shared" si="19"/>
        <v>24320.805600000003</v>
      </c>
    </row>
    <row r="1252" spans="1:3" ht="17.25" x14ac:dyDescent="0.35">
      <c r="A1252" t="s">
        <v>9801</v>
      </c>
      <c r="B1252" s="17">
        <v>2.3759999999999999</v>
      </c>
      <c r="C1252">
        <f t="shared" si="19"/>
        <v>24323.181600000004</v>
      </c>
    </row>
    <row r="1253" spans="1:3" ht="17.25" x14ac:dyDescent="0.35">
      <c r="A1253" t="s">
        <v>9802</v>
      </c>
      <c r="B1253" s="17">
        <v>2.0379999999999998</v>
      </c>
      <c r="C1253">
        <f t="shared" si="19"/>
        <v>24325.219600000004</v>
      </c>
    </row>
    <row r="1254" spans="1:3" ht="17.25" x14ac:dyDescent="0.35">
      <c r="A1254" t="s">
        <v>9803</v>
      </c>
      <c r="B1254" s="17">
        <v>3.4750000000000001</v>
      </c>
      <c r="C1254">
        <f t="shared" si="19"/>
        <v>24328.694600000003</v>
      </c>
    </row>
    <row r="1255" spans="1:3" ht="17.25" x14ac:dyDescent="0.35">
      <c r="A1255" t="s">
        <v>9804</v>
      </c>
      <c r="B1255" s="17">
        <v>3.9009999999999998</v>
      </c>
      <c r="C1255">
        <f t="shared" si="19"/>
        <v>24332.595600000004</v>
      </c>
    </row>
    <row r="1256" spans="1:3" ht="17.25" x14ac:dyDescent="0.35">
      <c r="A1256" t="s">
        <v>9805</v>
      </c>
      <c r="B1256" s="17">
        <v>2.423</v>
      </c>
      <c r="C1256">
        <f t="shared" si="19"/>
        <v>24335.018600000003</v>
      </c>
    </row>
    <row r="1257" spans="1:3" ht="17.25" x14ac:dyDescent="0.35">
      <c r="A1257" t="s">
        <v>9806</v>
      </c>
      <c r="B1257" s="17">
        <v>2.036</v>
      </c>
      <c r="C1257">
        <f t="shared" si="19"/>
        <v>24337.054600000003</v>
      </c>
    </row>
    <row r="1258" spans="1:3" ht="17.25" x14ac:dyDescent="0.35">
      <c r="A1258" t="s">
        <v>9807</v>
      </c>
      <c r="B1258" s="17">
        <v>1.621</v>
      </c>
      <c r="C1258">
        <f t="shared" si="19"/>
        <v>24338.675600000002</v>
      </c>
    </row>
    <row r="1259" spans="1:3" ht="17.25" x14ac:dyDescent="0.35">
      <c r="A1259" t="s">
        <v>9808</v>
      </c>
      <c r="B1259" s="17">
        <v>8.5500000000000007</v>
      </c>
      <c r="C1259">
        <f t="shared" si="19"/>
        <v>24347.225600000002</v>
      </c>
    </row>
    <row r="1260" spans="1:3" ht="17.25" x14ac:dyDescent="0.35">
      <c r="A1260" t="s">
        <v>9809</v>
      </c>
      <c r="B1260" s="17">
        <v>6.6630000000000003</v>
      </c>
      <c r="C1260">
        <f t="shared" si="19"/>
        <v>24353.888600000002</v>
      </c>
    </row>
    <row r="1261" spans="1:3" ht="17.25" x14ac:dyDescent="0.35">
      <c r="A1261" t="s">
        <v>9810</v>
      </c>
      <c r="B1261" s="17">
        <v>7.306</v>
      </c>
      <c r="C1261">
        <f t="shared" si="19"/>
        <v>24361.194600000003</v>
      </c>
    </row>
    <row r="1262" spans="1:3" ht="17.25" x14ac:dyDescent="0.35">
      <c r="A1262" t="s">
        <v>9811</v>
      </c>
      <c r="B1262" s="17">
        <v>13.627000000000001</v>
      </c>
      <c r="C1262">
        <f t="shared" si="19"/>
        <v>24374.821600000003</v>
      </c>
    </row>
    <row r="1263" spans="1:3" ht="17.25" x14ac:dyDescent="0.35">
      <c r="A1263" t="s">
        <v>9812</v>
      </c>
      <c r="B1263" s="17">
        <v>30.526</v>
      </c>
      <c r="C1263">
        <f t="shared" si="19"/>
        <v>24405.347600000005</v>
      </c>
    </row>
    <row r="1264" spans="1:3" ht="17.25" x14ac:dyDescent="0.35">
      <c r="A1264" t="s">
        <v>9813</v>
      </c>
      <c r="B1264" s="17">
        <v>13.587</v>
      </c>
      <c r="C1264">
        <f t="shared" si="19"/>
        <v>24418.934600000004</v>
      </c>
    </row>
    <row r="1265" spans="1:3" ht="17.25" x14ac:dyDescent="0.35">
      <c r="A1265" t="s">
        <v>9814</v>
      </c>
      <c r="B1265" s="17">
        <v>8.1669999999999998</v>
      </c>
      <c r="C1265">
        <f t="shared" si="19"/>
        <v>24427.101600000005</v>
      </c>
    </row>
    <row r="1266" spans="1:3" ht="17.25" x14ac:dyDescent="0.35">
      <c r="A1266" t="s">
        <v>9815</v>
      </c>
      <c r="B1266" s="17">
        <v>11.016999999999999</v>
      </c>
      <c r="C1266">
        <f t="shared" si="19"/>
        <v>24438.118600000005</v>
      </c>
    </row>
    <row r="1267" spans="1:3" ht="17.25" x14ac:dyDescent="0.35">
      <c r="A1267" t="s">
        <v>9816</v>
      </c>
      <c r="B1267" s="17">
        <v>7.3869999999999996</v>
      </c>
      <c r="C1267">
        <f t="shared" si="19"/>
        <v>24445.505600000004</v>
      </c>
    </row>
    <row r="1268" spans="1:3" ht="17.25" x14ac:dyDescent="0.35">
      <c r="A1268" t="s">
        <v>9817</v>
      </c>
      <c r="B1268" s="17">
        <v>6.6289999999999996</v>
      </c>
      <c r="C1268">
        <f t="shared" si="19"/>
        <v>24452.134600000005</v>
      </c>
    </row>
    <row r="1269" spans="1:3" ht="17.25" x14ac:dyDescent="0.35">
      <c r="A1269" t="s">
        <v>9818</v>
      </c>
      <c r="B1269" s="17">
        <v>4.82</v>
      </c>
      <c r="C1269">
        <f t="shared" si="19"/>
        <v>24456.954600000005</v>
      </c>
    </row>
    <row r="1270" spans="1:3" ht="17.25" x14ac:dyDescent="0.35">
      <c r="A1270" t="s">
        <v>9819</v>
      </c>
      <c r="B1270" s="17">
        <v>4.2119999999999997</v>
      </c>
      <c r="C1270">
        <f t="shared" si="19"/>
        <v>24461.166600000004</v>
      </c>
    </row>
    <row r="1271" spans="1:3" ht="17.25" x14ac:dyDescent="0.35">
      <c r="A1271" t="s">
        <v>9820</v>
      </c>
      <c r="B1271" s="17">
        <v>4.7759999999999998</v>
      </c>
      <c r="C1271">
        <f t="shared" si="19"/>
        <v>24465.942600000006</v>
      </c>
    </row>
    <row r="1272" spans="1:3" ht="17.25" x14ac:dyDescent="0.35">
      <c r="A1272" t="s">
        <v>9821</v>
      </c>
      <c r="B1272" s="17">
        <v>3.9079999999999999</v>
      </c>
      <c r="C1272">
        <f t="shared" si="19"/>
        <v>24469.850600000005</v>
      </c>
    </row>
    <row r="1273" spans="1:3" ht="17.25" x14ac:dyDescent="0.35">
      <c r="A1273" t="s">
        <v>9822</v>
      </c>
      <c r="B1273" s="17">
        <v>3.4750000000000001</v>
      </c>
      <c r="C1273">
        <f t="shared" si="19"/>
        <v>24473.325600000004</v>
      </c>
    </row>
    <row r="1274" spans="1:3" ht="17.25" x14ac:dyDescent="0.35">
      <c r="A1274" t="s">
        <v>9823</v>
      </c>
      <c r="B1274" s="17">
        <v>4.1509999999999998</v>
      </c>
      <c r="C1274">
        <f t="shared" si="19"/>
        <v>24477.476600000005</v>
      </c>
    </row>
    <row r="1275" spans="1:3" ht="17.25" x14ac:dyDescent="0.35">
      <c r="A1275" t="s">
        <v>9824</v>
      </c>
      <c r="B1275" s="17">
        <v>18.867999999999999</v>
      </c>
      <c r="C1275">
        <f t="shared" si="19"/>
        <v>24496.344600000004</v>
      </c>
    </row>
    <row r="1276" spans="1:3" ht="17.25" x14ac:dyDescent="0.35">
      <c r="A1276" t="s">
        <v>9825</v>
      </c>
      <c r="B1276" s="17">
        <v>7.8109999999999999</v>
      </c>
      <c r="C1276">
        <f t="shared" si="19"/>
        <v>24504.155600000006</v>
      </c>
    </row>
    <row r="1277" spans="1:3" ht="17.25" x14ac:dyDescent="0.35">
      <c r="A1277" t="s">
        <v>9826</v>
      </c>
      <c r="B1277" s="17">
        <v>7.8550000000000004</v>
      </c>
      <c r="C1277">
        <f t="shared" si="19"/>
        <v>24512.010600000005</v>
      </c>
    </row>
    <row r="1278" spans="1:3" ht="17.25" x14ac:dyDescent="0.35">
      <c r="A1278" t="s">
        <v>9827</v>
      </c>
      <c r="B1278" s="17">
        <v>23.827000000000002</v>
      </c>
      <c r="C1278">
        <f t="shared" si="19"/>
        <v>24535.837600000006</v>
      </c>
    </row>
    <row r="1279" spans="1:3" ht="17.25" x14ac:dyDescent="0.35">
      <c r="A1279" t="s">
        <v>9828</v>
      </c>
      <c r="B1279" s="17">
        <v>25.251000000000001</v>
      </c>
      <c r="C1279">
        <f t="shared" si="19"/>
        <v>24561.088600000006</v>
      </c>
    </row>
    <row r="1280" spans="1:3" ht="17.25" x14ac:dyDescent="0.35">
      <c r="A1280" t="s">
        <v>9830</v>
      </c>
      <c r="B1280" s="17">
        <v>131.52000000000001</v>
      </c>
      <c r="C1280">
        <f t="shared" si="19"/>
        <v>24692.608600000007</v>
      </c>
    </row>
    <row r="1281" spans="1:3" ht="17.25" x14ac:dyDescent="0.35">
      <c r="A1281" t="s">
        <v>9831</v>
      </c>
      <c r="B1281" s="17">
        <v>138.761</v>
      </c>
      <c r="C1281">
        <f t="shared" si="19"/>
        <v>24831.369600000005</v>
      </c>
    </row>
    <row r="1282" spans="1:3" ht="17.25" x14ac:dyDescent="0.35">
      <c r="A1282" t="s">
        <v>9832</v>
      </c>
      <c r="B1282" s="17">
        <v>82.75</v>
      </c>
      <c r="C1282">
        <f t="shared" si="19"/>
        <v>24914.119600000005</v>
      </c>
    </row>
    <row r="1283" spans="1:3" ht="17.25" x14ac:dyDescent="0.35">
      <c r="A1283" t="s">
        <v>9833</v>
      </c>
      <c r="B1283" s="17">
        <v>54.069000000000003</v>
      </c>
      <c r="C1283">
        <f t="shared" si="19"/>
        <v>24968.188600000005</v>
      </c>
    </row>
    <row r="1284" spans="1:3" ht="17.25" x14ac:dyDescent="0.35">
      <c r="A1284" t="s">
        <v>9834</v>
      </c>
      <c r="B1284" s="17">
        <v>48.69</v>
      </c>
      <c r="C1284">
        <f t="shared" ref="C1284:C1347" si="20">C1283+B1284</f>
        <v>25016.878600000004</v>
      </c>
    </row>
    <row r="1285" spans="1:3" ht="17.25" x14ac:dyDescent="0.35">
      <c r="A1285" t="s">
        <v>9835</v>
      </c>
      <c r="B1285" s="17">
        <v>38.216999999999999</v>
      </c>
      <c r="C1285">
        <f t="shared" si="20"/>
        <v>25055.095600000004</v>
      </c>
    </row>
    <row r="1286" spans="1:3" ht="17.25" x14ac:dyDescent="0.35">
      <c r="A1286" t="s">
        <v>9836</v>
      </c>
      <c r="B1286" s="17">
        <v>33.738</v>
      </c>
      <c r="C1286">
        <f t="shared" si="20"/>
        <v>25088.833600000005</v>
      </c>
    </row>
    <row r="1287" spans="1:3" ht="17.25" x14ac:dyDescent="0.35">
      <c r="A1287" t="s">
        <v>9837</v>
      </c>
      <c r="B1287" s="17">
        <v>77.635999999999996</v>
      </c>
      <c r="C1287">
        <f t="shared" si="20"/>
        <v>25166.469600000004</v>
      </c>
    </row>
    <row r="1288" spans="1:3" ht="17.25" x14ac:dyDescent="0.35">
      <c r="A1288" t="s">
        <v>9838</v>
      </c>
      <c r="B1288" s="17">
        <v>83.697999999999993</v>
      </c>
      <c r="C1288">
        <f t="shared" si="20"/>
        <v>25250.167600000004</v>
      </c>
    </row>
    <row r="1289" spans="1:3" ht="17.25" x14ac:dyDescent="0.35">
      <c r="A1289" t="s">
        <v>9839</v>
      </c>
      <c r="B1289" s="17">
        <v>67.849999999999994</v>
      </c>
      <c r="C1289">
        <f t="shared" si="20"/>
        <v>25318.017600000003</v>
      </c>
    </row>
    <row r="1290" spans="1:3" ht="17.25" x14ac:dyDescent="0.35">
      <c r="A1290" t="s">
        <v>9840</v>
      </c>
      <c r="B1290" s="17">
        <v>58.308</v>
      </c>
      <c r="C1290">
        <f t="shared" si="20"/>
        <v>25376.325600000004</v>
      </c>
    </row>
    <row r="1291" spans="1:3" ht="17.25" x14ac:dyDescent="0.35">
      <c r="A1291" t="s">
        <v>9841</v>
      </c>
      <c r="B1291" s="17">
        <v>49.621000000000002</v>
      </c>
      <c r="C1291">
        <f t="shared" si="20"/>
        <v>25425.946600000003</v>
      </c>
    </row>
    <row r="1292" spans="1:3" ht="17.25" x14ac:dyDescent="0.35">
      <c r="A1292" t="s">
        <v>9842</v>
      </c>
      <c r="B1292" s="17">
        <v>43.960999999999999</v>
      </c>
      <c r="C1292">
        <f t="shared" si="20"/>
        <v>25469.907600000002</v>
      </c>
    </row>
    <row r="1293" spans="1:3" ht="17.25" x14ac:dyDescent="0.35">
      <c r="A1293" t="s">
        <v>9843</v>
      </c>
      <c r="B1293" s="17">
        <v>57.837000000000003</v>
      </c>
      <c r="C1293">
        <f t="shared" si="20"/>
        <v>25527.744600000002</v>
      </c>
    </row>
    <row r="1294" spans="1:3" ht="17.25" x14ac:dyDescent="0.35">
      <c r="A1294" t="s">
        <v>9844</v>
      </c>
      <c r="B1294" s="17">
        <v>43.640999999999998</v>
      </c>
      <c r="C1294">
        <f t="shared" si="20"/>
        <v>25571.385600000001</v>
      </c>
    </row>
    <row r="1295" spans="1:3" ht="17.25" x14ac:dyDescent="0.35">
      <c r="A1295" t="s">
        <v>9845</v>
      </c>
      <c r="B1295" s="17">
        <v>38.427999999999997</v>
      </c>
      <c r="C1295">
        <f t="shared" si="20"/>
        <v>25609.813600000001</v>
      </c>
    </row>
    <row r="1296" spans="1:3" ht="17.25" x14ac:dyDescent="0.35">
      <c r="A1296" t="s">
        <v>9846</v>
      </c>
      <c r="B1296" s="17">
        <v>34.536999999999999</v>
      </c>
      <c r="C1296">
        <f t="shared" si="20"/>
        <v>25644.350600000002</v>
      </c>
    </row>
    <row r="1297" spans="1:3" ht="17.25" x14ac:dyDescent="0.35">
      <c r="A1297" t="s">
        <v>9847</v>
      </c>
      <c r="B1297" s="17">
        <v>30.507000000000001</v>
      </c>
      <c r="C1297">
        <f t="shared" si="20"/>
        <v>25674.857600000003</v>
      </c>
    </row>
    <row r="1298" spans="1:3" ht="17.25" x14ac:dyDescent="0.35">
      <c r="A1298" t="s">
        <v>9848</v>
      </c>
      <c r="B1298" s="17">
        <v>28.378</v>
      </c>
      <c r="C1298">
        <f t="shared" si="20"/>
        <v>25703.235600000004</v>
      </c>
    </row>
    <row r="1299" spans="1:3" ht="17.25" x14ac:dyDescent="0.35">
      <c r="A1299" t="s">
        <v>9849</v>
      </c>
      <c r="B1299" s="17">
        <v>27.562000000000001</v>
      </c>
      <c r="C1299">
        <f t="shared" si="20"/>
        <v>25730.797600000005</v>
      </c>
    </row>
    <row r="1300" spans="1:3" ht="17.25" x14ac:dyDescent="0.35">
      <c r="A1300" t="s">
        <v>9850</v>
      </c>
      <c r="B1300" s="17">
        <v>27.451000000000001</v>
      </c>
      <c r="C1300">
        <f t="shared" si="20"/>
        <v>25758.248600000006</v>
      </c>
    </row>
    <row r="1301" spans="1:3" ht="17.25" x14ac:dyDescent="0.35">
      <c r="A1301" t="s">
        <v>9851</v>
      </c>
      <c r="B1301" s="17">
        <v>27.52</v>
      </c>
      <c r="C1301">
        <f t="shared" si="20"/>
        <v>25785.768600000007</v>
      </c>
    </row>
    <row r="1302" spans="1:3" ht="17.25" x14ac:dyDescent="0.35">
      <c r="A1302" t="s">
        <v>9852</v>
      </c>
      <c r="B1302" s="17">
        <v>30.946999999999999</v>
      </c>
      <c r="C1302">
        <f t="shared" si="20"/>
        <v>25816.715600000007</v>
      </c>
    </row>
    <row r="1303" spans="1:3" ht="17.25" x14ac:dyDescent="0.35">
      <c r="A1303" t="s">
        <v>9853</v>
      </c>
      <c r="B1303" s="17">
        <v>38.045999999999999</v>
      </c>
      <c r="C1303">
        <f t="shared" si="20"/>
        <v>25854.761600000005</v>
      </c>
    </row>
    <row r="1304" spans="1:3" ht="17.25" x14ac:dyDescent="0.35">
      <c r="A1304" t="s">
        <v>9854</v>
      </c>
      <c r="B1304" s="17">
        <v>53.847000000000001</v>
      </c>
      <c r="C1304">
        <f t="shared" si="20"/>
        <v>25908.608600000007</v>
      </c>
    </row>
    <row r="1305" spans="1:3" ht="17.25" x14ac:dyDescent="0.35">
      <c r="A1305" t="s">
        <v>9855</v>
      </c>
      <c r="B1305" s="17">
        <v>49.154000000000003</v>
      </c>
      <c r="C1305">
        <f t="shared" si="20"/>
        <v>25957.762600000005</v>
      </c>
    </row>
    <row r="1306" spans="1:3" ht="17.25" x14ac:dyDescent="0.35">
      <c r="A1306" t="s">
        <v>9856</v>
      </c>
      <c r="B1306" s="17">
        <v>63.954000000000001</v>
      </c>
      <c r="C1306">
        <f t="shared" si="20"/>
        <v>26021.716600000007</v>
      </c>
    </row>
    <row r="1307" spans="1:3" ht="17.25" x14ac:dyDescent="0.35">
      <c r="A1307" t="s">
        <v>9857</v>
      </c>
      <c r="B1307" s="17">
        <v>53.412999999999997</v>
      </c>
      <c r="C1307">
        <f t="shared" si="20"/>
        <v>26075.129600000007</v>
      </c>
    </row>
    <row r="1308" spans="1:3" ht="17.25" x14ac:dyDescent="0.35">
      <c r="A1308" t="s">
        <v>9858</v>
      </c>
      <c r="B1308" s="17">
        <v>59.631999999999998</v>
      </c>
      <c r="C1308">
        <f t="shared" si="20"/>
        <v>26134.761600000009</v>
      </c>
    </row>
    <row r="1309" spans="1:3" ht="17.25" x14ac:dyDescent="0.35">
      <c r="A1309" t="s">
        <v>9859</v>
      </c>
      <c r="B1309" s="17">
        <v>74.162999999999997</v>
      </c>
      <c r="C1309">
        <f t="shared" si="20"/>
        <v>26208.924600000009</v>
      </c>
    </row>
    <row r="1310" spans="1:3" ht="17.25" x14ac:dyDescent="0.35">
      <c r="A1310" t="s">
        <v>9860</v>
      </c>
      <c r="B1310" s="17">
        <v>88.822000000000003</v>
      </c>
      <c r="C1310">
        <f t="shared" si="20"/>
        <v>26297.746600000009</v>
      </c>
    </row>
    <row r="1311" spans="1:3" ht="17.25" x14ac:dyDescent="0.35">
      <c r="A1311" t="s">
        <v>9862</v>
      </c>
      <c r="B1311" s="17">
        <v>76.173000000000002</v>
      </c>
      <c r="C1311">
        <f t="shared" si="20"/>
        <v>26373.919600000008</v>
      </c>
    </row>
    <row r="1312" spans="1:3" ht="17.25" x14ac:dyDescent="0.35">
      <c r="A1312" t="s">
        <v>9863</v>
      </c>
      <c r="B1312" s="17">
        <v>71.037999999999997</v>
      </c>
      <c r="C1312">
        <f t="shared" si="20"/>
        <v>26444.957600000009</v>
      </c>
    </row>
    <row r="1313" spans="1:3" ht="17.25" x14ac:dyDescent="0.35">
      <c r="A1313" t="s">
        <v>9864</v>
      </c>
      <c r="B1313" s="17">
        <v>72.468000000000004</v>
      </c>
      <c r="C1313">
        <f t="shared" si="20"/>
        <v>26517.42560000001</v>
      </c>
    </row>
    <row r="1314" spans="1:3" ht="17.25" x14ac:dyDescent="0.35">
      <c r="A1314" t="s">
        <v>9865</v>
      </c>
      <c r="B1314" s="17">
        <v>65.727000000000004</v>
      </c>
      <c r="C1314">
        <f t="shared" si="20"/>
        <v>26583.152600000009</v>
      </c>
    </row>
    <row r="1315" spans="1:3" ht="17.25" x14ac:dyDescent="0.35">
      <c r="A1315" t="s">
        <v>9866</v>
      </c>
      <c r="B1315" s="17">
        <v>61.466000000000001</v>
      </c>
      <c r="C1315">
        <f t="shared" si="20"/>
        <v>26644.618600000009</v>
      </c>
    </row>
    <row r="1316" spans="1:3" ht="17.25" x14ac:dyDescent="0.35">
      <c r="A1316" t="s">
        <v>9867</v>
      </c>
      <c r="B1316" s="17">
        <v>72.16</v>
      </c>
      <c r="C1316">
        <f t="shared" si="20"/>
        <v>26716.778600000009</v>
      </c>
    </row>
    <row r="1317" spans="1:3" ht="17.25" x14ac:dyDescent="0.35">
      <c r="A1317" t="s">
        <v>9868</v>
      </c>
      <c r="B1317" s="17">
        <v>70.400999999999996</v>
      </c>
      <c r="C1317">
        <f t="shared" si="20"/>
        <v>26787.17960000001</v>
      </c>
    </row>
    <row r="1318" spans="1:3" ht="17.25" x14ac:dyDescent="0.35">
      <c r="A1318" t="s">
        <v>9869</v>
      </c>
      <c r="B1318" s="17">
        <v>61.673000000000002</v>
      </c>
      <c r="C1318">
        <f t="shared" si="20"/>
        <v>26848.852600000009</v>
      </c>
    </row>
    <row r="1319" spans="1:3" ht="17.25" x14ac:dyDescent="0.35">
      <c r="A1319" t="s">
        <v>9870</v>
      </c>
      <c r="B1319" s="17">
        <v>56.298000000000002</v>
      </c>
      <c r="C1319">
        <f t="shared" si="20"/>
        <v>26905.150600000008</v>
      </c>
    </row>
    <row r="1320" spans="1:3" ht="17.25" x14ac:dyDescent="0.35">
      <c r="A1320" t="s">
        <v>9871</v>
      </c>
      <c r="B1320" s="17">
        <v>54.741</v>
      </c>
      <c r="C1320">
        <f t="shared" si="20"/>
        <v>26959.89160000001</v>
      </c>
    </row>
    <row r="1321" spans="1:3" ht="17.25" x14ac:dyDescent="0.35">
      <c r="A1321" t="s">
        <v>9872</v>
      </c>
      <c r="B1321" s="17">
        <v>58.444000000000003</v>
      </c>
      <c r="C1321">
        <f t="shared" si="20"/>
        <v>27018.335600000009</v>
      </c>
    </row>
    <row r="1322" spans="1:3" ht="17.25" x14ac:dyDescent="0.35">
      <c r="A1322" t="s">
        <v>9873</v>
      </c>
      <c r="B1322" s="17">
        <v>55.975000000000001</v>
      </c>
      <c r="C1322">
        <f t="shared" si="20"/>
        <v>27074.310600000008</v>
      </c>
    </row>
    <row r="1323" spans="1:3" ht="17.25" x14ac:dyDescent="0.35">
      <c r="A1323" t="s">
        <v>9874</v>
      </c>
      <c r="B1323" s="17">
        <v>82.602999999999994</v>
      </c>
      <c r="C1323">
        <f t="shared" si="20"/>
        <v>27156.913600000007</v>
      </c>
    </row>
    <row r="1324" spans="1:3" ht="17.25" x14ac:dyDescent="0.35">
      <c r="A1324" t="s">
        <v>9875</v>
      </c>
      <c r="B1324" s="17">
        <v>68.45</v>
      </c>
      <c r="C1324">
        <f t="shared" si="20"/>
        <v>27225.363600000008</v>
      </c>
    </row>
    <row r="1325" spans="1:3" ht="17.25" x14ac:dyDescent="0.35">
      <c r="A1325" t="s">
        <v>9876</v>
      </c>
      <c r="B1325" s="17">
        <v>63.499000000000002</v>
      </c>
      <c r="C1325">
        <f t="shared" si="20"/>
        <v>27288.862600000008</v>
      </c>
    </row>
    <row r="1326" spans="1:3" ht="17.25" x14ac:dyDescent="0.35">
      <c r="A1326" t="s">
        <v>9877</v>
      </c>
      <c r="B1326" s="17">
        <v>70.911000000000001</v>
      </c>
      <c r="C1326">
        <f t="shared" si="20"/>
        <v>27359.773600000008</v>
      </c>
    </row>
    <row r="1327" spans="1:3" ht="17.25" x14ac:dyDescent="0.35">
      <c r="A1327" t="s">
        <v>9878</v>
      </c>
      <c r="B1327" s="17">
        <v>71.293000000000006</v>
      </c>
      <c r="C1327">
        <f t="shared" si="20"/>
        <v>27431.066600000009</v>
      </c>
    </row>
    <row r="1328" spans="1:3" ht="17.25" x14ac:dyDescent="0.35">
      <c r="A1328" t="s">
        <v>9879</v>
      </c>
      <c r="B1328" s="17">
        <v>58.521999999999998</v>
      </c>
      <c r="C1328">
        <f t="shared" si="20"/>
        <v>27489.58860000001</v>
      </c>
    </row>
    <row r="1329" spans="1:3" ht="17.25" x14ac:dyDescent="0.35">
      <c r="A1329" t="s">
        <v>9880</v>
      </c>
      <c r="B1329" s="17">
        <v>57.158000000000001</v>
      </c>
      <c r="C1329">
        <f t="shared" si="20"/>
        <v>27546.746600000009</v>
      </c>
    </row>
    <row r="1330" spans="1:3" ht="17.25" x14ac:dyDescent="0.35">
      <c r="A1330" t="s">
        <v>9881</v>
      </c>
      <c r="B1330" s="17">
        <v>56.058</v>
      </c>
      <c r="C1330">
        <f t="shared" si="20"/>
        <v>27602.80460000001</v>
      </c>
    </row>
    <row r="1331" spans="1:3" ht="17.25" x14ac:dyDescent="0.35">
      <c r="A1331" t="s">
        <v>9882</v>
      </c>
      <c r="B1331" s="17">
        <v>60.997</v>
      </c>
      <c r="C1331">
        <f t="shared" si="20"/>
        <v>27663.80160000001</v>
      </c>
    </row>
    <row r="1332" spans="1:3" ht="17.25" x14ac:dyDescent="0.35">
      <c r="A1332" t="s">
        <v>9883</v>
      </c>
      <c r="B1332" s="17">
        <v>51.38</v>
      </c>
      <c r="C1332">
        <f t="shared" si="20"/>
        <v>27715.181600000011</v>
      </c>
    </row>
    <row r="1333" spans="1:3" ht="17.25" x14ac:dyDescent="0.35">
      <c r="A1333" t="s">
        <v>9884</v>
      </c>
      <c r="B1333" s="17">
        <v>47.073999999999998</v>
      </c>
      <c r="C1333">
        <f t="shared" si="20"/>
        <v>27762.255600000011</v>
      </c>
    </row>
    <row r="1334" spans="1:3" ht="17.25" x14ac:dyDescent="0.35">
      <c r="A1334" t="s">
        <v>9885</v>
      </c>
      <c r="B1334" s="17">
        <v>49.256999999999998</v>
      </c>
      <c r="C1334">
        <f t="shared" si="20"/>
        <v>27811.512600000013</v>
      </c>
    </row>
    <row r="1335" spans="1:3" ht="17.25" x14ac:dyDescent="0.35">
      <c r="A1335" t="s">
        <v>9886</v>
      </c>
      <c r="B1335" s="17">
        <v>54.856000000000002</v>
      </c>
      <c r="C1335">
        <f t="shared" si="20"/>
        <v>27866.368600000013</v>
      </c>
    </row>
    <row r="1336" spans="1:3" ht="17.25" x14ac:dyDescent="0.35">
      <c r="A1336" t="s">
        <v>9887</v>
      </c>
      <c r="B1336" s="17">
        <v>75.540000000000006</v>
      </c>
      <c r="C1336">
        <f t="shared" si="20"/>
        <v>27941.908600000013</v>
      </c>
    </row>
    <row r="1337" spans="1:3" ht="17.25" x14ac:dyDescent="0.35">
      <c r="A1337" t="s">
        <v>9888</v>
      </c>
      <c r="B1337" s="17">
        <v>78.308000000000007</v>
      </c>
      <c r="C1337">
        <f t="shared" si="20"/>
        <v>28020.216600000014</v>
      </c>
    </row>
    <row r="1338" spans="1:3" ht="17.25" x14ac:dyDescent="0.35">
      <c r="A1338" t="s">
        <v>9889</v>
      </c>
      <c r="B1338" s="17">
        <v>96.218000000000004</v>
      </c>
      <c r="C1338">
        <f t="shared" si="20"/>
        <v>28116.434600000015</v>
      </c>
    </row>
    <row r="1339" spans="1:3" ht="17.25" x14ac:dyDescent="0.35">
      <c r="A1339" t="s">
        <v>9890</v>
      </c>
      <c r="B1339" s="17">
        <v>121.857</v>
      </c>
      <c r="C1339">
        <f t="shared" si="20"/>
        <v>28238.291600000015</v>
      </c>
    </row>
    <row r="1340" spans="1:3" ht="17.25" x14ac:dyDescent="0.35">
      <c r="A1340" t="s">
        <v>9891</v>
      </c>
      <c r="B1340" s="17">
        <v>108.508</v>
      </c>
      <c r="C1340">
        <f t="shared" si="20"/>
        <v>28346.799600000017</v>
      </c>
    </row>
    <row r="1341" spans="1:3" ht="17.25" x14ac:dyDescent="0.35">
      <c r="A1341" t="s">
        <v>9892</v>
      </c>
      <c r="B1341" s="17">
        <v>184.01</v>
      </c>
      <c r="C1341">
        <f t="shared" si="20"/>
        <v>28530.809600000015</v>
      </c>
    </row>
    <row r="1342" spans="1:3" ht="17.25" x14ac:dyDescent="0.35">
      <c r="A1342" t="s">
        <v>9893</v>
      </c>
      <c r="B1342" s="17">
        <v>120.223</v>
      </c>
      <c r="C1342">
        <f t="shared" si="20"/>
        <v>28651.032600000017</v>
      </c>
    </row>
    <row r="1343" spans="1:3" ht="17.25" x14ac:dyDescent="0.35">
      <c r="A1343" t="s">
        <v>9894</v>
      </c>
      <c r="B1343" s="17">
        <v>121.264</v>
      </c>
      <c r="C1343">
        <f t="shared" si="20"/>
        <v>28772.296600000016</v>
      </c>
    </row>
    <row r="1344" spans="1:3" ht="17.25" x14ac:dyDescent="0.35">
      <c r="A1344" t="s">
        <v>9895</v>
      </c>
      <c r="B1344" s="17">
        <v>163.59299999999999</v>
      </c>
      <c r="C1344">
        <f t="shared" si="20"/>
        <v>28935.889600000017</v>
      </c>
    </row>
    <row r="1345" spans="1:3" ht="17.25" x14ac:dyDescent="0.35">
      <c r="A1345" t="s">
        <v>9896</v>
      </c>
      <c r="B1345" s="17">
        <v>170.887</v>
      </c>
      <c r="C1345">
        <f t="shared" si="20"/>
        <v>29106.776600000016</v>
      </c>
    </row>
    <row r="1346" spans="1:3" ht="17.25" x14ac:dyDescent="0.35">
      <c r="A1346" t="s">
        <v>9897</v>
      </c>
      <c r="B1346" s="17">
        <v>125.006</v>
      </c>
      <c r="C1346">
        <f t="shared" si="20"/>
        <v>29231.782600000017</v>
      </c>
    </row>
    <row r="1347" spans="1:3" ht="17.25" x14ac:dyDescent="0.35">
      <c r="A1347" t="s">
        <v>9898</v>
      </c>
      <c r="B1347" s="17">
        <v>113.441</v>
      </c>
      <c r="C1347">
        <f t="shared" si="20"/>
        <v>29345.223600000016</v>
      </c>
    </row>
    <row r="1348" spans="1:3" ht="17.25" x14ac:dyDescent="0.35">
      <c r="A1348" t="s">
        <v>9899</v>
      </c>
      <c r="B1348" s="17">
        <v>99.683999999999997</v>
      </c>
      <c r="C1348">
        <f t="shared" ref="C1348:C1411" si="21">C1347+B1348</f>
        <v>29444.907600000017</v>
      </c>
    </row>
    <row r="1349" spans="1:3" ht="17.25" x14ac:dyDescent="0.35">
      <c r="A1349" t="s">
        <v>9900</v>
      </c>
      <c r="B1349" s="17">
        <v>93.84</v>
      </c>
      <c r="C1349">
        <f t="shared" si="21"/>
        <v>29538.747600000017</v>
      </c>
    </row>
    <row r="1350" spans="1:3" ht="17.25" x14ac:dyDescent="0.35">
      <c r="A1350" t="s">
        <v>9901</v>
      </c>
      <c r="B1350" s="17">
        <v>87.825999999999993</v>
      </c>
      <c r="C1350">
        <f t="shared" si="21"/>
        <v>29626.573600000018</v>
      </c>
    </row>
    <row r="1351" spans="1:3" ht="17.25" x14ac:dyDescent="0.35">
      <c r="A1351" t="s">
        <v>9902</v>
      </c>
      <c r="B1351" s="17">
        <v>81.513999999999996</v>
      </c>
      <c r="C1351">
        <f t="shared" si="21"/>
        <v>29708.087600000017</v>
      </c>
    </row>
    <row r="1352" spans="1:3" ht="17.25" x14ac:dyDescent="0.35">
      <c r="A1352" t="s">
        <v>9903</v>
      </c>
      <c r="B1352" s="17">
        <v>81.926000000000002</v>
      </c>
      <c r="C1352">
        <f t="shared" si="21"/>
        <v>29790.013600000017</v>
      </c>
    </row>
    <row r="1353" spans="1:3" ht="17.25" x14ac:dyDescent="0.35">
      <c r="A1353" t="s">
        <v>9904</v>
      </c>
      <c r="B1353" s="17">
        <v>108.273</v>
      </c>
      <c r="C1353">
        <f t="shared" si="21"/>
        <v>29898.286600000018</v>
      </c>
    </row>
    <row r="1354" spans="1:3" ht="17.25" x14ac:dyDescent="0.35">
      <c r="A1354" t="s">
        <v>9905</v>
      </c>
      <c r="B1354" s="17">
        <v>106.19499999999999</v>
      </c>
      <c r="C1354">
        <f t="shared" si="21"/>
        <v>30004.481600000017</v>
      </c>
    </row>
    <row r="1355" spans="1:3" ht="17.25" x14ac:dyDescent="0.35">
      <c r="A1355" t="s">
        <v>9906</v>
      </c>
      <c r="B1355" s="17">
        <v>113.944</v>
      </c>
      <c r="C1355">
        <f t="shared" si="21"/>
        <v>30118.425600000017</v>
      </c>
    </row>
    <row r="1356" spans="1:3" ht="17.25" x14ac:dyDescent="0.35">
      <c r="A1356" t="s">
        <v>9907</v>
      </c>
      <c r="B1356" s="17">
        <v>132.875</v>
      </c>
      <c r="C1356">
        <f t="shared" si="21"/>
        <v>30251.300600000017</v>
      </c>
    </row>
    <row r="1357" spans="1:3" ht="17.25" x14ac:dyDescent="0.35">
      <c r="A1357" t="s">
        <v>9908</v>
      </c>
      <c r="B1357" s="17">
        <v>123.104</v>
      </c>
      <c r="C1357">
        <f t="shared" si="21"/>
        <v>30374.404600000016</v>
      </c>
    </row>
    <row r="1358" spans="1:3" ht="17.25" x14ac:dyDescent="0.35">
      <c r="A1358" t="s">
        <v>9909</v>
      </c>
      <c r="B1358" s="17">
        <v>111.678</v>
      </c>
      <c r="C1358">
        <f t="shared" si="21"/>
        <v>30486.082600000016</v>
      </c>
    </row>
    <row r="1359" spans="1:3" ht="17.25" x14ac:dyDescent="0.35">
      <c r="A1359" t="s">
        <v>9910</v>
      </c>
      <c r="B1359" s="17">
        <v>104.819</v>
      </c>
      <c r="C1359">
        <f t="shared" si="21"/>
        <v>30590.901600000016</v>
      </c>
    </row>
    <row r="1360" spans="1:3" ht="17.25" x14ac:dyDescent="0.35">
      <c r="A1360" t="s">
        <v>9911</v>
      </c>
      <c r="B1360" s="17">
        <v>99.308000000000007</v>
      </c>
      <c r="C1360">
        <f t="shared" si="21"/>
        <v>30690.209600000017</v>
      </c>
    </row>
    <row r="1361" spans="1:3" ht="17.25" x14ac:dyDescent="0.35">
      <c r="A1361" t="s">
        <v>9912</v>
      </c>
      <c r="B1361" s="17">
        <v>108.22199999999999</v>
      </c>
      <c r="C1361">
        <f t="shared" si="21"/>
        <v>30798.431600000018</v>
      </c>
    </row>
    <row r="1362" spans="1:3" ht="17.25" x14ac:dyDescent="0.35">
      <c r="A1362" t="s">
        <v>9913</v>
      </c>
      <c r="B1362" s="17">
        <v>111.714</v>
      </c>
      <c r="C1362">
        <f t="shared" si="21"/>
        <v>30910.145600000018</v>
      </c>
    </row>
    <row r="1363" spans="1:3" ht="17.25" x14ac:dyDescent="0.35">
      <c r="A1363" t="s">
        <v>9914</v>
      </c>
      <c r="B1363" s="17">
        <v>190.41399999999999</v>
      </c>
      <c r="C1363">
        <f t="shared" si="21"/>
        <v>31100.559600000019</v>
      </c>
    </row>
    <row r="1364" spans="1:3" ht="17.25" x14ac:dyDescent="0.35">
      <c r="A1364" t="s">
        <v>9915</v>
      </c>
      <c r="B1364" s="17">
        <v>123.27500000000001</v>
      </c>
      <c r="C1364">
        <f t="shared" si="21"/>
        <v>31223.83460000002</v>
      </c>
    </row>
    <row r="1365" spans="1:3" ht="17.25" x14ac:dyDescent="0.35">
      <c r="A1365" t="s">
        <v>9916</v>
      </c>
      <c r="B1365" s="17">
        <v>104.718</v>
      </c>
      <c r="C1365">
        <f t="shared" si="21"/>
        <v>31328.552600000021</v>
      </c>
    </row>
    <row r="1366" spans="1:3" ht="17.25" x14ac:dyDescent="0.35">
      <c r="A1366" t="s">
        <v>9917</v>
      </c>
      <c r="B1366" s="17">
        <v>97.037000000000006</v>
      </c>
      <c r="C1366">
        <f t="shared" si="21"/>
        <v>31425.589600000021</v>
      </c>
    </row>
    <row r="1367" spans="1:3" ht="17.25" x14ac:dyDescent="0.35">
      <c r="A1367" t="s">
        <v>9918</v>
      </c>
      <c r="B1367" s="17">
        <v>86.688999999999993</v>
      </c>
      <c r="C1367">
        <f t="shared" si="21"/>
        <v>31512.27860000002</v>
      </c>
    </row>
    <row r="1368" spans="1:3" ht="17.25" x14ac:dyDescent="0.35">
      <c r="A1368" t="s">
        <v>9919</v>
      </c>
      <c r="B1368" s="17">
        <v>75.067999999999998</v>
      </c>
      <c r="C1368">
        <f t="shared" si="21"/>
        <v>31587.346600000019</v>
      </c>
    </row>
    <row r="1369" spans="1:3" ht="17.25" x14ac:dyDescent="0.35">
      <c r="A1369" t="s">
        <v>9920</v>
      </c>
      <c r="B1369" s="17">
        <v>68.679000000000002</v>
      </c>
      <c r="C1369">
        <f t="shared" si="21"/>
        <v>31656.025600000019</v>
      </c>
    </row>
    <row r="1370" spans="1:3" ht="17.25" x14ac:dyDescent="0.35">
      <c r="A1370" t="s">
        <v>9921</v>
      </c>
      <c r="B1370" s="17">
        <v>64.034999999999997</v>
      </c>
      <c r="C1370">
        <f t="shared" si="21"/>
        <v>31720.060600000019</v>
      </c>
    </row>
    <row r="1371" spans="1:3" ht="17.25" x14ac:dyDescent="0.35">
      <c r="A1371" t="s">
        <v>9922</v>
      </c>
      <c r="B1371" s="17">
        <v>59.572000000000003</v>
      </c>
      <c r="C1371">
        <f t="shared" si="21"/>
        <v>31779.632600000019</v>
      </c>
    </row>
    <row r="1372" spans="1:3" ht="17.25" x14ac:dyDescent="0.35">
      <c r="A1372" t="s">
        <v>9923</v>
      </c>
      <c r="B1372" s="17">
        <v>56.58</v>
      </c>
      <c r="C1372">
        <f t="shared" si="21"/>
        <v>31836.212600000021</v>
      </c>
    </row>
    <row r="1373" spans="1:3" ht="17.25" x14ac:dyDescent="0.35">
      <c r="A1373" t="s">
        <v>9924</v>
      </c>
      <c r="B1373" s="17">
        <v>54.692999999999998</v>
      </c>
      <c r="C1373">
        <f t="shared" si="21"/>
        <v>31890.90560000002</v>
      </c>
    </row>
    <row r="1374" spans="1:3" ht="17.25" x14ac:dyDescent="0.35">
      <c r="A1374" t="s">
        <v>9926</v>
      </c>
      <c r="B1374" s="17">
        <v>53.914999999999999</v>
      </c>
      <c r="C1374">
        <f t="shared" si="21"/>
        <v>31944.820600000021</v>
      </c>
    </row>
    <row r="1375" spans="1:3" ht="17.25" x14ac:dyDescent="0.35">
      <c r="A1375" t="s">
        <v>9927</v>
      </c>
      <c r="B1375" s="17">
        <v>49.701000000000001</v>
      </c>
      <c r="C1375">
        <f t="shared" si="21"/>
        <v>31994.521600000022</v>
      </c>
    </row>
    <row r="1376" spans="1:3" ht="17.25" x14ac:dyDescent="0.35">
      <c r="A1376" t="s">
        <v>9928</v>
      </c>
      <c r="B1376" s="17">
        <v>47.265999999999998</v>
      </c>
      <c r="C1376">
        <f t="shared" si="21"/>
        <v>32041.787600000021</v>
      </c>
    </row>
    <row r="1377" spans="1:3" ht="17.25" x14ac:dyDescent="0.35">
      <c r="A1377" t="s">
        <v>9929</v>
      </c>
      <c r="B1377" s="17">
        <v>57.453000000000003</v>
      </c>
      <c r="C1377">
        <f t="shared" si="21"/>
        <v>32099.240600000023</v>
      </c>
    </row>
    <row r="1378" spans="1:3" ht="17.25" x14ac:dyDescent="0.35">
      <c r="A1378" t="s">
        <v>9930</v>
      </c>
      <c r="B1378" s="17">
        <v>78.924999999999997</v>
      </c>
      <c r="C1378">
        <f t="shared" si="21"/>
        <v>32178.165600000022</v>
      </c>
    </row>
    <row r="1379" spans="1:3" ht="17.25" x14ac:dyDescent="0.35">
      <c r="A1379" t="s">
        <v>9931</v>
      </c>
      <c r="B1379" s="17">
        <v>73.245000000000005</v>
      </c>
      <c r="C1379">
        <f t="shared" si="21"/>
        <v>32251.410600000021</v>
      </c>
    </row>
    <row r="1380" spans="1:3" ht="17.25" x14ac:dyDescent="0.35">
      <c r="A1380" t="s">
        <v>9932</v>
      </c>
      <c r="B1380" s="17">
        <v>57.863</v>
      </c>
      <c r="C1380">
        <f t="shared" si="21"/>
        <v>32309.273600000022</v>
      </c>
    </row>
    <row r="1381" spans="1:3" ht="17.25" x14ac:dyDescent="0.35">
      <c r="A1381" t="s">
        <v>9933</v>
      </c>
      <c r="B1381" s="17">
        <v>53.023000000000003</v>
      </c>
      <c r="C1381">
        <f t="shared" si="21"/>
        <v>32362.296600000023</v>
      </c>
    </row>
    <row r="1382" spans="1:3" ht="17.25" x14ac:dyDescent="0.35">
      <c r="A1382" t="s">
        <v>9934</v>
      </c>
      <c r="B1382" s="17">
        <v>51.966999999999999</v>
      </c>
      <c r="C1382">
        <f t="shared" si="21"/>
        <v>32414.263600000024</v>
      </c>
    </row>
    <row r="1383" spans="1:3" ht="17.25" x14ac:dyDescent="0.35">
      <c r="A1383" t="s">
        <v>9935</v>
      </c>
      <c r="B1383" s="17">
        <v>51.286000000000001</v>
      </c>
      <c r="C1383">
        <f t="shared" si="21"/>
        <v>32465.549600000024</v>
      </c>
    </row>
    <row r="1384" spans="1:3" ht="17.25" x14ac:dyDescent="0.35">
      <c r="A1384" t="s">
        <v>9936</v>
      </c>
      <c r="B1384" s="17">
        <v>55.884999999999998</v>
      </c>
      <c r="C1384">
        <f t="shared" si="21"/>
        <v>32521.434600000022</v>
      </c>
    </row>
    <row r="1385" spans="1:3" ht="17.25" x14ac:dyDescent="0.35">
      <c r="A1385" t="s">
        <v>9937</v>
      </c>
      <c r="B1385" s="17">
        <v>52.314</v>
      </c>
      <c r="C1385">
        <f t="shared" si="21"/>
        <v>32573.748600000021</v>
      </c>
    </row>
    <row r="1386" spans="1:3" ht="17.25" x14ac:dyDescent="0.35">
      <c r="A1386" t="s">
        <v>9938</v>
      </c>
      <c r="B1386" s="17">
        <v>48.292000000000002</v>
      </c>
      <c r="C1386">
        <f t="shared" si="21"/>
        <v>32622.040600000022</v>
      </c>
    </row>
    <row r="1387" spans="1:3" ht="17.25" x14ac:dyDescent="0.35">
      <c r="A1387" t="s">
        <v>9939</v>
      </c>
      <c r="B1387" s="17">
        <v>51.494</v>
      </c>
      <c r="C1387">
        <f t="shared" si="21"/>
        <v>32673.534600000021</v>
      </c>
    </row>
    <row r="1388" spans="1:3" ht="17.25" x14ac:dyDescent="0.35">
      <c r="A1388" t="s">
        <v>9940</v>
      </c>
      <c r="B1388" s="17">
        <v>50.076000000000001</v>
      </c>
      <c r="C1388">
        <f t="shared" si="21"/>
        <v>32723.610600000022</v>
      </c>
    </row>
    <row r="1389" spans="1:3" ht="17.25" x14ac:dyDescent="0.35">
      <c r="A1389" t="s">
        <v>9941</v>
      </c>
      <c r="B1389" s="17">
        <v>47.207999999999998</v>
      </c>
      <c r="C1389">
        <f t="shared" si="21"/>
        <v>32770.818600000021</v>
      </c>
    </row>
    <row r="1390" spans="1:3" ht="17.25" x14ac:dyDescent="0.35">
      <c r="A1390" t="s">
        <v>9942</v>
      </c>
      <c r="B1390" s="17">
        <v>45.154000000000003</v>
      </c>
      <c r="C1390">
        <f t="shared" si="21"/>
        <v>32815.972600000023</v>
      </c>
    </row>
    <row r="1391" spans="1:3" ht="17.25" x14ac:dyDescent="0.35">
      <c r="A1391" t="s">
        <v>9943</v>
      </c>
      <c r="B1391" s="17">
        <v>44.091000000000001</v>
      </c>
      <c r="C1391">
        <f t="shared" si="21"/>
        <v>32860.063600000023</v>
      </c>
    </row>
    <row r="1392" spans="1:3" ht="17.25" x14ac:dyDescent="0.35">
      <c r="A1392" t="s">
        <v>9944</v>
      </c>
      <c r="B1392" s="17">
        <v>42.186999999999998</v>
      </c>
      <c r="C1392">
        <f t="shared" si="21"/>
        <v>32902.250600000021</v>
      </c>
    </row>
    <row r="1393" spans="1:3" ht="17.25" x14ac:dyDescent="0.35">
      <c r="A1393" t="s">
        <v>9945</v>
      </c>
      <c r="B1393" s="17">
        <v>40.709000000000003</v>
      </c>
      <c r="C1393">
        <f t="shared" si="21"/>
        <v>32942.959600000024</v>
      </c>
    </row>
    <row r="1394" spans="1:3" ht="17.25" x14ac:dyDescent="0.35">
      <c r="A1394" t="s">
        <v>9946</v>
      </c>
      <c r="B1394" s="17">
        <v>39.865000000000002</v>
      </c>
      <c r="C1394">
        <f t="shared" si="21"/>
        <v>32982.824600000022</v>
      </c>
    </row>
    <row r="1395" spans="1:3" ht="17.25" x14ac:dyDescent="0.35">
      <c r="A1395" t="s">
        <v>9947</v>
      </c>
      <c r="B1395" s="17">
        <v>38.566000000000003</v>
      </c>
      <c r="C1395">
        <f t="shared" si="21"/>
        <v>33021.390600000021</v>
      </c>
    </row>
    <row r="1396" spans="1:3" ht="17.25" x14ac:dyDescent="0.35">
      <c r="A1396" t="s">
        <v>9948</v>
      </c>
      <c r="B1396" s="17">
        <v>37.024999999999999</v>
      </c>
      <c r="C1396">
        <f t="shared" si="21"/>
        <v>33058.415600000022</v>
      </c>
    </row>
    <row r="1397" spans="1:3" ht="17.25" x14ac:dyDescent="0.35">
      <c r="A1397" t="s">
        <v>9949</v>
      </c>
      <c r="B1397" s="17">
        <v>36.418999999999997</v>
      </c>
      <c r="C1397">
        <f t="shared" si="21"/>
        <v>33094.834600000024</v>
      </c>
    </row>
    <row r="1398" spans="1:3" ht="17.25" x14ac:dyDescent="0.35">
      <c r="A1398" t="s">
        <v>9950</v>
      </c>
      <c r="B1398" s="17">
        <v>34.180999999999997</v>
      </c>
      <c r="C1398">
        <f t="shared" si="21"/>
        <v>33129.015600000021</v>
      </c>
    </row>
    <row r="1399" spans="1:3" ht="17.25" x14ac:dyDescent="0.35">
      <c r="A1399" t="s">
        <v>9951</v>
      </c>
      <c r="B1399" s="17">
        <v>32.716000000000001</v>
      </c>
      <c r="C1399">
        <f t="shared" si="21"/>
        <v>33161.731600000021</v>
      </c>
    </row>
    <row r="1400" spans="1:3" ht="17.25" x14ac:dyDescent="0.35">
      <c r="A1400" t="s">
        <v>9952</v>
      </c>
      <c r="B1400" s="17">
        <v>31.731000000000002</v>
      </c>
      <c r="C1400">
        <f t="shared" si="21"/>
        <v>33193.462600000021</v>
      </c>
    </row>
    <row r="1401" spans="1:3" ht="17.25" x14ac:dyDescent="0.35">
      <c r="A1401" t="s">
        <v>9953</v>
      </c>
      <c r="B1401" s="17">
        <v>29.96</v>
      </c>
      <c r="C1401">
        <f t="shared" si="21"/>
        <v>33223.42260000002</v>
      </c>
    </row>
    <row r="1402" spans="1:3" ht="17.25" x14ac:dyDescent="0.35">
      <c r="A1402" t="s">
        <v>9954</v>
      </c>
      <c r="B1402" s="17">
        <v>28.875</v>
      </c>
      <c r="C1402">
        <f t="shared" si="21"/>
        <v>33252.29760000002</v>
      </c>
    </row>
    <row r="1403" spans="1:3" ht="17.25" x14ac:dyDescent="0.35">
      <c r="A1403" t="s">
        <v>9955</v>
      </c>
      <c r="B1403" s="17">
        <v>27.800999999999998</v>
      </c>
      <c r="C1403">
        <f t="shared" si="21"/>
        <v>33280.098600000019</v>
      </c>
    </row>
    <row r="1404" spans="1:3" ht="17.25" x14ac:dyDescent="0.35">
      <c r="A1404" t="s">
        <v>9956</v>
      </c>
      <c r="B1404" s="17">
        <v>26.442</v>
      </c>
      <c r="C1404">
        <f t="shared" si="21"/>
        <v>33306.540600000022</v>
      </c>
    </row>
    <row r="1405" spans="1:3" ht="17.25" x14ac:dyDescent="0.35">
      <c r="A1405" t="s">
        <v>9958</v>
      </c>
      <c r="B1405" s="17">
        <v>98.438000000000002</v>
      </c>
      <c r="C1405">
        <f t="shared" si="21"/>
        <v>33404.978600000024</v>
      </c>
    </row>
    <row r="1406" spans="1:3" ht="17.25" x14ac:dyDescent="0.35">
      <c r="A1406" t="s">
        <v>9959</v>
      </c>
      <c r="B1406" s="17">
        <v>75.751999999999995</v>
      </c>
      <c r="C1406">
        <f t="shared" si="21"/>
        <v>33480.730600000024</v>
      </c>
    </row>
    <row r="1407" spans="1:3" ht="17.25" x14ac:dyDescent="0.35">
      <c r="A1407" t="s">
        <v>9960</v>
      </c>
      <c r="B1407" s="17">
        <v>81.816999999999993</v>
      </c>
      <c r="C1407">
        <f t="shared" si="21"/>
        <v>33562.547600000027</v>
      </c>
    </row>
    <row r="1408" spans="1:3" ht="17.25" x14ac:dyDescent="0.35">
      <c r="A1408" t="s">
        <v>9961</v>
      </c>
      <c r="B1408" s="17">
        <v>78.683999999999997</v>
      </c>
      <c r="C1408">
        <f t="shared" si="21"/>
        <v>33641.231600000028</v>
      </c>
    </row>
    <row r="1409" spans="1:3" ht="17.25" x14ac:dyDescent="0.35">
      <c r="A1409" t="s">
        <v>9962</v>
      </c>
      <c r="B1409" s="17">
        <v>61.677</v>
      </c>
      <c r="C1409">
        <f t="shared" si="21"/>
        <v>33702.908600000032</v>
      </c>
    </row>
    <row r="1410" spans="1:3" ht="17.25" x14ac:dyDescent="0.35">
      <c r="A1410" t="s">
        <v>9963</v>
      </c>
      <c r="B1410" s="17">
        <v>56.008000000000003</v>
      </c>
      <c r="C1410">
        <f t="shared" si="21"/>
        <v>33758.916600000033</v>
      </c>
    </row>
    <row r="1411" spans="1:3" ht="17.25" x14ac:dyDescent="0.35">
      <c r="A1411" t="s">
        <v>9964</v>
      </c>
      <c r="B1411" s="17">
        <v>49.838000000000001</v>
      </c>
      <c r="C1411">
        <f t="shared" si="21"/>
        <v>33808.754600000037</v>
      </c>
    </row>
    <row r="1412" spans="1:3" ht="17.25" x14ac:dyDescent="0.35">
      <c r="A1412" t="s">
        <v>9965</v>
      </c>
      <c r="B1412" s="17">
        <v>46.412999999999997</v>
      </c>
      <c r="C1412">
        <f t="shared" ref="C1412:C1475" si="22">C1411+B1412</f>
        <v>33855.167600000037</v>
      </c>
    </row>
    <row r="1413" spans="1:3" ht="17.25" x14ac:dyDescent="0.35">
      <c r="A1413" t="s">
        <v>9966</v>
      </c>
      <c r="B1413" s="17">
        <v>43.844000000000001</v>
      </c>
      <c r="C1413">
        <f t="shared" si="22"/>
        <v>33899.011600000034</v>
      </c>
    </row>
    <row r="1414" spans="1:3" ht="17.25" x14ac:dyDescent="0.35">
      <c r="A1414" t="s">
        <v>9967</v>
      </c>
      <c r="B1414" s="17">
        <v>41.429000000000002</v>
      </c>
      <c r="C1414">
        <f t="shared" si="22"/>
        <v>33940.440600000031</v>
      </c>
    </row>
    <row r="1415" spans="1:3" ht="17.25" x14ac:dyDescent="0.35">
      <c r="A1415" t="s">
        <v>9968</v>
      </c>
      <c r="B1415" s="17">
        <v>39.442999999999998</v>
      </c>
      <c r="C1415">
        <f t="shared" si="22"/>
        <v>33979.88360000003</v>
      </c>
    </row>
    <row r="1416" spans="1:3" ht="17.25" x14ac:dyDescent="0.35">
      <c r="A1416" t="s">
        <v>9969</v>
      </c>
      <c r="B1416" s="17">
        <v>37.710999999999999</v>
      </c>
      <c r="C1416">
        <f t="shared" si="22"/>
        <v>34017.594600000033</v>
      </c>
    </row>
    <row r="1417" spans="1:3" ht="17.25" x14ac:dyDescent="0.35">
      <c r="A1417" t="s">
        <v>9970</v>
      </c>
      <c r="B1417" s="17">
        <v>35.707000000000001</v>
      </c>
      <c r="C1417">
        <f t="shared" si="22"/>
        <v>34053.301600000035</v>
      </c>
    </row>
    <row r="1418" spans="1:3" ht="17.25" x14ac:dyDescent="0.35">
      <c r="A1418" t="s">
        <v>9971</v>
      </c>
      <c r="B1418" s="17">
        <v>34.22</v>
      </c>
      <c r="C1418">
        <f t="shared" si="22"/>
        <v>34087.521600000036</v>
      </c>
    </row>
    <row r="1419" spans="1:3" ht="17.25" x14ac:dyDescent="0.35">
      <c r="A1419" t="s">
        <v>9972</v>
      </c>
      <c r="B1419" s="17">
        <v>33.069000000000003</v>
      </c>
      <c r="C1419">
        <f t="shared" si="22"/>
        <v>34120.59060000004</v>
      </c>
    </row>
    <row r="1420" spans="1:3" ht="17.25" x14ac:dyDescent="0.35">
      <c r="A1420" t="s">
        <v>9973</v>
      </c>
      <c r="B1420" s="17">
        <v>32.307000000000002</v>
      </c>
      <c r="C1420">
        <f t="shared" si="22"/>
        <v>34152.89760000004</v>
      </c>
    </row>
    <row r="1421" spans="1:3" ht="17.25" x14ac:dyDescent="0.35">
      <c r="A1421" t="s">
        <v>9974</v>
      </c>
      <c r="B1421" s="17">
        <v>30.731999999999999</v>
      </c>
      <c r="C1421">
        <f t="shared" si="22"/>
        <v>34183.629600000044</v>
      </c>
    </row>
    <row r="1422" spans="1:3" ht="17.25" x14ac:dyDescent="0.35">
      <c r="A1422" t="s">
        <v>9975</v>
      </c>
      <c r="B1422" s="17">
        <v>29.609000000000002</v>
      </c>
      <c r="C1422">
        <f t="shared" si="22"/>
        <v>34213.238600000041</v>
      </c>
    </row>
    <row r="1423" spans="1:3" ht="17.25" x14ac:dyDescent="0.35">
      <c r="A1423" t="s">
        <v>9976</v>
      </c>
      <c r="B1423" s="17">
        <v>27.280999999999999</v>
      </c>
      <c r="C1423">
        <f t="shared" si="22"/>
        <v>34240.519600000043</v>
      </c>
    </row>
    <row r="1424" spans="1:3" ht="17.25" x14ac:dyDescent="0.35">
      <c r="A1424" t="s">
        <v>9977</v>
      </c>
      <c r="B1424" s="17">
        <v>25.939</v>
      </c>
      <c r="C1424">
        <f t="shared" si="22"/>
        <v>34266.458600000042</v>
      </c>
    </row>
    <row r="1425" spans="1:3" ht="17.25" x14ac:dyDescent="0.35">
      <c r="A1425" t="s">
        <v>9978</v>
      </c>
      <c r="B1425" s="17">
        <v>26.023</v>
      </c>
      <c r="C1425">
        <f t="shared" si="22"/>
        <v>34292.481600000043</v>
      </c>
    </row>
    <row r="1426" spans="1:3" ht="17.25" x14ac:dyDescent="0.35">
      <c r="A1426" t="s">
        <v>9979</v>
      </c>
      <c r="B1426" s="17">
        <v>25.475000000000001</v>
      </c>
      <c r="C1426">
        <f t="shared" si="22"/>
        <v>34317.956600000041</v>
      </c>
    </row>
    <row r="1427" spans="1:3" ht="17.25" x14ac:dyDescent="0.35">
      <c r="A1427" t="s">
        <v>9980</v>
      </c>
      <c r="B1427" s="17">
        <v>25.071999999999999</v>
      </c>
      <c r="C1427">
        <f t="shared" si="22"/>
        <v>34343.028600000041</v>
      </c>
    </row>
    <row r="1428" spans="1:3" ht="17.25" x14ac:dyDescent="0.35">
      <c r="A1428" t="s">
        <v>9981</v>
      </c>
      <c r="B1428" s="17">
        <v>24.777000000000001</v>
      </c>
      <c r="C1428">
        <f t="shared" si="22"/>
        <v>34367.805600000043</v>
      </c>
    </row>
    <row r="1429" spans="1:3" ht="17.25" x14ac:dyDescent="0.35">
      <c r="A1429" t="s">
        <v>9982</v>
      </c>
      <c r="B1429" s="17">
        <v>23.742999999999999</v>
      </c>
      <c r="C1429">
        <f t="shared" si="22"/>
        <v>34391.548600000046</v>
      </c>
    </row>
    <row r="1430" spans="1:3" ht="17.25" x14ac:dyDescent="0.35">
      <c r="A1430" t="s">
        <v>9983</v>
      </c>
      <c r="B1430" s="17">
        <v>22.574000000000002</v>
      </c>
      <c r="C1430">
        <f t="shared" si="22"/>
        <v>34414.122600000046</v>
      </c>
    </row>
    <row r="1431" spans="1:3" ht="17.25" x14ac:dyDescent="0.35">
      <c r="A1431" t="s">
        <v>9984</v>
      </c>
      <c r="B1431" s="17">
        <v>20.986000000000001</v>
      </c>
      <c r="C1431">
        <f t="shared" si="22"/>
        <v>34435.108600000043</v>
      </c>
    </row>
    <row r="1432" spans="1:3" ht="17.25" x14ac:dyDescent="0.35">
      <c r="A1432" t="s">
        <v>9985</v>
      </c>
      <c r="B1432" s="17">
        <v>19.489000000000001</v>
      </c>
      <c r="C1432">
        <f t="shared" si="22"/>
        <v>34454.597600000045</v>
      </c>
    </row>
    <row r="1433" spans="1:3" ht="17.25" x14ac:dyDescent="0.35">
      <c r="A1433" t="s">
        <v>9986</v>
      </c>
      <c r="B1433" s="17">
        <v>18.780999999999999</v>
      </c>
      <c r="C1433">
        <f t="shared" si="22"/>
        <v>34473.378600000047</v>
      </c>
    </row>
    <row r="1434" spans="1:3" ht="17.25" x14ac:dyDescent="0.35">
      <c r="A1434" t="s">
        <v>9987</v>
      </c>
      <c r="B1434" s="17">
        <v>18.672000000000001</v>
      </c>
      <c r="C1434">
        <f t="shared" si="22"/>
        <v>34492.050600000046</v>
      </c>
    </row>
    <row r="1435" spans="1:3" ht="17.25" x14ac:dyDescent="0.35">
      <c r="A1435" t="s">
        <v>9990</v>
      </c>
      <c r="B1435" s="17">
        <v>17.859000000000002</v>
      </c>
      <c r="C1435">
        <f t="shared" si="22"/>
        <v>34509.909600000043</v>
      </c>
    </row>
    <row r="1436" spans="1:3" ht="17.25" x14ac:dyDescent="0.35">
      <c r="A1436" t="s">
        <v>9991</v>
      </c>
      <c r="B1436" s="17">
        <v>17.853999999999999</v>
      </c>
      <c r="C1436">
        <f t="shared" si="22"/>
        <v>34527.763600000042</v>
      </c>
    </row>
    <row r="1437" spans="1:3" ht="17.25" x14ac:dyDescent="0.35">
      <c r="A1437" t="s">
        <v>9992</v>
      </c>
      <c r="B1437" s="17">
        <v>18.05</v>
      </c>
      <c r="C1437">
        <f t="shared" si="22"/>
        <v>34545.813600000045</v>
      </c>
    </row>
    <row r="1438" spans="1:3" ht="17.25" x14ac:dyDescent="0.35">
      <c r="A1438" t="s">
        <v>9993</v>
      </c>
      <c r="B1438" s="17">
        <v>18.099</v>
      </c>
      <c r="C1438">
        <f t="shared" si="22"/>
        <v>34563.912600000047</v>
      </c>
    </row>
    <row r="1439" spans="1:3" ht="17.25" x14ac:dyDescent="0.35">
      <c r="A1439" t="s">
        <v>9994</v>
      </c>
      <c r="B1439" s="17">
        <v>18.053999999999998</v>
      </c>
      <c r="C1439">
        <f t="shared" si="22"/>
        <v>34581.966600000043</v>
      </c>
    </row>
    <row r="1440" spans="1:3" ht="17.25" x14ac:dyDescent="0.35">
      <c r="A1440" t="s">
        <v>9995</v>
      </c>
      <c r="B1440" s="17">
        <v>15.507</v>
      </c>
      <c r="C1440">
        <f t="shared" si="22"/>
        <v>34597.473600000041</v>
      </c>
    </row>
    <row r="1441" spans="1:3" ht="17.25" x14ac:dyDescent="0.35">
      <c r="A1441" t="s">
        <v>9996</v>
      </c>
      <c r="B1441" s="17">
        <v>17.324999999999999</v>
      </c>
      <c r="C1441">
        <f t="shared" si="22"/>
        <v>34614.798600000038</v>
      </c>
    </row>
    <row r="1442" spans="1:3" ht="17.25" x14ac:dyDescent="0.35">
      <c r="A1442" t="s">
        <v>9997</v>
      </c>
      <c r="B1442" s="17">
        <v>17.084</v>
      </c>
      <c r="C1442">
        <f t="shared" si="22"/>
        <v>34631.882600000041</v>
      </c>
    </row>
    <row r="1443" spans="1:3" ht="17.25" x14ac:dyDescent="0.35">
      <c r="A1443" t="s">
        <v>9998</v>
      </c>
      <c r="B1443" s="17">
        <v>16.766999999999999</v>
      </c>
      <c r="C1443">
        <f t="shared" si="22"/>
        <v>34648.649600000041</v>
      </c>
    </row>
    <row r="1444" spans="1:3" ht="17.25" x14ac:dyDescent="0.35">
      <c r="A1444" t="s">
        <v>9999</v>
      </c>
      <c r="B1444" s="17">
        <v>16.312000000000001</v>
      </c>
      <c r="C1444">
        <f t="shared" si="22"/>
        <v>34664.961600000039</v>
      </c>
    </row>
    <row r="1445" spans="1:3" ht="17.25" x14ac:dyDescent="0.35">
      <c r="A1445" t="s">
        <v>10000</v>
      </c>
      <c r="B1445" s="17">
        <v>15.866</v>
      </c>
      <c r="C1445">
        <f t="shared" si="22"/>
        <v>34680.827600000041</v>
      </c>
    </row>
    <row r="1446" spans="1:3" ht="17.25" x14ac:dyDescent="0.35">
      <c r="A1446" t="s">
        <v>10001</v>
      </c>
      <c r="B1446" s="17">
        <v>15.582000000000001</v>
      </c>
      <c r="C1446">
        <f t="shared" si="22"/>
        <v>34696.409600000043</v>
      </c>
    </row>
    <row r="1447" spans="1:3" ht="17.25" x14ac:dyDescent="0.35">
      <c r="A1447" t="s">
        <v>10002</v>
      </c>
      <c r="B1447" s="17">
        <v>15.135999999999999</v>
      </c>
      <c r="C1447">
        <f t="shared" si="22"/>
        <v>34711.545600000041</v>
      </c>
    </row>
    <row r="1448" spans="1:3" ht="17.25" x14ac:dyDescent="0.35">
      <c r="A1448" t="s">
        <v>10003</v>
      </c>
      <c r="B1448" s="17">
        <v>14.914</v>
      </c>
      <c r="C1448">
        <f t="shared" si="22"/>
        <v>34726.459600000038</v>
      </c>
    </row>
    <row r="1449" spans="1:3" ht="17.25" x14ac:dyDescent="0.35">
      <c r="A1449" t="s">
        <v>10004</v>
      </c>
      <c r="B1449" s="17">
        <v>14.417999999999999</v>
      </c>
      <c r="C1449">
        <f t="shared" si="22"/>
        <v>34740.877600000036</v>
      </c>
    </row>
    <row r="1450" spans="1:3" ht="17.25" x14ac:dyDescent="0.35">
      <c r="A1450" t="s">
        <v>10005</v>
      </c>
      <c r="B1450" s="17">
        <v>13.994999999999999</v>
      </c>
      <c r="C1450">
        <f t="shared" si="22"/>
        <v>34754.872600000039</v>
      </c>
    </row>
    <row r="1451" spans="1:3" ht="17.25" x14ac:dyDescent="0.35">
      <c r="A1451" t="s">
        <v>10006</v>
      </c>
      <c r="B1451" s="17">
        <v>13.92</v>
      </c>
      <c r="C1451">
        <f t="shared" si="22"/>
        <v>34768.792600000037</v>
      </c>
    </row>
    <row r="1452" spans="1:3" ht="17.25" x14ac:dyDescent="0.35">
      <c r="A1452" t="s">
        <v>10007</v>
      </c>
      <c r="B1452" s="17">
        <v>13.933999999999999</v>
      </c>
      <c r="C1452">
        <f t="shared" si="22"/>
        <v>34782.726600000038</v>
      </c>
    </row>
    <row r="1453" spans="1:3" ht="17.25" x14ac:dyDescent="0.35">
      <c r="A1453" t="s">
        <v>10008</v>
      </c>
      <c r="B1453" s="17">
        <v>13.808</v>
      </c>
      <c r="C1453">
        <f t="shared" si="22"/>
        <v>34796.534600000035</v>
      </c>
    </row>
    <row r="1454" spans="1:3" ht="17.25" x14ac:dyDescent="0.35">
      <c r="A1454" t="s">
        <v>10009</v>
      </c>
      <c r="B1454" s="17">
        <v>13.397</v>
      </c>
      <c r="C1454">
        <f t="shared" si="22"/>
        <v>34809.931600000033</v>
      </c>
    </row>
    <row r="1455" spans="1:3" ht="17.25" x14ac:dyDescent="0.35">
      <c r="A1455" t="s">
        <v>10010</v>
      </c>
      <c r="B1455" s="17">
        <v>13.08</v>
      </c>
      <c r="C1455">
        <f t="shared" si="22"/>
        <v>34823.011600000034</v>
      </c>
    </row>
    <row r="1456" spans="1:3" ht="17.25" x14ac:dyDescent="0.35">
      <c r="A1456" t="s">
        <v>10011</v>
      </c>
      <c r="B1456" s="17">
        <v>12.757999999999999</v>
      </c>
      <c r="C1456">
        <f t="shared" si="22"/>
        <v>34835.769600000036</v>
      </c>
    </row>
    <row r="1457" spans="1:3" ht="17.25" x14ac:dyDescent="0.35">
      <c r="A1457" t="s">
        <v>10012</v>
      </c>
      <c r="B1457" s="17">
        <v>12.645</v>
      </c>
      <c r="C1457">
        <f t="shared" si="22"/>
        <v>34848.414600000033</v>
      </c>
    </row>
    <row r="1458" spans="1:3" ht="17.25" x14ac:dyDescent="0.35">
      <c r="A1458" t="s">
        <v>10013</v>
      </c>
      <c r="B1458" s="17">
        <v>12.295</v>
      </c>
      <c r="C1458">
        <f t="shared" si="22"/>
        <v>34860.709600000031</v>
      </c>
    </row>
    <row r="1459" spans="1:3" ht="17.25" x14ac:dyDescent="0.35">
      <c r="A1459" t="s">
        <v>10014</v>
      </c>
      <c r="B1459" s="17">
        <v>11.878</v>
      </c>
      <c r="C1459">
        <f t="shared" si="22"/>
        <v>34872.587600000028</v>
      </c>
    </row>
    <row r="1460" spans="1:3" ht="17.25" x14ac:dyDescent="0.35">
      <c r="A1460" t="s">
        <v>10015</v>
      </c>
      <c r="B1460" s="17">
        <v>11.536</v>
      </c>
      <c r="C1460">
        <f t="shared" si="22"/>
        <v>34884.123600000028</v>
      </c>
    </row>
    <row r="1461" spans="1:3" ht="17.25" x14ac:dyDescent="0.35">
      <c r="A1461" t="s">
        <v>10016</v>
      </c>
      <c r="B1461" s="17">
        <v>11.364000000000001</v>
      </c>
      <c r="C1461">
        <f t="shared" si="22"/>
        <v>34895.487600000029</v>
      </c>
    </row>
    <row r="1462" spans="1:3" ht="17.25" x14ac:dyDescent="0.35">
      <c r="A1462" t="s">
        <v>10017</v>
      </c>
      <c r="B1462" s="17">
        <v>11.292</v>
      </c>
      <c r="C1462">
        <f t="shared" si="22"/>
        <v>34906.779600000031</v>
      </c>
    </row>
    <row r="1463" spans="1:3" ht="17.25" x14ac:dyDescent="0.35">
      <c r="A1463" t="s">
        <v>10018</v>
      </c>
      <c r="B1463" s="17">
        <v>10.891999999999999</v>
      </c>
      <c r="C1463">
        <f t="shared" si="22"/>
        <v>34917.671600000031</v>
      </c>
    </row>
    <row r="1464" spans="1:3" ht="17.25" x14ac:dyDescent="0.35">
      <c r="A1464" t="s">
        <v>10022</v>
      </c>
      <c r="B1464" s="17">
        <v>10.555999999999999</v>
      </c>
      <c r="C1464">
        <f t="shared" si="22"/>
        <v>34928.227600000027</v>
      </c>
    </row>
    <row r="1465" spans="1:3" ht="17.25" x14ac:dyDescent="0.35">
      <c r="A1465" t="s">
        <v>10023</v>
      </c>
      <c r="B1465" s="17">
        <v>10.108000000000001</v>
      </c>
      <c r="C1465">
        <f t="shared" si="22"/>
        <v>34938.335600000028</v>
      </c>
    </row>
    <row r="1466" spans="1:3" ht="17.25" x14ac:dyDescent="0.35">
      <c r="A1466" t="s">
        <v>10024</v>
      </c>
      <c r="B1466" s="17">
        <v>9.84</v>
      </c>
      <c r="C1466">
        <f t="shared" si="22"/>
        <v>34948.175600000024</v>
      </c>
    </row>
    <row r="1467" spans="1:3" ht="17.25" x14ac:dyDescent="0.35">
      <c r="A1467" t="s">
        <v>10025</v>
      </c>
      <c r="B1467" s="17">
        <v>9.3989999999999991</v>
      </c>
      <c r="C1467">
        <f t="shared" si="22"/>
        <v>34957.574600000022</v>
      </c>
    </row>
    <row r="1468" spans="1:3" ht="17.25" x14ac:dyDescent="0.35">
      <c r="A1468" t="s">
        <v>10026</v>
      </c>
      <c r="B1468" s="17">
        <v>9.2919999999999998</v>
      </c>
      <c r="C1468">
        <f t="shared" si="22"/>
        <v>34966.866600000023</v>
      </c>
    </row>
    <row r="1469" spans="1:3" ht="17.25" x14ac:dyDescent="0.35">
      <c r="A1469" t="s">
        <v>10027</v>
      </c>
      <c r="B1469" s="17">
        <v>9.2690000000000001</v>
      </c>
      <c r="C1469">
        <f t="shared" si="22"/>
        <v>34976.135600000023</v>
      </c>
    </row>
    <row r="1470" spans="1:3" ht="17.25" x14ac:dyDescent="0.35">
      <c r="A1470" t="s">
        <v>10028</v>
      </c>
      <c r="B1470" s="17">
        <v>9.2579999999999991</v>
      </c>
      <c r="C1470">
        <f t="shared" si="22"/>
        <v>34985.393600000025</v>
      </c>
    </row>
    <row r="1471" spans="1:3" ht="17.25" x14ac:dyDescent="0.35">
      <c r="A1471" t="s">
        <v>10029</v>
      </c>
      <c r="B1471" s="17">
        <v>9.0739999999999998</v>
      </c>
      <c r="C1471">
        <f t="shared" si="22"/>
        <v>34994.467600000025</v>
      </c>
    </row>
    <row r="1472" spans="1:3" ht="17.25" x14ac:dyDescent="0.35">
      <c r="A1472" t="s">
        <v>10030</v>
      </c>
      <c r="B1472" s="17">
        <v>8.98</v>
      </c>
      <c r="C1472">
        <f t="shared" si="22"/>
        <v>35003.447600000029</v>
      </c>
    </row>
    <row r="1473" spans="1:3" ht="17.25" x14ac:dyDescent="0.35">
      <c r="A1473" t="s">
        <v>10031</v>
      </c>
      <c r="B1473" s="17">
        <v>8.984</v>
      </c>
      <c r="C1473">
        <f t="shared" si="22"/>
        <v>35012.431600000025</v>
      </c>
    </row>
    <row r="1474" spans="1:3" ht="17.25" x14ac:dyDescent="0.35">
      <c r="A1474" t="s">
        <v>10032</v>
      </c>
      <c r="B1474" s="17">
        <v>8.9109999999999996</v>
      </c>
      <c r="C1474">
        <f t="shared" si="22"/>
        <v>35021.342600000025</v>
      </c>
    </row>
    <row r="1475" spans="1:3" ht="17.25" x14ac:dyDescent="0.35">
      <c r="A1475" t="s">
        <v>10033</v>
      </c>
      <c r="B1475" s="17">
        <v>8.6769999999999996</v>
      </c>
      <c r="C1475">
        <f t="shared" si="22"/>
        <v>35030.019600000029</v>
      </c>
    </row>
    <row r="1476" spans="1:3" ht="17.25" x14ac:dyDescent="0.35">
      <c r="A1476" t="s">
        <v>10034</v>
      </c>
      <c r="B1476" s="17">
        <v>8.73</v>
      </c>
      <c r="C1476">
        <f t="shared" ref="C1476:C1539" si="23">C1475+B1476</f>
        <v>35038.749600000032</v>
      </c>
    </row>
    <row r="1477" spans="1:3" ht="17.25" x14ac:dyDescent="0.35">
      <c r="A1477" t="s">
        <v>10035</v>
      </c>
      <c r="B1477" s="17">
        <v>11.34</v>
      </c>
      <c r="C1477">
        <f t="shared" si="23"/>
        <v>35050.089600000028</v>
      </c>
    </row>
    <row r="1478" spans="1:3" ht="17.25" x14ac:dyDescent="0.35">
      <c r="A1478" t="s">
        <v>10036</v>
      </c>
      <c r="B1478" s="17">
        <v>15.981999999999999</v>
      </c>
      <c r="C1478">
        <f t="shared" si="23"/>
        <v>35066.071600000032</v>
      </c>
    </row>
    <row r="1479" spans="1:3" ht="17.25" x14ac:dyDescent="0.35">
      <c r="A1479" t="s">
        <v>10037</v>
      </c>
      <c r="B1479" s="17">
        <v>11.233000000000001</v>
      </c>
      <c r="C1479">
        <f t="shared" si="23"/>
        <v>35077.304600000032</v>
      </c>
    </row>
    <row r="1480" spans="1:3" ht="17.25" x14ac:dyDescent="0.35">
      <c r="A1480" t="s">
        <v>10038</v>
      </c>
      <c r="B1480" s="17">
        <v>10.153</v>
      </c>
      <c r="C1480">
        <f t="shared" si="23"/>
        <v>35087.457600000031</v>
      </c>
    </row>
    <row r="1481" spans="1:3" ht="17.25" x14ac:dyDescent="0.35">
      <c r="A1481" t="s">
        <v>10039</v>
      </c>
      <c r="B1481" s="17">
        <v>9.5519999999999996</v>
      </c>
      <c r="C1481">
        <f t="shared" si="23"/>
        <v>35097.009600000034</v>
      </c>
    </row>
    <row r="1482" spans="1:3" ht="17.25" x14ac:dyDescent="0.35">
      <c r="A1482" t="s">
        <v>10040</v>
      </c>
      <c r="B1482" s="17">
        <v>9.3819999999999997</v>
      </c>
      <c r="C1482">
        <f t="shared" si="23"/>
        <v>35106.391600000032</v>
      </c>
    </row>
    <row r="1483" spans="1:3" ht="17.25" x14ac:dyDescent="0.35">
      <c r="A1483" t="s">
        <v>10041</v>
      </c>
      <c r="B1483" s="17">
        <v>9.1080000000000005</v>
      </c>
      <c r="C1483">
        <f t="shared" si="23"/>
        <v>35115.499600000032</v>
      </c>
    </row>
    <row r="1484" spans="1:3" ht="17.25" x14ac:dyDescent="0.35">
      <c r="A1484" t="s">
        <v>10042</v>
      </c>
      <c r="B1484" s="17">
        <v>9.0350000000000001</v>
      </c>
      <c r="C1484">
        <f t="shared" si="23"/>
        <v>35124.534600000035</v>
      </c>
    </row>
    <row r="1485" spans="1:3" ht="17.25" x14ac:dyDescent="0.35">
      <c r="A1485" t="s">
        <v>10043</v>
      </c>
      <c r="B1485" s="17">
        <v>9.0649999999999995</v>
      </c>
      <c r="C1485">
        <f t="shared" si="23"/>
        <v>35133.599600000038</v>
      </c>
    </row>
    <row r="1486" spans="1:3" ht="17.25" x14ac:dyDescent="0.35">
      <c r="A1486" t="s">
        <v>10044</v>
      </c>
      <c r="B1486" s="17">
        <v>8.7469999999999999</v>
      </c>
      <c r="C1486">
        <f t="shared" si="23"/>
        <v>35142.346600000041</v>
      </c>
    </row>
    <row r="1487" spans="1:3" ht="17.25" x14ac:dyDescent="0.35">
      <c r="A1487" t="s">
        <v>10045</v>
      </c>
      <c r="B1487" s="17">
        <v>8.6890000000000001</v>
      </c>
      <c r="C1487">
        <f t="shared" si="23"/>
        <v>35151.035600000039</v>
      </c>
    </row>
    <row r="1488" spans="1:3" ht="17.25" x14ac:dyDescent="0.35">
      <c r="A1488" t="s">
        <v>10046</v>
      </c>
      <c r="B1488" s="17">
        <v>8.6210000000000004</v>
      </c>
      <c r="C1488">
        <f t="shared" si="23"/>
        <v>35159.656600000038</v>
      </c>
    </row>
    <row r="1489" spans="1:3" ht="17.25" x14ac:dyDescent="0.35">
      <c r="A1489" t="s">
        <v>10047</v>
      </c>
      <c r="B1489" s="17">
        <v>8.6189999999999998</v>
      </c>
      <c r="C1489">
        <f t="shared" si="23"/>
        <v>35168.275600000037</v>
      </c>
    </row>
    <row r="1490" spans="1:3" ht="17.25" x14ac:dyDescent="0.35">
      <c r="A1490" t="s">
        <v>10048</v>
      </c>
      <c r="B1490" s="17">
        <v>8.4440000000000008</v>
      </c>
      <c r="C1490">
        <f t="shared" si="23"/>
        <v>35176.71960000004</v>
      </c>
    </row>
    <row r="1491" spans="1:3" ht="17.25" x14ac:dyDescent="0.35">
      <c r="A1491" t="s">
        <v>10049</v>
      </c>
      <c r="B1491" s="17">
        <v>8.4830000000000005</v>
      </c>
      <c r="C1491">
        <f t="shared" si="23"/>
        <v>35185.202600000041</v>
      </c>
    </row>
    <row r="1492" spans="1:3" ht="17.25" x14ac:dyDescent="0.35">
      <c r="A1492" t="s">
        <v>10050</v>
      </c>
      <c r="B1492" s="17">
        <v>8.3160000000000007</v>
      </c>
      <c r="C1492">
        <f t="shared" si="23"/>
        <v>35193.518600000039</v>
      </c>
    </row>
    <row r="1493" spans="1:3" ht="17.25" x14ac:dyDescent="0.35">
      <c r="A1493" t="s">
        <v>10051</v>
      </c>
      <c r="B1493" s="17">
        <v>8.3179999999999996</v>
      </c>
      <c r="C1493">
        <f t="shared" si="23"/>
        <v>35201.836600000039</v>
      </c>
    </row>
    <row r="1494" spans="1:3" ht="17.25" x14ac:dyDescent="0.35">
      <c r="A1494" t="s">
        <v>10054</v>
      </c>
      <c r="B1494" s="17">
        <v>8.3149999999999995</v>
      </c>
      <c r="C1494">
        <f t="shared" si="23"/>
        <v>35210.151600000041</v>
      </c>
    </row>
    <row r="1495" spans="1:3" ht="17.25" x14ac:dyDescent="0.35">
      <c r="A1495" t="s">
        <v>10055</v>
      </c>
      <c r="B1495" s="17">
        <v>8.0660000000000007</v>
      </c>
      <c r="C1495">
        <f t="shared" si="23"/>
        <v>35218.21760000004</v>
      </c>
    </row>
    <row r="1496" spans="1:3" ht="17.25" x14ac:dyDescent="0.35">
      <c r="A1496" t="s">
        <v>10056</v>
      </c>
      <c r="B1496" s="17">
        <v>7.82</v>
      </c>
      <c r="C1496">
        <f t="shared" si="23"/>
        <v>35226.03760000004</v>
      </c>
    </row>
    <row r="1497" spans="1:3" ht="17.25" x14ac:dyDescent="0.35">
      <c r="A1497" t="s">
        <v>10057</v>
      </c>
      <c r="B1497" s="17">
        <v>7.8220000000000001</v>
      </c>
      <c r="C1497">
        <f t="shared" si="23"/>
        <v>35233.85960000004</v>
      </c>
    </row>
    <row r="1498" spans="1:3" ht="17.25" x14ac:dyDescent="0.35">
      <c r="A1498" t="s">
        <v>10058</v>
      </c>
      <c r="B1498" s="17">
        <v>7.76</v>
      </c>
      <c r="C1498">
        <f t="shared" si="23"/>
        <v>35241.619600000042</v>
      </c>
    </row>
    <row r="1499" spans="1:3" ht="17.25" x14ac:dyDescent="0.35">
      <c r="A1499" t="s">
        <v>10059</v>
      </c>
      <c r="B1499" s="17">
        <v>7.63</v>
      </c>
      <c r="C1499">
        <f t="shared" si="23"/>
        <v>35249.249600000039</v>
      </c>
    </row>
    <row r="1500" spans="1:3" ht="17.25" x14ac:dyDescent="0.35">
      <c r="A1500" t="s">
        <v>10060</v>
      </c>
      <c r="B1500" s="17">
        <v>8.0410000000000004</v>
      </c>
      <c r="C1500">
        <f t="shared" si="23"/>
        <v>35257.290600000037</v>
      </c>
    </row>
    <row r="1501" spans="1:3" ht="17.25" x14ac:dyDescent="0.35">
      <c r="A1501" t="s">
        <v>10061</v>
      </c>
      <c r="B1501" s="17">
        <v>8.0229999999999997</v>
      </c>
      <c r="C1501">
        <f t="shared" si="23"/>
        <v>35265.313600000038</v>
      </c>
    </row>
    <row r="1502" spans="1:3" ht="17.25" x14ac:dyDescent="0.35">
      <c r="A1502" t="s">
        <v>10062</v>
      </c>
      <c r="B1502" s="17">
        <v>7.806</v>
      </c>
      <c r="C1502">
        <f t="shared" si="23"/>
        <v>35273.119600000035</v>
      </c>
    </row>
    <row r="1503" spans="1:3" ht="17.25" x14ac:dyDescent="0.35">
      <c r="A1503" t="s">
        <v>10063</v>
      </c>
      <c r="B1503" s="17">
        <v>8.4440000000000008</v>
      </c>
      <c r="C1503">
        <f t="shared" si="23"/>
        <v>35281.563600000038</v>
      </c>
    </row>
    <row r="1504" spans="1:3" ht="17.25" x14ac:dyDescent="0.35">
      <c r="A1504" t="s">
        <v>10064</v>
      </c>
      <c r="B1504" s="17">
        <v>7.827</v>
      </c>
      <c r="C1504">
        <f t="shared" si="23"/>
        <v>35289.390600000035</v>
      </c>
    </row>
    <row r="1505" spans="1:3" ht="17.25" x14ac:dyDescent="0.35">
      <c r="A1505" t="s">
        <v>10065</v>
      </c>
      <c r="B1505" s="17">
        <v>7.681</v>
      </c>
      <c r="C1505">
        <f t="shared" si="23"/>
        <v>35297.071600000032</v>
      </c>
    </row>
    <row r="1506" spans="1:3" ht="17.25" x14ac:dyDescent="0.35">
      <c r="A1506" t="s">
        <v>10066</v>
      </c>
      <c r="B1506" s="17">
        <v>8.0570000000000004</v>
      </c>
      <c r="C1506">
        <f t="shared" si="23"/>
        <v>35305.128600000033</v>
      </c>
    </row>
    <row r="1507" spans="1:3" ht="17.25" x14ac:dyDescent="0.35">
      <c r="A1507" t="s">
        <v>10067</v>
      </c>
      <c r="B1507" s="17">
        <v>7.681</v>
      </c>
      <c r="C1507">
        <f t="shared" si="23"/>
        <v>35312.80960000003</v>
      </c>
    </row>
    <row r="1508" spans="1:3" ht="17.25" x14ac:dyDescent="0.35">
      <c r="A1508" t="s">
        <v>10068</v>
      </c>
      <c r="B1508" s="17">
        <v>7.5309999999999997</v>
      </c>
      <c r="C1508">
        <f t="shared" si="23"/>
        <v>35320.340600000032</v>
      </c>
    </row>
    <row r="1509" spans="1:3" ht="17.25" x14ac:dyDescent="0.35">
      <c r="A1509" t="s">
        <v>10069</v>
      </c>
      <c r="B1509" s="17">
        <v>7.34</v>
      </c>
      <c r="C1509">
        <f t="shared" si="23"/>
        <v>35327.680600000029</v>
      </c>
    </row>
    <row r="1510" spans="1:3" ht="17.25" x14ac:dyDescent="0.35">
      <c r="A1510" t="s">
        <v>10070</v>
      </c>
      <c r="B1510" s="17">
        <v>7.2160000000000002</v>
      </c>
      <c r="C1510">
        <f t="shared" si="23"/>
        <v>35334.896600000029</v>
      </c>
    </row>
    <row r="1511" spans="1:3" ht="17.25" x14ac:dyDescent="0.35">
      <c r="A1511" t="s">
        <v>10071</v>
      </c>
      <c r="B1511" s="17">
        <v>7.0279999999999996</v>
      </c>
      <c r="C1511">
        <f t="shared" si="23"/>
        <v>35341.924600000028</v>
      </c>
    </row>
    <row r="1512" spans="1:3" ht="17.25" x14ac:dyDescent="0.35">
      <c r="A1512" t="s">
        <v>10072</v>
      </c>
      <c r="B1512" s="17">
        <v>6.7759999999999998</v>
      </c>
      <c r="C1512">
        <f t="shared" si="23"/>
        <v>35348.700600000026</v>
      </c>
    </row>
    <row r="1513" spans="1:3" ht="17.25" x14ac:dyDescent="0.35">
      <c r="A1513" t="s">
        <v>10073</v>
      </c>
      <c r="B1513" s="17">
        <v>6.9480000000000004</v>
      </c>
      <c r="C1513">
        <f t="shared" si="23"/>
        <v>35355.648600000022</v>
      </c>
    </row>
    <row r="1514" spans="1:3" ht="17.25" x14ac:dyDescent="0.35">
      <c r="A1514" t="s">
        <v>10074</v>
      </c>
      <c r="B1514" s="17">
        <v>12.157999999999999</v>
      </c>
      <c r="C1514">
        <f t="shared" si="23"/>
        <v>35367.806600000025</v>
      </c>
    </row>
    <row r="1515" spans="1:3" ht="17.25" x14ac:dyDescent="0.35">
      <c r="A1515" t="s">
        <v>10075</v>
      </c>
      <c r="B1515" s="17">
        <v>11.478</v>
      </c>
      <c r="C1515">
        <f t="shared" si="23"/>
        <v>35379.284600000028</v>
      </c>
    </row>
    <row r="1516" spans="1:3" ht="17.25" x14ac:dyDescent="0.35">
      <c r="A1516" t="s">
        <v>10076</v>
      </c>
      <c r="B1516" s="17">
        <v>8.8699999999999992</v>
      </c>
      <c r="C1516">
        <f t="shared" si="23"/>
        <v>35388.154600000031</v>
      </c>
    </row>
    <row r="1517" spans="1:3" ht="17.25" x14ac:dyDescent="0.35">
      <c r="A1517" t="s">
        <v>10077</v>
      </c>
      <c r="B1517" s="17">
        <v>8.0909999999999993</v>
      </c>
      <c r="C1517">
        <f t="shared" si="23"/>
        <v>35396.245600000031</v>
      </c>
    </row>
    <row r="1518" spans="1:3" ht="17.25" x14ac:dyDescent="0.35">
      <c r="A1518" t="s">
        <v>10078</v>
      </c>
      <c r="B1518" s="17">
        <v>7.9009999999999998</v>
      </c>
      <c r="C1518">
        <f t="shared" si="23"/>
        <v>35404.146600000029</v>
      </c>
    </row>
    <row r="1519" spans="1:3" ht="17.25" x14ac:dyDescent="0.35">
      <c r="A1519" t="s">
        <v>10079</v>
      </c>
      <c r="B1519" s="17">
        <v>7.774</v>
      </c>
      <c r="C1519">
        <f t="shared" si="23"/>
        <v>35411.920600000027</v>
      </c>
    </row>
    <row r="1520" spans="1:3" ht="17.25" x14ac:dyDescent="0.35">
      <c r="A1520" t="s">
        <v>10080</v>
      </c>
      <c r="B1520" s="17">
        <v>7.8819999999999997</v>
      </c>
      <c r="C1520">
        <f t="shared" si="23"/>
        <v>35419.802600000025</v>
      </c>
    </row>
    <row r="1521" spans="1:3" ht="17.25" x14ac:dyDescent="0.35">
      <c r="A1521" t="s">
        <v>10081</v>
      </c>
      <c r="B1521" s="17">
        <v>7.5019999999999998</v>
      </c>
      <c r="C1521">
        <f t="shared" si="23"/>
        <v>35427.304600000025</v>
      </c>
    </row>
    <row r="1522" spans="1:3" ht="17.25" x14ac:dyDescent="0.35">
      <c r="A1522" t="s">
        <v>10082</v>
      </c>
      <c r="B1522" s="17">
        <v>7.54</v>
      </c>
      <c r="C1522">
        <f t="shared" si="23"/>
        <v>35434.844600000026</v>
      </c>
    </row>
    <row r="1523" spans="1:3" ht="17.25" x14ac:dyDescent="0.35">
      <c r="A1523" t="s">
        <v>10086</v>
      </c>
      <c r="B1523" s="17">
        <v>7.0810000000000004</v>
      </c>
      <c r="C1523">
        <f t="shared" si="23"/>
        <v>35441.925600000024</v>
      </c>
    </row>
    <row r="1524" spans="1:3" ht="17.25" x14ac:dyDescent="0.35">
      <c r="A1524" t="s">
        <v>10087</v>
      </c>
      <c r="B1524" s="17">
        <v>7.2009999999999996</v>
      </c>
      <c r="C1524">
        <f t="shared" si="23"/>
        <v>35449.126600000025</v>
      </c>
    </row>
    <row r="1525" spans="1:3" ht="17.25" x14ac:dyDescent="0.35">
      <c r="A1525" t="s">
        <v>10088</v>
      </c>
      <c r="B1525" s="17">
        <v>6.9509999999999996</v>
      </c>
      <c r="C1525">
        <f t="shared" si="23"/>
        <v>35456.077600000026</v>
      </c>
    </row>
    <row r="1526" spans="1:3" ht="17.25" x14ac:dyDescent="0.35">
      <c r="A1526" t="s">
        <v>10089</v>
      </c>
      <c r="B1526" s="17">
        <v>6.7889999999999997</v>
      </c>
      <c r="C1526">
        <f t="shared" si="23"/>
        <v>35462.866600000023</v>
      </c>
    </row>
    <row r="1527" spans="1:3" ht="17.25" x14ac:dyDescent="0.35">
      <c r="A1527" t="s">
        <v>10090</v>
      </c>
      <c r="B1527" s="17">
        <v>6.7439999999999998</v>
      </c>
      <c r="C1527">
        <f t="shared" si="23"/>
        <v>35469.610600000022</v>
      </c>
    </row>
    <row r="1528" spans="1:3" ht="17.25" x14ac:dyDescent="0.35">
      <c r="A1528" t="s">
        <v>10091</v>
      </c>
      <c r="B1528" s="17">
        <v>6.617</v>
      </c>
      <c r="C1528">
        <f t="shared" si="23"/>
        <v>35476.22760000002</v>
      </c>
    </row>
    <row r="1529" spans="1:3" ht="17.25" x14ac:dyDescent="0.35">
      <c r="A1529" t="s">
        <v>10092</v>
      </c>
      <c r="B1529" s="17">
        <v>6.4969999999999999</v>
      </c>
      <c r="C1529">
        <f t="shared" si="23"/>
        <v>35482.724600000023</v>
      </c>
    </row>
    <row r="1530" spans="1:3" ht="17.25" x14ac:dyDescent="0.35">
      <c r="A1530" t="s">
        <v>10093</v>
      </c>
      <c r="B1530" s="17">
        <v>6.39</v>
      </c>
      <c r="C1530">
        <f t="shared" si="23"/>
        <v>35489.114600000023</v>
      </c>
    </row>
    <row r="1531" spans="1:3" ht="17.25" x14ac:dyDescent="0.35">
      <c r="A1531" t="s">
        <v>10094</v>
      </c>
      <c r="B1531" s="17">
        <v>6.2530000000000001</v>
      </c>
      <c r="C1531">
        <f t="shared" si="23"/>
        <v>35495.36760000002</v>
      </c>
    </row>
    <row r="1532" spans="1:3" ht="17.25" x14ac:dyDescent="0.35">
      <c r="A1532" t="s">
        <v>10095</v>
      </c>
      <c r="B1532" s="17">
        <v>6.1689999999999996</v>
      </c>
      <c r="C1532">
        <f t="shared" si="23"/>
        <v>35501.536600000021</v>
      </c>
    </row>
    <row r="1533" spans="1:3" ht="17.25" x14ac:dyDescent="0.35">
      <c r="A1533" t="s">
        <v>10096</v>
      </c>
      <c r="B1533" s="17">
        <v>6.1630000000000003</v>
      </c>
      <c r="C1533">
        <f t="shared" si="23"/>
        <v>35507.699600000022</v>
      </c>
    </row>
    <row r="1534" spans="1:3" ht="17.25" x14ac:dyDescent="0.35">
      <c r="A1534" t="s">
        <v>10097</v>
      </c>
      <c r="B1534" s="17">
        <v>5.8579999999999997</v>
      </c>
      <c r="C1534">
        <f t="shared" si="23"/>
        <v>35513.557600000022</v>
      </c>
    </row>
    <row r="1535" spans="1:3" ht="17.25" x14ac:dyDescent="0.35">
      <c r="A1535" t="s">
        <v>10098</v>
      </c>
      <c r="B1535" s="17">
        <v>6.226</v>
      </c>
      <c r="C1535">
        <f t="shared" si="23"/>
        <v>35519.783600000024</v>
      </c>
    </row>
    <row r="1536" spans="1:3" ht="17.25" x14ac:dyDescent="0.35">
      <c r="A1536" t="s">
        <v>10099</v>
      </c>
      <c r="B1536" s="17">
        <v>6.8010000000000002</v>
      </c>
      <c r="C1536">
        <f t="shared" si="23"/>
        <v>35526.584600000024</v>
      </c>
    </row>
    <row r="1537" spans="1:3" ht="17.25" x14ac:dyDescent="0.35">
      <c r="A1537" t="s">
        <v>10100</v>
      </c>
      <c r="B1537" s="17">
        <v>6.0270000000000001</v>
      </c>
      <c r="C1537">
        <f t="shared" si="23"/>
        <v>35532.611600000026</v>
      </c>
    </row>
    <row r="1538" spans="1:3" ht="17.25" x14ac:dyDescent="0.35">
      <c r="A1538" t="s">
        <v>10101</v>
      </c>
      <c r="B1538" s="17">
        <v>5.8620000000000001</v>
      </c>
      <c r="C1538">
        <f t="shared" si="23"/>
        <v>35538.473600000027</v>
      </c>
    </row>
    <row r="1539" spans="1:3" ht="17.25" x14ac:dyDescent="0.35">
      <c r="A1539" t="s">
        <v>10102</v>
      </c>
      <c r="B1539" s="17">
        <v>5.649</v>
      </c>
      <c r="C1539">
        <f t="shared" si="23"/>
        <v>35544.122600000024</v>
      </c>
    </row>
    <row r="1540" spans="1:3" ht="17.25" x14ac:dyDescent="0.35">
      <c r="A1540" t="s">
        <v>10103</v>
      </c>
      <c r="B1540" s="17">
        <v>5.56</v>
      </c>
      <c r="C1540">
        <f t="shared" ref="C1540:C1603" si="24">C1539+B1540</f>
        <v>35549.682600000022</v>
      </c>
    </row>
    <row r="1541" spans="1:3" ht="17.25" x14ac:dyDescent="0.35">
      <c r="A1541" t="s">
        <v>10104</v>
      </c>
      <c r="B1541" s="17">
        <v>5.3470000000000004</v>
      </c>
      <c r="C1541">
        <f t="shared" si="24"/>
        <v>35555.029600000023</v>
      </c>
    </row>
    <row r="1542" spans="1:3" ht="17.25" x14ac:dyDescent="0.35">
      <c r="A1542" t="s">
        <v>10105</v>
      </c>
      <c r="B1542" s="17">
        <v>5.3620000000000001</v>
      </c>
      <c r="C1542">
        <f t="shared" si="24"/>
        <v>35560.391600000024</v>
      </c>
    </row>
    <row r="1543" spans="1:3" ht="17.25" x14ac:dyDescent="0.35">
      <c r="A1543" t="s">
        <v>10106</v>
      </c>
      <c r="B1543" s="17">
        <v>5.2009999999999996</v>
      </c>
      <c r="C1543">
        <f t="shared" si="24"/>
        <v>35565.592600000025</v>
      </c>
    </row>
    <row r="1544" spans="1:3" ht="17.25" x14ac:dyDescent="0.35">
      <c r="A1544" t="s">
        <v>10107</v>
      </c>
      <c r="B1544" s="17">
        <v>5.1539999999999999</v>
      </c>
      <c r="C1544">
        <f t="shared" si="24"/>
        <v>35570.746600000028</v>
      </c>
    </row>
    <row r="1545" spans="1:3" ht="17.25" x14ac:dyDescent="0.35">
      <c r="A1545" t="s">
        <v>10108</v>
      </c>
      <c r="B1545" s="17">
        <v>5.14</v>
      </c>
      <c r="C1545">
        <f t="shared" si="24"/>
        <v>35575.886600000027</v>
      </c>
    </row>
    <row r="1546" spans="1:3" ht="17.25" x14ac:dyDescent="0.35">
      <c r="A1546" t="s">
        <v>10109</v>
      </c>
      <c r="B1546" s="17">
        <v>5.0110000000000001</v>
      </c>
      <c r="C1546">
        <f t="shared" si="24"/>
        <v>35580.897600000026</v>
      </c>
    </row>
    <row r="1547" spans="1:3" ht="17.25" x14ac:dyDescent="0.35">
      <c r="A1547" t="s">
        <v>10110</v>
      </c>
      <c r="B1547" s="17">
        <v>4.9160000000000004</v>
      </c>
      <c r="C1547">
        <f t="shared" si="24"/>
        <v>35585.813600000023</v>
      </c>
    </row>
    <row r="1548" spans="1:3" ht="17.25" x14ac:dyDescent="0.35">
      <c r="A1548" t="s">
        <v>10111</v>
      </c>
      <c r="B1548" s="17">
        <v>4.9409999999999998</v>
      </c>
      <c r="C1548">
        <f t="shared" si="24"/>
        <v>35590.754600000022</v>
      </c>
    </row>
    <row r="1549" spans="1:3" ht="17.25" x14ac:dyDescent="0.35">
      <c r="A1549" t="s">
        <v>10112</v>
      </c>
      <c r="B1549" s="17">
        <v>4.7640000000000002</v>
      </c>
      <c r="C1549">
        <f t="shared" si="24"/>
        <v>35595.518600000025</v>
      </c>
    </row>
    <row r="1550" spans="1:3" ht="17.25" x14ac:dyDescent="0.35">
      <c r="A1550" t="s">
        <v>10113</v>
      </c>
      <c r="B1550" s="17">
        <v>4.6070000000000002</v>
      </c>
      <c r="C1550">
        <f t="shared" si="24"/>
        <v>35600.125600000028</v>
      </c>
    </row>
    <row r="1551" spans="1:3" ht="17.25" x14ac:dyDescent="0.35">
      <c r="A1551" t="s">
        <v>10114</v>
      </c>
      <c r="B1551" s="17">
        <v>4.5709999999999997</v>
      </c>
      <c r="C1551">
        <f t="shared" si="24"/>
        <v>35604.696600000032</v>
      </c>
    </row>
    <row r="1552" spans="1:3" ht="17.25" x14ac:dyDescent="0.35">
      <c r="A1552" t="s">
        <v>10115</v>
      </c>
      <c r="B1552" s="17">
        <v>4.5490000000000004</v>
      </c>
      <c r="C1552">
        <f t="shared" si="24"/>
        <v>35609.245600000031</v>
      </c>
    </row>
    <row r="1553" spans="1:3" ht="17.25" x14ac:dyDescent="0.35">
      <c r="A1553" t="s">
        <v>10118</v>
      </c>
      <c r="B1553" s="17">
        <v>4.5010000000000003</v>
      </c>
      <c r="C1553">
        <f t="shared" si="24"/>
        <v>35613.746600000028</v>
      </c>
    </row>
    <row r="1554" spans="1:3" ht="17.25" x14ac:dyDescent="0.35">
      <c r="A1554" t="s">
        <v>10119</v>
      </c>
      <c r="B1554" s="17">
        <v>4.5170000000000003</v>
      </c>
      <c r="C1554">
        <f t="shared" si="24"/>
        <v>35618.263600000028</v>
      </c>
    </row>
    <row r="1555" spans="1:3" ht="17.25" x14ac:dyDescent="0.35">
      <c r="A1555" t="s">
        <v>10120</v>
      </c>
      <c r="B1555" s="17">
        <v>4.625</v>
      </c>
      <c r="C1555">
        <f t="shared" si="24"/>
        <v>35622.888600000028</v>
      </c>
    </row>
    <row r="1556" spans="1:3" ht="17.25" x14ac:dyDescent="0.35">
      <c r="A1556" t="s">
        <v>10121</v>
      </c>
      <c r="B1556" s="17">
        <v>4.5999999999999996</v>
      </c>
      <c r="C1556">
        <f t="shared" si="24"/>
        <v>35627.488600000026</v>
      </c>
    </row>
    <row r="1557" spans="1:3" ht="17.25" x14ac:dyDescent="0.35">
      <c r="A1557" t="s">
        <v>10122</v>
      </c>
      <c r="B1557" s="17">
        <v>4.4660000000000002</v>
      </c>
      <c r="C1557">
        <f t="shared" si="24"/>
        <v>35631.954600000026</v>
      </c>
    </row>
    <row r="1558" spans="1:3" ht="17.25" x14ac:dyDescent="0.35">
      <c r="A1558" t="s">
        <v>10123</v>
      </c>
      <c r="B1558" s="17">
        <v>4.4829999999999997</v>
      </c>
      <c r="C1558">
        <f t="shared" si="24"/>
        <v>35636.437600000027</v>
      </c>
    </row>
    <row r="1559" spans="1:3" ht="17.25" x14ac:dyDescent="0.35">
      <c r="A1559" t="s">
        <v>10124</v>
      </c>
      <c r="B1559" s="17">
        <v>4.4820000000000002</v>
      </c>
      <c r="C1559">
        <f t="shared" si="24"/>
        <v>35640.91960000003</v>
      </c>
    </row>
    <row r="1560" spans="1:3" ht="17.25" x14ac:dyDescent="0.35">
      <c r="A1560" t="s">
        <v>10125</v>
      </c>
      <c r="B1560" s="17">
        <v>4.3860000000000001</v>
      </c>
      <c r="C1560">
        <f t="shared" si="24"/>
        <v>35645.305600000029</v>
      </c>
    </row>
    <row r="1561" spans="1:3" ht="17.25" x14ac:dyDescent="0.35">
      <c r="A1561" t="s">
        <v>10126</v>
      </c>
      <c r="B1561" s="17">
        <v>5</v>
      </c>
      <c r="C1561">
        <f t="shared" si="24"/>
        <v>35650.305600000029</v>
      </c>
    </row>
    <row r="1562" spans="1:3" ht="17.25" x14ac:dyDescent="0.35">
      <c r="A1562" t="s">
        <v>10127</v>
      </c>
      <c r="B1562" s="17">
        <v>4.5190000000000001</v>
      </c>
      <c r="C1562">
        <f t="shared" si="24"/>
        <v>35654.824600000029</v>
      </c>
    </row>
    <row r="1563" spans="1:3" ht="17.25" x14ac:dyDescent="0.35">
      <c r="A1563" t="s">
        <v>10128</v>
      </c>
      <c r="B1563" s="17">
        <v>4.3280000000000003</v>
      </c>
      <c r="C1563">
        <f t="shared" si="24"/>
        <v>35659.15260000003</v>
      </c>
    </row>
    <row r="1564" spans="1:3" ht="17.25" x14ac:dyDescent="0.35">
      <c r="A1564" t="s">
        <v>10129</v>
      </c>
      <c r="B1564" s="17">
        <v>4.2560000000000002</v>
      </c>
      <c r="C1564">
        <f t="shared" si="24"/>
        <v>35663.408600000032</v>
      </c>
    </row>
    <row r="1565" spans="1:3" ht="17.25" x14ac:dyDescent="0.35">
      <c r="A1565" t="s">
        <v>10130</v>
      </c>
      <c r="B1565" s="17">
        <v>4.1539999999999999</v>
      </c>
      <c r="C1565">
        <f t="shared" si="24"/>
        <v>35667.562600000034</v>
      </c>
    </row>
    <row r="1566" spans="1:3" ht="17.25" x14ac:dyDescent="0.35">
      <c r="A1566" t="s">
        <v>10131</v>
      </c>
      <c r="B1566" s="17">
        <v>3.9369999999999998</v>
      </c>
      <c r="C1566">
        <f t="shared" si="24"/>
        <v>35671.499600000032</v>
      </c>
    </row>
    <row r="1567" spans="1:3" ht="17.25" x14ac:dyDescent="0.35">
      <c r="A1567" t="s">
        <v>10132</v>
      </c>
      <c r="B1567" s="17">
        <v>3.9129999999999998</v>
      </c>
      <c r="C1567">
        <f t="shared" si="24"/>
        <v>35675.412600000032</v>
      </c>
    </row>
    <row r="1568" spans="1:3" ht="17.25" x14ac:dyDescent="0.35">
      <c r="A1568" t="s">
        <v>10133</v>
      </c>
      <c r="B1568" s="17">
        <v>4.1920000000000002</v>
      </c>
      <c r="C1568">
        <f t="shared" si="24"/>
        <v>35679.604600000035</v>
      </c>
    </row>
    <row r="1569" spans="1:3" ht="17.25" x14ac:dyDescent="0.35">
      <c r="A1569" t="s">
        <v>10134</v>
      </c>
      <c r="B1569" s="17">
        <v>4.2770000000000001</v>
      </c>
      <c r="C1569">
        <f t="shared" si="24"/>
        <v>35683.881600000037</v>
      </c>
    </row>
    <row r="1570" spans="1:3" ht="17.25" x14ac:dyDescent="0.35">
      <c r="A1570" t="s">
        <v>10135</v>
      </c>
      <c r="B1570" s="17">
        <v>4.335</v>
      </c>
      <c r="C1570">
        <f t="shared" si="24"/>
        <v>35688.216600000036</v>
      </c>
    </row>
    <row r="1571" spans="1:3" ht="17.25" x14ac:dyDescent="0.35">
      <c r="A1571" t="s">
        <v>10136</v>
      </c>
      <c r="B1571" s="17">
        <v>4.2919999999999998</v>
      </c>
      <c r="C1571">
        <f t="shared" si="24"/>
        <v>35692.508600000037</v>
      </c>
    </row>
    <row r="1572" spans="1:3" ht="17.25" x14ac:dyDescent="0.35">
      <c r="A1572" t="s">
        <v>10137</v>
      </c>
      <c r="B1572" s="17">
        <v>4.2309999999999999</v>
      </c>
      <c r="C1572">
        <f t="shared" si="24"/>
        <v>35696.739600000037</v>
      </c>
    </row>
    <row r="1573" spans="1:3" ht="17.25" x14ac:dyDescent="0.35">
      <c r="A1573" t="s">
        <v>10138</v>
      </c>
      <c r="B1573" s="17">
        <v>4.2290000000000001</v>
      </c>
      <c r="C1573">
        <f t="shared" si="24"/>
        <v>35700.968600000037</v>
      </c>
    </row>
    <row r="1574" spans="1:3" ht="17.25" x14ac:dyDescent="0.35">
      <c r="A1574" t="s">
        <v>10139</v>
      </c>
      <c r="B1574" s="17">
        <v>4.04</v>
      </c>
      <c r="C1574">
        <f t="shared" si="24"/>
        <v>35705.008600000037</v>
      </c>
    </row>
    <row r="1575" spans="1:3" ht="17.25" x14ac:dyDescent="0.35">
      <c r="A1575" t="s">
        <v>10140</v>
      </c>
      <c r="B1575" s="17">
        <v>3.8580000000000001</v>
      </c>
      <c r="C1575">
        <f t="shared" si="24"/>
        <v>35708.866600000038</v>
      </c>
    </row>
    <row r="1576" spans="1:3" ht="17.25" x14ac:dyDescent="0.35">
      <c r="A1576" t="s">
        <v>10141</v>
      </c>
      <c r="B1576" s="17">
        <v>3.9529999999999998</v>
      </c>
      <c r="C1576">
        <f t="shared" si="24"/>
        <v>35712.819600000039</v>
      </c>
    </row>
    <row r="1577" spans="1:3" ht="17.25" x14ac:dyDescent="0.35">
      <c r="A1577" t="s">
        <v>10142</v>
      </c>
      <c r="B1577" s="17">
        <v>3.6139999999999999</v>
      </c>
      <c r="C1577">
        <f t="shared" si="24"/>
        <v>35716.43360000004</v>
      </c>
    </row>
    <row r="1578" spans="1:3" ht="17.25" x14ac:dyDescent="0.35">
      <c r="A1578" t="s">
        <v>10143</v>
      </c>
      <c r="B1578" s="17">
        <v>3.8639999999999999</v>
      </c>
      <c r="C1578">
        <f t="shared" si="24"/>
        <v>35720.297600000042</v>
      </c>
    </row>
    <row r="1579" spans="1:3" ht="17.25" x14ac:dyDescent="0.35">
      <c r="A1579" t="s">
        <v>10144</v>
      </c>
      <c r="B1579" s="17">
        <v>3.7240000000000002</v>
      </c>
      <c r="C1579">
        <f t="shared" si="24"/>
        <v>35724.021600000044</v>
      </c>
    </row>
    <row r="1580" spans="1:3" ht="17.25" x14ac:dyDescent="0.35">
      <c r="A1580" t="s">
        <v>10145</v>
      </c>
      <c r="B1580" s="17">
        <v>3.7530000000000001</v>
      </c>
      <c r="C1580">
        <f t="shared" si="24"/>
        <v>35727.774600000041</v>
      </c>
    </row>
    <row r="1581" spans="1:3" ht="17.25" x14ac:dyDescent="0.35">
      <c r="A1581" t="s">
        <v>10146</v>
      </c>
      <c r="B1581" s="17">
        <v>3.8860000000000001</v>
      </c>
      <c r="C1581">
        <f t="shared" si="24"/>
        <v>35731.660600000039</v>
      </c>
    </row>
    <row r="1582" spans="1:3" ht="17.25" x14ac:dyDescent="0.35">
      <c r="A1582" t="s">
        <v>10147</v>
      </c>
      <c r="B1582" s="17">
        <v>3.9060000000000001</v>
      </c>
      <c r="C1582">
        <f t="shared" si="24"/>
        <v>35735.566600000042</v>
      </c>
    </row>
    <row r="1583" spans="1:3" ht="17.25" x14ac:dyDescent="0.35">
      <c r="A1583" t="s">
        <v>10150</v>
      </c>
      <c r="B1583" s="17">
        <v>3.7280000000000002</v>
      </c>
      <c r="C1583">
        <f t="shared" si="24"/>
        <v>35739.294600000045</v>
      </c>
    </row>
    <row r="1584" spans="1:3" ht="17.25" x14ac:dyDescent="0.35">
      <c r="A1584" t="s">
        <v>10151</v>
      </c>
      <c r="B1584" s="17">
        <v>3.4580000000000002</v>
      </c>
      <c r="C1584">
        <f t="shared" si="24"/>
        <v>35742.752600000043</v>
      </c>
    </row>
    <row r="1585" spans="1:3" ht="17.25" x14ac:dyDescent="0.35">
      <c r="A1585" t="s">
        <v>10152</v>
      </c>
      <c r="B1585" s="17">
        <v>3.3250000000000002</v>
      </c>
      <c r="C1585">
        <f t="shared" si="24"/>
        <v>35746.077600000041</v>
      </c>
    </row>
    <row r="1586" spans="1:3" ht="17.25" x14ac:dyDescent="0.35">
      <c r="A1586" t="s">
        <v>10153</v>
      </c>
      <c r="B1586" s="17">
        <v>3.3519999999999999</v>
      </c>
      <c r="C1586">
        <f t="shared" si="24"/>
        <v>35749.429600000039</v>
      </c>
    </row>
    <row r="1587" spans="1:3" ht="17.25" x14ac:dyDescent="0.35">
      <c r="A1587" t="s">
        <v>10154</v>
      </c>
      <c r="B1587" s="17">
        <v>3.16</v>
      </c>
      <c r="C1587">
        <f t="shared" si="24"/>
        <v>35752.589600000043</v>
      </c>
    </row>
    <row r="1588" spans="1:3" ht="17.25" x14ac:dyDescent="0.35">
      <c r="A1588" t="s">
        <v>10155</v>
      </c>
      <c r="B1588" s="17">
        <v>5.2809999999999997</v>
      </c>
      <c r="C1588">
        <f t="shared" si="24"/>
        <v>35757.870600000046</v>
      </c>
    </row>
    <row r="1589" spans="1:3" ht="17.25" x14ac:dyDescent="0.35">
      <c r="A1589" t="s">
        <v>10156</v>
      </c>
      <c r="B1589" s="17">
        <v>5.8049999999999997</v>
      </c>
      <c r="C1589">
        <f t="shared" si="24"/>
        <v>35763.675600000046</v>
      </c>
    </row>
    <row r="1590" spans="1:3" ht="17.25" x14ac:dyDescent="0.35">
      <c r="A1590" t="s">
        <v>10157</v>
      </c>
      <c r="B1590" s="17">
        <v>3.7109999999999999</v>
      </c>
      <c r="C1590">
        <f t="shared" si="24"/>
        <v>35767.386600000049</v>
      </c>
    </row>
    <row r="1591" spans="1:3" ht="17.25" x14ac:dyDescent="0.35">
      <c r="A1591" t="s">
        <v>10158</v>
      </c>
      <c r="B1591" s="17">
        <v>3.1949999999999998</v>
      </c>
      <c r="C1591">
        <f t="shared" si="24"/>
        <v>35770.581600000049</v>
      </c>
    </row>
    <row r="1592" spans="1:3" ht="17.25" x14ac:dyDescent="0.35">
      <c r="A1592" t="s">
        <v>10159</v>
      </c>
      <c r="B1592" s="17">
        <v>3.956</v>
      </c>
      <c r="C1592">
        <f t="shared" si="24"/>
        <v>35774.537600000047</v>
      </c>
    </row>
    <row r="1593" spans="1:3" ht="17.25" x14ac:dyDescent="0.35">
      <c r="A1593" t="s">
        <v>10160</v>
      </c>
      <c r="B1593" s="17">
        <v>3.0939999999999999</v>
      </c>
      <c r="C1593">
        <f t="shared" si="24"/>
        <v>35777.631600000044</v>
      </c>
    </row>
    <row r="1594" spans="1:3" ht="17.25" x14ac:dyDescent="0.35">
      <c r="A1594" t="s">
        <v>10161</v>
      </c>
      <c r="B1594" s="17">
        <v>2.8069999999999999</v>
      </c>
      <c r="C1594">
        <f t="shared" si="24"/>
        <v>35780.438600000045</v>
      </c>
    </row>
    <row r="1595" spans="1:3" ht="17.25" x14ac:dyDescent="0.35">
      <c r="A1595" t="s">
        <v>10162</v>
      </c>
      <c r="B1595" s="17">
        <v>2.7509999999999999</v>
      </c>
      <c r="C1595">
        <f t="shared" si="24"/>
        <v>35783.189600000042</v>
      </c>
    </row>
    <row r="1596" spans="1:3" ht="17.25" x14ac:dyDescent="0.35">
      <c r="A1596" t="s">
        <v>10163</v>
      </c>
      <c r="B1596" s="17">
        <v>2.7269999999999999</v>
      </c>
      <c r="C1596">
        <f t="shared" si="24"/>
        <v>35785.91660000004</v>
      </c>
    </row>
    <row r="1597" spans="1:3" ht="17.25" x14ac:dyDescent="0.35">
      <c r="A1597" t="s">
        <v>10164</v>
      </c>
      <c r="B1597" s="17">
        <v>2.7</v>
      </c>
      <c r="C1597">
        <f t="shared" si="24"/>
        <v>35788.616600000038</v>
      </c>
    </row>
    <row r="1598" spans="1:3" ht="17.25" x14ac:dyDescent="0.35">
      <c r="A1598" t="s">
        <v>10165</v>
      </c>
      <c r="B1598" s="17">
        <v>2.758</v>
      </c>
      <c r="C1598">
        <f t="shared" si="24"/>
        <v>35791.374600000039</v>
      </c>
    </row>
    <row r="1599" spans="1:3" ht="17.25" x14ac:dyDescent="0.35">
      <c r="A1599" t="s">
        <v>10166</v>
      </c>
      <c r="B1599" s="17">
        <v>5.774</v>
      </c>
      <c r="C1599">
        <f t="shared" si="24"/>
        <v>35797.148600000037</v>
      </c>
    </row>
    <row r="1600" spans="1:3" ht="17.25" x14ac:dyDescent="0.35">
      <c r="A1600" t="s">
        <v>10167</v>
      </c>
      <c r="B1600" s="17">
        <v>7.1779999999999999</v>
      </c>
      <c r="C1600">
        <f t="shared" si="24"/>
        <v>35804.326600000037</v>
      </c>
    </row>
    <row r="1601" spans="1:3" ht="17.25" x14ac:dyDescent="0.35">
      <c r="A1601" t="s">
        <v>10168</v>
      </c>
      <c r="B1601" s="17">
        <v>21.782</v>
      </c>
      <c r="C1601">
        <f t="shared" si="24"/>
        <v>35826.108600000036</v>
      </c>
    </row>
    <row r="1602" spans="1:3" ht="17.25" x14ac:dyDescent="0.35">
      <c r="A1602" t="s">
        <v>10169</v>
      </c>
      <c r="B1602" s="17">
        <v>6.98</v>
      </c>
      <c r="C1602">
        <f t="shared" si="24"/>
        <v>35833.088600000039</v>
      </c>
    </row>
    <row r="1603" spans="1:3" ht="17.25" x14ac:dyDescent="0.35">
      <c r="A1603" t="s">
        <v>10170</v>
      </c>
      <c r="B1603" s="17">
        <v>4.6059999999999999</v>
      </c>
      <c r="C1603">
        <f t="shared" si="24"/>
        <v>35837.694600000039</v>
      </c>
    </row>
    <row r="1604" spans="1:3" ht="17.25" x14ac:dyDescent="0.35">
      <c r="A1604" t="s">
        <v>10171</v>
      </c>
      <c r="B1604" s="17">
        <v>6.7590000000000003</v>
      </c>
      <c r="C1604">
        <f t="shared" ref="C1604:C1667" si="25">C1603+B1604</f>
        <v>35844.453600000037</v>
      </c>
    </row>
    <row r="1605" spans="1:3" ht="17.25" x14ac:dyDescent="0.35">
      <c r="A1605" t="s">
        <v>10172</v>
      </c>
      <c r="B1605" s="17">
        <v>9.5920000000000005</v>
      </c>
      <c r="C1605">
        <f t="shared" si="25"/>
        <v>35854.045600000034</v>
      </c>
    </row>
    <row r="1606" spans="1:3" ht="17.25" x14ac:dyDescent="0.35">
      <c r="A1606" t="s">
        <v>10173</v>
      </c>
      <c r="B1606" s="17">
        <v>6.8579999999999997</v>
      </c>
      <c r="C1606">
        <f t="shared" si="25"/>
        <v>35860.903600000034</v>
      </c>
    </row>
    <row r="1607" spans="1:3" ht="17.25" x14ac:dyDescent="0.35">
      <c r="A1607" t="s">
        <v>10174</v>
      </c>
      <c r="B1607" s="17">
        <v>5.7009999999999996</v>
      </c>
      <c r="C1607">
        <f t="shared" si="25"/>
        <v>35866.604600000035</v>
      </c>
    </row>
    <row r="1608" spans="1:3" ht="17.25" x14ac:dyDescent="0.35">
      <c r="A1608" t="s">
        <v>10175</v>
      </c>
      <c r="B1608" s="17">
        <v>5.2080000000000002</v>
      </c>
      <c r="C1608">
        <f t="shared" si="25"/>
        <v>35871.812600000034</v>
      </c>
    </row>
    <row r="1609" spans="1:3" ht="17.25" x14ac:dyDescent="0.35">
      <c r="A1609" t="s">
        <v>10176</v>
      </c>
      <c r="B1609" s="17">
        <v>6.3639999999999999</v>
      </c>
      <c r="C1609">
        <f t="shared" si="25"/>
        <v>35878.176600000035</v>
      </c>
    </row>
    <row r="1610" spans="1:3" ht="17.25" x14ac:dyDescent="0.35">
      <c r="A1610" t="s">
        <v>10177</v>
      </c>
      <c r="B1610" s="17">
        <v>6.7880000000000003</v>
      </c>
      <c r="C1610">
        <f t="shared" si="25"/>
        <v>35884.964600000036</v>
      </c>
    </row>
    <row r="1611" spans="1:3" ht="17.25" x14ac:dyDescent="0.35">
      <c r="A1611" t="s">
        <v>10178</v>
      </c>
      <c r="B1611" s="17">
        <v>7.8869999999999996</v>
      </c>
      <c r="C1611">
        <f t="shared" si="25"/>
        <v>35892.851600000038</v>
      </c>
    </row>
    <row r="1612" spans="1:3" ht="17.25" x14ac:dyDescent="0.35">
      <c r="A1612" t="s">
        <v>10179</v>
      </c>
      <c r="B1612" s="17">
        <v>7.0339999999999998</v>
      </c>
      <c r="C1612">
        <f t="shared" si="25"/>
        <v>35899.885600000038</v>
      </c>
    </row>
    <row r="1613" spans="1:3" ht="17.25" x14ac:dyDescent="0.35">
      <c r="A1613" t="s">
        <v>10180</v>
      </c>
      <c r="B1613" s="17">
        <v>5.0010000000000003</v>
      </c>
      <c r="C1613">
        <f t="shared" si="25"/>
        <v>35904.886600000034</v>
      </c>
    </row>
    <row r="1614" spans="1:3" ht="17.25" x14ac:dyDescent="0.35">
      <c r="A1614" t="s">
        <v>10182</v>
      </c>
      <c r="B1614" s="17">
        <v>4.4379999999999997</v>
      </c>
      <c r="C1614">
        <f t="shared" si="25"/>
        <v>35909.324600000036</v>
      </c>
    </row>
    <row r="1615" spans="1:3" ht="17.25" x14ac:dyDescent="0.35">
      <c r="A1615" t="s">
        <v>10183</v>
      </c>
      <c r="B1615" s="17">
        <v>4.3970000000000002</v>
      </c>
      <c r="C1615">
        <f t="shared" si="25"/>
        <v>35913.721600000034</v>
      </c>
    </row>
    <row r="1616" spans="1:3" ht="17.25" x14ac:dyDescent="0.35">
      <c r="A1616" t="s">
        <v>10184</v>
      </c>
      <c r="B1616" s="17">
        <v>4.6130000000000004</v>
      </c>
      <c r="C1616">
        <f t="shared" si="25"/>
        <v>35918.334600000031</v>
      </c>
    </row>
    <row r="1617" spans="1:3" ht="17.25" x14ac:dyDescent="0.35">
      <c r="A1617" t="s">
        <v>10185</v>
      </c>
      <c r="B1617" s="17">
        <v>3.5710000000000002</v>
      </c>
      <c r="C1617">
        <f t="shared" si="25"/>
        <v>35921.905600000035</v>
      </c>
    </row>
    <row r="1618" spans="1:3" ht="17.25" x14ac:dyDescent="0.35">
      <c r="A1618" t="s">
        <v>10186</v>
      </c>
      <c r="B1618" s="17">
        <v>3.3250000000000002</v>
      </c>
      <c r="C1618">
        <f t="shared" si="25"/>
        <v>35925.230600000032</v>
      </c>
    </row>
    <row r="1619" spans="1:3" ht="17.25" x14ac:dyDescent="0.35">
      <c r="A1619" t="s">
        <v>10187</v>
      </c>
      <c r="B1619" s="17">
        <v>3.1760000000000002</v>
      </c>
      <c r="C1619">
        <f t="shared" si="25"/>
        <v>35928.406600000031</v>
      </c>
    </row>
    <row r="1620" spans="1:3" ht="17.25" x14ac:dyDescent="0.35">
      <c r="A1620" t="s">
        <v>10188</v>
      </c>
      <c r="B1620" s="17">
        <v>4.6900000000000004</v>
      </c>
      <c r="C1620">
        <f t="shared" si="25"/>
        <v>35933.096600000034</v>
      </c>
    </row>
    <row r="1621" spans="1:3" ht="17.25" x14ac:dyDescent="0.35">
      <c r="A1621" t="s">
        <v>10189</v>
      </c>
      <c r="B1621" s="17">
        <v>3.2010000000000001</v>
      </c>
      <c r="C1621">
        <f t="shared" si="25"/>
        <v>35936.297600000034</v>
      </c>
    </row>
    <row r="1622" spans="1:3" ht="17.25" x14ac:dyDescent="0.35">
      <c r="A1622" t="s">
        <v>10190</v>
      </c>
      <c r="B1622" s="17">
        <v>4.1360000000000001</v>
      </c>
      <c r="C1622">
        <f t="shared" si="25"/>
        <v>35940.433600000033</v>
      </c>
    </row>
    <row r="1623" spans="1:3" ht="17.25" x14ac:dyDescent="0.35">
      <c r="A1623" t="s">
        <v>10191</v>
      </c>
      <c r="B1623" s="17">
        <v>4.9909999999999997</v>
      </c>
      <c r="C1623">
        <f t="shared" si="25"/>
        <v>35945.424600000035</v>
      </c>
    </row>
    <row r="1624" spans="1:3" ht="17.25" x14ac:dyDescent="0.35">
      <c r="A1624" t="s">
        <v>10192</v>
      </c>
      <c r="B1624" s="17">
        <v>9.9120000000000008</v>
      </c>
      <c r="C1624">
        <f t="shared" si="25"/>
        <v>35955.336600000031</v>
      </c>
    </row>
    <row r="1625" spans="1:3" ht="17.25" x14ac:dyDescent="0.35">
      <c r="A1625" t="s">
        <v>10193</v>
      </c>
      <c r="B1625" s="17">
        <v>6.3769999999999998</v>
      </c>
      <c r="C1625">
        <f t="shared" si="25"/>
        <v>35961.713600000032</v>
      </c>
    </row>
    <row r="1626" spans="1:3" ht="17.25" x14ac:dyDescent="0.35">
      <c r="A1626" t="s">
        <v>10194</v>
      </c>
      <c r="B1626" s="17">
        <v>4.218</v>
      </c>
      <c r="C1626">
        <f t="shared" si="25"/>
        <v>35965.931600000033</v>
      </c>
    </row>
    <row r="1627" spans="1:3" ht="17.25" x14ac:dyDescent="0.35">
      <c r="A1627" t="s">
        <v>10195</v>
      </c>
      <c r="B1627" s="17">
        <v>4.423</v>
      </c>
      <c r="C1627">
        <f t="shared" si="25"/>
        <v>35970.354600000035</v>
      </c>
    </row>
    <row r="1628" spans="1:3" ht="17.25" x14ac:dyDescent="0.35">
      <c r="A1628" t="s">
        <v>10196</v>
      </c>
      <c r="B1628" s="17">
        <v>9.9960000000000004</v>
      </c>
      <c r="C1628">
        <f t="shared" si="25"/>
        <v>35980.350600000034</v>
      </c>
    </row>
    <row r="1629" spans="1:3" ht="17.25" x14ac:dyDescent="0.35">
      <c r="A1629" t="s">
        <v>10197</v>
      </c>
      <c r="B1629" s="17">
        <v>6.7919999999999998</v>
      </c>
      <c r="C1629">
        <f t="shared" si="25"/>
        <v>35987.142600000036</v>
      </c>
    </row>
    <row r="1630" spans="1:3" ht="17.25" x14ac:dyDescent="0.35">
      <c r="A1630" t="s">
        <v>10198</v>
      </c>
      <c r="B1630" s="17">
        <v>5.3310000000000004</v>
      </c>
      <c r="C1630">
        <f t="shared" si="25"/>
        <v>35992.473600000034</v>
      </c>
    </row>
    <row r="1631" spans="1:3" ht="17.25" x14ac:dyDescent="0.35">
      <c r="A1631" t="s">
        <v>10199</v>
      </c>
      <c r="B1631" s="17">
        <v>4.7370000000000001</v>
      </c>
      <c r="C1631">
        <f t="shared" si="25"/>
        <v>35997.210600000035</v>
      </c>
    </row>
    <row r="1632" spans="1:3" ht="17.25" x14ac:dyDescent="0.35">
      <c r="A1632" t="s">
        <v>10200</v>
      </c>
      <c r="B1632" s="17">
        <v>5.1440000000000001</v>
      </c>
      <c r="C1632">
        <f t="shared" si="25"/>
        <v>36002.354600000035</v>
      </c>
    </row>
    <row r="1633" spans="1:3" ht="17.25" x14ac:dyDescent="0.35">
      <c r="A1633" t="s">
        <v>10201</v>
      </c>
      <c r="B1633" s="17">
        <v>3.8740000000000001</v>
      </c>
      <c r="C1633">
        <f t="shared" si="25"/>
        <v>36006.228600000039</v>
      </c>
    </row>
    <row r="1634" spans="1:3" ht="17.25" x14ac:dyDescent="0.35">
      <c r="A1634" t="s">
        <v>10202</v>
      </c>
      <c r="B1634" s="17">
        <v>30.01</v>
      </c>
      <c r="C1634">
        <f t="shared" si="25"/>
        <v>36036.238600000041</v>
      </c>
    </row>
    <row r="1635" spans="1:3" ht="17.25" x14ac:dyDescent="0.35">
      <c r="A1635" t="s">
        <v>10203</v>
      </c>
      <c r="B1635" s="17">
        <v>13.853</v>
      </c>
      <c r="C1635">
        <f t="shared" si="25"/>
        <v>36050.091600000043</v>
      </c>
    </row>
    <row r="1636" spans="1:3" ht="17.25" x14ac:dyDescent="0.35">
      <c r="A1636" t="s">
        <v>10204</v>
      </c>
      <c r="B1636" s="17">
        <v>8.5470000000000006</v>
      </c>
      <c r="C1636">
        <f t="shared" si="25"/>
        <v>36058.638600000042</v>
      </c>
    </row>
    <row r="1637" spans="1:3" ht="17.25" x14ac:dyDescent="0.35">
      <c r="A1637" t="s">
        <v>10205</v>
      </c>
      <c r="B1637" s="17">
        <v>6.7560000000000002</v>
      </c>
      <c r="C1637">
        <f t="shared" si="25"/>
        <v>36065.394600000043</v>
      </c>
    </row>
    <row r="1638" spans="1:3" ht="17.25" x14ac:dyDescent="0.35">
      <c r="A1638" t="s">
        <v>10206</v>
      </c>
      <c r="B1638" s="17">
        <v>7.4859999999999998</v>
      </c>
      <c r="C1638">
        <f t="shared" si="25"/>
        <v>36072.88060000004</v>
      </c>
    </row>
    <row r="1639" spans="1:3" ht="17.25" x14ac:dyDescent="0.35">
      <c r="A1639" t="s">
        <v>10207</v>
      </c>
      <c r="B1639" s="17">
        <v>10.877000000000001</v>
      </c>
      <c r="C1639">
        <f t="shared" si="25"/>
        <v>36083.757600000041</v>
      </c>
    </row>
    <row r="1640" spans="1:3" ht="17.25" x14ac:dyDescent="0.35">
      <c r="A1640" t="s">
        <v>10208</v>
      </c>
      <c r="B1640" s="17">
        <v>8.3819999999999997</v>
      </c>
      <c r="C1640">
        <f t="shared" si="25"/>
        <v>36092.139600000039</v>
      </c>
    </row>
    <row r="1641" spans="1:3" ht="17.25" x14ac:dyDescent="0.35">
      <c r="A1641" t="s">
        <v>10209</v>
      </c>
      <c r="B1641" s="17">
        <v>9.1419999999999995</v>
      </c>
      <c r="C1641">
        <f t="shared" si="25"/>
        <v>36101.281600000038</v>
      </c>
    </row>
    <row r="1642" spans="1:3" ht="17.25" x14ac:dyDescent="0.35">
      <c r="A1642" t="s">
        <v>10210</v>
      </c>
      <c r="B1642" s="17">
        <v>15.675000000000001</v>
      </c>
      <c r="C1642">
        <f t="shared" si="25"/>
        <v>36116.956600000041</v>
      </c>
    </row>
    <row r="1643" spans="1:3" ht="17.25" x14ac:dyDescent="0.35">
      <c r="A1643" t="s">
        <v>10211</v>
      </c>
      <c r="B1643" s="17">
        <v>7.6</v>
      </c>
      <c r="C1643">
        <f t="shared" si="25"/>
        <v>36124.55660000004</v>
      </c>
    </row>
    <row r="1644" spans="1:3" ht="17.25" x14ac:dyDescent="0.35">
      <c r="A1644" t="s">
        <v>10212</v>
      </c>
      <c r="B1644" s="17">
        <v>7.0019999999999998</v>
      </c>
      <c r="C1644">
        <f t="shared" si="25"/>
        <v>36131.55860000004</v>
      </c>
    </row>
    <row r="1645" spans="1:3" ht="17.25" x14ac:dyDescent="0.35">
      <c r="A1645" t="s">
        <v>10214</v>
      </c>
      <c r="B1645" s="17">
        <v>11.085000000000001</v>
      </c>
      <c r="C1645">
        <f t="shared" si="25"/>
        <v>36142.643600000039</v>
      </c>
    </row>
    <row r="1646" spans="1:3" ht="17.25" x14ac:dyDescent="0.35">
      <c r="A1646" t="s">
        <v>10215</v>
      </c>
      <c r="B1646" s="17">
        <v>7.52</v>
      </c>
      <c r="C1646">
        <f t="shared" si="25"/>
        <v>36150.163600000036</v>
      </c>
    </row>
    <row r="1647" spans="1:3" ht="17.25" x14ac:dyDescent="0.35">
      <c r="A1647" t="s">
        <v>10216</v>
      </c>
      <c r="B1647" s="17">
        <v>7.5519999999999996</v>
      </c>
      <c r="C1647">
        <f t="shared" si="25"/>
        <v>36157.71560000004</v>
      </c>
    </row>
    <row r="1648" spans="1:3" ht="17.25" x14ac:dyDescent="0.35">
      <c r="A1648" t="s">
        <v>10217</v>
      </c>
      <c r="B1648" s="17">
        <v>5.859</v>
      </c>
      <c r="C1648">
        <f t="shared" si="25"/>
        <v>36163.574600000036</v>
      </c>
    </row>
    <row r="1649" spans="1:3" ht="17.25" x14ac:dyDescent="0.35">
      <c r="A1649" t="s">
        <v>10218</v>
      </c>
      <c r="B1649" s="17">
        <v>5.6749999999999998</v>
      </c>
      <c r="C1649">
        <f t="shared" si="25"/>
        <v>36169.249600000039</v>
      </c>
    </row>
    <row r="1650" spans="1:3" ht="17.25" x14ac:dyDescent="0.35">
      <c r="A1650" t="s">
        <v>10219</v>
      </c>
      <c r="B1650" s="17">
        <v>5.9619999999999997</v>
      </c>
      <c r="C1650">
        <f t="shared" si="25"/>
        <v>36175.211600000039</v>
      </c>
    </row>
    <row r="1651" spans="1:3" ht="17.25" x14ac:dyDescent="0.35">
      <c r="A1651" t="s">
        <v>10220</v>
      </c>
      <c r="B1651" s="17">
        <v>6</v>
      </c>
      <c r="C1651">
        <f t="shared" si="25"/>
        <v>36181.211600000039</v>
      </c>
    </row>
    <row r="1652" spans="1:3" ht="17.25" x14ac:dyDescent="0.35">
      <c r="A1652" t="s">
        <v>10221</v>
      </c>
      <c r="B1652" s="17">
        <v>9.3719999999999999</v>
      </c>
      <c r="C1652">
        <f t="shared" si="25"/>
        <v>36190.583600000042</v>
      </c>
    </row>
    <row r="1653" spans="1:3" ht="17.25" x14ac:dyDescent="0.35">
      <c r="A1653" t="s">
        <v>10222</v>
      </c>
      <c r="B1653" s="17">
        <v>6.9210000000000003</v>
      </c>
      <c r="C1653">
        <f t="shared" si="25"/>
        <v>36197.504600000044</v>
      </c>
    </row>
    <row r="1654" spans="1:3" ht="17.25" x14ac:dyDescent="0.35">
      <c r="A1654" t="s">
        <v>10223</v>
      </c>
      <c r="B1654" s="17">
        <v>6.4</v>
      </c>
      <c r="C1654">
        <f t="shared" si="25"/>
        <v>36203.904600000045</v>
      </c>
    </row>
    <row r="1655" spans="1:3" ht="17.25" x14ac:dyDescent="0.35">
      <c r="A1655" t="s">
        <v>10224</v>
      </c>
      <c r="B1655" s="17">
        <v>9.1050000000000004</v>
      </c>
      <c r="C1655">
        <f t="shared" si="25"/>
        <v>36213.009600000049</v>
      </c>
    </row>
    <row r="1656" spans="1:3" ht="17.25" x14ac:dyDescent="0.35">
      <c r="A1656" t="s">
        <v>10225</v>
      </c>
      <c r="B1656" s="17">
        <v>27.457000000000001</v>
      </c>
      <c r="C1656">
        <f t="shared" si="25"/>
        <v>36240.466600000051</v>
      </c>
    </row>
    <row r="1657" spans="1:3" ht="17.25" x14ac:dyDescent="0.35">
      <c r="A1657" t="s">
        <v>10226</v>
      </c>
      <c r="B1657" s="17">
        <v>13.225</v>
      </c>
      <c r="C1657">
        <f t="shared" si="25"/>
        <v>36253.691600000049</v>
      </c>
    </row>
    <row r="1658" spans="1:3" ht="17.25" x14ac:dyDescent="0.35">
      <c r="A1658" t="s">
        <v>10227</v>
      </c>
      <c r="B1658" s="17">
        <v>17.321999999999999</v>
      </c>
      <c r="C1658">
        <f t="shared" si="25"/>
        <v>36271.013600000049</v>
      </c>
    </row>
    <row r="1659" spans="1:3" ht="17.25" x14ac:dyDescent="0.35">
      <c r="A1659" t="s">
        <v>10228</v>
      </c>
      <c r="B1659" s="17">
        <v>134.22</v>
      </c>
      <c r="C1659">
        <f t="shared" si="25"/>
        <v>36405.233600000051</v>
      </c>
    </row>
    <row r="1660" spans="1:3" ht="17.25" x14ac:dyDescent="0.35">
      <c r="A1660" t="s">
        <v>10229</v>
      </c>
      <c r="B1660" s="17">
        <v>33.738</v>
      </c>
      <c r="C1660">
        <f t="shared" si="25"/>
        <v>36438.971600000048</v>
      </c>
    </row>
    <row r="1661" spans="1:3" ht="17.25" x14ac:dyDescent="0.35">
      <c r="A1661" t="s">
        <v>10230</v>
      </c>
      <c r="B1661" s="17">
        <v>23.72</v>
      </c>
      <c r="C1661">
        <f t="shared" si="25"/>
        <v>36462.691600000049</v>
      </c>
    </row>
    <row r="1662" spans="1:3" ht="17.25" x14ac:dyDescent="0.35">
      <c r="A1662" t="s">
        <v>10231</v>
      </c>
      <c r="B1662" s="17">
        <v>25.283999999999999</v>
      </c>
      <c r="C1662">
        <f t="shared" si="25"/>
        <v>36487.975600000049</v>
      </c>
    </row>
    <row r="1663" spans="1:3" ht="17.25" x14ac:dyDescent="0.35">
      <c r="A1663" t="s">
        <v>10232</v>
      </c>
      <c r="B1663" s="17">
        <v>24.277000000000001</v>
      </c>
      <c r="C1663">
        <f t="shared" si="25"/>
        <v>36512.252600000051</v>
      </c>
    </row>
    <row r="1664" spans="1:3" ht="17.25" x14ac:dyDescent="0.35">
      <c r="A1664" t="s">
        <v>10233</v>
      </c>
      <c r="B1664" s="17">
        <v>42.755000000000003</v>
      </c>
      <c r="C1664">
        <f t="shared" si="25"/>
        <v>36555.007600000048</v>
      </c>
    </row>
    <row r="1665" spans="1:3" ht="17.25" x14ac:dyDescent="0.35">
      <c r="A1665" t="s">
        <v>10234</v>
      </c>
      <c r="B1665" s="17">
        <v>47.539000000000001</v>
      </c>
      <c r="C1665">
        <f t="shared" si="25"/>
        <v>36602.546600000045</v>
      </c>
    </row>
    <row r="1666" spans="1:3" ht="17.25" x14ac:dyDescent="0.35">
      <c r="A1666" t="s">
        <v>10235</v>
      </c>
      <c r="B1666" s="17">
        <v>38.908999999999999</v>
      </c>
      <c r="C1666">
        <f t="shared" si="25"/>
        <v>36641.455600000045</v>
      </c>
    </row>
    <row r="1667" spans="1:3" ht="17.25" x14ac:dyDescent="0.35">
      <c r="A1667" t="s">
        <v>10236</v>
      </c>
      <c r="B1667" s="17">
        <v>55.079000000000001</v>
      </c>
      <c r="C1667">
        <f t="shared" si="25"/>
        <v>36696.534600000043</v>
      </c>
    </row>
    <row r="1668" spans="1:3" ht="17.25" x14ac:dyDescent="0.35">
      <c r="A1668" t="s">
        <v>10237</v>
      </c>
      <c r="B1668" s="17">
        <v>34.338999999999999</v>
      </c>
      <c r="C1668">
        <f t="shared" ref="C1668:C1731" si="26">C1667+B1668</f>
        <v>36730.873600000043</v>
      </c>
    </row>
    <row r="1669" spans="1:3" ht="17.25" x14ac:dyDescent="0.35">
      <c r="A1669" t="s">
        <v>10238</v>
      </c>
      <c r="B1669" s="17">
        <v>55.281999999999996</v>
      </c>
      <c r="C1669">
        <f t="shared" si="26"/>
        <v>36786.155600000042</v>
      </c>
    </row>
    <row r="1670" spans="1:3" ht="17.25" x14ac:dyDescent="0.35">
      <c r="A1670" t="s">
        <v>10239</v>
      </c>
      <c r="B1670" s="17">
        <v>37.582000000000001</v>
      </c>
      <c r="C1670">
        <f t="shared" si="26"/>
        <v>36823.737600000044</v>
      </c>
    </row>
    <row r="1671" spans="1:3" ht="17.25" x14ac:dyDescent="0.35">
      <c r="A1671" t="s">
        <v>10240</v>
      </c>
      <c r="B1671" s="17">
        <v>48.107999999999997</v>
      </c>
      <c r="C1671">
        <f t="shared" si="26"/>
        <v>36871.845600000044</v>
      </c>
    </row>
    <row r="1672" spans="1:3" ht="17.25" x14ac:dyDescent="0.35">
      <c r="A1672" t="s">
        <v>10241</v>
      </c>
      <c r="B1672" s="17">
        <v>50.893000000000001</v>
      </c>
      <c r="C1672">
        <f t="shared" si="26"/>
        <v>36922.738600000041</v>
      </c>
    </row>
    <row r="1673" spans="1:3" ht="17.25" x14ac:dyDescent="0.35">
      <c r="A1673" t="s">
        <v>10242</v>
      </c>
      <c r="B1673" s="17">
        <v>42.972000000000001</v>
      </c>
      <c r="C1673">
        <f t="shared" si="26"/>
        <v>36965.710600000042</v>
      </c>
    </row>
    <row r="1674" spans="1:3" ht="17.25" x14ac:dyDescent="0.35">
      <c r="A1674" t="s">
        <v>10243</v>
      </c>
      <c r="B1674" s="17">
        <v>42.753</v>
      </c>
      <c r="C1674">
        <f t="shared" si="26"/>
        <v>37008.463600000039</v>
      </c>
    </row>
    <row r="1675" spans="1:3" ht="17.25" x14ac:dyDescent="0.35">
      <c r="A1675" t="s">
        <v>10244</v>
      </c>
      <c r="B1675" s="17">
        <v>33.057000000000002</v>
      </c>
      <c r="C1675">
        <f t="shared" si="26"/>
        <v>37041.52060000004</v>
      </c>
    </row>
    <row r="1676" spans="1:3" ht="17.25" x14ac:dyDescent="0.35">
      <c r="A1676" t="s">
        <v>10245</v>
      </c>
      <c r="B1676" s="17">
        <v>28.428999999999998</v>
      </c>
      <c r="C1676">
        <f t="shared" si="26"/>
        <v>37069.949600000036</v>
      </c>
    </row>
    <row r="1677" spans="1:3" ht="17.25" x14ac:dyDescent="0.35">
      <c r="A1677" t="s">
        <v>10246</v>
      </c>
      <c r="B1677" s="17">
        <v>26.245000000000001</v>
      </c>
      <c r="C1677">
        <f t="shared" si="26"/>
        <v>37096.194600000039</v>
      </c>
    </row>
    <row r="1678" spans="1:3" ht="17.25" x14ac:dyDescent="0.35">
      <c r="A1678" t="s">
        <v>10247</v>
      </c>
      <c r="B1678" s="17">
        <v>25.88</v>
      </c>
      <c r="C1678">
        <f t="shared" si="26"/>
        <v>37122.074600000036</v>
      </c>
    </row>
    <row r="1679" spans="1:3" ht="17.25" x14ac:dyDescent="0.35">
      <c r="A1679" t="s">
        <v>10248</v>
      </c>
      <c r="B1679" s="17">
        <v>30.149000000000001</v>
      </c>
      <c r="C1679">
        <f t="shared" si="26"/>
        <v>37152.223600000034</v>
      </c>
    </row>
    <row r="1680" spans="1:3" ht="17.25" x14ac:dyDescent="0.35">
      <c r="A1680" t="s">
        <v>10249</v>
      </c>
      <c r="B1680" s="17">
        <v>27.672000000000001</v>
      </c>
      <c r="C1680">
        <f t="shared" si="26"/>
        <v>37179.895600000033</v>
      </c>
    </row>
    <row r="1681" spans="1:3" ht="17.25" x14ac:dyDescent="0.35">
      <c r="A1681" t="s">
        <v>10250</v>
      </c>
      <c r="B1681" s="17">
        <v>27.472999999999999</v>
      </c>
      <c r="C1681">
        <f t="shared" si="26"/>
        <v>37207.368600000031</v>
      </c>
    </row>
    <row r="1682" spans="1:3" ht="17.25" x14ac:dyDescent="0.35">
      <c r="A1682" t="s">
        <v>10251</v>
      </c>
      <c r="B1682" s="17">
        <v>30.106999999999999</v>
      </c>
      <c r="C1682">
        <f t="shared" si="26"/>
        <v>37237.475600000034</v>
      </c>
    </row>
    <row r="1683" spans="1:3" ht="17.25" x14ac:dyDescent="0.35">
      <c r="A1683" t="s">
        <v>10252</v>
      </c>
      <c r="B1683" s="17">
        <v>27.077999999999999</v>
      </c>
      <c r="C1683">
        <f t="shared" si="26"/>
        <v>37264.553600000036</v>
      </c>
    </row>
    <row r="1684" spans="1:3" ht="17.25" x14ac:dyDescent="0.35">
      <c r="A1684" t="s">
        <v>10253</v>
      </c>
      <c r="B1684" s="17">
        <v>25.736000000000001</v>
      </c>
      <c r="C1684">
        <f t="shared" si="26"/>
        <v>37290.289600000033</v>
      </c>
    </row>
    <row r="1685" spans="1:3" ht="17.25" x14ac:dyDescent="0.35">
      <c r="A1685" t="s">
        <v>10254</v>
      </c>
      <c r="B1685" s="17">
        <v>27.992999999999999</v>
      </c>
      <c r="C1685">
        <f t="shared" si="26"/>
        <v>37318.282600000035</v>
      </c>
    </row>
    <row r="1686" spans="1:3" ht="17.25" x14ac:dyDescent="0.35">
      <c r="A1686" t="s">
        <v>10255</v>
      </c>
      <c r="B1686" s="17">
        <v>32.935000000000002</v>
      </c>
      <c r="C1686">
        <f t="shared" si="26"/>
        <v>37351.217600000033</v>
      </c>
    </row>
    <row r="1687" spans="1:3" ht="17.25" x14ac:dyDescent="0.35">
      <c r="A1687" t="s">
        <v>10256</v>
      </c>
      <c r="B1687" s="17">
        <v>39.363999999999997</v>
      </c>
      <c r="C1687">
        <f t="shared" si="26"/>
        <v>37390.581600000034</v>
      </c>
    </row>
    <row r="1688" spans="1:3" ht="17.25" x14ac:dyDescent="0.35">
      <c r="A1688" t="s">
        <v>10257</v>
      </c>
      <c r="B1688" s="17">
        <v>60.886000000000003</v>
      </c>
      <c r="C1688">
        <f t="shared" si="26"/>
        <v>37451.467600000033</v>
      </c>
    </row>
    <row r="1689" spans="1:3" ht="17.25" x14ac:dyDescent="0.35">
      <c r="A1689" t="s">
        <v>10258</v>
      </c>
      <c r="B1689" s="17">
        <v>48.968000000000004</v>
      </c>
      <c r="C1689">
        <f t="shared" si="26"/>
        <v>37500.435600000033</v>
      </c>
    </row>
    <row r="1690" spans="1:3" ht="17.25" x14ac:dyDescent="0.35">
      <c r="A1690" t="s">
        <v>10259</v>
      </c>
      <c r="B1690" s="17">
        <v>70.53</v>
      </c>
      <c r="C1690">
        <f t="shared" si="26"/>
        <v>37570.965600000032</v>
      </c>
    </row>
    <row r="1691" spans="1:3" ht="17.25" x14ac:dyDescent="0.35">
      <c r="A1691" t="s">
        <v>10260</v>
      </c>
      <c r="B1691" s="17">
        <v>62.465000000000003</v>
      </c>
      <c r="C1691">
        <f t="shared" si="26"/>
        <v>37633.430600000029</v>
      </c>
    </row>
    <row r="1692" spans="1:3" ht="17.25" x14ac:dyDescent="0.35">
      <c r="A1692" t="s">
        <v>10261</v>
      </c>
      <c r="B1692" s="17">
        <v>59.566000000000003</v>
      </c>
      <c r="C1692">
        <f t="shared" si="26"/>
        <v>37692.996600000028</v>
      </c>
    </row>
    <row r="1693" spans="1:3" ht="17.25" x14ac:dyDescent="0.35">
      <c r="A1693" t="s">
        <v>10262</v>
      </c>
      <c r="B1693" s="17">
        <v>69.111999999999995</v>
      </c>
      <c r="C1693">
        <f t="shared" si="26"/>
        <v>37762.108600000029</v>
      </c>
    </row>
    <row r="1694" spans="1:3" ht="17.25" x14ac:dyDescent="0.35">
      <c r="A1694" t="s">
        <v>10263</v>
      </c>
      <c r="B1694" s="17">
        <v>126.648</v>
      </c>
      <c r="C1694">
        <f t="shared" si="26"/>
        <v>37888.75660000003</v>
      </c>
    </row>
    <row r="1695" spans="1:3" ht="17.25" x14ac:dyDescent="0.35">
      <c r="A1695" t="s">
        <v>10264</v>
      </c>
      <c r="B1695" s="17">
        <v>103.465</v>
      </c>
      <c r="C1695">
        <f t="shared" si="26"/>
        <v>37992.221600000026</v>
      </c>
    </row>
    <row r="1696" spans="1:3" ht="17.25" x14ac:dyDescent="0.35">
      <c r="A1696" t="s">
        <v>10265</v>
      </c>
      <c r="B1696" s="17">
        <v>76.305000000000007</v>
      </c>
      <c r="C1696">
        <f t="shared" si="26"/>
        <v>38068.526600000027</v>
      </c>
    </row>
    <row r="1697" spans="1:3" ht="17.25" x14ac:dyDescent="0.35">
      <c r="A1697" t="s">
        <v>10266</v>
      </c>
      <c r="B1697" s="17">
        <v>88.688999999999993</v>
      </c>
      <c r="C1697">
        <f t="shared" si="26"/>
        <v>38157.215600000025</v>
      </c>
    </row>
    <row r="1698" spans="1:3" ht="17.25" x14ac:dyDescent="0.35">
      <c r="A1698" t="s">
        <v>10267</v>
      </c>
      <c r="B1698" s="17">
        <v>92.251000000000005</v>
      </c>
      <c r="C1698">
        <f t="shared" si="26"/>
        <v>38249.466600000022</v>
      </c>
    </row>
    <row r="1699" spans="1:3" ht="17.25" x14ac:dyDescent="0.35">
      <c r="A1699" t="s">
        <v>10268</v>
      </c>
      <c r="B1699" s="17">
        <v>75.540000000000006</v>
      </c>
      <c r="C1699">
        <f t="shared" si="26"/>
        <v>38325.006600000022</v>
      </c>
    </row>
    <row r="1700" spans="1:3" ht="17.25" x14ac:dyDescent="0.35">
      <c r="A1700" t="s">
        <v>10269</v>
      </c>
      <c r="B1700" s="17">
        <v>68.209999999999994</v>
      </c>
      <c r="C1700">
        <f t="shared" si="26"/>
        <v>38393.216600000022</v>
      </c>
    </row>
    <row r="1701" spans="1:3" ht="17.25" x14ac:dyDescent="0.35">
      <c r="A1701" t="s">
        <v>10270</v>
      </c>
      <c r="B1701" s="17">
        <v>58.975999999999999</v>
      </c>
      <c r="C1701">
        <f t="shared" si="26"/>
        <v>38452.192600000024</v>
      </c>
    </row>
    <row r="1702" spans="1:3" ht="17.25" x14ac:dyDescent="0.35">
      <c r="A1702" t="s">
        <v>10271</v>
      </c>
      <c r="B1702" s="17">
        <v>52.954000000000001</v>
      </c>
      <c r="C1702">
        <f t="shared" si="26"/>
        <v>38505.146600000022</v>
      </c>
    </row>
    <row r="1703" spans="1:3" ht="17.25" x14ac:dyDescent="0.35">
      <c r="A1703" t="s">
        <v>10272</v>
      </c>
      <c r="B1703" s="17">
        <v>47.530999999999999</v>
      </c>
      <c r="C1703">
        <f t="shared" si="26"/>
        <v>38552.677600000025</v>
      </c>
    </row>
    <row r="1704" spans="1:3" ht="17.25" x14ac:dyDescent="0.35">
      <c r="A1704" t="s">
        <v>10273</v>
      </c>
      <c r="B1704" s="17">
        <v>42.691000000000003</v>
      </c>
      <c r="C1704">
        <f t="shared" si="26"/>
        <v>38595.368600000023</v>
      </c>
    </row>
    <row r="1705" spans="1:3" ht="17.25" x14ac:dyDescent="0.35">
      <c r="A1705" t="s">
        <v>10274</v>
      </c>
      <c r="B1705" s="17">
        <v>45.677999999999997</v>
      </c>
      <c r="C1705">
        <f t="shared" si="26"/>
        <v>38641.046600000023</v>
      </c>
    </row>
    <row r="1706" spans="1:3" ht="17.25" x14ac:dyDescent="0.35">
      <c r="A1706" t="s">
        <v>10275</v>
      </c>
      <c r="B1706" s="17">
        <v>45.387</v>
      </c>
      <c r="C1706">
        <f t="shared" si="26"/>
        <v>38686.433600000026</v>
      </c>
    </row>
    <row r="1707" spans="1:3" ht="17.25" x14ac:dyDescent="0.35">
      <c r="A1707" t="s">
        <v>10276</v>
      </c>
      <c r="B1707" s="17">
        <v>39.387999999999998</v>
      </c>
      <c r="C1707">
        <f t="shared" si="26"/>
        <v>38725.821600000025</v>
      </c>
    </row>
    <row r="1708" spans="1:3" ht="17.25" x14ac:dyDescent="0.35">
      <c r="A1708" t="s">
        <v>10278</v>
      </c>
      <c r="B1708" s="17">
        <v>36.255000000000003</v>
      </c>
      <c r="C1708">
        <f t="shared" si="26"/>
        <v>38762.076600000022</v>
      </c>
    </row>
    <row r="1709" spans="1:3" ht="17.25" x14ac:dyDescent="0.35">
      <c r="A1709" t="s">
        <v>10279</v>
      </c>
      <c r="B1709" s="17">
        <v>33.496000000000002</v>
      </c>
      <c r="C1709">
        <f t="shared" si="26"/>
        <v>38795.572600000021</v>
      </c>
    </row>
    <row r="1710" spans="1:3" ht="17.25" x14ac:dyDescent="0.35">
      <c r="A1710" t="s">
        <v>10280</v>
      </c>
      <c r="B1710" s="17">
        <v>39.487000000000002</v>
      </c>
      <c r="C1710">
        <f t="shared" si="26"/>
        <v>38835.059600000022</v>
      </c>
    </row>
    <row r="1711" spans="1:3" ht="17.25" x14ac:dyDescent="0.35">
      <c r="A1711" t="s">
        <v>10281</v>
      </c>
      <c r="B1711" s="17">
        <v>37.154000000000003</v>
      </c>
      <c r="C1711">
        <f t="shared" si="26"/>
        <v>38872.213600000025</v>
      </c>
    </row>
    <row r="1712" spans="1:3" ht="17.25" x14ac:dyDescent="0.35">
      <c r="A1712" t="s">
        <v>10282</v>
      </c>
      <c r="B1712" s="17">
        <v>32.119</v>
      </c>
      <c r="C1712">
        <f t="shared" si="26"/>
        <v>38904.332600000023</v>
      </c>
    </row>
    <row r="1713" spans="1:3" ht="17.25" x14ac:dyDescent="0.35">
      <c r="A1713" t="s">
        <v>10283</v>
      </c>
      <c r="B1713" s="17">
        <v>29.798999999999999</v>
      </c>
      <c r="C1713">
        <f t="shared" si="26"/>
        <v>38934.131600000022</v>
      </c>
    </row>
    <row r="1714" spans="1:3" ht="17.25" x14ac:dyDescent="0.35">
      <c r="A1714" t="s">
        <v>10284</v>
      </c>
      <c r="B1714" s="17">
        <v>28.036000000000001</v>
      </c>
      <c r="C1714">
        <f t="shared" si="26"/>
        <v>38962.167600000023</v>
      </c>
    </row>
    <row r="1715" spans="1:3" ht="17.25" x14ac:dyDescent="0.35">
      <c r="A1715" t="s">
        <v>10285</v>
      </c>
      <c r="B1715" s="17">
        <v>34.895000000000003</v>
      </c>
      <c r="C1715">
        <f t="shared" si="26"/>
        <v>38997.062600000019</v>
      </c>
    </row>
    <row r="1716" spans="1:3" ht="17.25" x14ac:dyDescent="0.35">
      <c r="A1716" t="s">
        <v>10286</v>
      </c>
      <c r="B1716" s="17">
        <v>27.876999999999999</v>
      </c>
      <c r="C1716">
        <f t="shared" si="26"/>
        <v>39024.93960000002</v>
      </c>
    </row>
    <row r="1717" spans="1:3" ht="17.25" x14ac:dyDescent="0.35">
      <c r="A1717" t="s">
        <v>10287</v>
      </c>
      <c r="B1717" s="17">
        <v>27.736000000000001</v>
      </c>
      <c r="C1717">
        <f t="shared" si="26"/>
        <v>39052.675600000017</v>
      </c>
    </row>
    <row r="1718" spans="1:3" ht="17.25" x14ac:dyDescent="0.35">
      <c r="A1718" t="s">
        <v>10288</v>
      </c>
      <c r="B1718" s="17">
        <v>35.96</v>
      </c>
      <c r="C1718">
        <f t="shared" si="26"/>
        <v>39088.635600000016</v>
      </c>
    </row>
    <row r="1719" spans="1:3" ht="17.25" x14ac:dyDescent="0.35">
      <c r="A1719" t="s">
        <v>10289</v>
      </c>
      <c r="B1719" s="17">
        <v>104.816</v>
      </c>
      <c r="C1719">
        <f t="shared" si="26"/>
        <v>39193.451600000015</v>
      </c>
    </row>
    <row r="1720" spans="1:3" ht="17.25" x14ac:dyDescent="0.35">
      <c r="A1720" t="s">
        <v>10290</v>
      </c>
      <c r="B1720" s="17">
        <v>114.67400000000001</v>
      </c>
      <c r="C1720">
        <f t="shared" si="26"/>
        <v>39308.125600000014</v>
      </c>
    </row>
    <row r="1721" spans="1:3" ht="17.25" x14ac:dyDescent="0.35">
      <c r="A1721" t="s">
        <v>10291</v>
      </c>
      <c r="B1721" s="17">
        <v>74.911000000000001</v>
      </c>
      <c r="C1721">
        <f t="shared" si="26"/>
        <v>39383.036600000014</v>
      </c>
    </row>
    <row r="1722" spans="1:3" ht="17.25" x14ac:dyDescent="0.35">
      <c r="A1722" t="s">
        <v>10292</v>
      </c>
      <c r="B1722" s="17">
        <v>84.084999999999994</v>
      </c>
      <c r="C1722">
        <f t="shared" si="26"/>
        <v>39467.121600000013</v>
      </c>
    </row>
    <row r="1723" spans="1:3" ht="17.25" x14ac:dyDescent="0.35">
      <c r="A1723" t="s">
        <v>10293</v>
      </c>
      <c r="B1723" s="17">
        <v>71.64</v>
      </c>
      <c r="C1723">
        <f t="shared" si="26"/>
        <v>39538.761600000013</v>
      </c>
    </row>
    <row r="1724" spans="1:3" ht="17.25" x14ac:dyDescent="0.35">
      <c r="A1724" t="s">
        <v>10294</v>
      </c>
      <c r="B1724" s="17">
        <v>72.153000000000006</v>
      </c>
      <c r="C1724">
        <f t="shared" si="26"/>
        <v>39610.914600000011</v>
      </c>
    </row>
    <row r="1725" spans="1:3" ht="17.25" x14ac:dyDescent="0.35">
      <c r="A1725" t="s">
        <v>10295</v>
      </c>
      <c r="B1725" s="17">
        <v>60.686</v>
      </c>
      <c r="C1725">
        <f t="shared" si="26"/>
        <v>39671.600600000012</v>
      </c>
    </row>
    <row r="1726" spans="1:3" ht="17.25" x14ac:dyDescent="0.35">
      <c r="A1726" t="s">
        <v>10296</v>
      </c>
      <c r="B1726" s="17">
        <v>57.595999999999997</v>
      </c>
      <c r="C1726">
        <f t="shared" si="26"/>
        <v>39729.19660000001</v>
      </c>
    </row>
    <row r="1727" spans="1:3" ht="17.25" x14ac:dyDescent="0.35">
      <c r="A1727" t="s">
        <v>10297</v>
      </c>
      <c r="B1727" s="17">
        <v>53.063000000000002</v>
      </c>
      <c r="C1727">
        <f t="shared" si="26"/>
        <v>39782.259600000012</v>
      </c>
    </row>
    <row r="1728" spans="1:3" ht="17.25" x14ac:dyDescent="0.35">
      <c r="A1728" t="s">
        <v>10298</v>
      </c>
      <c r="B1728" s="17">
        <v>50.171999999999997</v>
      </c>
      <c r="C1728">
        <f t="shared" si="26"/>
        <v>39832.431600000011</v>
      </c>
    </row>
    <row r="1729" spans="1:3" ht="17.25" x14ac:dyDescent="0.35">
      <c r="A1729" t="s">
        <v>10299</v>
      </c>
      <c r="B1729" s="17">
        <v>48.463999999999999</v>
      </c>
      <c r="C1729">
        <f t="shared" si="26"/>
        <v>39880.895600000011</v>
      </c>
    </row>
    <row r="1730" spans="1:3" ht="17.25" x14ac:dyDescent="0.35">
      <c r="A1730" t="s">
        <v>10300</v>
      </c>
      <c r="B1730" s="17">
        <v>47.746000000000002</v>
      </c>
      <c r="C1730">
        <f t="shared" si="26"/>
        <v>39928.64160000001</v>
      </c>
    </row>
    <row r="1731" spans="1:3" ht="17.25" x14ac:dyDescent="0.35">
      <c r="A1731" t="s">
        <v>10301</v>
      </c>
      <c r="B1731" s="17">
        <v>59.613999999999997</v>
      </c>
      <c r="C1731">
        <f t="shared" si="26"/>
        <v>39988.255600000011</v>
      </c>
    </row>
    <row r="1732" spans="1:3" ht="17.25" x14ac:dyDescent="0.35">
      <c r="A1732" t="s">
        <v>10302</v>
      </c>
      <c r="B1732" s="17">
        <v>68.784000000000006</v>
      </c>
      <c r="C1732">
        <f t="shared" ref="C1732:C1795" si="27">C1731+B1732</f>
        <v>40057.039600000011</v>
      </c>
    </row>
    <row r="1733" spans="1:3" ht="17.25" x14ac:dyDescent="0.35">
      <c r="A1733" t="s">
        <v>10303</v>
      </c>
      <c r="B1733" s="17">
        <v>59.167000000000002</v>
      </c>
      <c r="C1733">
        <f t="shared" si="27"/>
        <v>40116.206600000012</v>
      </c>
    </row>
    <row r="1734" spans="1:3" ht="17.25" x14ac:dyDescent="0.35">
      <c r="A1734" t="s">
        <v>10304</v>
      </c>
      <c r="B1734" s="17">
        <v>55.185000000000002</v>
      </c>
      <c r="C1734">
        <f t="shared" si="27"/>
        <v>40171.39160000001</v>
      </c>
    </row>
    <row r="1735" spans="1:3" ht="17.25" x14ac:dyDescent="0.35">
      <c r="A1735" t="s">
        <v>10305</v>
      </c>
      <c r="B1735" s="17">
        <v>51.256999999999998</v>
      </c>
      <c r="C1735">
        <f t="shared" si="27"/>
        <v>40222.648600000008</v>
      </c>
    </row>
    <row r="1736" spans="1:3" ht="17.25" x14ac:dyDescent="0.35">
      <c r="A1736" t="s">
        <v>10306</v>
      </c>
      <c r="B1736" s="17">
        <v>49.62</v>
      </c>
      <c r="C1736">
        <f t="shared" si="27"/>
        <v>40272.26860000001</v>
      </c>
    </row>
    <row r="1737" spans="1:3" ht="17.25" x14ac:dyDescent="0.35">
      <c r="A1737" t="s">
        <v>10307</v>
      </c>
      <c r="B1737" s="17">
        <v>68.204999999999998</v>
      </c>
      <c r="C1737">
        <f t="shared" si="27"/>
        <v>40340.473600000012</v>
      </c>
    </row>
    <row r="1738" spans="1:3" ht="17.25" x14ac:dyDescent="0.35">
      <c r="A1738" t="s">
        <v>10308</v>
      </c>
      <c r="B1738" s="17">
        <v>72.349000000000004</v>
      </c>
      <c r="C1738">
        <f t="shared" si="27"/>
        <v>40412.822600000014</v>
      </c>
    </row>
    <row r="1739" spans="1:3" ht="17.25" x14ac:dyDescent="0.35">
      <c r="A1739" t="s">
        <v>10310</v>
      </c>
      <c r="B1739" s="17">
        <v>74.894000000000005</v>
      </c>
      <c r="C1739">
        <f t="shared" si="27"/>
        <v>40487.716600000014</v>
      </c>
    </row>
    <row r="1740" spans="1:3" ht="17.25" x14ac:dyDescent="0.35">
      <c r="A1740" t="s">
        <v>10311</v>
      </c>
      <c r="B1740" s="17">
        <v>69.593000000000004</v>
      </c>
      <c r="C1740">
        <f t="shared" si="27"/>
        <v>40557.309600000015</v>
      </c>
    </row>
    <row r="1741" spans="1:3" ht="17.25" x14ac:dyDescent="0.35">
      <c r="A1741" t="s">
        <v>10312</v>
      </c>
      <c r="B1741" s="17">
        <v>63.575000000000003</v>
      </c>
      <c r="C1741">
        <f t="shared" si="27"/>
        <v>40620.884600000012</v>
      </c>
    </row>
    <row r="1742" spans="1:3" ht="17.25" x14ac:dyDescent="0.35">
      <c r="A1742" t="s">
        <v>10313</v>
      </c>
      <c r="B1742" s="17">
        <v>63.05</v>
      </c>
      <c r="C1742">
        <f t="shared" si="27"/>
        <v>40683.934600000015</v>
      </c>
    </row>
    <row r="1743" spans="1:3" ht="17.25" x14ac:dyDescent="0.35">
      <c r="A1743" t="s">
        <v>10314</v>
      </c>
      <c r="B1743" s="17">
        <v>56.88</v>
      </c>
      <c r="C1743">
        <f t="shared" si="27"/>
        <v>40740.814600000012</v>
      </c>
    </row>
    <row r="1744" spans="1:3" ht="17.25" x14ac:dyDescent="0.35">
      <c r="A1744" t="s">
        <v>10315</v>
      </c>
      <c r="B1744" s="17">
        <v>52.55</v>
      </c>
      <c r="C1744">
        <f t="shared" si="27"/>
        <v>40793.364600000015</v>
      </c>
    </row>
    <row r="1745" spans="1:3" ht="17.25" x14ac:dyDescent="0.35">
      <c r="A1745" t="s">
        <v>10316</v>
      </c>
      <c r="B1745" s="17">
        <v>49.701999999999998</v>
      </c>
      <c r="C1745">
        <f t="shared" si="27"/>
        <v>40843.066600000013</v>
      </c>
    </row>
    <row r="1746" spans="1:3" ht="17.25" x14ac:dyDescent="0.35">
      <c r="A1746" t="s">
        <v>10317</v>
      </c>
      <c r="B1746" s="17">
        <v>51.23</v>
      </c>
      <c r="C1746">
        <f t="shared" si="27"/>
        <v>40894.296600000016</v>
      </c>
    </row>
    <row r="1747" spans="1:3" ht="17.25" x14ac:dyDescent="0.35">
      <c r="A1747" t="s">
        <v>10318</v>
      </c>
      <c r="B1747" s="17">
        <v>53.03</v>
      </c>
      <c r="C1747">
        <f t="shared" si="27"/>
        <v>40947.326600000015</v>
      </c>
    </row>
    <row r="1748" spans="1:3" ht="17.25" x14ac:dyDescent="0.35">
      <c r="A1748" t="s">
        <v>10319</v>
      </c>
      <c r="B1748" s="17">
        <v>47.11</v>
      </c>
      <c r="C1748">
        <f t="shared" si="27"/>
        <v>40994.436600000015</v>
      </c>
    </row>
    <row r="1749" spans="1:3" ht="17.25" x14ac:dyDescent="0.35">
      <c r="A1749" t="s">
        <v>10320</v>
      </c>
      <c r="B1749" s="17">
        <v>44.213000000000001</v>
      </c>
      <c r="C1749">
        <f t="shared" si="27"/>
        <v>41038.649600000019</v>
      </c>
    </row>
    <row r="1750" spans="1:3" ht="17.25" x14ac:dyDescent="0.35">
      <c r="A1750" t="s">
        <v>10321</v>
      </c>
      <c r="B1750" s="17">
        <v>40.271999999999998</v>
      </c>
      <c r="C1750">
        <f t="shared" si="27"/>
        <v>41078.921600000016</v>
      </c>
    </row>
    <row r="1751" spans="1:3" ht="17.25" x14ac:dyDescent="0.35">
      <c r="A1751" t="s">
        <v>10322</v>
      </c>
      <c r="B1751" s="17">
        <v>37.595999999999997</v>
      </c>
      <c r="C1751">
        <f t="shared" si="27"/>
        <v>41116.517600000014</v>
      </c>
    </row>
    <row r="1752" spans="1:3" ht="17.25" x14ac:dyDescent="0.35">
      <c r="A1752" t="s">
        <v>10323</v>
      </c>
      <c r="B1752" s="17">
        <v>36.137</v>
      </c>
      <c r="C1752">
        <f t="shared" si="27"/>
        <v>41152.654600000016</v>
      </c>
    </row>
    <row r="1753" spans="1:3" ht="17.25" x14ac:dyDescent="0.35">
      <c r="A1753" t="s">
        <v>10324</v>
      </c>
      <c r="B1753" s="17">
        <v>34.558</v>
      </c>
      <c r="C1753">
        <f t="shared" si="27"/>
        <v>41187.212600000013</v>
      </c>
    </row>
    <row r="1754" spans="1:3" ht="17.25" x14ac:dyDescent="0.35">
      <c r="A1754" t="s">
        <v>10325</v>
      </c>
      <c r="B1754" s="17">
        <v>33.634999999999998</v>
      </c>
      <c r="C1754">
        <f t="shared" si="27"/>
        <v>41220.847600000016</v>
      </c>
    </row>
    <row r="1755" spans="1:3" ht="17.25" x14ac:dyDescent="0.35">
      <c r="A1755" t="s">
        <v>10326</v>
      </c>
      <c r="B1755" s="17">
        <v>32.603999999999999</v>
      </c>
      <c r="C1755">
        <f t="shared" si="27"/>
        <v>41253.451600000015</v>
      </c>
    </row>
    <row r="1756" spans="1:3" ht="17.25" x14ac:dyDescent="0.35">
      <c r="A1756" t="s">
        <v>10327</v>
      </c>
      <c r="B1756" s="17">
        <v>38.127000000000002</v>
      </c>
      <c r="C1756">
        <f t="shared" si="27"/>
        <v>41291.578600000015</v>
      </c>
    </row>
    <row r="1757" spans="1:3" ht="17.25" x14ac:dyDescent="0.35">
      <c r="A1757" t="s">
        <v>10328</v>
      </c>
      <c r="B1757" s="17">
        <v>272.01100000000002</v>
      </c>
      <c r="C1757">
        <f t="shared" si="27"/>
        <v>41563.589600000014</v>
      </c>
    </row>
    <row r="1758" spans="1:3" ht="17.25" x14ac:dyDescent="0.35">
      <c r="A1758" t="s">
        <v>10329</v>
      </c>
      <c r="B1758" s="17">
        <v>257.96600000000001</v>
      </c>
      <c r="C1758">
        <f t="shared" si="27"/>
        <v>41821.555600000014</v>
      </c>
    </row>
    <row r="1759" spans="1:3" ht="17.25" x14ac:dyDescent="0.35">
      <c r="A1759" t="s">
        <v>10330</v>
      </c>
      <c r="B1759" s="17">
        <v>250.358</v>
      </c>
      <c r="C1759">
        <f t="shared" si="27"/>
        <v>42071.913600000014</v>
      </c>
    </row>
    <row r="1760" spans="1:3" ht="17.25" x14ac:dyDescent="0.35">
      <c r="A1760" t="s">
        <v>10331</v>
      </c>
      <c r="B1760" s="17">
        <v>186.22499999999999</v>
      </c>
      <c r="C1760">
        <f t="shared" si="27"/>
        <v>42258.138600000013</v>
      </c>
    </row>
    <row r="1761" spans="1:3" ht="17.25" x14ac:dyDescent="0.35">
      <c r="A1761" t="s">
        <v>10332</v>
      </c>
      <c r="B1761" s="17">
        <v>131.57300000000001</v>
      </c>
      <c r="C1761">
        <f t="shared" si="27"/>
        <v>42389.71160000001</v>
      </c>
    </row>
    <row r="1762" spans="1:3" ht="17.25" x14ac:dyDescent="0.35">
      <c r="A1762" t="s">
        <v>10333</v>
      </c>
      <c r="B1762" s="17">
        <v>113.923</v>
      </c>
      <c r="C1762">
        <f t="shared" si="27"/>
        <v>42503.634600000012</v>
      </c>
    </row>
    <row r="1763" spans="1:3" ht="17.25" x14ac:dyDescent="0.35">
      <c r="A1763" t="s">
        <v>10334</v>
      </c>
      <c r="B1763" s="17">
        <v>91.518000000000001</v>
      </c>
      <c r="C1763">
        <f t="shared" si="27"/>
        <v>42595.152600000009</v>
      </c>
    </row>
    <row r="1764" spans="1:3" ht="17.25" x14ac:dyDescent="0.35">
      <c r="A1764" t="s">
        <v>10335</v>
      </c>
      <c r="B1764" s="17">
        <v>84.483000000000004</v>
      </c>
      <c r="C1764">
        <f t="shared" si="27"/>
        <v>42679.635600000009</v>
      </c>
    </row>
    <row r="1765" spans="1:3" ht="17.25" x14ac:dyDescent="0.35">
      <c r="A1765" t="s">
        <v>10336</v>
      </c>
      <c r="B1765" s="17">
        <v>78.480999999999995</v>
      </c>
      <c r="C1765">
        <f t="shared" si="27"/>
        <v>42758.116600000008</v>
      </c>
    </row>
    <row r="1766" spans="1:3" ht="17.25" x14ac:dyDescent="0.35">
      <c r="A1766" t="s">
        <v>10337</v>
      </c>
      <c r="B1766" s="17">
        <v>71.819000000000003</v>
      </c>
      <c r="C1766">
        <f t="shared" si="27"/>
        <v>42829.935600000012</v>
      </c>
    </row>
    <row r="1767" spans="1:3" ht="17.25" x14ac:dyDescent="0.35">
      <c r="A1767" t="s">
        <v>10338</v>
      </c>
      <c r="B1767" s="17">
        <v>66.858999999999995</v>
      </c>
      <c r="C1767">
        <f t="shared" si="27"/>
        <v>42896.794600000008</v>
      </c>
    </row>
    <row r="1768" spans="1:3" ht="17.25" x14ac:dyDescent="0.35">
      <c r="A1768" t="s">
        <v>10339</v>
      </c>
      <c r="B1768" s="17">
        <v>60.259</v>
      </c>
      <c r="C1768">
        <f t="shared" si="27"/>
        <v>42957.053600000007</v>
      </c>
    </row>
    <row r="1769" spans="1:3" ht="17.25" x14ac:dyDescent="0.35">
      <c r="A1769" t="s">
        <v>10340</v>
      </c>
      <c r="B1769" s="17">
        <v>53.734000000000002</v>
      </c>
      <c r="C1769">
        <f t="shared" si="27"/>
        <v>43010.787600000003</v>
      </c>
    </row>
    <row r="1770" spans="1:3" ht="17.25" x14ac:dyDescent="0.35">
      <c r="A1770" t="s">
        <v>10342</v>
      </c>
      <c r="B1770" s="17">
        <v>50.424999999999997</v>
      </c>
      <c r="C1770">
        <f t="shared" si="27"/>
        <v>43061.212600000006</v>
      </c>
    </row>
    <row r="1771" spans="1:3" ht="17.25" x14ac:dyDescent="0.35">
      <c r="A1771" t="s">
        <v>10343</v>
      </c>
      <c r="B1771" s="17">
        <v>48.475000000000001</v>
      </c>
      <c r="C1771">
        <f t="shared" si="27"/>
        <v>43109.687600000005</v>
      </c>
    </row>
    <row r="1772" spans="1:3" ht="17.25" x14ac:dyDescent="0.35">
      <c r="A1772" t="s">
        <v>10344</v>
      </c>
      <c r="B1772" s="17">
        <v>49.973999999999997</v>
      </c>
      <c r="C1772">
        <f t="shared" si="27"/>
        <v>43159.661600000007</v>
      </c>
    </row>
    <row r="1773" spans="1:3" ht="17.25" x14ac:dyDescent="0.35">
      <c r="A1773" t="s">
        <v>10345</v>
      </c>
      <c r="B1773" s="17">
        <v>45.686</v>
      </c>
      <c r="C1773">
        <f t="shared" si="27"/>
        <v>43205.347600000008</v>
      </c>
    </row>
    <row r="1774" spans="1:3" ht="17.25" x14ac:dyDescent="0.35">
      <c r="A1774" t="s">
        <v>10346</v>
      </c>
      <c r="B1774" s="17">
        <v>40.615000000000002</v>
      </c>
      <c r="C1774">
        <f t="shared" si="27"/>
        <v>43245.962600000006</v>
      </c>
    </row>
    <row r="1775" spans="1:3" ht="17.25" x14ac:dyDescent="0.35">
      <c r="A1775" t="s">
        <v>10347</v>
      </c>
      <c r="B1775" s="17">
        <v>39.250999999999998</v>
      </c>
      <c r="C1775">
        <f t="shared" si="27"/>
        <v>43285.213600000003</v>
      </c>
    </row>
    <row r="1776" spans="1:3" ht="17.25" x14ac:dyDescent="0.35">
      <c r="A1776" t="s">
        <v>10348</v>
      </c>
      <c r="B1776" s="17">
        <v>36.216999999999999</v>
      </c>
      <c r="C1776">
        <f t="shared" si="27"/>
        <v>43321.4306</v>
      </c>
    </row>
    <row r="1777" spans="1:3" ht="17.25" x14ac:dyDescent="0.35">
      <c r="A1777" t="s">
        <v>10349</v>
      </c>
      <c r="B1777" s="17">
        <v>33.770000000000003</v>
      </c>
      <c r="C1777">
        <f t="shared" si="27"/>
        <v>43355.200599999996</v>
      </c>
    </row>
    <row r="1778" spans="1:3" ht="17.25" x14ac:dyDescent="0.35">
      <c r="A1778" t="s">
        <v>10350</v>
      </c>
      <c r="B1778" s="17">
        <v>32.234999999999999</v>
      </c>
      <c r="C1778">
        <f t="shared" si="27"/>
        <v>43387.435599999997</v>
      </c>
    </row>
    <row r="1779" spans="1:3" ht="17.25" x14ac:dyDescent="0.35">
      <c r="A1779" t="s">
        <v>10351</v>
      </c>
      <c r="B1779" s="17">
        <v>30.631</v>
      </c>
      <c r="C1779">
        <f t="shared" si="27"/>
        <v>43418.066599999998</v>
      </c>
    </row>
    <row r="1780" spans="1:3" ht="17.25" x14ac:dyDescent="0.35">
      <c r="A1780" t="s">
        <v>10352</v>
      </c>
      <c r="B1780" s="17">
        <v>28.538</v>
      </c>
      <c r="C1780">
        <f t="shared" si="27"/>
        <v>43446.604599999999</v>
      </c>
    </row>
    <row r="1781" spans="1:3" ht="17.25" x14ac:dyDescent="0.35">
      <c r="A1781" t="s">
        <v>10353</v>
      </c>
      <c r="B1781" s="17">
        <v>27.954000000000001</v>
      </c>
      <c r="C1781">
        <f t="shared" si="27"/>
        <v>43474.558599999997</v>
      </c>
    </row>
    <row r="1782" spans="1:3" ht="17.25" x14ac:dyDescent="0.35">
      <c r="A1782" t="s">
        <v>10354</v>
      </c>
      <c r="B1782" s="17">
        <v>26.93</v>
      </c>
      <c r="C1782">
        <f t="shared" si="27"/>
        <v>43501.488599999997</v>
      </c>
    </row>
    <row r="1783" spans="1:3" ht="17.25" x14ac:dyDescent="0.35">
      <c r="A1783" t="s">
        <v>10355</v>
      </c>
      <c r="B1783" s="17">
        <v>25.268999999999998</v>
      </c>
      <c r="C1783">
        <f t="shared" si="27"/>
        <v>43526.757599999997</v>
      </c>
    </row>
    <row r="1784" spans="1:3" ht="17.25" x14ac:dyDescent="0.35">
      <c r="A1784" t="s">
        <v>10356</v>
      </c>
      <c r="B1784" s="17">
        <v>24.331</v>
      </c>
      <c r="C1784">
        <f t="shared" si="27"/>
        <v>43551.088599999995</v>
      </c>
    </row>
    <row r="1785" spans="1:3" ht="17.25" x14ac:dyDescent="0.35">
      <c r="A1785" t="s">
        <v>10357</v>
      </c>
      <c r="B1785" s="17">
        <v>23.742000000000001</v>
      </c>
      <c r="C1785">
        <f t="shared" si="27"/>
        <v>43574.830599999994</v>
      </c>
    </row>
    <row r="1786" spans="1:3" ht="17.25" x14ac:dyDescent="0.35">
      <c r="A1786" t="s">
        <v>10358</v>
      </c>
      <c r="B1786" s="17">
        <v>23.077999999999999</v>
      </c>
      <c r="C1786">
        <f t="shared" si="27"/>
        <v>43597.908599999995</v>
      </c>
    </row>
    <row r="1787" spans="1:3" ht="17.25" x14ac:dyDescent="0.35">
      <c r="A1787" t="s">
        <v>10359</v>
      </c>
      <c r="B1787" s="17">
        <v>22.172999999999998</v>
      </c>
      <c r="C1787">
        <f t="shared" si="27"/>
        <v>43620.081599999998</v>
      </c>
    </row>
    <row r="1788" spans="1:3" ht="17.25" x14ac:dyDescent="0.35">
      <c r="A1788" t="s">
        <v>10360</v>
      </c>
      <c r="B1788" s="17">
        <v>21.547000000000001</v>
      </c>
      <c r="C1788">
        <f t="shared" si="27"/>
        <v>43641.628599999996</v>
      </c>
    </row>
    <row r="1789" spans="1:3" ht="17.25" x14ac:dyDescent="0.35">
      <c r="A1789" t="s">
        <v>10361</v>
      </c>
      <c r="B1789" s="17">
        <v>20.625</v>
      </c>
      <c r="C1789">
        <f t="shared" si="27"/>
        <v>43662.253599999996</v>
      </c>
    </row>
    <row r="1790" spans="1:3" ht="17.25" x14ac:dyDescent="0.35">
      <c r="A1790" t="s">
        <v>10362</v>
      </c>
      <c r="B1790" s="17">
        <v>20.638000000000002</v>
      </c>
      <c r="C1790">
        <f t="shared" si="27"/>
        <v>43682.891599999995</v>
      </c>
    </row>
    <row r="1791" spans="1:3" ht="17.25" x14ac:dyDescent="0.35">
      <c r="A1791" t="s">
        <v>10363</v>
      </c>
      <c r="B1791" s="17">
        <v>20.698</v>
      </c>
      <c r="C1791">
        <f t="shared" si="27"/>
        <v>43703.589599999992</v>
      </c>
    </row>
    <row r="1792" spans="1:3" ht="17.25" x14ac:dyDescent="0.35">
      <c r="A1792" t="s">
        <v>10364</v>
      </c>
      <c r="B1792" s="17">
        <v>20.414999999999999</v>
      </c>
      <c r="C1792">
        <f t="shared" si="27"/>
        <v>43724.004599999993</v>
      </c>
    </row>
    <row r="1793" spans="1:3" ht="17.25" x14ac:dyDescent="0.35">
      <c r="A1793" t="s">
        <v>10365</v>
      </c>
      <c r="B1793" s="17">
        <v>19.001999999999999</v>
      </c>
      <c r="C1793">
        <f t="shared" si="27"/>
        <v>43743.006599999993</v>
      </c>
    </row>
    <row r="1794" spans="1:3" ht="17.25" x14ac:dyDescent="0.35">
      <c r="A1794" t="s">
        <v>10366</v>
      </c>
      <c r="B1794" s="17">
        <v>18.167999999999999</v>
      </c>
      <c r="C1794">
        <f t="shared" si="27"/>
        <v>43761.174599999991</v>
      </c>
    </row>
    <row r="1795" spans="1:3" ht="17.25" x14ac:dyDescent="0.35">
      <c r="A1795" t="s">
        <v>10367</v>
      </c>
      <c r="B1795" s="17">
        <v>17.036000000000001</v>
      </c>
      <c r="C1795">
        <f t="shared" si="27"/>
        <v>43778.210599999991</v>
      </c>
    </row>
    <row r="1796" spans="1:3" ht="17.25" x14ac:dyDescent="0.35">
      <c r="A1796" t="s">
        <v>10368</v>
      </c>
      <c r="B1796" s="17">
        <v>15.997</v>
      </c>
      <c r="C1796">
        <f t="shared" ref="C1796:C1828" si="28">C1795+B1796</f>
        <v>43794.207599999994</v>
      </c>
    </row>
    <row r="1797" spans="1:3" ht="17.25" x14ac:dyDescent="0.35">
      <c r="A1797" t="s">
        <v>10369</v>
      </c>
      <c r="B1797" s="17">
        <v>15.888999999999999</v>
      </c>
      <c r="C1797">
        <f t="shared" si="28"/>
        <v>43810.096599999997</v>
      </c>
    </row>
    <row r="1798" spans="1:3" ht="17.25" x14ac:dyDescent="0.35">
      <c r="A1798" t="s">
        <v>10370</v>
      </c>
      <c r="B1798" s="17">
        <v>15.845000000000001</v>
      </c>
      <c r="C1798">
        <f t="shared" si="28"/>
        <v>43825.941599999998</v>
      </c>
    </row>
    <row r="1799" spans="1:3" ht="17.25" x14ac:dyDescent="0.35">
      <c r="A1799" t="s">
        <v>10371</v>
      </c>
      <c r="B1799" s="17">
        <v>15.579000000000001</v>
      </c>
      <c r="C1799">
        <f t="shared" si="28"/>
        <v>43841.520599999996</v>
      </c>
    </row>
    <row r="1800" spans="1:3" ht="17.25" x14ac:dyDescent="0.35">
      <c r="A1800" t="s">
        <v>10374</v>
      </c>
      <c r="B1800" s="17">
        <v>14.19</v>
      </c>
      <c r="C1800">
        <f t="shared" si="28"/>
        <v>43855.710599999999</v>
      </c>
    </row>
    <row r="1801" spans="1:3" ht="17.25" x14ac:dyDescent="0.35">
      <c r="A1801" t="s">
        <v>10375</v>
      </c>
      <c r="B1801" s="17">
        <v>14.183</v>
      </c>
      <c r="C1801">
        <f t="shared" si="28"/>
        <v>43869.893599999996</v>
      </c>
    </row>
    <row r="1802" spans="1:3" ht="17.25" x14ac:dyDescent="0.35">
      <c r="A1802" t="s">
        <v>10376</v>
      </c>
      <c r="B1802" s="17">
        <v>14.025</v>
      </c>
      <c r="C1802">
        <f t="shared" si="28"/>
        <v>43883.918599999997</v>
      </c>
    </row>
    <row r="1803" spans="1:3" ht="17.25" x14ac:dyDescent="0.35">
      <c r="A1803" t="s">
        <v>10377</v>
      </c>
      <c r="B1803" s="17">
        <v>13.866</v>
      </c>
      <c r="C1803">
        <f t="shared" si="28"/>
        <v>43897.784599999999</v>
      </c>
    </row>
    <row r="1804" spans="1:3" ht="17.25" x14ac:dyDescent="0.35">
      <c r="A1804" t="s">
        <v>10378</v>
      </c>
      <c r="B1804" s="17">
        <v>13.335000000000001</v>
      </c>
      <c r="C1804">
        <f t="shared" si="28"/>
        <v>43911.119599999998</v>
      </c>
    </row>
    <row r="1805" spans="1:3" ht="17.25" x14ac:dyDescent="0.35">
      <c r="A1805" t="s">
        <v>10379</v>
      </c>
      <c r="B1805" s="17">
        <v>12.83</v>
      </c>
      <c r="C1805">
        <f t="shared" si="28"/>
        <v>43923.9496</v>
      </c>
    </row>
    <row r="1806" spans="1:3" ht="17.25" x14ac:dyDescent="0.35">
      <c r="A1806" t="s">
        <v>10380</v>
      </c>
      <c r="B1806" s="17">
        <v>12.483000000000001</v>
      </c>
      <c r="C1806">
        <f t="shared" si="28"/>
        <v>43936.4326</v>
      </c>
    </row>
    <row r="1807" spans="1:3" ht="17.25" x14ac:dyDescent="0.35">
      <c r="A1807" t="s">
        <v>10381</v>
      </c>
      <c r="B1807" s="17">
        <v>12.301</v>
      </c>
      <c r="C1807">
        <f t="shared" si="28"/>
        <v>43948.7336</v>
      </c>
    </row>
    <row r="1808" spans="1:3" ht="17.25" x14ac:dyDescent="0.35">
      <c r="A1808" t="s">
        <v>10382</v>
      </c>
      <c r="B1808" s="17">
        <v>12.061999999999999</v>
      </c>
      <c r="C1808">
        <f t="shared" si="28"/>
        <v>43960.795599999998</v>
      </c>
    </row>
    <row r="1809" spans="1:3" ht="17.25" x14ac:dyDescent="0.35">
      <c r="A1809" t="s">
        <v>10383</v>
      </c>
      <c r="B1809" s="17">
        <v>11.699</v>
      </c>
      <c r="C1809">
        <f t="shared" si="28"/>
        <v>43972.494599999998</v>
      </c>
    </row>
    <row r="1810" spans="1:3" ht="17.25" x14ac:dyDescent="0.35">
      <c r="A1810" t="s">
        <v>10384</v>
      </c>
      <c r="B1810" s="17">
        <v>11.353999999999999</v>
      </c>
      <c r="C1810">
        <f t="shared" si="28"/>
        <v>43983.848599999998</v>
      </c>
    </row>
    <row r="1811" spans="1:3" ht="17.25" x14ac:dyDescent="0.35">
      <c r="A1811" t="s">
        <v>10385</v>
      </c>
      <c r="B1811" s="17">
        <v>11.218</v>
      </c>
      <c r="C1811">
        <f t="shared" si="28"/>
        <v>43995.066599999998</v>
      </c>
    </row>
    <row r="1812" spans="1:3" ht="17.25" x14ac:dyDescent="0.35">
      <c r="A1812" t="s">
        <v>10386</v>
      </c>
      <c r="B1812" s="17">
        <v>11.125</v>
      </c>
      <c r="C1812">
        <f t="shared" si="28"/>
        <v>44006.191599999998</v>
      </c>
    </row>
    <row r="1813" spans="1:3" ht="17.25" x14ac:dyDescent="0.35">
      <c r="A1813" t="s">
        <v>10387</v>
      </c>
      <c r="B1813" s="17">
        <v>11.085000000000001</v>
      </c>
      <c r="C1813">
        <f t="shared" si="28"/>
        <v>44017.276599999997</v>
      </c>
    </row>
    <row r="1814" spans="1:3" ht="17.25" x14ac:dyDescent="0.35">
      <c r="A1814" t="s">
        <v>10388</v>
      </c>
      <c r="B1814" s="17">
        <v>10.737</v>
      </c>
      <c r="C1814">
        <f t="shared" si="28"/>
        <v>44028.013599999998</v>
      </c>
    </row>
    <row r="1815" spans="1:3" ht="17.25" x14ac:dyDescent="0.35">
      <c r="A1815" t="s">
        <v>10389</v>
      </c>
      <c r="B1815" s="17">
        <v>10.287000000000001</v>
      </c>
      <c r="C1815">
        <f t="shared" si="28"/>
        <v>44038.300599999995</v>
      </c>
    </row>
    <row r="1816" spans="1:3" ht="17.25" x14ac:dyDescent="0.35">
      <c r="A1816" t="s">
        <v>10390</v>
      </c>
      <c r="B1816" s="17">
        <v>10.013999999999999</v>
      </c>
      <c r="C1816">
        <f t="shared" si="28"/>
        <v>44048.314599999998</v>
      </c>
    </row>
    <row r="1817" spans="1:3" ht="17.25" x14ac:dyDescent="0.35">
      <c r="A1817" t="s">
        <v>10391</v>
      </c>
      <c r="B1817" s="17">
        <v>9.8529999999999998</v>
      </c>
      <c r="C1817">
        <f t="shared" si="28"/>
        <v>44058.167600000001</v>
      </c>
    </row>
    <row r="1818" spans="1:3" ht="17.25" x14ac:dyDescent="0.35">
      <c r="A1818" t="s">
        <v>10392</v>
      </c>
      <c r="B1818" s="17">
        <v>9.3870000000000005</v>
      </c>
      <c r="C1818">
        <f t="shared" si="28"/>
        <v>44067.554600000003</v>
      </c>
    </row>
    <row r="1819" spans="1:3" ht="17.25" x14ac:dyDescent="0.35">
      <c r="A1819" t="s">
        <v>10393</v>
      </c>
      <c r="B1819" s="17">
        <v>9.2270000000000003</v>
      </c>
      <c r="C1819">
        <f t="shared" si="28"/>
        <v>44076.781600000002</v>
      </c>
    </row>
    <row r="1820" spans="1:3" ht="17.25" x14ac:dyDescent="0.35">
      <c r="A1820" t="s">
        <v>10394</v>
      </c>
      <c r="B1820" s="17">
        <v>9.0690000000000008</v>
      </c>
      <c r="C1820">
        <f t="shared" si="28"/>
        <v>44085.850600000005</v>
      </c>
    </row>
    <row r="1821" spans="1:3" ht="17.25" x14ac:dyDescent="0.35">
      <c r="A1821" t="s">
        <v>10395</v>
      </c>
      <c r="B1821" s="17">
        <v>8.9580000000000002</v>
      </c>
      <c r="C1821">
        <f t="shared" si="28"/>
        <v>44094.808600000004</v>
      </c>
    </row>
    <row r="1822" spans="1:3" ht="17.25" x14ac:dyDescent="0.35">
      <c r="A1822" t="s">
        <v>10396</v>
      </c>
      <c r="B1822" s="17">
        <v>8.9209999999999994</v>
      </c>
      <c r="C1822">
        <f t="shared" si="28"/>
        <v>44103.729600000006</v>
      </c>
    </row>
    <row r="1823" spans="1:3" ht="17.25" x14ac:dyDescent="0.35">
      <c r="A1823" t="s">
        <v>10397</v>
      </c>
      <c r="B1823" s="17">
        <v>8.8989999999999991</v>
      </c>
      <c r="C1823">
        <f t="shared" si="28"/>
        <v>44112.628600000004</v>
      </c>
    </row>
    <row r="1824" spans="1:3" ht="17.25" x14ac:dyDescent="0.35">
      <c r="A1824" t="s">
        <v>10398</v>
      </c>
      <c r="B1824" s="17">
        <v>8.64</v>
      </c>
      <c r="C1824">
        <f t="shared" si="28"/>
        <v>44121.268600000003</v>
      </c>
    </row>
    <row r="1825" spans="1:3" ht="17.25" x14ac:dyDescent="0.35">
      <c r="A1825" t="s">
        <v>10399</v>
      </c>
      <c r="B1825" s="17">
        <v>8.4</v>
      </c>
      <c r="C1825">
        <f t="shared" si="28"/>
        <v>44129.668600000005</v>
      </c>
    </row>
    <row r="1826" spans="1:3" ht="17.25" x14ac:dyDescent="0.35">
      <c r="A1826" t="s">
        <v>10400</v>
      </c>
      <c r="B1826" s="17">
        <v>8.48</v>
      </c>
      <c r="C1826">
        <f t="shared" si="28"/>
        <v>44138.148600000008</v>
      </c>
    </row>
    <row r="1827" spans="1:3" ht="17.25" x14ac:dyDescent="0.35">
      <c r="A1827" t="s">
        <v>10401</v>
      </c>
      <c r="B1827" s="17">
        <v>8.3610000000000007</v>
      </c>
      <c r="C1827">
        <f t="shared" si="28"/>
        <v>44146.509600000005</v>
      </c>
    </row>
    <row r="1828" spans="1:3" ht="17.25" x14ac:dyDescent="0.35">
      <c r="A1828" t="s">
        <v>10402</v>
      </c>
      <c r="B1828" s="17">
        <v>8.2279999999999998</v>
      </c>
      <c r="C1828">
        <f t="shared" si="28"/>
        <v>44154.737600000008</v>
      </c>
    </row>
    <row r="1829" spans="1:3" ht="17.25" x14ac:dyDescent="0.35">
      <c r="A1829" s="17"/>
      <c r="B1829" s="17"/>
    </row>
    <row r="1830" spans="1:3" ht="17.25" x14ac:dyDescent="0.35">
      <c r="A1830" s="17"/>
      <c r="B1830" s="17"/>
    </row>
    <row r="1831" spans="1:3" ht="17.25" x14ac:dyDescent="0.35">
      <c r="A1831" s="17"/>
      <c r="B1831" s="17"/>
    </row>
    <row r="1832" spans="1:3" ht="17.25" x14ac:dyDescent="0.35">
      <c r="A1832" s="17"/>
      <c r="B1832" s="17"/>
    </row>
    <row r="1833" spans="1:3" ht="17.25" x14ac:dyDescent="0.35">
      <c r="A1833" s="17"/>
      <c r="B1833" s="17"/>
    </row>
    <row r="1834" spans="1:3" ht="17.25" x14ac:dyDescent="0.35">
      <c r="A1834" s="17"/>
      <c r="B1834" s="17"/>
    </row>
    <row r="1835" spans="1:3" ht="17.25" x14ac:dyDescent="0.35">
      <c r="A1835" s="17"/>
      <c r="B1835" s="17"/>
    </row>
    <row r="1836" spans="1:3" ht="17.25" x14ac:dyDescent="0.35">
      <c r="A1836" s="17"/>
      <c r="B1836" s="17"/>
    </row>
    <row r="1837" spans="1:3" ht="17.25" x14ac:dyDescent="0.35">
      <c r="A1837" s="17"/>
      <c r="B1837" s="17"/>
    </row>
    <row r="1838" spans="1:3" ht="17.25" x14ac:dyDescent="0.35">
      <c r="A1838" s="17"/>
      <c r="B1838" s="17"/>
    </row>
    <row r="1839" spans="1:3" ht="17.25" x14ac:dyDescent="0.35">
      <c r="A1839" s="17"/>
      <c r="B1839" s="17"/>
    </row>
    <row r="1840" spans="1:3" ht="17.25" x14ac:dyDescent="0.35">
      <c r="A1840" s="17"/>
      <c r="B1840" s="17"/>
    </row>
    <row r="1841" spans="1:2" ht="17.25" x14ac:dyDescent="0.35">
      <c r="A1841" s="17"/>
      <c r="B1841" s="17"/>
    </row>
    <row r="1842" spans="1:2" ht="17.25" x14ac:dyDescent="0.35">
      <c r="A1842" s="17"/>
      <c r="B1842" s="17"/>
    </row>
    <row r="1843" spans="1:2" ht="17.25" x14ac:dyDescent="0.35">
      <c r="A1843" s="17"/>
      <c r="B1843" s="17"/>
    </row>
    <row r="1844" spans="1:2" ht="17.25" x14ac:dyDescent="0.35">
      <c r="A1844" s="17"/>
      <c r="B1844" s="17"/>
    </row>
    <row r="1845" spans="1:2" ht="17.25" x14ac:dyDescent="0.35">
      <c r="A1845" s="17"/>
      <c r="B1845" s="17"/>
    </row>
    <row r="1846" spans="1:2" ht="17.25" x14ac:dyDescent="0.35">
      <c r="A1846" s="17"/>
      <c r="B1846" s="17"/>
    </row>
    <row r="1847" spans="1:2" ht="17.25" x14ac:dyDescent="0.35">
      <c r="A1847" s="17"/>
      <c r="B1847" s="17"/>
    </row>
    <row r="1848" spans="1:2" ht="17.25" x14ac:dyDescent="0.35">
      <c r="A1848" s="17"/>
      <c r="B1848" s="17"/>
    </row>
    <row r="1849" spans="1:2" ht="17.25" x14ac:dyDescent="0.35">
      <c r="A1849" s="17"/>
      <c r="B1849" s="17"/>
    </row>
    <row r="1850" spans="1:2" ht="17.25" x14ac:dyDescent="0.35">
      <c r="A1850" s="17"/>
      <c r="B1850" s="17"/>
    </row>
    <row r="1851" spans="1:2" ht="17.25" x14ac:dyDescent="0.35">
      <c r="A1851" s="17"/>
      <c r="B1851" s="17"/>
    </row>
    <row r="1852" spans="1:2" ht="17.25" x14ac:dyDescent="0.35">
      <c r="A1852" s="17"/>
      <c r="B1852" s="17"/>
    </row>
    <row r="1853" spans="1:2" ht="17.25" x14ac:dyDescent="0.35">
      <c r="A1853" s="17"/>
      <c r="B1853" s="17"/>
    </row>
    <row r="1854" spans="1:2" ht="17.25" x14ac:dyDescent="0.35">
      <c r="A1854" s="17"/>
      <c r="B1854" s="17"/>
    </row>
    <row r="1855" spans="1:2" ht="17.25" x14ac:dyDescent="0.35">
      <c r="A1855" s="17"/>
      <c r="B1855" s="17"/>
    </row>
    <row r="1856" spans="1:2" ht="17.25" x14ac:dyDescent="0.35">
      <c r="A1856" s="17"/>
      <c r="B1856" s="17"/>
    </row>
    <row r="1857" spans="1:2" ht="17.25" x14ac:dyDescent="0.35">
      <c r="A1857" s="17"/>
      <c r="B1857" s="17"/>
    </row>
    <row r="1858" spans="1:2" ht="17.25" x14ac:dyDescent="0.35">
      <c r="A1858" s="17"/>
      <c r="B1858" s="17"/>
    </row>
    <row r="1859" spans="1:2" ht="17.25" x14ac:dyDescent="0.35">
      <c r="A1859" s="17"/>
      <c r="B1859" s="17"/>
    </row>
    <row r="1860" spans="1:2" ht="17.25" x14ac:dyDescent="0.35">
      <c r="A1860" s="17"/>
      <c r="B1860" s="17"/>
    </row>
    <row r="1861" spans="1:2" ht="17.25" x14ac:dyDescent="0.35">
      <c r="A1861" s="17"/>
      <c r="B1861" s="17"/>
    </row>
    <row r="1862" spans="1:2" ht="17.25" x14ac:dyDescent="0.35">
      <c r="A1862" s="17"/>
      <c r="B1862" s="17"/>
    </row>
    <row r="1863" spans="1:2" ht="17.25" x14ac:dyDescent="0.35">
      <c r="A1863" s="17"/>
      <c r="B1863" s="17"/>
    </row>
    <row r="1864" spans="1:2" ht="17.25" x14ac:dyDescent="0.35">
      <c r="A1864" s="17"/>
      <c r="B1864" s="17"/>
    </row>
    <row r="1865" spans="1:2" ht="17.25" x14ac:dyDescent="0.35">
      <c r="A1865" s="17"/>
      <c r="B1865" s="17"/>
    </row>
    <row r="1866" spans="1:2" ht="17.25" x14ac:dyDescent="0.35">
      <c r="A1866" s="17"/>
      <c r="B1866" s="17"/>
    </row>
    <row r="1867" spans="1:2" ht="17.25" x14ac:dyDescent="0.35">
      <c r="A1867" s="17"/>
      <c r="B1867" s="17"/>
    </row>
    <row r="1868" spans="1:2" ht="17.25" x14ac:dyDescent="0.35">
      <c r="A1868" s="17"/>
      <c r="B1868" s="17"/>
    </row>
    <row r="1869" spans="1:2" ht="17.25" x14ac:dyDescent="0.35">
      <c r="A1869" s="17"/>
      <c r="B1869" s="17"/>
    </row>
    <row r="1870" spans="1:2" ht="17.25" x14ac:dyDescent="0.35">
      <c r="A1870" s="17"/>
      <c r="B1870" s="17"/>
    </row>
    <row r="1871" spans="1:2" ht="17.25" x14ac:dyDescent="0.35">
      <c r="A1871" s="17"/>
      <c r="B1871" s="17"/>
    </row>
    <row r="1872" spans="1:2" ht="17.25" x14ac:dyDescent="0.35">
      <c r="A1872" s="17"/>
      <c r="B1872" s="17"/>
    </row>
    <row r="1873" spans="1:2" ht="17.25" x14ac:dyDescent="0.35">
      <c r="A1873" s="17"/>
      <c r="B1873" s="17"/>
    </row>
    <row r="1874" spans="1:2" ht="17.25" x14ac:dyDescent="0.35">
      <c r="A1874" s="17"/>
      <c r="B1874" s="17"/>
    </row>
    <row r="1875" spans="1:2" ht="17.25" x14ac:dyDescent="0.35">
      <c r="A1875" s="17"/>
      <c r="B1875" s="17"/>
    </row>
    <row r="1876" spans="1:2" ht="17.25" x14ac:dyDescent="0.35">
      <c r="A1876" s="17"/>
      <c r="B1876" s="17"/>
    </row>
    <row r="1877" spans="1:2" ht="17.25" x14ac:dyDescent="0.35">
      <c r="A1877" s="17"/>
      <c r="B1877" s="17"/>
    </row>
    <row r="1878" spans="1:2" ht="17.25" x14ac:dyDescent="0.35">
      <c r="A1878" s="17"/>
      <c r="B1878" s="17"/>
    </row>
    <row r="1879" spans="1:2" ht="17.25" x14ac:dyDescent="0.35">
      <c r="A1879" s="17"/>
      <c r="B1879" s="17"/>
    </row>
    <row r="1880" spans="1:2" ht="17.25" x14ac:dyDescent="0.35">
      <c r="A1880" s="17"/>
      <c r="B1880" s="17"/>
    </row>
    <row r="1881" spans="1:2" ht="17.25" x14ac:dyDescent="0.35">
      <c r="A1881" s="17"/>
      <c r="B1881" s="17"/>
    </row>
    <row r="1882" spans="1:2" ht="17.25" x14ac:dyDescent="0.35">
      <c r="A1882" s="17"/>
      <c r="B1882" s="17"/>
    </row>
    <row r="1883" spans="1:2" ht="17.25" x14ac:dyDescent="0.35">
      <c r="A1883" s="17"/>
      <c r="B1883" s="17"/>
    </row>
    <row r="1884" spans="1:2" ht="17.25" x14ac:dyDescent="0.35">
      <c r="A1884" s="17"/>
      <c r="B1884" s="17"/>
    </row>
    <row r="1885" spans="1:2" ht="17.25" x14ac:dyDescent="0.35">
      <c r="A1885" s="17"/>
      <c r="B1885" s="17"/>
    </row>
    <row r="1886" spans="1:2" ht="17.25" x14ac:dyDescent="0.35">
      <c r="A1886" s="17"/>
      <c r="B1886" s="17"/>
    </row>
    <row r="1887" spans="1:2" ht="17.25" x14ac:dyDescent="0.35">
      <c r="A1887" s="17"/>
      <c r="B1887" s="17"/>
    </row>
    <row r="1888" spans="1:2" ht="17.25" x14ac:dyDescent="0.35">
      <c r="A1888" s="17"/>
      <c r="B1888" s="17"/>
    </row>
    <row r="1889" spans="1:2" ht="17.25" x14ac:dyDescent="0.35">
      <c r="A1889" s="17"/>
      <c r="B1889" s="17"/>
    </row>
    <row r="1890" spans="1:2" ht="17.25" x14ac:dyDescent="0.35">
      <c r="A1890" s="17"/>
      <c r="B1890" s="17"/>
    </row>
    <row r="1891" spans="1:2" ht="17.25" x14ac:dyDescent="0.35">
      <c r="A1891" s="17"/>
      <c r="B1891" s="17"/>
    </row>
    <row r="1892" spans="1:2" ht="17.25" x14ac:dyDescent="0.35">
      <c r="A1892" s="17"/>
      <c r="B1892" s="17"/>
    </row>
    <row r="1893" spans="1:2" ht="17.25" x14ac:dyDescent="0.35">
      <c r="A1893" s="17"/>
      <c r="B1893" s="17"/>
    </row>
    <row r="1894" spans="1:2" ht="17.25" x14ac:dyDescent="0.35">
      <c r="A1894" s="17"/>
      <c r="B1894" s="17"/>
    </row>
    <row r="1895" spans="1:2" ht="17.25" x14ac:dyDescent="0.35">
      <c r="A1895" s="17"/>
      <c r="B1895" s="17"/>
    </row>
    <row r="1896" spans="1:2" ht="17.25" x14ac:dyDescent="0.35">
      <c r="A1896" s="17"/>
      <c r="B1896" s="17"/>
    </row>
    <row r="1897" spans="1:2" ht="17.25" x14ac:dyDescent="0.35">
      <c r="A1897" s="17"/>
      <c r="B1897" s="17"/>
    </row>
    <row r="1898" spans="1:2" ht="17.25" x14ac:dyDescent="0.35">
      <c r="A1898" s="17"/>
      <c r="B1898" s="17"/>
    </row>
    <row r="1899" spans="1:2" ht="17.25" x14ac:dyDescent="0.35">
      <c r="A1899" s="17"/>
      <c r="B1899" s="17"/>
    </row>
    <row r="1900" spans="1:2" ht="17.25" x14ac:dyDescent="0.35">
      <c r="A1900" s="17"/>
      <c r="B1900" s="17"/>
    </row>
    <row r="1901" spans="1:2" ht="17.25" x14ac:dyDescent="0.35">
      <c r="A1901" s="17"/>
      <c r="B1901" s="17"/>
    </row>
    <row r="1902" spans="1:2" ht="17.25" x14ac:dyDescent="0.35">
      <c r="A1902" s="17"/>
      <c r="B1902" s="17"/>
    </row>
    <row r="1903" spans="1:2" ht="17.25" x14ac:dyDescent="0.35">
      <c r="A1903" s="17"/>
      <c r="B1903" s="17"/>
    </row>
    <row r="1904" spans="1:2" ht="17.25" x14ac:dyDescent="0.35">
      <c r="A1904" s="17"/>
      <c r="B1904" s="17"/>
    </row>
    <row r="1905" spans="1:2" ht="17.25" x14ac:dyDescent="0.35">
      <c r="A1905" s="17"/>
      <c r="B1905" s="17"/>
    </row>
    <row r="1906" spans="1:2" ht="17.25" x14ac:dyDescent="0.35">
      <c r="A1906" s="17"/>
      <c r="B1906" s="17"/>
    </row>
    <row r="1907" spans="1:2" ht="17.25" x14ac:dyDescent="0.35">
      <c r="A1907" s="17"/>
      <c r="B1907" s="17"/>
    </row>
    <row r="1908" spans="1:2" ht="17.25" x14ac:dyDescent="0.35">
      <c r="A1908" s="17"/>
      <c r="B1908" s="17"/>
    </row>
    <row r="1909" spans="1:2" ht="17.25" x14ac:dyDescent="0.35">
      <c r="A1909" s="17"/>
      <c r="B1909" s="17"/>
    </row>
    <row r="1910" spans="1:2" ht="17.25" x14ac:dyDescent="0.35">
      <c r="A1910" s="17"/>
      <c r="B1910" s="17"/>
    </row>
    <row r="1911" spans="1:2" ht="17.25" x14ac:dyDescent="0.35">
      <c r="A1911" s="17"/>
      <c r="B1911" s="17"/>
    </row>
    <row r="1912" spans="1:2" ht="17.25" x14ac:dyDescent="0.35">
      <c r="A1912" s="17"/>
      <c r="B1912" s="17"/>
    </row>
    <row r="1913" spans="1:2" ht="17.25" x14ac:dyDescent="0.35">
      <c r="A1913" s="17"/>
      <c r="B1913" s="17"/>
    </row>
    <row r="1914" spans="1:2" ht="17.25" x14ac:dyDescent="0.35">
      <c r="A1914" s="17"/>
      <c r="B1914" s="17"/>
    </row>
    <row r="1915" spans="1:2" ht="17.25" x14ac:dyDescent="0.35">
      <c r="A1915" s="17"/>
      <c r="B1915" s="17"/>
    </row>
    <row r="1916" spans="1:2" ht="17.25" x14ac:dyDescent="0.35">
      <c r="A1916" s="17"/>
      <c r="B1916" s="17"/>
    </row>
    <row r="1917" spans="1:2" ht="17.25" x14ac:dyDescent="0.35">
      <c r="A1917" s="17"/>
      <c r="B1917" s="17"/>
    </row>
    <row r="1918" spans="1:2" ht="17.25" x14ac:dyDescent="0.35">
      <c r="A1918" s="17"/>
      <c r="B1918" s="17"/>
    </row>
    <row r="1919" spans="1:2" ht="17.25" x14ac:dyDescent="0.35">
      <c r="A1919" s="17"/>
      <c r="B1919" s="17"/>
    </row>
    <row r="1920" spans="1:2" ht="17.25" x14ac:dyDescent="0.35">
      <c r="A1920" s="17"/>
      <c r="B1920" s="17"/>
    </row>
    <row r="1921" spans="1:2" ht="17.25" x14ac:dyDescent="0.35">
      <c r="A1921" s="17"/>
      <c r="B1921" s="17"/>
    </row>
    <row r="1922" spans="1:2" ht="17.25" x14ac:dyDescent="0.35">
      <c r="A1922" s="17"/>
      <c r="B1922" s="17"/>
    </row>
    <row r="1923" spans="1:2" ht="17.25" x14ac:dyDescent="0.35">
      <c r="A1923" s="17"/>
      <c r="B1923" s="17"/>
    </row>
    <row r="1924" spans="1:2" ht="17.25" x14ac:dyDescent="0.35">
      <c r="A1924" s="17"/>
      <c r="B1924" s="17"/>
    </row>
    <row r="1925" spans="1:2" ht="17.25" x14ac:dyDescent="0.35">
      <c r="A1925" s="17"/>
      <c r="B1925" s="17"/>
    </row>
    <row r="1926" spans="1:2" ht="17.25" x14ac:dyDescent="0.35">
      <c r="A1926" s="17"/>
      <c r="B1926" s="17"/>
    </row>
    <row r="1927" spans="1:2" ht="17.25" x14ac:dyDescent="0.35">
      <c r="A1927" s="17"/>
      <c r="B1927" s="17"/>
    </row>
    <row r="1928" spans="1:2" ht="17.25" x14ac:dyDescent="0.35">
      <c r="A1928" s="17"/>
      <c r="B1928" s="17"/>
    </row>
    <row r="1929" spans="1:2" ht="17.25" x14ac:dyDescent="0.35">
      <c r="A1929" s="17"/>
      <c r="B1929" s="17"/>
    </row>
    <row r="1930" spans="1:2" ht="17.25" x14ac:dyDescent="0.35">
      <c r="A1930" s="17"/>
      <c r="B1930" s="17"/>
    </row>
    <row r="1931" spans="1:2" ht="17.25" x14ac:dyDescent="0.35">
      <c r="A1931" s="17"/>
      <c r="B1931" s="17"/>
    </row>
    <row r="1932" spans="1:2" ht="17.25" x14ac:dyDescent="0.35">
      <c r="A1932" s="17"/>
      <c r="B1932" s="17"/>
    </row>
    <row r="1933" spans="1:2" ht="17.25" x14ac:dyDescent="0.35">
      <c r="A1933" s="17"/>
      <c r="B1933" s="17"/>
    </row>
    <row r="1934" spans="1:2" ht="17.25" x14ac:dyDescent="0.35">
      <c r="A1934" s="17"/>
      <c r="B1934" s="17"/>
    </row>
    <row r="1935" spans="1:2" ht="17.25" x14ac:dyDescent="0.35">
      <c r="A1935" s="17"/>
      <c r="B1935" s="17"/>
    </row>
    <row r="1936" spans="1:2" ht="17.25" x14ac:dyDescent="0.35">
      <c r="A1936" s="17"/>
      <c r="B1936" s="17"/>
    </row>
    <row r="1937" spans="1:2" ht="17.25" x14ac:dyDescent="0.35">
      <c r="A1937" s="17"/>
      <c r="B1937" s="17"/>
    </row>
    <row r="1938" spans="1:2" ht="17.25" x14ac:dyDescent="0.35">
      <c r="A1938" s="17"/>
      <c r="B1938" s="17"/>
    </row>
    <row r="1939" spans="1:2" ht="17.25" x14ac:dyDescent="0.35">
      <c r="A1939" s="17"/>
      <c r="B1939" s="17"/>
    </row>
    <row r="1940" spans="1:2" ht="17.25" x14ac:dyDescent="0.35">
      <c r="A1940" s="17"/>
      <c r="B1940" s="17"/>
    </row>
    <row r="1941" spans="1:2" ht="17.25" x14ac:dyDescent="0.35">
      <c r="A1941" s="17"/>
      <c r="B1941" s="17"/>
    </row>
    <row r="1942" spans="1:2" ht="17.25" x14ac:dyDescent="0.35">
      <c r="A1942" s="17"/>
      <c r="B1942" s="17"/>
    </row>
    <row r="1943" spans="1:2" ht="17.25" x14ac:dyDescent="0.35">
      <c r="A1943" s="17"/>
      <c r="B1943" s="17"/>
    </row>
    <row r="1944" spans="1:2" ht="17.25" x14ac:dyDescent="0.35">
      <c r="A1944" s="17"/>
      <c r="B1944" s="17"/>
    </row>
    <row r="1945" spans="1:2" ht="17.25" x14ac:dyDescent="0.35">
      <c r="A1945" s="17"/>
      <c r="B1945" s="17"/>
    </row>
    <row r="1946" spans="1:2" ht="17.25" x14ac:dyDescent="0.35">
      <c r="A1946" s="17"/>
      <c r="B1946" s="17"/>
    </row>
    <row r="1947" spans="1:2" ht="17.25" x14ac:dyDescent="0.35">
      <c r="A1947" s="17"/>
      <c r="B1947" s="17"/>
    </row>
    <row r="1948" spans="1:2" ht="17.25" x14ac:dyDescent="0.35">
      <c r="A1948" s="17"/>
      <c r="B1948" s="17"/>
    </row>
    <row r="1949" spans="1:2" ht="17.25" x14ac:dyDescent="0.35">
      <c r="A1949" s="17"/>
      <c r="B1949" s="17"/>
    </row>
    <row r="1950" spans="1:2" ht="17.25" x14ac:dyDescent="0.35">
      <c r="A1950" s="17"/>
      <c r="B1950" s="17"/>
    </row>
    <row r="1951" spans="1:2" ht="17.25" x14ac:dyDescent="0.35">
      <c r="A1951" s="17"/>
      <c r="B1951" s="17"/>
    </row>
    <row r="1952" spans="1:2" ht="17.25" x14ac:dyDescent="0.35">
      <c r="A1952" s="17"/>
      <c r="B1952" s="17"/>
    </row>
    <row r="1953" spans="1:2" ht="17.25" x14ac:dyDescent="0.35">
      <c r="A1953" s="17"/>
      <c r="B1953" s="17"/>
    </row>
    <row r="1954" spans="1:2" ht="17.25" x14ac:dyDescent="0.35">
      <c r="A1954" s="17"/>
      <c r="B1954" s="17"/>
    </row>
    <row r="1955" spans="1:2" ht="17.25" x14ac:dyDescent="0.35">
      <c r="A1955" s="17"/>
      <c r="B1955" s="17"/>
    </row>
    <row r="1956" spans="1:2" ht="17.25" x14ac:dyDescent="0.35">
      <c r="A1956" s="17"/>
      <c r="B1956" s="17"/>
    </row>
    <row r="1957" spans="1:2" ht="17.25" x14ac:dyDescent="0.35">
      <c r="A1957" s="17"/>
      <c r="B1957" s="17"/>
    </row>
    <row r="1958" spans="1:2" ht="17.25" x14ac:dyDescent="0.35">
      <c r="A1958" s="17"/>
      <c r="B1958" s="17"/>
    </row>
    <row r="1959" spans="1:2" ht="17.25" x14ac:dyDescent="0.35">
      <c r="A1959" s="17"/>
      <c r="B1959" s="17"/>
    </row>
    <row r="1960" spans="1:2" ht="17.25" x14ac:dyDescent="0.35">
      <c r="A1960" s="17"/>
      <c r="B1960" s="17"/>
    </row>
    <row r="1961" spans="1:2" ht="17.25" x14ac:dyDescent="0.35">
      <c r="A1961" s="17"/>
      <c r="B1961" s="17"/>
    </row>
    <row r="1962" spans="1:2" ht="17.25" x14ac:dyDescent="0.35">
      <c r="A1962" s="17"/>
      <c r="B1962" s="17"/>
    </row>
    <row r="1963" spans="1:2" ht="17.25" x14ac:dyDescent="0.35">
      <c r="A1963" s="17"/>
      <c r="B1963" s="17"/>
    </row>
    <row r="1964" spans="1:2" ht="17.25" x14ac:dyDescent="0.35">
      <c r="A1964" s="17"/>
      <c r="B1964" s="17"/>
    </row>
    <row r="1965" spans="1:2" ht="17.25" x14ac:dyDescent="0.35">
      <c r="A1965" s="17"/>
      <c r="B1965" s="17"/>
    </row>
    <row r="1966" spans="1:2" ht="17.25" x14ac:dyDescent="0.35">
      <c r="A1966" s="17"/>
      <c r="B1966" s="17"/>
    </row>
    <row r="1967" spans="1:2" ht="17.25" x14ac:dyDescent="0.35">
      <c r="A1967" s="17"/>
      <c r="B1967" s="17"/>
    </row>
    <row r="1968" spans="1:2" ht="17.25" x14ac:dyDescent="0.35">
      <c r="A1968" s="17"/>
      <c r="B1968" s="17"/>
    </row>
    <row r="1969" spans="1:2" ht="17.25" x14ac:dyDescent="0.35">
      <c r="A1969" s="17"/>
      <c r="B1969" s="17"/>
    </row>
    <row r="1970" spans="1:2" ht="17.25" x14ac:dyDescent="0.35">
      <c r="A1970" s="17"/>
      <c r="B1970" s="17"/>
    </row>
    <row r="1971" spans="1:2" ht="17.25" x14ac:dyDescent="0.35">
      <c r="A1971" s="17"/>
      <c r="B1971" s="17"/>
    </row>
    <row r="1972" spans="1:2" ht="17.25" x14ac:dyDescent="0.35">
      <c r="A1972" s="17"/>
      <c r="B1972" s="17"/>
    </row>
    <row r="1973" spans="1:2" ht="17.25" x14ac:dyDescent="0.35">
      <c r="A1973" s="17"/>
      <c r="B1973" s="17"/>
    </row>
    <row r="1974" spans="1:2" ht="17.25" x14ac:dyDescent="0.35">
      <c r="A1974" s="17"/>
      <c r="B1974" s="17"/>
    </row>
    <row r="1975" spans="1:2" ht="17.25" x14ac:dyDescent="0.35">
      <c r="A1975" s="17"/>
      <c r="B1975" s="17"/>
    </row>
    <row r="1976" spans="1:2" ht="17.25" x14ac:dyDescent="0.35">
      <c r="A1976" s="17"/>
      <c r="B1976" s="17"/>
    </row>
    <row r="1977" spans="1:2" ht="17.25" x14ac:dyDescent="0.35">
      <c r="A1977" s="17"/>
      <c r="B1977" s="17"/>
    </row>
    <row r="1978" spans="1:2" ht="17.25" x14ac:dyDescent="0.35">
      <c r="A1978" s="17"/>
      <c r="B1978" s="17"/>
    </row>
    <row r="1979" spans="1:2" ht="17.25" x14ac:dyDescent="0.35">
      <c r="A1979" s="17"/>
      <c r="B1979" s="17"/>
    </row>
    <row r="1980" spans="1:2" ht="17.25" x14ac:dyDescent="0.35">
      <c r="A1980" s="17"/>
      <c r="B1980" s="17"/>
    </row>
    <row r="1981" spans="1:2" ht="17.25" x14ac:dyDescent="0.35">
      <c r="A1981" s="17"/>
      <c r="B1981" s="17"/>
    </row>
    <row r="1982" spans="1:2" ht="17.25" x14ac:dyDescent="0.35">
      <c r="A1982" s="17"/>
      <c r="B1982" s="17"/>
    </row>
    <row r="1983" spans="1:2" ht="17.25" x14ac:dyDescent="0.35">
      <c r="A1983" s="17"/>
      <c r="B1983" s="17"/>
    </row>
    <row r="1984" spans="1:2" ht="17.25" x14ac:dyDescent="0.35">
      <c r="A1984" s="17"/>
      <c r="B1984" s="17"/>
    </row>
    <row r="1985" spans="1:2" ht="17.25" x14ac:dyDescent="0.35">
      <c r="A1985" s="17"/>
      <c r="B1985" s="17"/>
    </row>
    <row r="1986" spans="1:2" ht="17.25" x14ac:dyDescent="0.35">
      <c r="A1986" s="17"/>
      <c r="B1986" s="17"/>
    </row>
    <row r="1987" spans="1:2" ht="17.25" x14ac:dyDescent="0.35">
      <c r="A1987" s="17"/>
      <c r="B1987" s="17"/>
    </row>
    <row r="1988" spans="1:2" ht="17.25" x14ac:dyDescent="0.35">
      <c r="A1988" s="17"/>
      <c r="B1988" s="17"/>
    </row>
    <row r="1989" spans="1:2" ht="17.25" x14ac:dyDescent="0.35">
      <c r="A1989" s="17"/>
      <c r="B1989" s="17"/>
    </row>
    <row r="1990" spans="1:2" ht="17.25" x14ac:dyDescent="0.35">
      <c r="A1990" s="17"/>
      <c r="B1990" s="17"/>
    </row>
    <row r="1991" spans="1:2" ht="17.25" x14ac:dyDescent="0.35">
      <c r="A1991" s="17"/>
      <c r="B1991" s="17"/>
    </row>
    <row r="1992" spans="1:2" ht="17.25" x14ac:dyDescent="0.35">
      <c r="A1992" s="17"/>
      <c r="B1992" s="17"/>
    </row>
    <row r="1993" spans="1:2" ht="17.25" x14ac:dyDescent="0.35">
      <c r="A1993" s="17"/>
      <c r="B1993" s="17"/>
    </row>
    <row r="1994" spans="1:2" ht="17.25" x14ac:dyDescent="0.35">
      <c r="A1994" s="17"/>
      <c r="B1994" s="17"/>
    </row>
    <row r="1995" spans="1:2" ht="17.25" x14ac:dyDescent="0.35">
      <c r="A1995" s="17"/>
      <c r="B1995" s="17"/>
    </row>
    <row r="1996" spans="1:2" ht="17.25" x14ac:dyDescent="0.35">
      <c r="A1996" s="17"/>
      <c r="B1996" s="17"/>
    </row>
    <row r="1997" spans="1:2" ht="17.25" x14ac:dyDescent="0.35">
      <c r="A1997" s="17"/>
      <c r="B1997" s="17"/>
    </row>
    <row r="1998" spans="1:2" ht="17.25" x14ac:dyDescent="0.35">
      <c r="A1998" s="17"/>
      <c r="B1998" s="17"/>
    </row>
    <row r="1999" spans="1:2" ht="17.25" x14ac:dyDescent="0.35">
      <c r="A1999" s="17"/>
      <c r="B1999" s="17"/>
    </row>
    <row r="2000" spans="1:2" ht="17.25" x14ac:dyDescent="0.35">
      <c r="A2000" s="17"/>
      <c r="B2000" s="17"/>
    </row>
    <row r="2001" spans="1:2" ht="17.25" x14ac:dyDescent="0.35">
      <c r="A2001" s="17"/>
      <c r="B2001" s="17"/>
    </row>
    <row r="2002" spans="1:2" ht="17.25" x14ac:dyDescent="0.35">
      <c r="A2002" s="17"/>
      <c r="B2002" s="17"/>
    </row>
    <row r="2003" spans="1:2" ht="17.25" x14ac:dyDescent="0.35">
      <c r="A2003" s="17"/>
      <c r="B2003" s="17"/>
    </row>
    <row r="2004" spans="1:2" ht="17.25" x14ac:dyDescent="0.35">
      <c r="A2004" s="17"/>
      <c r="B2004" s="17"/>
    </row>
    <row r="2005" spans="1:2" ht="17.25" x14ac:dyDescent="0.35">
      <c r="A2005" s="17"/>
      <c r="B2005" s="17"/>
    </row>
    <row r="2006" spans="1:2" ht="17.25" x14ac:dyDescent="0.35">
      <c r="A2006" s="17"/>
      <c r="B2006" s="17"/>
    </row>
    <row r="2007" spans="1:2" ht="17.25" x14ac:dyDescent="0.35">
      <c r="A2007" s="17"/>
      <c r="B2007" s="17"/>
    </row>
    <row r="2008" spans="1:2" ht="17.25" x14ac:dyDescent="0.35">
      <c r="A2008" s="17"/>
      <c r="B2008" s="17"/>
    </row>
    <row r="2009" spans="1:2" ht="17.25" x14ac:dyDescent="0.35">
      <c r="A2009" s="17"/>
      <c r="B2009" s="17"/>
    </row>
    <row r="2010" spans="1:2" ht="17.25" x14ac:dyDescent="0.35">
      <c r="A2010" s="17"/>
      <c r="B2010" s="17"/>
    </row>
    <row r="2011" spans="1:2" ht="17.25" x14ac:dyDescent="0.35">
      <c r="A2011" s="17"/>
      <c r="B2011" s="17"/>
    </row>
    <row r="2012" spans="1:2" ht="17.25" x14ac:dyDescent="0.35">
      <c r="A2012" s="17"/>
      <c r="B2012" s="17"/>
    </row>
    <row r="2013" spans="1:2" ht="17.25" x14ac:dyDescent="0.35">
      <c r="A2013" s="17"/>
      <c r="B2013" s="17"/>
    </row>
    <row r="2014" spans="1:2" ht="17.25" x14ac:dyDescent="0.35">
      <c r="A2014" s="17"/>
      <c r="B2014" s="17"/>
    </row>
    <row r="2015" spans="1:2" ht="17.25" x14ac:dyDescent="0.35">
      <c r="A2015" s="17"/>
      <c r="B2015" s="17"/>
    </row>
    <row r="2016" spans="1:2" ht="17.25" x14ac:dyDescent="0.35">
      <c r="A2016" s="17"/>
      <c r="B2016" s="17"/>
    </row>
    <row r="2017" spans="1:2" ht="17.25" x14ac:dyDescent="0.35">
      <c r="A2017" s="17"/>
      <c r="B2017" s="17"/>
    </row>
    <row r="2018" spans="1:2" ht="17.25" x14ac:dyDescent="0.35">
      <c r="A2018" s="17"/>
      <c r="B2018" s="17"/>
    </row>
    <row r="2019" spans="1:2" ht="17.25" x14ac:dyDescent="0.35">
      <c r="A2019" s="17"/>
      <c r="B2019" s="17"/>
    </row>
    <row r="2020" spans="1:2" ht="17.25" x14ac:dyDescent="0.35">
      <c r="A2020" s="17"/>
      <c r="B2020" s="17"/>
    </row>
    <row r="2021" spans="1:2" ht="17.25" x14ac:dyDescent="0.35">
      <c r="A2021" s="17"/>
      <c r="B2021" s="17"/>
    </row>
    <row r="2022" spans="1:2" ht="17.25" x14ac:dyDescent="0.35">
      <c r="A2022" s="17"/>
      <c r="B2022" s="17"/>
    </row>
    <row r="2023" spans="1:2" ht="17.25" x14ac:dyDescent="0.35">
      <c r="A2023" s="17"/>
      <c r="B2023" s="17"/>
    </row>
    <row r="2024" spans="1:2" ht="17.25" x14ac:dyDescent="0.35">
      <c r="A2024" s="17"/>
      <c r="B2024" s="17"/>
    </row>
    <row r="2025" spans="1:2" ht="17.25" x14ac:dyDescent="0.35">
      <c r="A2025" s="17"/>
      <c r="B2025" s="17"/>
    </row>
    <row r="2026" spans="1:2" ht="17.25" x14ac:dyDescent="0.35">
      <c r="A2026" s="17"/>
      <c r="B2026" s="17"/>
    </row>
    <row r="2027" spans="1:2" ht="17.25" x14ac:dyDescent="0.35">
      <c r="A2027" s="17"/>
      <c r="B2027" s="17"/>
    </row>
    <row r="2028" spans="1:2" ht="17.25" x14ac:dyDescent="0.35">
      <c r="A2028" s="17"/>
      <c r="B2028" s="17"/>
    </row>
    <row r="2029" spans="1:2" ht="17.25" x14ac:dyDescent="0.35">
      <c r="A2029" s="17"/>
      <c r="B2029" s="17"/>
    </row>
    <row r="2030" spans="1:2" ht="17.25" x14ac:dyDescent="0.35">
      <c r="A2030" s="17"/>
      <c r="B2030" s="17"/>
    </row>
    <row r="2031" spans="1:2" ht="17.25" x14ac:dyDescent="0.35">
      <c r="A2031" s="17"/>
      <c r="B2031" s="17"/>
    </row>
    <row r="2032" spans="1:2" ht="17.25" x14ac:dyDescent="0.35">
      <c r="A2032" s="17"/>
      <c r="B2032" s="17"/>
    </row>
    <row r="2033" spans="1:2" ht="17.25" x14ac:dyDescent="0.35">
      <c r="A2033" s="17"/>
      <c r="B2033" s="17"/>
    </row>
    <row r="2034" spans="1:2" ht="17.25" x14ac:dyDescent="0.35">
      <c r="A2034" s="17"/>
      <c r="B2034" s="17"/>
    </row>
    <row r="2035" spans="1:2" ht="17.25" x14ac:dyDescent="0.35">
      <c r="A2035" s="17"/>
      <c r="B2035" s="17"/>
    </row>
    <row r="2036" spans="1:2" ht="17.25" x14ac:dyDescent="0.35">
      <c r="A2036" s="17"/>
      <c r="B2036" s="17"/>
    </row>
    <row r="2037" spans="1:2" ht="17.25" x14ac:dyDescent="0.35">
      <c r="A2037" s="17"/>
      <c r="B2037" s="17"/>
    </row>
    <row r="2038" spans="1:2" ht="17.25" x14ac:dyDescent="0.35">
      <c r="A2038" s="17"/>
      <c r="B2038" s="17"/>
    </row>
    <row r="2039" spans="1:2" ht="17.25" x14ac:dyDescent="0.35">
      <c r="A2039" s="17"/>
      <c r="B2039" s="17"/>
    </row>
    <row r="2040" spans="1:2" ht="17.25" x14ac:dyDescent="0.35">
      <c r="A2040" s="17"/>
      <c r="B2040" s="17"/>
    </row>
    <row r="2041" spans="1:2" ht="17.25" x14ac:dyDescent="0.35">
      <c r="A2041" s="17"/>
      <c r="B2041" s="17"/>
    </row>
    <row r="2042" spans="1:2" ht="17.25" x14ac:dyDescent="0.35">
      <c r="A2042" s="17"/>
      <c r="B2042" s="17"/>
    </row>
    <row r="2043" spans="1:2" ht="17.25" x14ac:dyDescent="0.35">
      <c r="A2043" s="17"/>
      <c r="B2043" s="17"/>
    </row>
    <row r="2044" spans="1:2" ht="17.25" x14ac:dyDescent="0.35">
      <c r="A2044" s="17"/>
      <c r="B2044" s="17"/>
    </row>
    <row r="2045" spans="1:2" ht="17.25" x14ac:dyDescent="0.35">
      <c r="A2045" s="17"/>
      <c r="B2045" s="17"/>
    </row>
    <row r="2046" spans="1:2" ht="17.25" x14ac:dyDescent="0.35">
      <c r="A2046" s="17"/>
      <c r="B2046" s="17"/>
    </row>
    <row r="2047" spans="1:2" ht="17.25" x14ac:dyDescent="0.35">
      <c r="A2047" s="17"/>
      <c r="B2047" s="17"/>
    </row>
    <row r="2048" spans="1:2" ht="17.25" x14ac:dyDescent="0.35">
      <c r="A2048" s="17"/>
      <c r="B2048" s="17"/>
    </row>
    <row r="2049" spans="1:2" ht="17.25" x14ac:dyDescent="0.35">
      <c r="A2049" s="17"/>
      <c r="B2049" s="17"/>
    </row>
    <row r="2050" spans="1:2" ht="17.25" x14ac:dyDescent="0.35">
      <c r="A2050" s="17"/>
      <c r="B2050" s="17"/>
    </row>
    <row r="2051" spans="1:2" ht="17.25" x14ac:dyDescent="0.35">
      <c r="A2051" s="17"/>
      <c r="B2051" s="17"/>
    </row>
    <row r="2052" spans="1:2" ht="17.25" x14ac:dyDescent="0.35">
      <c r="A2052" s="17"/>
      <c r="B2052" s="17"/>
    </row>
    <row r="2053" spans="1:2" ht="17.25" x14ac:dyDescent="0.35">
      <c r="A2053" s="17"/>
      <c r="B2053" s="17"/>
    </row>
    <row r="2054" spans="1:2" ht="17.25" x14ac:dyDescent="0.35">
      <c r="A2054" s="17"/>
      <c r="B2054" s="17"/>
    </row>
    <row r="2055" spans="1:2" ht="17.25" x14ac:dyDescent="0.35">
      <c r="A2055" s="17"/>
      <c r="B2055" s="1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22"/>
  <sheetViews>
    <sheetView topLeftCell="A1906" workbookViewId="0">
      <selection activeCell="C3" sqref="C3:C1922"/>
    </sheetView>
  </sheetViews>
  <sheetFormatPr defaultRowHeight="15" x14ac:dyDescent="0.25"/>
  <cols>
    <col min="1" max="1" width="19.140625" customWidth="1"/>
    <col min="2" max="2" width="18.28515625" customWidth="1"/>
  </cols>
  <sheetData>
    <row r="1" spans="1:3" ht="17.25" x14ac:dyDescent="0.35">
      <c r="A1" s="16" t="s">
        <v>10403</v>
      </c>
      <c r="B1" s="16" t="s">
        <v>10404</v>
      </c>
    </row>
    <row r="2" spans="1:3" x14ac:dyDescent="0.25">
      <c r="A2" t="s">
        <v>6562</v>
      </c>
      <c r="B2">
        <v>6.7709999999999999</v>
      </c>
      <c r="C2">
        <f>B2</f>
        <v>6.7709999999999999</v>
      </c>
    </row>
    <row r="3" spans="1:3" x14ac:dyDescent="0.25">
      <c r="A3" t="s">
        <v>6563</v>
      </c>
      <c r="B3">
        <v>6.6280000000000001</v>
      </c>
      <c r="C3">
        <f>C2+B3</f>
        <v>13.399000000000001</v>
      </c>
    </row>
    <row r="4" spans="1:3" x14ac:dyDescent="0.25">
      <c r="A4" t="s">
        <v>6564</v>
      </c>
      <c r="C4">
        <f t="shared" ref="C4:C67" si="0">C3+B4</f>
        <v>13.399000000000001</v>
      </c>
    </row>
    <row r="5" spans="1:3" x14ac:dyDescent="0.25">
      <c r="A5" t="s">
        <v>6565</v>
      </c>
      <c r="C5">
        <f t="shared" si="0"/>
        <v>13.399000000000001</v>
      </c>
    </row>
    <row r="6" spans="1:3" x14ac:dyDescent="0.25">
      <c r="A6" t="s">
        <v>6566</v>
      </c>
      <c r="B6">
        <v>6.54</v>
      </c>
      <c r="C6">
        <f t="shared" si="0"/>
        <v>19.939</v>
      </c>
    </row>
    <row r="7" spans="1:3" x14ac:dyDescent="0.25">
      <c r="A7" t="s">
        <v>6567</v>
      </c>
      <c r="B7">
        <v>6.54</v>
      </c>
      <c r="C7">
        <f t="shared" si="0"/>
        <v>26.478999999999999</v>
      </c>
    </row>
    <row r="8" spans="1:3" x14ac:dyDescent="0.25">
      <c r="A8" t="s">
        <v>6568</v>
      </c>
      <c r="B8">
        <v>6.3879999999999999</v>
      </c>
      <c r="C8">
        <f t="shared" si="0"/>
        <v>32.866999999999997</v>
      </c>
    </row>
    <row r="9" spans="1:3" x14ac:dyDescent="0.25">
      <c r="A9" t="s">
        <v>6569</v>
      </c>
      <c r="B9">
        <v>6.3550000000000004</v>
      </c>
      <c r="C9">
        <f t="shared" si="0"/>
        <v>39.221999999999994</v>
      </c>
    </row>
    <row r="10" spans="1:3" x14ac:dyDescent="0.25">
      <c r="A10" t="s">
        <v>6570</v>
      </c>
      <c r="B10">
        <v>6.2990000000000004</v>
      </c>
      <c r="C10">
        <f t="shared" si="0"/>
        <v>45.520999999999994</v>
      </c>
    </row>
    <row r="11" spans="1:3" x14ac:dyDescent="0.25">
      <c r="A11" t="s">
        <v>6571</v>
      </c>
      <c r="B11">
        <v>6.2709999999999999</v>
      </c>
      <c r="C11">
        <f t="shared" si="0"/>
        <v>51.791999999999994</v>
      </c>
    </row>
    <row r="12" spans="1:3" x14ac:dyDescent="0.25">
      <c r="A12" t="s">
        <v>6572</v>
      </c>
      <c r="B12">
        <v>6.2530000000000001</v>
      </c>
      <c r="C12">
        <f t="shared" si="0"/>
        <v>58.044999999999995</v>
      </c>
    </row>
    <row r="13" spans="1:3" x14ac:dyDescent="0.25">
      <c r="A13" t="s">
        <v>6573</v>
      </c>
      <c r="B13">
        <v>6.194</v>
      </c>
      <c r="C13">
        <f t="shared" si="0"/>
        <v>64.23899999999999</v>
      </c>
    </row>
    <row r="14" spans="1:3" x14ac:dyDescent="0.25">
      <c r="A14" t="s">
        <v>6574</v>
      </c>
      <c r="B14">
        <v>6.0650000000000004</v>
      </c>
      <c r="C14">
        <f t="shared" si="0"/>
        <v>70.303999999999988</v>
      </c>
    </row>
    <row r="15" spans="1:3" x14ac:dyDescent="0.25">
      <c r="A15" t="s">
        <v>6575</v>
      </c>
      <c r="B15">
        <v>6.0289999999999999</v>
      </c>
      <c r="C15">
        <f t="shared" si="0"/>
        <v>76.332999999999984</v>
      </c>
    </row>
    <row r="16" spans="1:3" x14ac:dyDescent="0.25">
      <c r="A16" t="s">
        <v>6576</v>
      </c>
      <c r="B16">
        <v>5.9249999999999998</v>
      </c>
      <c r="C16">
        <f t="shared" si="0"/>
        <v>82.257999999999981</v>
      </c>
    </row>
    <row r="17" spans="1:3" x14ac:dyDescent="0.25">
      <c r="A17" t="s">
        <v>6577</v>
      </c>
      <c r="B17">
        <v>5.9089999999999998</v>
      </c>
      <c r="C17">
        <f t="shared" si="0"/>
        <v>88.166999999999987</v>
      </c>
    </row>
    <row r="18" spans="1:3" x14ac:dyDescent="0.25">
      <c r="A18" t="s">
        <v>6578</v>
      </c>
      <c r="B18">
        <v>5.8869999999999996</v>
      </c>
      <c r="C18">
        <f t="shared" si="0"/>
        <v>94.053999999999988</v>
      </c>
    </row>
    <row r="19" spans="1:3" x14ac:dyDescent="0.25">
      <c r="A19" t="s">
        <v>6579</v>
      </c>
      <c r="B19">
        <v>5.8710000000000004</v>
      </c>
      <c r="C19">
        <f t="shared" si="0"/>
        <v>99.924999999999983</v>
      </c>
    </row>
    <row r="20" spans="1:3" x14ac:dyDescent="0.25">
      <c r="A20" t="s">
        <v>6580</v>
      </c>
      <c r="B20">
        <v>5.7859999999999996</v>
      </c>
      <c r="C20">
        <f t="shared" si="0"/>
        <v>105.71099999999998</v>
      </c>
    </row>
    <row r="21" spans="1:3" x14ac:dyDescent="0.25">
      <c r="A21" t="s">
        <v>6581</v>
      </c>
      <c r="B21">
        <v>5.7320000000000002</v>
      </c>
      <c r="C21">
        <f t="shared" si="0"/>
        <v>111.44299999999998</v>
      </c>
    </row>
    <row r="22" spans="1:3" x14ac:dyDescent="0.25">
      <c r="A22" t="s">
        <v>6582</v>
      </c>
      <c r="B22">
        <v>5.3869999999999996</v>
      </c>
      <c r="C22">
        <f t="shared" si="0"/>
        <v>116.82999999999998</v>
      </c>
    </row>
    <row r="23" spans="1:3" x14ac:dyDescent="0.25">
      <c r="A23" t="s">
        <v>6583</v>
      </c>
      <c r="B23">
        <v>5.6580000000000004</v>
      </c>
      <c r="C23">
        <f t="shared" si="0"/>
        <v>122.48799999999999</v>
      </c>
    </row>
    <row r="24" spans="1:3" x14ac:dyDescent="0.25">
      <c r="A24" t="s">
        <v>6584</v>
      </c>
      <c r="B24">
        <v>5.6509999999999998</v>
      </c>
      <c r="C24">
        <f t="shared" si="0"/>
        <v>128.13899999999998</v>
      </c>
    </row>
    <row r="25" spans="1:3" x14ac:dyDescent="0.25">
      <c r="A25" t="s">
        <v>6585</v>
      </c>
      <c r="B25">
        <v>5.6070000000000002</v>
      </c>
      <c r="C25">
        <f t="shared" si="0"/>
        <v>133.74599999999998</v>
      </c>
    </row>
    <row r="26" spans="1:3" x14ac:dyDescent="0.25">
      <c r="A26" t="s">
        <v>6586</v>
      </c>
      <c r="B26">
        <v>5.5389999999999997</v>
      </c>
      <c r="C26">
        <f t="shared" si="0"/>
        <v>139.28499999999997</v>
      </c>
    </row>
    <row r="27" spans="1:3" x14ac:dyDescent="0.25">
      <c r="A27" t="s">
        <v>6587</v>
      </c>
      <c r="B27">
        <v>5.4089999999999998</v>
      </c>
      <c r="C27">
        <f t="shared" si="0"/>
        <v>144.69399999999996</v>
      </c>
    </row>
    <row r="28" spans="1:3" x14ac:dyDescent="0.25">
      <c r="A28" t="s">
        <v>6588</v>
      </c>
      <c r="B28">
        <v>5.5640000000000001</v>
      </c>
      <c r="C28">
        <f t="shared" si="0"/>
        <v>150.25799999999995</v>
      </c>
    </row>
    <row r="29" spans="1:3" x14ac:dyDescent="0.25">
      <c r="A29" t="s">
        <v>6589</v>
      </c>
      <c r="B29">
        <v>5.25</v>
      </c>
      <c r="C29">
        <f t="shared" si="0"/>
        <v>155.50799999999995</v>
      </c>
    </row>
    <row r="30" spans="1:3" x14ac:dyDescent="0.25">
      <c r="A30" t="s">
        <v>6590</v>
      </c>
      <c r="B30">
        <v>5.22</v>
      </c>
      <c r="C30">
        <f t="shared" si="0"/>
        <v>160.72799999999995</v>
      </c>
    </row>
    <row r="31" spans="1:3" x14ac:dyDescent="0.25">
      <c r="A31" t="s">
        <v>6591</v>
      </c>
      <c r="B31">
        <v>5</v>
      </c>
      <c r="C31">
        <f t="shared" si="0"/>
        <v>165.72799999999995</v>
      </c>
    </row>
    <row r="32" spans="1:3" x14ac:dyDescent="0.25">
      <c r="A32" t="s">
        <v>6592</v>
      </c>
      <c r="B32">
        <v>5</v>
      </c>
      <c r="C32">
        <f t="shared" si="0"/>
        <v>170.72799999999995</v>
      </c>
    </row>
    <row r="33" spans="1:3" x14ac:dyDescent="0.25">
      <c r="A33" t="s">
        <v>6593</v>
      </c>
      <c r="B33">
        <v>5</v>
      </c>
      <c r="C33">
        <f t="shared" si="0"/>
        <v>175.72799999999995</v>
      </c>
    </row>
    <row r="34" spans="1:3" x14ac:dyDescent="0.25">
      <c r="A34" t="s">
        <v>6594</v>
      </c>
      <c r="B34">
        <v>5</v>
      </c>
      <c r="C34">
        <f t="shared" si="0"/>
        <v>180.72799999999995</v>
      </c>
    </row>
    <row r="35" spans="1:3" x14ac:dyDescent="0.25">
      <c r="A35" t="s">
        <v>6595</v>
      </c>
      <c r="C35">
        <f t="shared" si="0"/>
        <v>180.72799999999995</v>
      </c>
    </row>
    <row r="36" spans="1:3" x14ac:dyDescent="0.25">
      <c r="A36" t="s">
        <v>6596</v>
      </c>
      <c r="C36">
        <f t="shared" si="0"/>
        <v>180.72799999999995</v>
      </c>
    </row>
    <row r="37" spans="1:3" x14ac:dyDescent="0.25">
      <c r="A37" t="s">
        <v>6597</v>
      </c>
      <c r="C37">
        <f t="shared" si="0"/>
        <v>180.72799999999995</v>
      </c>
    </row>
    <row r="38" spans="1:3" x14ac:dyDescent="0.25">
      <c r="A38" t="s">
        <v>6598</v>
      </c>
      <c r="B38">
        <v>5</v>
      </c>
      <c r="C38">
        <f t="shared" si="0"/>
        <v>185.72799999999995</v>
      </c>
    </row>
    <row r="39" spans="1:3" x14ac:dyDescent="0.25">
      <c r="A39" t="s">
        <v>6599</v>
      </c>
      <c r="B39">
        <v>5.0039999999999996</v>
      </c>
      <c r="C39">
        <f t="shared" si="0"/>
        <v>190.73199999999994</v>
      </c>
    </row>
    <row r="40" spans="1:3" x14ac:dyDescent="0.25">
      <c r="A40" t="s">
        <v>6600</v>
      </c>
      <c r="B40">
        <v>5.14</v>
      </c>
      <c r="C40">
        <f t="shared" si="0"/>
        <v>195.87199999999993</v>
      </c>
    </row>
    <row r="41" spans="1:3" x14ac:dyDescent="0.25">
      <c r="A41" t="s">
        <v>6601</v>
      </c>
      <c r="B41">
        <v>5.0090000000000003</v>
      </c>
      <c r="C41">
        <f t="shared" si="0"/>
        <v>200.88099999999991</v>
      </c>
    </row>
    <row r="42" spans="1:3" x14ac:dyDescent="0.25">
      <c r="A42" t="s">
        <v>6602</v>
      </c>
      <c r="B42">
        <v>5.8040000000000003</v>
      </c>
      <c r="C42">
        <f t="shared" si="0"/>
        <v>206.68499999999992</v>
      </c>
    </row>
    <row r="43" spans="1:3" x14ac:dyDescent="0.25">
      <c r="A43" t="s">
        <v>6603</v>
      </c>
      <c r="B43">
        <v>7.4589999999999996</v>
      </c>
      <c r="C43">
        <f t="shared" si="0"/>
        <v>214.14399999999992</v>
      </c>
    </row>
    <row r="44" spans="1:3" x14ac:dyDescent="0.25">
      <c r="A44" t="s">
        <v>6604</v>
      </c>
      <c r="B44">
        <v>6.125</v>
      </c>
      <c r="C44">
        <f t="shared" si="0"/>
        <v>220.26899999999992</v>
      </c>
    </row>
    <row r="45" spans="1:3" x14ac:dyDescent="0.25">
      <c r="A45" t="s">
        <v>6605</v>
      </c>
      <c r="B45">
        <v>5.8639999999999999</v>
      </c>
      <c r="C45">
        <f t="shared" si="0"/>
        <v>226.13299999999992</v>
      </c>
    </row>
    <row r="46" spans="1:3" x14ac:dyDescent="0.25">
      <c r="A46" t="s">
        <v>6606</v>
      </c>
      <c r="B46">
        <v>5.5759999999999996</v>
      </c>
      <c r="C46">
        <f t="shared" si="0"/>
        <v>231.70899999999992</v>
      </c>
    </row>
    <row r="47" spans="1:3" x14ac:dyDescent="0.25">
      <c r="A47" t="s">
        <v>6607</v>
      </c>
      <c r="B47">
        <v>5.2469999999999999</v>
      </c>
      <c r="C47">
        <f t="shared" si="0"/>
        <v>236.9559999999999</v>
      </c>
    </row>
    <row r="48" spans="1:3" x14ac:dyDescent="0.25">
      <c r="A48" t="s">
        <v>6608</v>
      </c>
      <c r="B48">
        <v>5.3719999999999999</v>
      </c>
      <c r="C48">
        <f t="shared" si="0"/>
        <v>242.32799999999992</v>
      </c>
    </row>
    <row r="49" spans="1:3" x14ac:dyDescent="0.25">
      <c r="A49" t="s">
        <v>6609</v>
      </c>
      <c r="B49">
        <v>5.29</v>
      </c>
      <c r="C49">
        <f t="shared" si="0"/>
        <v>247.61799999999991</v>
      </c>
    </row>
    <row r="50" spans="1:3" x14ac:dyDescent="0.25">
      <c r="A50" t="s">
        <v>6610</v>
      </c>
      <c r="B50">
        <v>5.298</v>
      </c>
      <c r="C50">
        <f t="shared" si="0"/>
        <v>252.91599999999991</v>
      </c>
    </row>
    <row r="51" spans="1:3" x14ac:dyDescent="0.25">
      <c r="A51" t="s">
        <v>6611</v>
      </c>
      <c r="B51">
        <v>5.2309999999999999</v>
      </c>
      <c r="C51">
        <f t="shared" si="0"/>
        <v>258.14699999999993</v>
      </c>
    </row>
    <row r="52" spans="1:3" x14ac:dyDescent="0.25">
      <c r="A52" t="s">
        <v>6612</v>
      </c>
      <c r="B52">
        <v>5.2610000000000001</v>
      </c>
      <c r="C52">
        <f t="shared" si="0"/>
        <v>263.40799999999996</v>
      </c>
    </row>
    <row r="53" spans="1:3" x14ac:dyDescent="0.25">
      <c r="A53" t="s">
        <v>6613</v>
      </c>
      <c r="B53">
        <v>5.18</v>
      </c>
      <c r="C53">
        <f t="shared" si="0"/>
        <v>268.58799999999997</v>
      </c>
    </row>
    <row r="54" spans="1:3" x14ac:dyDescent="0.25">
      <c r="A54" t="s">
        <v>6614</v>
      </c>
      <c r="B54">
        <v>5.0199999999999996</v>
      </c>
      <c r="C54">
        <f t="shared" si="0"/>
        <v>273.60799999999995</v>
      </c>
    </row>
    <row r="55" spans="1:3" x14ac:dyDescent="0.25">
      <c r="A55" t="s">
        <v>6615</v>
      </c>
      <c r="B55">
        <v>4.9809999999999999</v>
      </c>
      <c r="C55">
        <f t="shared" si="0"/>
        <v>278.58899999999994</v>
      </c>
    </row>
    <row r="56" spans="1:3" x14ac:dyDescent="0.25">
      <c r="A56" t="s">
        <v>6616</v>
      </c>
      <c r="B56">
        <v>4.9580000000000002</v>
      </c>
      <c r="C56">
        <f t="shared" si="0"/>
        <v>283.54699999999997</v>
      </c>
    </row>
    <row r="57" spans="1:3" x14ac:dyDescent="0.25">
      <c r="A57" t="s">
        <v>6617</v>
      </c>
      <c r="B57">
        <v>4.8840000000000003</v>
      </c>
      <c r="C57">
        <f t="shared" si="0"/>
        <v>288.43099999999998</v>
      </c>
    </row>
    <row r="58" spans="1:3" x14ac:dyDescent="0.25">
      <c r="A58" t="s">
        <v>6618</v>
      </c>
      <c r="B58">
        <v>4.96</v>
      </c>
      <c r="C58">
        <f t="shared" si="0"/>
        <v>293.39099999999996</v>
      </c>
    </row>
    <row r="59" spans="1:3" x14ac:dyDescent="0.25">
      <c r="A59" t="s">
        <v>6619</v>
      </c>
      <c r="B59">
        <v>4.851</v>
      </c>
      <c r="C59">
        <f t="shared" si="0"/>
        <v>298.24199999999996</v>
      </c>
    </row>
    <row r="60" spans="1:3" x14ac:dyDescent="0.25">
      <c r="A60" t="s">
        <v>6620</v>
      </c>
      <c r="B60">
        <v>7.7770000000000001</v>
      </c>
      <c r="C60">
        <f t="shared" si="0"/>
        <v>306.01899999999995</v>
      </c>
    </row>
    <row r="61" spans="1:3" x14ac:dyDescent="0.25">
      <c r="A61" t="s">
        <v>6621</v>
      </c>
      <c r="B61">
        <v>9.2989999999999995</v>
      </c>
      <c r="C61">
        <f t="shared" si="0"/>
        <v>315.31799999999993</v>
      </c>
    </row>
    <row r="62" spans="1:3" x14ac:dyDescent="0.25">
      <c r="A62" t="s">
        <v>6622</v>
      </c>
      <c r="B62">
        <v>6.8710000000000004</v>
      </c>
      <c r="C62">
        <f t="shared" si="0"/>
        <v>322.18899999999991</v>
      </c>
    </row>
    <row r="63" spans="1:3" x14ac:dyDescent="0.25">
      <c r="A63" t="s">
        <v>6623</v>
      </c>
      <c r="B63">
        <v>5.9340000000000002</v>
      </c>
      <c r="C63">
        <f t="shared" si="0"/>
        <v>328.12299999999993</v>
      </c>
    </row>
    <row r="64" spans="1:3" x14ac:dyDescent="0.25">
      <c r="A64" t="s">
        <v>6624</v>
      </c>
      <c r="B64">
        <v>5.46</v>
      </c>
      <c r="C64">
        <f t="shared" si="0"/>
        <v>333.58299999999991</v>
      </c>
    </row>
    <row r="65" spans="1:3" x14ac:dyDescent="0.25">
      <c r="A65" t="s">
        <v>6625</v>
      </c>
      <c r="B65">
        <v>5.306</v>
      </c>
      <c r="C65">
        <f t="shared" si="0"/>
        <v>338.8889999999999</v>
      </c>
    </row>
    <row r="66" spans="1:3" x14ac:dyDescent="0.25">
      <c r="A66" t="s">
        <v>6626</v>
      </c>
      <c r="B66">
        <v>5.2359999999999998</v>
      </c>
      <c r="C66">
        <f t="shared" si="0"/>
        <v>344.12499999999989</v>
      </c>
    </row>
    <row r="67" spans="1:3" x14ac:dyDescent="0.25">
      <c r="A67" t="s">
        <v>6627</v>
      </c>
      <c r="C67">
        <f t="shared" si="0"/>
        <v>344.12499999999989</v>
      </c>
    </row>
    <row r="68" spans="1:3" x14ac:dyDescent="0.25">
      <c r="A68" t="s">
        <v>6628</v>
      </c>
      <c r="C68">
        <f t="shared" ref="C68:C131" si="1">C67+B68</f>
        <v>344.12499999999989</v>
      </c>
    </row>
    <row r="69" spans="1:3" x14ac:dyDescent="0.25">
      <c r="A69" t="s">
        <v>6629</v>
      </c>
      <c r="C69">
        <f t="shared" si="1"/>
        <v>344.12499999999989</v>
      </c>
    </row>
    <row r="70" spans="1:3" x14ac:dyDescent="0.25">
      <c r="A70" t="s">
        <v>6630</v>
      </c>
      <c r="B70">
        <v>5.1580000000000004</v>
      </c>
      <c r="C70">
        <f t="shared" si="1"/>
        <v>349.2829999999999</v>
      </c>
    </row>
    <row r="71" spans="1:3" x14ac:dyDescent="0.25">
      <c r="A71" t="s">
        <v>6631</v>
      </c>
      <c r="B71">
        <v>5.07</v>
      </c>
      <c r="C71">
        <f t="shared" si="1"/>
        <v>354.35299999999989</v>
      </c>
    </row>
    <row r="72" spans="1:3" x14ac:dyDescent="0.25">
      <c r="A72" t="s">
        <v>6632</v>
      </c>
      <c r="B72">
        <v>4.9269999999999996</v>
      </c>
      <c r="C72">
        <f t="shared" si="1"/>
        <v>359.27999999999992</v>
      </c>
    </row>
    <row r="73" spans="1:3" x14ac:dyDescent="0.25">
      <c r="A73" t="s">
        <v>6633</v>
      </c>
      <c r="B73">
        <v>4.859</v>
      </c>
      <c r="C73">
        <f t="shared" si="1"/>
        <v>364.1389999999999</v>
      </c>
    </row>
    <row r="74" spans="1:3" x14ac:dyDescent="0.25">
      <c r="A74" t="s">
        <v>6634</v>
      </c>
      <c r="B74">
        <v>5.327</v>
      </c>
      <c r="C74">
        <f t="shared" si="1"/>
        <v>369.46599999999989</v>
      </c>
    </row>
    <row r="75" spans="1:3" x14ac:dyDescent="0.25">
      <c r="A75" t="s">
        <v>6635</v>
      </c>
      <c r="B75">
        <v>8.7050000000000001</v>
      </c>
      <c r="C75">
        <f t="shared" si="1"/>
        <v>378.17099999999988</v>
      </c>
    </row>
    <row r="76" spans="1:3" x14ac:dyDescent="0.25">
      <c r="A76" t="s">
        <v>6636</v>
      </c>
      <c r="B76">
        <v>7.53</v>
      </c>
      <c r="C76">
        <f t="shared" si="1"/>
        <v>385.70099999999985</v>
      </c>
    </row>
    <row r="77" spans="1:3" x14ac:dyDescent="0.25">
      <c r="A77" t="s">
        <v>6637</v>
      </c>
      <c r="B77">
        <v>5.883</v>
      </c>
      <c r="C77">
        <f t="shared" si="1"/>
        <v>391.58399999999983</v>
      </c>
    </row>
    <row r="78" spans="1:3" x14ac:dyDescent="0.25">
      <c r="A78" t="s">
        <v>6638</v>
      </c>
      <c r="B78">
        <v>5.298</v>
      </c>
      <c r="C78">
        <f t="shared" si="1"/>
        <v>396.88199999999983</v>
      </c>
    </row>
    <row r="79" spans="1:3" x14ac:dyDescent="0.25">
      <c r="A79" t="s">
        <v>6639</v>
      </c>
      <c r="B79">
        <v>5.2830000000000004</v>
      </c>
      <c r="C79">
        <f t="shared" si="1"/>
        <v>402.16499999999985</v>
      </c>
    </row>
    <row r="80" spans="1:3" x14ac:dyDescent="0.25">
      <c r="A80" t="s">
        <v>6640</v>
      </c>
      <c r="B80">
        <v>5.1920000000000002</v>
      </c>
      <c r="C80">
        <f t="shared" si="1"/>
        <v>407.35699999999986</v>
      </c>
    </row>
    <row r="81" spans="1:3" x14ac:dyDescent="0.25">
      <c r="A81" t="s">
        <v>6641</v>
      </c>
      <c r="B81">
        <v>4.9370000000000003</v>
      </c>
      <c r="C81">
        <f t="shared" si="1"/>
        <v>412.29399999999987</v>
      </c>
    </row>
    <row r="82" spans="1:3" x14ac:dyDescent="0.25">
      <c r="A82" t="s">
        <v>6642</v>
      </c>
      <c r="B82">
        <v>5.14</v>
      </c>
      <c r="C82">
        <f t="shared" si="1"/>
        <v>417.43399999999986</v>
      </c>
    </row>
    <row r="83" spans="1:3" x14ac:dyDescent="0.25">
      <c r="A83" t="s">
        <v>6643</v>
      </c>
      <c r="B83">
        <v>5.1159999999999997</v>
      </c>
      <c r="C83">
        <f t="shared" si="1"/>
        <v>422.54999999999984</v>
      </c>
    </row>
    <row r="84" spans="1:3" x14ac:dyDescent="0.25">
      <c r="A84" t="s">
        <v>6644</v>
      </c>
      <c r="B84">
        <v>4.931</v>
      </c>
      <c r="C84">
        <f t="shared" si="1"/>
        <v>427.48099999999982</v>
      </c>
    </row>
    <row r="85" spans="1:3" x14ac:dyDescent="0.25">
      <c r="A85" t="s">
        <v>6645</v>
      </c>
      <c r="B85">
        <v>4.8529999999999998</v>
      </c>
      <c r="C85">
        <f t="shared" si="1"/>
        <v>432.33399999999983</v>
      </c>
    </row>
    <row r="86" spans="1:3" x14ac:dyDescent="0.25">
      <c r="A86" t="s">
        <v>6646</v>
      </c>
      <c r="B86">
        <v>4.6760000000000002</v>
      </c>
      <c r="C86">
        <f t="shared" si="1"/>
        <v>437.00999999999982</v>
      </c>
    </row>
    <row r="87" spans="1:3" x14ac:dyDescent="0.25">
      <c r="A87" t="s">
        <v>6647</v>
      </c>
      <c r="B87">
        <v>4.6449999999999996</v>
      </c>
      <c r="C87">
        <f t="shared" si="1"/>
        <v>441.6549999999998</v>
      </c>
    </row>
    <row r="88" spans="1:3" x14ac:dyDescent="0.25">
      <c r="A88" t="s">
        <v>6648</v>
      </c>
      <c r="B88">
        <v>4.3899999999999997</v>
      </c>
      <c r="C88">
        <f t="shared" si="1"/>
        <v>446.04499999999979</v>
      </c>
    </row>
    <row r="89" spans="1:3" x14ac:dyDescent="0.25">
      <c r="A89" t="s">
        <v>6649</v>
      </c>
      <c r="B89">
        <v>4.5060000000000002</v>
      </c>
      <c r="C89">
        <f t="shared" si="1"/>
        <v>450.55099999999982</v>
      </c>
    </row>
    <row r="90" spans="1:3" x14ac:dyDescent="0.25">
      <c r="A90" t="s">
        <v>6650</v>
      </c>
      <c r="B90">
        <v>4.431</v>
      </c>
      <c r="C90">
        <f t="shared" si="1"/>
        <v>454.9819999999998</v>
      </c>
    </row>
    <row r="91" spans="1:3" x14ac:dyDescent="0.25">
      <c r="A91" t="s">
        <v>6651</v>
      </c>
      <c r="B91">
        <v>4.1559999999999997</v>
      </c>
      <c r="C91">
        <f t="shared" si="1"/>
        <v>459.13799999999981</v>
      </c>
    </row>
    <row r="92" spans="1:3" x14ac:dyDescent="0.25">
      <c r="A92" t="s">
        <v>6652</v>
      </c>
      <c r="B92">
        <v>3.3919999999999999</v>
      </c>
      <c r="C92">
        <f t="shared" si="1"/>
        <v>462.5299999999998</v>
      </c>
    </row>
    <row r="93" spans="1:3" x14ac:dyDescent="0.25">
      <c r="A93" t="s">
        <v>6653</v>
      </c>
      <c r="B93">
        <v>4.0529999999999999</v>
      </c>
      <c r="C93">
        <f t="shared" si="1"/>
        <v>466.5829999999998</v>
      </c>
    </row>
    <row r="94" spans="1:3" x14ac:dyDescent="0.25">
      <c r="A94" t="s">
        <v>6654</v>
      </c>
      <c r="B94">
        <v>3.8380000000000001</v>
      </c>
      <c r="C94">
        <f t="shared" si="1"/>
        <v>470.42099999999982</v>
      </c>
    </row>
    <row r="95" spans="1:3" x14ac:dyDescent="0.25">
      <c r="A95" t="s">
        <v>6655</v>
      </c>
      <c r="B95">
        <v>3.8079999999999998</v>
      </c>
      <c r="C95">
        <f t="shared" si="1"/>
        <v>474.22899999999981</v>
      </c>
    </row>
    <row r="96" spans="1:3" x14ac:dyDescent="0.25">
      <c r="A96" t="s">
        <v>6656</v>
      </c>
      <c r="B96">
        <v>3.794</v>
      </c>
      <c r="C96">
        <f t="shared" si="1"/>
        <v>478.0229999999998</v>
      </c>
    </row>
    <row r="97" spans="1:3" x14ac:dyDescent="0.25">
      <c r="A97" t="s">
        <v>6657</v>
      </c>
      <c r="B97">
        <v>3.798</v>
      </c>
      <c r="C97">
        <f t="shared" si="1"/>
        <v>481.8209999999998</v>
      </c>
    </row>
    <row r="98" spans="1:3" x14ac:dyDescent="0.25">
      <c r="A98" t="s">
        <v>6658</v>
      </c>
      <c r="B98">
        <v>3.7240000000000002</v>
      </c>
      <c r="C98">
        <f t="shared" si="1"/>
        <v>485.54499999999979</v>
      </c>
    </row>
    <row r="99" spans="1:3" x14ac:dyDescent="0.25">
      <c r="A99" t="s">
        <v>6659</v>
      </c>
      <c r="B99">
        <v>3.78</v>
      </c>
      <c r="C99">
        <f t="shared" si="1"/>
        <v>489.32499999999976</v>
      </c>
    </row>
    <row r="100" spans="1:3" x14ac:dyDescent="0.25">
      <c r="A100" t="s">
        <v>6660</v>
      </c>
      <c r="C100">
        <f t="shared" si="1"/>
        <v>489.32499999999976</v>
      </c>
    </row>
    <row r="101" spans="1:3" x14ac:dyDescent="0.25">
      <c r="A101" t="s">
        <v>6661</v>
      </c>
      <c r="C101">
        <f t="shared" si="1"/>
        <v>489.32499999999976</v>
      </c>
    </row>
    <row r="102" spans="1:3" x14ac:dyDescent="0.25">
      <c r="A102" t="s">
        <v>6662</v>
      </c>
      <c r="B102">
        <v>3.6110000000000002</v>
      </c>
      <c r="C102">
        <f t="shared" si="1"/>
        <v>492.93599999999975</v>
      </c>
    </row>
    <row r="103" spans="1:3" x14ac:dyDescent="0.25">
      <c r="A103" t="s">
        <v>6663</v>
      </c>
      <c r="B103">
        <v>3.4950000000000001</v>
      </c>
      <c r="C103">
        <f t="shared" si="1"/>
        <v>496.43099999999976</v>
      </c>
    </row>
    <row r="104" spans="1:3" x14ac:dyDescent="0.25">
      <c r="A104" t="s">
        <v>6664</v>
      </c>
      <c r="B104">
        <v>3.29</v>
      </c>
      <c r="C104">
        <f t="shared" si="1"/>
        <v>499.72099999999978</v>
      </c>
    </row>
    <row r="105" spans="1:3" x14ac:dyDescent="0.25">
      <c r="A105" t="s">
        <v>6665</v>
      </c>
      <c r="B105">
        <v>3.2519999999999998</v>
      </c>
      <c r="C105">
        <f t="shared" si="1"/>
        <v>502.97299999999979</v>
      </c>
    </row>
    <row r="106" spans="1:3" x14ac:dyDescent="0.25">
      <c r="A106" t="s">
        <v>6666</v>
      </c>
      <c r="B106">
        <v>3.1789999999999998</v>
      </c>
      <c r="C106">
        <f t="shared" si="1"/>
        <v>506.15199999999976</v>
      </c>
    </row>
    <row r="107" spans="1:3" x14ac:dyDescent="0.25">
      <c r="A107" t="s">
        <v>6667</v>
      </c>
      <c r="B107">
        <v>3.2269999999999999</v>
      </c>
      <c r="C107">
        <f t="shared" si="1"/>
        <v>509.37899999999973</v>
      </c>
    </row>
    <row r="108" spans="1:3" x14ac:dyDescent="0.25">
      <c r="A108" t="s">
        <v>6668</v>
      </c>
      <c r="B108">
        <v>3.2309999999999999</v>
      </c>
      <c r="C108">
        <f t="shared" si="1"/>
        <v>512.60999999999979</v>
      </c>
    </row>
    <row r="109" spans="1:3" x14ac:dyDescent="0.25">
      <c r="A109" t="s">
        <v>6669</v>
      </c>
      <c r="B109">
        <v>3.2309999999999999</v>
      </c>
      <c r="C109">
        <f t="shared" si="1"/>
        <v>515.84099999999978</v>
      </c>
    </row>
    <row r="110" spans="1:3" x14ac:dyDescent="0.25">
      <c r="A110" t="s">
        <v>6670</v>
      </c>
      <c r="B110">
        <v>3.4079999999999999</v>
      </c>
      <c r="C110">
        <f t="shared" si="1"/>
        <v>519.2489999999998</v>
      </c>
    </row>
    <row r="111" spans="1:3" x14ac:dyDescent="0.25">
      <c r="A111" t="s">
        <v>6671</v>
      </c>
      <c r="B111">
        <v>3.1890000000000001</v>
      </c>
      <c r="C111">
        <f t="shared" si="1"/>
        <v>522.43799999999976</v>
      </c>
    </row>
    <row r="112" spans="1:3" x14ac:dyDescent="0.25">
      <c r="A112" t="s">
        <v>6672</v>
      </c>
      <c r="B112">
        <v>3.0830000000000002</v>
      </c>
      <c r="C112">
        <f t="shared" si="1"/>
        <v>525.52099999999973</v>
      </c>
    </row>
    <row r="113" spans="1:3" x14ac:dyDescent="0.25">
      <c r="A113" t="s">
        <v>6673</v>
      </c>
      <c r="B113">
        <v>3.1890000000000001</v>
      </c>
      <c r="C113">
        <f t="shared" si="1"/>
        <v>528.7099999999997</v>
      </c>
    </row>
    <row r="114" spans="1:3" x14ac:dyDescent="0.25">
      <c r="A114" t="s">
        <v>6674</v>
      </c>
      <c r="B114">
        <v>3.004</v>
      </c>
      <c r="C114">
        <f t="shared" si="1"/>
        <v>531.71399999999971</v>
      </c>
    </row>
    <row r="115" spans="1:3" x14ac:dyDescent="0.25">
      <c r="A115" t="s">
        <v>6675</v>
      </c>
      <c r="B115">
        <v>2.8959999999999999</v>
      </c>
      <c r="C115">
        <f t="shared" si="1"/>
        <v>534.60999999999967</v>
      </c>
    </row>
    <row r="116" spans="1:3" x14ac:dyDescent="0.25">
      <c r="A116" t="s">
        <v>6676</v>
      </c>
      <c r="B116">
        <v>2.9049999999999998</v>
      </c>
      <c r="C116">
        <f t="shared" si="1"/>
        <v>537.51499999999965</v>
      </c>
    </row>
    <row r="117" spans="1:3" x14ac:dyDescent="0.25">
      <c r="A117" t="s">
        <v>6677</v>
      </c>
      <c r="B117">
        <v>3.0110000000000001</v>
      </c>
      <c r="C117">
        <f t="shared" si="1"/>
        <v>540.52599999999961</v>
      </c>
    </row>
    <row r="118" spans="1:3" x14ac:dyDescent="0.25">
      <c r="A118" t="s">
        <v>6678</v>
      </c>
      <c r="B118">
        <v>2.948</v>
      </c>
      <c r="C118">
        <f t="shared" si="1"/>
        <v>543.47399999999959</v>
      </c>
    </row>
    <row r="119" spans="1:3" x14ac:dyDescent="0.25">
      <c r="A119" t="s">
        <v>6679</v>
      </c>
      <c r="B119">
        <v>2.952</v>
      </c>
      <c r="C119">
        <f t="shared" si="1"/>
        <v>546.42599999999959</v>
      </c>
    </row>
    <row r="120" spans="1:3" x14ac:dyDescent="0.25">
      <c r="A120" t="s">
        <v>6680</v>
      </c>
      <c r="B120">
        <v>3.3260000000000001</v>
      </c>
      <c r="C120">
        <f t="shared" si="1"/>
        <v>549.75199999999961</v>
      </c>
    </row>
    <row r="121" spans="1:3" x14ac:dyDescent="0.25">
      <c r="A121" t="s">
        <v>6681</v>
      </c>
      <c r="B121">
        <v>3.0790000000000002</v>
      </c>
      <c r="C121">
        <f t="shared" si="1"/>
        <v>552.83099999999956</v>
      </c>
    </row>
    <row r="122" spans="1:3" x14ac:dyDescent="0.25">
      <c r="A122" t="s">
        <v>6682</v>
      </c>
      <c r="B122">
        <v>2.8610000000000002</v>
      </c>
      <c r="C122">
        <f t="shared" si="1"/>
        <v>555.69199999999955</v>
      </c>
    </row>
    <row r="123" spans="1:3" x14ac:dyDescent="0.25">
      <c r="A123" t="s">
        <v>6683</v>
      </c>
      <c r="B123">
        <v>2.9470000000000001</v>
      </c>
      <c r="C123">
        <f t="shared" si="1"/>
        <v>558.63899999999956</v>
      </c>
    </row>
    <row r="124" spans="1:3" x14ac:dyDescent="0.25">
      <c r="A124" t="s">
        <v>6684</v>
      </c>
      <c r="B124">
        <v>2.88</v>
      </c>
      <c r="C124">
        <f t="shared" si="1"/>
        <v>561.51899999999955</v>
      </c>
    </row>
    <row r="125" spans="1:3" x14ac:dyDescent="0.25">
      <c r="A125" t="s">
        <v>6685</v>
      </c>
      <c r="B125">
        <v>2.7090000000000001</v>
      </c>
      <c r="C125">
        <f t="shared" si="1"/>
        <v>564.2279999999995</v>
      </c>
    </row>
    <row r="126" spans="1:3" x14ac:dyDescent="0.25">
      <c r="A126" t="s">
        <v>6686</v>
      </c>
      <c r="B126">
        <v>2.698</v>
      </c>
      <c r="C126">
        <f t="shared" si="1"/>
        <v>566.92599999999948</v>
      </c>
    </row>
    <row r="127" spans="1:3" x14ac:dyDescent="0.25">
      <c r="A127" t="s">
        <v>6687</v>
      </c>
      <c r="B127">
        <v>2.7229999999999999</v>
      </c>
      <c r="C127">
        <f t="shared" si="1"/>
        <v>569.64899999999943</v>
      </c>
    </row>
    <row r="128" spans="1:3" x14ac:dyDescent="0.25">
      <c r="A128" t="s">
        <v>6688</v>
      </c>
      <c r="B128">
        <v>2.524</v>
      </c>
      <c r="C128">
        <f t="shared" si="1"/>
        <v>572.17299999999943</v>
      </c>
    </row>
    <row r="129" spans="1:3" x14ac:dyDescent="0.25">
      <c r="A129" t="s">
        <v>6689</v>
      </c>
      <c r="B129">
        <v>2.7549999999999999</v>
      </c>
      <c r="C129">
        <f t="shared" si="1"/>
        <v>574.92799999999943</v>
      </c>
    </row>
    <row r="130" spans="1:3" x14ac:dyDescent="0.25">
      <c r="A130" t="s">
        <v>6690</v>
      </c>
      <c r="B130">
        <v>2.6269999999999998</v>
      </c>
      <c r="C130">
        <f t="shared" si="1"/>
        <v>577.55499999999938</v>
      </c>
    </row>
    <row r="131" spans="1:3" x14ac:dyDescent="0.25">
      <c r="A131" t="s">
        <v>6691</v>
      </c>
      <c r="B131">
        <v>2.4409999999999998</v>
      </c>
      <c r="C131">
        <f t="shared" si="1"/>
        <v>579.99599999999941</v>
      </c>
    </row>
    <row r="132" spans="1:3" x14ac:dyDescent="0.25">
      <c r="A132" t="s">
        <v>6692</v>
      </c>
      <c r="B132">
        <v>2.59</v>
      </c>
      <c r="C132">
        <f t="shared" ref="C132:C195" si="2">C131+B132</f>
        <v>582.58599999999944</v>
      </c>
    </row>
    <row r="133" spans="1:3" x14ac:dyDescent="0.25">
      <c r="A133" t="s">
        <v>6693</v>
      </c>
      <c r="C133">
        <f t="shared" si="2"/>
        <v>582.58599999999944</v>
      </c>
    </row>
    <row r="134" spans="1:3" x14ac:dyDescent="0.25">
      <c r="A134" t="s">
        <v>6694</v>
      </c>
      <c r="B134">
        <v>2.3380000000000001</v>
      </c>
      <c r="C134">
        <f t="shared" si="2"/>
        <v>584.92399999999941</v>
      </c>
    </row>
    <row r="135" spans="1:3" x14ac:dyDescent="0.25">
      <c r="A135" t="s">
        <v>6695</v>
      </c>
      <c r="B135">
        <v>2.3340000000000001</v>
      </c>
      <c r="C135">
        <f t="shared" si="2"/>
        <v>587.25799999999936</v>
      </c>
    </row>
    <row r="136" spans="1:3" x14ac:dyDescent="0.25">
      <c r="A136" t="s">
        <v>6696</v>
      </c>
      <c r="B136">
        <v>2.2869999999999999</v>
      </c>
      <c r="C136">
        <f t="shared" si="2"/>
        <v>589.54499999999939</v>
      </c>
    </row>
    <row r="137" spans="1:3" x14ac:dyDescent="0.25">
      <c r="A137" t="s">
        <v>6697</v>
      </c>
      <c r="B137">
        <v>2.8119999999999998</v>
      </c>
      <c r="C137">
        <f t="shared" si="2"/>
        <v>592.3569999999994</v>
      </c>
    </row>
    <row r="138" spans="1:3" x14ac:dyDescent="0.25">
      <c r="A138" t="s">
        <v>6698</v>
      </c>
      <c r="B138">
        <v>2.653</v>
      </c>
      <c r="C138">
        <f t="shared" si="2"/>
        <v>595.00999999999942</v>
      </c>
    </row>
    <row r="139" spans="1:3" x14ac:dyDescent="0.25">
      <c r="A139" t="s">
        <v>6699</v>
      </c>
      <c r="B139">
        <v>17.962</v>
      </c>
      <c r="C139">
        <f t="shared" si="2"/>
        <v>612.97199999999941</v>
      </c>
    </row>
    <row r="140" spans="1:3" x14ac:dyDescent="0.25">
      <c r="A140" t="s">
        <v>6700</v>
      </c>
      <c r="B140">
        <v>10.573</v>
      </c>
      <c r="C140">
        <f t="shared" si="2"/>
        <v>623.54499999999939</v>
      </c>
    </row>
    <row r="141" spans="1:3" x14ac:dyDescent="0.25">
      <c r="A141" t="s">
        <v>6701</v>
      </c>
      <c r="B141">
        <v>8.2940000000000005</v>
      </c>
      <c r="C141">
        <f t="shared" si="2"/>
        <v>631.83899999999937</v>
      </c>
    </row>
    <row r="142" spans="1:3" x14ac:dyDescent="0.25">
      <c r="A142" t="s">
        <v>6702</v>
      </c>
      <c r="B142">
        <v>5.343</v>
      </c>
      <c r="C142">
        <f t="shared" si="2"/>
        <v>637.18199999999933</v>
      </c>
    </row>
    <row r="143" spans="1:3" x14ac:dyDescent="0.25">
      <c r="A143" t="s">
        <v>6703</v>
      </c>
      <c r="B143">
        <v>5.47</v>
      </c>
      <c r="C143">
        <f t="shared" si="2"/>
        <v>642.65199999999936</v>
      </c>
    </row>
    <row r="144" spans="1:3" x14ac:dyDescent="0.25">
      <c r="A144" t="s">
        <v>6704</v>
      </c>
      <c r="B144">
        <v>5.3680000000000003</v>
      </c>
      <c r="C144">
        <f t="shared" si="2"/>
        <v>648.01999999999941</v>
      </c>
    </row>
    <row r="145" spans="1:3" x14ac:dyDescent="0.25">
      <c r="A145" t="s">
        <v>6705</v>
      </c>
      <c r="B145">
        <v>4.2960000000000003</v>
      </c>
      <c r="C145">
        <f t="shared" si="2"/>
        <v>652.31599999999946</v>
      </c>
    </row>
    <row r="146" spans="1:3" x14ac:dyDescent="0.25">
      <c r="A146" t="s">
        <v>6706</v>
      </c>
      <c r="B146">
        <v>3.3740000000000001</v>
      </c>
      <c r="C146">
        <f t="shared" si="2"/>
        <v>655.68999999999949</v>
      </c>
    </row>
    <row r="147" spans="1:3" x14ac:dyDescent="0.25">
      <c r="A147" t="s">
        <v>6707</v>
      </c>
      <c r="B147">
        <v>3.0750000000000002</v>
      </c>
      <c r="C147">
        <f t="shared" si="2"/>
        <v>658.76499999999953</v>
      </c>
    </row>
    <row r="148" spans="1:3" x14ac:dyDescent="0.25">
      <c r="A148" t="s">
        <v>6708</v>
      </c>
      <c r="B148">
        <v>2.7989999999999999</v>
      </c>
      <c r="C148">
        <f t="shared" si="2"/>
        <v>661.56399999999951</v>
      </c>
    </row>
    <row r="149" spans="1:3" x14ac:dyDescent="0.25">
      <c r="A149" t="s">
        <v>6709</v>
      </c>
      <c r="B149">
        <v>2.5840000000000001</v>
      </c>
      <c r="C149">
        <f t="shared" si="2"/>
        <v>664.14799999999946</v>
      </c>
    </row>
    <row r="150" spans="1:3" x14ac:dyDescent="0.25">
      <c r="A150" t="s">
        <v>6710</v>
      </c>
      <c r="B150">
        <v>2.4289999999999998</v>
      </c>
      <c r="C150">
        <f t="shared" si="2"/>
        <v>666.57699999999943</v>
      </c>
    </row>
    <row r="151" spans="1:3" x14ac:dyDescent="0.25">
      <c r="A151" t="s">
        <v>6711</v>
      </c>
      <c r="B151">
        <v>2.2080000000000002</v>
      </c>
      <c r="C151">
        <f t="shared" si="2"/>
        <v>668.7849999999994</v>
      </c>
    </row>
    <row r="152" spans="1:3" x14ac:dyDescent="0.25">
      <c r="A152" t="s">
        <v>6712</v>
      </c>
      <c r="B152">
        <v>1.994</v>
      </c>
      <c r="C152">
        <f t="shared" si="2"/>
        <v>670.77899999999943</v>
      </c>
    </row>
    <row r="153" spans="1:3" x14ac:dyDescent="0.25">
      <c r="A153" t="s">
        <v>6713</v>
      </c>
      <c r="B153">
        <v>1.899</v>
      </c>
      <c r="C153">
        <f t="shared" si="2"/>
        <v>672.67799999999943</v>
      </c>
    </row>
    <row r="154" spans="1:3" x14ac:dyDescent="0.25">
      <c r="A154" t="s">
        <v>6714</v>
      </c>
      <c r="B154">
        <v>1.7190000000000001</v>
      </c>
      <c r="C154">
        <f t="shared" si="2"/>
        <v>674.39699999999948</v>
      </c>
    </row>
    <row r="155" spans="1:3" x14ac:dyDescent="0.25">
      <c r="A155" t="s">
        <v>6715</v>
      </c>
      <c r="B155">
        <v>1.4730000000000001</v>
      </c>
      <c r="C155">
        <f t="shared" si="2"/>
        <v>675.86999999999944</v>
      </c>
    </row>
    <row r="156" spans="1:3" x14ac:dyDescent="0.25">
      <c r="A156" t="s">
        <v>6716</v>
      </c>
      <c r="B156">
        <v>1.37</v>
      </c>
      <c r="C156">
        <f t="shared" si="2"/>
        <v>677.23999999999944</v>
      </c>
    </row>
    <row r="157" spans="1:3" x14ac:dyDescent="0.25">
      <c r="A157" t="s">
        <v>6717</v>
      </c>
      <c r="B157">
        <v>1.2869999999999999</v>
      </c>
      <c r="C157">
        <f t="shared" si="2"/>
        <v>678.52699999999948</v>
      </c>
    </row>
    <row r="158" spans="1:3" x14ac:dyDescent="0.25">
      <c r="A158" t="s">
        <v>6718</v>
      </c>
      <c r="B158">
        <v>1.1830000000000001</v>
      </c>
      <c r="C158">
        <f t="shared" si="2"/>
        <v>679.70999999999947</v>
      </c>
    </row>
    <row r="159" spans="1:3" x14ac:dyDescent="0.25">
      <c r="A159" t="s">
        <v>6719</v>
      </c>
      <c r="B159">
        <v>1.214</v>
      </c>
      <c r="C159">
        <f t="shared" si="2"/>
        <v>680.92399999999952</v>
      </c>
    </row>
    <row r="160" spans="1:3" x14ac:dyDescent="0.25">
      <c r="A160" t="s">
        <v>6720</v>
      </c>
      <c r="B160">
        <v>1.1299999999999999</v>
      </c>
      <c r="C160">
        <f t="shared" si="2"/>
        <v>682.05399999999952</v>
      </c>
    </row>
    <row r="161" spans="1:3" x14ac:dyDescent="0.25">
      <c r="A161" t="s">
        <v>6721</v>
      </c>
      <c r="B161">
        <v>1.018</v>
      </c>
      <c r="C161">
        <f t="shared" si="2"/>
        <v>683.07199999999955</v>
      </c>
    </row>
    <row r="162" spans="1:3" x14ac:dyDescent="0.25">
      <c r="A162" t="s">
        <v>6722</v>
      </c>
      <c r="B162">
        <v>0.81899999999999995</v>
      </c>
      <c r="C162">
        <f t="shared" si="2"/>
        <v>683.89099999999951</v>
      </c>
    </row>
    <row r="163" spans="1:3" x14ac:dyDescent="0.25">
      <c r="A163" t="s">
        <v>6723</v>
      </c>
      <c r="B163">
        <v>0.99299999999999999</v>
      </c>
      <c r="C163">
        <f t="shared" si="2"/>
        <v>684.88399999999956</v>
      </c>
    </row>
    <row r="164" spans="1:3" x14ac:dyDescent="0.25">
      <c r="A164" t="s">
        <v>6724</v>
      </c>
      <c r="B164">
        <v>1.0720000000000001</v>
      </c>
      <c r="C164">
        <f t="shared" si="2"/>
        <v>685.95599999999956</v>
      </c>
    </row>
    <row r="165" spans="1:3" x14ac:dyDescent="0.25">
      <c r="A165" t="s">
        <v>6725</v>
      </c>
      <c r="C165">
        <f t="shared" si="2"/>
        <v>685.95599999999956</v>
      </c>
    </row>
    <row r="166" spans="1:3" x14ac:dyDescent="0.25">
      <c r="A166" t="s">
        <v>6726</v>
      </c>
      <c r="B166">
        <v>0.70199999999999996</v>
      </c>
      <c r="C166">
        <f t="shared" si="2"/>
        <v>686.65799999999956</v>
      </c>
    </row>
    <row r="167" spans="1:3" x14ac:dyDescent="0.25">
      <c r="A167" t="s">
        <v>6727</v>
      </c>
      <c r="B167">
        <v>1.1839999999999999</v>
      </c>
      <c r="C167">
        <f t="shared" si="2"/>
        <v>687.84199999999953</v>
      </c>
    </row>
    <row r="168" spans="1:3" x14ac:dyDescent="0.25">
      <c r="A168" t="s">
        <v>6728</v>
      </c>
      <c r="B168">
        <v>5.1369999999999996</v>
      </c>
      <c r="C168">
        <f t="shared" si="2"/>
        <v>692.97899999999947</v>
      </c>
    </row>
    <row r="169" spans="1:3" x14ac:dyDescent="0.25">
      <c r="A169" t="s">
        <v>6729</v>
      </c>
      <c r="B169">
        <v>7.6189999999999998</v>
      </c>
      <c r="C169">
        <f t="shared" si="2"/>
        <v>700.5979999999995</v>
      </c>
    </row>
    <row r="170" spans="1:3" x14ac:dyDescent="0.25">
      <c r="A170" t="s">
        <v>6730</v>
      </c>
      <c r="B170">
        <v>5.2910000000000004</v>
      </c>
      <c r="C170">
        <f t="shared" si="2"/>
        <v>705.88899999999956</v>
      </c>
    </row>
    <row r="171" spans="1:3" x14ac:dyDescent="0.25">
      <c r="A171" t="s">
        <v>6731</v>
      </c>
      <c r="B171">
        <v>21.914999999999999</v>
      </c>
      <c r="C171">
        <f t="shared" si="2"/>
        <v>727.80399999999952</v>
      </c>
    </row>
    <row r="172" spans="1:3" x14ac:dyDescent="0.25">
      <c r="A172" t="s">
        <v>6732</v>
      </c>
      <c r="B172">
        <v>16.904</v>
      </c>
      <c r="C172">
        <f t="shared" si="2"/>
        <v>744.70799999999952</v>
      </c>
    </row>
    <row r="173" spans="1:3" x14ac:dyDescent="0.25">
      <c r="A173" t="s">
        <v>6733</v>
      </c>
      <c r="B173">
        <v>6.5039999999999996</v>
      </c>
      <c r="C173">
        <f t="shared" si="2"/>
        <v>751.21199999999953</v>
      </c>
    </row>
    <row r="174" spans="1:3" x14ac:dyDescent="0.25">
      <c r="A174" t="s">
        <v>6734</v>
      </c>
      <c r="B174">
        <v>8.2650000000000006</v>
      </c>
      <c r="C174">
        <f t="shared" si="2"/>
        <v>759.47699999999952</v>
      </c>
    </row>
    <row r="175" spans="1:3" x14ac:dyDescent="0.25">
      <c r="A175" t="s">
        <v>6735</v>
      </c>
      <c r="B175">
        <v>14.874000000000001</v>
      </c>
      <c r="C175">
        <f t="shared" si="2"/>
        <v>774.35099999999954</v>
      </c>
    </row>
    <row r="176" spans="1:3" x14ac:dyDescent="0.25">
      <c r="A176" t="s">
        <v>6736</v>
      </c>
      <c r="B176">
        <v>4.7510000000000003</v>
      </c>
      <c r="C176">
        <f t="shared" si="2"/>
        <v>779.10199999999952</v>
      </c>
    </row>
    <row r="177" spans="1:3" x14ac:dyDescent="0.25">
      <c r="A177" t="s">
        <v>6737</v>
      </c>
      <c r="B177">
        <v>42.615000000000002</v>
      </c>
      <c r="C177">
        <f t="shared" si="2"/>
        <v>821.71699999999953</v>
      </c>
    </row>
    <row r="178" spans="1:3" x14ac:dyDescent="0.25">
      <c r="A178" t="s">
        <v>6738</v>
      </c>
      <c r="B178">
        <v>13.195</v>
      </c>
      <c r="C178">
        <f t="shared" si="2"/>
        <v>834.91199999999958</v>
      </c>
    </row>
    <row r="179" spans="1:3" x14ac:dyDescent="0.25">
      <c r="A179" t="s">
        <v>6739</v>
      </c>
      <c r="B179">
        <v>7.7619999999999996</v>
      </c>
      <c r="C179">
        <f t="shared" si="2"/>
        <v>842.67399999999952</v>
      </c>
    </row>
    <row r="180" spans="1:3" x14ac:dyDescent="0.25">
      <c r="A180" t="s">
        <v>6740</v>
      </c>
      <c r="B180">
        <v>8.843</v>
      </c>
      <c r="C180">
        <f t="shared" si="2"/>
        <v>851.51699999999948</v>
      </c>
    </row>
    <row r="181" spans="1:3" x14ac:dyDescent="0.25">
      <c r="A181" t="s">
        <v>6741</v>
      </c>
      <c r="B181">
        <v>9.19</v>
      </c>
      <c r="C181">
        <f t="shared" si="2"/>
        <v>860.70699999999954</v>
      </c>
    </row>
    <row r="182" spans="1:3" x14ac:dyDescent="0.25">
      <c r="A182" t="s">
        <v>6742</v>
      </c>
      <c r="B182">
        <v>10.413</v>
      </c>
      <c r="C182">
        <f t="shared" si="2"/>
        <v>871.11999999999955</v>
      </c>
    </row>
    <row r="183" spans="1:3" x14ac:dyDescent="0.25">
      <c r="A183" t="s">
        <v>6743</v>
      </c>
      <c r="B183">
        <v>10.016</v>
      </c>
      <c r="C183">
        <f t="shared" si="2"/>
        <v>881.13599999999951</v>
      </c>
    </row>
    <row r="184" spans="1:3" x14ac:dyDescent="0.25">
      <c r="A184" t="s">
        <v>6744</v>
      </c>
      <c r="B184">
        <v>6.7859999999999996</v>
      </c>
      <c r="C184">
        <f t="shared" si="2"/>
        <v>887.92199999999946</v>
      </c>
    </row>
    <row r="185" spans="1:3" x14ac:dyDescent="0.25">
      <c r="A185" t="s">
        <v>6745</v>
      </c>
      <c r="B185">
        <v>5.319</v>
      </c>
      <c r="C185">
        <f t="shared" si="2"/>
        <v>893.24099999999942</v>
      </c>
    </row>
    <row r="186" spans="1:3" x14ac:dyDescent="0.25">
      <c r="A186" t="s">
        <v>6746</v>
      </c>
      <c r="B186">
        <v>4.6369999999999996</v>
      </c>
      <c r="C186">
        <f t="shared" si="2"/>
        <v>897.87799999999936</v>
      </c>
    </row>
    <row r="187" spans="1:3" x14ac:dyDescent="0.25">
      <c r="A187" t="s">
        <v>6747</v>
      </c>
      <c r="B187">
        <v>4.0839999999999996</v>
      </c>
      <c r="C187">
        <f t="shared" si="2"/>
        <v>901.96199999999931</v>
      </c>
    </row>
    <row r="188" spans="1:3" x14ac:dyDescent="0.25">
      <c r="A188" t="s">
        <v>6748</v>
      </c>
      <c r="B188">
        <v>4.3259999999999996</v>
      </c>
      <c r="C188">
        <f t="shared" si="2"/>
        <v>906.28799999999933</v>
      </c>
    </row>
    <row r="189" spans="1:3" x14ac:dyDescent="0.25">
      <c r="A189" t="s">
        <v>6749</v>
      </c>
      <c r="B189">
        <v>4.6219999999999999</v>
      </c>
      <c r="C189">
        <f t="shared" si="2"/>
        <v>910.90999999999929</v>
      </c>
    </row>
    <row r="190" spans="1:3" x14ac:dyDescent="0.25">
      <c r="A190" t="s">
        <v>6750</v>
      </c>
      <c r="B190">
        <v>7.7370000000000001</v>
      </c>
      <c r="C190">
        <f t="shared" si="2"/>
        <v>918.64699999999925</v>
      </c>
    </row>
    <row r="191" spans="1:3" x14ac:dyDescent="0.25">
      <c r="A191" t="s">
        <v>6751</v>
      </c>
      <c r="B191">
        <v>6.4480000000000004</v>
      </c>
      <c r="C191">
        <f t="shared" si="2"/>
        <v>925.09499999999923</v>
      </c>
    </row>
    <row r="192" spans="1:3" x14ac:dyDescent="0.25">
      <c r="A192" t="s">
        <v>6752</v>
      </c>
      <c r="B192">
        <v>9.0879999999999992</v>
      </c>
      <c r="C192">
        <f t="shared" si="2"/>
        <v>934.1829999999992</v>
      </c>
    </row>
    <row r="193" spans="1:3" x14ac:dyDescent="0.25">
      <c r="A193" t="s">
        <v>6753</v>
      </c>
      <c r="B193">
        <v>48.512999999999998</v>
      </c>
      <c r="C193">
        <f t="shared" si="2"/>
        <v>982.69599999999923</v>
      </c>
    </row>
    <row r="194" spans="1:3" x14ac:dyDescent="0.25">
      <c r="A194" t="s">
        <v>6754</v>
      </c>
      <c r="B194">
        <v>21.780999999999999</v>
      </c>
      <c r="C194">
        <f t="shared" si="2"/>
        <v>1004.4769999999992</v>
      </c>
    </row>
    <row r="195" spans="1:3" x14ac:dyDescent="0.25">
      <c r="A195" t="s">
        <v>6755</v>
      </c>
      <c r="B195">
        <v>23.335000000000001</v>
      </c>
      <c r="C195">
        <f t="shared" si="2"/>
        <v>1027.8119999999992</v>
      </c>
    </row>
    <row r="196" spans="1:3" x14ac:dyDescent="0.25">
      <c r="A196" t="s">
        <v>6756</v>
      </c>
      <c r="B196">
        <v>19.907</v>
      </c>
      <c r="C196">
        <f t="shared" ref="C196:C259" si="3">C195+B196</f>
        <v>1047.7189999999991</v>
      </c>
    </row>
    <row r="197" spans="1:3" x14ac:dyDescent="0.25">
      <c r="A197" t="s">
        <v>6757</v>
      </c>
      <c r="C197">
        <f t="shared" si="3"/>
        <v>1047.7189999999991</v>
      </c>
    </row>
    <row r="198" spans="1:3" x14ac:dyDescent="0.25">
      <c r="A198" t="s">
        <v>6758</v>
      </c>
      <c r="B198">
        <v>16.573</v>
      </c>
      <c r="C198">
        <f t="shared" si="3"/>
        <v>1064.2919999999992</v>
      </c>
    </row>
    <row r="199" spans="1:3" x14ac:dyDescent="0.25">
      <c r="A199" t="s">
        <v>6759</v>
      </c>
      <c r="B199">
        <v>27.663</v>
      </c>
      <c r="C199">
        <f t="shared" si="3"/>
        <v>1091.9549999999992</v>
      </c>
    </row>
    <row r="200" spans="1:3" x14ac:dyDescent="0.25">
      <c r="A200" t="s">
        <v>6760</v>
      </c>
      <c r="B200">
        <v>89.305999999999997</v>
      </c>
      <c r="C200">
        <f t="shared" si="3"/>
        <v>1181.2609999999993</v>
      </c>
    </row>
    <row r="201" spans="1:3" x14ac:dyDescent="0.25">
      <c r="A201" t="s">
        <v>6761</v>
      </c>
      <c r="B201">
        <v>139.05699999999999</v>
      </c>
      <c r="C201">
        <f t="shared" si="3"/>
        <v>1320.3179999999993</v>
      </c>
    </row>
    <row r="202" spans="1:3" x14ac:dyDescent="0.25">
      <c r="A202" t="s">
        <v>6762</v>
      </c>
      <c r="B202">
        <v>96.724000000000004</v>
      </c>
      <c r="C202">
        <f t="shared" si="3"/>
        <v>1417.0419999999992</v>
      </c>
    </row>
    <row r="203" spans="1:3" x14ac:dyDescent="0.25">
      <c r="A203" t="s">
        <v>6763</v>
      </c>
      <c r="B203">
        <v>61.878</v>
      </c>
      <c r="C203">
        <f t="shared" si="3"/>
        <v>1478.9199999999992</v>
      </c>
    </row>
    <row r="204" spans="1:3" x14ac:dyDescent="0.25">
      <c r="A204" t="s">
        <v>6764</v>
      </c>
      <c r="B204">
        <v>50.552999999999997</v>
      </c>
      <c r="C204">
        <f t="shared" si="3"/>
        <v>1529.472999999999</v>
      </c>
    </row>
    <row r="205" spans="1:3" x14ac:dyDescent="0.25">
      <c r="A205" t="s">
        <v>6765</v>
      </c>
      <c r="B205">
        <v>74.281999999999996</v>
      </c>
      <c r="C205">
        <f t="shared" si="3"/>
        <v>1603.754999999999</v>
      </c>
    </row>
    <row r="206" spans="1:3" x14ac:dyDescent="0.25">
      <c r="A206" t="s">
        <v>6766</v>
      </c>
      <c r="B206">
        <v>71.734999999999999</v>
      </c>
      <c r="C206">
        <f t="shared" si="3"/>
        <v>1675.4899999999989</v>
      </c>
    </row>
    <row r="207" spans="1:3" x14ac:dyDescent="0.25">
      <c r="A207" t="s">
        <v>6767</v>
      </c>
      <c r="B207">
        <v>65.459999999999994</v>
      </c>
      <c r="C207">
        <f t="shared" si="3"/>
        <v>1740.9499999999989</v>
      </c>
    </row>
    <row r="208" spans="1:3" x14ac:dyDescent="0.25">
      <c r="A208" t="s">
        <v>6768</v>
      </c>
      <c r="B208">
        <v>54.512999999999998</v>
      </c>
      <c r="C208">
        <f t="shared" si="3"/>
        <v>1795.4629999999988</v>
      </c>
    </row>
    <row r="209" spans="1:3" x14ac:dyDescent="0.25">
      <c r="A209" t="s">
        <v>6769</v>
      </c>
      <c r="B209">
        <v>53.484000000000002</v>
      </c>
      <c r="C209">
        <f t="shared" si="3"/>
        <v>1848.9469999999988</v>
      </c>
    </row>
    <row r="210" spans="1:3" x14ac:dyDescent="0.25">
      <c r="A210" t="s">
        <v>6770</v>
      </c>
      <c r="B210">
        <v>46.389000000000003</v>
      </c>
      <c r="C210">
        <f t="shared" si="3"/>
        <v>1895.3359999999986</v>
      </c>
    </row>
    <row r="211" spans="1:3" x14ac:dyDescent="0.25">
      <c r="A211" t="s">
        <v>6771</v>
      </c>
      <c r="B211">
        <v>68.881</v>
      </c>
      <c r="C211">
        <f t="shared" si="3"/>
        <v>1964.2169999999987</v>
      </c>
    </row>
    <row r="212" spans="1:3" x14ac:dyDescent="0.25">
      <c r="A212" t="s">
        <v>6772</v>
      </c>
      <c r="B212">
        <v>73.674999999999997</v>
      </c>
      <c r="C212">
        <f t="shared" si="3"/>
        <v>2037.8919999999987</v>
      </c>
    </row>
    <row r="213" spans="1:3" x14ac:dyDescent="0.25">
      <c r="A213" t="s">
        <v>6773</v>
      </c>
      <c r="B213">
        <v>83.977999999999994</v>
      </c>
      <c r="C213">
        <f t="shared" si="3"/>
        <v>2121.8699999999985</v>
      </c>
    </row>
    <row r="214" spans="1:3" x14ac:dyDescent="0.25">
      <c r="A214" t="s">
        <v>6774</v>
      </c>
      <c r="B214">
        <v>68.900000000000006</v>
      </c>
      <c r="C214">
        <f t="shared" si="3"/>
        <v>2190.7699999999986</v>
      </c>
    </row>
    <row r="215" spans="1:3" x14ac:dyDescent="0.25">
      <c r="A215" t="s">
        <v>6775</v>
      </c>
      <c r="B215">
        <v>61.046999999999997</v>
      </c>
      <c r="C215">
        <f t="shared" si="3"/>
        <v>2251.8169999999986</v>
      </c>
    </row>
    <row r="216" spans="1:3" x14ac:dyDescent="0.25">
      <c r="A216" t="s">
        <v>6776</v>
      </c>
      <c r="B216">
        <v>55.033999999999999</v>
      </c>
      <c r="C216">
        <f t="shared" si="3"/>
        <v>2306.8509999999987</v>
      </c>
    </row>
    <row r="217" spans="1:3" x14ac:dyDescent="0.25">
      <c r="A217" t="s">
        <v>6777</v>
      </c>
      <c r="B217">
        <v>50.796999999999997</v>
      </c>
      <c r="C217">
        <f t="shared" si="3"/>
        <v>2357.6479999999988</v>
      </c>
    </row>
    <row r="218" spans="1:3" x14ac:dyDescent="0.25">
      <c r="A218" t="s">
        <v>6778</v>
      </c>
      <c r="B218">
        <v>48.137999999999998</v>
      </c>
      <c r="C218">
        <f t="shared" si="3"/>
        <v>2405.7859999999987</v>
      </c>
    </row>
    <row r="219" spans="1:3" x14ac:dyDescent="0.25">
      <c r="A219" t="s">
        <v>6779</v>
      </c>
      <c r="B219">
        <v>50.991</v>
      </c>
      <c r="C219">
        <f t="shared" si="3"/>
        <v>2456.7769999999987</v>
      </c>
    </row>
    <row r="220" spans="1:3" x14ac:dyDescent="0.25">
      <c r="A220" t="s">
        <v>6780</v>
      </c>
      <c r="B220">
        <v>58.843000000000004</v>
      </c>
      <c r="C220">
        <f t="shared" si="3"/>
        <v>2515.6199999999985</v>
      </c>
    </row>
    <row r="221" spans="1:3" x14ac:dyDescent="0.25">
      <c r="A221" t="s">
        <v>6781</v>
      </c>
      <c r="B221">
        <v>58.258000000000003</v>
      </c>
      <c r="C221">
        <f t="shared" si="3"/>
        <v>2573.8779999999983</v>
      </c>
    </row>
    <row r="222" spans="1:3" x14ac:dyDescent="0.25">
      <c r="A222" t="s">
        <v>6782</v>
      </c>
      <c r="B222">
        <v>76.543000000000006</v>
      </c>
      <c r="C222">
        <f t="shared" si="3"/>
        <v>2650.4209999999985</v>
      </c>
    </row>
    <row r="223" spans="1:3" x14ac:dyDescent="0.25">
      <c r="A223" t="s">
        <v>6783</v>
      </c>
      <c r="B223">
        <v>101.61199999999999</v>
      </c>
      <c r="C223">
        <f t="shared" si="3"/>
        <v>2752.0329999999985</v>
      </c>
    </row>
    <row r="224" spans="1:3" x14ac:dyDescent="0.25">
      <c r="A224" t="s">
        <v>6784</v>
      </c>
      <c r="B224">
        <v>122.873</v>
      </c>
      <c r="C224">
        <f t="shared" si="3"/>
        <v>2874.9059999999986</v>
      </c>
    </row>
    <row r="225" spans="1:3" x14ac:dyDescent="0.25">
      <c r="A225" t="s">
        <v>6785</v>
      </c>
      <c r="B225">
        <v>105.91800000000001</v>
      </c>
      <c r="C225">
        <f t="shared" si="3"/>
        <v>2980.8239999999987</v>
      </c>
    </row>
    <row r="226" spans="1:3" x14ac:dyDescent="0.25">
      <c r="A226" t="s">
        <v>6786</v>
      </c>
      <c r="B226">
        <v>93.412000000000006</v>
      </c>
      <c r="C226">
        <f t="shared" si="3"/>
        <v>3074.2359999999985</v>
      </c>
    </row>
    <row r="227" spans="1:3" x14ac:dyDescent="0.25">
      <c r="A227" t="s">
        <v>6787</v>
      </c>
      <c r="B227">
        <v>87.900999999999996</v>
      </c>
      <c r="C227">
        <f t="shared" si="3"/>
        <v>3162.1369999999984</v>
      </c>
    </row>
    <row r="228" spans="1:3" x14ac:dyDescent="0.25">
      <c r="A228" t="s">
        <v>6788</v>
      </c>
      <c r="B228">
        <v>86.415999999999997</v>
      </c>
      <c r="C228">
        <f t="shared" si="3"/>
        <v>3248.5529999999985</v>
      </c>
    </row>
    <row r="229" spans="1:3" x14ac:dyDescent="0.25">
      <c r="A229" t="s">
        <v>6789</v>
      </c>
      <c r="C229">
        <f t="shared" si="3"/>
        <v>3248.5529999999985</v>
      </c>
    </row>
    <row r="230" spans="1:3" x14ac:dyDescent="0.25">
      <c r="A230" t="s">
        <v>6790</v>
      </c>
      <c r="B230">
        <v>90.802999999999997</v>
      </c>
      <c r="C230">
        <f t="shared" si="3"/>
        <v>3339.3559999999984</v>
      </c>
    </row>
    <row r="231" spans="1:3" x14ac:dyDescent="0.25">
      <c r="A231" t="s">
        <v>6791</v>
      </c>
      <c r="B231">
        <v>74.456999999999994</v>
      </c>
      <c r="C231">
        <f t="shared" si="3"/>
        <v>3413.8129999999983</v>
      </c>
    </row>
    <row r="232" spans="1:3" x14ac:dyDescent="0.25">
      <c r="A232" t="s">
        <v>6792</v>
      </c>
      <c r="B232">
        <v>74.959000000000003</v>
      </c>
      <c r="C232">
        <f t="shared" si="3"/>
        <v>3488.7719999999981</v>
      </c>
    </row>
    <row r="233" spans="1:3" x14ac:dyDescent="0.25">
      <c r="A233" t="s">
        <v>6793</v>
      </c>
      <c r="B233">
        <v>168.886</v>
      </c>
      <c r="C233">
        <f t="shared" si="3"/>
        <v>3657.6579999999981</v>
      </c>
    </row>
    <row r="234" spans="1:3" x14ac:dyDescent="0.25">
      <c r="A234" t="s">
        <v>6794</v>
      </c>
      <c r="B234">
        <v>124.794</v>
      </c>
      <c r="C234">
        <f t="shared" si="3"/>
        <v>3782.451999999998</v>
      </c>
    </row>
    <row r="235" spans="1:3" x14ac:dyDescent="0.25">
      <c r="A235" t="s">
        <v>6795</v>
      </c>
      <c r="B235">
        <v>102.501</v>
      </c>
      <c r="C235">
        <f t="shared" si="3"/>
        <v>3884.9529999999982</v>
      </c>
    </row>
    <row r="236" spans="1:3" x14ac:dyDescent="0.25">
      <c r="A236" t="s">
        <v>6796</v>
      </c>
      <c r="B236">
        <v>154.124</v>
      </c>
      <c r="C236">
        <f t="shared" si="3"/>
        <v>4039.076999999998</v>
      </c>
    </row>
    <row r="237" spans="1:3" x14ac:dyDescent="0.25">
      <c r="A237" t="s">
        <v>6797</v>
      </c>
      <c r="B237">
        <v>114.45</v>
      </c>
      <c r="C237">
        <f t="shared" si="3"/>
        <v>4153.5269999999982</v>
      </c>
    </row>
    <row r="238" spans="1:3" x14ac:dyDescent="0.25">
      <c r="A238" t="s">
        <v>6798</v>
      </c>
      <c r="B238">
        <v>123.94799999999999</v>
      </c>
      <c r="C238">
        <f t="shared" si="3"/>
        <v>4277.4749999999985</v>
      </c>
    </row>
    <row r="239" spans="1:3" x14ac:dyDescent="0.25">
      <c r="A239" t="s">
        <v>6799</v>
      </c>
      <c r="B239">
        <v>117.965</v>
      </c>
      <c r="C239">
        <f t="shared" si="3"/>
        <v>4395.4399999999987</v>
      </c>
    </row>
    <row r="240" spans="1:3" x14ac:dyDescent="0.25">
      <c r="A240" t="s">
        <v>6800</v>
      </c>
      <c r="B240">
        <v>123.83199999999999</v>
      </c>
      <c r="C240">
        <f t="shared" si="3"/>
        <v>4519.271999999999</v>
      </c>
    </row>
    <row r="241" spans="1:3" x14ac:dyDescent="0.25">
      <c r="A241" t="s">
        <v>6801</v>
      </c>
      <c r="B241">
        <v>103.679</v>
      </c>
      <c r="C241">
        <f t="shared" si="3"/>
        <v>4622.9509999999991</v>
      </c>
    </row>
    <row r="242" spans="1:3" x14ac:dyDescent="0.25">
      <c r="A242" t="s">
        <v>6802</v>
      </c>
      <c r="B242">
        <v>90.278999999999996</v>
      </c>
      <c r="C242">
        <f t="shared" si="3"/>
        <v>4713.2299999999996</v>
      </c>
    </row>
    <row r="243" spans="1:3" x14ac:dyDescent="0.25">
      <c r="A243" t="s">
        <v>6803</v>
      </c>
      <c r="B243">
        <v>75.957999999999998</v>
      </c>
      <c r="C243">
        <f t="shared" si="3"/>
        <v>4789.1879999999992</v>
      </c>
    </row>
    <row r="244" spans="1:3" x14ac:dyDescent="0.25">
      <c r="A244" t="s">
        <v>6804</v>
      </c>
      <c r="B244">
        <v>72.572000000000003</v>
      </c>
      <c r="C244">
        <f t="shared" si="3"/>
        <v>4861.7599999999993</v>
      </c>
    </row>
    <row r="245" spans="1:3" x14ac:dyDescent="0.25">
      <c r="A245" t="s">
        <v>6805</v>
      </c>
      <c r="B245">
        <v>100.711</v>
      </c>
      <c r="C245">
        <f t="shared" si="3"/>
        <v>4962.4709999999995</v>
      </c>
    </row>
    <row r="246" spans="1:3" x14ac:dyDescent="0.25">
      <c r="A246" t="s">
        <v>6806</v>
      </c>
      <c r="B246">
        <v>75.906999999999996</v>
      </c>
      <c r="C246">
        <f t="shared" si="3"/>
        <v>5038.3779999999997</v>
      </c>
    </row>
    <row r="247" spans="1:3" x14ac:dyDescent="0.25">
      <c r="A247" t="s">
        <v>6807</v>
      </c>
      <c r="B247">
        <v>70.331000000000003</v>
      </c>
      <c r="C247">
        <f t="shared" si="3"/>
        <v>5108.7089999999998</v>
      </c>
    </row>
    <row r="248" spans="1:3" x14ac:dyDescent="0.25">
      <c r="A248" t="s">
        <v>6808</v>
      </c>
      <c r="B248">
        <v>64.441000000000003</v>
      </c>
      <c r="C248">
        <f t="shared" si="3"/>
        <v>5173.1499999999996</v>
      </c>
    </row>
    <row r="249" spans="1:3" x14ac:dyDescent="0.25">
      <c r="A249" t="s">
        <v>6809</v>
      </c>
      <c r="B249">
        <v>62.265999999999998</v>
      </c>
      <c r="C249">
        <f t="shared" si="3"/>
        <v>5235.4159999999993</v>
      </c>
    </row>
    <row r="250" spans="1:3" x14ac:dyDescent="0.25">
      <c r="A250" t="s">
        <v>6810</v>
      </c>
      <c r="B250">
        <v>83.355000000000004</v>
      </c>
      <c r="C250">
        <f t="shared" si="3"/>
        <v>5318.7709999999988</v>
      </c>
    </row>
    <row r="251" spans="1:3" x14ac:dyDescent="0.25">
      <c r="A251" t="s">
        <v>6811</v>
      </c>
      <c r="B251">
        <v>119.279</v>
      </c>
      <c r="C251">
        <f t="shared" si="3"/>
        <v>5438.0499999999993</v>
      </c>
    </row>
    <row r="252" spans="1:3" x14ac:dyDescent="0.25">
      <c r="A252" t="s">
        <v>6812</v>
      </c>
      <c r="B252">
        <v>120.142</v>
      </c>
      <c r="C252">
        <f t="shared" si="3"/>
        <v>5558.1919999999991</v>
      </c>
    </row>
    <row r="253" spans="1:3" x14ac:dyDescent="0.25">
      <c r="A253" t="s">
        <v>6813</v>
      </c>
      <c r="B253">
        <v>212.36500000000001</v>
      </c>
      <c r="C253">
        <f t="shared" si="3"/>
        <v>5770.5569999999989</v>
      </c>
    </row>
    <row r="254" spans="1:3" x14ac:dyDescent="0.25">
      <c r="A254" t="s">
        <v>6814</v>
      </c>
      <c r="B254">
        <v>188.80600000000001</v>
      </c>
      <c r="C254">
        <f t="shared" si="3"/>
        <v>5959.3629999999985</v>
      </c>
    </row>
    <row r="255" spans="1:3" x14ac:dyDescent="0.25">
      <c r="A255" t="s">
        <v>6815</v>
      </c>
      <c r="B255">
        <v>132.56200000000001</v>
      </c>
      <c r="C255">
        <f t="shared" si="3"/>
        <v>6091.9249999999984</v>
      </c>
    </row>
    <row r="256" spans="1:3" x14ac:dyDescent="0.25">
      <c r="A256" t="s">
        <v>6816</v>
      </c>
      <c r="B256">
        <v>119.283</v>
      </c>
      <c r="C256">
        <f t="shared" si="3"/>
        <v>6211.2079999999987</v>
      </c>
    </row>
    <row r="257" spans="1:3" x14ac:dyDescent="0.25">
      <c r="A257" t="s">
        <v>6817</v>
      </c>
      <c r="B257">
        <v>119.37</v>
      </c>
      <c r="C257">
        <f t="shared" si="3"/>
        <v>6330.5779999999986</v>
      </c>
    </row>
    <row r="258" spans="1:3" x14ac:dyDescent="0.25">
      <c r="A258" t="s">
        <v>6818</v>
      </c>
      <c r="B258">
        <v>117.77</v>
      </c>
      <c r="C258">
        <f t="shared" si="3"/>
        <v>6448.347999999999</v>
      </c>
    </row>
    <row r="259" spans="1:3" x14ac:dyDescent="0.25">
      <c r="A259" t="s">
        <v>6819</v>
      </c>
      <c r="B259">
        <v>101.11</v>
      </c>
      <c r="C259">
        <f t="shared" si="3"/>
        <v>6549.4579999999987</v>
      </c>
    </row>
    <row r="260" spans="1:3" x14ac:dyDescent="0.25">
      <c r="A260" t="s">
        <v>6820</v>
      </c>
      <c r="B260">
        <v>105.258</v>
      </c>
      <c r="C260">
        <f t="shared" ref="C260:C323" si="4">C259+B260</f>
        <v>6654.7159999999985</v>
      </c>
    </row>
    <row r="261" spans="1:3" x14ac:dyDescent="0.25">
      <c r="A261" t="s">
        <v>6821</v>
      </c>
      <c r="B261">
        <v>134.49799999999999</v>
      </c>
      <c r="C261">
        <f t="shared" si="4"/>
        <v>6789.2139999999981</v>
      </c>
    </row>
    <row r="262" spans="1:3" x14ac:dyDescent="0.25">
      <c r="A262" t="s">
        <v>6822</v>
      </c>
      <c r="B262">
        <v>91.617999999999995</v>
      </c>
      <c r="C262">
        <f t="shared" si="4"/>
        <v>6880.8319999999985</v>
      </c>
    </row>
    <row r="263" spans="1:3" x14ac:dyDescent="0.25">
      <c r="A263" t="s">
        <v>6823</v>
      </c>
      <c r="B263">
        <v>84.122</v>
      </c>
      <c r="C263">
        <f t="shared" si="4"/>
        <v>6964.9539999999988</v>
      </c>
    </row>
    <row r="264" spans="1:3" x14ac:dyDescent="0.25">
      <c r="A264" t="s">
        <v>6824</v>
      </c>
      <c r="B264">
        <v>75.356999999999999</v>
      </c>
      <c r="C264">
        <f t="shared" si="4"/>
        <v>7040.3109999999988</v>
      </c>
    </row>
    <row r="265" spans="1:3" x14ac:dyDescent="0.25">
      <c r="A265" t="s">
        <v>6825</v>
      </c>
      <c r="B265">
        <v>68.034999999999997</v>
      </c>
      <c r="C265">
        <f t="shared" si="4"/>
        <v>7108.3459999999986</v>
      </c>
    </row>
    <row r="266" spans="1:3" x14ac:dyDescent="0.25">
      <c r="A266" t="s">
        <v>6826</v>
      </c>
      <c r="B266">
        <v>78.617999999999995</v>
      </c>
      <c r="C266">
        <f t="shared" si="4"/>
        <v>7186.963999999999</v>
      </c>
    </row>
    <row r="267" spans="1:3" x14ac:dyDescent="0.25">
      <c r="A267" t="s">
        <v>6827</v>
      </c>
      <c r="B267">
        <v>86.994</v>
      </c>
      <c r="C267">
        <f t="shared" si="4"/>
        <v>7273.9579999999987</v>
      </c>
    </row>
    <row r="268" spans="1:3" x14ac:dyDescent="0.25">
      <c r="A268" t="s">
        <v>6828</v>
      </c>
      <c r="B268">
        <v>63.232999999999997</v>
      </c>
      <c r="C268">
        <f t="shared" si="4"/>
        <v>7337.1909999999989</v>
      </c>
    </row>
    <row r="269" spans="1:3" x14ac:dyDescent="0.25">
      <c r="A269" t="s">
        <v>6829</v>
      </c>
      <c r="B269">
        <v>67.555000000000007</v>
      </c>
      <c r="C269">
        <f t="shared" si="4"/>
        <v>7404.7459999999992</v>
      </c>
    </row>
    <row r="270" spans="1:3" x14ac:dyDescent="0.25">
      <c r="A270" t="s">
        <v>6830</v>
      </c>
      <c r="B270">
        <v>67.891000000000005</v>
      </c>
      <c r="C270">
        <f t="shared" si="4"/>
        <v>7472.6369999999988</v>
      </c>
    </row>
    <row r="271" spans="1:3" x14ac:dyDescent="0.25">
      <c r="A271" t="s">
        <v>6831</v>
      </c>
      <c r="B271">
        <v>119.482</v>
      </c>
      <c r="C271">
        <f t="shared" si="4"/>
        <v>7592.1189999999988</v>
      </c>
    </row>
    <row r="272" spans="1:3" x14ac:dyDescent="0.25">
      <c r="A272" t="s">
        <v>6832</v>
      </c>
      <c r="B272">
        <v>125.822</v>
      </c>
      <c r="C272">
        <f t="shared" si="4"/>
        <v>7717.9409999999989</v>
      </c>
    </row>
    <row r="273" spans="1:3" x14ac:dyDescent="0.25">
      <c r="A273" t="s">
        <v>6833</v>
      </c>
      <c r="B273">
        <v>106.36199999999999</v>
      </c>
      <c r="C273">
        <f t="shared" si="4"/>
        <v>7824.302999999999</v>
      </c>
    </row>
    <row r="274" spans="1:3" x14ac:dyDescent="0.25">
      <c r="A274" t="s">
        <v>6834</v>
      </c>
      <c r="B274">
        <v>98.347999999999999</v>
      </c>
      <c r="C274">
        <f t="shared" si="4"/>
        <v>7922.6509999999989</v>
      </c>
    </row>
    <row r="275" spans="1:3" x14ac:dyDescent="0.25">
      <c r="A275" t="s">
        <v>6835</v>
      </c>
      <c r="B275">
        <v>88.051000000000002</v>
      </c>
      <c r="C275">
        <f t="shared" si="4"/>
        <v>8010.7019999999993</v>
      </c>
    </row>
    <row r="276" spans="1:3" x14ac:dyDescent="0.25">
      <c r="A276" t="s">
        <v>6836</v>
      </c>
      <c r="B276">
        <v>91.768000000000001</v>
      </c>
      <c r="C276">
        <f t="shared" si="4"/>
        <v>8102.4699999999993</v>
      </c>
    </row>
    <row r="277" spans="1:3" x14ac:dyDescent="0.25">
      <c r="A277" t="s">
        <v>6837</v>
      </c>
      <c r="B277">
        <v>79.570999999999998</v>
      </c>
      <c r="C277">
        <f t="shared" si="4"/>
        <v>8182.0409999999993</v>
      </c>
    </row>
    <row r="278" spans="1:3" x14ac:dyDescent="0.25">
      <c r="A278" t="s">
        <v>6838</v>
      </c>
      <c r="B278">
        <v>78.138999999999996</v>
      </c>
      <c r="C278">
        <f t="shared" si="4"/>
        <v>8260.1799999999985</v>
      </c>
    </row>
    <row r="279" spans="1:3" x14ac:dyDescent="0.25">
      <c r="A279" t="s">
        <v>6839</v>
      </c>
      <c r="B279">
        <v>131.369</v>
      </c>
      <c r="C279">
        <f t="shared" si="4"/>
        <v>8391.5489999999991</v>
      </c>
    </row>
    <row r="280" spans="1:3" x14ac:dyDescent="0.25">
      <c r="A280" t="s">
        <v>6840</v>
      </c>
      <c r="B280">
        <v>106.556</v>
      </c>
      <c r="C280">
        <f t="shared" si="4"/>
        <v>8498.1049999999996</v>
      </c>
    </row>
    <row r="281" spans="1:3" x14ac:dyDescent="0.25">
      <c r="A281" t="s">
        <v>6841</v>
      </c>
      <c r="B281">
        <v>89.100999999999999</v>
      </c>
      <c r="C281">
        <f t="shared" si="4"/>
        <v>8587.2060000000001</v>
      </c>
    </row>
    <row r="282" spans="1:3" x14ac:dyDescent="0.25">
      <c r="A282" t="s">
        <v>6842</v>
      </c>
      <c r="B282">
        <v>73.995999999999995</v>
      </c>
      <c r="C282">
        <f t="shared" si="4"/>
        <v>8661.2019999999993</v>
      </c>
    </row>
    <row r="283" spans="1:3" x14ac:dyDescent="0.25">
      <c r="A283" t="s">
        <v>6843</v>
      </c>
      <c r="B283">
        <v>69.179000000000002</v>
      </c>
      <c r="C283">
        <f t="shared" si="4"/>
        <v>8730.3809999999994</v>
      </c>
    </row>
    <row r="284" spans="1:3" x14ac:dyDescent="0.25">
      <c r="A284" t="s">
        <v>6844</v>
      </c>
      <c r="B284">
        <v>66.093000000000004</v>
      </c>
      <c r="C284">
        <f t="shared" si="4"/>
        <v>8796.4740000000002</v>
      </c>
    </row>
    <row r="285" spans="1:3" x14ac:dyDescent="0.25">
      <c r="A285" t="s">
        <v>6845</v>
      </c>
      <c r="B285">
        <v>61.575000000000003</v>
      </c>
      <c r="C285">
        <f t="shared" si="4"/>
        <v>8858.0490000000009</v>
      </c>
    </row>
    <row r="286" spans="1:3" x14ac:dyDescent="0.25">
      <c r="A286" t="s">
        <v>6846</v>
      </c>
      <c r="B286">
        <v>54.069000000000003</v>
      </c>
      <c r="C286">
        <f t="shared" si="4"/>
        <v>8912.1180000000004</v>
      </c>
    </row>
    <row r="287" spans="1:3" x14ac:dyDescent="0.25">
      <c r="A287" t="s">
        <v>6847</v>
      </c>
      <c r="B287">
        <v>46.418999999999997</v>
      </c>
      <c r="C287">
        <f t="shared" si="4"/>
        <v>8958.5370000000003</v>
      </c>
    </row>
    <row r="288" spans="1:3" x14ac:dyDescent="0.25">
      <c r="A288" t="s">
        <v>6848</v>
      </c>
      <c r="B288">
        <v>45.613</v>
      </c>
      <c r="C288">
        <f t="shared" si="4"/>
        <v>9004.15</v>
      </c>
    </row>
    <row r="289" spans="1:3" x14ac:dyDescent="0.25">
      <c r="A289" t="s">
        <v>6849</v>
      </c>
      <c r="B289">
        <v>44.027999999999999</v>
      </c>
      <c r="C289">
        <f t="shared" si="4"/>
        <v>9048.1779999999999</v>
      </c>
    </row>
    <row r="290" spans="1:3" x14ac:dyDescent="0.25">
      <c r="A290" t="s">
        <v>6850</v>
      </c>
      <c r="B290">
        <v>41.488</v>
      </c>
      <c r="C290">
        <f t="shared" si="4"/>
        <v>9089.6659999999993</v>
      </c>
    </row>
    <row r="291" spans="1:3" x14ac:dyDescent="0.25">
      <c r="A291" t="s">
        <v>6851</v>
      </c>
      <c r="B291">
        <v>40.167999999999999</v>
      </c>
      <c r="C291">
        <f t="shared" si="4"/>
        <v>9129.8339999999989</v>
      </c>
    </row>
    <row r="292" spans="1:3" x14ac:dyDescent="0.25">
      <c r="A292" t="s">
        <v>6852</v>
      </c>
      <c r="B292">
        <v>38.790999999999997</v>
      </c>
      <c r="C292">
        <f t="shared" si="4"/>
        <v>9168.6249999999982</v>
      </c>
    </row>
    <row r="293" spans="1:3" x14ac:dyDescent="0.25">
      <c r="A293" t="s">
        <v>6853</v>
      </c>
      <c r="C293">
        <f t="shared" si="4"/>
        <v>9168.6249999999982</v>
      </c>
    </row>
    <row r="294" spans="1:3" x14ac:dyDescent="0.25">
      <c r="A294" t="s">
        <v>6854</v>
      </c>
      <c r="B294">
        <v>37.561</v>
      </c>
      <c r="C294">
        <f t="shared" si="4"/>
        <v>9206.1859999999979</v>
      </c>
    </row>
    <row r="295" spans="1:3" x14ac:dyDescent="0.25">
      <c r="A295" t="s">
        <v>6855</v>
      </c>
      <c r="B295">
        <v>35.895000000000003</v>
      </c>
      <c r="C295">
        <f t="shared" si="4"/>
        <v>9242.0809999999983</v>
      </c>
    </row>
    <row r="296" spans="1:3" x14ac:dyDescent="0.25">
      <c r="A296" t="s">
        <v>6856</v>
      </c>
      <c r="B296">
        <v>37.362000000000002</v>
      </c>
      <c r="C296">
        <f t="shared" si="4"/>
        <v>9279.4429999999975</v>
      </c>
    </row>
    <row r="297" spans="1:3" x14ac:dyDescent="0.25">
      <c r="A297" t="s">
        <v>6857</v>
      </c>
      <c r="B297">
        <v>37.488999999999997</v>
      </c>
      <c r="C297">
        <f t="shared" si="4"/>
        <v>9316.9319999999971</v>
      </c>
    </row>
    <row r="298" spans="1:3" x14ac:dyDescent="0.25">
      <c r="A298" t="s">
        <v>6858</v>
      </c>
      <c r="B298">
        <v>34.53</v>
      </c>
      <c r="C298">
        <f t="shared" si="4"/>
        <v>9351.4619999999977</v>
      </c>
    </row>
    <row r="299" spans="1:3" x14ac:dyDescent="0.25">
      <c r="A299" t="s">
        <v>6859</v>
      </c>
      <c r="B299">
        <v>32.642000000000003</v>
      </c>
      <c r="C299">
        <f t="shared" si="4"/>
        <v>9384.1039999999975</v>
      </c>
    </row>
    <row r="300" spans="1:3" x14ac:dyDescent="0.25">
      <c r="A300" t="s">
        <v>6860</v>
      </c>
      <c r="B300">
        <v>32.094000000000001</v>
      </c>
      <c r="C300">
        <f t="shared" si="4"/>
        <v>9416.1979999999967</v>
      </c>
    </row>
    <row r="301" spans="1:3" x14ac:dyDescent="0.25">
      <c r="A301" t="s">
        <v>6861</v>
      </c>
      <c r="B301">
        <v>31.423999999999999</v>
      </c>
      <c r="C301">
        <f t="shared" si="4"/>
        <v>9447.6219999999976</v>
      </c>
    </row>
    <row r="302" spans="1:3" x14ac:dyDescent="0.25">
      <c r="A302" t="s">
        <v>6862</v>
      </c>
      <c r="B302">
        <v>33.247999999999998</v>
      </c>
      <c r="C302">
        <f t="shared" si="4"/>
        <v>9480.8699999999972</v>
      </c>
    </row>
    <row r="303" spans="1:3" x14ac:dyDescent="0.25">
      <c r="A303" t="s">
        <v>6863</v>
      </c>
      <c r="B303">
        <v>30.681000000000001</v>
      </c>
      <c r="C303">
        <f t="shared" si="4"/>
        <v>9511.5509999999977</v>
      </c>
    </row>
    <row r="304" spans="1:3" x14ac:dyDescent="0.25">
      <c r="A304" t="s">
        <v>6864</v>
      </c>
      <c r="B304">
        <v>32.981999999999999</v>
      </c>
      <c r="C304">
        <f t="shared" si="4"/>
        <v>9544.5329999999976</v>
      </c>
    </row>
    <row r="305" spans="1:3" x14ac:dyDescent="0.25">
      <c r="A305" t="s">
        <v>6865</v>
      </c>
      <c r="B305">
        <v>71.652000000000001</v>
      </c>
      <c r="C305">
        <f t="shared" si="4"/>
        <v>9616.1849999999977</v>
      </c>
    </row>
    <row r="306" spans="1:3" x14ac:dyDescent="0.25">
      <c r="A306" t="s">
        <v>6866</v>
      </c>
      <c r="B306">
        <v>36.865000000000002</v>
      </c>
      <c r="C306">
        <f t="shared" si="4"/>
        <v>9653.0499999999975</v>
      </c>
    </row>
    <row r="307" spans="1:3" x14ac:dyDescent="0.25">
      <c r="A307" t="s">
        <v>6867</v>
      </c>
      <c r="B307">
        <v>33.106000000000002</v>
      </c>
      <c r="C307">
        <f t="shared" si="4"/>
        <v>9686.1559999999972</v>
      </c>
    </row>
    <row r="308" spans="1:3" x14ac:dyDescent="0.25">
      <c r="A308" t="s">
        <v>6868</v>
      </c>
      <c r="B308">
        <v>30.954000000000001</v>
      </c>
      <c r="C308">
        <f t="shared" si="4"/>
        <v>9717.1099999999969</v>
      </c>
    </row>
    <row r="309" spans="1:3" x14ac:dyDescent="0.25">
      <c r="A309" t="s">
        <v>6869</v>
      </c>
      <c r="B309">
        <v>31.204999999999998</v>
      </c>
      <c r="C309">
        <f t="shared" si="4"/>
        <v>9748.3149999999969</v>
      </c>
    </row>
    <row r="310" spans="1:3" x14ac:dyDescent="0.25">
      <c r="A310" t="s">
        <v>6870</v>
      </c>
      <c r="B310">
        <v>30.271999999999998</v>
      </c>
      <c r="C310">
        <f t="shared" si="4"/>
        <v>9778.5869999999977</v>
      </c>
    </row>
    <row r="311" spans="1:3" x14ac:dyDescent="0.25">
      <c r="A311" t="s">
        <v>6871</v>
      </c>
      <c r="B311">
        <v>19.943000000000001</v>
      </c>
      <c r="C311">
        <f t="shared" si="4"/>
        <v>9798.529999999997</v>
      </c>
    </row>
    <row r="312" spans="1:3" x14ac:dyDescent="0.25">
      <c r="A312" t="s">
        <v>6872</v>
      </c>
      <c r="B312">
        <v>28.013000000000002</v>
      </c>
      <c r="C312">
        <f t="shared" si="4"/>
        <v>9826.5429999999978</v>
      </c>
    </row>
    <row r="313" spans="1:3" x14ac:dyDescent="0.25">
      <c r="A313" t="s">
        <v>6873</v>
      </c>
      <c r="B313">
        <v>26.806999999999999</v>
      </c>
      <c r="C313">
        <f t="shared" si="4"/>
        <v>9853.3499999999985</v>
      </c>
    </row>
    <row r="314" spans="1:3" x14ac:dyDescent="0.25">
      <c r="A314" t="s">
        <v>6874</v>
      </c>
      <c r="B314">
        <v>24.97</v>
      </c>
      <c r="C314">
        <f t="shared" si="4"/>
        <v>9878.3199999999979</v>
      </c>
    </row>
    <row r="315" spans="1:3" x14ac:dyDescent="0.25">
      <c r="A315" t="s">
        <v>6875</v>
      </c>
      <c r="B315">
        <v>24.135000000000002</v>
      </c>
      <c r="C315">
        <f t="shared" si="4"/>
        <v>9902.4549999999981</v>
      </c>
    </row>
    <row r="316" spans="1:3" x14ac:dyDescent="0.25">
      <c r="A316" t="s">
        <v>6876</v>
      </c>
      <c r="B316">
        <v>23.757000000000001</v>
      </c>
      <c r="C316">
        <f t="shared" si="4"/>
        <v>9926.2119999999977</v>
      </c>
    </row>
    <row r="317" spans="1:3" x14ac:dyDescent="0.25">
      <c r="A317" t="s">
        <v>6877</v>
      </c>
      <c r="B317">
        <v>23.274000000000001</v>
      </c>
      <c r="C317">
        <f t="shared" si="4"/>
        <v>9949.4859999999971</v>
      </c>
    </row>
    <row r="318" spans="1:3" x14ac:dyDescent="0.25">
      <c r="A318" t="s">
        <v>6878</v>
      </c>
      <c r="B318">
        <v>23.273</v>
      </c>
      <c r="C318">
        <f t="shared" si="4"/>
        <v>9972.7589999999964</v>
      </c>
    </row>
    <row r="319" spans="1:3" x14ac:dyDescent="0.25">
      <c r="A319" t="s">
        <v>6879</v>
      </c>
      <c r="B319">
        <v>23.148</v>
      </c>
      <c r="C319">
        <f t="shared" si="4"/>
        <v>9995.9069999999956</v>
      </c>
    </row>
    <row r="320" spans="1:3" x14ac:dyDescent="0.25">
      <c r="A320" t="s">
        <v>6880</v>
      </c>
      <c r="B320">
        <v>21.925000000000001</v>
      </c>
      <c r="C320">
        <f t="shared" si="4"/>
        <v>10017.831999999995</v>
      </c>
    </row>
    <row r="321" spans="1:3" x14ac:dyDescent="0.25">
      <c r="A321" t="s">
        <v>6881</v>
      </c>
      <c r="B321">
        <v>22.273</v>
      </c>
      <c r="C321">
        <f t="shared" si="4"/>
        <v>10040.104999999994</v>
      </c>
    </row>
    <row r="322" spans="1:3" x14ac:dyDescent="0.25">
      <c r="A322" t="s">
        <v>6882</v>
      </c>
      <c r="B322">
        <v>24.913</v>
      </c>
      <c r="C322">
        <f t="shared" si="4"/>
        <v>10065.017999999995</v>
      </c>
    </row>
    <row r="323" spans="1:3" x14ac:dyDescent="0.25">
      <c r="A323" t="s">
        <v>6883</v>
      </c>
      <c r="B323">
        <v>33.515999999999998</v>
      </c>
      <c r="C323">
        <f t="shared" si="4"/>
        <v>10098.533999999994</v>
      </c>
    </row>
    <row r="324" spans="1:3" x14ac:dyDescent="0.25">
      <c r="A324" t="s">
        <v>6884</v>
      </c>
      <c r="B324">
        <v>25.071999999999999</v>
      </c>
      <c r="C324">
        <f t="shared" ref="C324:C387" si="5">C323+B324</f>
        <v>10123.605999999994</v>
      </c>
    </row>
    <row r="325" spans="1:3" x14ac:dyDescent="0.25">
      <c r="A325" t="s">
        <v>6885</v>
      </c>
      <c r="C325">
        <f t="shared" si="5"/>
        <v>10123.605999999994</v>
      </c>
    </row>
    <row r="326" spans="1:3" x14ac:dyDescent="0.25">
      <c r="A326" t="s">
        <v>6886</v>
      </c>
      <c r="B326">
        <v>23.306000000000001</v>
      </c>
      <c r="C326">
        <f t="shared" si="5"/>
        <v>10146.911999999995</v>
      </c>
    </row>
    <row r="327" spans="1:3" x14ac:dyDescent="0.25">
      <c r="A327" t="s">
        <v>6887</v>
      </c>
      <c r="B327">
        <v>28.003</v>
      </c>
      <c r="C327">
        <f t="shared" si="5"/>
        <v>10174.914999999995</v>
      </c>
    </row>
    <row r="328" spans="1:3" x14ac:dyDescent="0.25">
      <c r="A328" t="s">
        <v>6888</v>
      </c>
      <c r="B328">
        <v>26.992999999999999</v>
      </c>
      <c r="C328">
        <f t="shared" si="5"/>
        <v>10201.907999999996</v>
      </c>
    </row>
    <row r="329" spans="1:3" x14ac:dyDescent="0.25">
      <c r="A329" t="s">
        <v>6889</v>
      </c>
      <c r="B329">
        <v>24.263000000000002</v>
      </c>
      <c r="C329">
        <f t="shared" si="5"/>
        <v>10226.170999999997</v>
      </c>
    </row>
    <row r="330" spans="1:3" x14ac:dyDescent="0.25">
      <c r="A330" t="s">
        <v>6890</v>
      </c>
      <c r="B330">
        <v>23.103999999999999</v>
      </c>
      <c r="C330">
        <f t="shared" si="5"/>
        <v>10249.274999999996</v>
      </c>
    </row>
    <row r="331" spans="1:3" x14ac:dyDescent="0.25">
      <c r="A331" t="s">
        <v>6891</v>
      </c>
      <c r="B331">
        <v>22.215</v>
      </c>
      <c r="C331">
        <f t="shared" si="5"/>
        <v>10271.489999999996</v>
      </c>
    </row>
    <row r="332" spans="1:3" x14ac:dyDescent="0.25">
      <c r="A332" t="s">
        <v>6892</v>
      </c>
      <c r="B332">
        <v>21.869</v>
      </c>
      <c r="C332">
        <f t="shared" si="5"/>
        <v>10293.358999999997</v>
      </c>
    </row>
    <row r="333" spans="1:3" x14ac:dyDescent="0.25">
      <c r="A333" t="s">
        <v>6893</v>
      </c>
      <c r="B333">
        <v>21.663</v>
      </c>
      <c r="C333">
        <f t="shared" si="5"/>
        <v>10315.021999999997</v>
      </c>
    </row>
    <row r="334" spans="1:3" x14ac:dyDescent="0.25">
      <c r="A334" t="s">
        <v>6894</v>
      </c>
      <c r="B334">
        <v>21.233000000000001</v>
      </c>
      <c r="C334">
        <f t="shared" si="5"/>
        <v>10336.254999999997</v>
      </c>
    </row>
    <row r="335" spans="1:3" x14ac:dyDescent="0.25">
      <c r="A335" t="s">
        <v>6895</v>
      </c>
      <c r="B335">
        <v>20.353999999999999</v>
      </c>
      <c r="C335">
        <f t="shared" si="5"/>
        <v>10356.608999999997</v>
      </c>
    </row>
    <row r="336" spans="1:3" x14ac:dyDescent="0.25">
      <c r="A336" t="s">
        <v>6896</v>
      </c>
      <c r="B336">
        <v>20.242999999999999</v>
      </c>
      <c r="C336">
        <f t="shared" si="5"/>
        <v>10376.851999999997</v>
      </c>
    </row>
    <row r="337" spans="1:3" x14ac:dyDescent="0.25">
      <c r="A337" t="s">
        <v>6897</v>
      </c>
      <c r="B337">
        <v>19.981999999999999</v>
      </c>
      <c r="C337">
        <f t="shared" si="5"/>
        <v>10396.833999999997</v>
      </c>
    </row>
    <row r="338" spans="1:3" x14ac:dyDescent="0.25">
      <c r="A338" t="s">
        <v>6898</v>
      </c>
      <c r="B338">
        <v>19.356999999999999</v>
      </c>
      <c r="C338">
        <f t="shared" si="5"/>
        <v>10416.190999999997</v>
      </c>
    </row>
    <row r="339" spans="1:3" x14ac:dyDescent="0.25">
      <c r="A339" t="s">
        <v>6899</v>
      </c>
      <c r="B339">
        <v>18.937999999999999</v>
      </c>
      <c r="C339">
        <f t="shared" si="5"/>
        <v>10435.128999999997</v>
      </c>
    </row>
    <row r="340" spans="1:3" x14ac:dyDescent="0.25">
      <c r="A340" t="s">
        <v>6900</v>
      </c>
      <c r="B340">
        <v>18.347999999999999</v>
      </c>
      <c r="C340">
        <f t="shared" si="5"/>
        <v>10453.476999999997</v>
      </c>
    </row>
    <row r="341" spans="1:3" x14ac:dyDescent="0.25">
      <c r="A341" t="s">
        <v>6901</v>
      </c>
      <c r="B341">
        <v>17.587</v>
      </c>
      <c r="C341">
        <f t="shared" si="5"/>
        <v>10471.063999999997</v>
      </c>
    </row>
    <row r="342" spans="1:3" x14ac:dyDescent="0.25">
      <c r="A342" t="s">
        <v>6902</v>
      </c>
      <c r="B342">
        <v>16.913</v>
      </c>
      <c r="C342">
        <f t="shared" si="5"/>
        <v>10487.976999999997</v>
      </c>
    </row>
    <row r="343" spans="1:3" x14ac:dyDescent="0.25">
      <c r="A343" t="s">
        <v>6903</v>
      </c>
      <c r="B343">
        <v>15.744999999999999</v>
      </c>
      <c r="C343">
        <f t="shared" si="5"/>
        <v>10503.721999999998</v>
      </c>
    </row>
    <row r="344" spans="1:3" x14ac:dyDescent="0.25">
      <c r="A344" t="s">
        <v>6904</v>
      </c>
      <c r="B344">
        <v>15.952999999999999</v>
      </c>
      <c r="C344">
        <f t="shared" si="5"/>
        <v>10519.674999999997</v>
      </c>
    </row>
    <row r="345" spans="1:3" x14ac:dyDescent="0.25">
      <c r="A345" t="s">
        <v>6905</v>
      </c>
      <c r="B345">
        <v>16.242999999999999</v>
      </c>
      <c r="C345">
        <f t="shared" si="5"/>
        <v>10535.917999999998</v>
      </c>
    </row>
    <row r="346" spans="1:3" x14ac:dyDescent="0.25">
      <c r="A346" t="s">
        <v>6906</v>
      </c>
      <c r="B346">
        <v>15.759</v>
      </c>
      <c r="C346">
        <f t="shared" si="5"/>
        <v>10551.676999999998</v>
      </c>
    </row>
    <row r="347" spans="1:3" x14ac:dyDescent="0.25">
      <c r="A347" t="s">
        <v>6907</v>
      </c>
      <c r="B347">
        <v>14.945</v>
      </c>
      <c r="C347">
        <f t="shared" si="5"/>
        <v>10566.621999999998</v>
      </c>
    </row>
    <row r="348" spans="1:3" x14ac:dyDescent="0.25">
      <c r="A348" t="s">
        <v>6908</v>
      </c>
      <c r="B348">
        <v>14.478999999999999</v>
      </c>
      <c r="C348">
        <f t="shared" si="5"/>
        <v>10581.100999999997</v>
      </c>
    </row>
    <row r="349" spans="1:3" x14ac:dyDescent="0.25">
      <c r="A349" t="s">
        <v>6909</v>
      </c>
      <c r="B349">
        <v>14.247</v>
      </c>
      <c r="C349">
        <f t="shared" si="5"/>
        <v>10595.347999999996</v>
      </c>
    </row>
    <row r="350" spans="1:3" x14ac:dyDescent="0.25">
      <c r="A350" t="s">
        <v>6910</v>
      </c>
      <c r="B350">
        <v>13.95</v>
      </c>
      <c r="C350">
        <f t="shared" si="5"/>
        <v>10609.297999999997</v>
      </c>
    </row>
    <row r="351" spans="1:3" x14ac:dyDescent="0.25">
      <c r="A351" t="s">
        <v>6911</v>
      </c>
      <c r="B351">
        <v>13.528</v>
      </c>
      <c r="C351">
        <f t="shared" si="5"/>
        <v>10622.825999999997</v>
      </c>
    </row>
    <row r="352" spans="1:3" x14ac:dyDescent="0.25">
      <c r="A352" t="s">
        <v>6912</v>
      </c>
      <c r="B352">
        <v>13.627000000000001</v>
      </c>
      <c r="C352">
        <f t="shared" si="5"/>
        <v>10636.452999999998</v>
      </c>
    </row>
    <row r="353" spans="1:3" x14ac:dyDescent="0.25">
      <c r="A353" t="s">
        <v>6913</v>
      </c>
      <c r="B353">
        <v>13.657999999999999</v>
      </c>
      <c r="C353">
        <f t="shared" si="5"/>
        <v>10650.110999999997</v>
      </c>
    </row>
    <row r="354" spans="1:3" x14ac:dyDescent="0.25">
      <c r="A354" t="s">
        <v>6914</v>
      </c>
      <c r="B354">
        <v>12.986000000000001</v>
      </c>
      <c r="C354">
        <f t="shared" si="5"/>
        <v>10663.096999999998</v>
      </c>
    </row>
    <row r="355" spans="1:3" x14ac:dyDescent="0.25">
      <c r="A355" t="s">
        <v>6915</v>
      </c>
      <c r="C355">
        <f t="shared" si="5"/>
        <v>10663.096999999998</v>
      </c>
    </row>
    <row r="356" spans="1:3" x14ac:dyDescent="0.25">
      <c r="A356" t="s">
        <v>6916</v>
      </c>
      <c r="C356">
        <f t="shared" si="5"/>
        <v>10663.096999999998</v>
      </c>
    </row>
    <row r="357" spans="1:3" x14ac:dyDescent="0.25">
      <c r="A357" t="s">
        <v>6917</v>
      </c>
      <c r="C357">
        <f t="shared" si="5"/>
        <v>10663.096999999998</v>
      </c>
    </row>
    <row r="358" spans="1:3" x14ac:dyDescent="0.25">
      <c r="A358" t="s">
        <v>6918</v>
      </c>
      <c r="B358">
        <v>12.273</v>
      </c>
      <c r="C358">
        <f t="shared" si="5"/>
        <v>10675.369999999997</v>
      </c>
    </row>
    <row r="359" spans="1:3" x14ac:dyDescent="0.25">
      <c r="A359" t="s">
        <v>6919</v>
      </c>
      <c r="B359">
        <v>12.26</v>
      </c>
      <c r="C359">
        <f t="shared" si="5"/>
        <v>10687.629999999997</v>
      </c>
    </row>
    <row r="360" spans="1:3" x14ac:dyDescent="0.25">
      <c r="A360" t="s">
        <v>6920</v>
      </c>
      <c r="B360">
        <v>12.507999999999999</v>
      </c>
      <c r="C360">
        <f t="shared" si="5"/>
        <v>10700.137999999997</v>
      </c>
    </row>
    <row r="361" spans="1:3" x14ac:dyDescent="0.25">
      <c r="A361" t="s">
        <v>6921</v>
      </c>
      <c r="B361">
        <v>12.276999999999999</v>
      </c>
      <c r="C361">
        <f t="shared" si="5"/>
        <v>10712.414999999997</v>
      </c>
    </row>
    <row r="362" spans="1:3" x14ac:dyDescent="0.25">
      <c r="A362" t="s">
        <v>6922</v>
      </c>
      <c r="B362">
        <v>12.118</v>
      </c>
      <c r="C362">
        <f t="shared" si="5"/>
        <v>10724.532999999998</v>
      </c>
    </row>
    <row r="363" spans="1:3" x14ac:dyDescent="0.25">
      <c r="A363" t="s">
        <v>6923</v>
      </c>
      <c r="B363">
        <v>11.805999999999999</v>
      </c>
      <c r="C363">
        <f t="shared" si="5"/>
        <v>10736.338999999998</v>
      </c>
    </row>
    <row r="364" spans="1:3" x14ac:dyDescent="0.25">
      <c r="A364" t="s">
        <v>6924</v>
      </c>
      <c r="B364">
        <v>11.451000000000001</v>
      </c>
      <c r="C364">
        <f t="shared" si="5"/>
        <v>10747.789999999997</v>
      </c>
    </row>
    <row r="365" spans="1:3" x14ac:dyDescent="0.25">
      <c r="A365" t="s">
        <v>6925</v>
      </c>
      <c r="B365">
        <v>11.195</v>
      </c>
      <c r="C365">
        <f t="shared" si="5"/>
        <v>10758.984999999997</v>
      </c>
    </row>
    <row r="366" spans="1:3" x14ac:dyDescent="0.25">
      <c r="A366" t="s">
        <v>6926</v>
      </c>
      <c r="B366">
        <v>11.055</v>
      </c>
      <c r="C366">
        <f t="shared" si="5"/>
        <v>10770.039999999997</v>
      </c>
    </row>
    <row r="367" spans="1:3" x14ac:dyDescent="0.25">
      <c r="A367" t="s">
        <v>6927</v>
      </c>
      <c r="B367">
        <v>10.914999999999999</v>
      </c>
      <c r="C367">
        <f t="shared" si="5"/>
        <v>10780.954999999998</v>
      </c>
    </row>
    <row r="368" spans="1:3" x14ac:dyDescent="0.25">
      <c r="A368" t="s">
        <v>6928</v>
      </c>
      <c r="B368">
        <v>10.635</v>
      </c>
      <c r="C368">
        <f t="shared" si="5"/>
        <v>10791.589999999998</v>
      </c>
    </row>
    <row r="369" spans="1:3" x14ac:dyDescent="0.25">
      <c r="A369" t="s">
        <v>6929</v>
      </c>
      <c r="B369">
        <v>10.315</v>
      </c>
      <c r="C369">
        <f t="shared" si="5"/>
        <v>10801.904999999999</v>
      </c>
    </row>
    <row r="370" spans="1:3" x14ac:dyDescent="0.25">
      <c r="A370" t="s">
        <v>6930</v>
      </c>
      <c r="B370">
        <v>10.039999999999999</v>
      </c>
      <c r="C370">
        <f t="shared" si="5"/>
        <v>10811.945</v>
      </c>
    </row>
    <row r="371" spans="1:3" x14ac:dyDescent="0.25">
      <c r="A371" t="s">
        <v>6931</v>
      </c>
      <c r="B371">
        <v>9.5109999999999992</v>
      </c>
      <c r="C371">
        <f t="shared" si="5"/>
        <v>10821.456</v>
      </c>
    </row>
    <row r="372" spans="1:3" x14ac:dyDescent="0.25">
      <c r="A372" t="s">
        <v>6932</v>
      </c>
      <c r="B372">
        <v>8.9280000000000008</v>
      </c>
      <c r="C372">
        <f t="shared" si="5"/>
        <v>10830.384</v>
      </c>
    </row>
    <row r="373" spans="1:3" x14ac:dyDescent="0.25">
      <c r="A373" t="s">
        <v>6933</v>
      </c>
      <c r="B373">
        <v>8.798</v>
      </c>
      <c r="C373">
        <f t="shared" si="5"/>
        <v>10839.182000000001</v>
      </c>
    </row>
    <row r="374" spans="1:3" x14ac:dyDescent="0.25">
      <c r="A374" t="s">
        <v>6934</v>
      </c>
      <c r="B374">
        <v>8.5790000000000006</v>
      </c>
      <c r="C374">
        <f t="shared" si="5"/>
        <v>10847.761</v>
      </c>
    </row>
    <row r="375" spans="1:3" x14ac:dyDescent="0.25">
      <c r="A375" t="s">
        <v>6935</v>
      </c>
      <c r="B375">
        <v>8.6039999999999992</v>
      </c>
      <c r="C375">
        <f t="shared" si="5"/>
        <v>10856.365</v>
      </c>
    </row>
    <row r="376" spans="1:3" x14ac:dyDescent="0.25">
      <c r="A376" t="s">
        <v>6936</v>
      </c>
      <c r="B376">
        <v>8.7089999999999996</v>
      </c>
      <c r="C376">
        <f t="shared" si="5"/>
        <v>10865.074000000001</v>
      </c>
    </row>
    <row r="377" spans="1:3" x14ac:dyDescent="0.25">
      <c r="A377" t="s">
        <v>6937</v>
      </c>
      <c r="B377">
        <v>8.5250000000000004</v>
      </c>
      <c r="C377">
        <f t="shared" si="5"/>
        <v>10873.599</v>
      </c>
    </row>
    <row r="378" spans="1:3" x14ac:dyDescent="0.25">
      <c r="A378" t="s">
        <v>6938</v>
      </c>
      <c r="B378">
        <v>8.5310000000000006</v>
      </c>
      <c r="C378">
        <f t="shared" si="5"/>
        <v>10882.130000000001</v>
      </c>
    </row>
    <row r="379" spans="1:3" x14ac:dyDescent="0.25">
      <c r="A379" t="s">
        <v>6939</v>
      </c>
      <c r="B379">
        <v>8.4819999999999993</v>
      </c>
      <c r="C379">
        <f t="shared" si="5"/>
        <v>10890.612000000001</v>
      </c>
    </row>
    <row r="380" spans="1:3" x14ac:dyDescent="0.25">
      <c r="A380" t="s">
        <v>6940</v>
      </c>
      <c r="B380">
        <v>8.3800000000000008</v>
      </c>
      <c r="C380">
        <f t="shared" si="5"/>
        <v>10898.992</v>
      </c>
    </row>
    <row r="381" spans="1:3" x14ac:dyDescent="0.25">
      <c r="A381" t="s">
        <v>6941</v>
      </c>
      <c r="B381">
        <v>8.3550000000000004</v>
      </c>
      <c r="C381">
        <f t="shared" si="5"/>
        <v>10907.347</v>
      </c>
    </row>
    <row r="382" spans="1:3" x14ac:dyDescent="0.25">
      <c r="A382" t="s">
        <v>6942</v>
      </c>
      <c r="B382">
        <v>8.3249999999999993</v>
      </c>
      <c r="C382">
        <f t="shared" si="5"/>
        <v>10915.672</v>
      </c>
    </row>
    <row r="383" spans="1:3" x14ac:dyDescent="0.25">
      <c r="A383" t="s">
        <v>6943</v>
      </c>
      <c r="B383">
        <v>8.2200000000000006</v>
      </c>
      <c r="C383">
        <f t="shared" si="5"/>
        <v>10923.892</v>
      </c>
    </row>
    <row r="384" spans="1:3" x14ac:dyDescent="0.25">
      <c r="A384" t="s">
        <v>6944</v>
      </c>
      <c r="B384">
        <v>8.2200000000000006</v>
      </c>
      <c r="C384">
        <f t="shared" si="5"/>
        <v>10932.111999999999</v>
      </c>
    </row>
    <row r="385" spans="1:3" x14ac:dyDescent="0.25">
      <c r="A385" t="s">
        <v>6945</v>
      </c>
      <c r="B385">
        <v>8.0749999999999993</v>
      </c>
      <c r="C385">
        <f t="shared" si="5"/>
        <v>10940.187</v>
      </c>
    </row>
    <row r="386" spans="1:3" x14ac:dyDescent="0.25">
      <c r="A386" t="s">
        <v>6946</v>
      </c>
      <c r="B386">
        <v>8.11</v>
      </c>
      <c r="C386">
        <f t="shared" si="5"/>
        <v>10948.297</v>
      </c>
    </row>
    <row r="387" spans="1:3" x14ac:dyDescent="0.25">
      <c r="A387" t="s">
        <v>6947</v>
      </c>
      <c r="B387">
        <v>7.9980000000000002</v>
      </c>
      <c r="C387">
        <f t="shared" si="5"/>
        <v>10956.295</v>
      </c>
    </row>
    <row r="388" spans="1:3" x14ac:dyDescent="0.25">
      <c r="A388" t="s">
        <v>6948</v>
      </c>
      <c r="C388">
        <f t="shared" ref="C388:C451" si="6">C387+B388</f>
        <v>10956.295</v>
      </c>
    </row>
    <row r="389" spans="1:3" x14ac:dyDescent="0.25">
      <c r="A389" t="s">
        <v>6949</v>
      </c>
      <c r="C389">
        <f t="shared" si="6"/>
        <v>10956.295</v>
      </c>
    </row>
    <row r="390" spans="1:3" x14ac:dyDescent="0.25">
      <c r="A390" t="s">
        <v>6950</v>
      </c>
      <c r="B390">
        <v>7.9279999999999999</v>
      </c>
      <c r="C390">
        <f t="shared" si="6"/>
        <v>10964.223</v>
      </c>
    </row>
    <row r="391" spans="1:3" x14ac:dyDescent="0.25">
      <c r="A391" t="s">
        <v>6951</v>
      </c>
      <c r="B391">
        <v>7.8550000000000004</v>
      </c>
      <c r="C391">
        <f t="shared" si="6"/>
        <v>10972.078</v>
      </c>
    </row>
    <row r="392" spans="1:3" x14ac:dyDescent="0.25">
      <c r="A392" t="s">
        <v>6952</v>
      </c>
      <c r="B392">
        <v>7.9059999999999997</v>
      </c>
      <c r="C392">
        <f t="shared" si="6"/>
        <v>10979.984</v>
      </c>
    </row>
    <row r="393" spans="1:3" x14ac:dyDescent="0.25">
      <c r="A393" t="s">
        <v>6953</v>
      </c>
      <c r="B393">
        <v>7.8639999999999999</v>
      </c>
      <c r="C393">
        <f t="shared" si="6"/>
        <v>10987.848</v>
      </c>
    </row>
    <row r="394" spans="1:3" x14ac:dyDescent="0.25">
      <c r="A394" t="s">
        <v>6954</v>
      </c>
      <c r="B394">
        <v>7.8049999999999997</v>
      </c>
      <c r="C394">
        <f t="shared" si="6"/>
        <v>10995.653</v>
      </c>
    </row>
    <row r="395" spans="1:3" x14ac:dyDescent="0.25">
      <c r="A395" t="s">
        <v>6955</v>
      </c>
      <c r="B395">
        <v>7.601</v>
      </c>
      <c r="C395">
        <f t="shared" si="6"/>
        <v>11003.254000000001</v>
      </c>
    </row>
    <row r="396" spans="1:3" x14ac:dyDescent="0.25">
      <c r="A396" t="s">
        <v>6956</v>
      </c>
      <c r="B396">
        <v>7.4580000000000002</v>
      </c>
      <c r="C396">
        <f t="shared" si="6"/>
        <v>11010.712000000001</v>
      </c>
    </row>
    <row r="397" spans="1:3" x14ac:dyDescent="0.25">
      <c r="A397" t="s">
        <v>6957</v>
      </c>
      <c r="B397">
        <v>7.3719999999999999</v>
      </c>
      <c r="C397">
        <f t="shared" si="6"/>
        <v>11018.084000000001</v>
      </c>
    </row>
    <row r="398" spans="1:3" x14ac:dyDescent="0.25">
      <c r="A398" t="s">
        <v>6958</v>
      </c>
      <c r="B398">
        <v>7.3520000000000003</v>
      </c>
      <c r="C398">
        <f t="shared" si="6"/>
        <v>11025.436000000002</v>
      </c>
    </row>
    <row r="399" spans="1:3" x14ac:dyDescent="0.25">
      <c r="A399" t="s">
        <v>6959</v>
      </c>
      <c r="B399">
        <v>7.2990000000000004</v>
      </c>
      <c r="C399">
        <f t="shared" si="6"/>
        <v>11032.735000000002</v>
      </c>
    </row>
    <row r="400" spans="1:3" x14ac:dyDescent="0.25">
      <c r="A400" t="s">
        <v>6960</v>
      </c>
      <c r="B400">
        <v>7.17</v>
      </c>
      <c r="C400">
        <f t="shared" si="6"/>
        <v>11039.905000000002</v>
      </c>
    </row>
    <row r="401" spans="1:3" x14ac:dyDescent="0.25">
      <c r="A401" t="s">
        <v>6961</v>
      </c>
      <c r="B401">
        <v>7.1710000000000003</v>
      </c>
      <c r="C401">
        <f t="shared" si="6"/>
        <v>11047.076000000003</v>
      </c>
    </row>
    <row r="402" spans="1:3" x14ac:dyDescent="0.25">
      <c r="A402" t="s">
        <v>6962</v>
      </c>
      <c r="B402">
        <v>6.9619999999999997</v>
      </c>
      <c r="C402">
        <f t="shared" si="6"/>
        <v>11054.038000000002</v>
      </c>
    </row>
    <row r="403" spans="1:3" x14ac:dyDescent="0.25">
      <c r="A403" t="s">
        <v>6963</v>
      </c>
      <c r="B403">
        <v>7.0220000000000002</v>
      </c>
      <c r="C403">
        <f t="shared" si="6"/>
        <v>11061.060000000003</v>
      </c>
    </row>
    <row r="404" spans="1:3" x14ac:dyDescent="0.25">
      <c r="A404" t="s">
        <v>6964</v>
      </c>
      <c r="B404">
        <v>6.9889999999999999</v>
      </c>
      <c r="C404">
        <f t="shared" si="6"/>
        <v>11068.049000000003</v>
      </c>
    </row>
    <row r="405" spans="1:3" x14ac:dyDescent="0.25">
      <c r="A405" t="s">
        <v>6965</v>
      </c>
      <c r="B405">
        <v>7.1280000000000001</v>
      </c>
      <c r="C405">
        <f t="shared" si="6"/>
        <v>11075.177000000003</v>
      </c>
    </row>
    <row r="406" spans="1:3" x14ac:dyDescent="0.25">
      <c r="A406" t="s">
        <v>6966</v>
      </c>
      <c r="B406">
        <v>7.3979999999999997</v>
      </c>
      <c r="C406">
        <f t="shared" si="6"/>
        <v>11082.575000000003</v>
      </c>
    </row>
    <row r="407" spans="1:3" x14ac:dyDescent="0.25">
      <c r="A407" t="s">
        <v>6967</v>
      </c>
      <c r="B407">
        <v>7.077</v>
      </c>
      <c r="C407">
        <f t="shared" si="6"/>
        <v>11089.652000000002</v>
      </c>
    </row>
    <row r="408" spans="1:3" x14ac:dyDescent="0.25">
      <c r="A408" t="s">
        <v>6968</v>
      </c>
      <c r="B408">
        <v>6.9509999999999996</v>
      </c>
      <c r="C408">
        <f t="shared" si="6"/>
        <v>11096.603000000001</v>
      </c>
    </row>
    <row r="409" spans="1:3" x14ac:dyDescent="0.25">
      <c r="A409" t="s">
        <v>6969</v>
      </c>
      <c r="B409">
        <v>6.9459999999999997</v>
      </c>
      <c r="C409">
        <f t="shared" si="6"/>
        <v>11103.549000000001</v>
      </c>
    </row>
    <row r="410" spans="1:3" x14ac:dyDescent="0.25">
      <c r="A410" t="s">
        <v>6970</v>
      </c>
      <c r="B410">
        <v>6.7750000000000004</v>
      </c>
      <c r="C410">
        <f t="shared" si="6"/>
        <v>11110.324000000001</v>
      </c>
    </row>
    <row r="411" spans="1:3" x14ac:dyDescent="0.25">
      <c r="A411" t="s">
        <v>6971</v>
      </c>
      <c r="B411">
        <v>6.7279999999999998</v>
      </c>
      <c r="C411">
        <f t="shared" si="6"/>
        <v>11117.052</v>
      </c>
    </row>
    <row r="412" spans="1:3" x14ac:dyDescent="0.25">
      <c r="A412" t="s">
        <v>6972</v>
      </c>
      <c r="B412">
        <v>6.6130000000000004</v>
      </c>
      <c r="C412">
        <f t="shared" si="6"/>
        <v>11123.664999999999</v>
      </c>
    </row>
    <row r="413" spans="1:3" x14ac:dyDescent="0.25">
      <c r="A413" t="s">
        <v>6973</v>
      </c>
      <c r="B413">
        <v>6.7119999999999997</v>
      </c>
      <c r="C413">
        <f t="shared" si="6"/>
        <v>11130.376999999999</v>
      </c>
    </row>
    <row r="414" spans="1:3" x14ac:dyDescent="0.25">
      <c r="A414" t="s">
        <v>6974</v>
      </c>
      <c r="B414">
        <v>6.7320000000000002</v>
      </c>
      <c r="C414">
        <f t="shared" si="6"/>
        <v>11137.108999999999</v>
      </c>
    </row>
    <row r="415" spans="1:3" x14ac:dyDescent="0.25">
      <c r="A415" t="s">
        <v>6975</v>
      </c>
      <c r="B415">
        <v>6.6820000000000004</v>
      </c>
      <c r="C415">
        <f t="shared" si="6"/>
        <v>11143.790999999999</v>
      </c>
    </row>
    <row r="416" spans="1:3" x14ac:dyDescent="0.25">
      <c r="A416" t="s">
        <v>6976</v>
      </c>
      <c r="B416">
        <v>6.601</v>
      </c>
      <c r="C416">
        <f t="shared" si="6"/>
        <v>11150.392</v>
      </c>
    </row>
    <row r="417" spans="1:3" x14ac:dyDescent="0.25">
      <c r="A417" t="s">
        <v>6977</v>
      </c>
      <c r="B417">
        <v>6.7350000000000003</v>
      </c>
      <c r="C417">
        <f t="shared" si="6"/>
        <v>11157.127</v>
      </c>
    </row>
    <row r="418" spans="1:3" x14ac:dyDescent="0.25">
      <c r="A418" t="s">
        <v>6978</v>
      </c>
      <c r="B418">
        <v>6.6070000000000002</v>
      </c>
      <c r="C418">
        <f t="shared" si="6"/>
        <v>11163.734</v>
      </c>
    </row>
    <row r="419" spans="1:3" x14ac:dyDescent="0.25">
      <c r="A419" t="s">
        <v>6979</v>
      </c>
      <c r="B419">
        <v>6.5720000000000001</v>
      </c>
      <c r="C419">
        <f t="shared" si="6"/>
        <v>11170.306</v>
      </c>
    </row>
    <row r="420" spans="1:3" x14ac:dyDescent="0.25">
      <c r="A420" t="s">
        <v>6980</v>
      </c>
      <c r="C420">
        <f t="shared" si="6"/>
        <v>11170.306</v>
      </c>
    </row>
    <row r="421" spans="1:3" x14ac:dyDescent="0.25">
      <c r="A421" t="s">
        <v>6981</v>
      </c>
      <c r="C421">
        <f t="shared" si="6"/>
        <v>11170.306</v>
      </c>
    </row>
    <row r="422" spans="1:3" x14ac:dyDescent="0.25">
      <c r="A422" t="s">
        <v>6982</v>
      </c>
      <c r="B422">
        <v>6.4729999999999999</v>
      </c>
      <c r="C422">
        <f t="shared" si="6"/>
        <v>11176.779</v>
      </c>
    </row>
    <row r="423" spans="1:3" x14ac:dyDescent="0.25">
      <c r="A423" t="s">
        <v>6983</v>
      </c>
      <c r="B423">
        <v>6.3369999999999997</v>
      </c>
      <c r="C423">
        <f t="shared" si="6"/>
        <v>11183.116</v>
      </c>
    </row>
    <row r="424" spans="1:3" x14ac:dyDescent="0.25">
      <c r="A424" t="s">
        <v>6984</v>
      </c>
      <c r="B424">
        <v>6.1920000000000002</v>
      </c>
      <c r="C424">
        <f t="shared" si="6"/>
        <v>11189.307999999999</v>
      </c>
    </row>
    <row r="425" spans="1:3" x14ac:dyDescent="0.25">
      <c r="A425" t="s">
        <v>6985</v>
      </c>
      <c r="B425">
        <v>12.49</v>
      </c>
      <c r="C425">
        <f t="shared" si="6"/>
        <v>11201.797999999999</v>
      </c>
    </row>
    <row r="426" spans="1:3" x14ac:dyDescent="0.25">
      <c r="A426" t="s">
        <v>6986</v>
      </c>
      <c r="B426">
        <v>9.0960000000000001</v>
      </c>
      <c r="C426">
        <f t="shared" si="6"/>
        <v>11210.893999999998</v>
      </c>
    </row>
    <row r="427" spans="1:3" x14ac:dyDescent="0.25">
      <c r="A427" t="s">
        <v>6987</v>
      </c>
      <c r="B427">
        <v>7.8410000000000002</v>
      </c>
      <c r="C427">
        <f t="shared" si="6"/>
        <v>11218.734999999999</v>
      </c>
    </row>
    <row r="428" spans="1:3" x14ac:dyDescent="0.25">
      <c r="A428" t="s">
        <v>6988</v>
      </c>
      <c r="B428">
        <v>7.3920000000000003</v>
      </c>
      <c r="C428">
        <f t="shared" si="6"/>
        <v>11226.126999999999</v>
      </c>
    </row>
    <row r="429" spans="1:3" x14ac:dyDescent="0.25">
      <c r="A429" t="s">
        <v>6989</v>
      </c>
      <c r="B429">
        <v>7.2640000000000002</v>
      </c>
      <c r="C429">
        <f t="shared" si="6"/>
        <v>11233.390999999998</v>
      </c>
    </row>
    <row r="430" spans="1:3" x14ac:dyDescent="0.25">
      <c r="A430" t="s">
        <v>6990</v>
      </c>
      <c r="B430">
        <v>7.1230000000000002</v>
      </c>
      <c r="C430">
        <f t="shared" si="6"/>
        <v>11240.513999999997</v>
      </c>
    </row>
    <row r="431" spans="1:3" x14ac:dyDescent="0.25">
      <c r="A431" t="s">
        <v>6991</v>
      </c>
      <c r="B431">
        <v>6.9009999999999998</v>
      </c>
      <c r="C431">
        <f t="shared" si="6"/>
        <v>11247.414999999997</v>
      </c>
    </row>
    <row r="432" spans="1:3" x14ac:dyDescent="0.25">
      <c r="A432" t="s">
        <v>6992</v>
      </c>
      <c r="B432">
        <v>6.8220000000000001</v>
      </c>
      <c r="C432">
        <f t="shared" si="6"/>
        <v>11254.236999999997</v>
      </c>
    </row>
    <row r="433" spans="1:3" x14ac:dyDescent="0.25">
      <c r="A433" t="s">
        <v>6993</v>
      </c>
      <c r="B433">
        <v>6.6420000000000003</v>
      </c>
      <c r="C433">
        <f t="shared" si="6"/>
        <v>11260.878999999997</v>
      </c>
    </row>
    <row r="434" spans="1:3" x14ac:dyDescent="0.25">
      <c r="A434" t="s">
        <v>6994</v>
      </c>
      <c r="B434">
        <v>6.5449999999999999</v>
      </c>
      <c r="C434">
        <f t="shared" si="6"/>
        <v>11267.423999999997</v>
      </c>
    </row>
    <row r="435" spans="1:3" x14ac:dyDescent="0.25">
      <c r="A435" t="s">
        <v>6995</v>
      </c>
      <c r="B435">
        <v>6.46</v>
      </c>
      <c r="C435">
        <f t="shared" si="6"/>
        <v>11273.883999999996</v>
      </c>
    </row>
    <row r="436" spans="1:3" x14ac:dyDescent="0.25">
      <c r="A436" t="s">
        <v>6996</v>
      </c>
      <c r="B436">
        <v>6.2850000000000001</v>
      </c>
      <c r="C436">
        <f t="shared" si="6"/>
        <v>11280.168999999996</v>
      </c>
    </row>
    <row r="437" spans="1:3" x14ac:dyDescent="0.25">
      <c r="A437" t="s">
        <v>6997</v>
      </c>
      <c r="B437">
        <v>6.3029999999999999</v>
      </c>
      <c r="C437">
        <f t="shared" si="6"/>
        <v>11286.471999999996</v>
      </c>
    </row>
    <row r="438" spans="1:3" x14ac:dyDescent="0.25">
      <c r="A438" t="s">
        <v>6998</v>
      </c>
      <c r="B438">
        <v>6.1619999999999999</v>
      </c>
      <c r="C438">
        <f t="shared" si="6"/>
        <v>11292.633999999996</v>
      </c>
    </row>
    <row r="439" spans="1:3" x14ac:dyDescent="0.25">
      <c r="A439" t="s">
        <v>6999</v>
      </c>
      <c r="B439">
        <v>6.0910000000000002</v>
      </c>
      <c r="C439">
        <f t="shared" si="6"/>
        <v>11298.724999999997</v>
      </c>
    </row>
    <row r="440" spans="1:3" x14ac:dyDescent="0.25">
      <c r="A440" t="s">
        <v>7000</v>
      </c>
      <c r="B440">
        <v>6.1070000000000002</v>
      </c>
      <c r="C440">
        <f t="shared" si="6"/>
        <v>11304.831999999997</v>
      </c>
    </row>
    <row r="441" spans="1:3" x14ac:dyDescent="0.25">
      <c r="A441" t="s">
        <v>7001</v>
      </c>
      <c r="B441">
        <v>6.01</v>
      </c>
      <c r="C441">
        <f t="shared" si="6"/>
        <v>11310.841999999997</v>
      </c>
    </row>
    <row r="442" spans="1:3" x14ac:dyDescent="0.25">
      <c r="A442" t="s">
        <v>7002</v>
      </c>
      <c r="B442">
        <v>5.7539999999999996</v>
      </c>
      <c r="C442">
        <f t="shared" si="6"/>
        <v>11316.595999999998</v>
      </c>
    </row>
    <row r="443" spans="1:3" x14ac:dyDescent="0.25">
      <c r="A443" t="s">
        <v>7003</v>
      </c>
      <c r="B443">
        <v>5.6879999999999997</v>
      </c>
      <c r="C443">
        <f t="shared" si="6"/>
        <v>11322.283999999998</v>
      </c>
    </row>
    <row r="444" spans="1:3" x14ac:dyDescent="0.25">
      <c r="A444" t="s">
        <v>7004</v>
      </c>
      <c r="B444">
        <v>5.5149999999999997</v>
      </c>
      <c r="C444">
        <f t="shared" si="6"/>
        <v>11327.798999999997</v>
      </c>
    </row>
    <row r="445" spans="1:3" x14ac:dyDescent="0.25">
      <c r="A445" t="s">
        <v>7005</v>
      </c>
      <c r="B445">
        <v>5.4509999999999996</v>
      </c>
      <c r="C445">
        <f t="shared" si="6"/>
        <v>11333.249999999996</v>
      </c>
    </row>
    <row r="446" spans="1:3" x14ac:dyDescent="0.25">
      <c r="A446" t="s">
        <v>7006</v>
      </c>
      <c r="B446">
        <v>5.3250000000000002</v>
      </c>
      <c r="C446">
        <f t="shared" si="6"/>
        <v>11338.574999999997</v>
      </c>
    </row>
    <row r="447" spans="1:3" x14ac:dyDescent="0.25">
      <c r="A447" t="s">
        <v>7007</v>
      </c>
      <c r="B447">
        <v>5.21</v>
      </c>
      <c r="C447">
        <f t="shared" si="6"/>
        <v>11343.784999999996</v>
      </c>
    </row>
    <row r="448" spans="1:3" x14ac:dyDescent="0.25">
      <c r="A448" t="s">
        <v>7008</v>
      </c>
      <c r="B448">
        <v>5.2839999999999998</v>
      </c>
      <c r="C448">
        <f t="shared" si="6"/>
        <v>11349.068999999996</v>
      </c>
    </row>
    <row r="449" spans="1:3" x14ac:dyDescent="0.25">
      <c r="A449" t="s">
        <v>7009</v>
      </c>
      <c r="B449">
        <v>4.97</v>
      </c>
      <c r="C449">
        <f t="shared" si="6"/>
        <v>11354.038999999995</v>
      </c>
    </row>
    <row r="450" spans="1:3" x14ac:dyDescent="0.25">
      <c r="A450" t="s">
        <v>7010</v>
      </c>
      <c r="B450">
        <v>5.1779999999999999</v>
      </c>
      <c r="C450">
        <f t="shared" si="6"/>
        <v>11359.216999999995</v>
      </c>
    </row>
    <row r="451" spans="1:3" x14ac:dyDescent="0.25">
      <c r="A451" t="s">
        <v>7011</v>
      </c>
      <c r="C451">
        <f t="shared" si="6"/>
        <v>11359.216999999995</v>
      </c>
    </row>
    <row r="452" spans="1:3" x14ac:dyDescent="0.25">
      <c r="A452" t="s">
        <v>7012</v>
      </c>
      <c r="C452">
        <f t="shared" ref="C452:C515" si="7">C451+B452</f>
        <v>11359.216999999995</v>
      </c>
    </row>
    <row r="453" spans="1:3" x14ac:dyDescent="0.25">
      <c r="A453" t="s">
        <v>7013</v>
      </c>
      <c r="C453">
        <f t="shared" si="7"/>
        <v>11359.216999999995</v>
      </c>
    </row>
    <row r="454" spans="1:3" x14ac:dyDescent="0.25">
      <c r="A454" t="s">
        <v>7014</v>
      </c>
      <c r="B454">
        <v>5.13</v>
      </c>
      <c r="C454">
        <f t="shared" si="7"/>
        <v>11364.346999999994</v>
      </c>
    </row>
    <row r="455" spans="1:3" x14ac:dyDescent="0.25">
      <c r="A455" t="s">
        <v>7015</v>
      </c>
      <c r="B455">
        <v>5.1180000000000003</v>
      </c>
      <c r="C455">
        <f t="shared" si="7"/>
        <v>11369.464999999995</v>
      </c>
    </row>
    <row r="456" spans="1:3" x14ac:dyDescent="0.25">
      <c r="A456" t="s">
        <v>7016</v>
      </c>
      <c r="B456">
        <v>7.0419999999999998</v>
      </c>
      <c r="C456">
        <f t="shared" si="7"/>
        <v>11376.506999999994</v>
      </c>
    </row>
    <row r="457" spans="1:3" x14ac:dyDescent="0.25">
      <c r="A457" t="s">
        <v>7017</v>
      </c>
      <c r="B457">
        <v>7.8150000000000004</v>
      </c>
      <c r="C457">
        <f t="shared" si="7"/>
        <v>11384.321999999995</v>
      </c>
    </row>
    <row r="458" spans="1:3" x14ac:dyDescent="0.25">
      <c r="A458" t="s">
        <v>7018</v>
      </c>
      <c r="B458">
        <v>7.2149999999999999</v>
      </c>
      <c r="C458">
        <f t="shared" si="7"/>
        <v>11391.536999999995</v>
      </c>
    </row>
    <row r="459" spans="1:3" x14ac:dyDescent="0.25">
      <c r="A459" t="s">
        <v>7019</v>
      </c>
      <c r="B459">
        <v>6.2930000000000001</v>
      </c>
      <c r="C459">
        <f t="shared" si="7"/>
        <v>11397.829999999994</v>
      </c>
    </row>
    <row r="460" spans="1:3" x14ac:dyDescent="0.25">
      <c r="A460" t="s">
        <v>7020</v>
      </c>
      <c r="B460">
        <v>5.8959999999999999</v>
      </c>
      <c r="C460">
        <f t="shared" si="7"/>
        <v>11403.725999999995</v>
      </c>
    </row>
    <row r="461" spans="1:3" x14ac:dyDescent="0.25">
      <c r="A461" t="s">
        <v>7021</v>
      </c>
      <c r="B461">
        <v>5.7370000000000001</v>
      </c>
      <c r="C461">
        <f t="shared" si="7"/>
        <v>11409.462999999994</v>
      </c>
    </row>
    <row r="462" spans="1:3" x14ac:dyDescent="0.25">
      <c r="A462" t="s">
        <v>7022</v>
      </c>
      <c r="B462">
        <v>5.6150000000000002</v>
      </c>
      <c r="C462">
        <f t="shared" si="7"/>
        <v>11415.077999999994</v>
      </c>
    </row>
    <row r="463" spans="1:3" x14ac:dyDescent="0.25">
      <c r="A463" t="s">
        <v>7023</v>
      </c>
      <c r="B463">
        <v>5.5679999999999996</v>
      </c>
      <c r="C463">
        <f t="shared" si="7"/>
        <v>11420.645999999993</v>
      </c>
    </row>
    <row r="464" spans="1:3" x14ac:dyDescent="0.25">
      <c r="A464" t="s">
        <v>7024</v>
      </c>
      <c r="B464">
        <v>5.4729999999999999</v>
      </c>
      <c r="C464">
        <f t="shared" si="7"/>
        <v>11426.118999999993</v>
      </c>
    </row>
    <row r="465" spans="1:3" x14ac:dyDescent="0.25">
      <c r="A465" t="s">
        <v>7025</v>
      </c>
      <c r="B465">
        <v>5.4020000000000001</v>
      </c>
      <c r="C465">
        <f t="shared" si="7"/>
        <v>11431.520999999993</v>
      </c>
    </row>
    <row r="466" spans="1:3" x14ac:dyDescent="0.25">
      <c r="A466" t="s">
        <v>7026</v>
      </c>
      <c r="B466">
        <v>5.3879999999999999</v>
      </c>
      <c r="C466">
        <f t="shared" si="7"/>
        <v>11436.908999999994</v>
      </c>
    </row>
    <row r="467" spans="1:3" x14ac:dyDescent="0.25">
      <c r="A467" t="s">
        <v>7027</v>
      </c>
      <c r="B467">
        <v>5.2229999999999999</v>
      </c>
      <c r="C467">
        <f t="shared" si="7"/>
        <v>11442.131999999994</v>
      </c>
    </row>
    <row r="468" spans="1:3" x14ac:dyDescent="0.25">
      <c r="A468" t="s">
        <v>7028</v>
      </c>
      <c r="B468">
        <v>5.3140000000000001</v>
      </c>
      <c r="C468">
        <f t="shared" si="7"/>
        <v>11447.445999999994</v>
      </c>
    </row>
    <row r="469" spans="1:3" x14ac:dyDescent="0.25">
      <c r="A469" t="s">
        <v>7029</v>
      </c>
      <c r="B469">
        <v>5.3239999999999998</v>
      </c>
      <c r="C469">
        <f t="shared" si="7"/>
        <v>11452.769999999995</v>
      </c>
    </row>
    <row r="470" spans="1:3" x14ac:dyDescent="0.25">
      <c r="A470" t="s">
        <v>7030</v>
      </c>
      <c r="B470">
        <v>5.7530000000000001</v>
      </c>
      <c r="C470">
        <f t="shared" si="7"/>
        <v>11458.522999999996</v>
      </c>
    </row>
    <row r="471" spans="1:3" x14ac:dyDescent="0.25">
      <c r="A471" t="s">
        <v>7031</v>
      </c>
      <c r="B471">
        <v>6.3890000000000002</v>
      </c>
      <c r="C471">
        <f t="shared" si="7"/>
        <v>11464.911999999995</v>
      </c>
    </row>
    <row r="472" spans="1:3" x14ac:dyDescent="0.25">
      <c r="A472" t="s">
        <v>7032</v>
      </c>
      <c r="B472">
        <v>5.3849999999999998</v>
      </c>
      <c r="C472">
        <f t="shared" si="7"/>
        <v>11470.296999999995</v>
      </c>
    </row>
    <row r="473" spans="1:3" x14ac:dyDescent="0.25">
      <c r="A473" t="s">
        <v>7033</v>
      </c>
      <c r="B473">
        <v>5.1660000000000004</v>
      </c>
      <c r="C473">
        <f t="shared" si="7"/>
        <v>11475.462999999994</v>
      </c>
    </row>
    <row r="474" spans="1:3" x14ac:dyDescent="0.25">
      <c r="A474" t="s">
        <v>7034</v>
      </c>
      <c r="B474">
        <v>5.125</v>
      </c>
      <c r="C474">
        <f t="shared" si="7"/>
        <v>11480.587999999994</v>
      </c>
    </row>
    <row r="475" spans="1:3" x14ac:dyDescent="0.25">
      <c r="A475" t="s">
        <v>7035</v>
      </c>
      <c r="B475">
        <v>4.9130000000000003</v>
      </c>
      <c r="C475">
        <f t="shared" si="7"/>
        <v>11485.500999999995</v>
      </c>
    </row>
    <row r="476" spans="1:3" x14ac:dyDescent="0.25">
      <c r="A476" t="s">
        <v>7036</v>
      </c>
      <c r="B476">
        <v>5.0289999999999999</v>
      </c>
      <c r="C476">
        <f t="shared" si="7"/>
        <v>11490.529999999995</v>
      </c>
    </row>
    <row r="477" spans="1:3" x14ac:dyDescent="0.25">
      <c r="A477" t="s">
        <v>7037</v>
      </c>
      <c r="B477">
        <v>4.8940000000000001</v>
      </c>
      <c r="C477">
        <f t="shared" si="7"/>
        <v>11495.423999999995</v>
      </c>
    </row>
    <row r="478" spans="1:3" x14ac:dyDescent="0.25">
      <c r="A478" t="s">
        <v>7038</v>
      </c>
      <c r="B478">
        <v>4.7889999999999997</v>
      </c>
      <c r="C478">
        <f t="shared" si="7"/>
        <v>11500.212999999996</v>
      </c>
    </row>
    <row r="479" spans="1:3" x14ac:dyDescent="0.25">
      <c r="A479" t="s">
        <v>7039</v>
      </c>
      <c r="B479">
        <v>4.7510000000000003</v>
      </c>
      <c r="C479">
        <f t="shared" si="7"/>
        <v>11504.963999999996</v>
      </c>
    </row>
    <row r="480" spans="1:3" x14ac:dyDescent="0.25">
      <c r="A480" t="s">
        <v>7040</v>
      </c>
      <c r="B480">
        <v>4.7949999999999999</v>
      </c>
      <c r="C480">
        <f t="shared" si="7"/>
        <v>11509.758999999996</v>
      </c>
    </row>
    <row r="481" spans="1:3" x14ac:dyDescent="0.25">
      <c r="A481" t="s">
        <v>7041</v>
      </c>
      <c r="B481">
        <v>4.5019999999999998</v>
      </c>
      <c r="C481">
        <f t="shared" si="7"/>
        <v>11514.260999999997</v>
      </c>
    </row>
    <row r="482" spans="1:3" x14ac:dyDescent="0.25">
      <c r="A482" t="s">
        <v>7042</v>
      </c>
      <c r="B482">
        <v>4.2300000000000004</v>
      </c>
      <c r="C482">
        <f t="shared" si="7"/>
        <v>11518.490999999996</v>
      </c>
    </row>
    <row r="483" spans="1:3" x14ac:dyDescent="0.25">
      <c r="A483" t="s">
        <v>7043</v>
      </c>
      <c r="B483">
        <v>4.3109999999999999</v>
      </c>
      <c r="C483">
        <f t="shared" si="7"/>
        <v>11522.801999999996</v>
      </c>
    </row>
    <row r="484" spans="1:3" x14ac:dyDescent="0.25">
      <c r="A484" t="s">
        <v>7044</v>
      </c>
      <c r="C484">
        <f t="shared" si="7"/>
        <v>11522.801999999996</v>
      </c>
    </row>
    <row r="485" spans="1:3" x14ac:dyDescent="0.25">
      <c r="A485" t="s">
        <v>7045</v>
      </c>
      <c r="C485">
        <f t="shared" si="7"/>
        <v>11522.801999999996</v>
      </c>
    </row>
    <row r="486" spans="1:3" x14ac:dyDescent="0.25">
      <c r="A486" t="s">
        <v>7046</v>
      </c>
      <c r="B486">
        <v>4.4169999999999998</v>
      </c>
      <c r="C486">
        <f t="shared" si="7"/>
        <v>11527.218999999996</v>
      </c>
    </row>
    <row r="487" spans="1:3" x14ac:dyDescent="0.25">
      <c r="A487" t="s">
        <v>7047</v>
      </c>
      <c r="B487">
        <v>4.1520000000000001</v>
      </c>
      <c r="C487">
        <f t="shared" si="7"/>
        <v>11531.370999999996</v>
      </c>
    </row>
    <row r="488" spans="1:3" x14ac:dyDescent="0.25">
      <c r="A488" t="s">
        <v>7048</v>
      </c>
      <c r="B488">
        <v>4.1449999999999996</v>
      </c>
      <c r="C488">
        <f t="shared" si="7"/>
        <v>11535.515999999996</v>
      </c>
    </row>
    <row r="489" spans="1:3" x14ac:dyDescent="0.25">
      <c r="A489" t="s">
        <v>7049</v>
      </c>
      <c r="B489">
        <v>4.1980000000000004</v>
      </c>
      <c r="C489">
        <f t="shared" si="7"/>
        <v>11539.713999999996</v>
      </c>
    </row>
    <row r="490" spans="1:3" x14ac:dyDescent="0.25">
      <c r="A490" t="s">
        <v>7050</v>
      </c>
      <c r="B490">
        <v>4.4420000000000002</v>
      </c>
      <c r="C490">
        <f t="shared" si="7"/>
        <v>11544.155999999995</v>
      </c>
    </row>
    <row r="491" spans="1:3" x14ac:dyDescent="0.25">
      <c r="A491" t="s">
        <v>7051</v>
      </c>
      <c r="B491">
        <v>4.3019999999999996</v>
      </c>
      <c r="C491">
        <f t="shared" si="7"/>
        <v>11548.457999999995</v>
      </c>
    </row>
    <row r="492" spans="1:3" x14ac:dyDescent="0.25">
      <c r="A492" t="s">
        <v>7052</v>
      </c>
      <c r="B492">
        <v>4.1920000000000002</v>
      </c>
      <c r="C492">
        <f t="shared" si="7"/>
        <v>11552.649999999994</v>
      </c>
    </row>
    <row r="493" spans="1:3" x14ac:dyDescent="0.25">
      <c r="A493" t="s">
        <v>7053</v>
      </c>
      <c r="B493">
        <v>4.54</v>
      </c>
      <c r="C493">
        <f t="shared" si="7"/>
        <v>11557.189999999995</v>
      </c>
    </row>
    <row r="494" spans="1:3" x14ac:dyDescent="0.25">
      <c r="A494" t="s">
        <v>7054</v>
      </c>
      <c r="B494">
        <v>6.61</v>
      </c>
      <c r="C494">
        <f t="shared" si="7"/>
        <v>11563.799999999996</v>
      </c>
    </row>
    <row r="495" spans="1:3" x14ac:dyDescent="0.25">
      <c r="A495" t="s">
        <v>7055</v>
      </c>
      <c r="B495">
        <v>5.0709999999999997</v>
      </c>
      <c r="C495">
        <f t="shared" si="7"/>
        <v>11568.870999999996</v>
      </c>
    </row>
    <row r="496" spans="1:3" x14ac:dyDescent="0.25">
      <c r="A496" t="s">
        <v>7056</v>
      </c>
      <c r="B496">
        <v>4.7389999999999999</v>
      </c>
      <c r="C496">
        <f t="shared" si="7"/>
        <v>11573.609999999995</v>
      </c>
    </row>
    <row r="497" spans="1:3" x14ac:dyDescent="0.25">
      <c r="A497" t="s">
        <v>7057</v>
      </c>
      <c r="B497">
        <v>4.5410000000000004</v>
      </c>
      <c r="C497">
        <f t="shared" si="7"/>
        <v>11578.150999999994</v>
      </c>
    </row>
    <row r="498" spans="1:3" x14ac:dyDescent="0.25">
      <c r="A498" t="s">
        <v>7058</v>
      </c>
      <c r="B498">
        <v>4.3019999999999996</v>
      </c>
      <c r="C498">
        <f t="shared" si="7"/>
        <v>11582.452999999994</v>
      </c>
    </row>
    <row r="499" spans="1:3" x14ac:dyDescent="0.25">
      <c r="A499" t="s">
        <v>7059</v>
      </c>
      <c r="B499">
        <v>4.218</v>
      </c>
      <c r="C499">
        <f t="shared" si="7"/>
        <v>11586.670999999995</v>
      </c>
    </row>
    <row r="500" spans="1:3" x14ac:dyDescent="0.25">
      <c r="A500" t="s">
        <v>7060</v>
      </c>
      <c r="B500">
        <v>3.7549999999999999</v>
      </c>
      <c r="C500">
        <f t="shared" si="7"/>
        <v>11590.425999999994</v>
      </c>
    </row>
    <row r="501" spans="1:3" x14ac:dyDescent="0.25">
      <c r="A501" t="s">
        <v>7061</v>
      </c>
      <c r="B501">
        <v>3.7549999999999999</v>
      </c>
      <c r="C501">
        <f t="shared" si="7"/>
        <v>11594.180999999993</v>
      </c>
    </row>
    <row r="502" spans="1:3" x14ac:dyDescent="0.25">
      <c r="A502" t="s">
        <v>7062</v>
      </c>
      <c r="B502">
        <v>3.6150000000000002</v>
      </c>
      <c r="C502">
        <f t="shared" si="7"/>
        <v>11597.795999999993</v>
      </c>
    </row>
    <row r="503" spans="1:3" x14ac:dyDescent="0.25">
      <c r="A503" t="s">
        <v>7063</v>
      </c>
      <c r="B503">
        <v>3.55</v>
      </c>
      <c r="C503">
        <f t="shared" si="7"/>
        <v>11601.345999999992</v>
      </c>
    </row>
    <row r="504" spans="1:3" x14ac:dyDescent="0.25">
      <c r="A504" t="s">
        <v>7064</v>
      </c>
      <c r="B504">
        <v>3.528</v>
      </c>
      <c r="C504">
        <f t="shared" si="7"/>
        <v>11604.873999999993</v>
      </c>
    </row>
    <row r="505" spans="1:3" x14ac:dyDescent="0.25">
      <c r="A505" t="s">
        <v>7065</v>
      </c>
      <c r="B505">
        <v>3.758</v>
      </c>
      <c r="C505">
        <f t="shared" si="7"/>
        <v>11608.631999999992</v>
      </c>
    </row>
    <row r="506" spans="1:3" x14ac:dyDescent="0.25">
      <c r="A506" t="s">
        <v>7066</v>
      </c>
      <c r="B506">
        <v>3.9689999999999999</v>
      </c>
      <c r="C506">
        <f t="shared" si="7"/>
        <v>11612.600999999991</v>
      </c>
    </row>
    <row r="507" spans="1:3" x14ac:dyDescent="0.25">
      <c r="A507" t="s">
        <v>7067</v>
      </c>
      <c r="B507">
        <v>3.6659999999999999</v>
      </c>
      <c r="C507">
        <f t="shared" si="7"/>
        <v>11616.266999999991</v>
      </c>
    </row>
    <row r="508" spans="1:3" x14ac:dyDescent="0.25">
      <c r="A508" t="s">
        <v>7068</v>
      </c>
      <c r="B508">
        <v>3.544</v>
      </c>
      <c r="C508">
        <f t="shared" si="7"/>
        <v>11619.810999999991</v>
      </c>
    </row>
    <row r="509" spans="1:3" x14ac:dyDescent="0.25">
      <c r="A509" t="s">
        <v>7069</v>
      </c>
      <c r="B509">
        <v>3.3530000000000002</v>
      </c>
      <c r="C509">
        <f t="shared" si="7"/>
        <v>11623.16399999999</v>
      </c>
    </row>
    <row r="510" spans="1:3" x14ac:dyDescent="0.25">
      <c r="A510" t="s">
        <v>7070</v>
      </c>
      <c r="B510">
        <v>3.387</v>
      </c>
      <c r="C510">
        <f t="shared" si="7"/>
        <v>11626.55099999999</v>
      </c>
    </row>
    <row r="511" spans="1:3" x14ac:dyDescent="0.25">
      <c r="A511" t="s">
        <v>7071</v>
      </c>
      <c r="B511">
        <v>3.1760000000000002</v>
      </c>
      <c r="C511">
        <f t="shared" si="7"/>
        <v>11629.72699999999</v>
      </c>
    </row>
    <row r="512" spans="1:3" x14ac:dyDescent="0.25">
      <c r="A512" t="s">
        <v>7072</v>
      </c>
      <c r="B512">
        <v>3.0059999999999998</v>
      </c>
      <c r="C512">
        <f t="shared" si="7"/>
        <v>11632.732999999989</v>
      </c>
    </row>
    <row r="513" spans="1:3" x14ac:dyDescent="0.25">
      <c r="A513" t="s">
        <v>7073</v>
      </c>
      <c r="B513">
        <v>3.0030000000000001</v>
      </c>
      <c r="C513">
        <f t="shared" si="7"/>
        <v>11635.73599999999</v>
      </c>
    </row>
    <row r="514" spans="1:3" x14ac:dyDescent="0.25">
      <c r="A514" t="s">
        <v>7074</v>
      </c>
      <c r="B514">
        <v>2.8260000000000001</v>
      </c>
      <c r="C514">
        <f t="shared" si="7"/>
        <v>11638.561999999989</v>
      </c>
    </row>
    <row r="515" spans="1:3" x14ac:dyDescent="0.25">
      <c r="A515" t="s">
        <v>7075</v>
      </c>
      <c r="B515">
        <v>2.9470000000000001</v>
      </c>
      <c r="C515">
        <f t="shared" si="7"/>
        <v>11641.508999999989</v>
      </c>
    </row>
    <row r="516" spans="1:3" x14ac:dyDescent="0.25">
      <c r="A516" t="s">
        <v>7076</v>
      </c>
      <c r="C516">
        <f t="shared" ref="C516:C579" si="8">C515+B516</f>
        <v>11641.508999999989</v>
      </c>
    </row>
    <row r="517" spans="1:3" x14ac:dyDescent="0.25">
      <c r="A517" t="s">
        <v>7077</v>
      </c>
      <c r="C517">
        <f t="shared" si="8"/>
        <v>11641.508999999989</v>
      </c>
    </row>
    <row r="518" spans="1:3" x14ac:dyDescent="0.25">
      <c r="A518" t="s">
        <v>7078</v>
      </c>
      <c r="B518">
        <v>2.8410000000000002</v>
      </c>
      <c r="C518">
        <f t="shared" si="8"/>
        <v>11644.349999999989</v>
      </c>
    </row>
    <row r="519" spans="1:3" x14ac:dyDescent="0.25">
      <c r="A519" t="s">
        <v>7079</v>
      </c>
      <c r="B519">
        <v>2.7650000000000001</v>
      </c>
      <c r="C519">
        <f t="shared" si="8"/>
        <v>11647.114999999989</v>
      </c>
    </row>
    <row r="520" spans="1:3" x14ac:dyDescent="0.25">
      <c r="A520" t="s">
        <v>7080</v>
      </c>
      <c r="B520">
        <v>2.754</v>
      </c>
      <c r="C520">
        <f t="shared" si="8"/>
        <v>11649.86899999999</v>
      </c>
    </row>
    <row r="521" spans="1:3" x14ac:dyDescent="0.25">
      <c r="A521" t="s">
        <v>7081</v>
      </c>
      <c r="B521">
        <v>2.7269999999999999</v>
      </c>
      <c r="C521">
        <f t="shared" si="8"/>
        <v>11652.59599999999</v>
      </c>
    </row>
    <row r="522" spans="1:3" x14ac:dyDescent="0.25">
      <c r="A522" t="s">
        <v>7082</v>
      </c>
      <c r="B522">
        <v>2.5409999999999999</v>
      </c>
      <c r="C522">
        <f t="shared" si="8"/>
        <v>11655.13699999999</v>
      </c>
    </row>
    <row r="523" spans="1:3" x14ac:dyDescent="0.25">
      <c r="A523" t="s">
        <v>7083</v>
      </c>
      <c r="B523">
        <v>2.6040000000000001</v>
      </c>
      <c r="C523">
        <f t="shared" si="8"/>
        <v>11657.740999999989</v>
      </c>
    </row>
    <row r="524" spans="1:3" x14ac:dyDescent="0.25">
      <c r="A524" t="s">
        <v>7084</v>
      </c>
      <c r="B524">
        <v>2.5289999999999999</v>
      </c>
      <c r="C524">
        <f t="shared" si="8"/>
        <v>11660.26999999999</v>
      </c>
    </row>
    <row r="525" spans="1:3" x14ac:dyDescent="0.25">
      <c r="A525" t="s">
        <v>7085</v>
      </c>
      <c r="B525">
        <v>2.6739999999999999</v>
      </c>
      <c r="C525">
        <f t="shared" si="8"/>
        <v>11662.94399999999</v>
      </c>
    </row>
    <row r="526" spans="1:3" x14ac:dyDescent="0.25">
      <c r="A526" t="s">
        <v>7086</v>
      </c>
      <c r="B526">
        <v>2.5819999999999999</v>
      </c>
      <c r="C526">
        <f t="shared" si="8"/>
        <v>11665.525999999991</v>
      </c>
    </row>
    <row r="527" spans="1:3" x14ac:dyDescent="0.25">
      <c r="A527" t="s">
        <v>7087</v>
      </c>
      <c r="B527">
        <v>2.3260000000000001</v>
      </c>
      <c r="C527">
        <f t="shared" si="8"/>
        <v>11667.85199999999</v>
      </c>
    </row>
    <row r="528" spans="1:3" x14ac:dyDescent="0.25">
      <c r="A528" t="s">
        <v>7088</v>
      </c>
      <c r="B528">
        <v>2.2749999999999999</v>
      </c>
      <c r="C528">
        <f t="shared" si="8"/>
        <v>11670.126999999989</v>
      </c>
    </row>
    <row r="529" spans="1:3" x14ac:dyDescent="0.25">
      <c r="A529" t="s">
        <v>7089</v>
      </c>
      <c r="B529">
        <v>2.37</v>
      </c>
      <c r="C529">
        <f t="shared" si="8"/>
        <v>11672.49699999999</v>
      </c>
    </row>
    <row r="530" spans="1:3" x14ac:dyDescent="0.25">
      <c r="A530" t="s">
        <v>7090</v>
      </c>
      <c r="B530">
        <v>2.2000000000000002</v>
      </c>
      <c r="C530">
        <f t="shared" si="8"/>
        <v>11674.696999999991</v>
      </c>
    </row>
    <row r="531" spans="1:3" x14ac:dyDescent="0.25">
      <c r="A531" t="s">
        <v>7091</v>
      </c>
      <c r="B531">
        <v>2.0409999999999999</v>
      </c>
      <c r="C531">
        <f t="shared" si="8"/>
        <v>11676.73799999999</v>
      </c>
    </row>
    <row r="532" spans="1:3" x14ac:dyDescent="0.25">
      <c r="A532" t="s">
        <v>7092</v>
      </c>
      <c r="B532">
        <v>2.0059999999999998</v>
      </c>
      <c r="C532">
        <f t="shared" si="8"/>
        <v>11678.74399999999</v>
      </c>
    </row>
    <row r="533" spans="1:3" x14ac:dyDescent="0.25">
      <c r="A533" t="s">
        <v>7093</v>
      </c>
      <c r="B533">
        <v>2.0390000000000001</v>
      </c>
      <c r="C533">
        <f t="shared" si="8"/>
        <v>11680.78299999999</v>
      </c>
    </row>
    <row r="534" spans="1:3" x14ac:dyDescent="0.25">
      <c r="A534" t="s">
        <v>7094</v>
      </c>
      <c r="B534">
        <v>1.8560000000000001</v>
      </c>
      <c r="C534">
        <f t="shared" si="8"/>
        <v>11682.63899999999</v>
      </c>
    </row>
    <row r="535" spans="1:3" x14ac:dyDescent="0.25">
      <c r="A535" t="s">
        <v>7095</v>
      </c>
      <c r="B535">
        <v>1.8440000000000001</v>
      </c>
      <c r="C535">
        <f t="shared" si="8"/>
        <v>11684.482999999989</v>
      </c>
    </row>
    <row r="536" spans="1:3" x14ac:dyDescent="0.25">
      <c r="A536" t="s">
        <v>7096</v>
      </c>
      <c r="B536">
        <v>3.0419999999999998</v>
      </c>
      <c r="C536">
        <f t="shared" si="8"/>
        <v>11687.524999999989</v>
      </c>
    </row>
    <row r="537" spans="1:3" x14ac:dyDescent="0.25">
      <c r="A537" t="s">
        <v>7097</v>
      </c>
      <c r="B537">
        <v>2.4079999999999999</v>
      </c>
      <c r="C537">
        <f t="shared" si="8"/>
        <v>11689.932999999988</v>
      </c>
    </row>
    <row r="538" spans="1:3" x14ac:dyDescent="0.25">
      <c r="A538" t="s">
        <v>7098</v>
      </c>
      <c r="B538">
        <v>2.419</v>
      </c>
      <c r="C538">
        <f t="shared" si="8"/>
        <v>11692.351999999988</v>
      </c>
    </row>
    <row r="539" spans="1:3" x14ac:dyDescent="0.25">
      <c r="A539" t="s">
        <v>7099</v>
      </c>
      <c r="B539">
        <v>5.3449999999999998</v>
      </c>
      <c r="C539">
        <f t="shared" si="8"/>
        <v>11697.696999999987</v>
      </c>
    </row>
    <row r="540" spans="1:3" x14ac:dyDescent="0.25">
      <c r="A540" t="s">
        <v>7100</v>
      </c>
      <c r="B540">
        <v>4.6550000000000002</v>
      </c>
      <c r="C540">
        <f t="shared" si="8"/>
        <v>11702.351999999988</v>
      </c>
    </row>
    <row r="541" spans="1:3" x14ac:dyDescent="0.25">
      <c r="A541" t="s">
        <v>7101</v>
      </c>
      <c r="B541">
        <v>3.0409999999999999</v>
      </c>
      <c r="C541">
        <f t="shared" si="8"/>
        <v>11705.392999999987</v>
      </c>
    </row>
    <row r="542" spans="1:3" x14ac:dyDescent="0.25">
      <c r="A542" t="s">
        <v>7102</v>
      </c>
      <c r="B542">
        <v>2.5230000000000001</v>
      </c>
      <c r="C542">
        <f t="shared" si="8"/>
        <v>11707.915999999987</v>
      </c>
    </row>
    <row r="543" spans="1:3" x14ac:dyDescent="0.25">
      <c r="A543" t="s">
        <v>7103</v>
      </c>
      <c r="B543">
        <v>2.2080000000000002</v>
      </c>
      <c r="C543">
        <f t="shared" si="8"/>
        <v>11710.123999999987</v>
      </c>
    </row>
    <row r="544" spans="1:3" x14ac:dyDescent="0.25">
      <c r="A544" t="s">
        <v>7104</v>
      </c>
      <c r="B544">
        <v>1.8</v>
      </c>
      <c r="C544">
        <f t="shared" si="8"/>
        <v>11711.923999999986</v>
      </c>
    </row>
    <row r="545" spans="1:3" x14ac:dyDescent="0.25">
      <c r="A545" t="s">
        <v>7105</v>
      </c>
      <c r="B545">
        <v>1.3939999999999999</v>
      </c>
      <c r="C545">
        <f t="shared" si="8"/>
        <v>11713.317999999987</v>
      </c>
    </row>
    <row r="546" spans="1:3" x14ac:dyDescent="0.25">
      <c r="A546" t="s">
        <v>7106</v>
      </c>
      <c r="B546">
        <v>1.28</v>
      </c>
      <c r="C546">
        <f t="shared" si="8"/>
        <v>11714.597999999987</v>
      </c>
    </row>
    <row r="547" spans="1:3" x14ac:dyDescent="0.25">
      <c r="A547" t="s">
        <v>7107</v>
      </c>
      <c r="B547">
        <v>1.087</v>
      </c>
      <c r="C547">
        <f t="shared" si="8"/>
        <v>11715.684999999987</v>
      </c>
    </row>
    <row r="548" spans="1:3" x14ac:dyDescent="0.25">
      <c r="A548" t="s">
        <v>7108</v>
      </c>
      <c r="B548">
        <v>0.82699999999999996</v>
      </c>
      <c r="C548">
        <f t="shared" si="8"/>
        <v>11716.511999999986</v>
      </c>
    </row>
    <row r="549" spans="1:3" x14ac:dyDescent="0.25">
      <c r="A549" t="s">
        <v>7109</v>
      </c>
      <c r="C549">
        <f t="shared" si="8"/>
        <v>11716.511999999986</v>
      </c>
    </row>
    <row r="550" spans="1:3" x14ac:dyDescent="0.25">
      <c r="A550" t="s">
        <v>7110</v>
      </c>
      <c r="B550">
        <v>1.006</v>
      </c>
      <c r="C550">
        <f t="shared" si="8"/>
        <v>11717.517999999985</v>
      </c>
    </row>
    <row r="551" spans="1:3" x14ac:dyDescent="0.25">
      <c r="A551" t="s">
        <v>7111</v>
      </c>
      <c r="B551">
        <v>1.0720000000000001</v>
      </c>
      <c r="C551">
        <f t="shared" si="8"/>
        <v>11718.589999999986</v>
      </c>
    </row>
    <row r="552" spans="1:3" x14ac:dyDescent="0.25">
      <c r="A552" t="s">
        <v>7112</v>
      </c>
      <c r="B552">
        <v>0.94199999999999995</v>
      </c>
      <c r="C552">
        <f t="shared" si="8"/>
        <v>11719.531999999985</v>
      </c>
    </row>
    <row r="553" spans="1:3" x14ac:dyDescent="0.25">
      <c r="A553" t="s">
        <v>7113</v>
      </c>
      <c r="B553">
        <v>1.018</v>
      </c>
      <c r="C553">
        <f t="shared" si="8"/>
        <v>11720.549999999985</v>
      </c>
    </row>
    <row r="554" spans="1:3" x14ac:dyDescent="0.25">
      <c r="A554" t="s">
        <v>7114</v>
      </c>
      <c r="B554">
        <v>0.878</v>
      </c>
      <c r="C554">
        <f t="shared" si="8"/>
        <v>11721.427999999985</v>
      </c>
    </row>
    <row r="555" spans="1:3" x14ac:dyDescent="0.25">
      <c r="A555" t="s">
        <v>7115</v>
      </c>
      <c r="B555">
        <v>0.91700000000000004</v>
      </c>
      <c r="C555">
        <f t="shared" si="8"/>
        <v>11722.344999999985</v>
      </c>
    </row>
    <row r="556" spans="1:3" x14ac:dyDescent="0.25">
      <c r="A556" t="s">
        <v>7116</v>
      </c>
      <c r="B556">
        <v>0.86399999999999999</v>
      </c>
      <c r="C556">
        <f t="shared" si="8"/>
        <v>11723.208999999984</v>
      </c>
    </row>
    <row r="557" spans="1:3" x14ac:dyDescent="0.25">
      <c r="A557" t="s">
        <v>7117</v>
      </c>
      <c r="B557">
        <v>0.83299999999999996</v>
      </c>
      <c r="C557">
        <f t="shared" si="8"/>
        <v>11724.041999999985</v>
      </c>
    </row>
    <row r="558" spans="1:3" x14ac:dyDescent="0.25">
      <c r="A558" t="s">
        <v>7118</v>
      </c>
      <c r="B558">
        <v>1</v>
      </c>
      <c r="C558">
        <f t="shared" si="8"/>
        <v>11725.041999999985</v>
      </c>
    </row>
    <row r="559" spans="1:3" x14ac:dyDescent="0.25">
      <c r="A559" t="s">
        <v>7119</v>
      </c>
      <c r="B559">
        <v>1.0149999999999999</v>
      </c>
      <c r="C559">
        <f t="shared" si="8"/>
        <v>11726.056999999984</v>
      </c>
    </row>
    <row r="560" spans="1:3" x14ac:dyDescent="0.25">
      <c r="A560" t="s">
        <v>7120</v>
      </c>
      <c r="B560">
        <v>4.5090000000000003</v>
      </c>
      <c r="C560">
        <f t="shared" si="8"/>
        <v>11730.565999999984</v>
      </c>
    </row>
    <row r="561" spans="1:3" x14ac:dyDescent="0.25">
      <c r="A561" t="s">
        <v>7121</v>
      </c>
      <c r="B561">
        <v>6.665</v>
      </c>
      <c r="C561">
        <f t="shared" si="8"/>
        <v>11737.230999999985</v>
      </c>
    </row>
    <row r="562" spans="1:3" x14ac:dyDescent="0.25">
      <c r="A562" t="s">
        <v>7122</v>
      </c>
      <c r="B562">
        <v>4.9509999999999996</v>
      </c>
      <c r="C562">
        <f t="shared" si="8"/>
        <v>11742.181999999984</v>
      </c>
    </row>
    <row r="563" spans="1:3" x14ac:dyDescent="0.25">
      <c r="A563" t="s">
        <v>7123</v>
      </c>
      <c r="B563">
        <v>4.8460000000000001</v>
      </c>
      <c r="C563">
        <f t="shared" si="8"/>
        <v>11747.027999999984</v>
      </c>
    </row>
    <row r="564" spans="1:3" x14ac:dyDescent="0.25">
      <c r="A564" t="s">
        <v>7124</v>
      </c>
      <c r="B564">
        <v>2.12</v>
      </c>
      <c r="C564">
        <f t="shared" si="8"/>
        <v>11749.147999999985</v>
      </c>
    </row>
    <row r="565" spans="1:3" x14ac:dyDescent="0.25">
      <c r="A565" t="s">
        <v>7125</v>
      </c>
      <c r="B565">
        <v>2.411</v>
      </c>
      <c r="C565">
        <f t="shared" si="8"/>
        <v>11751.558999999985</v>
      </c>
    </row>
    <row r="566" spans="1:3" x14ac:dyDescent="0.25">
      <c r="A566" t="s">
        <v>7126</v>
      </c>
      <c r="B566">
        <v>2.9649999999999999</v>
      </c>
      <c r="C566">
        <f t="shared" si="8"/>
        <v>11754.523999999985</v>
      </c>
    </row>
    <row r="567" spans="1:3" x14ac:dyDescent="0.25">
      <c r="A567" t="s">
        <v>7127</v>
      </c>
      <c r="B567">
        <v>14.352</v>
      </c>
      <c r="C567">
        <f t="shared" si="8"/>
        <v>11768.875999999986</v>
      </c>
    </row>
    <row r="568" spans="1:3" x14ac:dyDescent="0.25">
      <c r="A568" t="s">
        <v>7128</v>
      </c>
      <c r="B568">
        <v>7.165</v>
      </c>
      <c r="C568">
        <f t="shared" si="8"/>
        <v>11776.040999999987</v>
      </c>
    </row>
    <row r="569" spans="1:3" x14ac:dyDescent="0.25">
      <c r="A569" t="s">
        <v>7129</v>
      </c>
      <c r="B569">
        <v>2.7770000000000001</v>
      </c>
      <c r="C569">
        <f t="shared" si="8"/>
        <v>11778.817999999987</v>
      </c>
    </row>
    <row r="570" spans="1:3" x14ac:dyDescent="0.25">
      <c r="A570" t="s">
        <v>7130</v>
      </c>
      <c r="B570">
        <v>2.371</v>
      </c>
      <c r="C570">
        <f t="shared" si="8"/>
        <v>11781.188999999986</v>
      </c>
    </row>
    <row r="571" spans="1:3" x14ac:dyDescent="0.25">
      <c r="A571" t="s">
        <v>7131</v>
      </c>
      <c r="B571">
        <v>8.9499999999999993</v>
      </c>
      <c r="C571">
        <f t="shared" si="8"/>
        <v>11790.138999999986</v>
      </c>
    </row>
    <row r="572" spans="1:3" x14ac:dyDescent="0.25">
      <c r="A572" t="s">
        <v>7132</v>
      </c>
      <c r="B572">
        <v>13.381</v>
      </c>
      <c r="C572">
        <f t="shared" si="8"/>
        <v>11803.519999999986</v>
      </c>
    </row>
    <row r="573" spans="1:3" x14ac:dyDescent="0.25">
      <c r="A573" t="s">
        <v>7133</v>
      </c>
      <c r="B573">
        <v>5.0759999999999996</v>
      </c>
      <c r="C573">
        <f t="shared" si="8"/>
        <v>11808.595999999985</v>
      </c>
    </row>
    <row r="574" spans="1:3" x14ac:dyDescent="0.25">
      <c r="A574" t="s">
        <v>7134</v>
      </c>
      <c r="B574">
        <v>2.2869999999999999</v>
      </c>
      <c r="C574">
        <f t="shared" si="8"/>
        <v>11810.882999999985</v>
      </c>
    </row>
    <row r="575" spans="1:3" x14ac:dyDescent="0.25">
      <c r="A575" t="s">
        <v>7135</v>
      </c>
      <c r="B575">
        <v>5.4649999999999999</v>
      </c>
      <c r="C575">
        <f t="shared" si="8"/>
        <v>11816.347999999985</v>
      </c>
    </row>
    <row r="576" spans="1:3" x14ac:dyDescent="0.25">
      <c r="A576" t="s">
        <v>7136</v>
      </c>
      <c r="B576">
        <v>7.5960000000000001</v>
      </c>
      <c r="C576">
        <f t="shared" si="8"/>
        <v>11823.943999999985</v>
      </c>
    </row>
    <row r="577" spans="1:3" x14ac:dyDescent="0.25">
      <c r="A577" t="s">
        <v>7137</v>
      </c>
      <c r="B577">
        <v>3.3650000000000002</v>
      </c>
      <c r="C577">
        <f t="shared" si="8"/>
        <v>11827.308999999985</v>
      </c>
    </row>
    <row r="578" spans="1:3" x14ac:dyDescent="0.25">
      <c r="A578" t="s">
        <v>7138</v>
      </c>
      <c r="B578">
        <v>2.2309999999999999</v>
      </c>
      <c r="C578">
        <f t="shared" si="8"/>
        <v>11829.539999999985</v>
      </c>
    </row>
    <row r="579" spans="1:3" x14ac:dyDescent="0.25">
      <c r="A579" t="s">
        <v>7139</v>
      </c>
      <c r="B579">
        <v>1.7230000000000001</v>
      </c>
      <c r="C579">
        <f t="shared" si="8"/>
        <v>11831.262999999984</v>
      </c>
    </row>
    <row r="580" spans="1:3" x14ac:dyDescent="0.25">
      <c r="A580" t="s">
        <v>7140</v>
      </c>
      <c r="B580">
        <v>2.2400000000000002</v>
      </c>
      <c r="C580">
        <f t="shared" ref="C580:C643" si="9">C579+B580</f>
        <v>11833.502999999984</v>
      </c>
    </row>
    <row r="581" spans="1:3" x14ac:dyDescent="0.25">
      <c r="A581" t="s">
        <v>7141</v>
      </c>
      <c r="C581">
        <f t="shared" si="9"/>
        <v>11833.502999999984</v>
      </c>
    </row>
    <row r="582" spans="1:3" x14ac:dyDescent="0.25">
      <c r="A582" t="s">
        <v>7142</v>
      </c>
      <c r="B582">
        <v>3.298</v>
      </c>
      <c r="C582">
        <f t="shared" si="9"/>
        <v>11836.800999999985</v>
      </c>
    </row>
    <row r="583" spans="1:3" x14ac:dyDescent="0.25">
      <c r="A583" t="s">
        <v>7143</v>
      </c>
      <c r="B583">
        <v>2.7869999999999999</v>
      </c>
      <c r="C583">
        <f t="shared" si="9"/>
        <v>11839.587999999985</v>
      </c>
    </row>
    <row r="584" spans="1:3" x14ac:dyDescent="0.25">
      <c r="A584" t="s">
        <v>7144</v>
      </c>
      <c r="B584">
        <v>19.329999999999998</v>
      </c>
      <c r="C584">
        <f t="shared" si="9"/>
        <v>11858.917999999985</v>
      </c>
    </row>
    <row r="585" spans="1:3" x14ac:dyDescent="0.25">
      <c r="A585" t="s">
        <v>7145</v>
      </c>
      <c r="B585">
        <v>14.217000000000001</v>
      </c>
      <c r="C585">
        <f t="shared" si="9"/>
        <v>11873.134999999986</v>
      </c>
    </row>
    <row r="586" spans="1:3" x14ac:dyDescent="0.25">
      <c r="A586" t="s">
        <v>7146</v>
      </c>
      <c r="B586">
        <v>34.637999999999998</v>
      </c>
      <c r="C586">
        <f t="shared" si="9"/>
        <v>11907.772999999986</v>
      </c>
    </row>
    <row r="587" spans="1:3" x14ac:dyDescent="0.25">
      <c r="A587" t="s">
        <v>7147</v>
      </c>
      <c r="B587">
        <v>58.88</v>
      </c>
      <c r="C587">
        <f t="shared" si="9"/>
        <v>11966.652999999986</v>
      </c>
    </row>
    <row r="588" spans="1:3" x14ac:dyDescent="0.25">
      <c r="A588" t="s">
        <v>7148</v>
      </c>
      <c r="B588">
        <v>27.454999999999998</v>
      </c>
      <c r="C588">
        <f t="shared" si="9"/>
        <v>11994.107999999986</v>
      </c>
    </row>
    <row r="589" spans="1:3" x14ac:dyDescent="0.25">
      <c r="A589" t="s">
        <v>7149</v>
      </c>
      <c r="B589">
        <v>12.901</v>
      </c>
      <c r="C589">
        <f t="shared" si="9"/>
        <v>12007.008999999985</v>
      </c>
    </row>
    <row r="590" spans="1:3" x14ac:dyDescent="0.25">
      <c r="A590" t="s">
        <v>7150</v>
      </c>
      <c r="B590">
        <v>7.93</v>
      </c>
      <c r="C590">
        <f t="shared" si="9"/>
        <v>12014.938999999986</v>
      </c>
    </row>
    <row r="591" spans="1:3" x14ac:dyDescent="0.25">
      <c r="A591" t="s">
        <v>7151</v>
      </c>
      <c r="B591">
        <v>6.1909999999999998</v>
      </c>
      <c r="C591">
        <f t="shared" si="9"/>
        <v>12021.129999999986</v>
      </c>
    </row>
    <row r="592" spans="1:3" x14ac:dyDescent="0.25">
      <c r="A592" t="s">
        <v>7152</v>
      </c>
      <c r="B592">
        <v>5.16</v>
      </c>
      <c r="C592">
        <f t="shared" si="9"/>
        <v>12026.289999999986</v>
      </c>
    </row>
    <row r="593" spans="1:3" x14ac:dyDescent="0.25">
      <c r="A593" t="s">
        <v>7153</v>
      </c>
      <c r="B593">
        <v>4.49</v>
      </c>
      <c r="C593">
        <f t="shared" si="9"/>
        <v>12030.779999999986</v>
      </c>
    </row>
    <row r="594" spans="1:3" x14ac:dyDescent="0.25">
      <c r="A594" t="s">
        <v>7154</v>
      </c>
      <c r="B594">
        <v>4.0869999999999997</v>
      </c>
      <c r="C594">
        <f t="shared" si="9"/>
        <v>12034.866999999986</v>
      </c>
    </row>
    <row r="595" spans="1:3" x14ac:dyDescent="0.25">
      <c r="A595" t="s">
        <v>7155</v>
      </c>
      <c r="B595">
        <v>12.984</v>
      </c>
      <c r="C595">
        <f t="shared" si="9"/>
        <v>12047.850999999986</v>
      </c>
    </row>
    <row r="596" spans="1:3" x14ac:dyDescent="0.25">
      <c r="A596" t="s">
        <v>7156</v>
      </c>
      <c r="B596">
        <v>5.9560000000000004</v>
      </c>
      <c r="C596">
        <f t="shared" si="9"/>
        <v>12053.806999999986</v>
      </c>
    </row>
    <row r="597" spans="1:3" x14ac:dyDescent="0.25">
      <c r="A597" t="s">
        <v>7157</v>
      </c>
      <c r="B597">
        <v>9.24</v>
      </c>
      <c r="C597">
        <f t="shared" si="9"/>
        <v>12063.046999999986</v>
      </c>
    </row>
    <row r="598" spans="1:3" x14ac:dyDescent="0.25">
      <c r="A598" t="s">
        <v>7158</v>
      </c>
      <c r="B598">
        <v>11.9</v>
      </c>
      <c r="C598">
        <f t="shared" si="9"/>
        <v>12074.946999999986</v>
      </c>
    </row>
    <row r="599" spans="1:3" x14ac:dyDescent="0.25">
      <c r="A599" t="s">
        <v>7159</v>
      </c>
      <c r="B599">
        <v>15.472</v>
      </c>
      <c r="C599">
        <f t="shared" si="9"/>
        <v>12090.418999999985</v>
      </c>
    </row>
    <row r="600" spans="1:3" x14ac:dyDescent="0.25">
      <c r="A600" t="s">
        <v>7160</v>
      </c>
      <c r="B600">
        <v>11.311</v>
      </c>
      <c r="C600">
        <f t="shared" si="9"/>
        <v>12101.729999999985</v>
      </c>
    </row>
    <row r="601" spans="1:3" x14ac:dyDescent="0.25">
      <c r="A601" t="s">
        <v>7161</v>
      </c>
      <c r="B601">
        <v>11.566000000000001</v>
      </c>
      <c r="C601">
        <f t="shared" si="9"/>
        <v>12113.295999999986</v>
      </c>
    </row>
    <row r="602" spans="1:3" x14ac:dyDescent="0.25">
      <c r="A602" t="s">
        <v>7162</v>
      </c>
      <c r="B602">
        <v>11.840999999999999</v>
      </c>
      <c r="C602">
        <f t="shared" si="9"/>
        <v>12125.136999999986</v>
      </c>
    </row>
    <row r="603" spans="1:3" x14ac:dyDescent="0.25">
      <c r="A603" t="s">
        <v>7163</v>
      </c>
      <c r="B603">
        <v>51.411999999999999</v>
      </c>
      <c r="C603">
        <f t="shared" si="9"/>
        <v>12176.548999999986</v>
      </c>
    </row>
    <row r="604" spans="1:3" x14ac:dyDescent="0.25">
      <c r="A604" t="s">
        <v>7164</v>
      </c>
      <c r="B604">
        <v>32.784999999999997</v>
      </c>
      <c r="C604">
        <f t="shared" si="9"/>
        <v>12209.333999999986</v>
      </c>
    </row>
    <row r="605" spans="1:3" x14ac:dyDescent="0.25">
      <c r="A605" t="s">
        <v>7165</v>
      </c>
      <c r="B605">
        <v>26.39</v>
      </c>
      <c r="C605">
        <f t="shared" si="9"/>
        <v>12235.723999999986</v>
      </c>
    </row>
    <row r="606" spans="1:3" x14ac:dyDescent="0.25">
      <c r="A606" t="s">
        <v>7166</v>
      </c>
      <c r="B606">
        <v>24.908000000000001</v>
      </c>
      <c r="C606">
        <f t="shared" si="9"/>
        <v>12260.631999999985</v>
      </c>
    </row>
    <row r="607" spans="1:3" x14ac:dyDescent="0.25">
      <c r="A607" t="s">
        <v>7167</v>
      </c>
      <c r="B607">
        <v>32.075000000000003</v>
      </c>
      <c r="C607">
        <f t="shared" si="9"/>
        <v>12292.706999999986</v>
      </c>
    </row>
    <row r="608" spans="1:3" x14ac:dyDescent="0.25">
      <c r="A608" t="s">
        <v>7168</v>
      </c>
      <c r="B608">
        <v>28.648</v>
      </c>
      <c r="C608">
        <f t="shared" si="9"/>
        <v>12321.354999999985</v>
      </c>
    </row>
    <row r="609" spans="1:3" x14ac:dyDescent="0.25">
      <c r="A609" t="s">
        <v>7169</v>
      </c>
      <c r="B609">
        <v>31.623000000000001</v>
      </c>
      <c r="C609">
        <f t="shared" si="9"/>
        <v>12352.977999999985</v>
      </c>
    </row>
    <row r="610" spans="1:3" x14ac:dyDescent="0.25">
      <c r="A610" t="s">
        <v>7170</v>
      </c>
      <c r="B610">
        <v>41.037999999999997</v>
      </c>
      <c r="C610">
        <f t="shared" si="9"/>
        <v>12394.015999999985</v>
      </c>
    </row>
    <row r="611" spans="1:3" x14ac:dyDescent="0.25">
      <c r="A611" t="s">
        <v>7171</v>
      </c>
      <c r="B611">
        <v>28.838000000000001</v>
      </c>
      <c r="C611">
        <f t="shared" si="9"/>
        <v>12422.853999999985</v>
      </c>
    </row>
    <row r="612" spans="1:3" x14ac:dyDescent="0.25">
      <c r="A612" t="s">
        <v>7172</v>
      </c>
      <c r="B612">
        <v>37.191000000000003</v>
      </c>
      <c r="C612">
        <f t="shared" si="9"/>
        <v>12460.044999999986</v>
      </c>
    </row>
    <row r="613" spans="1:3" x14ac:dyDescent="0.25">
      <c r="A613" t="s">
        <v>7173</v>
      </c>
      <c r="B613">
        <v>37.725000000000001</v>
      </c>
      <c r="C613">
        <f t="shared" si="9"/>
        <v>12497.769999999986</v>
      </c>
    </row>
    <row r="614" spans="1:3" x14ac:dyDescent="0.25">
      <c r="A614" t="s">
        <v>7174</v>
      </c>
      <c r="B614">
        <v>32.768999999999998</v>
      </c>
      <c r="C614">
        <f t="shared" si="9"/>
        <v>12530.538999999986</v>
      </c>
    </row>
    <row r="615" spans="1:3" x14ac:dyDescent="0.25">
      <c r="A615" t="s">
        <v>7175</v>
      </c>
      <c r="B615">
        <v>49.225999999999999</v>
      </c>
      <c r="C615">
        <f t="shared" si="9"/>
        <v>12579.764999999987</v>
      </c>
    </row>
    <row r="616" spans="1:3" x14ac:dyDescent="0.25">
      <c r="A616" t="s">
        <v>7176</v>
      </c>
      <c r="B616">
        <v>51.643999999999998</v>
      </c>
      <c r="C616">
        <f t="shared" si="9"/>
        <v>12631.408999999987</v>
      </c>
    </row>
    <row r="617" spans="1:3" x14ac:dyDescent="0.25">
      <c r="A617" t="s">
        <v>7177</v>
      </c>
      <c r="B617">
        <v>54.591999999999999</v>
      </c>
      <c r="C617">
        <f t="shared" si="9"/>
        <v>12686.000999999987</v>
      </c>
    </row>
    <row r="618" spans="1:3" x14ac:dyDescent="0.25">
      <c r="A618" t="s">
        <v>7178</v>
      </c>
      <c r="B618">
        <v>47.645000000000003</v>
      </c>
      <c r="C618">
        <f t="shared" si="9"/>
        <v>12733.645999999988</v>
      </c>
    </row>
    <row r="619" spans="1:3" x14ac:dyDescent="0.25">
      <c r="A619" t="s">
        <v>7179</v>
      </c>
      <c r="B619">
        <v>40.835999999999999</v>
      </c>
      <c r="C619">
        <f t="shared" si="9"/>
        <v>12774.481999999987</v>
      </c>
    </row>
    <row r="620" spans="1:3" x14ac:dyDescent="0.25">
      <c r="A620" t="s">
        <v>7180</v>
      </c>
      <c r="B620">
        <v>38.466999999999999</v>
      </c>
      <c r="C620">
        <f t="shared" si="9"/>
        <v>12812.948999999988</v>
      </c>
    </row>
    <row r="621" spans="1:3" x14ac:dyDescent="0.25">
      <c r="A621" t="s">
        <v>7181</v>
      </c>
      <c r="B621">
        <v>38.170999999999999</v>
      </c>
      <c r="C621">
        <f t="shared" si="9"/>
        <v>12851.119999999988</v>
      </c>
    </row>
    <row r="622" spans="1:3" x14ac:dyDescent="0.25">
      <c r="A622" t="s">
        <v>7182</v>
      </c>
      <c r="B622">
        <v>55.826000000000001</v>
      </c>
      <c r="C622">
        <f t="shared" si="9"/>
        <v>12906.945999999987</v>
      </c>
    </row>
    <row r="623" spans="1:3" x14ac:dyDescent="0.25">
      <c r="A623" t="s">
        <v>7183</v>
      </c>
      <c r="B623">
        <v>59.834000000000003</v>
      </c>
      <c r="C623">
        <f t="shared" si="9"/>
        <v>12966.779999999988</v>
      </c>
    </row>
    <row r="624" spans="1:3" x14ac:dyDescent="0.25">
      <c r="A624" t="s">
        <v>7184</v>
      </c>
      <c r="B624">
        <v>58.009</v>
      </c>
      <c r="C624">
        <f t="shared" si="9"/>
        <v>13024.788999999988</v>
      </c>
    </row>
    <row r="625" spans="1:3" x14ac:dyDescent="0.25">
      <c r="A625" t="s">
        <v>7185</v>
      </c>
      <c r="B625">
        <v>60.362000000000002</v>
      </c>
      <c r="C625">
        <f t="shared" si="9"/>
        <v>13085.150999999987</v>
      </c>
    </row>
    <row r="626" spans="1:3" x14ac:dyDescent="0.25">
      <c r="A626" t="s">
        <v>7186</v>
      </c>
      <c r="B626">
        <v>54.811</v>
      </c>
      <c r="C626">
        <f t="shared" si="9"/>
        <v>13139.961999999987</v>
      </c>
    </row>
    <row r="627" spans="1:3" x14ac:dyDescent="0.25">
      <c r="A627" t="s">
        <v>7187</v>
      </c>
      <c r="B627">
        <v>50.863999999999997</v>
      </c>
      <c r="C627">
        <f t="shared" si="9"/>
        <v>13190.825999999986</v>
      </c>
    </row>
    <row r="628" spans="1:3" x14ac:dyDescent="0.25">
      <c r="A628" t="s">
        <v>7188</v>
      </c>
      <c r="B628">
        <v>83.680999999999997</v>
      </c>
      <c r="C628">
        <f t="shared" si="9"/>
        <v>13274.506999999987</v>
      </c>
    </row>
    <row r="629" spans="1:3" x14ac:dyDescent="0.25">
      <c r="A629" t="s">
        <v>7189</v>
      </c>
      <c r="B629">
        <v>67.506</v>
      </c>
      <c r="C629">
        <f t="shared" si="9"/>
        <v>13342.012999999986</v>
      </c>
    </row>
    <row r="630" spans="1:3" x14ac:dyDescent="0.25">
      <c r="A630" t="s">
        <v>7190</v>
      </c>
      <c r="B630">
        <v>79.847999999999999</v>
      </c>
      <c r="C630">
        <f t="shared" si="9"/>
        <v>13421.860999999986</v>
      </c>
    </row>
    <row r="631" spans="1:3" x14ac:dyDescent="0.25">
      <c r="A631" t="s">
        <v>7191</v>
      </c>
      <c r="B631">
        <v>109.56399999999999</v>
      </c>
      <c r="C631">
        <f t="shared" si="9"/>
        <v>13531.424999999987</v>
      </c>
    </row>
    <row r="632" spans="1:3" x14ac:dyDescent="0.25">
      <c r="A632" t="s">
        <v>7192</v>
      </c>
      <c r="B632">
        <v>179.244</v>
      </c>
      <c r="C632">
        <f t="shared" si="9"/>
        <v>13710.668999999987</v>
      </c>
    </row>
    <row r="633" spans="1:3" x14ac:dyDescent="0.25">
      <c r="A633" t="s">
        <v>7193</v>
      </c>
      <c r="B633">
        <v>111.307</v>
      </c>
      <c r="C633">
        <f t="shared" si="9"/>
        <v>13821.975999999988</v>
      </c>
    </row>
    <row r="634" spans="1:3" x14ac:dyDescent="0.25">
      <c r="A634" t="s">
        <v>7194</v>
      </c>
      <c r="B634">
        <v>81.866</v>
      </c>
      <c r="C634">
        <f t="shared" si="9"/>
        <v>13903.841999999988</v>
      </c>
    </row>
    <row r="635" spans="1:3" x14ac:dyDescent="0.25">
      <c r="A635" t="s">
        <v>7195</v>
      </c>
      <c r="B635">
        <v>66.703000000000003</v>
      </c>
      <c r="C635">
        <f t="shared" si="9"/>
        <v>13970.544999999987</v>
      </c>
    </row>
    <row r="636" spans="1:3" x14ac:dyDescent="0.25">
      <c r="A636" t="s">
        <v>7196</v>
      </c>
      <c r="B636">
        <v>63.625999999999998</v>
      </c>
      <c r="C636">
        <f t="shared" si="9"/>
        <v>14034.170999999988</v>
      </c>
    </row>
    <row r="637" spans="1:3" x14ac:dyDescent="0.25">
      <c r="A637" t="s">
        <v>7197</v>
      </c>
      <c r="B637">
        <v>65.58</v>
      </c>
      <c r="C637">
        <f t="shared" si="9"/>
        <v>14099.750999999987</v>
      </c>
    </row>
    <row r="638" spans="1:3" x14ac:dyDescent="0.25">
      <c r="A638" t="s">
        <v>7198</v>
      </c>
      <c r="B638">
        <v>54.319000000000003</v>
      </c>
      <c r="C638">
        <f t="shared" si="9"/>
        <v>14154.069999999987</v>
      </c>
    </row>
    <row r="639" spans="1:3" x14ac:dyDescent="0.25">
      <c r="A639" t="s">
        <v>7199</v>
      </c>
      <c r="B639">
        <v>64.001000000000005</v>
      </c>
      <c r="C639">
        <f t="shared" si="9"/>
        <v>14218.070999999987</v>
      </c>
    </row>
    <row r="640" spans="1:3" x14ac:dyDescent="0.25">
      <c r="A640" t="s">
        <v>7200</v>
      </c>
      <c r="B640">
        <v>87.421000000000006</v>
      </c>
      <c r="C640">
        <f t="shared" si="9"/>
        <v>14305.491999999987</v>
      </c>
    </row>
    <row r="641" spans="1:3" x14ac:dyDescent="0.25">
      <c r="A641" t="s">
        <v>7201</v>
      </c>
      <c r="B641">
        <v>80.668000000000006</v>
      </c>
      <c r="C641">
        <f t="shared" si="9"/>
        <v>14386.159999999987</v>
      </c>
    </row>
    <row r="642" spans="1:3" x14ac:dyDescent="0.25">
      <c r="A642" t="s">
        <v>7202</v>
      </c>
      <c r="B642">
        <v>103.071</v>
      </c>
      <c r="C642">
        <f t="shared" si="9"/>
        <v>14489.230999999987</v>
      </c>
    </row>
    <row r="643" spans="1:3" x14ac:dyDescent="0.25">
      <c r="A643" t="s">
        <v>7203</v>
      </c>
      <c r="B643">
        <v>151.465</v>
      </c>
      <c r="C643">
        <f t="shared" si="9"/>
        <v>14640.695999999987</v>
      </c>
    </row>
    <row r="644" spans="1:3" x14ac:dyDescent="0.25">
      <c r="A644" t="s">
        <v>7204</v>
      </c>
      <c r="B644">
        <v>149.22300000000001</v>
      </c>
      <c r="C644">
        <f t="shared" ref="C644:C707" si="10">C643+B644</f>
        <v>14789.918999999987</v>
      </c>
    </row>
    <row r="645" spans="1:3" x14ac:dyDescent="0.25">
      <c r="A645" t="s">
        <v>7205</v>
      </c>
      <c r="C645">
        <f t="shared" si="10"/>
        <v>14789.918999999987</v>
      </c>
    </row>
    <row r="646" spans="1:3" x14ac:dyDescent="0.25">
      <c r="A646" t="s">
        <v>7206</v>
      </c>
      <c r="B646">
        <v>115.824</v>
      </c>
      <c r="C646">
        <f t="shared" si="10"/>
        <v>14905.742999999988</v>
      </c>
    </row>
    <row r="647" spans="1:3" x14ac:dyDescent="0.25">
      <c r="A647" t="s">
        <v>7207</v>
      </c>
      <c r="B647">
        <v>113.601</v>
      </c>
      <c r="C647">
        <f t="shared" si="10"/>
        <v>15019.343999999988</v>
      </c>
    </row>
    <row r="648" spans="1:3" x14ac:dyDescent="0.25">
      <c r="A648" t="s">
        <v>7208</v>
      </c>
      <c r="B648">
        <v>93.254999999999995</v>
      </c>
      <c r="C648">
        <f t="shared" si="10"/>
        <v>15112.598999999987</v>
      </c>
    </row>
    <row r="649" spans="1:3" x14ac:dyDescent="0.25">
      <c r="A649" t="s">
        <v>7209</v>
      </c>
      <c r="B649">
        <v>81.11</v>
      </c>
      <c r="C649">
        <f t="shared" si="10"/>
        <v>15193.708999999988</v>
      </c>
    </row>
    <row r="650" spans="1:3" x14ac:dyDescent="0.25">
      <c r="A650" t="s">
        <v>7210</v>
      </c>
      <c r="B650">
        <v>67.882000000000005</v>
      </c>
      <c r="C650">
        <f t="shared" si="10"/>
        <v>15261.590999999988</v>
      </c>
    </row>
    <row r="651" spans="1:3" x14ac:dyDescent="0.25">
      <c r="A651" t="s">
        <v>7211</v>
      </c>
      <c r="B651">
        <v>64.933000000000007</v>
      </c>
      <c r="C651">
        <f t="shared" si="10"/>
        <v>15326.523999999989</v>
      </c>
    </row>
    <row r="652" spans="1:3" x14ac:dyDescent="0.25">
      <c r="A652" t="s">
        <v>7212</v>
      </c>
      <c r="B652">
        <v>63.42</v>
      </c>
      <c r="C652">
        <f t="shared" si="10"/>
        <v>15389.943999999989</v>
      </c>
    </row>
    <row r="653" spans="1:3" x14ac:dyDescent="0.25">
      <c r="A653" t="s">
        <v>7213</v>
      </c>
      <c r="B653">
        <v>59.542000000000002</v>
      </c>
      <c r="C653">
        <f t="shared" si="10"/>
        <v>15449.485999999988</v>
      </c>
    </row>
    <row r="654" spans="1:3" x14ac:dyDescent="0.25">
      <c r="A654" t="s">
        <v>7214</v>
      </c>
      <c r="B654">
        <v>54.243000000000002</v>
      </c>
      <c r="C654">
        <f t="shared" si="10"/>
        <v>15503.728999999988</v>
      </c>
    </row>
    <row r="655" spans="1:3" x14ac:dyDescent="0.25">
      <c r="A655" t="s">
        <v>7215</v>
      </c>
      <c r="B655">
        <v>49.795000000000002</v>
      </c>
      <c r="C655">
        <f t="shared" si="10"/>
        <v>15553.523999999989</v>
      </c>
    </row>
    <row r="656" spans="1:3" x14ac:dyDescent="0.25">
      <c r="A656" t="s">
        <v>7216</v>
      </c>
      <c r="B656">
        <v>58.5</v>
      </c>
      <c r="C656">
        <f t="shared" si="10"/>
        <v>15612.023999999989</v>
      </c>
    </row>
    <row r="657" spans="1:3" x14ac:dyDescent="0.25">
      <c r="A657" t="s">
        <v>7217</v>
      </c>
      <c r="B657">
        <v>67.906000000000006</v>
      </c>
      <c r="C657">
        <f t="shared" si="10"/>
        <v>15679.929999999989</v>
      </c>
    </row>
    <row r="658" spans="1:3" x14ac:dyDescent="0.25">
      <c r="A658" t="s">
        <v>7218</v>
      </c>
      <c r="B658">
        <v>56.731000000000002</v>
      </c>
      <c r="C658">
        <f t="shared" si="10"/>
        <v>15736.660999999989</v>
      </c>
    </row>
    <row r="659" spans="1:3" x14ac:dyDescent="0.25">
      <c r="A659" t="s">
        <v>7219</v>
      </c>
      <c r="B659">
        <v>51.795999999999999</v>
      </c>
      <c r="C659">
        <f t="shared" si="10"/>
        <v>15788.456999999989</v>
      </c>
    </row>
    <row r="660" spans="1:3" x14ac:dyDescent="0.25">
      <c r="A660" t="s">
        <v>7220</v>
      </c>
      <c r="B660">
        <v>53.103999999999999</v>
      </c>
      <c r="C660">
        <f t="shared" si="10"/>
        <v>15841.560999999989</v>
      </c>
    </row>
    <row r="661" spans="1:3" x14ac:dyDescent="0.25">
      <c r="A661" t="s">
        <v>7221</v>
      </c>
      <c r="B661">
        <v>57.625</v>
      </c>
      <c r="C661">
        <f t="shared" si="10"/>
        <v>15899.185999999989</v>
      </c>
    </row>
    <row r="662" spans="1:3" x14ac:dyDescent="0.25">
      <c r="A662" t="s">
        <v>7222</v>
      </c>
      <c r="B662">
        <v>49.103000000000002</v>
      </c>
      <c r="C662">
        <f t="shared" si="10"/>
        <v>15948.288999999988</v>
      </c>
    </row>
    <row r="663" spans="1:3" x14ac:dyDescent="0.25">
      <c r="A663" t="s">
        <v>7223</v>
      </c>
      <c r="B663">
        <v>45.113999999999997</v>
      </c>
      <c r="C663">
        <f t="shared" si="10"/>
        <v>15993.402999999988</v>
      </c>
    </row>
    <row r="664" spans="1:3" x14ac:dyDescent="0.25">
      <c r="A664" t="s">
        <v>7224</v>
      </c>
      <c r="B664">
        <v>40.920999999999999</v>
      </c>
      <c r="C664">
        <f t="shared" si="10"/>
        <v>16034.323999999988</v>
      </c>
    </row>
    <row r="665" spans="1:3" x14ac:dyDescent="0.25">
      <c r="A665" t="s">
        <v>7225</v>
      </c>
      <c r="B665">
        <v>37.476999999999997</v>
      </c>
      <c r="C665">
        <f t="shared" si="10"/>
        <v>16071.800999999989</v>
      </c>
    </row>
    <row r="666" spans="1:3" x14ac:dyDescent="0.25">
      <c r="A666" t="s">
        <v>7226</v>
      </c>
      <c r="B666">
        <v>35.585999999999999</v>
      </c>
      <c r="C666">
        <f t="shared" si="10"/>
        <v>16107.386999999988</v>
      </c>
    </row>
    <row r="667" spans="1:3" x14ac:dyDescent="0.25">
      <c r="A667" t="s">
        <v>7227</v>
      </c>
      <c r="B667">
        <v>34.426000000000002</v>
      </c>
      <c r="C667">
        <f t="shared" si="10"/>
        <v>16141.812999999987</v>
      </c>
    </row>
    <row r="668" spans="1:3" x14ac:dyDescent="0.25">
      <c r="A668" t="s">
        <v>7228</v>
      </c>
      <c r="B668">
        <v>34.457999999999998</v>
      </c>
      <c r="C668">
        <f t="shared" si="10"/>
        <v>16176.270999999988</v>
      </c>
    </row>
    <row r="669" spans="1:3" x14ac:dyDescent="0.25">
      <c r="A669" t="s">
        <v>7229</v>
      </c>
      <c r="B669">
        <v>41.63</v>
      </c>
      <c r="C669">
        <f t="shared" si="10"/>
        <v>16217.900999999987</v>
      </c>
    </row>
    <row r="670" spans="1:3" x14ac:dyDescent="0.25">
      <c r="A670" t="s">
        <v>7230</v>
      </c>
      <c r="B670">
        <v>49.67</v>
      </c>
      <c r="C670">
        <f t="shared" si="10"/>
        <v>16267.570999999987</v>
      </c>
    </row>
    <row r="671" spans="1:3" x14ac:dyDescent="0.25">
      <c r="A671" t="s">
        <v>7231</v>
      </c>
      <c r="B671">
        <v>85.597999999999999</v>
      </c>
      <c r="C671">
        <f t="shared" si="10"/>
        <v>16353.168999999987</v>
      </c>
    </row>
    <row r="672" spans="1:3" x14ac:dyDescent="0.25">
      <c r="A672" t="s">
        <v>7232</v>
      </c>
      <c r="B672">
        <v>62.320999999999998</v>
      </c>
      <c r="C672">
        <f t="shared" si="10"/>
        <v>16415.489999999987</v>
      </c>
    </row>
    <row r="673" spans="1:3" x14ac:dyDescent="0.25">
      <c r="A673" t="s">
        <v>7233</v>
      </c>
      <c r="B673">
        <v>61.145000000000003</v>
      </c>
      <c r="C673">
        <f t="shared" si="10"/>
        <v>16476.634999999987</v>
      </c>
    </row>
    <row r="674" spans="1:3" x14ac:dyDescent="0.25">
      <c r="A674" t="s">
        <v>7234</v>
      </c>
      <c r="B674">
        <v>56.496000000000002</v>
      </c>
      <c r="C674">
        <f t="shared" si="10"/>
        <v>16533.130999999987</v>
      </c>
    </row>
    <row r="675" spans="1:3" x14ac:dyDescent="0.25">
      <c r="A675" t="s">
        <v>7235</v>
      </c>
      <c r="B675">
        <v>53.11</v>
      </c>
      <c r="C675">
        <f t="shared" si="10"/>
        <v>16586.240999999987</v>
      </c>
    </row>
    <row r="676" spans="1:3" x14ac:dyDescent="0.25">
      <c r="A676" t="s">
        <v>7236</v>
      </c>
      <c r="B676">
        <v>56.889000000000003</v>
      </c>
      <c r="C676">
        <f t="shared" si="10"/>
        <v>16643.129999999986</v>
      </c>
    </row>
    <row r="677" spans="1:3" x14ac:dyDescent="0.25">
      <c r="A677" t="s">
        <v>7237</v>
      </c>
      <c r="C677">
        <f t="shared" si="10"/>
        <v>16643.129999999986</v>
      </c>
    </row>
    <row r="678" spans="1:3" x14ac:dyDescent="0.25">
      <c r="A678" t="s">
        <v>7238</v>
      </c>
      <c r="B678">
        <v>45.575000000000003</v>
      </c>
      <c r="C678">
        <f t="shared" si="10"/>
        <v>16688.704999999987</v>
      </c>
    </row>
    <row r="679" spans="1:3" x14ac:dyDescent="0.25">
      <c r="A679" t="s">
        <v>7239</v>
      </c>
      <c r="B679">
        <v>43.107999999999997</v>
      </c>
      <c r="C679">
        <f t="shared" si="10"/>
        <v>16731.812999999987</v>
      </c>
    </row>
    <row r="680" spans="1:3" x14ac:dyDescent="0.25">
      <c r="A680" t="s">
        <v>7240</v>
      </c>
      <c r="B680">
        <v>46.173000000000002</v>
      </c>
      <c r="C680">
        <f t="shared" si="10"/>
        <v>16777.985999999986</v>
      </c>
    </row>
    <row r="681" spans="1:3" x14ac:dyDescent="0.25">
      <c r="A681" t="s">
        <v>7241</v>
      </c>
      <c r="B681">
        <v>68.494</v>
      </c>
      <c r="C681">
        <f t="shared" si="10"/>
        <v>16846.479999999985</v>
      </c>
    </row>
    <row r="682" spans="1:3" x14ac:dyDescent="0.25">
      <c r="A682" t="s">
        <v>7242</v>
      </c>
      <c r="B682">
        <v>48.08</v>
      </c>
      <c r="C682">
        <f t="shared" si="10"/>
        <v>16894.559999999987</v>
      </c>
    </row>
    <row r="683" spans="1:3" x14ac:dyDescent="0.25">
      <c r="A683" t="s">
        <v>7243</v>
      </c>
      <c r="B683">
        <v>44.262</v>
      </c>
      <c r="C683">
        <f t="shared" si="10"/>
        <v>16938.821999999986</v>
      </c>
    </row>
    <row r="684" spans="1:3" x14ac:dyDescent="0.25">
      <c r="A684" t="s">
        <v>7244</v>
      </c>
      <c r="B684">
        <v>42.573</v>
      </c>
      <c r="C684">
        <f t="shared" si="10"/>
        <v>16981.394999999986</v>
      </c>
    </row>
    <row r="685" spans="1:3" x14ac:dyDescent="0.25">
      <c r="A685" t="s">
        <v>7245</v>
      </c>
      <c r="B685">
        <v>41.253999999999998</v>
      </c>
      <c r="C685">
        <f t="shared" si="10"/>
        <v>17022.648999999987</v>
      </c>
    </row>
    <row r="686" spans="1:3" x14ac:dyDescent="0.25">
      <c r="A686" t="s">
        <v>7246</v>
      </c>
      <c r="B686">
        <v>42.220999999999997</v>
      </c>
      <c r="C686">
        <f t="shared" si="10"/>
        <v>17064.869999999988</v>
      </c>
    </row>
    <row r="687" spans="1:3" x14ac:dyDescent="0.25">
      <c r="A687" t="s">
        <v>7247</v>
      </c>
      <c r="B687">
        <v>39.186999999999998</v>
      </c>
      <c r="C687">
        <f t="shared" si="10"/>
        <v>17104.05699999999</v>
      </c>
    </row>
    <row r="688" spans="1:3" x14ac:dyDescent="0.25">
      <c r="A688" t="s">
        <v>7248</v>
      </c>
      <c r="B688">
        <v>36.954000000000001</v>
      </c>
      <c r="C688">
        <f t="shared" si="10"/>
        <v>17141.010999999991</v>
      </c>
    </row>
    <row r="689" spans="1:3" x14ac:dyDescent="0.25">
      <c r="A689" t="s">
        <v>7249</v>
      </c>
      <c r="B689">
        <v>34.847000000000001</v>
      </c>
      <c r="C689">
        <f t="shared" si="10"/>
        <v>17175.857999999993</v>
      </c>
    </row>
    <row r="690" spans="1:3" x14ac:dyDescent="0.25">
      <c r="A690" t="s">
        <v>7250</v>
      </c>
      <c r="B690">
        <v>35.100999999999999</v>
      </c>
      <c r="C690">
        <f t="shared" si="10"/>
        <v>17210.958999999992</v>
      </c>
    </row>
    <row r="691" spans="1:3" x14ac:dyDescent="0.25">
      <c r="A691" t="s">
        <v>7251</v>
      </c>
      <c r="B691">
        <v>33.412999999999997</v>
      </c>
      <c r="C691">
        <f t="shared" si="10"/>
        <v>17244.371999999992</v>
      </c>
    </row>
    <row r="692" spans="1:3" x14ac:dyDescent="0.25">
      <c r="A692" t="s">
        <v>7252</v>
      </c>
      <c r="B692">
        <v>31.146999999999998</v>
      </c>
      <c r="C692">
        <f t="shared" si="10"/>
        <v>17275.518999999993</v>
      </c>
    </row>
    <row r="693" spans="1:3" x14ac:dyDescent="0.25">
      <c r="A693" t="s">
        <v>7253</v>
      </c>
      <c r="B693">
        <v>29.727</v>
      </c>
      <c r="C693">
        <f t="shared" si="10"/>
        <v>17305.245999999992</v>
      </c>
    </row>
    <row r="694" spans="1:3" x14ac:dyDescent="0.25">
      <c r="A694" t="s">
        <v>7254</v>
      </c>
      <c r="B694">
        <v>28.797000000000001</v>
      </c>
      <c r="C694">
        <f t="shared" si="10"/>
        <v>17334.042999999991</v>
      </c>
    </row>
    <row r="695" spans="1:3" x14ac:dyDescent="0.25">
      <c r="A695" t="s">
        <v>7255</v>
      </c>
      <c r="B695">
        <v>27.457999999999998</v>
      </c>
      <c r="C695">
        <f t="shared" si="10"/>
        <v>17361.500999999989</v>
      </c>
    </row>
    <row r="696" spans="1:3" x14ac:dyDescent="0.25">
      <c r="A696" t="s">
        <v>7256</v>
      </c>
      <c r="B696">
        <v>26.576000000000001</v>
      </c>
      <c r="C696">
        <f t="shared" si="10"/>
        <v>17388.07699999999</v>
      </c>
    </row>
    <row r="697" spans="1:3" x14ac:dyDescent="0.25">
      <c r="A697" t="s">
        <v>7257</v>
      </c>
      <c r="B697">
        <v>25.774999999999999</v>
      </c>
      <c r="C697">
        <f t="shared" si="10"/>
        <v>17413.851999999992</v>
      </c>
    </row>
    <row r="698" spans="1:3" x14ac:dyDescent="0.25">
      <c r="A698" t="s">
        <v>7258</v>
      </c>
      <c r="B698">
        <v>26.326000000000001</v>
      </c>
      <c r="C698">
        <f t="shared" si="10"/>
        <v>17440.177999999993</v>
      </c>
    </row>
    <row r="699" spans="1:3" x14ac:dyDescent="0.25">
      <c r="A699" t="s">
        <v>7259</v>
      </c>
      <c r="B699">
        <v>24.768000000000001</v>
      </c>
      <c r="C699">
        <f t="shared" si="10"/>
        <v>17464.945999999993</v>
      </c>
    </row>
    <row r="700" spans="1:3" x14ac:dyDescent="0.25">
      <c r="A700" t="s">
        <v>7260</v>
      </c>
      <c r="B700">
        <v>23.126999999999999</v>
      </c>
      <c r="C700">
        <f t="shared" si="10"/>
        <v>17488.072999999993</v>
      </c>
    </row>
    <row r="701" spans="1:3" x14ac:dyDescent="0.25">
      <c r="A701" t="s">
        <v>7261</v>
      </c>
      <c r="B701">
        <v>22.966999999999999</v>
      </c>
      <c r="C701">
        <f t="shared" si="10"/>
        <v>17511.039999999994</v>
      </c>
    </row>
    <row r="702" spans="1:3" x14ac:dyDescent="0.25">
      <c r="A702" t="s">
        <v>7262</v>
      </c>
      <c r="B702">
        <v>22.611999999999998</v>
      </c>
      <c r="C702">
        <f t="shared" si="10"/>
        <v>17533.651999999995</v>
      </c>
    </row>
    <row r="703" spans="1:3" x14ac:dyDescent="0.25">
      <c r="A703" t="s">
        <v>7263</v>
      </c>
      <c r="B703">
        <v>21.760999999999999</v>
      </c>
      <c r="C703">
        <f t="shared" si="10"/>
        <v>17555.412999999993</v>
      </c>
    </row>
    <row r="704" spans="1:3" x14ac:dyDescent="0.25">
      <c r="A704" t="s">
        <v>7264</v>
      </c>
      <c r="B704">
        <v>21.242999999999999</v>
      </c>
      <c r="C704">
        <f t="shared" si="10"/>
        <v>17576.655999999992</v>
      </c>
    </row>
    <row r="705" spans="1:3" x14ac:dyDescent="0.25">
      <c r="A705" t="s">
        <v>7265</v>
      </c>
      <c r="B705">
        <v>39.194000000000003</v>
      </c>
      <c r="C705">
        <f t="shared" si="10"/>
        <v>17615.849999999991</v>
      </c>
    </row>
    <row r="706" spans="1:3" x14ac:dyDescent="0.25">
      <c r="A706" t="s">
        <v>7266</v>
      </c>
      <c r="B706">
        <v>35.054000000000002</v>
      </c>
      <c r="C706">
        <f t="shared" si="10"/>
        <v>17650.903999999991</v>
      </c>
    </row>
    <row r="707" spans="1:3" x14ac:dyDescent="0.25">
      <c r="A707" t="s">
        <v>7267</v>
      </c>
      <c r="B707">
        <v>26.198</v>
      </c>
      <c r="C707">
        <f t="shared" si="10"/>
        <v>17677.101999999992</v>
      </c>
    </row>
    <row r="708" spans="1:3" x14ac:dyDescent="0.25">
      <c r="A708" t="s">
        <v>7268</v>
      </c>
      <c r="B708">
        <v>24.381</v>
      </c>
      <c r="C708">
        <f t="shared" ref="C708:C771" si="11">C707+B708</f>
        <v>17701.482999999993</v>
      </c>
    </row>
    <row r="709" spans="1:3" x14ac:dyDescent="0.25">
      <c r="A709" t="s">
        <v>7269</v>
      </c>
      <c r="C709">
        <f t="shared" si="11"/>
        <v>17701.482999999993</v>
      </c>
    </row>
    <row r="710" spans="1:3" x14ac:dyDescent="0.25">
      <c r="A710" t="s">
        <v>7270</v>
      </c>
      <c r="B710">
        <v>22.812000000000001</v>
      </c>
      <c r="C710">
        <f t="shared" si="11"/>
        <v>17724.294999999995</v>
      </c>
    </row>
    <row r="711" spans="1:3" x14ac:dyDescent="0.25">
      <c r="A711" t="s">
        <v>7271</v>
      </c>
      <c r="B711">
        <v>22.673999999999999</v>
      </c>
      <c r="C711">
        <f t="shared" si="11"/>
        <v>17746.968999999994</v>
      </c>
    </row>
    <row r="712" spans="1:3" x14ac:dyDescent="0.25">
      <c r="A712" t="s">
        <v>7272</v>
      </c>
      <c r="B712">
        <v>22.376999999999999</v>
      </c>
      <c r="C712">
        <f t="shared" si="11"/>
        <v>17769.345999999994</v>
      </c>
    </row>
    <row r="713" spans="1:3" x14ac:dyDescent="0.25">
      <c r="A713" t="s">
        <v>7273</v>
      </c>
      <c r="B713">
        <v>21.954999999999998</v>
      </c>
      <c r="C713">
        <f t="shared" si="11"/>
        <v>17791.300999999996</v>
      </c>
    </row>
    <row r="714" spans="1:3" x14ac:dyDescent="0.25">
      <c r="A714" t="s">
        <v>7274</v>
      </c>
      <c r="B714">
        <v>21.266999999999999</v>
      </c>
      <c r="C714">
        <f t="shared" si="11"/>
        <v>17812.567999999996</v>
      </c>
    </row>
    <row r="715" spans="1:3" x14ac:dyDescent="0.25">
      <c r="A715" t="s">
        <v>7275</v>
      </c>
      <c r="B715">
        <v>19.832999999999998</v>
      </c>
      <c r="C715">
        <f t="shared" si="11"/>
        <v>17832.400999999994</v>
      </c>
    </row>
    <row r="716" spans="1:3" x14ac:dyDescent="0.25">
      <c r="A716" t="s">
        <v>7276</v>
      </c>
      <c r="B716">
        <v>18.738</v>
      </c>
      <c r="C716">
        <f t="shared" si="11"/>
        <v>17851.138999999996</v>
      </c>
    </row>
    <row r="717" spans="1:3" x14ac:dyDescent="0.25">
      <c r="A717" t="s">
        <v>7277</v>
      </c>
      <c r="B717">
        <v>18.154</v>
      </c>
      <c r="C717">
        <f t="shared" si="11"/>
        <v>17869.292999999994</v>
      </c>
    </row>
    <row r="718" spans="1:3" x14ac:dyDescent="0.25">
      <c r="A718" t="s">
        <v>7278</v>
      </c>
      <c r="B718">
        <v>20.212</v>
      </c>
      <c r="C718">
        <f t="shared" si="11"/>
        <v>17889.504999999994</v>
      </c>
    </row>
    <row r="719" spans="1:3" x14ac:dyDescent="0.25">
      <c r="A719" t="s">
        <v>7279</v>
      </c>
      <c r="B719">
        <v>20.768000000000001</v>
      </c>
      <c r="C719">
        <f t="shared" si="11"/>
        <v>17910.272999999994</v>
      </c>
    </row>
    <row r="720" spans="1:3" x14ac:dyDescent="0.25">
      <c r="A720" t="s">
        <v>7280</v>
      </c>
      <c r="B720">
        <v>19.38</v>
      </c>
      <c r="C720">
        <f t="shared" si="11"/>
        <v>17929.652999999995</v>
      </c>
    </row>
    <row r="721" spans="1:3" x14ac:dyDescent="0.25">
      <c r="A721" t="s">
        <v>7281</v>
      </c>
      <c r="B721">
        <v>17.565000000000001</v>
      </c>
      <c r="C721">
        <f t="shared" si="11"/>
        <v>17947.217999999993</v>
      </c>
    </row>
    <row r="722" spans="1:3" x14ac:dyDescent="0.25">
      <c r="A722" t="s">
        <v>7282</v>
      </c>
      <c r="B722">
        <v>16.797999999999998</v>
      </c>
      <c r="C722">
        <f t="shared" si="11"/>
        <v>17964.015999999992</v>
      </c>
    </row>
    <row r="723" spans="1:3" x14ac:dyDescent="0.25">
      <c r="A723" t="s">
        <v>7283</v>
      </c>
      <c r="B723">
        <v>15.887</v>
      </c>
      <c r="C723">
        <f t="shared" si="11"/>
        <v>17979.902999999991</v>
      </c>
    </row>
    <row r="724" spans="1:3" x14ac:dyDescent="0.25">
      <c r="A724" t="s">
        <v>7284</v>
      </c>
      <c r="B724">
        <v>15.335000000000001</v>
      </c>
      <c r="C724">
        <f t="shared" si="11"/>
        <v>17995.23799999999</v>
      </c>
    </row>
    <row r="725" spans="1:3" x14ac:dyDescent="0.25">
      <c r="A725" t="s">
        <v>7285</v>
      </c>
      <c r="B725">
        <v>15.683999999999999</v>
      </c>
      <c r="C725">
        <f t="shared" si="11"/>
        <v>18010.921999999991</v>
      </c>
    </row>
    <row r="726" spans="1:3" x14ac:dyDescent="0.25">
      <c r="A726" t="s">
        <v>7286</v>
      </c>
      <c r="B726">
        <v>15.529</v>
      </c>
      <c r="C726">
        <f t="shared" si="11"/>
        <v>18026.45099999999</v>
      </c>
    </row>
    <row r="727" spans="1:3" x14ac:dyDescent="0.25">
      <c r="A727" t="s">
        <v>7287</v>
      </c>
      <c r="B727">
        <v>15.41</v>
      </c>
      <c r="C727">
        <f t="shared" si="11"/>
        <v>18041.86099999999</v>
      </c>
    </row>
    <row r="728" spans="1:3" x14ac:dyDescent="0.25">
      <c r="A728" t="s">
        <v>7288</v>
      </c>
      <c r="B728">
        <v>15.144</v>
      </c>
      <c r="C728">
        <f t="shared" si="11"/>
        <v>18057.00499999999</v>
      </c>
    </row>
    <row r="729" spans="1:3" x14ac:dyDescent="0.25">
      <c r="A729" t="s">
        <v>7289</v>
      </c>
      <c r="B729">
        <v>14.288</v>
      </c>
      <c r="C729">
        <f t="shared" si="11"/>
        <v>18071.292999999991</v>
      </c>
    </row>
    <row r="730" spans="1:3" x14ac:dyDescent="0.25">
      <c r="A730" t="s">
        <v>7290</v>
      </c>
      <c r="B730">
        <v>13.465999999999999</v>
      </c>
      <c r="C730">
        <f t="shared" si="11"/>
        <v>18084.758999999991</v>
      </c>
    </row>
    <row r="731" spans="1:3" x14ac:dyDescent="0.25">
      <c r="A731" t="s">
        <v>7291</v>
      </c>
      <c r="B731">
        <v>13.324</v>
      </c>
      <c r="C731">
        <f t="shared" si="11"/>
        <v>18098.082999999991</v>
      </c>
    </row>
    <row r="732" spans="1:3" x14ac:dyDescent="0.25">
      <c r="A732" t="s">
        <v>7292</v>
      </c>
      <c r="B732">
        <v>13.31</v>
      </c>
      <c r="C732">
        <f t="shared" si="11"/>
        <v>18111.392999999993</v>
      </c>
    </row>
    <row r="733" spans="1:3" x14ac:dyDescent="0.25">
      <c r="A733" t="s">
        <v>7293</v>
      </c>
      <c r="B733">
        <v>13.138999999999999</v>
      </c>
      <c r="C733">
        <f t="shared" si="11"/>
        <v>18124.531999999992</v>
      </c>
    </row>
    <row r="734" spans="1:3" x14ac:dyDescent="0.25">
      <c r="A734" t="s">
        <v>7294</v>
      </c>
      <c r="B734">
        <v>13.162000000000001</v>
      </c>
      <c r="C734">
        <f t="shared" si="11"/>
        <v>18137.693999999992</v>
      </c>
    </row>
    <row r="735" spans="1:3" x14ac:dyDescent="0.25">
      <c r="A735" t="s">
        <v>7295</v>
      </c>
      <c r="B735">
        <v>12.95</v>
      </c>
      <c r="C735">
        <f t="shared" si="11"/>
        <v>18150.643999999993</v>
      </c>
    </row>
    <row r="736" spans="1:3" x14ac:dyDescent="0.25">
      <c r="A736" t="s">
        <v>7296</v>
      </c>
      <c r="B736">
        <v>11.728999999999999</v>
      </c>
      <c r="C736">
        <f t="shared" si="11"/>
        <v>18162.372999999992</v>
      </c>
    </row>
    <row r="737" spans="1:3" x14ac:dyDescent="0.25">
      <c r="A737" t="s">
        <v>7297</v>
      </c>
      <c r="B737">
        <v>11.675000000000001</v>
      </c>
      <c r="C737">
        <f t="shared" si="11"/>
        <v>18174.047999999992</v>
      </c>
    </row>
    <row r="738" spans="1:3" x14ac:dyDescent="0.25">
      <c r="A738" t="s">
        <v>7298</v>
      </c>
      <c r="B738">
        <v>11.547000000000001</v>
      </c>
      <c r="C738">
        <f t="shared" si="11"/>
        <v>18185.59499999999</v>
      </c>
    </row>
    <row r="739" spans="1:3" x14ac:dyDescent="0.25">
      <c r="A739" t="s">
        <v>7299</v>
      </c>
      <c r="B739">
        <v>11.513999999999999</v>
      </c>
      <c r="C739">
        <f t="shared" si="11"/>
        <v>18197.108999999989</v>
      </c>
    </row>
    <row r="740" spans="1:3" x14ac:dyDescent="0.25">
      <c r="A740" t="s">
        <v>7300</v>
      </c>
      <c r="C740">
        <f t="shared" si="11"/>
        <v>18197.108999999989</v>
      </c>
    </row>
    <row r="741" spans="1:3" x14ac:dyDescent="0.25">
      <c r="A741" t="s">
        <v>7301</v>
      </c>
      <c r="C741">
        <f t="shared" si="11"/>
        <v>18197.108999999989</v>
      </c>
    </row>
    <row r="742" spans="1:3" x14ac:dyDescent="0.25">
      <c r="A742" t="s">
        <v>7302</v>
      </c>
      <c r="B742">
        <v>11.303000000000001</v>
      </c>
      <c r="C742">
        <f t="shared" si="11"/>
        <v>18208.411999999989</v>
      </c>
    </row>
    <row r="743" spans="1:3" x14ac:dyDescent="0.25">
      <c r="A743" t="s">
        <v>7303</v>
      </c>
      <c r="B743">
        <v>11.31</v>
      </c>
      <c r="C743">
        <f t="shared" si="11"/>
        <v>18219.721999999991</v>
      </c>
    </row>
    <row r="744" spans="1:3" x14ac:dyDescent="0.25">
      <c r="A744" t="s">
        <v>7304</v>
      </c>
      <c r="B744">
        <v>11.03</v>
      </c>
      <c r="C744">
        <f t="shared" si="11"/>
        <v>18230.751999999989</v>
      </c>
    </row>
    <row r="745" spans="1:3" x14ac:dyDescent="0.25">
      <c r="A745" t="s">
        <v>7305</v>
      </c>
      <c r="B745">
        <v>10.427</v>
      </c>
      <c r="C745">
        <f t="shared" si="11"/>
        <v>18241.178999999989</v>
      </c>
    </row>
    <row r="746" spans="1:3" x14ac:dyDescent="0.25">
      <c r="A746" t="s">
        <v>7306</v>
      </c>
      <c r="B746">
        <v>10.477</v>
      </c>
      <c r="C746">
        <f t="shared" si="11"/>
        <v>18251.655999999988</v>
      </c>
    </row>
    <row r="747" spans="1:3" x14ac:dyDescent="0.25">
      <c r="A747" t="s">
        <v>7307</v>
      </c>
      <c r="B747">
        <v>10.01</v>
      </c>
      <c r="C747">
        <f t="shared" si="11"/>
        <v>18261.665999999987</v>
      </c>
    </row>
    <row r="748" spans="1:3" x14ac:dyDescent="0.25">
      <c r="A748" t="s">
        <v>7308</v>
      </c>
      <c r="B748">
        <v>9.3989999999999991</v>
      </c>
      <c r="C748">
        <f t="shared" si="11"/>
        <v>18271.064999999988</v>
      </c>
    </row>
    <row r="749" spans="1:3" x14ac:dyDescent="0.25">
      <c r="A749" t="s">
        <v>7309</v>
      </c>
      <c r="B749">
        <v>9.39</v>
      </c>
      <c r="C749">
        <f t="shared" si="11"/>
        <v>18280.454999999987</v>
      </c>
    </row>
    <row r="750" spans="1:3" x14ac:dyDescent="0.25">
      <c r="A750" t="s">
        <v>7310</v>
      </c>
      <c r="B750">
        <v>9.1880000000000006</v>
      </c>
      <c r="C750">
        <f t="shared" si="11"/>
        <v>18289.642999999985</v>
      </c>
    </row>
    <row r="751" spans="1:3" x14ac:dyDescent="0.25">
      <c r="A751" t="s">
        <v>7311</v>
      </c>
      <c r="B751">
        <v>9.0879999999999992</v>
      </c>
      <c r="C751">
        <f t="shared" si="11"/>
        <v>18298.730999999985</v>
      </c>
    </row>
    <row r="752" spans="1:3" x14ac:dyDescent="0.25">
      <c r="A752" t="s">
        <v>7312</v>
      </c>
      <c r="B752">
        <v>8.8940000000000001</v>
      </c>
      <c r="C752">
        <f t="shared" si="11"/>
        <v>18307.624999999985</v>
      </c>
    </row>
    <row r="753" spans="1:3" x14ac:dyDescent="0.25">
      <c r="A753" t="s">
        <v>7313</v>
      </c>
      <c r="B753">
        <v>8.9130000000000003</v>
      </c>
      <c r="C753">
        <f t="shared" si="11"/>
        <v>18316.537999999986</v>
      </c>
    </row>
    <row r="754" spans="1:3" x14ac:dyDescent="0.25">
      <c r="A754" t="s">
        <v>7314</v>
      </c>
      <c r="B754">
        <v>8.907</v>
      </c>
      <c r="C754">
        <f t="shared" si="11"/>
        <v>18325.444999999985</v>
      </c>
    </row>
    <row r="755" spans="1:3" x14ac:dyDescent="0.25">
      <c r="A755" t="s">
        <v>7315</v>
      </c>
      <c r="B755">
        <v>8.8209999999999997</v>
      </c>
      <c r="C755">
        <f t="shared" si="11"/>
        <v>18334.265999999985</v>
      </c>
    </row>
    <row r="756" spans="1:3" x14ac:dyDescent="0.25">
      <c r="A756" t="s">
        <v>7316</v>
      </c>
      <c r="B756">
        <v>8.5510000000000002</v>
      </c>
      <c r="C756">
        <f t="shared" si="11"/>
        <v>18342.816999999985</v>
      </c>
    </row>
    <row r="757" spans="1:3" x14ac:dyDescent="0.25">
      <c r="A757" t="s">
        <v>7317</v>
      </c>
      <c r="B757">
        <v>8.5310000000000006</v>
      </c>
      <c r="C757">
        <f t="shared" si="11"/>
        <v>18351.347999999984</v>
      </c>
    </row>
    <row r="758" spans="1:3" x14ac:dyDescent="0.25">
      <c r="A758" t="s">
        <v>7318</v>
      </c>
      <c r="B758">
        <v>8.5359999999999996</v>
      </c>
      <c r="C758">
        <f t="shared" si="11"/>
        <v>18359.883999999984</v>
      </c>
    </row>
    <row r="759" spans="1:3" x14ac:dyDescent="0.25">
      <c r="A759" t="s">
        <v>7319</v>
      </c>
      <c r="B759">
        <v>8.4450000000000003</v>
      </c>
      <c r="C759">
        <f t="shared" si="11"/>
        <v>18368.328999999983</v>
      </c>
    </row>
    <row r="760" spans="1:3" x14ac:dyDescent="0.25">
      <c r="A760" t="s">
        <v>7320</v>
      </c>
      <c r="B760">
        <v>8.3859999999999992</v>
      </c>
      <c r="C760">
        <f t="shared" si="11"/>
        <v>18376.714999999982</v>
      </c>
    </row>
    <row r="761" spans="1:3" x14ac:dyDescent="0.25">
      <c r="A761" t="s">
        <v>7321</v>
      </c>
      <c r="B761">
        <v>8.4369999999999994</v>
      </c>
      <c r="C761">
        <f t="shared" si="11"/>
        <v>18385.151999999984</v>
      </c>
    </row>
    <row r="762" spans="1:3" x14ac:dyDescent="0.25">
      <c r="A762" t="s">
        <v>7322</v>
      </c>
      <c r="B762">
        <v>8.4030000000000005</v>
      </c>
      <c r="C762">
        <f t="shared" si="11"/>
        <v>18393.554999999982</v>
      </c>
    </row>
    <row r="763" spans="1:3" x14ac:dyDescent="0.25">
      <c r="A763" t="s">
        <v>7323</v>
      </c>
      <c r="B763">
        <v>8.3979999999999997</v>
      </c>
      <c r="C763">
        <f t="shared" si="11"/>
        <v>18401.952999999983</v>
      </c>
    </row>
    <row r="764" spans="1:3" x14ac:dyDescent="0.25">
      <c r="A764" t="s">
        <v>7324</v>
      </c>
      <c r="B764">
        <v>8.375</v>
      </c>
      <c r="C764">
        <f t="shared" si="11"/>
        <v>18410.327999999983</v>
      </c>
    </row>
    <row r="765" spans="1:3" x14ac:dyDescent="0.25">
      <c r="A765" t="s">
        <v>7325</v>
      </c>
      <c r="B765">
        <v>7.9989999999999997</v>
      </c>
      <c r="C765">
        <f t="shared" si="11"/>
        <v>18418.326999999983</v>
      </c>
    </row>
    <row r="766" spans="1:3" x14ac:dyDescent="0.25">
      <c r="A766" t="s">
        <v>7326</v>
      </c>
      <c r="B766">
        <v>7.6589999999999998</v>
      </c>
      <c r="C766">
        <f t="shared" si="11"/>
        <v>18425.985999999983</v>
      </c>
    </row>
    <row r="767" spans="1:3" x14ac:dyDescent="0.25">
      <c r="A767" t="s">
        <v>7327</v>
      </c>
      <c r="B767">
        <v>7.5220000000000002</v>
      </c>
      <c r="C767">
        <f t="shared" si="11"/>
        <v>18433.507999999983</v>
      </c>
    </row>
    <row r="768" spans="1:3" x14ac:dyDescent="0.25">
      <c r="A768" t="s">
        <v>7328</v>
      </c>
      <c r="B768">
        <v>7.46</v>
      </c>
      <c r="C768">
        <f t="shared" si="11"/>
        <v>18440.967999999983</v>
      </c>
    </row>
    <row r="769" spans="1:3" x14ac:dyDescent="0.25">
      <c r="A769" t="s">
        <v>7329</v>
      </c>
      <c r="B769">
        <v>10.426</v>
      </c>
      <c r="C769">
        <f t="shared" si="11"/>
        <v>18451.393999999982</v>
      </c>
    </row>
    <row r="770" spans="1:3" x14ac:dyDescent="0.25">
      <c r="A770" t="s">
        <v>7330</v>
      </c>
      <c r="B770">
        <v>8.5020000000000007</v>
      </c>
      <c r="C770">
        <f t="shared" si="11"/>
        <v>18459.895999999982</v>
      </c>
    </row>
    <row r="771" spans="1:3" x14ac:dyDescent="0.25">
      <c r="A771" t="s">
        <v>7331</v>
      </c>
      <c r="C771">
        <f t="shared" si="11"/>
        <v>18459.895999999982</v>
      </c>
    </row>
    <row r="772" spans="1:3" x14ac:dyDescent="0.25">
      <c r="A772" t="s">
        <v>7332</v>
      </c>
      <c r="C772">
        <f t="shared" ref="C772:C835" si="12">C771+B772</f>
        <v>18459.895999999982</v>
      </c>
    </row>
    <row r="773" spans="1:3" x14ac:dyDescent="0.25">
      <c r="A773" t="s">
        <v>7333</v>
      </c>
      <c r="C773">
        <f t="shared" si="12"/>
        <v>18459.895999999982</v>
      </c>
    </row>
    <row r="774" spans="1:3" x14ac:dyDescent="0.25">
      <c r="A774" t="s">
        <v>7334</v>
      </c>
      <c r="B774">
        <v>11.516999999999999</v>
      </c>
      <c r="C774">
        <f t="shared" si="12"/>
        <v>18471.412999999982</v>
      </c>
    </row>
    <row r="775" spans="1:3" x14ac:dyDescent="0.25">
      <c r="A775" t="s">
        <v>7335</v>
      </c>
      <c r="B775">
        <v>8.8070000000000004</v>
      </c>
      <c r="C775">
        <f t="shared" si="12"/>
        <v>18480.219999999983</v>
      </c>
    </row>
    <row r="776" spans="1:3" x14ac:dyDescent="0.25">
      <c r="A776" t="s">
        <v>7336</v>
      </c>
      <c r="B776">
        <v>8.2520000000000007</v>
      </c>
      <c r="C776">
        <f t="shared" si="12"/>
        <v>18488.471999999983</v>
      </c>
    </row>
    <row r="777" spans="1:3" x14ac:dyDescent="0.25">
      <c r="A777" t="s">
        <v>7337</v>
      </c>
      <c r="B777">
        <v>8.2850000000000001</v>
      </c>
      <c r="C777">
        <f t="shared" si="12"/>
        <v>18496.756999999983</v>
      </c>
    </row>
    <row r="778" spans="1:3" x14ac:dyDescent="0.25">
      <c r="A778" t="s">
        <v>7338</v>
      </c>
      <c r="B778">
        <v>8.1780000000000008</v>
      </c>
      <c r="C778">
        <f t="shared" si="12"/>
        <v>18504.934999999983</v>
      </c>
    </row>
    <row r="779" spans="1:3" x14ac:dyDescent="0.25">
      <c r="A779" t="s">
        <v>7339</v>
      </c>
      <c r="B779">
        <v>8.0809999999999995</v>
      </c>
      <c r="C779">
        <f t="shared" si="12"/>
        <v>18513.015999999981</v>
      </c>
    </row>
    <row r="780" spans="1:3" x14ac:dyDescent="0.25">
      <c r="A780" t="s">
        <v>7340</v>
      </c>
      <c r="B780">
        <v>8.0350000000000001</v>
      </c>
      <c r="C780">
        <f t="shared" si="12"/>
        <v>18521.050999999981</v>
      </c>
    </row>
    <row r="781" spans="1:3" x14ac:dyDescent="0.25">
      <c r="A781" t="s">
        <v>7341</v>
      </c>
      <c r="B781">
        <v>7.9509999999999996</v>
      </c>
      <c r="C781">
        <f t="shared" si="12"/>
        <v>18529.001999999982</v>
      </c>
    </row>
    <row r="782" spans="1:3" x14ac:dyDescent="0.25">
      <c r="A782" t="s">
        <v>7342</v>
      </c>
      <c r="B782">
        <v>7.8520000000000003</v>
      </c>
      <c r="C782">
        <f t="shared" si="12"/>
        <v>18536.853999999981</v>
      </c>
    </row>
    <row r="783" spans="1:3" x14ac:dyDescent="0.25">
      <c r="A783" t="s">
        <v>7343</v>
      </c>
      <c r="B783">
        <v>7.71</v>
      </c>
      <c r="C783">
        <f t="shared" si="12"/>
        <v>18544.56399999998</v>
      </c>
    </row>
    <row r="784" spans="1:3" x14ac:dyDescent="0.25">
      <c r="A784" t="s">
        <v>7344</v>
      </c>
      <c r="B784">
        <v>7.5540000000000003</v>
      </c>
      <c r="C784">
        <f t="shared" si="12"/>
        <v>18552.11799999998</v>
      </c>
    </row>
    <row r="785" spans="1:3" x14ac:dyDescent="0.25">
      <c r="A785" t="s">
        <v>7345</v>
      </c>
      <c r="B785">
        <v>7.516</v>
      </c>
      <c r="C785">
        <f t="shared" si="12"/>
        <v>18559.63399999998</v>
      </c>
    </row>
    <row r="786" spans="1:3" x14ac:dyDescent="0.25">
      <c r="A786" t="s">
        <v>7346</v>
      </c>
      <c r="B786">
        <v>7.3620000000000001</v>
      </c>
      <c r="C786">
        <f t="shared" si="12"/>
        <v>18566.995999999981</v>
      </c>
    </row>
    <row r="787" spans="1:3" x14ac:dyDescent="0.25">
      <c r="A787" t="s">
        <v>7347</v>
      </c>
      <c r="B787">
        <v>7.2350000000000003</v>
      </c>
      <c r="C787">
        <f t="shared" si="12"/>
        <v>18574.230999999982</v>
      </c>
    </row>
    <row r="788" spans="1:3" x14ac:dyDescent="0.25">
      <c r="A788" t="s">
        <v>7348</v>
      </c>
      <c r="B788">
        <v>7.1280000000000001</v>
      </c>
      <c r="C788">
        <f t="shared" si="12"/>
        <v>18581.358999999982</v>
      </c>
    </row>
    <row r="789" spans="1:3" x14ac:dyDescent="0.25">
      <c r="A789" t="s">
        <v>7349</v>
      </c>
      <c r="B789">
        <v>6.9619999999999997</v>
      </c>
      <c r="C789">
        <f t="shared" si="12"/>
        <v>18588.320999999982</v>
      </c>
    </row>
    <row r="790" spans="1:3" x14ac:dyDescent="0.25">
      <c r="A790" t="s">
        <v>7350</v>
      </c>
      <c r="B790">
        <v>6.9640000000000004</v>
      </c>
      <c r="C790">
        <f t="shared" si="12"/>
        <v>18595.284999999982</v>
      </c>
    </row>
    <row r="791" spans="1:3" x14ac:dyDescent="0.25">
      <c r="A791" t="s">
        <v>7351</v>
      </c>
      <c r="B791">
        <v>8.0660000000000007</v>
      </c>
      <c r="C791">
        <f t="shared" si="12"/>
        <v>18603.350999999981</v>
      </c>
    </row>
    <row r="792" spans="1:3" x14ac:dyDescent="0.25">
      <c r="A792" t="s">
        <v>7352</v>
      </c>
      <c r="B792">
        <v>14.907</v>
      </c>
      <c r="C792">
        <f t="shared" si="12"/>
        <v>18618.25799999998</v>
      </c>
    </row>
    <row r="793" spans="1:3" x14ac:dyDescent="0.25">
      <c r="A793" t="s">
        <v>7353</v>
      </c>
      <c r="B793">
        <v>11.326000000000001</v>
      </c>
      <c r="C793">
        <f t="shared" si="12"/>
        <v>18629.583999999981</v>
      </c>
    </row>
    <row r="794" spans="1:3" x14ac:dyDescent="0.25">
      <c r="A794" t="s">
        <v>7354</v>
      </c>
      <c r="B794">
        <v>8.84</v>
      </c>
      <c r="C794">
        <f t="shared" si="12"/>
        <v>18638.423999999981</v>
      </c>
    </row>
    <row r="795" spans="1:3" x14ac:dyDescent="0.25">
      <c r="A795" t="s">
        <v>7355</v>
      </c>
      <c r="B795">
        <v>8.2910000000000004</v>
      </c>
      <c r="C795">
        <f t="shared" si="12"/>
        <v>18646.714999999982</v>
      </c>
    </row>
    <row r="796" spans="1:3" x14ac:dyDescent="0.25">
      <c r="A796" t="s">
        <v>7356</v>
      </c>
      <c r="B796">
        <v>7.9909999999999997</v>
      </c>
      <c r="C796">
        <f t="shared" si="12"/>
        <v>18654.705999999984</v>
      </c>
    </row>
    <row r="797" spans="1:3" x14ac:dyDescent="0.25">
      <c r="A797" t="s">
        <v>7357</v>
      </c>
      <c r="B797">
        <v>8.4760000000000009</v>
      </c>
      <c r="C797">
        <f t="shared" si="12"/>
        <v>18663.181999999983</v>
      </c>
    </row>
    <row r="798" spans="1:3" x14ac:dyDescent="0.25">
      <c r="A798" t="s">
        <v>7358</v>
      </c>
      <c r="B798">
        <v>8.0399999999999991</v>
      </c>
      <c r="C798">
        <f t="shared" si="12"/>
        <v>18671.221999999983</v>
      </c>
    </row>
    <row r="799" spans="1:3" x14ac:dyDescent="0.25">
      <c r="A799" t="s">
        <v>7359</v>
      </c>
      <c r="B799">
        <v>7.6669999999999998</v>
      </c>
      <c r="C799">
        <f t="shared" si="12"/>
        <v>18678.888999999985</v>
      </c>
    </row>
    <row r="800" spans="1:3" x14ac:dyDescent="0.25">
      <c r="A800" t="s">
        <v>7360</v>
      </c>
      <c r="B800">
        <v>7.4989999999999997</v>
      </c>
      <c r="C800">
        <f t="shared" si="12"/>
        <v>18686.387999999984</v>
      </c>
    </row>
    <row r="801" spans="1:3" x14ac:dyDescent="0.25">
      <c r="A801" t="s">
        <v>7361</v>
      </c>
      <c r="B801">
        <v>7.2169999999999996</v>
      </c>
      <c r="C801">
        <f t="shared" si="12"/>
        <v>18693.604999999985</v>
      </c>
    </row>
    <row r="802" spans="1:3" x14ac:dyDescent="0.25">
      <c r="A802" t="s">
        <v>7362</v>
      </c>
      <c r="B802">
        <v>7.125</v>
      </c>
      <c r="C802">
        <f t="shared" si="12"/>
        <v>18700.729999999985</v>
      </c>
    </row>
    <row r="803" spans="1:3" x14ac:dyDescent="0.25">
      <c r="A803" t="s">
        <v>7363</v>
      </c>
      <c r="B803">
        <v>7.0910000000000002</v>
      </c>
      <c r="C803">
        <f t="shared" si="12"/>
        <v>18707.820999999985</v>
      </c>
    </row>
    <row r="804" spans="1:3" x14ac:dyDescent="0.25">
      <c r="A804" t="s">
        <v>7364</v>
      </c>
      <c r="C804">
        <f t="shared" si="12"/>
        <v>18707.820999999985</v>
      </c>
    </row>
    <row r="805" spans="1:3" x14ac:dyDescent="0.25">
      <c r="A805" t="s">
        <v>7365</v>
      </c>
      <c r="C805">
        <f t="shared" si="12"/>
        <v>18707.820999999985</v>
      </c>
    </row>
    <row r="806" spans="1:3" x14ac:dyDescent="0.25">
      <c r="A806" t="s">
        <v>7366</v>
      </c>
      <c r="B806">
        <v>6.8849999999999998</v>
      </c>
      <c r="C806">
        <f t="shared" si="12"/>
        <v>18714.705999999984</v>
      </c>
    </row>
    <row r="807" spans="1:3" x14ac:dyDescent="0.25">
      <c r="A807" t="s">
        <v>7367</v>
      </c>
      <c r="B807">
        <v>6.782</v>
      </c>
      <c r="C807">
        <f t="shared" si="12"/>
        <v>18721.487999999983</v>
      </c>
    </row>
    <row r="808" spans="1:3" x14ac:dyDescent="0.25">
      <c r="A808" t="s">
        <v>7368</v>
      </c>
      <c r="B808">
        <v>6.72</v>
      </c>
      <c r="C808">
        <f t="shared" si="12"/>
        <v>18728.207999999984</v>
      </c>
    </row>
    <row r="809" spans="1:3" x14ac:dyDescent="0.25">
      <c r="A809" t="s">
        <v>7369</v>
      </c>
      <c r="B809">
        <v>6.6520000000000001</v>
      </c>
      <c r="C809">
        <f t="shared" si="12"/>
        <v>18734.859999999982</v>
      </c>
    </row>
    <row r="810" spans="1:3" x14ac:dyDescent="0.25">
      <c r="A810" t="s">
        <v>7370</v>
      </c>
      <c r="B810">
        <v>6.5679999999999996</v>
      </c>
      <c r="C810">
        <f t="shared" si="12"/>
        <v>18741.427999999982</v>
      </c>
    </row>
    <row r="811" spans="1:3" x14ac:dyDescent="0.25">
      <c r="A811" t="s">
        <v>7371</v>
      </c>
      <c r="B811">
        <v>6.4340000000000002</v>
      </c>
      <c r="C811">
        <f t="shared" si="12"/>
        <v>18747.861999999983</v>
      </c>
    </row>
    <row r="812" spans="1:3" x14ac:dyDescent="0.25">
      <c r="A812" t="s">
        <v>7372</v>
      </c>
      <c r="B812">
        <v>6.2869999999999999</v>
      </c>
      <c r="C812">
        <f t="shared" si="12"/>
        <v>18754.148999999983</v>
      </c>
    </row>
    <row r="813" spans="1:3" x14ac:dyDescent="0.25">
      <c r="A813" t="s">
        <v>7373</v>
      </c>
      <c r="B813">
        <v>6.2619999999999996</v>
      </c>
      <c r="C813">
        <f t="shared" si="12"/>
        <v>18760.410999999982</v>
      </c>
    </row>
    <row r="814" spans="1:3" x14ac:dyDescent="0.25">
      <c r="A814" t="s">
        <v>7374</v>
      </c>
      <c r="B814">
        <v>6.5810000000000004</v>
      </c>
      <c r="C814">
        <f t="shared" si="12"/>
        <v>18766.99199999998</v>
      </c>
    </row>
    <row r="815" spans="1:3" x14ac:dyDescent="0.25">
      <c r="A815" t="s">
        <v>7375</v>
      </c>
      <c r="B815">
        <v>6.3689999999999998</v>
      </c>
      <c r="C815">
        <f t="shared" si="12"/>
        <v>18773.360999999979</v>
      </c>
    </row>
    <row r="816" spans="1:3" x14ac:dyDescent="0.25">
      <c r="A816" t="s">
        <v>7376</v>
      </c>
      <c r="B816">
        <v>6.343</v>
      </c>
      <c r="C816">
        <f t="shared" si="12"/>
        <v>18779.70399999998</v>
      </c>
    </row>
    <row r="817" spans="1:3" x14ac:dyDescent="0.25">
      <c r="A817" t="s">
        <v>7377</v>
      </c>
      <c r="B817">
        <v>6.1379999999999999</v>
      </c>
      <c r="C817">
        <f t="shared" si="12"/>
        <v>18785.841999999979</v>
      </c>
    </row>
    <row r="818" spans="1:3" x14ac:dyDescent="0.25">
      <c r="A818" t="s">
        <v>7378</v>
      </c>
      <c r="B818">
        <v>6.0389999999999997</v>
      </c>
      <c r="C818">
        <f t="shared" si="12"/>
        <v>18791.880999999979</v>
      </c>
    </row>
    <row r="819" spans="1:3" x14ac:dyDescent="0.25">
      <c r="A819" t="s">
        <v>7379</v>
      </c>
      <c r="B819">
        <v>5.8650000000000002</v>
      </c>
      <c r="C819">
        <f t="shared" si="12"/>
        <v>18797.745999999981</v>
      </c>
    </row>
    <row r="820" spans="1:3" x14ac:dyDescent="0.25">
      <c r="A820" t="s">
        <v>7380</v>
      </c>
      <c r="B820">
        <v>5.7560000000000002</v>
      </c>
      <c r="C820">
        <f t="shared" si="12"/>
        <v>18803.501999999982</v>
      </c>
    </row>
    <row r="821" spans="1:3" x14ac:dyDescent="0.25">
      <c r="A821" t="s">
        <v>7381</v>
      </c>
      <c r="B821">
        <v>5.6539999999999999</v>
      </c>
      <c r="C821">
        <f t="shared" si="12"/>
        <v>18809.155999999981</v>
      </c>
    </row>
    <row r="822" spans="1:3" x14ac:dyDescent="0.25">
      <c r="A822" t="s">
        <v>7382</v>
      </c>
      <c r="B822">
        <v>5.6079999999999997</v>
      </c>
      <c r="C822">
        <f t="shared" si="12"/>
        <v>18814.763999999981</v>
      </c>
    </row>
    <row r="823" spans="1:3" x14ac:dyDescent="0.25">
      <c r="A823" t="s">
        <v>7383</v>
      </c>
      <c r="B823">
        <v>5.5039999999999996</v>
      </c>
      <c r="C823">
        <f t="shared" si="12"/>
        <v>18820.267999999982</v>
      </c>
    </row>
    <row r="824" spans="1:3" x14ac:dyDescent="0.25">
      <c r="A824" t="s">
        <v>7384</v>
      </c>
      <c r="B824">
        <v>5.4720000000000004</v>
      </c>
      <c r="C824">
        <f t="shared" si="12"/>
        <v>18825.739999999983</v>
      </c>
    </row>
    <row r="825" spans="1:3" x14ac:dyDescent="0.25">
      <c r="A825" t="s">
        <v>7385</v>
      </c>
      <c r="B825">
        <v>5.9560000000000004</v>
      </c>
      <c r="C825">
        <f t="shared" si="12"/>
        <v>18831.695999999982</v>
      </c>
    </row>
    <row r="826" spans="1:3" x14ac:dyDescent="0.25">
      <c r="A826" t="s">
        <v>7386</v>
      </c>
      <c r="B826">
        <v>7.0609999999999999</v>
      </c>
      <c r="C826">
        <f t="shared" si="12"/>
        <v>18838.756999999983</v>
      </c>
    </row>
    <row r="827" spans="1:3" x14ac:dyDescent="0.25">
      <c r="A827" t="s">
        <v>7387</v>
      </c>
      <c r="B827">
        <v>5.9880000000000004</v>
      </c>
      <c r="C827">
        <f t="shared" si="12"/>
        <v>18844.744999999984</v>
      </c>
    </row>
    <row r="828" spans="1:3" x14ac:dyDescent="0.25">
      <c r="A828" t="s">
        <v>7388</v>
      </c>
      <c r="B828">
        <v>5.6890000000000001</v>
      </c>
      <c r="C828">
        <f t="shared" si="12"/>
        <v>18850.433999999983</v>
      </c>
    </row>
    <row r="829" spans="1:3" x14ac:dyDescent="0.25">
      <c r="A829" t="s">
        <v>7389</v>
      </c>
      <c r="B829">
        <v>5.6340000000000003</v>
      </c>
      <c r="C829">
        <f t="shared" si="12"/>
        <v>18856.067999999981</v>
      </c>
    </row>
    <row r="830" spans="1:3" x14ac:dyDescent="0.25">
      <c r="A830" t="s">
        <v>7390</v>
      </c>
      <c r="B830">
        <v>5.6429999999999998</v>
      </c>
      <c r="C830">
        <f t="shared" si="12"/>
        <v>18861.710999999981</v>
      </c>
    </row>
    <row r="831" spans="1:3" x14ac:dyDescent="0.25">
      <c r="A831" t="s">
        <v>7391</v>
      </c>
      <c r="B831">
        <v>5.6470000000000002</v>
      </c>
      <c r="C831">
        <f t="shared" si="12"/>
        <v>18867.357999999982</v>
      </c>
    </row>
    <row r="832" spans="1:3" x14ac:dyDescent="0.25">
      <c r="A832" t="s">
        <v>7392</v>
      </c>
      <c r="B832">
        <v>5.4690000000000003</v>
      </c>
      <c r="C832">
        <f t="shared" si="12"/>
        <v>18872.826999999983</v>
      </c>
    </row>
    <row r="833" spans="1:3" x14ac:dyDescent="0.25">
      <c r="A833" t="s">
        <v>7393</v>
      </c>
      <c r="B833">
        <v>5.4290000000000003</v>
      </c>
      <c r="C833">
        <f t="shared" si="12"/>
        <v>18878.255999999983</v>
      </c>
    </row>
    <row r="834" spans="1:3" x14ac:dyDescent="0.25">
      <c r="A834" t="s">
        <v>7394</v>
      </c>
      <c r="B834">
        <v>5.3339999999999996</v>
      </c>
      <c r="C834">
        <f t="shared" si="12"/>
        <v>18883.589999999982</v>
      </c>
    </row>
    <row r="835" spans="1:3" x14ac:dyDescent="0.25">
      <c r="A835" t="s">
        <v>7395</v>
      </c>
      <c r="C835">
        <f t="shared" si="12"/>
        <v>18883.589999999982</v>
      </c>
    </row>
    <row r="836" spans="1:3" x14ac:dyDescent="0.25">
      <c r="A836" t="s">
        <v>7396</v>
      </c>
      <c r="C836">
        <f t="shared" ref="C836:C899" si="13">C835+B836</f>
        <v>18883.589999999982</v>
      </c>
    </row>
    <row r="837" spans="1:3" x14ac:dyDescent="0.25">
      <c r="A837" t="s">
        <v>7397</v>
      </c>
      <c r="C837">
        <f t="shared" si="13"/>
        <v>18883.589999999982</v>
      </c>
    </row>
    <row r="838" spans="1:3" x14ac:dyDescent="0.25">
      <c r="A838" t="s">
        <v>7398</v>
      </c>
      <c r="B838">
        <v>5.3040000000000003</v>
      </c>
      <c r="C838">
        <f t="shared" si="13"/>
        <v>18888.893999999982</v>
      </c>
    </row>
    <row r="839" spans="1:3" x14ac:dyDescent="0.25">
      <c r="A839" t="s">
        <v>7399</v>
      </c>
      <c r="B839">
        <v>5.2789999999999999</v>
      </c>
      <c r="C839">
        <f t="shared" si="13"/>
        <v>18894.172999999981</v>
      </c>
    </row>
    <row r="840" spans="1:3" x14ac:dyDescent="0.25">
      <c r="A840" t="s">
        <v>7400</v>
      </c>
      <c r="B840">
        <v>5.1980000000000004</v>
      </c>
      <c r="C840">
        <f t="shared" si="13"/>
        <v>18899.370999999981</v>
      </c>
    </row>
    <row r="841" spans="1:3" x14ac:dyDescent="0.25">
      <c r="A841" t="s">
        <v>7401</v>
      </c>
      <c r="B841">
        <v>5.1660000000000004</v>
      </c>
      <c r="C841">
        <f t="shared" si="13"/>
        <v>18904.536999999982</v>
      </c>
    </row>
    <row r="842" spans="1:3" x14ac:dyDescent="0.25">
      <c r="A842" t="s">
        <v>7402</v>
      </c>
      <c r="B842">
        <v>5.1349999999999998</v>
      </c>
      <c r="C842">
        <f t="shared" si="13"/>
        <v>18909.67199999998</v>
      </c>
    </row>
    <row r="843" spans="1:3" x14ac:dyDescent="0.25">
      <c r="A843" t="s">
        <v>7403</v>
      </c>
      <c r="B843">
        <v>5.13</v>
      </c>
      <c r="C843">
        <f t="shared" si="13"/>
        <v>18914.801999999981</v>
      </c>
    </row>
    <row r="844" spans="1:3" x14ac:dyDescent="0.25">
      <c r="A844" t="s">
        <v>7404</v>
      </c>
      <c r="B844">
        <v>5.6479999999999997</v>
      </c>
      <c r="C844">
        <f t="shared" si="13"/>
        <v>18920.449999999983</v>
      </c>
    </row>
    <row r="845" spans="1:3" x14ac:dyDescent="0.25">
      <c r="A845" t="s">
        <v>7405</v>
      </c>
      <c r="B845">
        <v>5.5810000000000004</v>
      </c>
      <c r="C845">
        <f t="shared" si="13"/>
        <v>18926.030999999981</v>
      </c>
    </row>
    <row r="846" spans="1:3" x14ac:dyDescent="0.25">
      <c r="A846" t="s">
        <v>7406</v>
      </c>
      <c r="B846">
        <v>4.9269999999999996</v>
      </c>
      <c r="C846">
        <f t="shared" si="13"/>
        <v>18930.957999999981</v>
      </c>
    </row>
    <row r="847" spans="1:3" x14ac:dyDescent="0.25">
      <c r="A847" t="s">
        <v>7407</v>
      </c>
      <c r="B847">
        <v>4.7169999999999996</v>
      </c>
      <c r="C847">
        <f t="shared" si="13"/>
        <v>18935.674999999981</v>
      </c>
    </row>
    <row r="848" spans="1:3" x14ac:dyDescent="0.25">
      <c r="A848" t="s">
        <v>7408</v>
      </c>
      <c r="B848">
        <v>4.6829999999999998</v>
      </c>
      <c r="C848">
        <f t="shared" si="13"/>
        <v>18940.357999999982</v>
      </c>
    </row>
    <row r="849" spans="1:3" x14ac:dyDescent="0.25">
      <c r="A849" t="s">
        <v>7409</v>
      </c>
      <c r="B849">
        <v>4.6449999999999996</v>
      </c>
      <c r="C849">
        <f t="shared" si="13"/>
        <v>18945.002999999982</v>
      </c>
    </row>
    <row r="850" spans="1:3" x14ac:dyDescent="0.25">
      <c r="A850" t="s">
        <v>7410</v>
      </c>
      <c r="B850">
        <v>4.5810000000000004</v>
      </c>
      <c r="C850">
        <f t="shared" si="13"/>
        <v>18949.583999999981</v>
      </c>
    </row>
    <row r="851" spans="1:3" x14ac:dyDescent="0.25">
      <c r="A851" t="s">
        <v>7411</v>
      </c>
      <c r="B851">
        <v>5.1280000000000001</v>
      </c>
      <c r="C851">
        <f t="shared" si="13"/>
        <v>18954.711999999981</v>
      </c>
    </row>
    <row r="852" spans="1:3" x14ac:dyDescent="0.25">
      <c r="A852" t="s">
        <v>7412</v>
      </c>
      <c r="B852">
        <v>5.407</v>
      </c>
      <c r="C852">
        <f t="shared" si="13"/>
        <v>18960.118999999981</v>
      </c>
    </row>
    <row r="853" spans="1:3" x14ac:dyDescent="0.25">
      <c r="A853" t="s">
        <v>7413</v>
      </c>
      <c r="B853">
        <v>4.915</v>
      </c>
      <c r="C853">
        <f t="shared" si="13"/>
        <v>18965.033999999981</v>
      </c>
    </row>
    <row r="854" spans="1:3" x14ac:dyDescent="0.25">
      <c r="A854" t="s">
        <v>7414</v>
      </c>
      <c r="B854">
        <v>5.7930000000000001</v>
      </c>
      <c r="C854">
        <f t="shared" si="13"/>
        <v>18970.826999999983</v>
      </c>
    </row>
    <row r="855" spans="1:3" x14ac:dyDescent="0.25">
      <c r="A855" t="s">
        <v>7415</v>
      </c>
      <c r="B855">
        <v>10.018000000000001</v>
      </c>
      <c r="C855">
        <f t="shared" si="13"/>
        <v>18980.844999999983</v>
      </c>
    </row>
    <row r="856" spans="1:3" x14ac:dyDescent="0.25">
      <c r="A856" t="s">
        <v>7416</v>
      </c>
      <c r="B856">
        <v>8.3810000000000002</v>
      </c>
      <c r="C856">
        <f t="shared" si="13"/>
        <v>18989.225999999984</v>
      </c>
    </row>
    <row r="857" spans="1:3" x14ac:dyDescent="0.25">
      <c r="A857" t="s">
        <v>7417</v>
      </c>
      <c r="B857">
        <v>7.617</v>
      </c>
      <c r="C857">
        <f t="shared" si="13"/>
        <v>18996.842999999983</v>
      </c>
    </row>
    <row r="858" spans="1:3" x14ac:dyDescent="0.25">
      <c r="A858" t="s">
        <v>7418</v>
      </c>
      <c r="B858">
        <v>7.673</v>
      </c>
      <c r="C858">
        <f t="shared" si="13"/>
        <v>19004.515999999981</v>
      </c>
    </row>
    <row r="859" spans="1:3" x14ac:dyDescent="0.25">
      <c r="A859" t="s">
        <v>7419</v>
      </c>
      <c r="B859">
        <v>6.4210000000000003</v>
      </c>
      <c r="C859">
        <f t="shared" si="13"/>
        <v>19010.93699999998</v>
      </c>
    </row>
    <row r="860" spans="1:3" x14ac:dyDescent="0.25">
      <c r="A860" t="s">
        <v>7420</v>
      </c>
      <c r="B860">
        <v>5.8310000000000004</v>
      </c>
      <c r="C860">
        <f t="shared" si="13"/>
        <v>19016.767999999978</v>
      </c>
    </row>
    <row r="861" spans="1:3" x14ac:dyDescent="0.25">
      <c r="A861" t="s">
        <v>7421</v>
      </c>
      <c r="B861">
        <v>5.6070000000000002</v>
      </c>
      <c r="C861">
        <f t="shared" si="13"/>
        <v>19022.374999999978</v>
      </c>
    </row>
    <row r="862" spans="1:3" x14ac:dyDescent="0.25">
      <c r="A862" t="s">
        <v>7422</v>
      </c>
      <c r="B862">
        <v>5.4050000000000002</v>
      </c>
      <c r="C862">
        <f t="shared" si="13"/>
        <v>19027.779999999977</v>
      </c>
    </row>
    <row r="863" spans="1:3" x14ac:dyDescent="0.25">
      <c r="A863" t="s">
        <v>7423</v>
      </c>
      <c r="B863">
        <v>5.25</v>
      </c>
      <c r="C863">
        <f t="shared" si="13"/>
        <v>19033.029999999977</v>
      </c>
    </row>
    <row r="864" spans="1:3" x14ac:dyDescent="0.25">
      <c r="A864" t="s">
        <v>7424</v>
      </c>
      <c r="B864">
        <v>5.1159999999999997</v>
      </c>
      <c r="C864">
        <f t="shared" si="13"/>
        <v>19038.145999999979</v>
      </c>
    </row>
    <row r="865" spans="1:3" x14ac:dyDescent="0.25">
      <c r="A865" t="s">
        <v>7425</v>
      </c>
      <c r="B865">
        <v>4.9640000000000004</v>
      </c>
      <c r="C865">
        <f t="shared" si="13"/>
        <v>19043.109999999979</v>
      </c>
    </row>
    <row r="866" spans="1:3" x14ac:dyDescent="0.25">
      <c r="A866" t="s">
        <v>7426</v>
      </c>
      <c r="B866">
        <v>4.9189999999999996</v>
      </c>
      <c r="C866">
        <f t="shared" si="13"/>
        <v>19048.02899999998</v>
      </c>
    </row>
    <row r="867" spans="1:3" x14ac:dyDescent="0.25">
      <c r="A867" t="s">
        <v>7427</v>
      </c>
      <c r="B867">
        <v>4.867</v>
      </c>
      <c r="C867">
        <f t="shared" si="13"/>
        <v>19052.895999999979</v>
      </c>
    </row>
    <row r="868" spans="1:3" x14ac:dyDescent="0.25">
      <c r="A868" t="s">
        <v>7428</v>
      </c>
      <c r="C868">
        <f t="shared" si="13"/>
        <v>19052.895999999979</v>
      </c>
    </row>
    <row r="869" spans="1:3" x14ac:dyDescent="0.25">
      <c r="A869" t="s">
        <v>7429</v>
      </c>
      <c r="C869">
        <f t="shared" si="13"/>
        <v>19052.895999999979</v>
      </c>
    </row>
    <row r="870" spans="1:3" x14ac:dyDescent="0.25">
      <c r="A870" t="s">
        <v>7430</v>
      </c>
      <c r="B870">
        <v>4.9240000000000004</v>
      </c>
      <c r="C870">
        <f t="shared" si="13"/>
        <v>19057.819999999978</v>
      </c>
    </row>
    <row r="871" spans="1:3" x14ac:dyDescent="0.25">
      <c r="A871" t="s">
        <v>7431</v>
      </c>
      <c r="B871">
        <v>4.9329999999999998</v>
      </c>
      <c r="C871">
        <f t="shared" si="13"/>
        <v>19062.752999999979</v>
      </c>
    </row>
    <row r="872" spans="1:3" x14ac:dyDescent="0.25">
      <c r="A872" t="s">
        <v>7432</v>
      </c>
      <c r="B872">
        <v>4.6630000000000003</v>
      </c>
      <c r="C872">
        <f t="shared" si="13"/>
        <v>19067.415999999979</v>
      </c>
    </row>
    <row r="873" spans="1:3" x14ac:dyDescent="0.25">
      <c r="A873" t="s">
        <v>7433</v>
      </c>
      <c r="B873">
        <v>4.7480000000000002</v>
      </c>
      <c r="C873">
        <f t="shared" si="13"/>
        <v>19072.163999999979</v>
      </c>
    </row>
    <row r="874" spans="1:3" x14ac:dyDescent="0.25">
      <c r="A874" t="s">
        <v>7434</v>
      </c>
      <c r="B874">
        <v>4.76</v>
      </c>
      <c r="C874">
        <f t="shared" si="13"/>
        <v>19076.923999999977</v>
      </c>
    </row>
    <row r="875" spans="1:3" x14ac:dyDescent="0.25">
      <c r="A875" t="s">
        <v>7435</v>
      </c>
      <c r="B875">
        <v>4.5510000000000002</v>
      </c>
      <c r="C875">
        <f t="shared" si="13"/>
        <v>19081.474999999977</v>
      </c>
    </row>
    <row r="876" spans="1:3" x14ac:dyDescent="0.25">
      <c r="A876" t="s">
        <v>7436</v>
      </c>
      <c r="B876">
        <v>4.375</v>
      </c>
      <c r="C876">
        <f t="shared" si="13"/>
        <v>19085.849999999977</v>
      </c>
    </row>
    <row r="877" spans="1:3" x14ac:dyDescent="0.25">
      <c r="A877" t="s">
        <v>7437</v>
      </c>
      <c r="B877">
        <v>4.3380000000000001</v>
      </c>
      <c r="C877">
        <f t="shared" si="13"/>
        <v>19090.187999999976</v>
      </c>
    </row>
    <row r="878" spans="1:3" x14ac:dyDescent="0.25">
      <c r="A878" t="s">
        <v>7438</v>
      </c>
      <c r="B878">
        <v>4.9279999999999999</v>
      </c>
      <c r="C878">
        <f t="shared" si="13"/>
        <v>19095.115999999976</v>
      </c>
    </row>
    <row r="879" spans="1:3" x14ac:dyDescent="0.25">
      <c r="A879" t="s">
        <v>7439</v>
      </c>
      <c r="B879">
        <v>5.7830000000000004</v>
      </c>
      <c r="C879">
        <f t="shared" si="13"/>
        <v>19100.898999999976</v>
      </c>
    </row>
    <row r="880" spans="1:3" x14ac:dyDescent="0.25">
      <c r="A880" t="s">
        <v>7440</v>
      </c>
      <c r="B880">
        <v>4.7389999999999999</v>
      </c>
      <c r="C880">
        <f t="shared" si="13"/>
        <v>19105.637999999977</v>
      </c>
    </row>
    <row r="881" spans="1:3" x14ac:dyDescent="0.25">
      <c r="A881" t="s">
        <v>7441</v>
      </c>
      <c r="B881">
        <v>4.5170000000000003</v>
      </c>
      <c r="C881">
        <f t="shared" si="13"/>
        <v>19110.154999999977</v>
      </c>
    </row>
    <row r="882" spans="1:3" x14ac:dyDescent="0.25">
      <c r="A882" t="s">
        <v>7442</v>
      </c>
      <c r="B882">
        <v>4.9960000000000004</v>
      </c>
      <c r="C882">
        <f t="shared" si="13"/>
        <v>19115.150999999976</v>
      </c>
    </row>
    <row r="883" spans="1:3" x14ac:dyDescent="0.25">
      <c r="A883" t="s">
        <v>7443</v>
      </c>
      <c r="B883">
        <v>12.760999999999999</v>
      </c>
      <c r="C883">
        <f t="shared" si="13"/>
        <v>19127.911999999975</v>
      </c>
    </row>
    <row r="884" spans="1:3" x14ac:dyDescent="0.25">
      <c r="A884" t="s">
        <v>7444</v>
      </c>
      <c r="B884">
        <v>5.7060000000000004</v>
      </c>
      <c r="C884">
        <f t="shared" si="13"/>
        <v>19133.617999999973</v>
      </c>
    </row>
    <row r="885" spans="1:3" x14ac:dyDescent="0.25">
      <c r="A885" t="s">
        <v>7445</v>
      </c>
      <c r="B885">
        <v>5.883</v>
      </c>
      <c r="C885">
        <f t="shared" si="13"/>
        <v>19139.500999999975</v>
      </c>
    </row>
    <row r="886" spans="1:3" x14ac:dyDescent="0.25">
      <c r="A886" t="s">
        <v>7446</v>
      </c>
      <c r="B886">
        <v>5.9720000000000004</v>
      </c>
      <c r="C886">
        <f t="shared" si="13"/>
        <v>19145.472999999976</v>
      </c>
    </row>
    <row r="887" spans="1:3" x14ac:dyDescent="0.25">
      <c r="A887" t="s">
        <v>7447</v>
      </c>
      <c r="B887">
        <v>5.258</v>
      </c>
      <c r="C887">
        <f t="shared" si="13"/>
        <v>19150.730999999978</v>
      </c>
    </row>
    <row r="888" spans="1:3" x14ac:dyDescent="0.25">
      <c r="A888" t="s">
        <v>7448</v>
      </c>
      <c r="B888">
        <v>5.1159999999999997</v>
      </c>
      <c r="C888">
        <f t="shared" si="13"/>
        <v>19155.84699999998</v>
      </c>
    </row>
    <row r="889" spans="1:3" x14ac:dyDescent="0.25">
      <c r="A889" t="s">
        <v>7449</v>
      </c>
      <c r="B889">
        <v>4.9029999999999996</v>
      </c>
      <c r="C889">
        <f t="shared" si="13"/>
        <v>19160.749999999978</v>
      </c>
    </row>
    <row r="890" spans="1:3" x14ac:dyDescent="0.25">
      <c r="A890" t="s">
        <v>7450</v>
      </c>
      <c r="B890">
        <v>5.407</v>
      </c>
      <c r="C890">
        <f t="shared" si="13"/>
        <v>19166.156999999977</v>
      </c>
    </row>
    <row r="891" spans="1:3" x14ac:dyDescent="0.25">
      <c r="A891" t="s">
        <v>7451</v>
      </c>
      <c r="B891">
        <v>5.5209999999999999</v>
      </c>
      <c r="C891">
        <f t="shared" si="13"/>
        <v>19171.677999999978</v>
      </c>
    </row>
    <row r="892" spans="1:3" x14ac:dyDescent="0.25">
      <c r="A892" t="s">
        <v>7452</v>
      </c>
      <c r="B892">
        <v>4.7279999999999998</v>
      </c>
      <c r="C892">
        <f t="shared" si="13"/>
        <v>19176.405999999977</v>
      </c>
    </row>
    <row r="893" spans="1:3" x14ac:dyDescent="0.25">
      <c r="A893" t="s">
        <v>7453</v>
      </c>
      <c r="B893">
        <v>4.516</v>
      </c>
      <c r="C893">
        <f t="shared" si="13"/>
        <v>19180.921999999977</v>
      </c>
    </row>
    <row r="894" spans="1:3" x14ac:dyDescent="0.25">
      <c r="A894" t="s">
        <v>7454</v>
      </c>
      <c r="B894">
        <v>4.4240000000000004</v>
      </c>
      <c r="C894">
        <f t="shared" si="13"/>
        <v>19185.345999999976</v>
      </c>
    </row>
    <row r="895" spans="1:3" x14ac:dyDescent="0.25">
      <c r="A895" t="s">
        <v>7455</v>
      </c>
      <c r="B895">
        <v>4.1420000000000003</v>
      </c>
      <c r="C895">
        <f t="shared" si="13"/>
        <v>19189.487999999976</v>
      </c>
    </row>
    <row r="896" spans="1:3" x14ac:dyDescent="0.25">
      <c r="A896" t="s">
        <v>7456</v>
      </c>
      <c r="B896">
        <v>3.9430000000000001</v>
      </c>
      <c r="C896">
        <f t="shared" si="13"/>
        <v>19193.430999999975</v>
      </c>
    </row>
    <row r="897" spans="1:3" x14ac:dyDescent="0.25">
      <c r="A897" t="s">
        <v>7457</v>
      </c>
      <c r="B897">
        <v>3.8149999999999999</v>
      </c>
      <c r="C897">
        <f t="shared" si="13"/>
        <v>19197.245999999974</v>
      </c>
    </row>
    <row r="898" spans="1:3" x14ac:dyDescent="0.25">
      <c r="A898" t="s">
        <v>7458</v>
      </c>
      <c r="B898">
        <v>3.7120000000000002</v>
      </c>
      <c r="C898">
        <f t="shared" si="13"/>
        <v>19200.957999999973</v>
      </c>
    </row>
    <row r="899" spans="1:3" x14ac:dyDescent="0.25">
      <c r="A899" t="s">
        <v>7459</v>
      </c>
      <c r="B899">
        <v>4.6849999999999996</v>
      </c>
      <c r="C899">
        <f t="shared" si="13"/>
        <v>19205.642999999975</v>
      </c>
    </row>
    <row r="900" spans="1:3" x14ac:dyDescent="0.25">
      <c r="A900" t="s">
        <v>7460</v>
      </c>
      <c r="C900">
        <f t="shared" ref="C900:C963" si="14">C899+B900</f>
        <v>19205.642999999975</v>
      </c>
    </row>
    <row r="901" spans="1:3" x14ac:dyDescent="0.25">
      <c r="A901" t="s">
        <v>7461</v>
      </c>
      <c r="C901">
        <f t="shared" si="14"/>
        <v>19205.642999999975</v>
      </c>
    </row>
    <row r="902" spans="1:3" x14ac:dyDescent="0.25">
      <c r="A902" t="s">
        <v>7462</v>
      </c>
      <c r="B902">
        <v>4.1580000000000004</v>
      </c>
      <c r="C902">
        <f t="shared" si="14"/>
        <v>19209.800999999974</v>
      </c>
    </row>
    <row r="903" spans="1:3" x14ac:dyDescent="0.25">
      <c r="A903" t="s">
        <v>7463</v>
      </c>
      <c r="B903">
        <v>3.9860000000000002</v>
      </c>
      <c r="C903">
        <f t="shared" si="14"/>
        <v>19213.786999999975</v>
      </c>
    </row>
    <row r="904" spans="1:3" x14ac:dyDescent="0.25">
      <c r="A904" t="s">
        <v>7464</v>
      </c>
      <c r="B904">
        <v>3.8980000000000001</v>
      </c>
      <c r="C904">
        <f t="shared" si="14"/>
        <v>19217.684999999976</v>
      </c>
    </row>
    <row r="905" spans="1:3" x14ac:dyDescent="0.25">
      <c r="A905" t="s">
        <v>7465</v>
      </c>
      <c r="B905">
        <v>5.9349999999999996</v>
      </c>
      <c r="C905">
        <f t="shared" si="14"/>
        <v>19223.619999999977</v>
      </c>
    </row>
    <row r="906" spans="1:3" x14ac:dyDescent="0.25">
      <c r="A906" t="s">
        <v>7466</v>
      </c>
      <c r="B906">
        <v>10.311</v>
      </c>
      <c r="C906">
        <f t="shared" si="14"/>
        <v>19233.930999999979</v>
      </c>
    </row>
    <row r="907" spans="1:3" x14ac:dyDescent="0.25">
      <c r="A907" t="s">
        <v>7467</v>
      </c>
      <c r="B907">
        <v>5.3230000000000004</v>
      </c>
      <c r="C907">
        <f t="shared" si="14"/>
        <v>19239.253999999979</v>
      </c>
    </row>
    <row r="908" spans="1:3" x14ac:dyDescent="0.25">
      <c r="A908" t="s">
        <v>7468</v>
      </c>
      <c r="B908">
        <v>4.3319999999999999</v>
      </c>
      <c r="C908">
        <f t="shared" si="14"/>
        <v>19243.585999999978</v>
      </c>
    </row>
    <row r="909" spans="1:3" x14ac:dyDescent="0.25">
      <c r="A909" t="s">
        <v>7469</v>
      </c>
      <c r="B909">
        <v>3.931</v>
      </c>
      <c r="C909">
        <f t="shared" si="14"/>
        <v>19247.516999999978</v>
      </c>
    </row>
    <row r="910" spans="1:3" x14ac:dyDescent="0.25">
      <c r="A910" t="s">
        <v>7470</v>
      </c>
      <c r="B910">
        <v>3.448</v>
      </c>
      <c r="C910">
        <f t="shared" si="14"/>
        <v>19250.964999999978</v>
      </c>
    </row>
    <row r="911" spans="1:3" x14ac:dyDescent="0.25">
      <c r="A911" t="s">
        <v>7471</v>
      </c>
      <c r="B911">
        <v>3.415</v>
      </c>
      <c r="C911">
        <f t="shared" si="14"/>
        <v>19254.379999999979</v>
      </c>
    </row>
    <row r="912" spans="1:3" x14ac:dyDescent="0.25">
      <c r="A912" t="s">
        <v>7472</v>
      </c>
      <c r="B912">
        <v>3.5289999999999999</v>
      </c>
      <c r="C912">
        <f t="shared" si="14"/>
        <v>19257.908999999978</v>
      </c>
    </row>
    <row r="913" spans="1:3" x14ac:dyDescent="0.25">
      <c r="A913" t="s">
        <v>7473</v>
      </c>
      <c r="B913">
        <v>6.4509999999999996</v>
      </c>
      <c r="C913">
        <f t="shared" si="14"/>
        <v>19264.359999999979</v>
      </c>
    </row>
    <row r="914" spans="1:3" x14ac:dyDescent="0.25">
      <c r="A914" t="s">
        <v>7474</v>
      </c>
      <c r="B914">
        <v>5.3179999999999996</v>
      </c>
      <c r="C914">
        <f t="shared" si="14"/>
        <v>19269.677999999978</v>
      </c>
    </row>
    <row r="915" spans="1:3" x14ac:dyDescent="0.25">
      <c r="A915" t="s">
        <v>7475</v>
      </c>
      <c r="B915">
        <v>4.9800000000000004</v>
      </c>
      <c r="C915">
        <f t="shared" si="14"/>
        <v>19274.657999999978</v>
      </c>
    </row>
    <row r="916" spans="1:3" x14ac:dyDescent="0.25">
      <c r="A916" t="s">
        <v>7476</v>
      </c>
      <c r="B916">
        <v>5.4290000000000003</v>
      </c>
      <c r="C916">
        <f t="shared" si="14"/>
        <v>19280.086999999978</v>
      </c>
    </row>
    <row r="917" spans="1:3" x14ac:dyDescent="0.25">
      <c r="A917" t="s">
        <v>7477</v>
      </c>
      <c r="B917">
        <v>5.6040000000000001</v>
      </c>
      <c r="C917">
        <f t="shared" si="14"/>
        <v>19285.690999999977</v>
      </c>
    </row>
    <row r="918" spans="1:3" x14ac:dyDescent="0.25">
      <c r="A918" t="s">
        <v>7478</v>
      </c>
      <c r="B918">
        <v>4.7930000000000001</v>
      </c>
      <c r="C918">
        <f t="shared" si="14"/>
        <v>19290.483999999979</v>
      </c>
    </row>
    <row r="919" spans="1:3" x14ac:dyDescent="0.25">
      <c r="A919" t="s">
        <v>7479</v>
      </c>
      <c r="B919">
        <v>4.7750000000000004</v>
      </c>
      <c r="C919">
        <f t="shared" si="14"/>
        <v>19295.25899999998</v>
      </c>
    </row>
    <row r="920" spans="1:3" x14ac:dyDescent="0.25">
      <c r="A920" t="s">
        <v>7480</v>
      </c>
      <c r="B920">
        <v>4.7</v>
      </c>
      <c r="C920">
        <f t="shared" si="14"/>
        <v>19299.958999999981</v>
      </c>
    </row>
    <row r="921" spans="1:3" x14ac:dyDescent="0.25">
      <c r="A921" t="s">
        <v>7481</v>
      </c>
      <c r="B921">
        <v>4.1980000000000004</v>
      </c>
      <c r="C921">
        <f t="shared" si="14"/>
        <v>19304.156999999981</v>
      </c>
    </row>
    <row r="922" spans="1:3" x14ac:dyDescent="0.25">
      <c r="A922" t="s">
        <v>7482</v>
      </c>
      <c r="B922">
        <v>3.6280000000000001</v>
      </c>
      <c r="C922">
        <f t="shared" si="14"/>
        <v>19307.784999999982</v>
      </c>
    </row>
    <row r="923" spans="1:3" x14ac:dyDescent="0.25">
      <c r="A923" t="s">
        <v>7483</v>
      </c>
      <c r="B923">
        <v>3.2029999999999998</v>
      </c>
      <c r="C923">
        <f t="shared" si="14"/>
        <v>19310.987999999983</v>
      </c>
    </row>
    <row r="924" spans="1:3" x14ac:dyDescent="0.25">
      <c r="A924" t="s">
        <v>7484</v>
      </c>
      <c r="B924">
        <v>3</v>
      </c>
      <c r="C924">
        <f t="shared" si="14"/>
        <v>19313.987999999983</v>
      </c>
    </row>
    <row r="925" spans="1:3" x14ac:dyDescent="0.25">
      <c r="A925" t="s">
        <v>7485</v>
      </c>
      <c r="B925">
        <v>2.9060000000000001</v>
      </c>
      <c r="C925">
        <f t="shared" si="14"/>
        <v>19316.893999999982</v>
      </c>
    </row>
    <row r="926" spans="1:3" x14ac:dyDescent="0.25">
      <c r="A926" t="s">
        <v>7486</v>
      </c>
      <c r="B926">
        <v>2.9969999999999999</v>
      </c>
      <c r="C926">
        <f t="shared" si="14"/>
        <v>19319.890999999981</v>
      </c>
    </row>
    <row r="927" spans="1:3" x14ac:dyDescent="0.25">
      <c r="A927" t="s">
        <v>7487</v>
      </c>
      <c r="B927">
        <v>4.5049999999999999</v>
      </c>
      <c r="C927">
        <f t="shared" si="14"/>
        <v>19324.395999999982</v>
      </c>
    </row>
    <row r="928" spans="1:3" x14ac:dyDescent="0.25">
      <c r="A928" t="s">
        <v>7488</v>
      </c>
      <c r="B928">
        <v>5.1680000000000001</v>
      </c>
      <c r="C928">
        <f t="shared" si="14"/>
        <v>19329.563999999984</v>
      </c>
    </row>
    <row r="929" spans="1:3" x14ac:dyDescent="0.25">
      <c r="A929" t="s">
        <v>7489</v>
      </c>
      <c r="B929">
        <v>12.018000000000001</v>
      </c>
      <c r="C929">
        <f t="shared" si="14"/>
        <v>19341.581999999984</v>
      </c>
    </row>
    <row r="930" spans="1:3" x14ac:dyDescent="0.25">
      <c r="A930" t="s">
        <v>7490</v>
      </c>
      <c r="B930">
        <v>5.2309999999999999</v>
      </c>
      <c r="C930">
        <f t="shared" si="14"/>
        <v>19346.812999999984</v>
      </c>
    </row>
    <row r="931" spans="1:3" x14ac:dyDescent="0.25">
      <c r="A931" t="s">
        <v>7491</v>
      </c>
      <c r="B931">
        <v>3.552</v>
      </c>
      <c r="C931">
        <f t="shared" si="14"/>
        <v>19350.364999999983</v>
      </c>
    </row>
    <row r="932" spans="1:3" x14ac:dyDescent="0.25">
      <c r="A932" t="s">
        <v>7492</v>
      </c>
      <c r="B932">
        <v>3.056</v>
      </c>
      <c r="C932">
        <f t="shared" si="14"/>
        <v>19353.420999999984</v>
      </c>
    </row>
    <row r="933" spans="1:3" x14ac:dyDescent="0.25">
      <c r="A933" t="s">
        <v>7493</v>
      </c>
      <c r="C933">
        <f t="shared" si="14"/>
        <v>19353.420999999984</v>
      </c>
    </row>
    <row r="934" spans="1:3" x14ac:dyDescent="0.25">
      <c r="A934" t="s">
        <v>7494</v>
      </c>
      <c r="B934">
        <v>2.294</v>
      </c>
      <c r="C934">
        <f t="shared" si="14"/>
        <v>19355.714999999986</v>
      </c>
    </row>
    <row r="935" spans="1:3" x14ac:dyDescent="0.25">
      <c r="A935" t="s">
        <v>7495</v>
      </c>
      <c r="B935">
        <v>2.2869999999999999</v>
      </c>
      <c r="C935">
        <f t="shared" si="14"/>
        <v>19358.001999999986</v>
      </c>
    </row>
    <row r="936" spans="1:3" x14ac:dyDescent="0.25">
      <c r="A936" t="s">
        <v>7496</v>
      </c>
      <c r="B936">
        <v>2.44</v>
      </c>
      <c r="C936">
        <f t="shared" si="14"/>
        <v>19360.441999999985</v>
      </c>
    </row>
    <row r="937" spans="1:3" x14ac:dyDescent="0.25">
      <c r="A937" t="s">
        <v>7497</v>
      </c>
      <c r="B937">
        <v>2.5840000000000001</v>
      </c>
      <c r="C937">
        <f t="shared" si="14"/>
        <v>19363.025999999983</v>
      </c>
    </row>
    <row r="938" spans="1:3" x14ac:dyDescent="0.25">
      <c r="A938" t="s">
        <v>7498</v>
      </c>
      <c r="B938">
        <v>2.609</v>
      </c>
      <c r="C938">
        <f t="shared" si="14"/>
        <v>19365.634999999984</v>
      </c>
    </row>
    <row r="939" spans="1:3" x14ac:dyDescent="0.25">
      <c r="A939" t="s">
        <v>7499</v>
      </c>
      <c r="B939">
        <v>2.6190000000000002</v>
      </c>
      <c r="C939">
        <f t="shared" si="14"/>
        <v>19368.253999999983</v>
      </c>
    </row>
    <row r="940" spans="1:3" x14ac:dyDescent="0.25">
      <c r="A940" t="s">
        <v>7500</v>
      </c>
      <c r="B940">
        <v>2.468</v>
      </c>
      <c r="C940">
        <f t="shared" si="14"/>
        <v>19370.721999999983</v>
      </c>
    </row>
    <row r="941" spans="1:3" x14ac:dyDescent="0.25">
      <c r="A941" t="s">
        <v>7501</v>
      </c>
      <c r="B941">
        <v>2.3319999999999999</v>
      </c>
      <c r="C941">
        <f t="shared" si="14"/>
        <v>19373.053999999982</v>
      </c>
    </row>
    <row r="942" spans="1:3" x14ac:dyDescent="0.25">
      <c r="A942" t="s">
        <v>7502</v>
      </c>
      <c r="B942">
        <v>1.9159999999999999</v>
      </c>
      <c r="C942">
        <f t="shared" si="14"/>
        <v>19374.969999999983</v>
      </c>
    </row>
    <row r="943" spans="1:3" x14ac:dyDescent="0.25">
      <c r="A943" t="s">
        <v>7503</v>
      </c>
      <c r="B943">
        <v>2</v>
      </c>
      <c r="C943">
        <f t="shared" si="14"/>
        <v>19376.969999999983</v>
      </c>
    </row>
    <row r="944" spans="1:3" x14ac:dyDescent="0.25">
      <c r="A944" t="s">
        <v>7504</v>
      </c>
      <c r="B944">
        <v>2.0920000000000001</v>
      </c>
      <c r="C944">
        <f t="shared" si="14"/>
        <v>19379.061999999984</v>
      </c>
    </row>
    <row r="945" spans="1:3" x14ac:dyDescent="0.25">
      <c r="A945" t="s">
        <v>7505</v>
      </c>
      <c r="B945">
        <v>2.2469999999999999</v>
      </c>
      <c r="C945">
        <f t="shared" si="14"/>
        <v>19381.308999999983</v>
      </c>
    </row>
    <row r="946" spans="1:3" x14ac:dyDescent="0.25">
      <c r="A946" t="s">
        <v>7506</v>
      </c>
      <c r="B946">
        <v>2.5760000000000001</v>
      </c>
      <c r="C946">
        <f t="shared" si="14"/>
        <v>19383.884999999984</v>
      </c>
    </row>
    <row r="947" spans="1:3" x14ac:dyDescent="0.25">
      <c r="A947" t="s">
        <v>7507</v>
      </c>
      <c r="B947">
        <v>2.0070000000000001</v>
      </c>
      <c r="C947">
        <f t="shared" si="14"/>
        <v>19385.891999999985</v>
      </c>
    </row>
    <row r="948" spans="1:3" x14ac:dyDescent="0.25">
      <c r="A948" t="s">
        <v>7508</v>
      </c>
      <c r="B948">
        <v>1.944</v>
      </c>
      <c r="C948">
        <f t="shared" si="14"/>
        <v>19387.835999999985</v>
      </c>
    </row>
    <row r="949" spans="1:3" x14ac:dyDescent="0.25">
      <c r="A949" t="s">
        <v>7509</v>
      </c>
      <c r="B949">
        <v>2.101</v>
      </c>
      <c r="C949">
        <f t="shared" si="14"/>
        <v>19389.936999999984</v>
      </c>
    </row>
    <row r="950" spans="1:3" x14ac:dyDescent="0.25">
      <c r="A950" t="s">
        <v>7510</v>
      </c>
      <c r="B950">
        <v>2.0699999999999998</v>
      </c>
      <c r="C950">
        <f t="shared" si="14"/>
        <v>19392.006999999983</v>
      </c>
    </row>
    <row r="951" spans="1:3" x14ac:dyDescent="0.25">
      <c r="A951" t="s">
        <v>7511</v>
      </c>
      <c r="B951">
        <v>1.825</v>
      </c>
      <c r="C951">
        <f t="shared" si="14"/>
        <v>19393.831999999984</v>
      </c>
    </row>
    <row r="952" spans="1:3" x14ac:dyDescent="0.25">
      <c r="A952" t="s">
        <v>7512</v>
      </c>
      <c r="B952">
        <v>1.74</v>
      </c>
      <c r="C952">
        <f t="shared" si="14"/>
        <v>19395.571999999986</v>
      </c>
    </row>
    <row r="953" spans="1:3" x14ac:dyDescent="0.25">
      <c r="A953" t="s">
        <v>7513</v>
      </c>
      <c r="B953">
        <v>1.869</v>
      </c>
      <c r="C953">
        <f t="shared" si="14"/>
        <v>19397.440999999984</v>
      </c>
    </row>
    <row r="954" spans="1:3" x14ac:dyDescent="0.25">
      <c r="A954" t="s">
        <v>7514</v>
      </c>
      <c r="B954">
        <v>5.3650000000000002</v>
      </c>
      <c r="C954">
        <f t="shared" si="14"/>
        <v>19402.805999999986</v>
      </c>
    </row>
    <row r="955" spans="1:3" x14ac:dyDescent="0.25">
      <c r="A955" t="s">
        <v>7515</v>
      </c>
      <c r="B955">
        <v>5.5</v>
      </c>
      <c r="C955">
        <f t="shared" si="14"/>
        <v>19408.305999999986</v>
      </c>
    </row>
    <row r="956" spans="1:3" x14ac:dyDescent="0.25">
      <c r="A956" t="s">
        <v>7516</v>
      </c>
      <c r="B956">
        <v>2.8980000000000001</v>
      </c>
      <c r="C956">
        <f t="shared" si="14"/>
        <v>19411.203999999987</v>
      </c>
    </row>
    <row r="957" spans="1:3" x14ac:dyDescent="0.25">
      <c r="A957" t="s">
        <v>7517</v>
      </c>
      <c r="B957">
        <v>2.3809999999999998</v>
      </c>
      <c r="C957">
        <f t="shared" si="14"/>
        <v>19413.584999999988</v>
      </c>
    </row>
    <row r="958" spans="1:3" x14ac:dyDescent="0.25">
      <c r="A958" t="s">
        <v>7518</v>
      </c>
      <c r="B958">
        <v>2.0550000000000002</v>
      </c>
      <c r="C958">
        <f t="shared" si="14"/>
        <v>19415.639999999989</v>
      </c>
    </row>
    <row r="959" spans="1:3" x14ac:dyDescent="0.25">
      <c r="A959" t="s">
        <v>7519</v>
      </c>
      <c r="B959">
        <v>1.877</v>
      </c>
      <c r="C959">
        <f t="shared" si="14"/>
        <v>19417.516999999989</v>
      </c>
    </row>
    <row r="960" spans="1:3" x14ac:dyDescent="0.25">
      <c r="A960" t="s">
        <v>7520</v>
      </c>
      <c r="B960">
        <v>2.0369999999999999</v>
      </c>
      <c r="C960">
        <f t="shared" si="14"/>
        <v>19419.553999999989</v>
      </c>
    </row>
    <row r="961" spans="1:3" x14ac:dyDescent="0.25">
      <c r="A961" t="s">
        <v>7521</v>
      </c>
      <c r="B961">
        <v>2.1150000000000002</v>
      </c>
      <c r="C961">
        <f t="shared" si="14"/>
        <v>19421.668999999991</v>
      </c>
    </row>
    <row r="962" spans="1:3" x14ac:dyDescent="0.25">
      <c r="A962" t="s">
        <v>7522</v>
      </c>
      <c r="B962">
        <v>3.5750000000000002</v>
      </c>
      <c r="C962">
        <f t="shared" si="14"/>
        <v>19425.243999999992</v>
      </c>
    </row>
    <row r="963" spans="1:3" x14ac:dyDescent="0.25">
      <c r="A963" t="s">
        <v>7523</v>
      </c>
      <c r="B963">
        <v>3.5550000000000002</v>
      </c>
      <c r="C963">
        <f t="shared" si="14"/>
        <v>19428.798999999992</v>
      </c>
    </row>
    <row r="964" spans="1:3" x14ac:dyDescent="0.25">
      <c r="A964" t="s">
        <v>7524</v>
      </c>
      <c r="B964">
        <v>4.3419999999999996</v>
      </c>
      <c r="C964">
        <f t="shared" ref="C964:C1027" si="15">C963+B964</f>
        <v>19433.140999999992</v>
      </c>
    </row>
    <row r="965" spans="1:3" x14ac:dyDescent="0.25">
      <c r="A965" t="s">
        <v>7525</v>
      </c>
      <c r="B965">
        <v>3.5859999999999999</v>
      </c>
      <c r="C965">
        <f t="shared" si="15"/>
        <v>19436.726999999992</v>
      </c>
    </row>
    <row r="966" spans="1:3" x14ac:dyDescent="0.25">
      <c r="A966" t="s">
        <v>7526</v>
      </c>
      <c r="B966">
        <v>3.4729999999999999</v>
      </c>
      <c r="C966">
        <f t="shared" si="15"/>
        <v>19440.199999999993</v>
      </c>
    </row>
    <row r="967" spans="1:3" x14ac:dyDescent="0.25">
      <c r="A967" t="s">
        <v>7527</v>
      </c>
      <c r="B967">
        <v>16.803000000000001</v>
      </c>
      <c r="C967">
        <f t="shared" si="15"/>
        <v>19457.002999999993</v>
      </c>
    </row>
    <row r="968" spans="1:3" x14ac:dyDescent="0.25">
      <c r="A968" t="s">
        <v>7528</v>
      </c>
      <c r="B968">
        <v>5.984</v>
      </c>
      <c r="C968">
        <f t="shared" si="15"/>
        <v>19462.986999999994</v>
      </c>
    </row>
    <row r="969" spans="1:3" x14ac:dyDescent="0.25">
      <c r="A969" t="s">
        <v>7529</v>
      </c>
      <c r="B969">
        <v>31.721</v>
      </c>
      <c r="C969">
        <f t="shared" si="15"/>
        <v>19494.707999999995</v>
      </c>
    </row>
    <row r="970" spans="1:3" x14ac:dyDescent="0.25">
      <c r="A970" t="s">
        <v>7530</v>
      </c>
      <c r="B970">
        <v>20.946999999999999</v>
      </c>
      <c r="C970">
        <f t="shared" si="15"/>
        <v>19515.654999999995</v>
      </c>
    </row>
    <row r="971" spans="1:3" x14ac:dyDescent="0.25">
      <c r="A971" t="s">
        <v>7531</v>
      </c>
      <c r="B971">
        <v>15.138</v>
      </c>
      <c r="C971">
        <f t="shared" si="15"/>
        <v>19530.792999999994</v>
      </c>
    </row>
    <row r="972" spans="1:3" x14ac:dyDescent="0.25">
      <c r="A972" t="s">
        <v>7532</v>
      </c>
      <c r="B972">
        <v>25.202999999999999</v>
      </c>
      <c r="C972">
        <f t="shared" si="15"/>
        <v>19555.995999999996</v>
      </c>
    </row>
    <row r="973" spans="1:3" x14ac:dyDescent="0.25">
      <c r="A973" t="s">
        <v>7533</v>
      </c>
      <c r="B973">
        <v>15.266999999999999</v>
      </c>
      <c r="C973">
        <f t="shared" si="15"/>
        <v>19571.262999999995</v>
      </c>
    </row>
    <row r="974" spans="1:3" x14ac:dyDescent="0.25">
      <c r="A974" t="s">
        <v>7534</v>
      </c>
      <c r="B974">
        <v>12.589</v>
      </c>
      <c r="C974">
        <f t="shared" si="15"/>
        <v>19583.851999999995</v>
      </c>
    </row>
    <row r="975" spans="1:3" x14ac:dyDescent="0.25">
      <c r="A975" t="s">
        <v>7535</v>
      </c>
      <c r="B975">
        <v>11.571</v>
      </c>
      <c r="C975">
        <f t="shared" si="15"/>
        <v>19595.422999999995</v>
      </c>
    </row>
    <row r="976" spans="1:3" x14ac:dyDescent="0.25">
      <c r="A976" t="s">
        <v>7536</v>
      </c>
      <c r="B976">
        <v>9.1509999999999998</v>
      </c>
      <c r="C976">
        <f t="shared" si="15"/>
        <v>19604.573999999997</v>
      </c>
    </row>
    <row r="977" spans="1:3" x14ac:dyDescent="0.25">
      <c r="A977" t="s">
        <v>7537</v>
      </c>
      <c r="B977">
        <v>13.093</v>
      </c>
      <c r="C977">
        <f t="shared" si="15"/>
        <v>19617.666999999998</v>
      </c>
    </row>
    <row r="978" spans="1:3" x14ac:dyDescent="0.25">
      <c r="A978" t="s">
        <v>7538</v>
      </c>
      <c r="B978">
        <v>24.791</v>
      </c>
      <c r="C978">
        <f t="shared" si="15"/>
        <v>19642.457999999999</v>
      </c>
    </row>
    <row r="979" spans="1:3" x14ac:dyDescent="0.25">
      <c r="A979" t="s">
        <v>7539</v>
      </c>
      <c r="B979">
        <v>24.26</v>
      </c>
      <c r="C979">
        <f t="shared" si="15"/>
        <v>19666.717999999997</v>
      </c>
    </row>
    <row r="980" spans="1:3" x14ac:dyDescent="0.25">
      <c r="A980" t="s">
        <v>7540</v>
      </c>
      <c r="B980">
        <v>14.651999999999999</v>
      </c>
      <c r="C980">
        <f t="shared" si="15"/>
        <v>19681.369999999995</v>
      </c>
    </row>
    <row r="981" spans="1:3" x14ac:dyDescent="0.25">
      <c r="A981" t="s">
        <v>7541</v>
      </c>
      <c r="B981">
        <v>14.202</v>
      </c>
      <c r="C981">
        <f t="shared" si="15"/>
        <v>19695.571999999996</v>
      </c>
    </row>
    <row r="982" spans="1:3" x14ac:dyDescent="0.25">
      <c r="A982" t="s">
        <v>7542</v>
      </c>
      <c r="B982">
        <v>18.163</v>
      </c>
      <c r="C982">
        <f t="shared" si="15"/>
        <v>19713.734999999997</v>
      </c>
    </row>
    <row r="983" spans="1:3" x14ac:dyDescent="0.25">
      <c r="A983" t="s">
        <v>7543</v>
      </c>
      <c r="B983">
        <v>14.753</v>
      </c>
      <c r="C983">
        <f t="shared" si="15"/>
        <v>19728.487999999998</v>
      </c>
    </row>
    <row r="984" spans="1:3" x14ac:dyDescent="0.25">
      <c r="A984" t="s">
        <v>7544</v>
      </c>
      <c r="B984">
        <v>13.967000000000001</v>
      </c>
      <c r="C984">
        <f t="shared" si="15"/>
        <v>19742.454999999998</v>
      </c>
    </row>
    <row r="985" spans="1:3" x14ac:dyDescent="0.25">
      <c r="A985" t="s">
        <v>7545</v>
      </c>
      <c r="B985">
        <v>13.381</v>
      </c>
      <c r="C985">
        <f t="shared" si="15"/>
        <v>19755.835999999999</v>
      </c>
    </row>
    <row r="986" spans="1:3" x14ac:dyDescent="0.25">
      <c r="A986" t="s">
        <v>7546</v>
      </c>
      <c r="B986">
        <v>15.462</v>
      </c>
      <c r="C986">
        <f t="shared" si="15"/>
        <v>19771.297999999999</v>
      </c>
    </row>
    <row r="987" spans="1:3" x14ac:dyDescent="0.25">
      <c r="A987" t="s">
        <v>7547</v>
      </c>
      <c r="B987">
        <v>15.343999999999999</v>
      </c>
      <c r="C987">
        <f t="shared" si="15"/>
        <v>19786.642</v>
      </c>
    </row>
    <row r="988" spans="1:3" x14ac:dyDescent="0.25">
      <c r="A988" t="s">
        <v>7548</v>
      </c>
      <c r="B988">
        <v>31.707999999999998</v>
      </c>
      <c r="C988">
        <f t="shared" si="15"/>
        <v>19818.349999999999</v>
      </c>
    </row>
    <row r="989" spans="1:3" x14ac:dyDescent="0.25">
      <c r="A989" t="s">
        <v>7549</v>
      </c>
      <c r="B989">
        <v>24.908999999999999</v>
      </c>
      <c r="C989">
        <f t="shared" si="15"/>
        <v>19843.258999999998</v>
      </c>
    </row>
    <row r="990" spans="1:3" x14ac:dyDescent="0.25">
      <c r="A990" t="s">
        <v>7550</v>
      </c>
      <c r="B990">
        <v>21.617999999999999</v>
      </c>
      <c r="C990">
        <f t="shared" si="15"/>
        <v>19864.876999999997</v>
      </c>
    </row>
    <row r="991" spans="1:3" x14ac:dyDescent="0.25">
      <c r="A991" t="s">
        <v>7551</v>
      </c>
      <c r="B991">
        <v>20.399999999999999</v>
      </c>
      <c r="C991">
        <f t="shared" si="15"/>
        <v>19885.276999999998</v>
      </c>
    </row>
    <row r="992" spans="1:3" x14ac:dyDescent="0.25">
      <c r="A992" t="s">
        <v>7552</v>
      </c>
      <c r="B992">
        <v>19.391999999999999</v>
      </c>
      <c r="C992">
        <f t="shared" si="15"/>
        <v>19904.668999999998</v>
      </c>
    </row>
    <row r="993" spans="1:3" x14ac:dyDescent="0.25">
      <c r="A993" t="s">
        <v>7553</v>
      </c>
      <c r="B993">
        <v>16.692</v>
      </c>
      <c r="C993">
        <f t="shared" si="15"/>
        <v>19921.360999999997</v>
      </c>
    </row>
    <row r="994" spans="1:3" x14ac:dyDescent="0.25">
      <c r="A994" t="s">
        <v>7554</v>
      </c>
      <c r="B994">
        <v>17.545000000000002</v>
      </c>
      <c r="C994">
        <f t="shared" si="15"/>
        <v>19938.905999999995</v>
      </c>
    </row>
    <row r="995" spans="1:3" x14ac:dyDescent="0.25">
      <c r="A995" t="s">
        <v>7555</v>
      </c>
      <c r="B995">
        <v>16.933</v>
      </c>
      <c r="C995">
        <f t="shared" si="15"/>
        <v>19955.838999999996</v>
      </c>
    </row>
    <row r="996" spans="1:3" x14ac:dyDescent="0.25">
      <c r="A996" t="s">
        <v>7556</v>
      </c>
      <c r="B996">
        <v>62.624000000000002</v>
      </c>
      <c r="C996">
        <f t="shared" si="15"/>
        <v>20018.462999999996</v>
      </c>
    </row>
    <row r="997" spans="1:3" x14ac:dyDescent="0.25">
      <c r="A997" t="s">
        <v>7557</v>
      </c>
      <c r="C997">
        <f t="shared" si="15"/>
        <v>20018.462999999996</v>
      </c>
    </row>
    <row r="998" spans="1:3" x14ac:dyDescent="0.25">
      <c r="A998" t="s">
        <v>7558</v>
      </c>
      <c r="B998">
        <v>31.771000000000001</v>
      </c>
      <c r="C998">
        <f t="shared" si="15"/>
        <v>20050.233999999997</v>
      </c>
    </row>
    <row r="999" spans="1:3" x14ac:dyDescent="0.25">
      <c r="A999" t="s">
        <v>7559</v>
      </c>
      <c r="B999">
        <v>33.338000000000001</v>
      </c>
      <c r="C999">
        <f t="shared" si="15"/>
        <v>20083.571999999996</v>
      </c>
    </row>
    <row r="1000" spans="1:3" x14ac:dyDescent="0.25">
      <c r="A1000" t="s">
        <v>7560</v>
      </c>
      <c r="B1000">
        <v>30.457999999999998</v>
      </c>
      <c r="C1000">
        <f t="shared" si="15"/>
        <v>20114.029999999995</v>
      </c>
    </row>
    <row r="1001" spans="1:3" x14ac:dyDescent="0.25">
      <c r="A1001" t="s">
        <v>7561</v>
      </c>
      <c r="B1001">
        <v>39.947000000000003</v>
      </c>
      <c r="C1001">
        <f t="shared" si="15"/>
        <v>20153.976999999995</v>
      </c>
    </row>
    <row r="1002" spans="1:3" x14ac:dyDescent="0.25">
      <c r="A1002" t="s">
        <v>7562</v>
      </c>
      <c r="B1002">
        <v>34.054000000000002</v>
      </c>
      <c r="C1002">
        <f t="shared" si="15"/>
        <v>20188.030999999995</v>
      </c>
    </row>
    <row r="1003" spans="1:3" x14ac:dyDescent="0.25">
      <c r="A1003" t="s">
        <v>7563</v>
      </c>
      <c r="B1003">
        <v>31.440999999999999</v>
      </c>
      <c r="C1003">
        <f t="shared" si="15"/>
        <v>20219.471999999994</v>
      </c>
    </row>
    <row r="1004" spans="1:3" x14ac:dyDescent="0.25">
      <c r="A1004" t="s">
        <v>7564</v>
      </c>
      <c r="B1004">
        <v>30.605</v>
      </c>
      <c r="C1004">
        <f t="shared" si="15"/>
        <v>20250.076999999994</v>
      </c>
    </row>
    <row r="1005" spans="1:3" x14ac:dyDescent="0.25">
      <c r="A1005" t="s">
        <v>7565</v>
      </c>
      <c r="B1005">
        <v>31.202999999999999</v>
      </c>
      <c r="C1005">
        <f t="shared" si="15"/>
        <v>20281.279999999995</v>
      </c>
    </row>
    <row r="1006" spans="1:3" x14ac:dyDescent="0.25">
      <c r="A1006" t="s">
        <v>7566</v>
      </c>
      <c r="B1006">
        <v>28.373999999999999</v>
      </c>
      <c r="C1006">
        <f t="shared" si="15"/>
        <v>20309.653999999995</v>
      </c>
    </row>
    <row r="1007" spans="1:3" x14ac:dyDescent="0.25">
      <c r="A1007" t="s">
        <v>7567</v>
      </c>
      <c r="B1007">
        <v>28.536999999999999</v>
      </c>
      <c r="C1007">
        <f t="shared" si="15"/>
        <v>20338.190999999995</v>
      </c>
    </row>
    <row r="1008" spans="1:3" x14ac:dyDescent="0.25">
      <c r="A1008" t="s">
        <v>7568</v>
      </c>
      <c r="B1008">
        <v>24.783999999999999</v>
      </c>
      <c r="C1008">
        <f t="shared" si="15"/>
        <v>20362.974999999995</v>
      </c>
    </row>
    <row r="1009" spans="1:3" x14ac:dyDescent="0.25">
      <c r="A1009" t="s">
        <v>7569</v>
      </c>
      <c r="B1009">
        <v>25.687999999999999</v>
      </c>
      <c r="C1009">
        <f t="shared" si="15"/>
        <v>20388.662999999993</v>
      </c>
    </row>
    <row r="1010" spans="1:3" x14ac:dyDescent="0.25">
      <c r="A1010" t="s">
        <v>7570</v>
      </c>
      <c r="B1010">
        <v>25.986999999999998</v>
      </c>
      <c r="C1010">
        <f t="shared" si="15"/>
        <v>20414.649999999994</v>
      </c>
    </row>
    <row r="1011" spans="1:3" x14ac:dyDescent="0.25">
      <c r="A1011" t="s">
        <v>7571</v>
      </c>
      <c r="B1011">
        <v>42.72</v>
      </c>
      <c r="C1011">
        <f t="shared" si="15"/>
        <v>20457.369999999995</v>
      </c>
    </row>
    <row r="1012" spans="1:3" x14ac:dyDescent="0.25">
      <c r="A1012" t="s">
        <v>7572</v>
      </c>
      <c r="B1012">
        <v>92.414000000000001</v>
      </c>
      <c r="C1012">
        <f t="shared" si="15"/>
        <v>20549.783999999996</v>
      </c>
    </row>
    <row r="1013" spans="1:3" x14ac:dyDescent="0.25">
      <c r="A1013" t="s">
        <v>7573</v>
      </c>
      <c r="B1013">
        <v>100.239</v>
      </c>
      <c r="C1013">
        <f t="shared" si="15"/>
        <v>20650.022999999997</v>
      </c>
    </row>
    <row r="1014" spans="1:3" x14ac:dyDescent="0.25">
      <c r="A1014" t="s">
        <v>7574</v>
      </c>
      <c r="B1014">
        <v>149.018</v>
      </c>
      <c r="C1014">
        <f t="shared" si="15"/>
        <v>20799.040999999997</v>
      </c>
    </row>
    <row r="1015" spans="1:3" x14ac:dyDescent="0.25">
      <c r="A1015" t="s">
        <v>7575</v>
      </c>
      <c r="B1015">
        <v>103.914</v>
      </c>
      <c r="C1015">
        <f t="shared" si="15"/>
        <v>20902.954999999998</v>
      </c>
    </row>
    <row r="1016" spans="1:3" x14ac:dyDescent="0.25">
      <c r="A1016" t="s">
        <v>7576</v>
      </c>
      <c r="B1016">
        <v>83.054000000000002</v>
      </c>
      <c r="C1016">
        <f t="shared" si="15"/>
        <v>20986.008999999998</v>
      </c>
    </row>
    <row r="1017" spans="1:3" x14ac:dyDescent="0.25">
      <c r="A1017" t="s">
        <v>7577</v>
      </c>
      <c r="B1017">
        <v>75.867999999999995</v>
      </c>
      <c r="C1017">
        <f t="shared" si="15"/>
        <v>21061.876999999997</v>
      </c>
    </row>
    <row r="1018" spans="1:3" x14ac:dyDescent="0.25">
      <c r="A1018" t="s">
        <v>7578</v>
      </c>
      <c r="B1018">
        <v>68.879000000000005</v>
      </c>
      <c r="C1018">
        <f t="shared" si="15"/>
        <v>21130.755999999998</v>
      </c>
    </row>
    <row r="1019" spans="1:3" x14ac:dyDescent="0.25">
      <c r="A1019" t="s">
        <v>7579</v>
      </c>
      <c r="B1019">
        <v>73.951999999999998</v>
      </c>
      <c r="C1019">
        <f t="shared" si="15"/>
        <v>21204.707999999999</v>
      </c>
    </row>
    <row r="1020" spans="1:3" x14ac:dyDescent="0.25">
      <c r="A1020" t="s">
        <v>7580</v>
      </c>
      <c r="B1020">
        <v>62.777000000000001</v>
      </c>
      <c r="C1020">
        <f t="shared" si="15"/>
        <v>21267.484999999997</v>
      </c>
    </row>
    <row r="1021" spans="1:3" x14ac:dyDescent="0.25">
      <c r="A1021" t="s">
        <v>7581</v>
      </c>
      <c r="B1021">
        <v>57.014000000000003</v>
      </c>
      <c r="C1021">
        <f t="shared" si="15"/>
        <v>21324.498999999996</v>
      </c>
    </row>
    <row r="1022" spans="1:3" x14ac:dyDescent="0.25">
      <c r="A1022" t="s">
        <v>7582</v>
      </c>
      <c r="B1022">
        <v>65.537999999999997</v>
      </c>
      <c r="C1022">
        <f t="shared" si="15"/>
        <v>21390.036999999997</v>
      </c>
    </row>
    <row r="1023" spans="1:3" x14ac:dyDescent="0.25">
      <c r="A1023" t="s">
        <v>7583</v>
      </c>
      <c r="B1023">
        <v>123.38800000000001</v>
      </c>
      <c r="C1023">
        <f t="shared" si="15"/>
        <v>21513.424999999996</v>
      </c>
    </row>
    <row r="1024" spans="1:3" x14ac:dyDescent="0.25">
      <c r="A1024" t="s">
        <v>7584</v>
      </c>
      <c r="B1024">
        <v>85.682000000000002</v>
      </c>
      <c r="C1024">
        <f t="shared" si="15"/>
        <v>21599.106999999996</v>
      </c>
    </row>
    <row r="1025" spans="1:3" x14ac:dyDescent="0.25">
      <c r="A1025" t="s">
        <v>7585</v>
      </c>
      <c r="B1025">
        <v>138.85499999999999</v>
      </c>
      <c r="C1025">
        <f t="shared" si="15"/>
        <v>21737.961999999996</v>
      </c>
    </row>
    <row r="1026" spans="1:3" x14ac:dyDescent="0.25">
      <c r="A1026" t="s">
        <v>7586</v>
      </c>
      <c r="B1026">
        <v>113.877</v>
      </c>
      <c r="C1026">
        <f t="shared" si="15"/>
        <v>21851.838999999996</v>
      </c>
    </row>
    <row r="1027" spans="1:3" x14ac:dyDescent="0.25">
      <c r="A1027" t="s">
        <v>7587</v>
      </c>
      <c r="B1027">
        <v>112.239</v>
      </c>
      <c r="C1027">
        <f t="shared" si="15"/>
        <v>21964.077999999998</v>
      </c>
    </row>
    <row r="1028" spans="1:3" x14ac:dyDescent="0.25">
      <c r="A1028" t="s">
        <v>7588</v>
      </c>
      <c r="B1028">
        <v>110.934</v>
      </c>
      <c r="C1028">
        <f t="shared" ref="C1028:C1091" si="16">C1027+B1028</f>
        <v>22075.011999999999</v>
      </c>
    </row>
    <row r="1029" spans="1:3" x14ac:dyDescent="0.25">
      <c r="A1029" t="s">
        <v>7589</v>
      </c>
      <c r="B1029">
        <v>99.784000000000006</v>
      </c>
      <c r="C1029">
        <f t="shared" si="16"/>
        <v>22174.795999999998</v>
      </c>
    </row>
    <row r="1030" spans="1:3" x14ac:dyDescent="0.25">
      <c r="A1030" t="s">
        <v>7590</v>
      </c>
      <c r="B1030">
        <v>92.337000000000003</v>
      </c>
      <c r="C1030">
        <f t="shared" si="16"/>
        <v>22267.132999999998</v>
      </c>
    </row>
    <row r="1031" spans="1:3" x14ac:dyDescent="0.25">
      <c r="A1031" t="s">
        <v>7591</v>
      </c>
      <c r="B1031">
        <v>65.248999999999995</v>
      </c>
      <c r="C1031">
        <f t="shared" si="16"/>
        <v>22332.381999999998</v>
      </c>
    </row>
    <row r="1032" spans="1:3" x14ac:dyDescent="0.25">
      <c r="A1032" t="s">
        <v>7592</v>
      </c>
      <c r="B1032">
        <v>63.177</v>
      </c>
      <c r="C1032">
        <f t="shared" si="16"/>
        <v>22395.558999999997</v>
      </c>
    </row>
    <row r="1033" spans="1:3" x14ac:dyDescent="0.25">
      <c r="A1033" t="s">
        <v>7593</v>
      </c>
      <c r="B1033">
        <v>98.489000000000004</v>
      </c>
      <c r="C1033">
        <f t="shared" si="16"/>
        <v>22494.047999999999</v>
      </c>
    </row>
    <row r="1034" spans="1:3" x14ac:dyDescent="0.25">
      <c r="A1034" t="s">
        <v>7594</v>
      </c>
      <c r="B1034">
        <v>136.542</v>
      </c>
      <c r="C1034">
        <f t="shared" si="16"/>
        <v>22630.59</v>
      </c>
    </row>
    <row r="1035" spans="1:3" x14ac:dyDescent="0.25">
      <c r="A1035" t="s">
        <v>7595</v>
      </c>
      <c r="B1035">
        <v>108.078</v>
      </c>
      <c r="C1035">
        <f t="shared" si="16"/>
        <v>22738.668000000001</v>
      </c>
    </row>
    <row r="1036" spans="1:3" x14ac:dyDescent="0.25">
      <c r="A1036" t="s">
        <v>7596</v>
      </c>
      <c r="B1036">
        <v>84.596000000000004</v>
      </c>
      <c r="C1036">
        <f t="shared" si="16"/>
        <v>22823.264000000003</v>
      </c>
    </row>
    <row r="1037" spans="1:3" x14ac:dyDescent="0.25">
      <c r="A1037" t="s">
        <v>7597</v>
      </c>
      <c r="B1037">
        <v>74.802000000000007</v>
      </c>
      <c r="C1037">
        <f t="shared" si="16"/>
        <v>22898.066000000003</v>
      </c>
    </row>
    <row r="1038" spans="1:3" x14ac:dyDescent="0.25">
      <c r="A1038" t="s">
        <v>7598</v>
      </c>
      <c r="B1038">
        <v>81.959000000000003</v>
      </c>
      <c r="C1038">
        <f t="shared" si="16"/>
        <v>22980.025000000001</v>
      </c>
    </row>
    <row r="1039" spans="1:3" x14ac:dyDescent="0.25">
      <c r="A1039" t="s">
        <v>7599</v>
      </c>
      <c r="B1039">
        <v>87.334000000000003</v>
      </c>
      <c r="C1039">
        <f t="shared" si="16"/>
        <v>23067.359</v>
      </c>
    </row>
    <row r="1040" spans="1:3" x14ac:dyDescent="0.25">
      <c r="A1040" t="s">
        <v>7600</v>
      </c>
      <c r="B1040">
        <v>70.275999999999996</v>
      </c>
      <c r="C1040">
        <f t="shared" si="16"/>
        <v>23137.635000000002</v>
      </c>
    </row>
    <row r="1041" spans="1:3" x14ac:dyDescent="0.25">
      <c r="A1041" t="s">
        <v>7601</v>
      </c>
      <c r="B1041">
        <v>77.055999999999997</v>
      </c>
      <c r="C1041">
        <f t="shared" si="16"/>
        <v>23214.691000000003</v>
      </c>
    </row>
    <row r="1042" spans="1:3" x14ac:dyDescent="0.25">
      <c r="A1042" t="s">
        <v>7602</v>
      </c>
      <c r="B1042">
        <v>66.948999999999998</v>
      </c>
      <c r="C1042">
        <f t="shared" si="16"/>
        <v>23281.640000000003</v>
      </c>
    </row>
    <row r="1043" spans="1:3" x14ac:dyDescent="0.25">
      <c r="A1043" t="s">
        <v>7603</v>
      </c>
      <c r="B1043">
        <v>62.56</v>
      </c>
      <c r="C1043">
        <f t="shared" si="16"/>
        <v>23344.200000000004</v>
      </c>
    </row>
    <row r="1044" spans="1:3" x14ac:dyDescent="0.25">
      <c r="A1044" t="s">
        <v>7604</v>
      </c>
      <c r="B1044">
        <v>56.024999999999999</v>
      </c>
      <c r="C1044">
        <f t="shared" si="16"/>
        <v>23400.225000000006</v>
      </c>
    </row>
    <row r="1045" spans="1:3" x14ac:dyDescent="0.25">
      <c r="A1045" t="s">
        <v>7605</v>
      </c>
      <c r="B1045">
        <v>49.091000000000001</v>
      </c>
      <c r="C1045">
        <f t="shared" si="16"/>
        <v>23449.316000000006</v>
      </c>
    </row>
    <row r="1046" spans="1:3" x14ac:dyDescent="0.25">
      <c r="A1046" t="s">
        <v>7606</v>
      </c>
      <c r="B1046">
        <v>41.892000000000003</v>
      </c>
      <c r="C1046">
        <f t="shared" si="16"/>
        <v>23491.208000000006</v>
      </c>
    </row>
    <row r="1047" spans="1:3" x14ac:dyDescent="0.25">
      <c r="A1047" t="s">
        <v>7607</v>
      </c>
      <c r="B1047">
        <v>40.052</v>
      </c>
      <c r="C1047">
        <f t="shared" si="16"/>
        <v>23531.260000000006</v>
      </c>
    </row>
    <row r="1048" spans="1:3" x14ac:dyDescent="0.25">
      <c r="A1048" t="s">
        <v>7608</v>
      </c>
      <c r="B1048">
        <v>38.637</v>
      </c>
      <c r="C1048">
        <f t="shared" si="16"/>
        <v>23569.897000000004</v>
      </c>
    </row>
    <row r="1049" spans="1:3" x14ac:dyDescent="0.25">
      <c r="A1049" t="s">
        <v>7609</v>
      </c>
      <c r="B1049">
        <v>37.014000000000003</v>
      </c>
      <c r="C1049">
        <f t="shared" si="16"/>
        <v>23606.911000000004</v>
      </c>
    </row>
    <row r="1050" spans="1:3" x14ac:dyDescent="0.25">
      <c r="A1050" t="s">
        <v>7610</v>
      </c>
      <c r="B1050">
        <v>38.103999999999999</v>
      </c>
      <c r="C1050">
        <f t="shared" si="16"/>
        <v>23645.015000000003</v>
      </c>
    </row>
    <row r="1051" spans="1:3" x14ac:dyDescent="0.25">
      <c r="A1051" t="s">
        <v>7611</v>
      </c>
      <c r="B1051">
        <v>34.558</v>
      </c>
      <c r="C1051">
        <f t="shared" si="16"/>
        <v>23679.573000000004</v>
      </c>
    </row>
    <row r="1052" spans="1:3" x14ac:dyDescent="0.25">
      <c r="A1052" t="s">
        <v>7612</v>
      </c>
      <c r="B1052">
        <v>33.017000000000003</v>
      </c>
      <c r="C1052">
        <f t="shared" si="16"/>
        <v>23712.590000000004</v>
      </c>
    </row>
    <row r="1053" spans="1:3" x14ac:dyDescent="0.25">
      <c r="A1053" t="s">
        <v>7613</v>
      </c>
      <c r="B1053">
        <v>31.227</v>
      </c>
      <c r="C1053">
        <f t="shared" si="16"/>
        <v>23743.817000000003</v>
      </c>
    </row>
    <row r="1054" spans="1:3" x14ac:dyDescent="0.25">
      <c r="A1054" t="s">
        <v>7614</v>
      </c>
      <c r="B1054">
        <v>32.718000000000004</v>
      </c>
      <c r="C1054">
        <f t="shared" si="16"/>
        <v>23776.535000000003</v>
      </c>
    </row>
    <row r="1055" spans="1:3" x14ac:dyDescent="0.25">
      <c r="A1055" t="s">
        <v>7615</v>
      </c>
      <c r="B1055">
        <v>32.488999999999997</v>
      </c>
      <c r="C1055">
        <f t="shared" si="16"/>
        <v>23809.024000000005</v>
      </c>
    </row>
    <row r="1056" spans="1:3" x14ac:dyDescent="0.25">
      <c r="A1056" t="s">
        <v>7616</v>
      </c>
      <c r="B1056">
        <v>51.066000000000003</v>
      </c>
      <c r="C1056">
        <f t="shared" si="16"/>
        <v>23860.090000000004</v>
      </c>
    </row>
    <row r="1057" spans="1:3" x14ac:dyDescent="0.25">
      <c r="A1057" t="s">
        <v>7617</v>
      </c>
      <c r="B1057">
        <v>35.915999999999997</v>
      </c>
      <c r="C1057">
        <f t="shared" si="16"/>
        <v>23896.006000000005</v>
      </c>
    </row>
    <row r="1058" spans="1:3" x14ac:dyDescent="0.25">
      <c r="A1058" t="s">
        <v>7618</v>
      </c>
      <c r="B1058">
        <v>33.537999999999997</v>
      </c>
      <c r="C1058">
        <f t="shared" si="16"/>
        <v>23929.544000000005</v>
      </c>
    </row>
    <row r="1059" spans="1:3" x14ac:dyDescent="0.25">
      <c r="A1059" t="s">
        <v>7619</v>
      </c>
      <c r="B1059">
        <v>31.791</v>
      </c>
      <c r="C1059">
        <f t="shared" si="16"/>
        <v>23961.335000000006</v>
      </c>
    </row>
    <row r="1060" spans="1:3" x14ac:dyDescent="0.25">
      <c r="A1060" t="s">
        <v>7620</v>
      </c>
      <c r="B1060">
        <v>31.302</v>
      </c>
      <c r="C1060">
        <f t="shared" si="16"/>
        <v>23992.637000000006</v>
      </c>
    </row>
    <row r="1061" spans="1:3" x14ac:dyDescent="0.25">
      <c r="A1061" t="s">
        <v>7621</v>
      </c>
      <c r="C1061">
        <f t="shared" si="16"/>
        <v>23992.637000000006</v>
      </c>
    </row>
    <row r="1062" spans="1:3" x14ac:dyDescent="0.25">
      <c r="A1062" t="s">
        <v>7622</v>
      </c>
      <c r="B1062">
        <v>29.948</v>
      </c>
      <c r="C1062">
        <f t="shared" si="16"/>
        <v>24022.585000000006</v>
      </c>
    </row>
    <row r="1063" spans="1:3" x14ac:dyDescent="0.25">
      <c r="A1063" t="s">
        <v>7623</v>
      </c>
      <c r="B1063">
        <v>29.03</v>
      </c>
      <c r="C1063">
        <f t="shared" si="16"/>
        <v>24051.615000000005</v>
      </c>
    </row>
    <row r="1064" spans="1:3" x14ac:dyDescent="0.25">
      <c r="A1064" t="s">
        <v>7624</v>
      </c>
      <c r="B1064">
        <v>56.316000000000003</v>
      </c>
      <c r="C1064">
        <f t="shared" si="16"/>
        <v>24107.931000000004</v>
      </c>
    </row>
    <row r="1065" spans="1:3" x14ac:dyDescent="0.25">
      <c r="A1065" t="s">
        <v>7625</v>
      </c>
      <c r="B1065">
        <v>67.450999999999993</v>
      </c>
      <c r="C1065">
        <f t="shared" si="16"/>
        <v>24175.382000000005</v>
      </c>
    </row>
    <row r="1066" spans="1:3" x14ac:dyDescent="0.25">
      <c r="A1066" t="s">
        <v>7626</v>
      </c>
      <c r="B1066">
        <v>93.058000000000007</v>
      </c>
      <c r="C1066">
        <f t="shared" si="16"/>
        <v>24268.440000000006</v>
      </c>
    </row>
    <row r="1067" spans="1:3" x14ac:dyDescent="0.25">
      <c r="A1067" t="s">
        <v>7627</v>
      </c>
      <c r="B1067">
        <v>62.671999999999997</v>
      </c>
      <c r="C1067">
        <f t="shared" si="16"/>
        <v>24331.112000000005</v>
      </c>
    </row>
    <row r="1068" spans="1:3" x14ac:dyDescent="0.25">
      <c r="A1068" t="s">
        <v>7628</v>
      </c>
      <c r="B1068">
        <v>56.204999999999998</v>
      </c>
      <c r="C1068">
        <f t="shared" si="16"/>
        <v>24387.317000000006</v>
      </c>
    </row>
    <row r="1069" spans="1:3" x14ac:dyDescent="0.25">
      <c r="A1069" t="s">
        <v>7629</v>
      </c>
      <c r="B1069">
        <v>50.667000000000002</v>
      </c>
      <c r="C1069">
        <f t="shared" si="16"/>
        <v>24437.984000000008</v>
      </c>
    </row>
    <row r="1070" spans="1:3" x14ac:dyDescent="0.25">
      <c r="A1070" t="s">
        <v>7630</v>
      </c>
      <c r="B1070">
        <v>44.176000000000002</v>
      </c>
      <c r="C1070">
        <f t="shared" si="16"/>
        <v>24482.160000000007</v>
      </c>
    </row>
    <row r="1071" spans="1:3" x14ac:dyDescent="0.25">
      <c r="A1071" t="s">
        <v>7631</v>
      </c>
      <c r="B1071">
        <v>39.506999999999998</v>
      </c>
      <c r="C1071">
        <f t="shared" si="16"/>
        <v>24521.667000000009</v>
      </c>
    </row>
    <row r="1072" spans="1:3" x14ac:dyDescent="0.25">
      <c r="A1072" t="s">
        <v>7632</v>
      </c>
      <c r="B1072">
        <v>37.173999999999999</v>
      </c>
      <c r="C1072">
        <f t="shared" si="16"/>
        <v>24558.841000000008</v>
      </c>
    </row>
    <row r="1073" spans="1:3" x14ac:dyDescent="0.25">
      <c r="A1073" t="s">
        <v>7633</v>
      </c>
      <c r="B1073">
        <v>35.008000000000003</v>
      </c>
      <c r="C1073">
        <f t="shared" si="16"/>
        <v>24593.849000000009</v>
      </c>
    </row>
    <row r="1074" spans="1:3" x14ac:dyDescent="0.25">
      <c r="A1074" t="s">
        <v>7634</v>
      </c>
      <c r="B1074">
        <v>33.499000000000002</v>
      </c>
      <c r="C1074">
        <f t="shared" si="16"/>
        <v>24627.348000000009</v>
      </c>
    </row>
    <row r="1075" spans="1:3" x14ac:dyDescent="0.25">
      <c r="A1075" t="s">
        <v>7635</v>
      </c>
      <c r="B1075">
        <v>32.023000000000003</v>
      </c>
      <c r="C1075">
        <f t="shared" si="16"/>
        <v>24659.37100000001</v>
      </c>
    </row>
    <row r="1076" spans="1:3" x14ac:dyDescent="0.25">
      <c r="A1076" t="s">
        <v>7636</v>
      </c>
      <c r="B1076">
        <v>30.33</v>
      </c>
      <c r="C1076">
        <f t="shared" si="16"/>
        <v>24689.701000000012</v>
      </c>
    </row>
    <row r="1077" spans="1:3" x14ac:dyDescent="0.25">
      <c r="A1077" t="s">
        <v>7637</v>
      </c>
      <c r="B1077">
        <v>30.029</v>
      </c>
      <c r="C1077">
        <f t="shared" si="16"/>
        <v>24719.73000000001</v>
      </c>
    </row>
    <row r="1078" spans="1:3" x14ac:dyDescent="0.25">
      <c r="A1078" t="s">
        <v>7638</v>
      </c>
      <c r="B1078">
        <v>29.173999999999999</v>
      </c>
      <c r="C1078">
        <f t="shared" si="16"/>
        <v>24748.90400000001</v>
      </c>
    </row>
    <row r="1079" spans="1:3" x14ac:dyDescent="0.25">
      <c r="A1079" t="s">
        <v>7639</v>
      </c>
      <c r="B1079">
        <v>28.065000000000001</v>
      </c>
      <c r="C1079">
        <f t="shared" si="16"/>
        <v>24776.969000000008</v>
      </c>
    </row>
    <row r="1080" spans="1:3" x14ac:dyDescent="0.25">
      <c r="A1080" t="s">
        <v>7640</v>
      </c>
      <c r="B1080">
        <v>26.645</v>
      </c>
      <c r="C1080">
        <f t="shared" si="16"/>
        <v>24803.614000000009</v>
      </c>
    </row>
    <row r="1081" spans="1:3" x14ac:dyDescent="0.25">
      <c r="A1081" t="s">
        <v>7641</v>
      </c>
      <c r="B1081">
        <v>24.709</v>
      </c>
      <c r="C1081">
        <f t="shared" si="16"/>
        <v>24828.323000000008</v>
      </c>
    </row>
    <row r="1082" spans="1:3" x14ac:dyDescent="0.25">
      <c r="A1082" t="s">
        <v>7642</v>
      </c>
      <c r="B1082">
        <v>23.448</v>
      </c>
      <c r="C1082">
        <f t="shared" si="16"/>
        <v>24851.771000000008</v>
      </c>
    </row>
    <row r="1083" spans="1:3" x14ac:dyDescent="0.25">
      <c r="A1083" t="s">
        <v>7643</v>
      </c>
      <c r="B1083">
        <v>23.225999999999999</v>
      </c>
      <c r="C1083">
        <f t="shared" si="16"/>
        <v>24874.997000000007</v>
      </c>
    </row>
    <row r="1084" spans="1:3" x14ac:dyDescent="0.25">
      <c r="A1084" t="s">
        <v>7644</v>
      </c>
      <c r="B1084">
        <v>22.600999999999999</v>
      </c>
      <c r="C1084">
        <f t="shared" si="16"/>
        <v>24897.598000000005</v>
      </c>
    </row>
    <row r="1085" spans="1:3" x14ac:dyDescent="0.25">
      <c r="A1085" t="s">
        <v>7645</v>
      </c>
      <c r="B1085">
        <v>23.658999999999999</v>
      </c>
      <c r="C1085">
        <f t="shared" si="16"/>
        <v>24921.257000000005</v>
      </c>
    </row>
    <row r="1086" spans="1:3" x14ac:dyDescent="0.25">
      <c r="A1086" t="s">
        <v>7646</v>
      </c>
      <c r="B1086">
        <v>23.696000000000002</v>
      </c>
      <c r="C1086">
        <f t="shared" si="16"/>
        <v>24944.953000000005</v>
      </c>
    </row>
    <row r="1087" spans="1:3" x14ac:dyDescent="0.25">
      <c r="A1087" t="s">
        <v>7647</v>
      </c>
      <c r="B1087">
        <v>21.276</v>
      </c>
      <c r="C1087">
        <f t="shared" si="16"/>
        <v>24966.229000000007</v>
      </c>
    </row>
    <row r="1088" spans="1:3" x14ac:dyDescent="0.25">
      <c r="A1088" t="s">
        <v>7648</v>
      </c>
      <c r="B1088">
        <v>20.869</v>
      </c>
      <c r="C1088">
        <f t="shared" si="16"/>
        <v>24987.098000000005</v>
      </c>
    </row>
    <row r="1089" spans="1:3" x14ac:dyDescent="0.25">
      <c r="A1089" t="s">
        <v>7649</v>
      </c>
      <c r="B1089">
        <v>22.672999999999998</v>
      </c>
      <c r="C1089">
        <f t="shared" si="16"/>
        <v>25009.771000000004</v>
      </c>
    </row>
    <row r="1090" spans="1:3" x14ac:dyDescent="0.25">
      <c r="A1090" t="s">
        <v>7650</v>
      </c>
      <c r="B1090">
        <v>20.21</v>
      </c>
      <c r="C1090">
        <f t="shared" si="16"/>
        <v>25029.981000000003</v>
      </c>
    </row>
    <row r="1091" spans="1:3" x14ac:dyDescent="0.25">
      <c r="A1091" t="s">
        <v>7651</v>
      </c>
      <c r="B1091">
        <v>19.082999999999998</v>
      </c>
      <c r="C1091">
        <f t="shared" si="16"/>
        <v>25049.064000000002</v>
      </c>
    </row>
    <row r="1092" spans="1:3" x14ac:dyDescent="0.25">
      <c r="A1092" t="s">
        <v>7652</v>
      </c>
      <c r="C1092">
        <f t="shared" ref="C1092:C1155" si="17">C1091+B1092</f>
        <v>25049.064000000002</v>
      </c>
    </row>
    <row r="1093" spans="1:3" x14ac:dyDescent="0.25">
      <c r="A1093" t="s">
        <v>7653</v>
      </c>
      <c r="C1093">
        <f t="shared" si="17"/>
        <v>25049.064000000002</v>
      </c>
    </row>
    <row r="1094" spans="1:3" x14ac:dyDescent="0.25">
      <c r="A1094" t="s">
        <v>7654</v>
      </c>
      <c r="B1094">
        <v>18.088999999999999</v>
      </c>
      <c r="C1094">
        <f t="shared" si="17"/>
        <v>25067.153000000002</v>
      </c>
    </row>
    <row r="1095" spans="1:3" x14ac:dyDescent="0.25">
      <c r="A1095" t="s">
        <v>7655</v>
      </c>
      <c r="B1095">
        <v>17.646000000000001</v>
      </c>
      <c r="C1095">
        <f t="shared" si="17"/>
        <v>25084.799000000003</v>
      </c>
    </row>
    <row r="1096" spans="1:3" x14ac:dyDescent="0.25">
      <c r="A1096" t="s">
        <v>7656</v>
      </c>
      <c r="B1096">
        <v>16.734000000000002</v>
      </c>
      <c r="C1096">
        <f t="shared" si="17"/>
        <v>25101.533000000003</v>
      </c>
    </row>
    <row r="1097" spans="1:3" x14ac:dyDescent="0.25">
      <c r="A1097" t="s">
        <v>7657</v>
      </c>
      <c r="B1097">
        <v>16.097000000000001</v>
      </c>
      <c r="C1097">
        <f t="shared" si="17"/>
        <v>25117.630000000005</v>
      </c>
    </row>
    <row r="1098" spans="1:3" x14ac:dyDescent="0.25">
      <c r="A1098" t="s">
        <v>7658</v>
      </c>
      <c r="B1098">
        <v>15.526</v>
      </c>
      <c r="C1098">
        <f t="shared" si="17"/>
        <v>25133.156000000006</v>
      </c>
    </row>
    <row r="1099" spans="1:3" x14ac:dyDescent="0.25">
      <c r="A1099" t="s">
        <v>7659</v>
      </c>
      <c r="B1099">
        <v>15.206</v>
      </c>
      <c r="C1099">
        <f t="shared" si="17"/>
        <v>25148.362000000005</v>
      </c>
    </row>
    <row r="1100" spans="1:3" x14ac:dyDescent="0.25">
      <c r="A1100" t="s">
        <v>7660</v>
      </c>
      <c r="B1100">
        <v>14.673999999999999</v>
      </c>
      <c r="C1100">
        <f t="shared" si="17"/>
        <v>25163.036000000004</v>
      </c>
    </row>
    <row r="1101" spans="1:3" x14ac:dyDescent="0.25">
      <c r="A1101" t="s">
        <v>7661</v>
      </c>
      <c r="B1101">
        <v>13.999000000000001</v>
      </c>
      <c r="C1101">
        <f t="shared" si="17"/>
        <v>25177.035000000003</v>
      </c>
    </row>
    <row r="1102" spans="1:3" x14ac:dyDescent="0.25">
      <c r="A1102" t="s">
        <v>7662</v>
      </c>
      <c r="B1102">
        <v>13.803000000000001</v>
      </c>
      <c r="C1102">
        <f t="shared" si="17"/>
        <v>25190.838000000003</v>
      </c>
    </row>
    <row r="1103" spans="1:3" x14ac:dyDescent="0.25">
      <c r="A1103" t="s">
        <v>7663</v>
      </c>
      <c r="B1103">
        <v>13.45</v>
      </c>
      <c r="C1103">
        <f t="shared" si="17"/>
        <v>25204.288000000004</v>
      </c>
    </row>
    <row r="1104" spans="1:3" x14ac:dyDescent="0.25">
      <c r="A1104" t="s">
        <v>7664</v>
      </c>
      <c r="B1104">
        <v>13.021000000000001</v>
      </c>
      <c r="C1104">
        <f t="shared" si="17"/>
        <v>25217.309000000005</v>
      </c>
    </row>
    <row r="1105" spans="1:3" x14ac:dyDescent="0.25">
      <c r="A1105" t="s">
        <v>7665</v>
      </c>
      <c r="B1105">
        <v>14.448</v>
      </c>
      <c r="C1105">
        <f t="shared" si="17"/>
        <v>25231.757000000005</v>
      </c>
    </row>
    <row r="1106" spans="1:3" x14ac:dyDescent="0.25">
      <c r="A1106" t="s">
        <v>7666</v>
      </c>
      <c r="B1106">
        <v>14.473000000000001</v>
      </c>
      <c r="C1106">
        <f t="shared" si="17"/>
        <v>25246.230000000007</v>
      </c>
    </row>
    <row r="1107" spans="1:3" x14ac:dyDescent="0.25">
      <c r="A1107" t="s">
        <v>7667</v>
      </c>
      <c r="B1107">
        <v>12.647</v>
      </c>
      <c r="C1107">
        <f t="shared" si="17"/>
        <v>25258.877000000008</v>
      </c>
    </row>
    <row r="1108" spans="1:3" x14ac:dyDescent="0.25">
      <c r="A1108" t="s">
        <v>7668</v>
      </c>
      <c r="B1108">
        <v>11.986000000000001</v>
      </c>
      <c r="C1108">
        <f t="shared" si="17"/>
        <v>25270.863000000008</v>
      </c>
    </row>
    <row r="1109" spans="1:3" x14ac:dyDescent="0.25">
      <c r="A1109" t="s">
        <v>7669</v>
      </c>
      <c r="B1109">
        <v>11.704000000000001</v>
      </c>
      <c r="C1109">
        <f t="shared" si="17"/>
        <v>25282.56700000001</v>
      </c>
    </row>
    <row r="1110" spans="1:3" x14ac:dyDescent="0.25">
      <c r="A1110" t="s">
        <v>7670</v>
      </c>
      <c r="B1110">
        <v>11.678000000000001</v>
      </c>
      <c r="C1110">
        <f t="shared" si="17"/>
        <v>25294.24500000001</v>
      </c>
    </row>
    <row r="1111" spans="1:3" x14ac:dyDescent="0.25">
      <c r="A1111" t="s">
        <v>7671</v>
      </c>
      <c r="B1111">
        <v>11.705</v>
      </c>
      <c r="C1111">
        <f t="shared" si="17"/>
        <v>25305.950000000012</v>
      </c>
    </row>
    <row r="1112" spans="1:3" x14ac:dyDescent="0.25">
      <c r="A1112" t="s">
        <v>7672</v>
      </c>
      <c r="B1112">
        <v>11.679</v>
      </c>
      <c r="C1112">
        <f t="shared" si="17"/>
        <v>25317.629000000012</v>
      </c>
    </row>
    <row r="1113" spans="1:3" x14ac:dyDescent="0.25">
      <c r="A1113" t="s">
        <v>7673</v>
      </c>
      <c r="B1113">
        <v>11.721</v>
      </c>
      <c r="C1113">
        <f t="shared" si="17"/>
        <v>25329.350000000013</v>
      </c>
    </row>
    <row r="1114" spans="1:3" x14ac:dyDescent="0.25">
      <c r="A1114" t="s">
        <v>7674</v>
      </c>
      <c r="B1114">
        <v>11.569000000000001</v>
      </c>
      <c r="C1114">
        <f t="shared" si="17"/>
        <v>25340.919000000013</v>
      </c>
    </row>
    <row r="1115" spans="1:3" x14ac:dyDescent="0.25">
      <c r="A1115" t="s">
        <v>7675</v>
      </c>
      <c r="B1115">
        <v>11.327999999999999</v>
      </c>
      <c r="C1115">
        <f t="shared" si="17"/>
        <v>25352.247000000014</v>
      </c>
    </row>
    <row r="1116" spans="1:3" x14ac:dyDescent="0.25">
      <c r="A1116" t="s">
        <v>7676</v>
      </c>
      <c r="B1116">
        <v>11.086</v>
      </c>
      <c r="C1116">
        <f t="shared" si="17"/>
        <v>25363.333000000013</v>
      </c>
    </row>
    <row r="1117" spans="1:3" x14ac:dyDescent="0.25">
      <c r="A1117" t="s">
        <v>7677</v>
      </c>
      <c r="B1117">
        <v>11.042</v>
      </c>
      <c r="C1117">
        <f t="shared" si="17"/>
        <v>25374.375000000015</v>
      </c>
    </row>
    <row r="1118" spans="1:3" x14ac:dyDescent="0.25">
      <c r="A1118" t="s">
        <v>7678</v>
      </c>
      <c r="B1118">
        <v>10.707000000000001</v>
      </c>
      <c r="C1118">
        <f t="shared" si="17"/>
        <v>25385.082000000013</v>
      </c>
    </row>
    <row r="1119" spans="1:3" x14ac:dyDescent="0.25">
      <c r="A1119" t="s">
        <v>7679</v>
      </c>
      <c r="B1119">
        <v>10.462999999999999</v>
      </c>
      <c r="C1119">
        <f t="shared" si="17"/>
        <v>25395.545000000013</v>
      </c>
    </row>
    <row r="1120" spans="1:3" x14ac:dyDescent="0.25">
      <c r="A1120" t="s">
        <v>7680</v>
      </c>
      <c r="B1120">
        <v>10.288</v>
      </c>
      <c r="C1120">
        <f t="shared" si="17"/>
        <v>25405.833000000013</v>
      </c>
    </row>
    <row r="1121" spans="1:3" x14ac:dyDescent="0.25">
      <c r="A1121" t="s">
        <v>7681</v>
      </c>
      <c r="B1121">
        <v>10.175000000000001</v>
      </c>
      <c r="C1121">
        <f t="shared" si="17"/>
        <v>25416.008000000013</v>
      </c>
    </row>
    <row r="1122" spans="1:3" x14ac:dyDescent="0.25">
      <c r="A1122" t="s">
        <v>7682</v>
      </c>
      <c r="B1122">
        <v>10.023999999999999</v>
      </c>
      <c r="C1122">
        <f t="shared" si="17"/>
        <v>25426.032000000014</v>
      </c>
    </row>
    <row r="1123" spans="1:3" x14ac:dyDescent="0.25">
      <c r="A1123" t="s">
        <v>7683</v>
      </c>
      <c r="B1123">
        <v>9.8759999999999994</v>
      </c>
      <c r="C1123">
        <f t="shared" si="17"/>
        <v>25435.908000000014</v>
      </c>
    </row>
    <row r="1124" spans="1:3" x14ac:dyDescent="0.25">
      <c r="A1124" t="s">
        <v>7684</v>
      </c>
      <c r="C1124">
        <f t="shared" si="17"/>
        <v>25435.908000000014</v>
      </c>
    </row>
    <row r="1125" spans="1:3" x14ac:dyDescent="0.25">
      <c r="A1125" t="s">
        <v>7685</v>
      </c>
      <c r="C1125">
        <f t="shared" si="17"/>
        <v>25435.908000000014</v>
      </c>
    </row>
    <row r="1126" spans="1:3" x14ac:dyDescent="0.25">
      <c r="A1126" t="s">
        <v>7686</v>
      </c>
      <c r="B1126">
        <v>9.8670000000000009</v>
      </c>
      <c r="C1126">
        <f t="shared" si="17"/>
        <v>25445.775000000012</v>
      </c>
    </row>
    <row r="1127" spans="1:3" x14ac:dyDescent="0.25">
      <c r="A1127" t="s">
        <v>7687</v>
      </c>
      <c r="B1127">
        <v>9.7360000000000007</v>
      </c>
      <c r="C1127">
        <f t="shared" si="17"/>
        <v>25455.511000000013</v>
      </c>
    </row>
    <row r="1128" spans="1:3" x14ac:dyDescent="0.25">
      <c r="A1128" t="s">
        <v>7688</v>
      </c>
      <c r="B1128">
        <v>9.0820000000000007</v>
      </c>
      <c r="C1128">
        <f t="shared" si="17"/>
        <v>25464.593000000012</v>
      </c>
    </row>
    <row r="1129" spans="1:3" x14ac:dyDescent="0.25">
      <c r="A1129" t="s">
        <v>7689</v>
      </c>
      <c r="B1129">
        <v>8.9139999999999997</v>
      </c>
      <c r="C1129">
        <f t="shared" si="17"/>
        <v>25473.507000000012</v>
      </c>
    </row>
    <row r="1130" spans="1:3" x14ac:dyDescent="0.25">
      <c r="A1130" t="s">
        <v>7690</v>
      </c>
      <c r="B1130">
        <v>8.9329999999999998</v>
      </c>
      <c r="C1130">
        <f t="shared" si="17"/>
        <v>25482.440000000013</v>
      </c>
    </row>
    <row r="1131" spans="1:3" x14ac:dyDescent="0.25">
      <c r="A1131" t="s">
        <v>7691</v>
      </c>
      <c r="B1131">
        <v>8.7170000000000005</v>
      </c>
      <c r="C1131">
        <f t="shared" si="17"/>
        <v>25491.157000000014</v>
      </c>
    </row>
    <row r="1132" spans="1:3" x14ac:dyDescent="0.25">
      <c r="A1132" t="s">
        <v>7692</v>
      </c>
      <c r="B1132">
        <v>8.6259999999999994</v>
      </c>
      <c r="C1132">
        <f t="shared" si="17"/>
        <v>25499.783000000014</v>
      </c>
    </row>
    <row r="1133" spans="1:3" x14ac:dyDescent="0.25">
      <c r="A1133" t="s">
        <v>7693</v>
      </c>
      <c r="B1133">
        <v>8.625</v>
      </c>
      <c r="C1133">
        <f t="shared" si="17"/>
        <v>25508.408000000014</v>
      </c>
    </row>
    <row r="1134" spans="1:3" x14ac:dyDescent="0.25">
      <c r="A1134" t="s">
        <v>7694</v>
      </c>
      <c r="B1134">
        <v>8.6180000000000003</v>
      </c>
      <c r="C1134">
        <f t="shared" si="17"/>
        <v>25517.026000000013</v>
      </c>
    </row>
    <row r="1135" spans="1:3" x14ac:dyDescent="0.25">
      <c r="A1135" t="s">
        <v>7695</v>
      </c>
      <c r="B1135">
        <v>8.65</v>
      </c>
      <c r="C1135">
        <f t="shared" si="17"/>
        <v>25525.676000000014</v>
      </c>
    </row>
    <row r="1136" spans="1:3" x14ac:dyDescent="0.25">
      <c r="A1136" t="s">
        <v>7696</v>
      </c>
      <c r="B1136">
        <v>8.6310000000000002</v>
      </c>
      <c r="C1136">
        <f t="shared" si="17"/>
        <v>25534.307000000015</v>
      </c>
    </row>
    <row r="1137" spans="1:3" x14ac:dyDescent="0.25">
      <c r="A1137" t="s">
        <v>7697</v>
      </c>
      <c r="B1137">
        <v>8.3979999999999997</v>
      </c>
      <c r="C1137">
        <f t="shared" si="17"/>
        <v>25542.705000000016</v>
      </c>
    </row>
    <row r="1138" spans="1:3" x14ac:dyDescent="0.25">
      <c r="A1138" t="s">
        <v>7698</v>
      </c>
      <c r="B1138">
        <v>8.1159999999999997</v>
      </c>
      <c r="C1138">
        <f t="shared" si="17"/>
        <v>25550.821000000018</v>
      </c>
    </row>
    <row r="1139" spans="1:3" x14ac:dyDescent="0.25">
      <c r="A1139" t="s">
        <v>7699</v>
      </c>
      <c r="B1139">
        <v>7.7839999999999998</v>
      </c>
      <c r="C1139">
        <f t="shared" si="17"/>
        <v>25558.605000000018</v>
      </c>
    </row>
    <row r="1140" spans="1:3" x14ac:dyDescent="0.25">
      <c r="A1140" t="s">
        <v>7700</v>
      </c>
      <c r="B1140">
        <v>7.673</v>
      </c>
      <c r="C1140">
        <f t="shared" si="17"/>
        <v>25566.278000000017</v>
      </c>
    </row>
    <row r="1141" spans="1:3" x14ac:dyDescent="0.25">
      <c r="A1141" t="s">
        <v>7701</v>
      </c>
      <c r="B1141">
        <v>7.5309999999999997</v>
      </c>
      <c r="C1141">
        <f t="shared" si="17"/>
        <v>25573.809000000016</v>
      </c>
    </row>
    <row r="1142" spans="1:3" x14ac:dyDescent="0.25">
      <c r="A1142" t="s">
        <v>7702</v>
      </c>
      <c r="B1142">
        <v>7.484</v>
      </c>
      <c r="C1142">
        <f t="shared" si="17"/>
        <v>25581.293000000016</v>
      </c>
    </row>
    <row r="1143" spans="1:3" x14ac:dyDescent="0.25">
      <c r="A1143" t="s">
        <v>7703</v>
      </c>
      <c r="B1143">
        <v>7.35</v>
      </c>
      <c r="C1143">
        <f t="shared" si="17"/>
        <v>25588.643000000015</v>
      </c>
    </row>
    <row r="1144" spans="1:3" x14ac:dyDescent="0.25">
      <c r="A1144" t="s">
        <v>7704</v>
      </c>
      <c r="B1144">
        <v>7.415</v>
      </c>
      <c r="C1144">
        <f t="shared" si="17"/>
        <v>25596.058000000015</v>
      </c>
    </row>
    <row r="1145" spans="1:3" x14ac:dyDescent="0.25">
      <c r="A1145" t="s">
        <v>7705</v>
      </c>
      <c r="B1145">
        <v>7.4059999999999997</v>
      </c>
      <c r="C1145">
        <f t="shared" si="17"/>
        <v>25603.464000000014</v>
      </c>
    </row>
    <row r="1146" spans="1:3" x14ac:dyDescent="0.25">
      <c r="A1146" t="s">
        <v>7706</v>
      </c>
      <c r="B1146">
        <v>7.1130000000000004</v>
      </c>
      <c r="C1146">
        <f t="shared" si="17"/>
        <v>25610.577000000016</v>
      </c>
    </row>
    <row r="1147" spans="1:3" x14ac:dyDescent="0.25">
      <c r="A1147" t="s">
        <v>7707</v>
      </c>
      <c r="B1147">
        <v>7.18</v>
      </c>
      <c r="C1147">
        <f t="shared" si="17"/>
        <v>25617.757000000016</v>
      </c>
    </row>
    <row r="1148" spans="1:3" x14ac:dyDescent="0.25">
      <c r="A1148" t="s">
        <v>7708</v>
      </c>
      <c r="B1148">
        <v>7.0540000000000003</v>
      </c>
      <c r="C1148">
        <f t="shared" si="17"/>
        <v>25624.811000000016</v>
      </c>
    </row>
    <row r="1149" spans="1:3" x14ac:dyDescent="0.25">
      <c r="A1149" t="s">
        <v>7709</v>
      </c>
      <c r="B1149">
        <v>6.9290000000000003</v>
      </c>
      <c r="C1149">
        <f t="shared" si="17"/>
        <v>25631.740000000016</v>
      </c>
    </row>
    <row r="1150" spans="1:3" x14ac:dyDescent="0.25">
      <c r="A1150" t="s">
        <v>7710</v>
      </c>
      <c r="B1150">
        <v>6.8769999999999998</v>
      </c>
      <c r="C1150">
        <f t="shared" si="17"/>
        <v>25638.617000000017</v>
      </c>
    </row>
    <row r="1151" spans="1:3" x14ac:dyDescent="0.25">
      <c r="A1151" t="s">
        <v>7711</v>
      </c>
      <c r="B1151">
        <v>6.6040000000000001</v>
      </c>
      <c r="C1151">
        <f t="shared" si="17"/>
        <v>25645.221000000016</v>
      </c>
    </row>
    <row r="1152" spans="1:3" x14ac:dyDescent="0.25">
      <c r="A1152" t="s">
        <v>7712</v>
      </c>
      <c r="B1152">
        <v>6.4930000000000003</v>
      </c>
      <c r="C1152">
        <f t="shared" si="17"/>
        <v>25651.714000000014</v>
      </c>
    </row>
    <row r="1153" spans="1:3" x14ac:dyDescent="0.25">
      <c r="A1153" t="s">
        <v>7713</v>
      </c>
      <c r="B1153">
        <v>6.5449999999999999</v>
      </c>
      <c r="C1153">
        <f t="shared" si="17"/>
        <v>25658.259000000013</v>
      </c>
    </row>
    <row r="1154" spans="1:3" x14ac:dyDescent="0.25">
      <c r="A1154" t="s">
        <v>7714</v>
      </c>
      <c r="B1154">
        <v>6.5069999999999997</v>
      </c>
      <c r="C1154">
        <f t="shared" si="17"/>
        <v>25664.766000000014</v>
      </c>
    </row>
    <row r="1155" spans="1:3" x14ac:dyDescent="0.25">
      <c r="A1155" t="s">
        <v>7715</v>
      </c>
      <c r="C1155">
        <f t="shared" si="17"/>
        <v>25664.766000000014</v>
      </c>
    </row>
    <row r="1156" spans="1:3" x14ac:dyDescent="0.25">
      <c r="A1156" t="s">
        <v>7716</v>
      </c>
      <c r="C1156">
        <f t="shared" ref="C1156:C1219" si="18">C1155+B1156</f>
        <v>25664.766000000014</v>
      </c>
    </row>
    <row r="1157" spans="1:3" x14ac:dyDescent="0.25">
      <c r="A1157" t="s">
        <v>7717</v>
      </c>
      <c r="C1157">
        <f t="shared" si="18"/>
        <v>25664.766000000014</v>
      </c>
    </row>
    <row r="1158" spans="1:3" x14ac:dyDescent="0.25">
      <c r="A1158" t="s">
        <v>7718</v>
      </c>
      <c r="B1158">
        <v>6.5140000000000002</v>
      </c>
      <c r="C1158">
        <f t="shared" si="18"/>
        <v>25671.280000000013</v>
      </c>
    </row>
    <row r="1159" spans="1:3" x14ac:dyDescent="0.25">
      <c r="A1159" t="s">
        <v>7719</v>
      </c>
      <c r="B1159">
        <v>6.55</v>
      </c>
      <c r="C1159">
        <f t="shared" si="18"/>
        <v>25677.830000000013</v>
      </c>
    </row>
    <row r="1160" spans="1:3" x14ac:dyDescent="0.25">
      <c r="A1160" t="s">
        <v>7720</v>
      </c>
      <c r="B1160">
        <v>6.5880000000000001</v>
      </c>
      <c r="C1160">
        <f t="shared" si="18"/>
        <v>25684.418000000012</v>
      </c>
    </row>
    <row r="1161" spans="1:3" x14ac:dyDescent="0.25">
      <c r="A1161" t="s">
        <v>7721</v>
      </c>
      <c r="B1161">
        <v>6.44</v>
      </c>
      <c r="C1161">
        <f t="shared" si="18"/>
        <v>25690.858000000011</v>
      </c>
    </row>
    <row r="1162" spans="1:3" x14ac:dyDescent="0.25">
      <c r="A1162" t="s">
        <v>7722</v>
      </c>
      <c r="B1162">
        <v>6.5359999999999996</v>
      </c>
      <c r="C1162">
        <f t="shared" si="18"/>
        <v>25697.394000000011</v>
      </c>
    </row>
    <row r="1163" spans="1:3" x14ac:dyDescent="0.25">
      <c r="A1163" t="s">
        <v>7723</v>
      </c>
      <c r="B1163">
        <v>6.3419999999999996</v>
      </c>
      <c r="C1163">
        <f t="shared" si="18"/>
        <v>25703.736000000012</v>
      </c>
    </row>
    <row r="1164" spans="1:3" x14ac:dyDescent="0.25">
      <c r="A1164" t="s">
        <v>7724</v>
      </c>
      <c r="B1164">
        <v>6.3689999999999998</v>
      </c>
      <c r="C1164">
        <f t="shared" si="18"/>
        <v>25710.10500000001</v>
      </c>
    </row>
    <row r="1165" spans="1:3" x14ac:dyDescent="0.25">
      <c r="A1165" t="s">
        <v>7725</v>
      </c>
      <c r="B1165">
        <v>6.1390000000000002</v>
      </c>
      <c r="C1165">
        <f t="shared" si="18"/>
        <v>25716.24400000001</v>
      </c>
    </row>
    <row r="1166" spans="1:3" x14ac:dyDescent="0.25">
      <c r="A1166" t="s">
        <v>7726</v>
      </c>
      <c r="B1166">
        <v>6.0620000000000003</v>
      </c>
      <c r="C1166">
        <f t="shared" si="18"/>
        <v>25722.306000000011</v>
      </c>
    </row>
    <row r="1167" spans="1:3" x14ac:dyDescent="0.25">
      <c r="A1167" t="s">
        <v>7727</v>
      </c>
      <c r="B1167">
        <v>6.4109999999999996</v>
      </c>
      <c r="C1167">
        <f t="shared" si="18"/>
        <v>25728.717000000011</v>
      </c>
    </row>
    <row r="1168" spans="1:3" x14ac:dyDescent="0.25">
      <c r="A1168" t="s">
        <v>7728</v>
      </c>
      <c r="B1168">
        <v>6.3140000000000001</v>
      </c>
      <c r="C1168">
        <f t="shared" si="18"/>
        <v>25735.03100000001</v>
      </c>
    </row>
    <row r="1169" spans="1:3" x14ac:dyDescent="0.25">
      <c r="A1169" t="s">
        <v>7729</v>
      </c>
      <c r="B1169">
        <v>6.109</v>
      </c>
      <c r="C1169">
        <f t="shared" si="18"/>
        <v>25741.14000000001</v>
      </c>
    </row>
    <row r="1170" spans="1:3" x14ac:dyDescent="0.25">
      <c r="A1170" t="s">
        <v>7730</v>
      </c>
      <c r="B1170">
        <v>6.0659999999999998</v>
      </c>
      <c r="C1170">
        <f t="shared" si="18"/>
        <v>25747.206000000009</v>
      </c>
    </row>
    <row r="1171" spans="1:3" x14ac:dyDescent="0.25">
      <c r="A1171" t="s">
        <v>7731</v>
      </c>
      <c r="B1171">
        <v>5.9480000000000004</v>
      </c>
      <c r="C1171">
        <f t="shared" si="18"/>
        <v>25753.15400000001</v>
      </c>
    </row>
    <row r="1172" spans="1:3" x14ac:dyDescent="0.25">
      <c r="A1172" t="s">
        <v>7732</v>
      </c>
      <c r="B1172">
        <v>5.9450000000000003</v>
      </c>
      <c r="C1172">
        <f t="shared" si="18"/>
        <v>25759.099000000009</v>
      </c>
    </row>
    <row r="1173" spans="1:3" x14ac:dyDescent="0.25">
      <c r="A1173" t="s">
        <v>7733</v>
      </c>
      <c r="B1173">
        <v>5.8280000000000003</v>
      </c>
      <c r="C1173">
        <f t="shared" si="18"/>
        <v>25764.927000000011</v>
      </c>
    </row>
    <row r="1174" spans="1:3" x14ac:dyDescent="0.25">
      <c r="A1174" t="s">
        <v>7734</v>
      </c>
      <c r="B1174">
        <v>5.6970000000000001</v>
      </c>
      <c r="C1174">
        <f t="shared" si="18"/>
        <v>25770.624000000011</v>
      </c>
    </row>
    <row r="1175" spans="1:3" x14ac:dyDescent="0.25">
      <c r="A1175" t="s">
        <v>7735</v>
      </c>
      <c r="B1175">
        <v>5.6520000000000001</v>
      </c>
      <c r="C1175">
        <f t="shared" si="18"/>
        <v>25776.276000000009</v>
      </c>
    </row>
    <row r="1176" spans="1:3" x14ac:dyDescent="0.25">
      <c r="A1176" t="s">
        <v>7736</v>
      </c>
      <c r="B1176">
        <v>5.6449999999999996</v>
      </c>
      <c r="C1176">
        <f t="shared" si="18"/>
        <v>25781.921000000009</v>
      </c>
    </row>
    <row r="1177" spans="1:3" x14ac:dyDescent="0.25">
      <c r="A1177" t="s">
        <v>7737</v>
      </c>
      <c r="B1177">
        <v>5.7530000000000001</v>
      </c>
      <c r="C1177">
        <f t="shared" si="18"/>
        <v>25787.67400000001</v>
      </c>
    </row>
    <row r="1178" spans="1:3" x14ac:dyDescent="0.25">
      <c r="A1178" t="s">
        <v>7738</v>
      </c>
      <c r="B1178">
        <v>5.6130000000000004</v>
      </c>
      <c r="C1178">
        <f t="shared" si="18"/>
        <v>25793.287000000011</v>
      </c>
    </row>
    <row r="1179" spans="1:3" x14ac:dyDescent="0.25">
      <c r="A1179" t="s">
        <v>7739</v>
      </c>
      <c r="B1179">
        <v>5.6050000000000004</v>
      </c>
      <c r="C1179">
        <f t="shared" si="18"/>
        <v>25798.892000000011</v>
      </c>
    </row>
    <row r="1180" spans="1:3" x14ac:dyDescent="0.25">
      <c r="A1180" t="s">
        <v>7740</v>
      </c>
      <c r="B1180">
        <v>5.4610000000000003</v>
      </c>
      <c r="C1180">
        <f t="shared" si="18"/>
        <v>25804.35300000001</v>
      </c>
    </row>
    <row r="1181" spans="1:3" x14ac:dyDescent="0.25">
      <c r="A1181" t="s">
        <v>7741</v>
      </c>
      <c r="B1181">
        <v>5.3860000000000001</v>
      </c>
      <c r="C1181">
        <f t="shared" si="18"/>
        <v>25809.739000000009</v>
      </c>
    </row>
    <row r="1182" spans="1:3" x14ac:dyDescent="0.25">
      <c r="A1182" t="s">
        <v>7742</v>
      </c>
      <c r="B1182">
        <v>5.3029999999999999</v>
      </c>
      <c r="C1182">
        <f t="shared" si="18"/>
        <v>25815.042000000009</v>
      </c>
    </row>
    <row r="1183" spans="1:3" x14ac:dyDescent="0.25">
      <c r="A1183" t="s">
        <v>7743</v>
      </c>
      <c r="B1183">
        <v>5.359</v>
      </c>
      <c r="C1183">
        <f t="shared" si="18"/>
        <v>25820.401000000009</v>
      </c>
    </row>
    <row r="1184" spans="1:3" x14ac:dyDescent="0.25">
      <c r="A1184" t="s">
        <v>7744</v>
      </c>
      <c r="B1184">
        <v>5.3650000000000002</v>
      </c>
      <c r="C1184">
        <f t="shared" si="18"/>
        <v>25825.766000000011</v>
      </c>
    </row>
    <row r="1185" spans="1:3" x14ac:dyDescent="0.25">
      <c r="A1185" t="s">
        <v>7745</v>
      </c>
      <c r="B1185">
        <v>5.3979999999999997</v>
      </c>
      <c r="C1185">
        <f t="shared" si="18"/>
        <v>25831.164000000012</v>
      </c>
    </row>
    <row r="1186" spans="1:3" x14ac:dyDescent="0.25">
      <c r="A1186" t="s">
        <v>7746</v>
      </c>
      <c r="B1186">
        <v>5.4059999999999997</v>
      </c>
      <c r="C1186">
        <f t="shared" si="18"/>
        <v>25836.570000000011</v>
      </c>
    </row>
    <row r="1187" spans="1:3" x14ac:dyDescent="0.25">
      <c r="A1187" t="s">
        <v>7747</v>
      </c>
      <c r="B1187">
        <v>5.4669999999999996</v>
      </c>
      <c r="C1187">
        <f t="shared" si="18"/>
        <v>25842.037000000011</v>
      </c>
    </row>
    <row r="1188" spans="1:3" x14ac:dyDescent="0.25">
      <c r="A1188" t="s">
        <v>7748</v>
      </c>
      <c r="C1188">
        <f t="shared" si="18"/>
        <v>25842.037000000011</v>
      </c>
    </row>
    <row r="1189" spans="1:3" x14ac:dyDescent="0.25">
      <c r="A1189" t="s">
        <v>7749</v>
      </c>
      <c r="C1189">
        <f t="shared" si="18"/>
        <v>25842.037000000011</v>
      </c>
    </row>
    <row r="1190" spans="1:3" x14ac:dyDescent="0.25">
      <c r="A1190" t="s">
        <v>7750</v>
      </c>
      <c r="B1190">
        <v>5.3979999999999997</v>
      </c>
      <c r="C1190">
        <f t="shared" si="18"/>
        <v>25847.435000000012</v>
      </c>
    </row>
    <row r="1191" spans="1:3" x14ac:dyDescent="0.25">
      <c r="A1191" t="s">
        <v>7751</v>
      </c>
      <c r="B1191">
        <v>5.3129999999999997</v>
      </c>
      <c r="C1191">
        <f t="shared" si="18"/>
        <v>25852.748000000011</v>
      </c>
    </row>
    <row r="1192" spans="1:3" x14ac:dyDescent="0.25">
      <c r="A1192" t="s">
        <v>7752</v>
      </c>
      <c r="B1192">
        <v>5.3079999999999998</v>
      </c>
      <c r="C1192">
        <f t="shared" si="18"/>
        <v>25858.056000000011</v>
      </c>
    </row>
    <row r="1193" spans="1:3" x14ac:dyDescent="0.25">
      <c r="A1193" t="s">
        <v>7753</v>
      </c>
      <c r="B1193">
        <v>5.1210000000000004</v>
      </c>
      <c r="C1193">
        <f t="shared" si="18"/>
        <v>25863.177000000011</v>
      </c>
    </row>
    <row r="1194" spans="1:3" x14ac:dyDescent="0.25">
      <c r="A1194" t="s">
        <v>7754</v>
      </c>
      <c r="B1194">
        <v>5.2430000000000003</v>
      </c>
      <c r="C1194">
        <f t="shared" si="18"/>
        <v>25868.420000000009</v>
      </c>
    </row>
    <row r="1195" spans="1:3" x14ac:dyDescent="0.25">
      <c r="A1195" t="s">
        <v>7755</v>
      </c>
      <c r="B1195">
        <v>6.1790000000000003</v>
      </c>
      <c r="C1195">
        <f t="shared" si="18"/>
        <v>25874.599000000009</v>
      </c>
    </row>
    <row r="1196" spans="1:3" x14ac:dyDescent="0.25">
      <c r="A1196" t="s">
        <v>7756</v>
      </c>
      <c r="B1196">
        <v>7.0170000000000003</v>
      </c>
      <c r="C1196">
        <f t="shared" si="18"/>
        <v>25881.616000000009</v>
      </c>
    </row>
    <row r="1197" spans="1:3" x14ac:dyDescent="0.25">
      <c r="A1197" t="s">
        <v>7757</v>
      </c>
      <c r="B1197">
        <v>6.28</v>
      </c>
      <c r="C1197">
        <f t="shared" si="18"/>
        <v>25887.896000000008</v>
      </c>
    </row>
    <row r="1198" spans="1:3" x14ac:dyDescent="0.25">
      <c r="A1198" t="s">
        <v>7758</v>
      </c>
      <c r="B1198">
        <v>5.6980000000000004</v>
      </c>
      <c r="C1198">
        <f t="shared" si="18"/>
        <v>25893.594000000008</v>
      </c>
    </row>
    <row r="1199" spans="1:3" x14ac:dyDescent="0.25">
      <c r="A1199" t="s">
        <v>7759</v>
      </c>
      <c r="B1199">
        <v>5.5309999999999997</v>
      </c>
      <c r="C1199">
        <f t="shared" si="18"/>
        <v>25899.125000000007</v>
      </c>
    </row>
    <row r="1200" spans="1:3" x14ac:dyDescent="0.25">
      <c r="A1200" t="s">
        <v>7760</v>
      </c>
      <c r="B1200">
        <v>5.4859999999999998</v>
      </c>
      <c r="C1200">
        <f t="shared" si="18"/>
        <v>25904.611000000008</v>
      </c>
    </row>
    <row r="1201" spans="1:3" x14ac:dyDescent="0.25">
      <c r="A1201" t="s">
        <v>7761</v>
      </c>
      <c r="B1201">
        <v>5.423</v>
      </c>
      <c r="C1201">
        <f t="shared" si="18"/>
        <v>25910.034000000007</v>
      </c>
    </row>
    <row r="1202" spans="1:3" x14ac:dyDescent="0.25">
      <c r="A1202" t="s">
        <v>7762</v>
      </c>
      <c r="B1202">
        <v>5.2939999999999996</v>
      </c>
      <c r="C1202">
        <f t="shared" si="18"/>
        <v>25915.328000000009</v>
      </c>
    </row>
    <row r="1203" spans="1:3" x14ac:dyDescent="0.25">
      <c r="A1203" t="s">
        <v>7763</v>
      </c>
      <c r="B1203">
        <v>5.3730000000000002</v>
      </c>
      <c r="C1203">
        <f t="shared" si="18"/>
        <v>25920.701000000008</v>
      </c>
    </row>
    <row r="1204" spans="1:3" x14ac:dyDescent="0.25">
      <c r="A1204" t="s">
        <v>7764</v>
      </c>
      <c r="B1204">
        <v>5.3419999999999996</v>
      </c>
      <c r="C1204">
        <f t="shared" si="18"/>
        <v>25926.043000000009</v>
      </c>
    </row>
    <row r="1205" spans="1:3" x14ac:dyDescent="0.25">
      <c r="A1205" t="s">
        <v>7765</v>
      </c>
      <c r="B1205">
        <v>5.2679999999999998</v>
      </c>
      <c r="C1205">
        <f t="shared" si="18"/>
        <v>25931.311000000009</v>
      </c>
    </row>
    <row r="1206" spans="1:3" x14ac:dyDescent="0.25">
      <c r="A1206" t="s">
        <v>7766</v>
      </c>
      <c r="B1206">
        <v>5.1639999999999997</v>
      </c>
      <c r="C1206">
        <f t="shared" si="18"/>
        <v>25936.475000000009</v>
      </c>
    </row>
    <row r="1207" spans="1:3" x14ac:dyDescent="0.25">
      <c r="A1207" t="s">
        <v>7767</v>
      </c>
      <c r="B1207">
        <v>5.016</v>
      </c>
      <c r="C1207">
        <f t="shared" si="18"/>
        <v>25941.491000000009</v>
      </c>
    </row>
    <row r="1208" spans="1:3" x14ac:dyDescent="0.25">
      <c r="A1208" t="s">
        <v>7768</v>
      </c>
      <c r="B1208">
        <v>5.0060000000000002</v>
      </c>
      <c r="C1208">
        <f t="shared" si="18"/>
        <v>25946.49700000001</v>
      </c>
    </row>
    <row r="1209" spans="1:3" x14ac:dyDescent="0.25">
      <c r="A1209" t="s">
        <v>7769</v>
      </c>
      <c r="B1209">
        <v>4.9640000000000004</v>
      </c>
      <c r="C1209">
        <f t="shared" si="18"/>
        <v>25951.46100000001</v>
      </c>
    </row>
    <row r="1210" spans="1:3" x14ac:dyDescent="0.25">
      <c r="A1210" t="s">
        <v>7770</v>
      </c>
      <c r="B1210">
        <v>4.8819999999999997</v>
      </c>
      <c r="C1210">
        <f t="shared" si="18"/>
        <v>25956.343000000012</v>
      </c>
    </row>
    <row r="1211" spans="1:3" x14ac:dyDescent="0.25">
      <c r="A1211" t="s">
        <v>7771</v>
      </c>
      <c r="B1211">
        <v>4.7640000000000002</v>
      </c>
      <c r="C1211">
        <f t="shared" si="18"/>
        <v>25961.107000000011</v>
      </c>
    </row>
    <row r="1212" spans="1:3" x14ac:dyDescent="0.25">
      <c r="A1212" t="s">
        <v>7772</v>
      </c>
      <c r="B1212">
        <v>4.7869999999999999</v>
      </c>
      <c r="C1212">
        <f t="shared" si="18"/>
        <v>25965.894000000011</v>
      </c>
    </row>
    <row r="1213" spans="1:3" x14ac:dyDescent="0.25">
      <c r="A1213" t="s">
        <v>7773</v>
      </c>
      <c r="B1213">
        <v>4.8239999999999998</v>
      </c>
      <c r="C1213">
        <f t="shared" si="18"/>
        <v>25970.718000000012</v>
      </c>
    </row>
    <row r="1214" spans="1:3" x14ac:dyDescent="0.25">
      <c r="A1214" t="s">
        <v>7774</v>
      </c>
      <c r="B1214">
        <v>5.1280000000000001</v>
      </c>
      <c r="C1214">
        <f t="shared" si="18"/>
        <v>25975.846000000012</v>
      </c>
    </row>
    <row r="1215" spans="1:3" x14ac:dyDescent="0.25">
      <c r="A1215" t="s">
        <v>7775</v>
      </c>
      <c r="B1215">
        <v>4.9969999999999999</v>
      </c>
      <c r="C1215">
        <f t="shared" si="18"/>
        <v>25980.843000000012</v>
      </c>
    </row>
    <row r="1216" spans="1:3" x14ac:dyDescent="0.25">
      <c r="A1216" t="s">
        <v>7776</v>
      </c>
      <c r="B1216">
        <v>4.7850000000000001</v>
      </c>
      <c r="C1216">
        <f t="shared" si="18"/>
        <v>25985.628000000012</v>
      </c>
    </row>
    <row r="1217" spans="1:3" x14ac:dyDescent="0.25">
      <c r="A1217" t="s">
        <v>7777</v>
      </c>
      <c r="B1217">
        <v>4.6989999999999998</v>
      </c>
      <c r="C1217">
        <f t="shared" si="18"/>
        <v>25990.327000000012</v>
      </c>
    </row>
    <row r="1218" spans="1:3" x14ac:dyDescent="0.25">
      <c r="A1218" t="s">
        <v>7778</v>
      </c>
      <c r="B1218">
        <v>4.6100000000000003</v>
      </c>
      <c r="C1218">
        <f t="shared" si="18"/>
        <v>25994.937000000013</v>
      </c>
    </row>
    <row r="1219" spans="1:3" x14ac:dyDescent="0.25">
      <c r="A1219" t="s">
        <v>7779</v>
      </c>
      <c r="C1219">
        <f t="shared" si="18"/>
        <v>25994.937000000013</v>
      </c>
    </row>
    <row r="1220" spans="1:3" x14ac:dyDescent="0.25">
      <c r="A1220" t="s">
        <v>7780</v>
      </c>
      <c r="C1220">
        <f t="shared" ref="C1220:C1283" si="19">C1219+B1220</f>
        <v>25994.937000000013</v>
      </c>
    </row>
    <row r="1221" spans="1:3" x14ac:dyDescent="0.25">
      <c r="A1221" t="s">
        <v>7781</v>
      </c>
      <c r="C1221">
        <f t="shared" si="19"/>
        <v>25994.937000000013</v>
      </c>
    </row>
    <row r="1222" spans="1:3" x14ac:dyDescent="0.25">
      <c r="A1222" t="s">
        <v>7782</v>
      </c>
      <c r="B1222">
        <v>4.5780000000000003</v>
      </c>
      <c r="C1222">
        <f t="shared" si="19"/>
        <v>25999.515000000014</v>
      </c>
    </row>
    <row r="1223" spans="1:3" x14ac:dyDescent="0.25">
      <c r="A1223" t="s">
        <v>7783</v>
      </c>
      <c r="B1223">
        <v>4.3179999999999996</v>
      </c>
      <c r="C1223">
        <f t="shared" si="19"/>
        <v>26003.833000000013</v>
      </c>
    </row>
    <row r="1224" spans="1:3" x14ac:dyDescent="0.25">
      <c r="A1224" t="s">
        <v>7784</v>
      </c>
      <c r="B1224">
        <v>4.2350000000000003</v>
      </c>
      <c r="C1224">
        <f t="shared" si="19"/>
        <v>26008.068000000014</v>
      </c>
    </row>
    <row r="1225" spans="1:3" x14ac:dyDescent="0.25">
      <c r="A1225" t="s">
        <v>7785</v>
      </c>
      <c r="B1225">
        <v>4.0190000000000001</v>
      </c>
      <c r="C1225">
        <f t="shared" si="19"/>
        <v>26012.087000000014</v>
      </c>
    </row>
    <row r="1226" spans="1:3" x14ac:dyDescent="0.25">
      <c r="A1226" t="s">
        <v>7786</v>
      </c>
      <c r="B1226">
        <v>3.9350000000000001</v>
      </c>
      <c r="C1226">
        <f t="shared" si="19"/>
        <v>26016.022000000015</v>
      </c>
    </row>
    <row r="1227" spans="1:3" x14ac:dyDescent="0.25">
      <c r="A1227" t="s">
        <v>7787</v>
      </c>
      <c r="B1227">
        <v>3.952</v>
      </c>
      <c r="C1227">
        <f t="shared" si="19"/>
        <v>26019.974000000017</v>
      </c>
    </row>
    <row r="1228" spans="1:3" x14ac:dyDescent="0.25">
      <c r="A1228" t="s">
        <v>7788</v>
      </c>
      <c r="B1228">
        <v>3.7789999999999999</v>
      </c>
      <c r="C1228">
        <f t="shared" si="19"/>
        <v>26023.753000000015</v>
      </c>
    </row>
    <row r="1229" spans="1:3" x14ac:dyDescent="0.25">
      <c r="A1229" t="s">
        <v>7789</v>
      </c>
      <c r="B1229">
        <v>3.8519999999999999</v>
      </c>
      <c r="C1229">
        <f t="shared" si="19"/>
        <v>26027.605000000014</v>
      </c>
    </row>
    <row r="1230" spans="1:3" x14ac:dyDescent="0.25">
      <c r="A1230" t="s">
        <v>7790</v>
      </c>
      <c r="B1230">
        <v>4.1849999999999996</v>
      </c>
      <c r="C1230">
        <f t="shared" si="19"/>
        <v>26031.790000000015</v>
      </c>
    </row>
    <row r="1231" spans="1:3" x14ac:dyDescent="0.25">
      <c r="A1231" t="s">
        <v>7791</v>
      </c>
      <c r="B1231">
        <v>3.915</v>
      </c>
      <c r="C1231">
        <f t="shared" si="19"/>
        <v>26035.705000000016</v>
      </c>
    </row>
    <row r="1232" spans="1:3" x14ac:dyDescent="0.25">
      <c r="A1232" t="s">
        <v>7792</v>
      </c>
      <c r="B1232">
        <v>3.6179999999999999</v>
      </c>
      <c r="C1232">
        <f t="shared" si="19"/>
        <v>26039.323000000015</v>
      </c>
    </row>
    <row r="1233" spans="1:3" x14ac:dyDescent="0.25">
      <c r="A1233" t="s">
        <v>7793</v>
      </c>
      <c r="B1233">
        <v>3.391</v>
      </c>
      <c r="C1233">
        <f t="shared" si="19"/>
        <v>26042.714000000014</v>
      </c>
    </row>
    <row r="1234" spans="1:3" x14ac:dyDescent="0.25">
      <c r="A1234" t="s">
        <v>7794</v>
      </c>
      <c r="B1234">
        <v>3.4609999999999999</v>
      </c>
      <c r="C1234">
        <f t="shared" si="19"/>
        <v>26046.175000000014</v>
      </c>
    </row>
    <row r="1235" spans="1:3" x14ac:dyDescent="0.25">
      <c r="A1235" t="s">
        <v>7795</v>
      </c>
      <c r="B1235">
        <v>3.5470000000000002</v>
      </c>
      <c r="C1235">
        <f t="shared" si="19"/>
        <v>26049.722000000012</v>
      </c>
    </row>
    <row r="1236" spans="1:3" x14ac:dyDescent="0.25">
      <c r="A1236" t="s">
        <v>7796</v>
      </c>
      <c r="B1236">
        <v>3.4780000000000002</v>
      </c>
      <c r="C1236">
        <f t="shared" si="19"/>
        <v>26053.200000000012</v>
      </c>
    </row>
    <row r="1237" spans="1:3" x14ac:dyDescent="0.25">
      <c r="A1237" t="s">
        <v>7797</v>
      </c>
      <c r="B1237">
        <v>4.0229999999999997</v>
      </c>
      <c r="C1237">
        <f t="shared" si="19"/>
        <v>26057.223000000013</v>
      </c>
    </row>
    <row r="1238" spans="1:3" x14ac:dyDescent="0.25">
      <c r="A1238" t="s">
        <v>7798</v>
      </c>
      <c r="B1238">
        <v>4.4210000000000003</v>
      </c>
      <c r="C1238">
        <f t="shared" si="19"/>
        <v>26061.644000000011</v>
      </c>
    </row>
    <row r="1239" spans="1:3" x14ac:dyDescent="0.25">
      <c r="A1239" t="s">
        <v>7799</v>
      </c>
      <c r="B1239">
        <v>4.6509999999999998</v>
      </c>
      <c r="C1239">
        <f t="shared" si="19"/>
        <v>26066.295000000013</v>
      </c>
    </row>
    <row r="1240" spans="1:3" x14ac:dyDescent="0.25">
      <c r="A1240" t="s">
        <v>7800</v>
      </c>
      <c r="B1240">
        <v>4.3810000000000002</v>
      </c>
      <c r="C1240">
        <f t="shared" si="19"/>
        <v>26070.676000000014</v>
      </c>
    </row>
    <row r="1241" spans="1:3" x14ac:dyDescent="0.25">
      <c r="A1241" t="s">
        <v>7801</v>
      </c>
      <c r="B1241">
        <v>4.202</v>
      </c>
      <c r="C1241">
        <f t="shared" si="19"/>
        <v>26074.878000000015</v>
      </c>
    </row>
    <row r="1242" spans="1:3" x14ac:dyDescent="0.25">
      <c r="A1242" t="s">
        <v>7802</v>
      </c>
      <c r="B1242">
        <v>4.1180000000000003</v>
      </c>
      <c r="C1242">
        <f t="shared" si="19"/>
        <v>26078.996000000014</v>
      </c>
    </row>
    <row r="1243" spans="1:3" x14ac:dyDescent="0.25">
      <c r="A1243" t="s">
        <v>7803</v>
      </c>
      <c r="B1243">
        <v>3.923</v>
      </c>
      <c r="C1243">
        <f t="shared" si="19"/>
        <v>26082.919000000013</v>
      </c>
    </row>
    <row r="1244" spans="1:3" x14ac:dyDescent="0.25">
      <c r="A1244" t="s">
        <v>7804</v>
      </c>
      <c r="B1244">
        <v>3.931</v>
      </c>
      <c r="C1244">
        <f t="shared" si="19"/>
        <v>26086.850000000013</v>
      </c>
    </row>
    <row r="1245" spans="1:3" x14ac:dyDescent="0.25">
      <c r="A1245" t="s">
        <v>7805</v>
      </c>
      <c r="B1245">
        <v>4.226</v>
      </c>
      <c r="C1245">
        <f t="shared" si="19"/>
        <v>26091.076000000012</v>
      </c>
    </row>
    <row r="1246" spans="1:3" x14ac:dyDescent="0.25">
      <c r="A1246" t="s">
        <v>7806</v>
      </c>
      <c r="B1246">
        <v>3.9609999999999999</v>
      </c>
      <c r="C1246">
        <f t="shared" si="19"/>
        <v>26095.037000000011</v>
      </c>
    </row>
    <row r="1247" spans="1:3" x14ac:dyDescent="0.25">
      <c r="A1247" t="s">
        <v>7807</v>
      </c>
      <c r="B1247">
        <v>3.7370000000000001</v>
      </c>
      <c r="C1247">
        <f t="shared" si="19"/>
        <v>26098.774000000012</v>
      </c>
    </row>
    <row r="1248" spans="1:3" x14ac:dyDescent="0.25">
      <c r="A1248" t="s">
        <v>7808</v>
      </c>
      <c r="B1248">
        <v>3.738</v>
      </c>
      <c r="C1248">
        <f t="shared" si="19"/>
        <v>26102.512000000013</v>
      </c>
    </row>
    <row r="1249" spans="1:3" x14ac:dyDescent="0.25">
      <c r="A1249" t="s">
        <v>7809</v>
      </c>
      <c r="B1249">
        <v>3.601</v>
      </c>
      <c r="C1249">
        <f t="shared" si="19"/>
        <v>26106.113000000012</v>
      </c>
    </row>
    <row r="1250" spans="1:3" x14ac:dyDescent="0.25">
      <c r="A1250" t="s">
        <v>7810</v>
      </c>
      <c r="B1250">
        <v>3.5590000000000002</v>
      </c>
      <c r="C1250">
        <f t="shared" si="19"/>
        <v>26109.672000000013</v>
      </c>
    </row>
    <row r="1251" spans="1:3" x14ac:dyDescent="0.25">
      <c r="A1251" t="s">
        <v>7811</v>
      </c>
      <c r="B1251">
        <v>3.4390000000000001</v>
      </c>
      <c r="C1251">
        <f t="shared" si="19"/>
        <v>26113.111000000012</v>
      </c>
    </row>
    <row r="1252" spans="1:3" x14ac:dyDescent="0.25">
      <c r="A1252" t="s">
        <v>7812</v>
      </c>
      <c r="C1252">
        <f t="shared" si="19"/>
        <v>26113.111000000012</v>
      </c>
    </row>
    <row r="1253" spans="1:3" x14ac:dyDescent="0.25">
      <c r="A1253" t="s">
        <v>7813</v>
      </c>
      <c r="C1253">
        <f t="shared" si="19"/>
        <v>26113.111000000012</v>
      </c>
    </row>
    <row r="1254" spans="1:3" x14ac:dyDescent="0.25">
      <c r="A1254" t="s">
        <v>7814</v>
      </c>
      <c r="B1254">
        <v>5.4249999999999998</v>
      </c>
      <c r="C1254">
        <f t="shared" si="19"/>
        <v>26118.536000000011</v>
      </c>
    </row>
    <row r="1255" spans="1:3" x14ac:dyDescent="0.25">
      <c r="A1255" t="s">
        <v>7815</v>
      </c>
      <c r="B1255">
        <v>4.3179999999999996</v>
      </c>
      <c r="C1255">
        <f t="shared" si="19"/>
        <v>26122.85400000001</v>
      </c>
    </row>
    <row r="1256" spans="1:3" x14ac:dyDescent="0.25">
      <c r="A1256" t="s">
        <v>7816</v>
      </c>
      <c r="B1256">
        <v>4.0110000000000001</v>
      </c>
      <c r="C1256">
        <f t="shared" si="19"/>
        <v>26126.865000000009</v>
      </c>
    </row>
    <row r="1257" spans="1:3" x14ac:dyDescent="0.25">
      <c r="A1257" t="s">
        <v>7817</v>
      </c>
      <c r="B1257">
        <v>3.8879999999999999</v>
      </c>
      <c r="C1257">
        <f t="shared" si="19"/>
        <v>26130.753000000008</v>
      </c>
    </row>
    <row r="1258" spans="1:3" x14ac:dyDescent="0.25">
      <c r="A1258" t="s">
        <v>7818</v>
      </c>
      <c r="B1258">
        <v>3.85</v>
      </c>
      <c r="C1258">
        <f t="shared" si="19"/>
        <v>26134.603000000006</v>
      </c>
    </row>
    <row r="1259" spans="1:3" x14ac:dyDescent="0.25">
      <c r="A1259" t="s">
        <v>7819</v>
      </c>
      <c r="B1259">
        <v>3.7629999999999999</v>
      </c>
      <c r="C1259">
        <f t="shared" si="19"/>
        <v>26138.366000000005</v>
      </c>
    </row>
    <row r="1260" spans="1:3" x14ac:dyDescent="0.25">
      <c r="A1260" t="s">
        <v>7820</v>
      </c>
      <c r="B1260">
        <v>3.637</v>
      </c>
      <c r="C1260">
        <f t="shared" si="19"/>
        <v>26142.003000000004</v>
      </c>
    </row>
    <row r="1261" spans="1:3" x14ac:dyDescent="0.25">
      <c r="A1261" t="s">
        <v>7821</v>
      </c>
      <c r="B1261">
        <v>3.38</v>
      </c>
      <c r="C1261">
        <f t="shared" si="19"/>
        <v>26145.383000000005</v>
      </c>
    </row>
    <row r="1262" spans="1:3" x14ac:dyDescent="0.25">
      <c r="A1262" t="s">
        <v>7822</v>
      </c>
      <c r="B1262">
        <v>3.1419999999999999</v>
      </c>
      <c r="C1262">
        <f t="shared" si="19"/>
        <v>26148.525000000005</v>
      </c>
    </row>
    <row r="1263" spans="1:3" x14ac:dyDescent="0.25">
      <c r="A1263" t="s">
        <v>7823</v>
      </c>
      <c r="B1263">
        <v>3.343</v>
      </c>
      <c r="C1263">
        <f t="shared" si="19"/>
        <v>26151.868000000006</v>
      </c>
    </row>
    <row r="1264" spans="1:3" x14ac:dyDescent="0.25">
      <c r="A1264" t="s">
        <v>7824</v>
      </c>
      <c r="B1264">
        <v>3.375</v>
      </c>
      <c r="C1264">
        <f t="shared" si="19"/>
        <v>26155.243000000006</v>
      </c>
    </row>
    <row r="1265" spans="1:3" x14ac:dyDescent="0.25">
      <c r="A1265" t="s">
        <v>7825</v>
      </c>
      <c r="B1265">
        <v>3.3740000000000001</v>
      </c>
      <c r="C1265">
        <f t="shared" si="19"/>
        <v>26158.617000000006</v>
      </c>
    </row>
    <row r="1266" spans="1:3" x14ac:dyDescent="0.25">
      <c r="A1266" t="s">
        <v>7826</v>
      </c>
      <c r="B1266">
        <v>3.2709999999999999</v>
      </c>
      <c r="C1266">
        <f t="shared" si="19"/>
        <v>26161.888000000006</v>
      </c>
    </row>
    <row r="1267" spans="1:3" x14ac:dyDescent="0.25">
      <c r="A1267" t="s">
        <v>7827</v>
      </c>
      <c r="B1267">
        <v>3.0630000000000002</v>
      </c>
      <c r="C1267">
        <f t="shared" si="19"/>
        <v>26164.951000000005</v>
      </c>
    </row>
    <row r="1268" spans="1:3" x14ac:dyDescent="0.25">
      <c r="A1268" t="s">
        <v>7828</v>
      </c>
      <c r="B1268">
        <v>3.3</v>
      </c>
      <c r="C1268">
        <f t="shared" si="19"/>
        <v>26168.251000000004</v>
      </c>
    </row>
    <row r="1269" spans="1:3" x14ac:dyDescent="0.25">
      <c r="A1269" t="s">
        <v>7829</v>
      </c>
      <c r="B1269">
        <v>3.0249999999999999</v>
      </c>
      <c r="C1269">
        <f t="shared" si="19"/>
        <v>26171.276000000005</v>
      </c>
    </row>
    <row r="1270" spans="1:3" x14ac:dyDescent="0.25">
      <c r="A1270" t="s">
        <v>7830</v>
      </c>
      <c r="B1270">
        <v>2.9820000000000002</v>
      </c>
      <c r="C1270">
        <f t="shared" si="19"/>
        <v>26174.258000000005</v>
      </c>
    </row>
    <row r="1271" spans="1:3" x14ac:dyDescent="0.25">
      <c r="A1271" t="s">
        <v>7831</v>
      </c>
      <c r="B1271">
        <v>2.9580000000000002</v>
      </c>
      <c r="C1271">
        <f t="shared" si="19"/>
        <v>26177.216000000004</v>
      </c>
    </row>
    <row r="1272" spans="1:3" x14ac:dyDescent="0.25">
      <c r="A1272" t="s">
        <v>7832</v>
      </c>
      <c r="B1272">
        <v>3.0150000000000001</v>
      </c>
      <c r="C1272">
        <f t="shared" si="19"/>
        <v>26180.231000000003</v>
      </c>
    </row>
    <row r="1273" spans="1:3" x14ac:dyDescent="0.25">
      <c r="A1273" t="s">
        <v>7833</v>
      </c>
      <c r="B1273">
        <v>3</v>
      </c>
      <c r="C1273">
        <f t="shared" si="19"/>
        <v>26183.231000000003</v>
      </c>
    </row>
    <row r="1274" spans="1:3" x14ac:dyDescent="0.25">
      <c r="A1274" t="s">
        <v>7834</v>
      </c>
      <c r="B1274">
        <v>3.3319999999999999</v>
      </c>
      <c r="C1274">
        <f t="shared" si="19"/>
        <v>26186.563000000002</v>
      </c>
    </row>
    <row r="1275" spans="1:3" x14ac:dyDescent="0.25">
      <c r="A1275" t="s">
        <v>7835</v>
      </c>
      <c r="B1275">
        <v>2.9129999999999998</v>
      </c>
      <c r="C1275">
        <f t="shared" si="19"/>
        <v>26189.476000000002</v>
      </c>
    </row>
    <row r="1276" spans="1:3" x14ac:dyDescent="0.25">
      <c r="A1276" t="s">
        <v>7836</v>
      </c>
      <c r="B1276">
        <v>2.8519999999999999</v>
      </c>
      <c r="C1276">
        <f t="shared" si="19"/>
        <v>26192.328000000001</v>
      </c>
    </row>
    <row r="1277" spans="1:3" x14ac:dyDescent="0.25">
      <c r="A1277" t="s">
        <v>7837</v>
      </c>
      <c r="B1277">
        <v>2.9039999999999999</v>
      </c>
      <c r="C1277">
        <f t="shared" si="19"/>
        <v>26195.232</v>
      </c>
    </row>
    <row r="1278" spans="1:3" x14ac:dyDescent="0.25">
      <c r="A1278" t="s">
        <v>7838</v>
      </c>
      <c r="B1278">
        <v>2.9729999999999999</v>
      </c>
      <c r="C1278">
        <f t="shared" si="19"/>
        <v>26198.205000000002</v>
      </c>
    </row>
    <row r="1279" spans="1:3" x14ac:dyDescent="0.25">
      <c r="A1279" t="s">
        <v>7839</v>
      </c>
      <c r="B1279">
        <v>2.875</v>
      </c>
      <c r="C1279">
        <f t="shared" si="19"/>
        <v>26201.08</v>
      </c>
    </row>
    <row r="1280" spans="1:3" x14ac:dyDescent="0.25">
      <c r="A1280" t="s">
        <v>7840</v>
      </c>
      <c r="B1280">
        <v>2.8220000000000001</v>
      </c>
      <c r="C1280">
        <f t="shared" si="19"/>
        <v>26203.902000000002</v>
      </c>
    </row>
    <row r="1281" spans="1:3" x14ac:dyDescent="0.25">
      <c r="A1281" t="s">
        <v>7841</v>
      </c>
      <c r="B1281">
        <v>2.7309999999999999</v>
      </c>
      <c r="C1281">
        <f t="shared" si="19"/>
        <v>26206.633000000002</v>
      </c>
    </row>
    <row r="1282" spans="1:3" x14ac:dyDescent="0.25">
      <c r="A1282" t="s">
        <v>7842</v>
      </c>
      <c r="B1282">
        <v>2.6669999999999998</v>
      </c>
      <c r="C1282">
        <f t="shared" si="19"/>
        <v>26209.300000000003</v>
      </c>
    </row>
    <row r="1283" spans="1:3" x14ac:dyDescent="0.25">
      <c r="A1283" t="s">
        <v>7843</v>
      </c>
      <c r="B1283">
        <v>2.3759999999999999</v>
      </c>
      <c r="C1283">
        <f t="shared" si="19"/>
        <v>26211.676000000003</v>
      </c>
    </row>
    <row r="1284" spans="1:3" x14ac:dyDescent="0.25">
      <c r="A1284" t="s">
        <v>7844</v>
      </c>
      <c r="C1284">
        <f t="shared" ref="C1284:C1347" si="20">C1283+B1284</f>
        <v>26211.676000000003</v>
      </c>
    </row>
    <row r="1285" spans="1:3" x14ac:dyDescent="0.25">
      <c r="A1285" t="s">
        <v>7845</v>
      </c>
      <c r="C1285">
        <f t="shared" si="20"/>
        <v>26211.676000000003</v>
      </c>
    </row>
    <row r="1286" spans="1:3" x14ac:dyDescent="0.25">
      <c r="A1286" t="s">
        <v>7846</v>
      </c>
      <c r="B1286">
        <v>2.226</v>
      </c>
      <c r="C1286">
        <f t="shared" si="20"/>
        <v>26213.902000000002</v>
      </c>
    </row>
    <row r="1287" spans="1:3" x14ac:dyDescent="0.25">
      <c r="A1287" t="s">
        <v>7847</v>
      </c>
      <c r="B1287">
        <v>2.4329999999999998</v>
      </c>
      <c r="C1287">
        <f t="shared" si="20"/>
        <v>26216.335000000003</v>
      </c>
    </row>
    <row r="1288" spans="1:3" x14ac:dyDescent="0.25">
      <c r="A1288" t="s">
        <v>7848</v>
      </c>
      <c r="B1288">
        <v>2.3559999999999999</v>
      </c>
      <c r="C1288">
        <f t="shared" si="20"/>
        <v>26218.691000000003</v>
      </c>
    </row>
    <row r="1289" spans="1:3" x14ac:dyDescent="0.25">
      <c r="A1289" t="s">
        <v>7849</v>
      </c>
      <c r="B1289">
        <v>2.246</v>
      </c>
      <c r="C1289">
        <f t="shared" si="20"/>
        <v>26220.937000000002</v>
      </c>
    </row>
    <row r="1290" spans="1:3" x14ac:dyDescent="0.25">
      <c r="A1290" t="s">
        <v>7850</v>
      </c>
      <c r="B1290">
        <v>2.2050000000000001</v>
      </c>
      <c r="C1290">
        <f t="shared" si="20"/>
        <v>26223.142000000003</v>
      </c>
    </row>
    <row r="1291" spans="1:3" x14ac:dyDescent="0.25">
      <c r="A1291" t="s">
        <v>7851</v>
      </c>
      <c r="B1291">
        <v>2.2679999999999998</v>
      </c>
      <c r="C1291">
        <f t="shared" si="20"/>
        <v>26225.410000000003</v>
      </c>
    </row>
    <row r="1292" spans="1:3" x14ac:dyDescent="0.25">
      <c r="A1292" t="s">
        <v>7852</v>
      </c>
      <c r="B1292">
        <v>2.2189999999999999</v>
      </c>
      <c r="C1292">
        <f t="shared" si="20"/>
        <v>26227.629000000004</v>
      </c>
    </row>
    <row r="1293" spans="1:3" x14ac:dyDescent="0.25">
      <c r="A1293" t="s">
        <v>7853</v>
      </c>
      <c r="B1293">
        <v>2.117</v>
      </c>
      <c r="C1293">
        <f t="shared" si="20"/>
        <v>26229.746000000003</v>
      </c>
    </row>
    <row r="1294" spans="1:3" x14ac:dyDescent="0.25">
      <c r="A1294" t="s">
        <v>7854</v>
      </c>
      <c r="B1294">
        <v>1.875</v>
      </c>
      <c r="C1294">
        <f t="shared" si="20"/>
        <v>26231.621000000003</v>
      </c>
    </row>
    <row r="1295" spans="1:3" x14ac:dyDescent="0.25">
      <c r="A1295" t="s">
        <v>7855</v>
      </c>
      <c r="B1295">
        <v>1.8480000000000001</v>
      </c>
      <c r="C1295">
        <f t="shared" si="20"/>
        <v>26233.469000000005</v>
      </c>
    </row>
    <row r="1296" spans="1:3" x14ac:dyDescent="0.25">
      <c r="A1296" t="s">
        <v>7856</v>
      </c>
      <c r="B1296">
        <v>1.6439999999999999</v>
      </c>
      <c r="C1296">
        <f t="shared" si="20"/>
        <v>26235.113000000005</v>
      </c>
    </row>
    <row r="1297" spans="1:3" x14ac:dyDescent="0.25">
      <c r="A1297" t="s">
        <v>7857</v>
      </c>
      <c r="B1297">
        <v>1.544</v>
      </c>
      <c r="C1297">
        <f t="shared" si="20"/>
        <v>26236.657000000007</v>
      </c>
    </row>
    <row r="1298" spans="1:3" x14ac:dyDescent="0.25">
      <c r="A1298" t="s">
        <v>7858</v>
      </c>
      <c r="B1298">
        <v>1.6040000000000001</v>
      </c>
      <c r="C1298">
        <f t="shared" si="20"/>
        <v>26238.261000000006</v>
      </c>
    </row>
    <row r="1299" spans="1:3" x14ac:dyDescent="0.25">
      <c r="A1299" t="s">
        <v>7859</v>
      </c>
      <c r="B1299">
        <v>1.4339999999999999</v>
      </c>
      <c r="C1299">
        <f t="shared" si="20"/>
        <v>26239.695000000007</v>
      </c>
    </row>
    <row r="1300" spans="1:3" x14ac:dyDescent="0.25">
      <c r="A1300" t="s">
        <v>7860</v>
      </c>
      <c r="B1300">
        <v>1.488</v>
      </c>
      <c r="C1300">
        <f t="shared" si="20"/>
        <v>26241.183000000008</v>
      </c>
    </row>
    <row r="1301" spans="1:3" x14ac:dyDescent="0.25">
      <c r="A1301" t="s">
        <v>7861</v>
      </c>
      <c r="B1301">
        <v>1.4259999999999999</v>
      </c>
      <c r="C1301">
        <f t="shared" si="20"/>
        <v>26242.609000000008</v>
      </c>
    </row>
    <row r="1302" spans="1:3" x14ac:dyDescent="0.25">
      <c r="A1302" t="s">
        <v>7862</v>
      </c>
      <c r="B1302">
        <v>1.1830000000000001</v>
      </c>
      <c r="C1302">
        <f t="shared" si="20"/>
        <v>26243.792000000009</v>
      </c>
    </row>
    <row r="1303" spans="1:3" x14ac:dyDescent="0.25">
      <c r="A1303" t="s">
        <v>7863</v>
      </c>
      <c r="B1303">
        <v>1.222</v>
      </c>
      <c r="C1303">
        <f t="shared" si="20"/>
        <v>26245.01400000001</v>
      </c>
    </row>
    <row r="1304" spans="1:3" x14ac:dyDescent="0.25">
      <c r="A1304" t="s">
        <v>7864</v>
      </c>
      <c r="B1304">
        <v>1.302</v>
      </c>
      <c r="C1304">
        <f t="shared" si="20"/>
        <v>26246.31600000001</v>
      </c>
    </row>
    <row r="1305" spans="1:3" x14ac:dyDescent="0.25">
      <c r="A1305" t="s">
        <v>7865</v>
      </c>
      <c r="B1305">
        <v>1.238</v>
      </c>
      <c r="C1305">
        <f t="shared" si="20"/>
        <v>26247.554000000011</v>
      </c>
    </row>
    <row r="1306" spans="1:3" x14ac:dyDescent="0.25">
      <c r="A1306" t="s">
        <v>7866</v>
      </c>
      <c r="B1306">
        <v>1.202</v>
      </c>
      <c r="C1306">
        <f t="shared" si="20"/>
        <v>26248.756000000012</v>
      </c>
    </row>
    <row r="1307" spans="1:3" x14ac:dyDescent="0.25">
      <c r="A1307" t="s">
        <v>7867</v>
      </c>
      <c r="B1307">
        <v>1.393</v>
      </c>
      <c r="C1307">
        <f t="shared" si="20"/>
        <v>26250.149000000012</v>
      </c>
    </row>
    <row r="1308" spans="1:3" x14ac:dyDescent="0.25">
      <c r="A1308" t="s">
        <v>7868</v>
      </c>
      <c r="B1308">
        <v>1.323</v>
      </c>
      <c r="C1308">
        <f t="shared" si="20"/>
        <v>26251.472000000012</v>
      </c>
    </row>
    <row r="1309" spans="1:3" x14ac:dyDescent="0.25">
      <c r="A1309" t="s">
        <v>7869</v>
      </c>
      <c r="B1309">
        <v>1.373</v>
      </c>
      <c r="C1309">
        <f t="shared" si="20"/>
        <v>26252.845000000012</v>
      </c>
    </row>
    <row r="1310" spans="1:3" x14ac:dyDescent="0.25">
      <c r="A1310" t="s">
        <v>7870</v>
      </c>
      <c r="B1310">
        <v>5.7590000000000003</v>
      </c>
      <c r="C1310">
        <f t="shared" si="20"/>
        <v>26258.60400000001</v>
      </c>
    </row>
    <row r="1311" spans="1:3" x14ac:dyDescent="0.25">
      <c r="A1311" t="s">
        <v>7871</v>
      </c>
      <c r="B1311">
        <v>6.1050000000000004</v>
      </c>
      <c r="C1311">
        <f t="shared" si="20"/>
        <v>26264.70900000001</v>
      </c>
    </row>
    <row r="1312" spans="1:3" x14ac:dyDescent="0.25">
      <c r="A1312" t="s">
        <v>7872</v>
      </c>
      <c r="B1312">
        <v>2.7949999999999999</v>
      </c>
      <c r="C1312">
        <f t="shared" si="20"/>
        <v>26267.504000000008</v>
      </c>
    </row>
    <row r="1313" spans="1:3" x14ac:dyDescent="0.25">
      <c r="A1313" t="s">
        <v>7873</v>
      </c>
      <c r="B1313">
        <v>2.391</v>
      </c>
      <c r="C1313">
        <f t="shared" si="20"/>
        <v>26269.895000000008</v>
      </c>
    </row>
    <row r="1314" spans="1:3" x14ac:dyDescent="0.25">
      <c r="A1314" t="s">
        <v>7874</v>
      </c>
      <c r="B1314">
        <v>2.4119999999999999</v>
      </c>
      <c r="C1314">
        <f t="shared" si="20"/>
        <v>26272.307000000008</v>
      </c>
    </row>
    <row r="1315" spans="1:3" x14ac:dyDescent="0.25">
      <c r="A1315" t="s">
        <v>7875</v>
      </c>
      <c r="B1315">
        <v>11.36</v>
      </c>
      <c r="C1315">
        <f t="shared" si="20"/>
        <v>26283.667000000009</v>
      </c>
    </row>
    <row r="1316" spans="1:3" x14ac:dyDescent="0.25">
      <c r="A1316" t="s">
        <v>7876</v>
      </c>
      <c r="B1316">
        <v>7.6779999999999999</v>
      </c>
      <c r="C1316">
        <f t="shared" si="20"/>
        <v>26291.345000000008</v>
      </c>
    </row>
    <row r="1317" spans="1:3" x14ac:dyDescent="0.25">
      <c r="A1317" t="s">
        <v>7877</v>
      </c>
      <c r="C1317">
        <f t="shared" si="20"/>
        <v>26291.345000000008</v>
      </c>
    </row>
    <row r="1318" spans="1:3" x14ac:dyDescent="0.25">
      <c r="A1318" t="s">
        <v>7878</v>
      </c>
      <c r="B1318">
        <v>2.3260000000000001</v>
      </c>
      <c r="C1318">
        <f t="shared" si="20"/>
        <v>26293.671000000009</v>
      </c>
    </row>
    <row r="1319" spans="1:3" x14ac:dyDescent="0.25">
      <c r="A1319" t="s">
        <v>7879</v>
      </c>
      <c r="B1319">
        <v>1.732</v>
      </c>
      <c r="C1319">
        <f t="shared" si="20"/>
        <v>26295.403000000009</v>
      </c>
    </row>
    <row r="1320" spans="1:3" x14ac:dyDescent="0.25">
      <c r="A1320" t="s">
        <v>7880</v>
      </c>
      <c r="B1320">
        <v>1.32</v>
      </c>
      <c r="C1320">
        <f t="shared" si="20"/>
        <v>26296.723000000009</v>
      </c>
    </row>
    <row r="1321" spans="1:3" x14ac:dyDescent="0.25">
      <c r="A1321" t="s">
        <v>7881</v>
      </c>
      <c r="B1321">
        <v>1.048</v>
      </c>
      <c r="C1321">
        <f t="shared" si="20"/>
        <v>26297.771000000008</v>
      </c>
    </row>
    <row r="1322" spans="1:3" x14ac:dyDescent="0.25">
      <c r="A1322" t="s">
        <v>7882</v>
      </c>
      <c r="B1322">
        <v>1.0289999999999999</v>
      </c>
      <c r="C1322">
        <f t="shared" si="20"/>
        <v>26298.800000000007</v>
      </c>
    </row>
    <row r="1323" spans="1:3" x14ac:dyDescent="0.25">
      <c r="A1323" t="s">
        <v>7883</v>
      </c>
      <c r="B1323">
        <v>1.0780000000000001</v>
      </c>
      <c r="C1323">
        <f t="shared" si="20"/>
        <v>26299.878000000008</v>
      </c>
    </row>
    <row r="1324" spans="1:3" x14ac:dyDescent="0.25">
      <c r="A1324" t="s">
        <v>7884</v>
      </c>
      <c r="B1324">
        <v>2.5720000000000001</v>
      </c>
      <c r="C1324">
        <f t="shared" si="20"/>
        <v>26302.450000000008</v>
      </c>
    </row>
    <row r="1325" spans="1:3" x14ac:dyDescent="0.25">
      <c r="A1325" t="s">
        <v>7885</v>
      </c>
      <c r="B1325">
        <v>16.202000000000002</v>
      </c>
      <c r="C1325">
        <f t="shared" si="20"/>
        <v>26318.652000000009</v>
      </c>
    </row>
    <row r="1326" spans="1:3" x14ac:dyDescent="0.25">
      <c r="A1326" t="s">
        <v>7886</v>
      </c>
      <c r="B1326">
        <v>3.823</v>
      </c>
      <c r="C1326">
        <f t="shared" si="20"/>
        <v>26322.475000000009</v>
      </c>
    </row>
    <row r="1327" spans="1:3" x14ac:dyDescent="0.25">
      <c r="A1327" t="s">
        <v>7887</v>
      </c>
      <c r="B1327">
        <v>2.6640000000000001</v>
      </c>
      <c r="C1327">
        <f t="shared" si="20"/>
        <v>26325.13900000001</v>
      </c>
    </row>
    <row r="1328" spans="1:3" x14ac:dyDescent="0.25">
      <c r="A1328" t="s">
        <v>7888</v>
      </c>
      <c r="B1328">
        <v>2.6019999999999999</v>
      </c>
      <c r="C1328">
        <f t="shared" si="20"/>
        <v>26327.741000000009</v>
      </c>
    </row>
    <row r="1329" spans="1:3" x14ac:dyDescent="0.25">
      <c r="A1329" t="s">
        <v>7889</v>
      </c>
      <c r="B1329">
        <v>1.7809999999999999</v>
      </c>
      <c r="C1329">
        <f t="shared" si="20"/>
        <v>26329.522000000008</v>
      </c>
    </row>
    <row r="1330" spans="1:3" x14ac:dyDescent="0.25">
      <c r="A1330" t="s">
        <v>7890</v>
      </c>
      <c r="B1330">
        <v>3.3450000000000002</v>
      </c>
      <c r="C1330">
        <f t="shared" si="20"/>
        <v>26332.867000000009</v>
      </c>
    </row>
    <row r="1331" spans="1:3" x14ac:dyDescent="0.25">
      <c r="A1331" t="s">
        <v>7891</v>
      </c>
      <c r="B1331">
        <v>2.589</v>
      </c>
      <c r="C1331">
        <f t="shared" si="20"/>
        <v>26335.456000000009</v>
      </c>
    </row>
    <row r="1332" spans="1:3" x14ac:dyDescent="0.25">
      <c r="A1332" t="s">
        <v>7892</v>
      </c>
      <c r="B1332">
        <v>5.3470000000000004</v>
      </c>
      <c r="C1332">
        <f t="shared" si="20"/>
        <v>26340.803000000011</v>
      </c>
    </row>
    <row r="1333" spans="1:3" x14ac:dyDescent="0.25">
      <c r="A1333" t="s">
        <v>7893</v>
      </c>
      <c r="B1333">
        <v>22.166</v>
      </c>
      <c r="C1333">
        <f t="shared" si="20"/>
        <v>26362.969000000012</v>
      </c>
    </row>
    <row r="1334" spans="1:3" x14ac:dyDescent="0.25">
      <c r="A1334" t="s">
        <v>7894</v>
      </c>
      <c r="B1334">
        <v>5.0220000000000002</v>
      </c>
      <c r="C1334">
        <f t="shared" si="20"/>
        <v>26367.991000000013</v>
      </c>
    </row>
    <row r="1335" spans="1:3" x14ac:dyDescent="0.25">
      <c r="A1335" t="s">
        <v>7895</v>
      </c>
      <c r="B1335">
        <v>7.1870000000000003</v>
      </c>
      <c r="C1335">
        <f t="shared" si="20"/>
        <v>26375.178000000014</v>
      </c>
    </row>
    <row r="1336" spans="1:3" x14ac:dyDescent="0.25">
      <c r="A1336" t="s">
        <v>7896</v>
      </c>
      <c r="B1336">
        <v>6.4189999999999996</v>
      </c>
      <c r="C1336">
        <f t="shared" si="20"/>
        <v>26381.597000000016</v>
      </c>
    </row>
    <row r="1337" spans="1:3" x14ac:dyDescent="0.25">
      <c r="A1337" t="s">
        <v>7897</v>
      </c>
      <c r="B1337">
        <v>5.7229999999999999</v>
      </c>
      <c r="C1337">
        <f t="shared" si="20"/>
        <v>26387.320000000018</v>
      </c>
    </row>
    <row r="1338" spans="1:3" x14ac:dyDescent="0.25">
      <c r="A1338" t="s">
        <v>7898</v>
      </c>
      <c r="B1338">
        <v>5.1769999999999996</v>
      </c>
      <c r="C1338">
        <f t="shared" si="20"/>
        <v>26392.497000000018</v>
      </c>
    </row>
    <row r="1339" spans="1:3" x14ac:dyDescent="0.25">
      <c r="A1339" t="s">
        <v>7899</v>
      </c>
      <c r="B1339">
        <v>10.971</v>
      </c>
      <c r="C1339">
        <f t="shared" si="20"/>
        <v>26403.468000000019</v>
      </c>
    </row>
    <row r="1340" spans="1:3" x14ac:dyDescent="0.25">
      <c r="A1340" t="s">
        <v>7900</v>
      </c>
      <c r="B1340">
        <v>8.5370000000000008</v>
      </c>
      <c r="C1340">
        <f t="shared" si="20"/>
        <v>26412.005000000019</v>
      </c>
    </row>
    <row r="1341" spans="1:3" x14ac:dyDescent="0.25">
      <c r="A1341" t="s">
        <v>7901</v>
      </c>
      <c r="B1341">
        <v>6.226</v>
      </c>
      <c r="C1341">
        <f t="shared" si="20"/>
        <v>26418.231000000018</v>
      </c>
    </row>
    <row r="1342" spans="1:3" x14ac:dyDescent="0.25">
      <c r="A1342" t="s">
        <v>7902</v>
      </c>
      <c r="B1342">
        <v>6.2809999999999997</v>
      </c>
      <c r="C1342">
        <f t="shared" si="20"/>
        <v>26424.512000000017</v>
      </c>
    </row>
    <row r="1343" spans="1:3" x14ac:dyDescent="0.25">
      <c r="A1343" t="s">
        <v>7903</v>
      </c>
      <c r="B1343">
        <v>7.6109999999999998</v>
      </c>
      <c r="C1343">
        <f t="shared" si="20"/>
        <v>26432.123000000018</v>
      </c>
    </row>
    <row r="1344" spans="1:3" x14ac:dyDescent="0.25">
      <c r="A1344" t="s">
        <v>7904</v>
      </c>
      <c r="B1344">
        <v>4.6070000000000002</v>
      </c>
      <c r="C1344">
        <f t="shared" si="20"/>
        <v>26436.730000000018</v>
      </c>
    </row>
    <row r="1345" spans="1:3" x14ac:dyDescent="0.25">
      <c r="A1345" t="s">
        <v>7905</v>
      </c>
      <c r="B1345">
        <v>6.9</v>
      </c>
      <c r="C1345">
        <f t="shared" si="20"/>
        <v>26443.630000000019</v>
      </c>
    </row>
    <row r="1346" spans="1:3" x14ac:dyDescent="0.25">
      <c r="A1346" t="s">
        <v>7906</v>
      </c>
      <c r="B1346">
        <v>5.2370000000000001</v>
      </c>
      <c r="C1346">
        <f t="shared" si="20"/>
        <v>26448.86700000002</v>
      </c>
    </row>
    <row r="1347" spans="1:3" x14ac:dyDescent="0.25">
      <c r="A1347" t="s">
        <v>7907</v>
      </c>
      <c r="B1347">
        <v>3.9529999999999998</v>
      </c>
      <c r="C1347">
        <f t="shared" si="20"/>
        <v>26452.820000000022</v>
      </c>
    </row>
    <row r="1348" spans="1:3" x14ac:dyDescent="0.25">
      <c r="A1348" t="s">
        <v>7908</v>
      </c>
      <c r="B1348">
        <v>4.444</v>
      </c>
      <c r="C1348">
        <f t="shared" ref="C1348:C1411" si="21">C1347+B1348</f>
        <v>26457.264000000021</v>
      </c>
    </row>
    <row r="1349" spans="1:3" x14ac:dyDescent="0.25">
      <c r="A1349" t="s">
        <v>7909</v>
      </c>
      <c r="B1349">
        <v>8.1210000000000004</v>
      </c>
      <c r="C1349">
        <f t="shared" si="21"/>
        <v>26465.38500000002</v>
      </c>
    </row>
    <row r="1350" spans="1:3" x14ac:dyDescent="0.25">
      <c r="A1350" t="s">
        <v>7910</v>
      </c>
      <c r="B1350">
        <v>5.617</v>
      </c>
      <c r="C1350">
        <f t="shared" si="21"/>
        <v>26471.002000000019</v>
      </c>
    </row>
    <row r="1351" spans="1:3" x14ac:dyDescent="0.25">
      <c r="A1351" t="s">
        <v>7911</v>
      </c>
      <c r="B1351">
        <v>8.7899999999999991</v>
      </c>
      <c r="C1351">
        <f t="shared" si="21"/>
        <v>26479.792000000019</v>
      </c>
    </row>
    <row r="1352" spans="1:3" x14ac:dyDescent="0.25">
      <c r="A1352" t="s">
        <v>7912</v>
      </c>
      <c r="B1352">
        <v>8.4120000000000008</v>
      </c>
      <c r="C1352">
        <f t="shared" si="21"/>
        <v>26488.20400000002</v>
      </c>
    </row>
    <row r="1353" spans="1:3" x14ac:dyDescent="0.25">
      <c r="A1353" t="s">
        <v>7913</v>
      </c>
      <c r="B1353">
        <v>8.6750000000000007</v>
      </c>
      <c r="C1353">
        <f t="shared" si="21"/>
        <v>26496.879000000019</v>
      </c>
    </row>
    <row r="1354" spans="1:3" x14ac:dyDescent="0.25">
      <c r="A1354" t="s">
        <v>7914</v>
      </c>
      <c r="B1354">
        <v>10.885999999999999</v>
      </c>
      <c r="C1354">
        <f t="shared" si="21"/>
        <v>26507.765000000018</v>
      </c>
    </row>
    <row r="1355" spans="1:3" x14ac:dyDescent="0.25">
      <c r="A1355" t="s">
        <v>7915</v>
      </c>
      <c r="B1355">
        <v>20.741</v>
      </c>
      <c r="C1355">
        <f t="shared" si="21"/>
        <v>26528.506000000019</v>
      </c>
    </row>
    <row r="1356" spans="1:3" x14ac:dyDescent="0.25">
      <c r="A1356" t="s">
        <v>7916</v>
      </c>
      <c r="B1356">
        <v>22.536000000000001</v>
      </c>
      <c r="C1356">
        <f t="shared" si="21"/>
        <v>26551.042000000019</v>
      </c>
    </row>
    <row r="1357" spans="1:3" x14ac:dyDescent="0.25">
      <c r="A1357" t="s">
        <v>7917</v>
      </c>
      <c r="B1357">
        <v>19.228000000000002</v>
      </c>
      <c r="C1357">
        <f t="shared" si="21"/>
        <v>26570.270000000019</v>
      </c>
    </row>
    <row r="1358" spans="1:3" x14ac:dyDescent="0.25">
      <c r="A1358" t="s">
        <v>7918</v>
      </c>
      <c r="B1358">
        <v>14.414999999999999</v>
      </c>
      <c r="C1358">
        <f t="shared" si="21"/>
        <v>26584.685000000019</v>
      </c>
    </row>
    <row r="1359" spans="1:3" x14ac:dyDescent="0.25">
      <c r="A1359" t="s">
        <v>7919</v>
      </c>
      <c r="B1359">
        <v>21.225999999999999</v>
      </c>
      <c r="C1359">
        <f t="shared" si="21"/>
        <v>26605.911000000018</v>
      </c>
    </row>
    <row r="1360" spans="1:3" x14ac:dyDescent="0.25">
      <c r="A1360" t="s">
        <v>7920</v>
      </c>
      <c r="B1360">
        <v>16.295999999999999</v>
      </c>
      <c r="C1360">
        <f t="shared" si="21"/>
        <v>26622.207000000017</v>
      </c>
    </row>
    <row r="1361" spans="1:3" x14ac:dyDescent="0.25">
      <c r="A1361" t="s">
        <v>7921</v>
      </c>
      <c r="B1361">
        <v>12.218999999999999</v>
      </c>
      <c r="C1361">
        <f t="shared" si="21"/>
        <v>26634.426000000018</v>
      </c>
    </row>
    <row r="1362" spans="1:3" x14ac:dyDescent="0.25">
      <c r="A1362" t="s">
        <v>7922</v>
      </c>
      <c r="B1362">
        <v>14.167</v>
      </c>
      <c r="C1362">
        <f t="shared" si="21"/>
        <v>26648.593000000019</v>
      </c>
    </row>
    <row r="1363" spans="1:3" x14ac:dyDescent="0.25">
      <c r="A1363" t="s">
        <v>7923</v>
      </c>
      <c r="B1363">
        <v>20.523</v>
      </c>
      <c r="C1363">
        <f t="shared" si="21"/>
        <v>26669.11600000002</v>
      </c>
    </row>
    <row r="1364" spans="1:3" x14ac:dyDescent="0.25">
      <c r="A1364" t="s">
        <v>7924</v>
      </c>
      <c r="B1364">
        <v>22.443999999999999</v>
      </c>
      <c r="C1364">
        <f t="shared" si="21"/>
        <v>26691.560000000019</v>
      </c>
    </row>
    <row r="1365" spans="1:3" x14ac:dyDescent="0.25">
      <c r="A1365" t="s">
        <v>7925</v>
      </c>
      <c r="B1365">
        <v>30.17</v>
      </c>
      <c r="C1365">
        <f t="shared" si="21"/>
        <v>26721.730000000018</v>
      </c>
    </row>
    <row r="1366" spans="1:3" x14ac:dyDescent="0.25">
      <c r="A1366" t="s">
        <v>7926</v>
      </c>
      <c r="B1366">
        <v>45.954999999999998</v>
      </c>
      <c r="C1366">
        <f t="shared" si="21"/>
        <v>26767.685000000019</v>
      </c>
    </row>
    <row r="1367" spans="1:3" x14ac:dyDescent="0.25">
      <c r="A1367" t="s">
        <v>7927</v>
      </c>
      <c r="B1367">
        <v>97.826999999999998</v>
      </c>
      <c r="C1367">
        <f t="shared" si="21"/>
        <v>26865.512000000021</v>
      </c>
    </row>
    <row r="1368" spans="1:3" x14ac:dyDescent="0.25">
      <c r="A1368" t="s">
        <v>7928</v>
      </c>
      <c r="B1368">
        <v>60.173999999999999</v>
      </c>
      <c r="C1368">
        <f t="shared" si="21"/>
        <v>26925.68600000002</v>
      </c>
    </row>
    <row r="1369" spans="1:3" x14ac:dyDescent="0.25">
      <c r="A1369" t="s">
        <v>7929</v>
      </c>
      <c r="B1369">
        <v>65.596000000000004</v>
      </c>
      <c r="C1369">
        <f t="shared" si="21"/>
        <v>26991.282000000021</v>
      </c>
    </row>
    <row r="1370" spans="1:3" x14ac:dyDescent="0.25">
      <c r="A1370" t="s">
        <v>7930</v>
      </c>
      <c r="B1370">
        <v>186.78100000000001</v>
      </c>
      <c r="C1370">
        <f t="shared" si="21"/>
        <v>27178.06300000002</v>
      </c>
    </row>
    <row r="1371" spans="1:3" x14ac:dyDescent="0.25">
      <c r="A1371" t="s">
        <v>7931</v>
      </c>
      <c r="B1371">
        <v>87.715000000000003</v>
      </c>
      <c r="C1371">
        <f t="shared" si="21"/>
        <v>27265.77800000002</v>
      </c>
    </row>
    <row r="1372" spans="1:3" x14ac:dyDescent="0.25">
      <c r="A1372" t="s">
        <v>7932</v>
      </c>
      <c r="B1372">
        <v>73.5</v>
      </c>
      <c r="C1372">
        <f t="shared" si="21"/>
        <v>27339.27800000002</v>
      </c>
    </row>
    <row r="1373" spans="1:3" x14ac:dyDescent="0.25">
      <c r="A1373" t="s">
        <v>7933</v>
      </c>
      <c r="B1373">
        <v>68.347999999999999</v>
      </c>
      <c r="C1373">
        <f t="shared" si="21"/>
        <v>27407.626000000022</v>
      </c>
    </row>
    <row r="1374" spans="1:3" x14ac:dyDescent="0.25">
      <c r="A1374" t="s">
        <v>7934</v>
      </c>
      <c r="B1374">
        <v>60.512999999999998</v>
      </c>
      <c r="C1374">
        <f t="shared" si="21"/>
        <v>27468.139000000021</v>
      </c>
    </row>
    <row r="1375" spans="1:3" x14ac:dyDescent="0.25">
      <c r="A1375" t="s">
        <v>7935</v>
      </c>
      <c r="B1375">
        <v>78.075000000000003</v>
      </c>
      <c r="C1375">
        <f t="shared" si="21"/>
        <v>27546.214000000022</v>
      </c>
    </row>
    <row r="1376" spans="1:3" x14ac:dyDescent="0.25">
      <c r="A1376" t="s">
        <v>7936</v>
      </c>
      <c r="B1376">
        <v>72.828999999999994</v>
      </c>
      <c r="C1376">
        <f t="shared" si="21"/>
        <v>27619.043000000023</v>
      </c>
    </row>
    <row r="1377" spans="1:3" x14ac:dyDescent="0.25">
      <c r="A1377" t="s">
        <v>7937</v>
      </c>
      <c r="B1377">
        <v>63.841999999999999</v>
      </c>
      <c r="C1377">
        <f t="shared" si="21"/>
        <v>27682.885000000024</v>
      </c>
    </row>
    <row r="1378" spans="1:3" x14ac:dyDescent="0.25">
      <c r="A1378" t="s">
        <v>7938</v>
      </c>
      <c r="B1378">
        <v>57.563000000000002</v>
      </c>
      <c r="C1378">
        <f t="shared" si="21"/>
        <v>27740.448000000022</v>
      </c>
    </row>
    <row r="1379" spans="1:3" x14ac:dyDescent="0.25">
      <c r="A1379" t="s">
        <v>7939</v>
      </c>
      <c r="B1379">
        <v>55.045000000000002</v>
      </c>
      <c r="C1379">
        <f t="shared" si="21"/>
        <v>27795.49300000002</v>
      </c>
    </row>
    <row r="1380" spans="1:3" x14ac:dyDescent="0.25">
      <c r="A1380" t="s">
        <v>7940</v>
      </c>
      <c r="B1380">
        <v>59.578000000000003</v>
      </c>
      <c r="C1380">
        <f t="shared" si="21"/>
        <v>27855.071000000022</v>
      </c>
    </row>
    <row r="1381" spans="1:3" x14ac:dyDescent="0.25">
      <c r="A1381" t="s">
        <v>7941</v>
      </c>
      <c r="C1381">
        <f t="shared" si="21"/>
        <v>27855.071000000022</v>
      </c>
    </row>
    <row r="1382" spans="1:3" x14ac:dyDescent="0.25">
      <c r="A1382" t="s">
        <v>7942</v>
      </c>
      <c r="B1382">
        <v>100.968</v>
      </c>
      <c r="C1382">
        <f t="shared" si="21"/>
        <v>27956.039000000022</v>
      </c>
    </row>
    <row r="1383" spans="1:3" x14ac:dyDescent="0.25">
      <c r="A1383" t="s">
        <v>7943</v>
      </c>
      <c r="B1383">
        <v>94.498000000000005</v>
      </c>
      <c r="C1383">
        <f t="shared" si="21"/>
        <v>28050.537000000022</v>
      </c>
    </row>
    <row r="1384" spans="1:3" x14ac:dyDescent="0.25">
      <c r="A1384" t="s">
        <v>7944</v>
      </c>
      <c r="B1384">
        <v>93.674000000000007</v>
      </c>
      <c r="C1384">
        <f t="shared" si="21"/>
        <v>28144.211000000021</v>
      </c>
    </row>
    <row r="1385" spans="1:3" x14ac:dyDescent="0.25">
      <c r="A1385" t="s">
        <v>7945</v>
      </c>
      <c r="B1385">
        <v>93.998999999999995</v>
      </c>
      <c r="C1385">
        <f t="shared" si="21"/>
        <v>28238.210000000021</v>
      </c>
    </row>
    <row r="1386" spans="1:3" x14ac:dyDescent="0.25">
      <c r="A1386" t="s">
        <v>7946</v>
      </c>
      <c r="B1386">
        <v>135.245</v>
      </c>
      <c r="C1386">
        <f t="shared" si="21"/>
        <v>28373.45500000002</v>
      </c>
    </row>
    <row r="1387" spans="1:3" x14ac:dyDescent="0.25">
      <c r="A1387" t="s">
        <v>7947</v>
      </c>
      <c r="B1387">
        <v>149.09200000000001</v>
      </c>
      <c r="C1387">
        <f t="shared" si="21"/>
        <v>28522.54700000002</v>
      </c>
    </row>
    <row r="1388" spans="1:3" x14ac:dyDescent="0.25">
      <c r="A1388" t="s">
        <v>7948</v>
      </c>
      <c r="B1388">
        <v>324.25900000000001</v>
      </c>
      <c r="C1388">
        <f t="shared" si="21"/>
        <v>28846.806000000019</v>
      </c>
    </row>
    <row r="1389" spans="1:3" x14ac:dyDescent="0.25">
      <c r="A1389" t="s">
        <v>7949</v>
      </c>
      <c r="B1389">
        <v>177.14599999999999</v>
      </c>
      <c r="C1389">
        <f t="shared" si="21"/>
        <v>29023.952000000019</v>
      </c>
    </row>
    <row r="1390" spans="1:3" x14ac:dyDescent="0.25">
      <c r="A1390" t="s">
        <v>7950</v>
      </c>
      <c r="B1390">
        <v>144.03299999999999</v>
      </c>
      <c r="C1390">
        <f t="shared" si="21"/>
        <v>29167.985000000019</v>
      </c>
    </row>
    <row r="1391" spans="1:3" x14ac:dyDescent="0.25">
      <c r="A1391" t="s">
        <v>7951</v>
      </c>
      <c r="B1391">
        <v>217.636</v>
      </c>
      <c r="C1391">
        <f t="shared" si="21"/>
        <v>29385.621000000017</v>
      </c>
    </row>
    <row r="1392" spans="1:3" x14ac:dyDescent="0.25">
      <c r="A1392" t="s">
        <v>7952</v>
      </c>
      <c r="B1392">
        <v>527.971</v>
      </c>
      <c r="C1392">
        <f t="shared" si="21"/>
        <v>29913.592000000019</v>
      </c>
    </row>
    <row r="1393" spans="1:3" x14ac:dyDescent="0.25">
      <c r="A1393" t="s">
        <v>7953</v>
      </c>
      <c r="B1393">
        <v>286.86</v>
      </c>
      <c r="C1393">
        <f t="shared" si="21"/>
        <v>30200.452000000019</v>
      </c>
    </row>
    <row r="1394" spans="1:3" x14ac:dyDescent="0.25">
      <c r="A1394" t="s">
        <v>7954</v>
      </c>
      <c r="B1394">
        <v>177.10300000000001</v>
      </c>
      <c r="C1394">
        <f t="shared" si="21"/>
        <v>30377.555000000018</v>
      </c>
    </row>
    <row r="1395" spans="1:3" x14ac:dyDescent="0.25">
      <c r="A1395" t="s">
        <v>7955</v>
      </c>
      <c r="B1395">
        <v>182.10499999999999</v>
      </c>
      <c r="C1395">
        <f t="shared" si="21"/>
        <v>30559.660000000018</v>
      </c>
    </row>
    <row r="1396" spans="1:3" x14ac:dyDescent="0.25">
      <c r="A1396" t="s">
        <v>7956</v>
      </c>
      <c r="B1396">
        <v>135.49600000000001</v>
      </c>
      <c r="C1396">
        <f t="shared" si="21"/>
        <v>30695.156000000017</v>
      </c>
    </row>
    <row r="1397" spans="1:3" x14ac:dyDescent="0.25">
      <c r="A1397" t="s">
        <v>7957</v>
      </c>
      <c r="B1397">
        <v>148.316</v>
      </c>
      <c r="C1397">
        <f t="shared" si="21"/>
        <v>30843.472000000016</v>
      </c>
    </row>
    <row r="1398" spans="1:3" x14ac:dyDescent="0.25">
      <c r="A1398" t="s">
        <v>7958</v>
      </c>
      <c r="B1398">
        <v>120.54300000000001</v>
      </c>
      <c r="C1398">
        <f t="shared" si="21"/>
        <v>30964.015000000018</v>
      </c>
    </row>
    <row r="1399" spans="1:3" x14ac:dyDescent="0.25">
      <c r="A1399" t="s">
        <v>7959</v>
      </c>
      <c r="B1399">
        <v>105.417</v>
      </c>
      <c r="C1399">
        <f t="shared" si="21"/>
        <v>31069.432000000019</v>
      </c>
    </row>
    <row r="1400" spans="1:3" x14ac:dyDescent="0.25">
      <c r="A1400" t="s">
        <v>7960</v>
      </c>
      <c r="B1400">
        <v>89.456999999999994</v>
      </c>
      <c r="C1400">
        <f t="shared" si="21"/>
        <v>31158.889000000017</v>
      </c>
    </row>
    <row r="1401" spans="1:3" x14ac:dyDescent="0.25">
      <c r="A1401" t="s">
        <v>7961</v>
      </c>
      <c r="B1401">
        <v>81.341999999999999</v>
      </c>
      <c r="C1401">
        <f t="shared" si="21"/>
        <v>31240.231000000018</v>
      </c>
    </row>
    <row r="1402" spans="1:3" x14ac:dyDescent="0.25">
      <c r="A1402" t="s">
        <v>7962</v>
      </c>
      <c r="B1402">
        <v>78.106999999999999</v>
      </c>
      <c r="C1402">
        <f t="shared" si="21"/>
        <v>31318.338000000018</v>
      </c>
    </row>
    <row r="1403" spans="1:3" x14ac:dyDescent="0.25">
      <c r="A1403" t="s">
        <v>7963</v>
      </c>
      <c r="B1403">
        <v>80.495000000000005</v>
      </c>
      <c r="C1403">
        <f t="shared" si="21"/>
        <v>31398.833000000017</v>
      </c>
    </row>
    <row r="1404" spans="1:3" x14ac:dyDescent="0.25">
      <c r="A1404" t="s">
        <v>7964</v>
      </c>
      <c r="B1404">
        <v>71.745999999999995</v>
      </c>
      <c r="C1404">
        <f t="shared" si="21"/>
        <v>31470.579000000016</v>
      </c>
    </row>
    <row r="1405" spans="1:3" x14ac:dyDescent="0.25">
      <c r="A1405" t="s">
        <v>7965</v>
      </c>
      <c r="B1405">
        <v>59.354999999999997</v>
      </c>
      <c r="C1405">
        <f t="shared" si="21"/>
        <v>31529.934000000016</v>
      </c>
    </row>
    <row r="1406" spans="1:3" x14ac:dyDescent="0.25">
      <c r="A1406" t="s">
        <v>7966</v>
      </c>
      <c r="B1406">
        <v>59.771000000000001</v>
      </c>
      <c r="C1406">
        <f t="shared" si="21"/>
        <v>31589.705000000016</v>
      </c>
    </row>
    <row r="1407" spans="1:3" x14ac:dyDescent="0.25">
      <c r="A1407" t="s">
        <v>7967</v>
      </c>
      <c r="B1407">
        <v>67.594999999999999</v>
      </c>
      <c r="C1407">
        <f t="shared" si="21"/>
        <v>31657.300000000017</v>
      </c>
    </row>
    <row r="1408" spans="1:3" x14ac:dyDescent="0.25">
      <c r="A1408" t="s">
        <v>7968</v>
      </c>
      <c r="B1408">
        <v>63.235999999999997</v>
      </c>
      <c r="C1408">
        <f t="shared" si="21"/>
        <v>31720.536000000018</v>
      </c>
    </row>
    <row r="1409" spans="1:3" x14ac:dyDescent="0.25">
      <c r="A1409" t="s">
        <v>7969</v>
      </c>
      <c r="B1409">
        <v>59.289000000000001</v>
      </c>
      <c r="C1409">
        <f t="shared" si="21"/>
        <v>31779.825000000019</v>
      </c>
    </row>
    <row r="1410" spans="1:3" x14ac:dyDescent="0.25">
      <c r="A1410" t="s">
        <v>7970</v>
      </c>
      <c r="B1410">
        <v>57.732999999999997</v>
      </c>
      <c r="C1410">
        <f t="shared" si="21"/>
        <v>31837.558000000019</v>
      </c>
    </row>
    <row r="1411" spans="1:3" x14ac:dyDescent="0.25">
      <c r="A1411" t="s">
        <v>7971</v>
      </c>
      <c r="B1411">
        <v>67.649000000000001</v>
      </c>
      <c r="C1411">
        <f t="shared" si="21"/>
        <v>31905.20700000002</v>
      </c>
    </row>
    <row r="1412" spans="1:3" x14ac:dyDescent="0.25">
      <c r="A1412" t="s">
        <v>7972</v>
      </c>
      <c r="B1412">
        <v>68.197999999999993</v>
      </c>
      <c r="C1412">
        <f t="shared" ref="C1412:C1475" si="22">C1411+B1412</f>
        <v>31973.405000000021</v>
      </c>
    </row>
    <row r="1413" spans="1:3" x14ac:dyDescent="0.25">
      <c r="A1413" t="s">
        <v>7973</v>
      </c>
      <c r="B1413">
        <v>64.477000000000004</v>
      </c>
      <c r="C1413">
        <f t="shared" si="22"/>
        <v>32037.88200000002</v>
      </c>
    </row>
    <row r="1414" spans="1:3" x14ac:dyDescent="0.25">
      <c r="A1414" t="s">
        <v>7974</v>
      </c>
      <c r="B1414">
        <v>67.677999999999997</v>
      </c>
      <c r="C1414">
        <f t="shared" si="22"/>
        <v>32105.560000000019</v>
      </c>
    </row>
    <row r="1415" spans="1:3" x14ac:dyDescent="0.25">
      <c r="A1415" t="s">
        <v>7975</v>
      </c>
      <c r="B1415">
        <v>60.325000000000003</v>
      </c>
      <c r="C1415">
        <f t="shared" si="22"/>
        <v>32165.88500000002</v>
      </c>
    </row>
    <row r="1416" spans="1:3" x14ac:dyDescent="0.25">
      <c r="A1416" t="s">
        <v>7976</v>
      </c>
      <c r="B1416">
        <v>56.470999999999997</v>
      </c>
      <c r="C1416">
        <f t="shared" si="22"/>
        <v>32222.356000000022</v>
      </c>
    </row>
    <row r="1417" spans="1:3" x14ac:dyDescent="0.25">
      <c r="A1417" t="s">
        <v>7977</v>
      </c>
      <c r="B1417">
        <v>53.277000000000001</v>
      </c>
      <c r="C1417">
        <f t="shared" si="22"/>
        <v>32275.63300000002</v>
      </c>
    </row>
    <row r="1418" spans="1:3" x14ac:dyDescent="0.25">
      <c r="A1418" t="s">
        <v>7978</v>
      </c>
      <c r="B1418">
        <v>47.765000000000001</v>
      </c>
      <c r="C1418">
        <f t="shared" si="22"/>
        <v>32323.398000000019</v>
      </c>
    </row>
    <row r="1419" spans="1:3" x14ac:dyDescent="0.25">
      <c r="A1419" t="s">
        <v>7979</v>
      </c>
      <c r="B1419">
        <v>44.487000000000002</v>
      </c>
      <c r="C1419">
        <f t="shared" si="22"/>
        <v>32367.88500000002</v>
      </c>
    </row>
    <row r="1420" spans="1:3" x14ac:dyDescent="0.25">
      <c r="A1420" t="s">
        <v>7980</v>
      </c>
      <c r="B1420">
        <v>40.829000000000001</v>
      </c>
      <c r="C1420">
        <f t="shared" si="22"/>
        <v>32408.714000000022</v>
      </c>
    </row>
    <row r="1421" spans="1:3" x14ac:dyDescent="0.25">
      <c r="A1421" t="s">
        <v>7981</v>
      </c>
      <c r="B1421">
        <v>40.256</v>
      </c>
      <c r="C1421">
        <f t="shared" si="22"/>
        <v>32448.970000000023</v>
      </c>
    </row>
    <row r="1422" spans="1:3" x14ac:dyDescent="0.25">
      <c r="A1422" t="s">
        <v>7982</v>
      </c>
      <c r="B1422">
        <v>38.82</v>
      </c>
      <c r="C1422">
        <f t="shared" si="22"/>
        <v>32487.790000000023</v>
      </c>
    </row>
    <row r="1423" spans="1:3" x14ac:dyDescent="0.25">
      <c r="A1423" t="s">
        <v>7983</v>
      </c>
      <c r="B1423">
        <v>35.529000000000003</v>
      </c>
      <c r="C1423">
        <f t="shared" si="22"/>
        <v>32523.319000000021</v>
      </c>
    </row>
    <row r="1424" spans="1:3" x14ac:dyDescent="0.25">
      <c r="A1424" t="s">
        <v>7984</v>
      </c>
      <c r="B1424">
        <v>33.447000000000003</v>
      </c>
      <c r="C1424">
        <f t="shared" si="22"/>
        <v>32556.766000000021</v>
      </c>
    </row>
    <row r="1425" spans="1:3" x14ac:dyDescent="0.25">
      <c r="A1425" t="s">
        <v>7985</v>
      </c>
      <c r="B1425">
        <v>31.298999999999999</v>
      </c>
      <c r="C1425">
        <f t="shared" si="22"/>
        <v>32588.065000000021</v>
      </c>
    </row>
    <row r="1426" spans="1:3" x14ac:dyDescent="0.25">
      <c r="A1426" t="s">
        <v>7986</v>
      </c>
      <c r="B1426">
        <v>37.195999999999998</v>
      </c>
      <c r="C1426">
        <f t="shared" si="22"/>
        <v>32625.26100000002</v>
      </c>
    </row>
    <row r="1427" spans="1:3" x14ac:dyDescent="0.25">
      <c r="A1427" t="s">
        <v>7987</v>
      </c>
      <c r="B1427">
        <v>37.847999999999999</v>
      </c>
      <c r="C1427">
        <f t="shared" si="22"/>
        <v>32663.109000000022</v>
      </c>
    </row>
    <row r="1428" spans="1:3" x14ac:dyDescent="0.25">
      <c r="A1428" t="s">
        <v>7988</v>
      </c>
      <c r="B1428">
        <v>34.838000000000001</v>
      </c>
      <c r="C1428">
        <f t="shared" si="22"/>
        <v>32697.947000000022</v>
      </c>
    </row>
    <row r="1429" spans="1:3" x14ac:dyDescent="0.25">
      <c r="A1429" t="s">
        <v>7989</v>
      </c>
      <c r="B1429">
        <v>30.672000000000001</v>
      </c>
      <c r="C1429">
        <f t="shared" si="22"/>
        <v>32728.619000000021</v>
      </c>
    </row>
    <row r="1430" spans="1:3" x14ac:dyDescent="0.25">
      <c r="A1430" t="s">
        <v>7990</v>
      </c>
      <c r="B1430">
        <v>29.552</v>
      </c>
      <c r="C1430">
        <f t="shared" si="22"/>
        <v>32758.17100000002</v>
      </c>
    </row>
    <row r="1431" spans="1:3" x14ac:dyDescent="0.25">
      <c r="A1431" t="s">
        <v>7991</v>
      </c>
      <c r="B1431">
        <v>29.045000000000002</v>
      </c>
      <c r="C1431">
        <f t="shared" si="22"/>
        <v>32787.216000000022</v>
      </c>
    </row>
    <row r="1432" spans="1:3" x14ac:dyDescent="0.25">
      <c r="A1432" t="s">
        <v>7992</v>
      </c>
      <c r="B1432">
        <v>28.966000000000001</v>
      </c>
      <c r="C1432">
        <f t="shared" si="22"/>
        <v>32816.182000000023</v>
      </c>
    </row>
    <row r="1433" spans="1:3" x14ac:dyDescent="0.25">
      <c r="A1433" t="s">
        <v>7993</v>
      </c>
      <c r="B1433">
        <v>27.167999999999999</v>
      </c>
      <c r="C1433">
        <f t="shared" si="22"/>
        <v>32843.35000000002</v>
      </c>
    </row>
    <row r="1434" spans="1:3" x14ac:dyDescent="0.25">
      <c r="A1434" t="s">
        <v>7994</v>
      </c>
      <c r="B1434">
        <v>26.088000000000001</v>
      </c>
      <c r="C1434">
        <f t="shared" si="22"/>
        <v>32869.438000000024</v>
      </c>
    </row>
    <row r="1435" spans="1:3" x14ac:dyDescent="0.25">
      <c r="A1435" t="s">
        <v>7995</v>
      </c>
      <c r="B1435">
        <v>28.975000000000001</v>
      </c>
      <c r="C1435">
        <f t="shared" si="22"/>
        <v>32898.413000000022</v>
      </c>
    </row>
    <row r="1436" spans="1:3" x14ac:dyDescent="0.25">
      <c r="A1436" t="s">
        <v>7996</v>
      </c>
      <c r="B1436">
        <v>34.481000000000002</v>
      </c>
      <c r="C1436">
        <f t="shared" si="22"/>
        <v>32932.894000000022</v>
      </c>
    </row>
    <row r="1437" spans="1:3" x14ac:dyDescent="0.25">
      <c r="A1437" t="s">
        <v>7997</v>
      </c>
      <c r="B1437">
        <v>47.073</v>
      </c>
      <c r="C1437">
        <f t="shared" si="22"/>
        <v>32979.967000000019</v>
      </c>
    </row>
    <row r="1438" spans="1:3" x14ac:dyDescent="0.25">
      <c r="A1438" t="s">
        <v>7998</v>
      </c>
      <c r="B1438">
        <v>59.420999999999999</v>
      </c>
      <c r="C1438">
        <f t="shared" si="22"/>
        <v>33039.388000000021</v>
      </c>
    </row>
    <row r="1439" spans="1:3" x14ac:dyDescent="0.25">
      <c r="A1439" t="s">
        <v>7999</v>
      </c>
      <c r="B1439">
        <v>72.483000000000004</v>
      </c>
      <c r="C1439">
        <f t="shared" si="22"/>
        <v>33111.871000000021</v>
      </c>
    </row>
    <row r="1440" spans="1:3" x14ac:dyDescent="0.25">
      <c r="A1440" t="s">
        <v>8000</v>
      </c>
      <c r="B1440">
        <v>56.362000000000002</v>
      </c>
      <c r="C1440">
        <f t="shared" si="22"/>
        <v>33168.233000000022</v>
      </c>
    </row>
    <row r="1441" spans="1:3" x14ac:dyDescent="0.25">
      <c r="A1441" t="s">
        <v>8001</v>
      </c>
      <c r="B1441">
        <v>55.954000000000001</v>
      </c>
      <c r="C1441">
        <f t="shared" si="22"/>
        <v>33224.18700000002</v>
      </c>
    </row>
    <row r="1442" spans="1:3" x14ac:dyDescent="0.25">
      <c r="A1442" t="s">
        <v>8002</v>
      </c>
      <c r="B1442">
        <v>51.226999999999997</v>
      </c>
      <c r="C1442">
        <f t="shared" si="22"/>
        <v>33275.414000000019</v>
      </c>
    </row>
    <row r="1443" spans="1:3" x14ac:dyDescent="0.25">
      <c r="A1443" t="s">
        <v>8003</v>
      </c>
      <c r="B1443">
        <v>69.941999999999993</v>
      </c>
      <c r="C1443">
        <f t="shared" si="22"/>
        <v>33345.356000000022</v>
      </c>
    </row>
    <row r="1444" spans="1:3" x14ac:dyDescent="0.25">
      <c r="A1444" t="s">
        <v>8004</v>
      </c>
      <c r="B1444">
        <v>76.228999999999999</v>
      </c>
      <c r="C1444">
        <f t="shared" si="22"/>
        <v>33421.585000000021</v>
      </c>
    </row>
    <row r="1445" spans="1:3" x14ac:dyDescent="0.25">
      <c r="A1445" t="s">
        <v>8005</v>
      </c>
      <c r="C1445">
        <f t="shared" si="22"/>
        <v>33421.585000000021</v>
      </c>
    </row>
    <row r="1446" spans="1:3" x14ac:dyDescent="0.25">
      <c r="A1446" t="s">
        <v>8006</v>
      </c>
      <c r="B1446">
        <v>62.369</v>
      </c>
      <c r="C1446">
        <f t="shared" si="22"/>
        <v>33483.95400000002</v>
      </c>
    </row>
    <row r="1447" spans="1:3" x14ac:dyDescent="0.25">
      <c r="A1447" t="s">
        <v>8007</v>
      </c>
      <c r="B1447">
        <v>63.429000000000002</v>
      </c>
      <c r="C1447">
        <f t="shared" si="22"/>
        <v>33547.383000000016</v>
      </c>
    </row>
    <row r="1448" spans="1:3" x14ac:dyDescent="0.25">
      <c r="A1448" t="s">
        <v>8008</v>
      </c>
      <c r="B1448">
        <v>57.003</v>
      </c>
      <c r="C1448">
        <f t="shared" si="22"/>
        <v>33604.386000000013</v>
      </c>
    </row>
    <row r="1449" spans="1:3" x14ac:dyDescent="0.25">
      <c r="A1449" t="s">
        <v>8009</v>
      </c>
      <c r="B1449">
        <v>57.305999999999997</v>
      </c>
      <c r="C1449">
        <f t="shared" si="22"/>
        <v>33661.69200000001</v>
      </c>
    </row>
    <row r="1450" spans="1:3" x14ac:dyDescent="0.25">
      <c r="A1450" t="s">
        <v>8010</v>
      </c>
      <c r="B1450">
        <v>83.489000000000004</v>
      </c>
      <c r="C1450">
        <f t="shared" si="22"/>
        <v>33745.181000000011</v>
      </c>
    </row>
    <row r="1451" spans="1:3" x14ac:dyDescent="0.25">
      <c r="A1451" t="s">
        <v>8011</v>
      </c>
      <c r="B1451">
        <v>80.566999999999993</v>
      </c>
      <c r="C1451">
        <f t="shared" si="22"/>
        <v>33825.748000000014</v>
      </c>
    </row>
    <row r="1452" spans="1:3" x14ac:dyDescent="0.25">
      <c r="A1452" t="s">
        <v>8012</v>
      </c>
      <c r="B1452">
        <v>72.543999999999997</v>
      </c>
      <c r="C1452">
        <f t="shared" si="22"/>
        <v>33898.292000000016</v>
      </c>
    </row>
    <row r="1453" spans="1:3" x14ac:dyDescent="0.25">
      <c r="A1453" t="s">
        <v>8013</v>
      </c>
      <c r="B1453">
        <v>69.037000000000006</v>
      </c>
      <c r="C1453">
        <f t="shared" si="22"/>
        <v>33967.329000000012</v>
      </c>
    </row>
    <row r="1454" spans="1:3" x14ac:dyDescent="0.25">
      <c r="A1454" t="s">
        <v>8014</v>
      </c>
      <c r="B1454">
        <v>64.350999999999999</v>
      </c>
      <c r="C1454">
        <f t="shared" si="22"/>
        <v>34031.680000000015</v>
      </c>
    </row>
    <row r="1455" spans="1:3" x14ac:dyDescent="0.25">
      <c r="A1455" t="s">
        <v>8015</v>
      </c>
      <c r="B1455">
        <v>66.311000000000007</v>
      </c>
      <c r="C1455">
        <f t="shared" si="22"/>
        <v>34097.991000000016</v>
      </c>
    </row>
    <row r="1456" spans="1:3" x14ac:dyDescent="0.25">
      <c r="A1456" t="s">
        <v>8016</v>
      </c>
      <c r="B1456">
        <v>59.320999999999998</v>
      </c>
      <c r="C1456">
        <f t="shared" si="22"/>
        <v>34157.31200000002</v>
      </c>
    </row>
    <row r="1457" spans="1:3" x14ac:dyDescent="0.25">
      <c r="A1457" t="s">
        <v>8017</v>
      </c>
      <c r="B1457">
        <v>59.110999999999997</v>
      </c>
      <c r="C1457">
        <f t="shared" si="22"/>
        <v>34216.423000000017</v>
      </c>
    </row>
    <row r="1458" spans="1:3" x14ac:dyDescent="0.25">
      <c r="A1458" t="s">
        <v>8018</v>
      </c>
      <c r="B1458">
        <v>57.817</v>
      </c>
      <c r="C1458">
        <f t="shared" si="22"/>
        <v>34274.24000000002</v>
      </c>
    </row>
    <row r="1459" spans="1:3" x14ac:dyDescent="0.25">
      <c r="A1459" t="s">
        <v>8019</v>
      </c>
      <c r="B1459">
        <v>48.838000000000001</v>
      </c>
      <c r="C1459">
        <f t="shared" si="22"/>
        <v>34323.078000000023</v>
      </c>
    </row>
    <row r="1460" spans="1:3" x14ac:dyDescent="0.25">
      <c r="A1460" t="s">
        <v>8020</v>
      </c>
      <c r="B1460">
        <v>47.948</v>
      </c>
      <c r="C1460">
        <f t="shared" si="22"/>
        <v>34371.02600000002</v>
      </c>
    </row>
    <row r="1461" spans="1:3" x14ac:dyDescent="0.25">
      <c r="A1461" t="s">
        <v>8021</v>
      </c>
      <c r="B1461">
        <v>47.396000000000001</v>
      </c>
      <c r="C1461">
        <f t="shared" si="22"/>
        <v>34418.42200000002</v>
      </c>
    </row>
    <row r="1462" spans="1:3" x14ac:dyDescent="0.25">
      <c r="A1462" t="s">
        <v>8022</v>
      </c>
      <c r="B1462">
        <v>48.752000000000002</v>
      </c>
      <c r="C1462">
        <f t="shared" si="22"/>
        <v>34467.174000000021</v>
      </c>
    </row>
    <row r="1463" spans="1:3" x14ac:dyDescent="0.25">
      <c r="A1463" t="s">
        <v>8023</v>
      </c>
      <c r="B1463">
        <v>48.375</v>
      </c>
      <c r="C1463">
        <f t="shared" si="22"/>
        <v>34515.549000000021</v>
      </c>
    </row>
    <row r="1464" spans="1:3" x14ac:dyDescent="0.25">
      <c r="A1464" t="s">
        <v>8024</v>
      </c>
      <c r="B1464">
        <v>42.201000000000001</v>
      </c>
      <c r="C1464">
        <f t="shared" si="22"/>
        <v>34557.750000000022</v>
      </c>
    </row>
    <row r="1465" spans="1:3" x14ac:dyDescent="0.25">
      <c r="A1465" t="s">
        <v>8025</v>
      </c>
      <c r="B1465">
        <v>47.616</v>
      </c>
      <c r="C1465">
        <f t="shared" si="22"/>
        <v>34605.366000000024</v>
      </c>
    </row>
    <row r="1466" spans="1:3" x14ac:dyDescent="0.25">
      <c r="A1466" t="s">
        <v>8026</v>
      </c>
      <c r="B1466">
        <v>43.795999999999999</v>
      </c>
      <c r="C1466">
        <f t="shared" si="22"/>
        <v>34649.162000000026</v>
      </c>
    </row>
    <row r="1467" spans="1:3" x14ac:dyDescent="0.25">
      <c r="A1467" t="s">
        <v>8027</v>
      </c>
      <c r="B1467">
        <v>52.384</v>
      </c>
      <c r="C1467">
        <f t="shared" si="22"/>
        <v>34701.546000000024</v>
      </c>
    </row>
    <row r="1468" spans="1:3" x14ac:dyDescent="0.25">
      <c r="A1468" t="s">
        <v>8028</v>
      </c>
      <c r="B1468">
        <v>68.603999999999999</v>
      </c>
      <c r="C1468">
        <f t="shared" si="22"/>
        <v>34770.150000000023</v>
      </c>
    </row>
    <row r="1469" spans="1:3" x14ac:dyDescent="0.25">
      <c r="A1469" t="s">
        <v>8029</v>
      </c>
      <c r="B1469">
        <v>47.38</v>
      </c>
      <c r="C1469">
        <f t="shared" si="22"/>
        <v>34817.530000000021</v>
      </c>
    </row>
    <row r="1470" spans="1:3" x14ac:dyDescent="0.25">
      <c r="A1470" t="s">
        <v>8030</v>
      </c>
      <c r="B1470">
        <v>44.73</v>
      </c>
      <c r="C1470">
        <f t="shared" si="22"/>
        <v>34862.260000000024</v>
      </c>
    </row>
    <row r="1471" spans="1:3" x14ac:dyDescent="0.25">
      <c r="A1471" t="s">
        <v>8031</v>
      </c>
      <c r="B1471">
        <v>41.723999999999997</v>
      </c>
      <c r="C1471">
        <f t="shared" si="22"/>
        <v>34903.984000000026</v>
      </c>
    </row>
    <row r="1472" spans="1:3" x14ac:dyDescent="0.25">
      <c r="A1472" t="s">
        <v>8032</v>
      </c>
      <c r="B1472">
        <v>41.161999999999999</v>
      </c>
      <c r="C1472">
        <f t="shared" si="22"/>
        <v>34945.146000000022</v>
      </c>
    </row>
    <row r="1473" spans="1:3" x14ac:dyDescent="0.25">
      <c r="A1473" t="s">
        <v>8033</v>
      </c>
      <c r="B1473">
        <v>39.433</v>
      </c>
      <c r="C1473">
        <f t="shared" si="22"/>
        <v>34984.57900000002</v>
      </c>
    </row>
    <row r="1474" spans="1:3" x14ac:dyDescent="0.25">
      <c r="A1474" t="s">
        <v>8034</v>
      </c>
      <c r="B1474">
        <v>37.292000000000002</v>
      </c>
      <c r="C1474">
        <f t="shared" si="22"/>
        <v>35021.871000000021</v>
      </c>
    </row>
    <row r="1475" spans="1:3" x14ac:dyDescent="0.25">
      <c r="A1475" t="s">
        <v>8035</v>
      </c>
      <c r="B1475">
        <v>35.887999999999998</v>
      </c>
      <c r="C1475">
        <f t="shared" si="22"/>
        <v>35057.75900000002</v>
      </c>
    </row>
    <row r="1476" spans="1:3" x14ac:dyDescent="0.25">
      <c r="A1476" t="s">
        <v>8036</v>
      </c>
      <c r="C1476">
        <f t="shared" ref="C1476:C1539" si="23">C1475+B1476</f>
        <v>35057.75900000002</v>
      </c>
    </row>
    <row r="1477" spans="1:3" x14ac:dyDescent="0.25">
      <c r="A1477" t="s">
        <v>8037</v>
      </c>
      <c r="C1477">
        <f t="shared" si="23"/>
        <v>35057.75900000002</v>
      </c>
    </row>
    <row r="1478" spans="1:3" x14ac:dyDescent="0.25">
      <c r="A1478" t="s">
        <v>8038</v>
      </c>
      <c r="B1478">
        <v>33.515000000000001</v>
      </c>
      <c r="C1478">
        <f t="shared" si="23"/>
        <v>35091.274000000019</v>
      </c>
    </row>
    <row r="1479" spans="1:3" x14ac:dyDescent="0.25">
      <c r="A1479" t="s">
        <v>8039</v>
      </c>
      <c r="B1479">
        <v>31.943000000000001</v>
      </c>
      <c r="C1479">
        <f t="shared" si="23"/>
        <v>35123.217000000019</v>
      </c>
    </row>
    <row r="1480" spans="1:3" x14ac:dyDescent="0.25">
      <c r="A1480" t="s">
        <v>8040</v>
      </c>
      <c r="B1480">
        <v>31.422000000000001</v>
      </c>
      <c r="C1480">
        <f t="shared" si="23"/>
        <v>35154.639000000017</v>
      </c>
    </row>
    <row r="1481" spans="1:3" x14ac:dyDescent="0.25">
      <c r="A1481" t="s">
        <v>8041</v>
      </c>
      <c r="B1481">
        <v>30.885000000000002</v>
      </c>
      <c r="C1481">
        <f t="shared" si="23"/>
        <v>35185.524000000019</v>
      </c>
    </row>
    <row r="1482" spans="1:3" x14ac:dyDescent="0.25">
      <c r="A1482" t="s">
        <v>8042</v>
      </c>
      <c r="B1482">
        <v>30.053999999999998</v>
      </c>
      <c r="C1482">
        <f t="shared" si="23"/>
        <v>35215.578000000016</v>
      </c>
    </row>
    <row r="1483" spans="1:3" x14ac:dyDescent="0.25">
      <c r="A1483" t="s">
        <v>8043</v>
      </c>
      <c r="B1483">
        <v>29.457999999999998</v>
      </c>
      <c r="C1483">
        <f t="shared" si="23"/>
        <v>35245.036000000015</v>
      </c>
    </row>
    <row r="1484" spans="1:3" x14ac:dyDescent="0.25">
      <c r="A1484" t="s">
        <v>8044</v>
      </c>
      <c r="B1484">
        <v>28.506</v>
      </c>
      <c r="C1484">
        <f t="shared" si="23"/>
        <v>35273.542000000016</v>
      </c>
    </row>
    <row r="1485" spans="1:3" x14ac:dyDescent="0.25">
      <c r="A1485" t="s">
        <v>8045</v>
      </c>
      <c r="B1485">
        <v>28.052</v>
      </c>
      <c r="C1485">
        <f t="shared" si="23"/>
        <v>35301.594000000019</v>
      </c>
    </row>
    <row r="1486" spans="1:3" x14ac:dyDescent="0.25">
      <c r="A1486" t="s">
        <v>8046</v>
      </c>
      <c r="B1486">
        <v>26.716000000000001</v>
      </c>
      <c r="C1486">
        <f t="shared" si="23"/>
        <v>35328.310000000019</v>
      </c>
    </row>
    <row r="1487" spans="1:3" x14ac:dyDescent="0.25">
      <c r="A1487" t="s">
        <v>8047</v>
      </c>
      <c r="B1487">
        <v>25.786000000000001</v>
      </c>
      <c r="C1487">
        <f t="shared" si="23"/>
        <v>35354.09600000002</v>
      </c>
    </row>
    <row r="1488" spans="1:3" x14ac:dyDescent="0.25">
      <c r="A1488" t="s">
        <v>8048</v>
      </c>
      <c r="B1488">
        <v>25.582000000000001</v>
      </c>
      <c r="C1488">
        <f t="shared" si="23"/>
        <v>35379.678000000022</v>
      </c>
    </row>
    <row r="1489" spans="1:3" x14ac:dyDescent="0.25">
      <c r="A1489" t="s">
        <v>8049</v>
      </c>
      <c r="B1489">
        <v>24.731999999999999</v>
      </c>
      <c r="C1489">
        <f t="shared" si="23"/>
        <v>35404.410000000025</v>
      </c>
    </row>
    <row r="1490" spans="1:3" x14ac:dyDescent="0.25">
      <c r="A1490" t="s">
        <v>8050</v>
      </c>
      <c r="B1490">
        <v>23.686</v>
      </c>
      <c r="C1490">
        <f t="shared" si="23"/>
        <v>35428.096000000027</v>
      </c>
    </row>
    <row r="1491" spans="1:3" x14ac:dyDescent="0.25">
      <c r="A1491" t="s">
        <v>8051</v>
      </c>
      <c r="B1491">
        <v>23.08</v>
      </c>
      <c r="C1491">
        <f t="shared" si="23"/>
        <v>35451.176000000029</v>
      </c>
    </row>
    <row r="1492" spans="1:3" x14ac:dyDescent="0.25">
      <c r="A1492" t="s">
        <v>8052</v>
      </c>
      <c r="B1492">
        <v>22.527000000000001</v>
      </c>
      <c r="C1492">
        <f t="shared" si="23"/>
        <v>35473.70300000003</v>
      </c>
    </row>
    <row r="1493" spans="1:3" x14ac:dyDescent="0.25">
      <c r="A1493" t="s">
        <v>8053</v>
      </c>
      <c r="B1493">
        <v>21.477</v>
      </c>
      <c r="C1493">
        <f t="shared" si="23"/>
        <v>35495.180000000029</v>
      </c>
    </row>
    <row r="1494" spans="1:3" x14ac:dyDescent="0.25">
      <c r="A1494" t="s">
        <v>8054</v>
      </c>
      <c r="B1494">
        <v>20.501000000000001</v>
      </c>
      <c r="C1494">
        <f t="shared" si="23"/>
        <v>35515.681000000026</v>
      </c>
    </row>
    <row r="1495" spans="1:3" x14ac:dyDescent="0.25">
      <c r="A1495" t="s">
        <v>8055</v>
      </c>
      <c r="B1495">
        <v>19.959</v>
      </c>
      <c r="C1495">
        <f t="shared" si="23"/>
        <v>35535.640000000029</v>
      </c>
    </row>
    <row r="1496" spans="1:3" x14ac:dyDescent="0.25">
      <c r="A1496" t="s">
        <v>8056</v>
      </c>
      <c r="B1496">
        <v>19.312999999999999</v>
      </c>
      <c r="C1496">
        <f t="shared" si="23"/>
        <v>35554.95300000003</v>
      </c>
    </row>
    <row r="1497" spans="1:3" x14ac:dyDescent="0.25">
      <c r="A1497" t="s">
        <v>8057</v>
      </c>
      <c r="B1497">
        <v>18.943000000000001</v>
      </c>
      <c r="C1497">
        <f t="shared" si="23"/>
        <v>35573.89600000003</v>
      </c>
    </row>
    <row r="1498" spans="1:3" x14ac:dyDescent="0.25">
      <c r="A1498" t="s">
        <v>8058</v>
      </c>
      <c r="B1498">
        <v>18.745999999999999</v>
      </c>
      <c r="C1498">
        <f t="shared" si="23"/>
        <v>35592.642000000029</v>
      </c>
    </row>
    <row r="1499" spans="1:3" x14ac:dyDescent="0.25">
      <c r="A1499" t="s">
        <v>8059</v>
      </c>
      <c r="B1499">
        <v>18.04</v>
      </c>
      <c r="C1499">
        <f t="shared" si="23"/>
        <v>35610.68200000003</v>
      </c>
    </row>
    <row r="1500" spans="1:3" x14ac:dyDescent="0.25">
      <c r="A1500" t="s">
        <v>8060</v>
      </c>
      <c r="B1500">
        <v>16.414000000000001</v>
      </c>
      <c r="C1500">
        <f t="shared" si="23"/>
        <v>35627.096000000027</v>
      </c>
    </row>
    <row r="1501" spans="1:3" x14ac:dyDescent="0.25">
      <c r="A1501" t="s">
        <v>8061</v>
      </c>
      <c r="B1501">
        <v>15.566000000000001</v>
      </c>
      <c r="C1501">
        <f t="shared" si="23"/>
        <v>35642.662000000026</v>
      </c>
    </row>
    <row r="1502" spans="1:3" x14ac:dyDescent="0.25">
      <c r="A1502" t="s">
        <v>8062</v>
      </c>
      <c r="B1502">
        <v>15.164</v>
      </c>
      <c r="C1502">
        <f t="shared" si="23"/>
        <v>35657.826000000023</v>
      </c>
    </row>
    <row r="1503" spans="1:3" x14ac:dyDescent="0.25">
      <c r="A1503" t="s">
        <v>8063</v>
      </c>
      <c r="B1503">
        <v>15.003</v>
      </c>
      <c r="C1503">
        <f t="shared" si="23"/>
        <v>35672.82900000002</v>
      </c>
    </row>
    <row r="1504" spans="1:3" x14ac:dyDescent="0.25">
      <c r="A1504" t="s">
        <v>8064</v>
      </c>
      <c r="B1504">
        <v>14.842000000000001</v>
      </c>
      <c r="C1504">
        <f t="shared" si="23"/>
        <v>35687.671000000017</v>
      </c>
    </row>
    <row r="1505" spans="1:3" x14ac:dyDescent="0.25">
      <c r="A1505" t="s">
        <v>8065</v>
      </c>
      <c r="B1505">
        <v>14.712999999999999</v>
      </c>
      <c r="C1505">
        <f t="shared" si="23"/>
        <v>35702.38400000002</v>
      </c>
    </row>
    <row r="1506" spans="1:3" x14ac:dyDescent="0.25">
      <c r="A1506" t="s">
        <v>8066</v>
      </c>
      <c r="B1506">
        <v>14.742000000000001</v>
      </c>
      <c r="C1506">
        <f t="shared" si="23"/>
        <v>35717.126000000018</v>
      </c>
    </row>
    <row r="1507" spans="1:3" x14ac:dyDescent="0.25">
      <c r="A1507" t="s">
        <v>8067</v>
      </c>
      <c r="B1507">
        <v>14.082000000000001</v>
      </c>
      <c r="C1507">
        <f t="shared" si="23"/>
        <v>35731.208000000021</v>
      </c>
    </row>
    <row r="1508" spans="1:3" x14ac:dyDescent="0.25">
      <c r="A1508" t="s">
        <v>8068</v>
      </c>
      <c r="C1508">
        <f t="shared" si="23"/>
        <v>35731.208000000021</v>
      </c>
    </row>
    <row r="1509" spans="1:3" x14ac:dyDescent="0.25">
      <c r="A1509" t="s">
        <v>8069</v>
      </c>
      <c r="C1509">
        <f t="shared" si="23"/>
        <v>35731.208000000021</v>
      </c>
    </row>
    <row r="1510" spans="1:3" x14ac:dyDescent="0.25">
      <c r="A1510" t="s">
        <v>8070</v>
      </c>
      <c r="B1510">
        <v>13.773999999999999</v>
      </c>
      <c r="C1510">
        <f t="shared" si="23"/>
        <v>35744.982000000018</v>
      </c>
    </row>
    <row r="1511" spans="1:3" x14ac:dyDescent="0.25">
      <c r="A1511" t="s">
        <v>8071</v>
      </c>
      <c r="B1511">
        <v>13.73</v>
      </c>
      <c r="C1511">
        <f t="shared" si="23"/>
        <v>35758.712000000021</v>
      </c>
    </row>
    <row r="1512" spans="1:3" x14ac:dyDescent="0.25">
      <c r="A1512" t="s">
        <v>8072</v>
      </c>
      <c r="B1512">
        <v>13.513999999999999</v>
      </c>
      <c r="C1512">
        <f t="shared" si="23"/>
        <v>35772.226000000024</v>
      </c>
    </row>
    <row r="1513" spans="1:3" x14ac:dyDescent="0.25">
      <c r="A1513" t="s">
        <v>8073</v>
      </c>
      <c r="B1513">
        <v>13.259</v>
      </c>
      <c r="C1513">
        <f t="shared" si="23"/>
        <v>35785.485000000022</v>
      </c>
    </row>
    <row r="1514" spans="1:3" x14ac:dyDescent="0.25">
      <c r="A1514" t="s">
        <v>8074</v>
      </c>
      <c r="B1514">
        <v>13.090999999999999</v>
      </c>
      <c r="C1514">
        <f t="shared" si="23"/>
        <v>35798.576000000023</v>
      </c>
    </row>
    <row r="1515" spans="1:3" x14ac:dyDescent="0.25">
      <c r="A1515" t="s">
        <v>8075</v>
      </c>
      <c r="B1515">
        <v>12.807</v>
      </c>
      <c r="C1515">
        <f t="shared" si="23"/>
        <v>35811.383000000023</v>
      </c>
    </row>
    <row r="1516" spans="1:3" x14ac:dyDescent="0.25">
      <c r="A1516" t="s">
        <v>8076</v>
      </c>
      <c r="B1516">
        <v>12.429</v>
      </c>
      <c r="C1516">
        <f t="shared" si="23"/>
        <v>35823.81200000002</v>
      </c>
    </row>
    <row r="1517" spans="1:3" x14ac:dyDescent="0.25">
      <c r="A1517" t="s">
        <v>8077</v>
      </c>
      <c r="B1517">
        <v>11.46</v>
      </c>
      <c r="C1517">
        <f t="shared" si="23"/>
        <v>35835.272000000019</v>
      </c>
    </row>
    <row r="1518" spans="1:3" x14ac:dyDescent="0.25">
      <c r="A1518" t="s">
        <v>8078</v>
      </c>
      <c r="B1518">
        <v>11.068</v>
      </c>
      <c r="C1518">
        <f t="shared" si="23"/>
        <v>35846.340000000018</v>
      </c>
    </row>
    <row r="1519" spans="1:3" x14ac:dyDescent="0.25">
      <c r="A1519" t="s">
        <v>8079</v>
      </c>
      <c r="B1519">
        <v>10.916</v>
      </c>
      <c r="C1519">
        <f t="shared" si="23"/>
        <v>35857.256000000016</v>
      </c>
    </row>
    <row r="1520" spans="1:3" x14ac:dyDescent="0.25">
      <c r="A1520" t="s">
        <v>8080</v>
      </c>
      <c r="B1520">
        <v>10.574</v>
      </c>
      <c r="C1520">
        <f t="shared" si="23"/>
        <v>35867.830000000016</v>
      </c>
    </row>
    <row r="1521" spans="1:3" x14ac:dyDescent="0.25">
      <c r="A1521" t="s">
        <v>8081</v>
      </c>
      <c r="B1521">
        <v>10.220000000000001</v>
      </c>
      <c r="C1521">
        <f t="shared" si="23"/>
        <v>35878.050000000017</v>
      </c>
    </row>
    <row r="1522" spans="1:3" x14ac:dyDescent="0.25">
      <c r="A1522" t="s">
        <v>8082</v>
      </c>
      <c r="B1522">
        <v>9.9469999999999992</v>
      </c>
      <c r="C1522">
        <f t="shared" si="23"/>
        <v>35887.997000000018</v>
      </c>
    </row>
    <row r="1523" spans="1:3" x14ac:dyDescent="0.25">
      <c r="A1523" t="s">
        <v>8083</v>
      </c>
      <c r="B1523">
        <v>9.7100000000000009</v>
      </c>
      <c r="C1523">
        <f t="shared" si="23"/>
        <v>35897.707000000017</v>
      </c>
    </row>
    <row r="1524" spans="1:3" x14ac:dyDescent="0.25">
      <c r="A1524" t="s">
        <v>8084</v>
      </c>
      <c r="B1524">
        <v>9.5289999999999999</v>
      </c>
      <c r="C1524">
        <f t="shared" si="23"/>
        <v>35907.236000000019</v>
      </c>
    </row>
    <row r="1525" spans="1:3" x14ac:dyDescent="0.25">
      <c r="A1525" t="s">
        <v>8085</v>
      </c>
      <c r="B1525">
        <v>9.4570000000000007</v>
      </c>
      <c r="C1525">
        <f t="shared" si="23"/>
        <v>35916.693000000021</v>
      </c>
    </row>
    <row r="1526" spans="1:3" x14ac:dyDescent="0.25">
      <c r="A1526" t="s">
        <v>8086</v>
      </c>
      <c r="B1526">
        <v>9.2629999999999999</v>
      </c>
      <c r="C1526">
        <f t="shared" si="23"/>
        <v>35925.95600000002</v>
      </c>
    </row>
    <row r="1527" spans="1:3" x14ac:dyDescent="0.25">
      <c r="A1527" t="s">
        <v>8087</v>
      </c>
      <c r="B1527">
        <v>9.1379999999999999</v>
      </c>
      <c r="C1527">
        <f t="shared" si="23"/>
        <v>35935.094000000019</v>
      </c>
    </row>
    <row r="1528" spans="1:3" x14ac:dyDescent="0.25">
      <c r="A1528" t="s">
        <v>8088</v>
      </c>
      <c r="B1528">
        <v>8.9269999999999996</v>
      </c>
      <c r="C1528">
        <f t="shared" si="23"/>
        <v>35944.021000000022</v>
      </c>
    </row>
    <row r="1529" spans="1:3" x14ac:dyDescent="0.25">
      <c r="A1529" t="s">
        <v>8089</v>
      </c>
      <c r="B1529">
        <v>8.6869999999999994</v>
      </c>
      <c r="C1529">
        <f t="shared" si="23"/>
        <v>35952.708000000021</v>
      </c>
    </row>
    <row r="1530" spans="1:3" x14ac:dyDescent="0.25">
      <c r="A1530" t="s">
        <v>8090</v>
      </c>
      <c r="B1530">
        <v>8.6029999999999998</v>
      </c>
      <c r="C1530">
        <f t="shared" si="23"/>
        <v>35961.311000000023</v>
      </c>
    </row>
    <row r="1531" spans="1:3" x14ac:dyDescent="0.25">
      <c r="A1531" t="s">
        <v>8091</v>
      </c>
      <c r="B1531">
        <v>8.5259999999999998</v>
      </c>
      <c r="C1531">
        <f t="shared" si="23"/>
        <v>35969.837000000021</v>
      </c>
    </row>
    <row r="1532" spans="1:3" x14ac:dyDescent="0.25">
      <c r="A1532" t="s">
        <v>8092</v>
      </c>
      <c r="B1532">
        <v>8.4350000000000005</v>
      </c>
      <c r="C1532">
        <f t="shared" si="23"/>
        <v>35978.272000000019</v>
      </c>
    </row>
    <row r="1533" spans="1:3" x14ac:dyDescent="0.25">
      <c r="A1533" t="s">
        <v>8093</v>
      </c>
      <c r="B1533">
        <v>8.4629999999999992</v>
      </c>
      <c r="C1533">
        <f t="shared" si="23"/>
        <v>35986.735000000022</v>
      </c>
    </row>
    <row r="1534" spans="1:3" x14ac:dyDescent="0.25">
      <c r="A1534" t="s">
        <v>8094</v>
      </c>
      <c r="B1534">
        <v>8.2159999999999993</v>
      </c>
      <c r="C1534">
        <f t="shared" si="23"/>
        <v>35994.951000000023</v>
      </c>
    </row>
    <row r="1535" spans="1:3" x14ac:dyDescent="0.25">
      <c r="A1535" t="s">
        <v>8095</v>
      </c>
      <c r="B1535">
        <v>8.1039999999999992</v>
      </c>
      <c r="C1535">
        <f t="shared" si="23"/>
        <v>36003.055000000022</v>
      </c>
    </row>
    <row r="1536" spans="1:3" x14ac:dyDescent="0.25">
      <c r="A1536" t="s">
        <v>8096</v>
      </c>
      <c r="B1536">
        <v>8.0440000000000005</v>
      </c>
      <c r="C1536">
        <f t="shared" si="23"/>
        <v>36011.099000000024</v>
      </c>
    </row>
    <row r="1537" spans="1:3" x14ac:dyDescent="0.25">
      <c r="A1537" t="s">
        <v>8097</v>
      </c>
      <c r="B1537">
        <v>7.8929999999999998</v>
      </c>
      <c r="C1537">
        <f t="shared" si="23"/>
        <v>36018.99200000002</v>
      </c>
    </row>
    <row r="1538" spans="1:3" x14ac:dyDescent="0.25">
      <c r="A1538" t="s">
        <v>8098</v>
      </c>
      <c r="B1538">
        <v>7.7910000000000004</v>
      </c>
      <c r="C1538">
        <f t="shared" si="23"/>
        <v>36026.783000000018</v>
      </c>
    </row>
    <row r="1539" spans="1:3" x14ac:dyDescent="0.25">
      <c r="A1539" t="s">
        <v>8099</v>
      </c>
      <c r="B1539">
        <v>7.71</v>
      </c>
      <c r="C1539">
        <f t="shared" si="23"/>
        <v>36034.493000000017</v>
      </c>
    </row>
    <row r="1540" spans="1:3" x14ac:dyDescent="0.25">
      <c r="A1540" t="s">
        <v>8100</v>
      </c>
      <c r="C1540">
        <f t="shared" ref="C1540:C1603" si="24">C1539+B1540</f>
        <v>36034.493000000017</v>
      </c>
    </row>
    <row r="1541" spans="1:3" x14ac:dyDescent="0.25">
      <c r="A1541" t="s">
        <v>8101</v>
      </c>
      <c r="C1541">
        <f t="shared" si="24"/>
        <v>36034.493000000017</v>
      </c>
    </row>
    <row r="1542" spans="1:3" x14ac:dyDescent="0.25">
      <c r="A1542" t="s">
        <v>8102</v>
      </c>
      <c r="B1542">
        <v>7.577</v>
      </c>
      <c r="C1542">
        <f t="shared" si="24"/>
        <v>36042.070000000014</v>
      </c>
    </row>
    <row r="1543" spans="1:3" x14ac:dyDescent="0.25">
      <c r="A1543" t="s">
        <v>8103</v>
      </c>
      <c r="B1543">
        <v>7.5250000000000004</v>
      </c>
      <c r="C1543">
        <f t="shared" si="24"/>
        <v>36049.595000000016</v>
      </c>
    </row>
    <row r="1544" spans="1:3" x14ac:dyDescent="0.25">
      <c r="A1544" t="s">
        <v>8104</v>
      </c>
      <c r="B1544">
        <v>7.4370000000000003</v>
      </c>
      <c r="C1544">
        <f t="shared" si="24"/>
        <v>36057.032000000014</v>
      </c>
    </row>
    <row r="1545" spans="1:3" x14ac:dyDescent="0.25">
      <c r="A1545" t="s">
        <v>8105</v>
      </c>
      <c r="B1545">
        <v>7.4390000000000001</v>
      </c>
      <c r="C1545">
        <f t="shared" si="24"/>
        <v>36064.471000000012</v>
      </c>
    </row>
    <row r="1546" spans="1:3" x14ac:dyDescent="0.25">
      <c r="A1546" t="s">
        <v>8106</v>
      </c>
      <c r="B1546">
        <v>7.42</v>
      </c>
      <c r="C1546">
        <f t="shared" si="24"/>
        <v>36071.891000000011</v>
      </c>
    </row>
    <row r="1547" spans="1:3" x14ac:dyDescent="0.25">
      <c r="A1547" t="s">
        <v>8107</v>
      </c>
      <c r="B1547">
        <v>7.3650000000000002</v>
      </c>
      <c r="C1547">
        <f t="shared" si="24"/>
        <v>36079.256000000008</v>
      </c>
    </row>
    <row r="1548" spans="1:3" x14ac:dyDescent="0.25">
      <c r="A1548" t="s">
        <v>8108</v>
      </c>
      <c r="B1548">
        <v>7.4779999999999998</v>
      </c>
      <c r="C1548">
        <f t="shared" si="24"/>
        <v>36086.734000000011</v>
      </c>
    </row>
    <row r="1549" spans="1:3" x14ac:dyDescent="0.25">
      <c r="A1549" t="s">
        <v>8109</v>
      </c>
      <c r="B1549">
        <v>7.45</v>
      </c>
      <c r="C1549">
        <f t="shared" si="24"/>
        <v>36094.184000000008</v>
      </c>
    </row>
    <row r="1550" spans="1:3" x14ac:dyDescent="0.25">
      <c r="A1550" t="s">
        <v>8110</v>
      </c>
      <c r="B1550">
        <v>7.3449999999999998</v>
      </c>
      <c r="C1550">
        <f t="shared" si="24"/>
        <v>36101.52900000001</v>
      </c>
    </row>
    <row r="1551" spans="1:3" x14ac:dyDescent="0.25">
      <c r="A1551" t="s">
        <v>8111</v>
      </c>
      <c r="B1551">
        <v>7.28</v>
      </c>
      <c r="C1551">
        <f t="shared" si="24"/>
        <v>36108.809000000008</v>
      </c>
    </row>
    <row r="1552" spans="1:3" x14ac:dyDescent="0.25">
      <c r="A1552" t="s">
        <v>8112</v>
      </c>
      <c r="B1552">
        <v>7.2510000000000003</v>
      </c>
      <c r="C1552">
        <f t="shared" si="24"/>
        <v>36116.060000000005</v>
      </c>
    </row>
    <row r="1553" spans="1:3" x14ac:dyDescent="0.25">
      <c r="A1553" t="s">
        <v>8113</v>
      </c>
      <c r="B1553">
        <v>7.16</v>
      </c>
      <c r="C1553">
        <f t="shared" si="24"/>
        <v>36123.220000000008</v>
      </c>
    </row>
    <row r="1554" spans="1:3" x14ac:dyDescent="0.25">
      <c r="A1554" t="s">
        <v>8114</v>
      </c>
      <c r="B1554">
        <v>7.1829999999999998</v>
      </c>
      <c r="C1554">
        <f t="shared" si="24"/>
        <v>36130.403000000006</v>
      </c>
    </row>
    <row r="1555" spans="1:3" x14ac:dyDescent="0.25">
      <c r="A1555" t="s">
        <v>8115</v>
      </c>
      <c r="B1555">
        <v>7.0490000000000004</v>
      </c>
      <c r="C1555">
        <f t="shared" si="24"/>
        <v>36137.452000000005</v>
      </c>
    </row>
    <row r="1556" spans="1:3" x14ac:dyDescent="0.25">
      <c r="A1556" t="s">
        <v>8116</v>
      </c>
      <c r="B1556">
        <v>6.9340000000000002</v>
      </c>
      <c r="C1556">
        <f t="shared" si="24"/>
        <v>36144.386000000006</v>
      </c>
    </row>
    <row r="1557" spans="1:3" x14ac:dyDescent="0.25">
      <c r="A1557" t="s">
        <v>8117</v>
      </c>
      <c r="B1557">
        <v>6.8319999999999999</v>
      </c>
      <c r="C1557">
        <f t="shared" si="24"/>
        <v>36151.218000000008</v>
      </c>
    </row>
    <row r="1558" spans="1:3" x14ac:dyDescent="0.25">
      <c r="A1558" t="s">
        <v>8118</v>
      </c>
      <c r="B1558">
        <v>6.8879999999999999</v>
      </c>
      <c r="C1558">
        <f t="shared" si="24"/>
        <v>36158.106000000007</v>
      </c>
    </row>
    <row r="1559" spans="1:3" x14ac:dyDescent="0.25">
      <c r="A1559" t="s">
        <v>8119</v>
      </c>
      <c r="B1559">
        <v>6.9880000000000004</v>
      </c>
      <c r="C1559">
        <f t="shared" si="24"/>
        <v>36165.094000000005</v>
      </c>
    </row>
    <row r="1560" spans="1:3" x14ac:dyDescent="0.25">
      <c r="A1560" t="s">
        <v>8120</v>
      </c>
      <c r="B1560">
        <v>6.9809999999999999</v>
      </c>
      <c r="C1560">
        <f t="shared" si="24"/>
        <v>36172.075000000004</v>
      </c>
    </row>
    <row r="1561" spans="1:3" x14ac:dyDescent="0.25">
      <c r="A1561" t="s">
        <v>8121</v>
      </c>
      <c r="B1561">
        <v>6.7720000000000002</v>
      </c>
      <c r="C1561">
        <f t="shared" si="24"/>
        <v>36178.847000000002</v>
      </c>
    </row>
    <row r="1562" spans="1:3" x14ac:dyDescent="0.25">
      <c r="A1562" t="s">
        <v>8122</v>
      </c>
      <c r="B1562">
        <v>6.6710000000000003</v>
      </c>
      <c r="C1562">
        <f t="shared" si="24"/>
        <v>36185.518000000004</v>
      </c>
    </row>
    <row r="1563" spans="1:3" x14ac:dyDescent="0.25">
      <c r="A1563" t="s">
        <v>8123</v>
      </c>
      <c r="B1563">
        <v>6.5250000000000004</v>
      </c>
      <c r="C1563">
        <f t="shared" si="24"/>
        <v>36192.043000000005</v>
      </c>
    </row>
    <row r="1564" spans="1:3" x14ac:dyDescent="0.25">
      <c r="A1564" t="s">
        <v>8124</v>
      </c>
      <c r="B1564">
        <v>6.4889999999999999</v>
      </c>
      <c r="C1564">
        <f t="shared" si="24"/>
        <v>36198.532000000007</v>
      </c>
    </row>
    <row r="1565" spans="1:3" x14ac:dyDescent="0.25">
      <c r="A1565" t="s">
        <v>8125</v>
      </c>
      <c r="B1565">
        <v>6.5529999999999999</v>
      </c>
      <c r="C1565">
        <f t="shared" si="24"/>
        <v>36205.085000000006</v>
      </c>
    </row>
    <row r="1566" spans="1:3" x14ac:dyDescent="0.25">
      <c r="A1566" t="s">
        <v>8126</v>
      </c>
      <c r="B1566">
        <v>6.5250000000000004</v>
      </c>
      <c r="C1566">
        <f t="shared" si="24"/>
        <v>36211.610000000008</v>
      </c>
    </row>
    <row r="1567" spans="1:3" x14ac:dyDescent="0.25">
      <c r="A1567" t="s">
        <v>8127</v>
      </c>
      <c r="B1567">
        <v>6.4139999999999997</v>
      </c>
      <c r="C1567">
        <f t="shared" si="24"/>
        <v>36218.024000000005</v>
      </c>
    </row>
    <row r="1568" spans="1:3" x14ac:dyDescent="0.25">
      <c r="A1568" t="s">
        <v>8128</v>
      </c>
      <c r="B1568">
        <v>6.2460000000000004</v>
      </c>
      <c r="C1568">
        <f t="shared" si="24"/>
        <v>36224.270000000004</v>
      </c>
    </row>
    <row r="1569" spans="1:3" x14ac:dyDescent="0.25">
      <c r="A1569" t="s">
        <v>8129</v>
      </c>
      <c r="B1569">
        <v>6.242</v>
      </c>
      <c r="C1569">
        <f t="shared" si="24"/>
        <v>36230.512000000002</v>
      </c>
    </row>
    <row r="1570" spans="1:3" x14ac:dyDescent="0.25">
      <c r="A1570" t="s">
        <v>8130</v>
      </c>
      <c r="B1570">
        <v>6.1660000000000004</v>
      </c>
      <c r="C1570">
        <f t="shared" si="24"/>
        <v>36236.678</v>
      </c>
    </row>
    <row r="1571" spans="1:3" x14ac:dyDescent="0.25">
      <c r="A1571" t="s">
        <v>8131</v>
      </c>
      <c r="C1571">
        <f t="shared" si="24"/>
        <v>36236.678</v>
      </c>
    </row>
    <row r="1572" spans="1:3" x14ac:dyDescent="0.25">
      <c r="A1572" t="s">
        <v>8132</v>
      </c>
      <c r="C1572">
        <f t="shared" si="24"/>
        <v>36236.678</v>
      </c>
    </row>
    <row r="1573" spans="1:3" x14ac:dyDescent="0.25">
      <c r="A1573" t="s">
        <v>8133</v>
      </c>
      <c r="C1573">
        <f t="shared" si="24"/>
        <v>36236.678</v>
      </c>
    </row>
    <row r="1574" spans="1:3" x14ac:dyDescent="0.25">
      <c r="A1574" t="s">
        <v>8134</v>
      </c>
      <c r="B1574">
        <v>6.1059999999999999</v>
      </c>
      <c r="C1574">
        <f t="shared" si="24"/>
        <v>36242.784</v>
      </c>
    </row>
    <row r="1575" spans="1:3" x14ac:dyDescent="0.25">
      <c r="A1575" t="s">
        <v>8135</v>
      </c>
      <c r="B1575">
        <v>6.1479999999999997</v>
      </c>
      <c r="C1575">
        <f t="shared" si="24"/>
        <v>36248.932000000001</v>
      </c>
    </row>
    <row r="1576" spans="1:3" x14ac:dyDescent="0.25">
      <c r="A1576" t="s">
        <v>8136</v>
      </c>
      <c r="B1576">
        <v>6.0659999999999998</v>
      </c>
      <c r="C1576">
        <f t="shared" si="24"/>
        <v>36254.998</v>
      </c>
    </row>
    <row r="1577" spans="1:3" x14ac:dyDescent="0.25">
      <c r="A1577" t="s">
        <v>8137</v>
      </c>
      <c r="B1577">
        <v>5.8929999999999998</v>
      </c>
      <c r="C1577">
        <f t="shared" si="24"/>
        <v>36260.890999999996</v>
      </c>
    </row>
    <row r="1578" spans="1:3" x14ac:dyDescent="0.25">
      <c r="A1578" t="s">
        <v>8138</v>
      </c>
      <c r="B1578">
        <v>5.758</v>
      </c>
      <c r="C1578">
        <f t="shared" si="24"/>
        <v>36266.648999999998</v>
      </c>
    </row>
    <row r="1579" spans="1:3" x14ac:dyDescent="0.25">
      <c r="A1579" t="s">
        <v>8139</v>
      </c>
      <c r="B1579">
        <v>5.5259999999999998</v>
      </c>
      <c r="C1579">
        <f t="shared" si="24"/>
        <v>36272.174999999996</v>
      </c>
    </row>
    <row r="1580" spans="1:3" x14ac:dyDescent="0.25">
      <c r="A1580" t="s">
        <v>8140</v>
      </c>
      <c r="B1580">
        <v>5.4139999999999997</v>
      </c>
      <c r="C1580">
        <f t="shared" si="24"/>
        <v>36277.588999999993</v>
      </c>
    </row>
    <row r="1581" spans="1:3" x14ac:dyDescent="0.25">
      <c r="A1581" t="s">
        <v>8141</v>
      </c>
      <c r="B1581">
        <v>5.4</v>
      </c>
      <c r="C1581">
        <f t="shared" si="24"/>
        <v>36282.988999999994</v>
      </c>
    </row>
    <row r="1582" spans="1:3" x14ac:dyDescent="0.25">
      <c r="A1582" t="s">
        <v>8142</v>
      </c>
      <c r="B1582">
        <v>5.4710000000000001</v>
      </c>
      <c r="C1582">
        <f t="shared" si="24"/>
        <v>36288.459999999992</v>
      </c>
    </row>
    <row r="1583" spans="1:3" x14ac:dyDescent="0.25">
      <c r="A1583" t="s">
        <v>8143</v>
      </c>
      <c r="B1583">
        <v>5.3710000000000004</v>
      </c>
      <c r="C1583">
        <f t="shared" si="24"/>
        <v>36293.830999999991</v>
      </c>
    </row>
    <row r="1584" spans="1:3" x14ac:dyDescent="0.25">
      <c r="A1584" t="s">
        <v>8144</v>
      </c>
      <c r="B1584">
        <v>5.21</v>
      </c>
      <c r="C1584">
        <f t="shared" si="24"/>
        <v>36299.04099999999</v>
      </c>
    </row>
    <row r="1585" spans="1:3" x14ac:dyDescent="0.25">
      <c r="A1585" t="s">
        <v>8145</v>
      </c>
      <c r="B1585">
        <v>5.2190000000000003</v>
      </c>
      <c r="C1585">
        <f t="shared" si="24"/>
        <v>36304.259999999987</v>
      </c>
    </row>
    <row r="1586" spans="1:3" x14ac:dyDescent="0.25">
      <c r="A1586" t="s">
        <v>8146</v>
      </c>
      <c r="B1586">
        <v>5.0469999999999997</v>
      </c>
      <c r="C1586">
        <f t="shared" si="24"/>
        <v>36309.306999999986</v>
      </c>
    </row>
    <row r="1587" spans="1:3" x14ac:dyDescent="0.25">
      <c r="A1587" t="s">
        <v>8147</v>
      </c>
      <c r="B1587">
        <v>7.7569999999999997</v>
      </c>
      <c r="C1587">
        <f t="shared" si="24"/>
        <v>36317.063999999984</v>
      </c>
    </row>
    <row r="1588" spans="1:3" x14ac:dyDescent="0.25">
      <c r="A1588" t="s">
        <v>8148</v>
      </c>
      <c r="B1588">
        <v>8.1449999999999996</v>
      </c>
      <c r="C1588">
        <f t="shared" si="24"/>
        <v>36325.208999999981</v>
      </c>
    </row>
    <row r="1589" spans="1:3" x14ac:dyDescent="0.25">
      <c r="A1589" t="s">
        <v>8149</v>
      </c>
      <c r="B1589">
        <v>6.4009999999999998</v>
      </c>
      <c r="C1589">
        <f t="shared" si="24"/>
        <v>36331.609999999979</v>
      </c>
    </row>
    <row r="1590" spans="1:3" x14ac:dyDescent="0.25">
      <c r="A1590" t="s">
        <v>8150</v>
      </c>
      <c r="B1590">
        <v>6.1840000000000002</v>
      </c>
      <c r="C1590">
        <f t="shared" si="24"/>
        <v>36337.79399999998</v>
      </c>
    </row>
    <row r="1591" spans="1:3" x14ac:dyDescent="0.25">
      <c r="A1591" t="s">
        <v>8151</v>
      </c>
      <c r="B1591">
        <v>6.0880000000000001</v>
      </c>
      <c r="C1591">
        <f t="shared" si="24"/>
        <v>36343.881999999983</v>
      </c>
    </row>
    <row r="1592" spans="1:3" x14ac:dyDescent="0.25">
      <c r="A1592" t="s">
        <v>8152</v>
      </c>
      <c r="B1592">
        <v>5.8959999999999999</v>
      </c>
      <c r="C1592">
        <f t="shared" si="24"/>
        <v>36349.777999999984</v>
      </c>
    </row>
    <row r="1593" spans="1:3" x14ac:dyDescent="0.25">
      <c r="A1593" t="s">
        <v>8153</v>
      </c>
      <c r="B1593">
        <v>5.8330000000000002</v>
      </c>
      <c r="C1593">
        <f t="shared" si="24"/>
        <v>36355.610999999983</v>
      </c>
    </row>
    <row r="1594" spans="1:3" x14ac:dyDescent="0.25">
      <c r="A1594" t="s">
        <v>8154</v>
      </c>
      <c r="B1594">
        <v>5.9340000000000002</v>
      </c>
      <c r="C1594">
        <f t="shared" si="24"/>
        <v>36361.544999999984</v>
      </c>
    </row>
    <row r="1595" spans="1:3" x14ac:dyDescent="0.25">
      <c r="A1595" t="s">
        <v>8155</v>
      </c>
      <c r="B1595">
        <v>5.7489999999999997</v>
      </c>
      <c r="C1595">
        <f t="shared" si="24"/>
        <v>36367.293999999987</v>
      </c>
    </row>
    <row r="1596" spans="1:3" x14ac:dyDescent="0.25">
      <c r="A1596" t="s">
        <v>8156</v>
      </c>
      <c r="B1596">
        <v>5.7359999999999998</v>
      </c>
      <c r="C1596">
        <f t="shared" si="24"/>
        <v>36373.029999999984</v>
      </c>
    </row>
    <row r="1597" spans="1:3" x14ac:dyDescent="0.25">
      <c r="A1597" t="s">
        <v>8157</v>
      </c>
      <c r="B1597">
        <v>5.5259999999999998</v>
      </c>
      <c r="C1597">
        <f t="shared" si="24"/>
        <v>36378.555999999982</v>
      </c>
    </row>
    <row r="1598" spans="1:3" x14ac:dyDescent="0.25">
      <c r="A1598" t="s">
        <v>8158</v>
      </c>
      <c r="B1598">
        <v>5.5410000000000004</v>
      </c>
      <c r="C1598">
        <f t="shared" si="24"/>
        <v>36384.09699999998</v>
      </c>
    </row>
    <row r="1599" spans="1:3" x14ac:dyDescent="0.25">
      <c r="A1599" t="s">
        <v>8159</v>
      </c>
      <c r="B1599">
        <v>5.0069999999999997</v>
      </c>
      <c r="C1599">
        <f t="shared" si="24"/>
        <v>36389.103999999978</v>
      </c>
    </row>
    <row r="1600" spans="1:3" x14ac:dyDescent="0.25">
      <c r="A1600" t="s">
        <v>8160</v>
      </c>
      <c r="B1600">
        <v>5.1079999999999997</v>
      </c>
      <c r="C1600">
        <f t="shared" si="24"/>
        <v>36394.211999999978</v>
      </c>
    </row>
    <row r="1601" spans="1:3" x14ac:dyDescent="0.25">
      <c r="A1601" t="s">
        <v>8161</v>
      </c>
      <c r="B1601">
        <v>5.0869999999999997</v>
      </c>
      <c r="C1601">
        <f t="shared" si="24"/>
        <v>36399.298999999977</v>
      </c>
    </row>
    <row r="1602" spans="1:3" x14ac:dyDescent="0.25">
      <c r="A1602" t="s">
        <v>8162</v>
      </c>
      <c r="B1602">
        <v>5.1769999999999996</v>
      </c>
      <c r="C1602">
        <f t="shared" si="24"/>
        <v>36404.475999999981</v>
      </c>
    </row>
    <row r="1603" spans="1:3" x14ac:dyDescent="0.25">
      <c r="A1603" t="s">
        <v>8163</v>
      </c>
      <c r="C1603">
        <f t="shared" si="24"/>
        <v>36404.475999999981</v>
      </c>
    </row>
    <row r="1604" spans="1:3" x14ac:dyDescent="0.25">
      <c r="A1604" t="s">
        <v>8164</v>
      </c>
      <c r="C1604">
        <f t="shared" ref="C1604:C1667" si="25">C1603+B1604</f>
        <v>36404.475999999981</v>
      </c>
    </row>
    <row r="1605" spans="1:3" x14ac:dyDescent="0.25">
      <c r="A1605" t="s">
        <v>8165</v>
      </c>
      <c r="C1605">
        <f t="shared" si="25"/>
        <v>36404.475999999981</v>
      </c>
    </row>
    <row r="1606" spans="1:3" x14ac:dyDescent="0.25">
      <c r="A1606" t="s">
        <v>8166</v>
      </c>
      <c r="B1606">
        <v>5.2320000000000002</v>
      </c>
      <c r="C1606">
        <f t="shared" si="25"/>
        <v>36409.707999999984</v>
      </c>
    </row>
    <row r="1607" spans="1:3" x14ac:dyDescent="0.25">
      <c r="A1607" t="s">
        <v>8167</v>
      </c>
      <c r="B1607">
        <v>5.0309999999999997</v>
      </c>
      <c r="C1607">
        <f t="shared" si="25"/>
        <v>36414.738999999987</v>
      </c>
    </row>
    <row r="1608" spans="1:3" x14ac:dyDescent="0.25">
      <c r="A1608" t="s">
        <v>8168</v>
      </c>
      <c r="B1608">
        <v>5.0279999999999996</v>
      </c>
      <c r="C1608">
        <f t="shared" si="25"/>
        <v>36419.766999999985</v>
      </c>
    </row>
    <row r="1609" spans="1:3" x14ac:dyDescent="0.25">
      <c r="A1609" t="s">
        <v>8169</v>
      </c>
      <c r="B1609">
        <v>4.9290000000000003</v>
      </c>
      <c r="C1609">
        <f t="shared" si="25"/>
        <v>36424.695999999982</v>
      </c>
    </row>
    <row r="1610" spans="1:3" x14ac:dyDescent="0.25">
      <c r="A1610" t="s">
        <v>8170</v>
      </c>
      <c r="B1610">
        <v>4.9459999999999997</v>
      </c>
      <c r="C1610">
        <f t="shared" si="25"/>
        <v>36429.641999999985</v>
      </c>
    </row>
    <row r="1611" spans="1:3" x14ac:dyDescent="0.25">
      <c r="A1611" t="s">
        <v>8171</v>
      </c>
      <c r="B1611">
        <v>4.9180000000000001</v>
      </c>
      <c r="C1611">
        <f t="shared" si="25"/>
        <v>36434.559999999983</v>
      </c>
    </row>
    <row r="1612" spans="1:3" x14ac:dyDescent="0.25">
      <c r="A1612" t="s">
        <v>8172</v>
      </c>
      <c r="B1612">
        <v>4.8570000000000002</v>
      </c>
      <c r="C1612">
        <f t="shared" si="25"/>
        <v>36439.416999999987</v>
      </c>
    </row>
    <row r="1613" spans="1:3" x14ac:dyDescent="0.25">
      <c r="A1613" t="s">
        <v>8173</v>
      </c>
      <c r="B1613">
        <v>4.6929999999999996</v>
      </c>
      <c r="C1613">
        <f t="shared" si="25"/>
        <v>36444.109999999986</v>
      </c>
    </row>
    <row r="1614" spans="1:3" x14ac:dyDescent="0.25">
      <c r="A1614" t="s">
        <v>8174</v>
      </c>
      <c r="B1614">
        <v>4.6289999999999996</v>
      </c>
      <c r="C1614">
        <f t="shared" si="25"/>
        <v>36448.738999999987</v>
      </c>
    </row>
    <row r="1615" spans="1:3" x14ac:dyDescent="0.25">
      <c r="A1615" t="s">
        <v>8175</v>
      </c>
      <c r="B1615">
        <v>4.5759999999999996</v>
      </c>
      <c r="C1615">
        <f t="shared" si="25"/>
        <v>36453.314999999988</v>
      </c>
    </row>
    <row r="1616" spans="1:3" x14ac:dyDescent="0.25">
      <c r="A1616" t="s">
        <v>8176</v>
      </c>
      <c r="B1616">
        <v>4.798</v>
      </c>
      <c r="C1616">
        <f t="shared" si="25"/>
        <v>36458.11299999999</v>
      </c>
    </row>
    <row r="1617" spans="1:3" x14ac:dyDescent="0.25">
      <c r="A1617" t="s">
        <v>8177</v>
      </c>
      <c r="B1617">
        <v>4.8440000000000003</v>
      </c>
      <c r="C1617">
        <f t="shared" si="25"/>
        <v>36462.956999999988</v>
      </c>
    </row>
    <row r="1618" spans="1:3" x14ac:dyDescent="0.25">
      <c r="A1618" t="s">
        <v>8178</v>
      </c>
      <c r="B1618">
        <v>4.8620000000000001</v>
      </c>
      <c r="C1618">
        <f t="shared" si="25"/>
        <v>36467.818999999989</v>
      </c>
    </row>
    <row r="1619" spans="1:3" x14ac:dyDescent="0.25">
      <c r="A1619" t="s">
        <v>8179</v>
      </c>
      <c r="B1619">
        <v>4.7160000000000002</v>
      </c>
      <c r="C1619">
        <f t="shared" si="25"/>
        <v>36472.534999999989</v>
      </c>
    </row>
    <row r="1620" spans="1:3" x14ac:dyDescent="0.25">
      <c r="A1620" t="s">
        <v>8180</v>
      </c>
      <c r="B1620">
        <v>4.6429999999999998</v>
      </c>
      <c r="C1620">
        <f t="shared" si="25"/>
        <v>36477.177999999985</v>
      </c>
    </row>
    <row r="1621" spans="1:3" x14ac:dyDescent="0.25">
      <c r="A1621" t="s">
        <v>8181</v>
      </c>
      <c r="B1621">
        <v>4.5439999999999996</v>
      </c>
      <c r="C1621">
        <f t="shared" si="25"/>
        <v>36481.721999999987</v>
      </c>
    </row>
    <row r="1622" spans="1:3" x14ac:dyDescent="0.25">
      <c r="A1622" t="s">
        <v>8182</v>
      </c>
      <c r="B1622">
        <v>4.1669999999999998</v>
      </c>
      <c r="C1622">
        <f t="shared" si="25"/>
        <v>36485.888999999988</v>
      </c>
    </row>
    <row r="1623" spans="1:3" x14ac:dyDescent="0.25">
      <c r="A1623" t="s">
        <v>8183</v>
      </c>
      <c r="B1623">
        <v>4.4219999999999997</v>
      </c>
      <c r="C1623">
        <f t="shared" si="25"/>
        <v>36490.310999999987</v>
      </c>
    </row>
    <row r="1624" spans="1:3" x14ac:dyDescent="0.25">
      <c r="A1624" t="s">
        <v>8184</v>
      </c>
      <c r="B1624">
        <v>4.6779999999999999</v>
      </c>
      <c r="C1624">
        <f t="shared" si="25"/>
        <v>36494.988999999987</v>
      </c>
    </row>
    <row r="1625" spans="1:3" x14ac:dyDescent="0.25">
      <c r="A1625" t="s">
        <v>8185</v>
      </c>
      <c r="B1625">
        <v>4.43</v>
      </c>
      <c r="C1625">
        <f t="shared" si="25"/>
        <v>36499.418999999987</v>
      </c>
    </row>
    <row r="1626" spans="1:3" x14ac:dyDescent="0.25">
      <c r="A1626" t="s">
        <v>8186</v>
      </c>
      <c r="B1626">
        <v>4.2210000000000001</v>
      </c>
      <c r="C1626">
        <f t="shared" si="25"/>
        <v>36503.639999999985</v>
      </c>
    </row>
    <row r="1627" spans="1:3" x14ac:dyDescent="0.25">
      <c r="A1627" t="s">
        <v>8187</v>
      </c>
      <c r="B1627">
        <v>4.0890000000000004</v>
      </c>
      <c r="C1627">
        <f t="shared" si="25"/>
        <v>36507.728999999985</v>
      </c>
    </row>
    <row r="1628" spans="1:3" x14ac:dyDescent="0.25">
      <c r="A1628" t="s">
        <v>8188</v>
      </c>
      <c r="B1628">
        <v>3.9159999999999999</v>
      </c>
      <c r="C1628">
        <f t="shared" si="25"/>
        <v>36511.644999999982</v>
      </c>
    </row>
    <row r="1629" spans="1:3" x14ac:dyDescent="0.25">
      <c r="A1629" t="s">
        <v>8189</v>
      </c>
      <c r="B1629">
        <v>3.9620000000000002</v>
      </c>
      <c r="C1629">
        <f t="shared" si="25"/>
        <v>36515.606999999982</v>
      </c>
    </row>
    <row r="1630" spans="1:3" x14ac:dyDescent="0.25">
      <c r="A1630" t="s">
        <v>8190</v>
      </c>
      <c r="B1630">
        <v>3.887</v>
      </c>
      <c r="C1630">
        <f t="shared" si="25"/>
        <v>36519.493999999984</v>
      </c>
    </row>
    <row r="1631" spans="1:3" x14ac:dyDescent="0.25">
      <c r="A1631" t="s">
        <v>8191</v>
      </c>
      <c r="B1631">
        <v>4.1210000000000004</v>
      </c>
      <c r="C1631">
        <f t="shared" si="25"/>
        <v>36523.614999999983</v>
      </c>
    </row>
    <row r="1632" spans="1:3" x14ac:dyDescent="0.25">
      <c r="A1632" t="s">
        <v>8192</v>
      </c>
      <c r="B1632">
        <v>5.7729999999999997</v>
      </c>
      <c r="C1632">
        <f t="shared" si="25"/>
        <v>36529.387999999984</v>
      </c>
    </row>
    <row r="1633" spans="1:3" x14ac:dyDescent="0.25">
      <c r="A1633" t="s">
        <v>8193</v>
      </c>
      <c r="B1633">
        <v>7.1340000000000003</v>
      </c>
      <c r="C1633">
        <f t="shared" si="25"/>
        <v>36536.521999999983</v>
      </c>
    </row>
    <row r="1634" spans="1:3" x14ac:dyDescent="0.25">
      <c r="A1634" t="s">
        <v>8194</v>
      </c>
      <c r="B1634">
        <v>6.6150000000000002</v>
      </c>
      <c r="C1634">
        <f t="shared" si="25"/>
        <v>36543.136999999981</v>
      </c>
    </row>
    <row r="1635" spans="1:3" x14ac:dyDescent="0.25">
      <c r="A1635" t="s">
        <v>8195</v>
      </c>
      <c r="B1635">
        <v>5.2850000000000001</v>
      </c>
      <c r="C1635">
        <f t="shared" si="25"/>
        <v>36548.421999999984</v>
      </c>
    </row>
    <row r="1636" spans="1:3" x14ac:dyDescent="0.25">
      <c r="A1636" t="s">
        <v>8196</v>
      </c>
      <c r="B1636">
        <v>5.1680000000000001</v>
      </c>
      <c r="C1636">
        <f t="shared" si="25"/>
        <v>36553.589999999982</v>
      </c>
    </row>
    <row r="1637" spans="1:3" x14ac:dyDescent="0.25">
      <c r="A1637" t="s">
        <v>8197</v>
      </c>
      <c r="C1637">
        <f t="shared" si="25"/>
        <v>36553.589999999982</v>
      </c>
    </row>
    <row r="1638" spans="1:3" x14ac:dyDescent="0.25">
      <c r="A1638" t="s">
        <v>8198</v>
      </c>
      <c r="B1638">
        <v>5.1879999999999997</v>
      </c>
      <c r="C1638">
        <f t="shared" si="25"/>
        <v>36558.777999999984</v>
      </c>
    </row>
    <row r="1639" spans="1:3" x14ac:dyDescent="0.25">
      <c r="A1639" t="s">
        <v>8199</v>
      </c>
      <c r="B1639">
        <v>5.1420000000000003</v>
      </c>
      <c r="C1639">
        <f t="shared" si="25"/>
        <v>36563.919999999984</v>
      </c>
    </row>
    <row r="1640" spans="1:3" x14ac:dyDescent="0.25">
      <c r="A1640" t="s">
        <v>8200</v>
      </c>
      <c r="B1640">
        <v>4.8739999999999997</v>
      </c>
      <c r="C1640">
        <f t="shared" si="25"/>
        <v>36568.793999999987</v>
      </c>
    </row>
    <row r="1641" spans="1:3" x14ac:dyDescent="0.25">
      <c r="A1641" t="s">
        <v>8201</v>
      </c>
      <c r="B1641">
        <v>4.6950000000000003</v>
      </c>
      <c r="C1641">
        <f t="shared" si="25"/>
        <v>36573.488999999987</v>
      </c>
    </row>
    <row r="1642" spans="1:3" x14ac:dyDescent="0.25">
      <c r="A1642" t="s">
        <v>8202</v>
      </c>
      <c r="B1642">
        <v>4.6779999999999999</v>
      </c>
      <c r="C1642">
        <f t="shared" si="25"/>
        <v>36578.166999999987</v>
      </c>
    </row>
    <row r="1643" spans="1:3" x14ac:dyDescent="0.25">
      <c r="A1643" t="s">
        <v>8203</v>
      </c>
      <c r="B1643">
        <v>4.7489999999999997</v>
      </c>
      <c r="C1643">
        <f t="shared" si="25"/>
        <v>36582.91599999999</v>
      </c>
    </row>
    <row r="1644" spans="1:3" x14ac:dyDescent="0.25">
      <c r="A1644" t="s">
        <v>8204</v>
      </c>
      <c r="B1644">
        <v>4.9640000000000004</v>
      </c>
      <c r="C1644">
        <f t="shared" si="25"/>
        <v>36587.87999999999</v>
      </c>
    </row>
    <row r="1645" spans="1:3" x14ac:dyDescent="0.25">
      <c r="A1645" t="s">
        <v>8205</v>
      </c>
      <c r="B1645">
        <v>4.6390000000000002</v>
      </c>
      <c r="C1645">
        <f t="shared" si="25"/>
        <v>36592.518999999993</v>
      </c>
    </row>
    <row r="1646" spans="1:3" x14ac:dyDescent="0.25">
      <c r="A1646" t="s">
        <v>8206</v>
      </c>
      <c r="B1646">
        <v>4.6260000000000003</v>
      </c>
      <c r="C1646">
        <f t="shared" si="25"/>
        <v>36597.14499999999</v>
      </c>
    </row>
    <row r="1647" spans="1:3" x14ac:dyDescent="0.25">
      <c r="A1647" t="s">
        <v>8207</v>
      </c>
      <c r="B1647">
        <v>4.58</v>
      </c>
      <c r="C1647">
        <f t="shared" si="25"/>
        <v>36601.724999999991</v>
      </c>
    </row>
    <row r="1648" spans="1:3" x14ac:dyDescent="0.25">
      <c r="A1648" t="s">
        <v>8208</v>
      </c>
      <c r="B1648">
        <v>4.3650000000000002</v>
      </c>
      <c r="C1648">
        <f t="shared" si="25"/>
        <v>36606.089999999989</v>
      </c>
    </row>
    <row r="1649" spans="1:3" x14ac:dyDescent="0.25">
      <c r="A1649" t="s">
        <v>8209</v>
      </c>
      <c r="B1649">
        <v>4.0389999999999997</v>
      </c>
      <c r="C1649">
        <f t="shared" si="25"/>
        <v>36610.128999999986</v>
      </c>
    </row>
    <row r="1650" spans="1:3" x14ac:dyDescent="0.25">
      <c r="A1650" t="s">
        <v>8210</v>
      </c>
      <c r="B1650">
        <v>4.0110000000000001</v>
      </c>
      <c r="C1650">
        <f t="shared" si="25"/>
        <v>36614.139999999985</v>
      </c>
    </row>
    <row r="1651" spans="1:3" x14ac:dyDescent="0.25">
      <c r="A1651" t="s">
        <v>8211</v>
      </c>
      <c r="B1651">
        <v>4.1539999999999999</v>
      </c>
      <c r="C1651">
        <f t="shared" si="25"/>
        <v>36618.293999999987</v>
      </c>
    </row>
    <row r="1652" spans="1:3" x14ac:dyDescent="0.25">
      <c r="A1652" t="s">
        <v>8212</v>
      </c>
      <c r="B1652">
        <v>4.2050000000000001</v>
      </c>
      <c r="C1652">
        <f t="shared" si="25"/>
        <v>36622.498999999989</v>
      </c>
    </row>
    <row r="1653" spans="1:3" x14ac:dyDescent="0.25">
      <c r="A1653" t="s">
        <v>8213</v>
      </c>
      <c r="B1653">
        <v>4.2469999999999999</v>
      </c>
      <c r="C1653">
        <f t="shared" si="25"/>
        <v>36626.745999999992</v>
      </c>
    </row>
    <row r="1654" spans="1:3" x14ac:dyDescent="0.25">
      <c r="A1654" t="s">
        <v>8214</v>
      </c>
      <c r="B1654">
        <v>4.2290000000000001</v>
      </c>
      <c r="C1654">
        <f t="shared" si="25"/>
        <v>36630.974999999991</v>
      </c>
    </row>
    <row r="1655" spans="1:3" x14ac:dyDescent="0.25">
      <c r="A1655" t="s">
        <v>8215</v>
      </c>
      <c r="B1655">
        <v>3.9750000000000001</v>
      </c>
      <c r="C1655">
        <f t="shared" si="25"/>
        <v>36634.94999999999</v>
      </c>
    </row>
    <row r="1656" spans="1:3" x14ac:dyDescent="0.25">
      <c r="A1656" t="s">
        <v>8216</v>
      </c>
      <c r="B1656">
        <v>3.7890000000000001</v>
      </c>
      <c r="C1656">
        <f t="shared" si="25"/>
        <v>36638.738999999987</v>
      </c>
    </row>
    <row r="1657" spans="1:3" x14ac:dyDescent="0.25">
      <c r="A1657" t="s">
        <v>8217</v>
      </c>
      <c r="B1657">
        <v>3.9159999999999999</v>
      </c>
      <c r="C1657">
        <f t="shared" si="25"/>
        <v>36642.654999999984</v>
      </c>
    </row>
    <row r="1658" spans="1:3" x14ac:dyDescent="0.25">
      <c r="A1658" t="s">
        <v>8218</v>
      </c>
      <c r="B1658">
        <v>3.6339999999999999</v>
      </c>
      <c r="C1658">
        <f t="shared" si="25"/>
        <v>36646.288999999982</v>
      </c>
    </row>
    <row r="1659" spans="1:3" x14ac:dyDescent="0.25">
      <c r="A1659" t="s">
        <v>8219</v>
      </c>
      <c r="B1659">
        <v>3.484</v>
      </c>
      <c r="C1659">
        <f t="shared" si="25"/>
        <v>36649.772999999979</v>
      </c>
    </row>
    <row r="1660" spans="1:3" x14ac:dyDescent="0.25">
      <c r="A1660" t="s">
        <v>8220</v>
      </c>
      <c r="B1660">
        <v>3.5880000000000001</v>
      </c>
      <c r="C1660">
        <f t="shared" si="25"/>
        <v>36653.360999999983</v>
      </c>
    </row>
    <row r="1661" spans="1:3" x14ac:dyDescent="0.25">
      <c r="A1661" t="s">
        <v>8221</v>
      </c>
      <c r="B1661">
        <v>3.7719999999999998</v>
      </c>
      <c r="C1661">
        <f t="shared" si="25"/>
        <v>36657.13299999998</v>
      </c>
    </row>
    <row r="1662" spans="1:3" x14ac:dyDescent="0.25">
      <c r="A1662" t="s">
        <v>8222</v>
      </c>
      <c r="B1662">
        <v>3.69</v>
      </c>
      <c r="C1662">
        <f t="shared" si="25"/>
        <v>36660.822999999982</v>
      </c>
    </row>
    <row r="1663" spans="1:3" x14ac:dyDescent="0.25">
      <c r="A1663" t="s">
        <v>8223</v>
      </c>
      <c r="B1663">
        <v>5.1639999999999997</v>
      </c>
      <c r="C1663">
        <f t="shared" si="25"/>
        <v>36665.986999999979</v>
      </c>
    </row>
    <row r="1664" spans="1:3" x14ac:dyDescent="0.25">
      <c r="A1664" t="s">
        <v>8224</v>
      </c>
      <c r="B1664">
        <v>3.9740000000000002</v>
      </c>
      <c r="C1664">
        <f t="shared" si="25"/>
        <v>36669.960999999981</v>
      </c>
    </row>
    <row r="1665" spans="1:3" x14ac:dyDescent="0.25">
      <c r="A1665" t="s">
        <v>8225</v>
      </c>
      <c r="B1665">
        <v>3.47</v>
      </c>
      <c r="C1665">
        <f t="shared" si="25"/>
        <v>36673.430999999982</v>
      </c>
    </row>
    <row r="1666" spans="1:3" x14ac:dyDescent="0.25">
      <c r="A1666" t="s">
        <v>8226</v>
      </c>
      <c r="B1666">
        <v>3.41</v>
      </c>
      <c r="C1666">
        <f t="shared" si="25"/>
        <v>36676.840999999986</v>
      </c>
    </row>
    <row r="1667" spans="1:3" x14ac:dyDescent="0.25">
      <c r="A1667" t="s">
        <v>8227</v>
      </c>
      <c r="B1667">
        <v>3.3050000000000002</v>
      </c>
      <c r="C1667">
        <f t="shared" si="25"/>
        <v>36680.145999999986</v>
      </c>
    </row>
    <row r="1668" spans="1:3" x14ac:dyDescent="0.25">
      <c r="A1668" t="s">
        <v>8228</v>
      </c>
      <c r="B1668">
        <v>3.3690000000000002</v>
      </c>
      <c r="C1668">
        <f t="shared" ref="C1668:C1731" si="26">C1667+B1668</f>
        <v>36683.514999999985</v>
      </c>
    </row>
    <row r="1669" spans="1:3" x14ac:dyDescent="0.25">
      <c r="A1669" t="s">
        <v>8229</v>
      </c>
      <c r="C1669">
        <f t="shared" si="26"/>
        <v>36683.514999999985</v>
      </c>
    </row>
    <row r="1670" spans="1:3" x14ac:dyDescent="0.25">
      <c r="A1670" t="s">
        <v>8230</v>
      </c>
      <c r="B1670">
        <v>3.4039999999999999</v>
      </c>
      <c r="C1670">
        <f t="shared" si="26"/>
        <v>36686.918999999987</v>
      </c>
    </row>
    <row r="1671" spans="1:3" x14ac:dyDescent="0.25">
      <c r="A1671" t="s">
        <v>8231</v>
      </c>
      <c r="B1671">
        <v>3.2730000000000001</v>
      </c>
      <c r="C1671">
        <f t="shared" si="26"/>
        <v>36690.191999999988</v>
      </c>
    </row>
    <row r="1672" spans="1:3" x14ac:dyDescent="0.25">
      <c r="A1672" t="s">
        <v>8232</v>
      </c>
      <c r="B1672">
        <v>2.9449999999999998</v>
      </c>
      <c r="C1672">
        <f t="shared" si="26"/>
        <v>36693.136999999988</v>
      </c>
    </row>
    <row r="1673" spans="1:3" x14ac:dyDescent="0.25">
      <c r="A1673" t="s">
        <v>8233</v>
      </c>
      <c r="B1673">
        <v>2.7690000000000001</v>
      </c>
      <c r="C1673">
        <f t="shared" si="26"/>
        <v>36695.905999999988</v>
      </c>
    </row>
    <row r="1674" spans="1:3" x14ac:dyDescent="0.25">
      <c r="A1674" t="s">
        <v>8234</v>
      </c>
      <c r="B1674">
        <v>2.7509999999999999</v>
      </c>
      <c r="C1674">
        <f t="shared" si="26"/>
        <v>36698.656999999985</v>
      </c>
    </row>
    <row r="1675" spans="1:3" x14ac:dyDescent="0.25">
      <c r="A1675" t="s">
        <v>8235</v>
      </c>
      <c r="B1675">
        <v>3.0449999999999999</v>
      </c>
      <c r="C1675">
        <f t="shared" si="26"/>
        <v>36701.701999999983</v>
      </c>
    </row>
    <row r="1676" spans="1:3" x14ac:dyDescent="0.25">
      <c r="A1676" t="s">
        <v>8236</v>
      </c>
      <c r="B1676">
        <v>31.867000000000001</v>
      </c>
      <c r="C1676">
        <f t="shared" si="26"/>
        <v>36733.568999999981</v>
      </c>
    </row>
    <row r="1677" spans="1:3" x14ac:dyDescent="0.25">
      <c r="A1677" t="s">
        <v>8237</v>
      </c>
      <c r="B1677">
        <v>11.695</v>
      </c>
      <c r="C1677">
        <f t="shared" si="26"/>
        <v>36745.263999999981</v>
      </c>
    </row>
    <row r="1678" spans="1:3" x14ac:dyDescent="0.25">
      <c r="A1678" t="s">
        <v>8238</v>
      </c>
      <c r="B1678">
        <v>4.016</v>
      </c>
      <c r="C1678">
        <f t="shared" si="26"/>
        <v>36749.279999999984</v>
      </c>
    </row>
    <row r="1679" spans="1:3" x14ac:dyDescent="0.25">
      <c r="A1679" t="s">
        <v>8239</v>
      </c>
      <c r="B1679">
        <v>3.726</v>
      </c>
      <c r="C1679">
        <f t="shared" si="26"/>
        <v>36753.005999999987</v>
      </c>
    </row>
    <row r="1680" spans="1:3" x14ac:dyDescent="0.25">
      <c r="A1680" t="s">
        <v>8240</v>
      </c>
      <c r="B1680">
        <v>5.843</v>
      </c>
      <c r="C1680">
        <f t="shared" si="26"/>
        <v>36758.848999999987</v>
      </c>
    </row>
    <row r="1681" spans="1:3" x14ac:dyDescent="0.25">
      <c r="A1681" t="s">
        <v>8241</v>
      </c>
      <c r="B1681">
        <v>3.3940000000000001</v>
      </c>
      <c r="C1681">
        <f t="shared" si="26"/>
        <v>36762.242999999988</v>
      </c>
    </row>
    <row r="1682" spans="1:3" x14ac:dyDescent="0.25">
      <c r="A1682" t="s">
        <v>8242</v>
      </c>
      <c r="B1682">
        <v>2.948</v>
      </c>
      <c r="C1682">
        <f t="shared" si="26"/>
        <v>36765.190999999984</v>
      </c>
    </row>
    <row r="1683" spans="1:3" x14ac:dyDescent="0.25">
      <c r="A1683" t="s">
        <v>8243</v>
      </c>
      <c r="B1683">
        <v>2.7130000000000001</v>
      </c>
      <c r="C1683">
        <f t="shared" si="26"/>
        <v>36767.903999999988</v>
      </c>
    </row>
    <row r="1684" spans="1:3" x14ac:dyDescent="0.25">
      <c r="A1684" t="s">
        <v>8244</v>
      </c>
      <c r="B1684">
        <v>2.5390000000000001</v>
      </c>
      <c r="C1684">
        <f t="shared" si="26"/>
        <v>36770.442999999985</v>
      </c>
    </row>
    <row r="1685" spans="1:3" x14ac:dyDescent="0.25">
      <c r="A1685" t="s">
        <v>8245</v>
      </c>
      <c r="B1685">
        <v>2.6240000000000001</v>
      </c>
      <c r="C1685">
        <f t="shared" si="26"/>
        <v>36773.066999999988</v>
      </c>
    </row>
    <row r="1686" spans="1:3" x14ac:dyDescent="0.25">
      <c r="A1686" t="s">
        <v>8246</v>
      </c>
      <c r="B1686">
        <v>2.6</v>
      </c>
      <c r="C1686">
        <f t="shared" si="26"/>
        <v>36775.666999999987</v>
      </c>
    </row>
    <row r="1687" spans="1:3" x14ac:dyDescent="0.25">
      <c r="A1687" t="s">
        <v>8247</v>
      </c>
      <c r="B1687">
        <v>2.7210000000000001</v>
      </c>
      <c r="C1687">
        <f t="shared" si="26"/>
        <v>36778.387999999984</v>
      </c>
    </row>
    <row r="1688" spans="1:3" x14ac:dyDescent="0.25">
      <c r="A1688" t="s">
        <v>8248</v>
      </c>
      <c r="B1688">
        <v>2.605</v>
      </c>
      <c r="C1688">
        <f t="shared" si="26"/>
        <v>36780.992999999988</v>
      </c>
    </row>
    <row r="1689" spans="1:3" x14ac:dyDescent="0.25">
      <c r="A1689" t="s">
        <v>8249</v>
      </c>
      <c r="B1689">
        <v>2.7069999999999999</v>
      </c>
      <c r="C1689">
        <f t="shared" si="26"/>
        <v>36783.69999999999</v>
      </c>
    </row>
    <row r="1690" spans="1:3" x14ac:dyDescent="0.25">
      <c r="A1690" t="s">
        <v>8250</v>
      </c>
      <c r="B1690">
        <v>2.532</v>
      </c>
      <c r="C1690">
        <f t="shared" si="26"/>
        <v>36786.231999999989</v>
      </c>
    </row>
    <row r="1691" spans="1:3" x14ac:dyDescent="0.25">
      <c r="A1691" t="s">
        <v>8251</v>
      </c>
      <c r="B1691">
        <v>2.4159999999999999</v>
      </c>
      <c r="C1691">
        <f t="shared" si="26"/>
        <v>36788.647999999986</v>
      </c>
    </row>
    <row r="1692" spans="1:3" x14ac:dyDescent="0.25">
      <c r="A1692" t="s">
        <v>8252</v>
      </c>
      <c r="B1692">
        <v>2.2000000000000002</v>
      </c>
      <c r="C1692">
        <f t="shared" si="26"/>
        <v>36790.847999999984</v>
      </c>
    </row>
    <row r="1693" spans="1:3" x14ac:dyDescent="0.25">
      <c r="A1693" t="s">
        <v>8253</v>
      </c>
      <c r="B1693">
        <v>1.9990000000000001</v>
      </c>
      <c r="C1693">
        <f t="shared" si="26"/>
        <v>36792.846999999987</v>
      </c>
    </row>
    <row r="1694" spans="1:3" x14ac:dyDescent="0.25">
      <c r="A1694" t="s">
        <v>8254</v>
      </c>
      <c r="B1694">
        <v>2.2469999999999999</v>
      </c>
      <c r="C1694">
        <f t="shared" si="26"/>
        <v>36795.09399999999</v>
      </c>
    </row>
    <row r="1695" spans="1:3" x14ac:dyDescent="0.25">
      <c r="A1695" t="s">
        <v>8255</v>
      </c>
      <c r="B1695">
        <v>2.2429999999999999</v>
      </c>
      <c r="C1695">
        <f t="shared" si="26"/>
        <v>36797.336999999992</v>
      </c>
    </row>
    <row r="1696" spans="1:3" x14ac:dyDescent="0.25">
      <c r="A1696" t="s">
        <v>8256</v>
      </c>
      <c r="B1696">
        <v>2.0990000000000002</v>
      </c>
      <c r="C1696">
        <f t="shared" si="26"/>
        <v>36799.435999999994</v>
      </c>
    </row>
    <row r="1697" spans="1:3" x14ac:dyDescent="0.25">
      <c r="A1697" t="s">
        <v>8257</v>
      </c>
      <c r="B1697">
        <v>2.258</v>
      </c>
      <c r="C1697">
        <f t="shared" si="26"/>
        <v>36801.693999999996</v>
      </c>
    </row>
    <row r="1698" spans="1:3" x14ac:dyDescent="0.25">
      <c r="A1698" t="s">
        <v>8258</v>
      </c>
      <c r="B1698">
        <v>11.986000000000001</v>
      </c>
      <c r="C1698">
        <f t="shared" si="26"/>
        <v>36813.679999999993</v>
      </c>
    </row>
    <row r="1699" spans="1:3" x14ac:dyDescent="0.25">
      <c r="A1699" t="s">
        <v>8259</v>
      </c>
      <c r="B1699">
        <v>22.623999999999999</v>
      </c>
      <c r="C1699">
        <f t="shared" si="26"/>
        <v>36836.303999999996</v>
      </c>
    </row>
    <row r="1700" spans="1:3" x14ac:dyDescent="0.25">
      <c r="A1700" t="s">
        <v>8260</v>
      </c>
      <c r="B1700">
        <v>4.8490000000000002</v>
      </c>
      <c r="C1700">
        <f t="shared" si="26"/>
        <v>36841.152999999998</v>
      </c>
    </row>
    <row r="1701" spans="1:3" x14ac:dyDescent="0.25">
      <c r="A1701" t="s">
        <v>8261</v>
      </c>
      <c r="C1701">
        <f t="shared" si="26"/>
        <v>36841.152999999998</v>
      </c>
    </row>
    <row r="1702" spans="1:3" x14ac:dyDescent="0.25">
      <c r="A1702" t="s">
        <v>8262</v>
      </c>
      <c r="B1702">
        <v>2.7749999999999999</v>
      </c>
      <c r="C1702">
        <f t="shared" si="26"/>
        <v>36843.928</v>
      </c>
    </row>
    <row r="1703" spans="1:3" x14ac:dyDescent="0.25">
      <c r="A1703" t="s">
        <v>8263</v>
      </c>
      <c r="B1703">
        <v>2.59</v>
      </c>
      <c r="C1703">
        <f t="shared" si="26"/>
        <v>36846.517999999996</v>
      </c>
    </row>
    <row r="1704" spans="1:3" x14ac:dyDescent="0.25">
      <c r="A1704" t="s">
        <v>8264</v>
      </c>
      <c r="B1704">
        <v>3.7829999999999999</v>
      </c>
      <c r="C1704">
        <f t="shared" si="26"/>
        <v>36850.300999999999</v>
      </c>
    </row>
    <row r="1705" spans="1:3" x14ac:dyDescent="0.25">
      <c r="A1705" t="s">
        <v>8265</v>
      </c>
      <c r="B1705">
        <v>5.1740000000000004</v>
      </c>
      <c r="C1705">
        <f t="shared" si="26"/>
        <v>36855.474999999999</v>
      </c>
    </row>
    <row r="1706" spans="1:3" x14ac:dyDescent="0.25">
      <c r="A1706" t="s">
        <v>8266</v>
      </c>
      <c r="B1706">
        <v>4.8449999999999998</v>
      </c>
      <c r="C1706">
        <f t="shared" si="26"/>
        <v>36860.32</v>
      </c>
    </row>
    <row r="1707" spans="1:3" x14ac:dyDescent="0.25">
      <c r="A1707" t="s">
        <v>8267</v>
      </c>
      <c r="B1707">
        <v>8.5039999999999996</v>
      </c>
      <c r="C1707">
        <f t="shared" si="26"/>
        <v>36868.824000000001</v>
      </c>
    </row>
    <row r="1708" spans="1:3" x14ac:dyDescent="0.25">
      <c r="A1708" t="s">
        <v>8268</v>
      </c>
      <c r="B1708">
        <v>5.2839999999999998</v>
      </c>
      <c r="C1708">
        <f t="shared" si="26"/>
        <v>36874.108</v>
      </c>
    </row>
    <row r="1709" spans="1:3" x14ac:dyDescent="0.25">
      <c r="A1709" t="s">
        <v>8269</v>
      </c>
      <c r="B1709">
        <v>12.331</v>
      </c>
      <c r="C1709">
        <f t="shared" si="26"/>
        <v>36886.438999999998</v>
      </c>
    </row>
    <row r="1710" spans="1:3" x14ac:dyDescent="0.25">
      <c r="A1710" t="s">
        <v>8270</v>
      </c>
      <c r="B1710">
        <v>3.3290000000000002</v>
      </c>
      <c r="C1710">
        <f t="shared" si="26"/>
        <v>36889.767999999996</v>
      </c>
    </row>
    <row r="1711" spans="1:3" x14ac:dyDescent="0.25">
      <c r="A1711" t="s">
        <v>8271</v>
      </c>
      <c r="B1711">
        <v>3.3279999999999998</v>
      </c>
      <c r="C1711">
        <f t="shared" si="26"/>
        <v>36893.095999999998</v>
      </c>
    </row>
    <row r="1712" spans="1:3" x14ac:dyDescent="0.25">
      <c r="A1712" t="s">
        <v>8272</v>
      </c>
      <c r="B1712">
        <v>3.2120000000000002</v>
      </c>
      <c r="C1712">
        <f t="shared" si="26"/>
        <v>36896.307999999997</v>
      </c>
    </row>
    <row r="1713" spans="1:3" x14ac:dyDescent="0.25">
      <c r="A1713" t="s">
        <v>8273</v>
      </c>
      <c r="B1713">
        <v>11.894</v>
      </c>
      <c r="C1713">
        <f t="shared" si="26"/>
        <v>36908.201999999997</v>
      </c>
    </row>
    <row r="1714" spans="1:3" x14ac:dyDescent="0.25">
      <c r="A1714" t="s">
        <v>8274</v>
      </c>
      <c r="B1714">
        <v>7.8869999999999996</v>
      </c>
      <c r="C1714">
        <f t="shared" si="26"/>
        <v>36916.089</v>
      </c>
    </row>
    <row r="1715" spans="1:3" x14ac:dyDescent="0.25">
      <c r="A1715" t="s">
        <v>8275</v>
      </c>
      <c r="B1715">
        <v>6.431</v>
      </c>
      <c r="C1715">
        <f t="shared" si="26"/>
        <v>36922.519999999997</v>
      </c>
    </row>
    <row r="1716" spans="1:3" x14ac:dyDescent="0.25">
      <c r="A1716" t="s">
        <v>8276</v>
      </c>
      <c r="B1716">
        <v>5.8840000000000003</v>
      </c>
      <c r="C1716">
        <f t="shared" si="26"/>
        <v>36928.403999999995</v>
      </c>
    </row>
    <row r="1717" spans="1:3" x14ac:dyDescent="0.25">
      <c r="A1717" t="s">
        <v>8277</v>
      </c>
      <c r="B1717">
        <v>4.4480000000000004</v>
      </c>
      <c r="C1717">
        <f t="shared" si="26"/>
        <v>36932.851999999992</v>
      </c>
    </row>
    <row r="1718" spans="1:3" x14ac:dyDescent="0.25">
      <c r="A1718" t="s">
        <v>8278</v>
      </c>
      <c r="B1718">
        <v>3.5760000000000001</v>
      </c>
      <c r="C1718">
        <f t="shared" si="26"/>
        <v>36936.427999999993</v>
      </c>
    </row>
    <row r="1719" spans="1:3" x14ac:dyDescent="0.25">
      <c r="A1719" t="s">
        <v>8279</v>
      </c>
      <c r="B1719">
        <v>3.2829999999999999</v>
      </c>
      <c r="C1719">
        <f t="shared" si="26"/>
        <v>36939.710999999996</v>
      </c>
    </row>
    <row r="1720" spans="1:3" x14ac:dyDescent="0.25">
      <c r="A1720" t="s">
        <v>8280</v>
      </c>
      <c r="B1720">
        <v>2.8050000000000002</v>
      </c>
      <c r="C1720">
        <f t="shared" si="26"/>
        <v>36942.515999999996</v>
      </c>
    </row>
    <row r="1721" spans="1:3" x14ac:dyDescent="0.25">
      <c r="A1721" t="s">
        <v>8281</v>
      </c>
      <c r="B1721">
        <v>2.83</v>
      </c>
      <c r="C1721">
        <f t="shared" si="26"/>
        <v>36945.345999999998</v>
      </c>
    </row>
    <row r="1722" spans="1:3" x14ac:dyDescent="0.25">
      <c r="A1722" t="s">
        <v>8282</v>
      </c>
      <c r="B1722">
        <v>2.34</v>
      </c>
      <c r="C1722">
        <f t="shared" si="26"/>
        <v>36947.685999999994</v>
      </c>
    </row>
    <row r="1723" spans="1:3" x14ac:dyDescent="0.25">
      <c r="A1723" t="s">
        <v>8283</v>
      </c>
      <c r="B1723">
        <v>3.2850000000000001</v>
      </c>
      <c r="C1723">
        <f t="shared" si="26"/>
        <v>36950.970999999998</v>
      </c>
    </row>
    <row r="1724" spans="1:3" x14ac:dyDescent="0.25">
      <c r="A1724" t="s">
        <v>8284</v>
      </c>
      <c r="B1724">
        <v>10.667999999999999</v>
      </c>
      <c r="C1724">
        <f t="shared" si="26"/>
        <v>36961.638999999996</v>
      </c>
    </row>
    <row r="1725" spans="1:3" x14ac:dyDescent="0.25">
      <c r="A1725" t="s">
        <v>8285</v>
      </c>
      <c r="B1725">
        <v>16.946999999999999</v>
      </c>
      <c r="C1725">
        <f t="shared" si="26"/>
        <v>36978.585999999996</v>
      </c>
    </row>
    <row r="1726" spans="1:3" x14ac:dyDescent="0.25">
      <c r="A1726" t="s">
        <v>8286</v>
      </c>
      <c r="B1726">
        <v>9.8209999999999997</v>
      </c>
      <c r="C1726">
        <f t="shared" si="26"/>
        <v>36988.406999999999</v>
      </c>
    </row>
    <row r="1727" spans="1:3" x14ac:dyDescent="0.25">
      <c r="A1727" t="s">
        <v>8287</v>
      </c>
      <c r="B1727">
        <v>7.4320000000000004</v>
      </c>
      <c r="C1727">
        <f t="shared" si="26"/>
        <v>36995.839</v>
      </c>
    </row>
    <row r="1728" spans="1:3" x14ac:dyDescent="0.25">
      <c r="A1728" t="s">
        <v>8288</v>
      </c>
      <c r="B1728">
        <v>6.266</v>
      </c>
      <c r="C1728">
        <f t="shared" si="26"/>
        <v>37002.105000000003</v>
      </c>
    </row>
    <row r="1729" spans="1:3" x14ac:dyDescent="0.25">
      <c r="A1729" t="s">
        <v>8289</v>
      </c>
      <c r="B1729">
        <v>6.5490000000000004</v>
      </c>
      <c r="C1729">
        <f t="shared" si="26"/>
        <v>37008.654000000002</v>
      </c>
    </row>
    <row r="1730" spans="1:3" x14ac:dyDescent="0.25">
      <c r="A1730" t="s">
        <v>8290</v>
      </c>
      <c r="B1730">
        <v>6.7060000000000004</v>
      </c>
      <c r="C1730">
        <f t="shared" si="26"/>
        <v>37015.360000000001</v>
      </c>
    </row>
    <row r="1731" spans="1:3" x14ac:dyDescent="0.25">
      <c r="A1731" t="s">
        <v>8291</v>
      </c>
      <c r="B1731">
        <v>4.5209999999999999</v>
      </c>
      <c r="C1731">
        <f t="shared" si="26"/>
        <v>37019.881000000001</v>
      </c>
    </row>
    <row r="1732" spans="1:3" x14ac:dyDescent="0.25">
      <c r="A1732" t="s">
        <v>8292</v>
      </c>
      <c r="B1732">
        <v>17.867000000000001</v>
      </c>
      <c r="C1732">
        <f t="shared" ref="C1732:C1795" si="27">C1731+B1732</f>
        <v>37037.748</v>
      </c>
    </row>
    <row r="1733" spans="1:3" x14ac:dyDescent="0.25">
      <c r="A1733" t="s">
        <v>8293</v>
      </c>
      <c r="C1733">
        <f t="shared" si="27"/>
        <v>37037.748</v>
      </c>
    </row>
    <row r="1734" spans="1:3" x14ac:dyDescent="0.25">
      <c r="A1734" t="s">
        <v>8294</v>
      </c>
      <c r="B1734">
        <v>14.462999999999999</v>
      </c>
      <c r="C1734">
        <f t="shared" si="27"/>
        <v>37052.211000000003</v>
      </c>
    </row>
    <row r="1735" spans="1:3" x14ac:dyDescent="0.25">
      <c r="A1735" t="s">
        <v>8295</v>
      </c>
      <c r="B1735">
        <v>8.5399999999999991</v>
      </c>
      <c r="C1735">
        <f t="shared" si="27"/>
        <v>37060.751000000004</v>
      </c>
    </row>
    <row r="1736" spans="1:3" x14ac:dyDescent="0.25">
      <c r="A1736" t="s">
        <v>8296</v>
      </c>
      <c r="B1736">
        <v>6.3319999999999999</v>
      </c>
      <c r="C1736">
        <f t="shared" si="27"/>
        <v>37067.083000000006</v>
      </c>
    </row>
    <row r="1737" spans="1:3" x14ac:dyDescent="0.25">
      <c r="A1737" t="s">
        <v>8297</v>
      </c>
      <c r="B1737">
        <v>6.2190000000000003</v>
      </c>
      <c r="C1737">
        <f t="shared" si="27"/>
        <v>37073.302000000003</v>
      </c>
    </row>
    <row r="1738" spans="1:3" x14ac:dyDescent="0.25">
      <c r="A1738" t="s">
        <v>8298</v>
      </c>
      <c r="B1738">
        <v>8.2279999999999998</v>
      </c>
      <c r="C1738">
        <f t="shared" si="27"/>
        <v>37081.530000000006</v>
      </c>
    </row>
    <row r="1739" spans="1:3" x14ac:dyDescent="0.25">
      <c r="A1739" t="s">
        <v>8299</v>
      </c>
      <c r="B1739">
        <v>8.8949999999999996</v>
      </c>
      <c r="C1739">
        <f t="shared" si="27"/>
        <v>37090.425000000003</v>
      </c>
    </row>
    <row r="1740" spans="1:3" x14ac:dyDescent="0.25">
      <c r="A1740" t="s">
        <v>8300</v>
      </c>
      <c r="B1740">
        <v>6.2380000000000004</v>
      </c>
      <c r="C1740">
        <f t="shared" si="27"/>
        <v>37096.663</v>
      </c>
    </row>
    <row r="1741" spans="1:3" x14ac:dyDescent="0.25">
      <c r="A1741" t="s">
        <v>8301</v>
      </c>
      <c r="B1741">
        <v>6.1120000000000001</v>
      </c>
      <c r="C1741">
        <f t="shared" si="27"/>
        <v>37102.775000000001</v>
      </c>
    </row>
    <row r="1742" spans="1:3" x14ac:dyDescent="0.25">
      <c r="A1742" t="s">
        <v>8302</v>
      </c>
      <c r="B1742">
        <v>11.606</v>
      </c>
      <c r="C1742">
        <f t="shared" si="27"/>
        <v>37114.381000000001</v>
      </c>
    </row>
    <row r="1743" spans="1:3" x14ac:dyDescent="0.25">
      <c r="A1743" t="s">
        <v>8303</v>
      </c>
      <c r="B1743">
        <v>15.342000000000001</v>
      </c>
      <c r="C1743">
        <f t="shared" si="27"/>
        <v>37129.722999999998</v>
      </c>
    </row>
    <row r="1744" spans="1:3" x14ac:dyDescent="0.25">
      <c r="A1744" t="s">
        <v>8304</v>
      </c>
      <c r="B1744">
        <v>12.401</v>
      </c>
      <c r="C1744">
        <f t="shared" si="27"/>
        <v>37142.123999999996</v>
      </c>
    </row>
    <row r="1745" spans="1:3" x14ac:dyDescent="0.25">
      <c r="A1745" t="s">
        <v>8305</v>
      </c>
      <c r="B1745">
        <v>14.903</v>
      </c>
      <c r="C1745">
        <f t="shared" si="27"/>
        <v>37157.026999999995</v>
      </c>
    </row>
    <row r="1746" spans="1:3" x14ac:dyDescent="0.25">
      <c r="A1746" t="s">
        <v>8306</v>
      </c>
      <c r="B1746">
        <v>34.277000000000001</v>
      </c>
      <c r="C1746">
        <f t="shared" si="27"/>
        <v>37191.303999999996</v>
      </c>
    </row>
    <row r="1747" spans="1:3" x14ac:dyDescent="0.25">
      <c r="A1747" t="s">
        <v>8307</v>
      </c>
      <c r="B1747">
        <v>27.648</v>
      </c>
      <c r="C1747">
        <f t="shared" si="27"/>
        <v>37218.951999999997</v>
      </c>
    </row>
    <row r="1748" spans="1:3" x14ac:dyDescent="0.25">
      <c r="A1748" t="s">
        <v>8308</v>
      </c>
      <c r="B1748">
        <v>16.763999999999999</v>
      </c>
      <c r="C1748">
        <f t="shared" si="27"/>
        <v>37235.716</v>
      </c>
    </row>
    <row r="1749" spans="1:3" x14ac:dyDescent="0.25">
      <c r="A1749" t="s">
        <v>8309</v>
      </c>
      <c r="B1749">
        <v>75.762</v>
      </c>
      <c r="C1749">
        <f t="shared" si="27"/>
        <v>37311.478000000003</v>
      </c>
    </row>
    <row r="1750" spans="1:3" x14ac:dyDescent="0.25">
      <c r="A1750" t="s">
        <v>8310</v>
      </c>
      <c r="B1750">
        <v>133.643</v>
      </c>
      <c r="C1750">
        <f t="shared" si="27"/>
        <v>37445.120999999999</v>
      </c>
    </row>
    <row r="1751" spans="1:3" x14ac:dyDescent="0.25">
      <c r="A1751" t="s">
        <v>8311</v>
      </c>
      <c r="B1751">
        <v>204.511</v>
      </c>
      <c r="C1751">
        <f t="shared" si="27"/>
        <v>37649.631999999998</v>
      </c>
    </row>
    <row r="1752" spans="1:3" x14ac:dyDescent="0.25">
      <c r="A1752" t="s">
        <v>8312</v>
      </c>
      <c r="B1752">
        <v>83.251999999999995</v>
      </c>
      <c r="C1752">
        <f t="shared" si="27"/>
        <v>37732.883999999998</v>
      </c>
    </row>
    <row r="1753" spans="1:3" x14ac:dyDescent="0.25">
      <c r="A1753" t="s">
        <v>8313</v>
      </c>
      <c r="B1753">
        <v>101.55500000000001</v>
      </c>
      <c r="C1753">
        <f t="shared" si="27"/>
        <v>37834.438999999998</v>
      </c>
    </row>
    <row r="1754" spans="1:3" x14ac:dyDescent="0.25">
      <c r="A1754" t="s">
        <v>8314</v>
      </c>
      <c r="B1754">
        <v>119.056</v>
      </c>
      <c r="C1754">
        <f t="shared" si="27"/>
        <v>37953.494999999995</v>
      </c>
    </row>
    <row r="1755" spans="1:3" x14ac:dyDescent="0.25">
      <c r="A1755" t="s">
        <v>8315</v>
      </c>
      <c r="B1755">
        <v>110.88500000000001</v>
      </c>
      <c r="C1755">
        <f t="shared" si="27"/>
        <v>38064.379999999997</v>
      </c>
    </row>
    <row r="1756" spans="1:3" x14ac:dyDescent="0.25">
      <c r="A1756" t="s">
        <v>8316</v>
      </c>
      <c r="B1756">
        <v>87.983000000000004</v>
      </c>
      <c r="C1756">
        <f t="shared" si="27"/>
        <v>38152.362999999998</v>
      </c>
    </row>
    <row r="1757" spans="1:3" x14ac:dyDescent="0.25">
      <c r="A1757" t="s">
        <v>8317</v>
      </c>
      <c r="B1757">
        <v>75.269000000000005</v>
      </c>
      <c r="C1757">
        <f t="shared" si="27"/>
        <v>38227.631999999998</v>
      </c>
    </row>
    <row r="1758" spans="1:3" x14ac:dyDescent="0.25">
      <c r="A1758" t="s">
        <v>8318</v>
      </c>
      <c r="B1758">
        <v>97.302999999999997</v>
      </c>
      <c r="C1758">
        <f t="shared" si="27"/>
        <v>38324.934999999998</v>
      </c>
    </row>
    <row r="1759" spans="1:3" x14ac:dyDescent="0.25">
      <c r="A1759" t="s">
        <v>8319</v>
      </c>
      <c r="B1759">
        <v>97.146000000000001</v>
      </c>
      <c r="C1759">
        <f t="shared" si="27"/>
        <v>38422.080999999998</v>
      </c>
    </row>
    <row r="1760" spans="1:3" x14ac:dyDescent="0.25">
      <c r="A1760" t="s">
        <v>8320</v>
      </c>
      <c r="B1760">
        <v>87.584999999999994</v>
      </c>
      <c r="C1760">
        <f t="shared" si="27"/>
        <v>38509.665999999997</v>
      </c>
    </row>
    <row r="1761" spans="1:3" x14ac:dyDescent="0.25">
      <c r="A1761" t="s">
        <v>8321</v>
      </c>
      <c r="B1761">
        <v>77.997</v>
      </c>
      <c r="C1761">
        <f t="shared" si="27"/>
        <v>38587.663</v>
      </c>
    </row>
    <row r="1762" spans="1:3" x14ac:dyDescent="0.25">
      <c r="A1762" t="s">
        <v>8322</v>
      </c>
      <c r="B1762">
        <v>62.540999999999997</v>
      </c>
      <c r="C1762">
        <f t="shared" si="27"/>
        <v>38650.203999999998</v>
      </c>
    </row>
    <row r="1763" spans="1:3" x14ac:dyDescent="0.25">
      <c r="A1763" t="s">
        <v>8323</v>
      </c>
      <c r="B1763">
        <v>55.277000000000001</v>
      </c>
      <c r="C1763">
        <f t="shared" si="27"/>
        <v>38705.481</v>
      </c>
    </row>
    <row r="1764" spans="1:3" x14ac:dyDescent="0.25">
      <c r="A1764" t="s">
        <v>8324</v>
      </c>
      <c r="B1764">
        <v>55.865000000000002</v>
      </c>
      <c r="C1764">
        <f t="shared" si="27"/>
        <v>38761.345999999998</v>
      </c>
    </row>
    <row r="1765" spans="1:3" x14ac:dyDescent="0.25">
      <c r="A1765" t="s">
        <v>8325</v>
      </c>
      <c r="C1765">
        <f t="shared" si="27"/>
        <v>38761.345999999998</v>
      </c>
    </row>
    <row r="1766" spans="1:3" x14ac:dyDescent="0.25">
      <c r="A1766" t="s">
        <v>8326</v>
      </c>
      <c r="B1766">
        <v>49.139000000000003</v>
      </c>
      <c r="C1766">
        <f t="shared" si="27"/>
        <v>38810.485000000001</v>
      </c>
    </row>
    <row r="1767" spans="1:3" x14ac:dyDescent="0.25">
      <c r="A1767" t="s">
        <v>8327</v>
      </c>
      <c r="B1767">
        <v>49.183999999999997</v>
      </c>
      <c r="C1767">
        <f t="shared" si="27"/>
        <v>38859.669000000002</v>
      </c>
    </row>
    <row r="1768" spans="1:3" x14ac:dyDescent="0.25">
      <c r="A1768" t="s">
        <v>8328</v>
      </c>
      <c r="B1768">
        <v>44.927</v>
      </c>
      <c r="C1768">
        <f t="shared" si="27"/>
        <v>38904.596000000005</v>
      </c>
    </row>
    <row r="1769" spans="1:3" x14ac:dyDescent="0.25">
      <c r="A1769" t="s">
        <v>8329</v>
      </c>
      <c r="B1769">
        <v>44.28</v>
      </c>
      <c r="C1769">
        <f t="shared" si="27"/>
        <v>38948.876000000004</v>
      </c>
    </row>
    <row r="1770" spans="1:3" x14ac:dyDescent="0.25">
      <c r="A1770" t="s">
        <v>8330</v>
      </c>
      <c r="B1770">
        <v>41.987000000000002</v>
      </c>
      <c r="C1770">
        <f t="shared" si="27"/>
        <v>38990.863000000005</v>
      </c>
    </row>
    <row r="1771" spans="1:3" x14ac:dyDescent="0.25">
      <c r="A1771" t="s">
        <v>8331</v>
      </c>
      <c r="B1771">
        <v>53.253999999999998</v>
      </c>
      <c r="C1771">
        <f t="shared" si="27"/>
        <v>39044.117000000006</v>
      </c>
    </row>
    <row r="1772" spans="1:3" x14ac:dyDescent="0.25">
      <c r="A1772" t="s">
        <v>8332</v>
      </c>
      <c r="B1772">
        <v>44.343000000000004</v>
      </c>
      <c r="C1772">
        <f t="shared" si="27"/>
        <v>39088.460000000006</v>
      </c>
    </row>
    <row r="1773" spans="1:3" x14ac:dyDescent="0.25">
      <c r="A1773" t="s">
        <v>8333</v>
      </c>
      <c r="B1773">
        <v>42.537999999999997</v>
      </c>
      <c r="C1773">
        <f t="shared" si="27"/>
        <v>39130.998000000007</v>
      </c>
    </row>
    <row r="1774" spans="1:3" x14ac:dyDescent="0.25">
      <c r="A1774" t="s">
        <v>8334</v>
      </c>
      <c r="B1774">
        <v>40.712000000000003</v>
      </c>
      <c r="C1774">
        <f t="shared" si="27"/>
        <v>39171.710000000006</v>
      </c>
    </row>
    <row r="1775" spans="1:3" x14ac:dyDescent="0.25">
      <c r="A1775" t="s">
        <v>8335</v>
      </c>
      <c r="B1775">
        <v>42.12</v>
      </c>
      <c r="C1775">
        <f t="shared" si="27"/>
        <v>39213.830000000009</v>
      </c>
    </row>
    <row r="1776" spans="1:3" x14ac:dyDescent="0.25">
      <c r="A1776" t="s">
        <v>8336</v>
      </c>
      <c r="B1776">
        <v>41.238</v>
      </c>
      <c r="C1776">
        <f t="shared" si="27"/>
        <v>39255.068000000007</v>
      </c>
    </row>
    <row r="1777" spans="1:3" x14ac:dyDescent="0.25">
      <c r="A1777" t="s">
        <v>8337</v>
      </c>
      <c r="B1777">
        <v>37.558</v>
      </c>
      <c r="C1777">
        <f t="shared" si="27"/>
        <v>39292.626000000004</v>
      </c>
    </row>
    <row r="1778" spans="1:3" x14ac:dyDescent="0.25">
      <c r="A1778" t="s">
        <v>8338</v>
      </c>
      <c r="B1778">
        <v>32.895000000000003</v>
      </c>
      <c r="C1778">
        <f t="shared" si="27"/>
        <v>39325.521000000001</v>
      </c>
    </row>
    <row r="1779" spans="1:3" x14ac:dyDescent="0.25">
      <c r="A1779" t="s">
        <v>8339</v>
      </c>
      <c r="B1779">
        <v>46.46</v>
      </c>
      <c r="C1779">
        <f t="shared" si="27"/>
        <v>39371.981</v>
      </c>
    </row>
    <row r="1780" spans="1:3" x14ac:dyDescent="0.25">
      <c r="A1780" t="s">
        <v>8340</v>
      </c>
      <c r="B1780">
        <v>66.896000000000001</v>
      </c>
      <c r="C1780">
        <f t="shared" si="27"/>
        <v>39438.877</v>
      </c>
    </row>
    <row r="1781" spans="1:3" x14ac:dyDescent="0.25">
      <c r="A1781" t="s">
        <v>8341</v>
      </c>
      <c r="B1781">
        <v>62.100999999999999</v>
      </c>
      <c r="C1781">
        <f t="shared" si="27"/>
        <v>39500.978000000003</v>
      </c>
    </row>
    <row r="1782" spans="1:3" x14ac:dyDescent="0.25">
      <c r="A1782" t="s">
        <v>8342</v>
      </c>
      <c r="B1782">
        <v>58.08</v>
      </c>
      <c r="C1782">
        <f t="shared" si="27"/>
        <v>39559.058000000005</v>
      </c>
    </row>
    <row r="1783" spans="1:3" x14ac:dyDescent="0.25">
      <c r="A1783" t="s">
        <v>8343</v>
      </c>
      <c r="B1783">
        <v>71.905000000000001</v>
      </c>
      <c r="C1783">
        <f t="shared" si="27"/>
        <v>39630.963000000003</v>
      </c>
    </row>
    <row r="1784" spans="1:3" x14ac:dyDescent="0.25">
      <c r="A1784" t="s">
        <v>8344</v>
      </c>
      <c r="B1784">
        <v>75.915999999999997</v>
      </c>
      <c r="C1784">
        <f t="shared" si="27"/>
        <v>39706.879000000001</v>
      </c>
    </row>
    <row r="1785" spans="1:3" x14ac:dyDescent="0.25">
      <c r="A1785" t="s">
        <v>8345</v>
      </c>
      <c r="B1785">
        <v>163.71899999999999</v>
      </c>
      <c r="C1785">
        <f t="shared" si="27"/>
        <v>39870.597999999998</v>
      </c>
    </row>
    <row r="1786" spans="1:3" x14ac:dyDescent="0.25">
      <c r="A1786" t="s">
        <v>8346</v>
      </c>
      <c r="B1786">
        <v>120.77200000000001</v>
      </c>
      <c r="C1786">
        <f t="shared" si="27"/>
        <v>39991.369999999995</v>
      </c>
    </row>
    <row r="1787" spans="1:3" x14ac:dyDescent="0.25">
      <c r="A1787" t="s">
        <v>8347</v>
      </c>
      <c r="B1787">
        <v>100.48099999999999</v>
      </c>
      <c r="C1787">
        <f t="shared" si="27"/>
        <v>40091.850999999995</v>
      </c>
    </row>
    <row r="1788" spans="1:3" x14ac:dyDescent="0.25">
      <c r="A1788" t="s">
        <v>8348</v>
      </c>
      <c r="B1788">
        <v>103.866</v>
      </c>
      <c r="C1788">
        <f t="shared" si="27"/>
        <v>40195.716999999997</v>
      </c>
    </row>
    <row r="1789" spans="1:3" x14ac:dyDescent="0.25">
      <c r="A1789" t="s">
        <v>8349</v>
      </c>
      <c r="B1789">
        <v>88.17</v>
      </c>
      <c r="C1789">
        <f t="shared" si="27"/>
        <v>40283.886999999995</v>
      </c>
    </row>
    <row r="1790" spans="1:3" x14ac:dyDescent="0.25">
      <c r="A1790" t="s">
        <v>8350</v>
      </c>
      <c r="B1790">
        <v>88.253</v>
      </c>
      <c r="C1790">
        <f t="shared" si="27"/>
        <v>40372.139999999992</v>
      </c>
    </row>
    <row r="1791" spans="1:3" x14ac:dyDescent="0.25">
      <c r="A1791" t="s">
        <v>8351</v>
      </c>
      <c r="B1791">
        <v>86.048000000000002</v>
      </c>
      <c r="C1791">
        <f t="shared" si="27"/>
        <v>40458.187999999995</v>
      </c>
    </row>
    <row r="1792" spans="1:3" x14ac:dyDescent="0.25">
      <c r="A1792" t="s">
        <v>8352</v>
      </c>
      <c r="B1792">
        <v>77.804000000000002</v>
      </c>
      <c r="C1792">
        <f t="shared" si="27"/>
        <v>40535.991999999991</v>
      </c>
    </row>
    <row r="1793" spans="1:3" x14ac:dyDescent="0.25">
      <c r="A1793" t="s">
        <v>8353</v>
      </c>
      <c r="B1793">
        <v>75.986999999999995</v>
      </c>
      <c r="C1793">
        <f t="shared" si="27"/>
        <v>40611.978999999992</v>
      </c>
    </row>
    <row r="1794" spans="1:3" x14ac:dyDescent="0.25">
      <c r="A1794" t="s">
        <v>8354</v>
      </c>
      <c r="B1794">
        <v>101.31699999999999</v>
      </c>
      <c r="C1794">
        <f t="shared" si="27"/>
        <v>40713.295999999995</v>
      </c>
    </row>
    <row r="1795" spans="1:3" x14ac:dyDescent="0.25">
      <c r="A1795" t="s">
        <v>8355</v>
      </c>
      <c r="B1795">
        <v>88.347999999999999</v>
      </c>
      <c r="C1795">
        <f t="shared" si="27"/>
        <v>40801.643999999993</v>
      </c>
    </row>
    <row r="1796" spans="1:3" x14ac:dyDescent="0.25">
      <c r="A1796" t="s">
        <v>8356</v>
      </c>
      <c r="B1796">
        <v>78.521000000000001</v>
      </c>
      <c r="C1796">
        <f t="shared" ref="C1796:C1859" si="28">C1795+B1796</f>
        <v>40880.164999999994</v>
      </c>
    </row>
    <row r="1797" spans="1:3" x14ac:dyDescent="0.25">
      <c r="A1797" t="s">
        <v>8357</v>
      </c>
      <c r="B1797">
        <v>77.759</v>
      </c>
      <c r="C1797">
        <f t="shared" si="28"/>
        <v>40957.923999999992</v>
      </c>
    </row>
    <row r="1798" spans="1:3" x14ac:dyDescent="0.25">
      <c r="A1798" t="s">
        <v>8358</v>
      </c>
      <c r="B1798">
        <v>86.105000000000004</v>
      </c>
      <c r="C1798">
        <f t="shared" si="28"/>
        <v>41044.028999999995</v>
      </c>
    </row>
    <row r="1799" spans="1:3" x14ac:dyDescent="0.25">
      <c r="A1799" t="s">
        <v>8359</v>
      </c>
      <c r="B1799">
        <v>82.221999999999994</v>
      </c>
      <c r="C1799">
        <f t="shared" si="28"/>
        <v>41126.250999999997</v>
      </c>
    </row>
    <row r="1800" spans="1:3" x14ac:dyDescent="0.25">
      <c r="A1800" t="s">
        <v>8360</v>
      </c>
      <c r="B1800">
        <v>81.983000000000004</v>
      </c>
      <c r="C1800">
        <f t="shared" si="28"/>
        <v>41208.233999999997</v>
      </c>
    </row>
    <row r="1801" spans="1:3" x14ac:dyDescent="0.25">
      <c r="A1801" t="s">
        <v>8361</v>
      </c>
      <c r="B1801">
        <v>80.207999999999998</v>
      </c>
      <c r="C1801">
        <f t="shared" si="28"/>
        <v>41288.441999999995</v>
      </c>
    </row>
    <row r="1802" spans="1:3" x14ac:dyDescent="0.25">
      <c r="A1802" t="s">
        <v>8362</v>
      </c>
      <c r="B1802">
        <v>77.864000000000004</v>
      </c>
      <c r="C1802">
        <f t="shared" si="28"/>
        <v>41366.305999999997</v>
      </c>
    </row>
    <row r="1803" spans="1:3" x14ac:dyDescent="0.25">
      <c r="A1803" t="s">
        <v>8363</v>
      </c>
      <c r="B1803">
        <v>78.061000000000007</v>
      </c>
      <c r="C1803">
        <f t="shared" si="28"/>
        <v>41444.366999999998</v>
      </c>
    </row>
    <row r="1804" spans="1:3" x14ac:dyDescent="0.25">
      <c r="A1804" t="s">
        <v>8364</v>
      </c>
      <c r="B1804">
        <v>83.584000000000003</v>
      </c>
      <c r="C1804">
        <f t="shared" si="28"/>
        <v>41527.951000000001</v>
      </c>
    </row>
    <row r="1805" spans="1:3" x14ac:dyDescent="0.25">
      <c r="A1805" t="s">
        <v>8365</v>
      </c>
      <c r="B1805">
        <v>81.260000000000005</v>
      </c>
      <c r="C1805">
        <f t="shared" si="28"/>
        <v>41609.211000000003</v>
      </c>
    </row>
    <row r="1806" spans="1:3" x14ac:dyDescent="0.25">
      <c r="A1806" t="s">
        <v>8366</v>
      </c>
      <c r="B1806">
        <v>77.587000000000003</v>
      </c>
      <c r="C1806">
        <f t="shared" si="28"/>
        <v>41686.798000000003</v>
      </c>
    </row>
    <row r="1807" spans="1:3" x14ac:dyDescent="0.25">
      <c r="A1807" t="s">
        <v>8367</v>
      </c>
      <c r="B1807">
        <v>75.409000000000006</v>
      </c>
      <c r="C1807">
        <f t="shared" si="28"/>
        <v>41762.207000000002</v>
      </c>
    </row>
    <row r="1808" spans="1:3" x14ac:dyDescent="0.25">
      <c r="A1808" t="s">
        <v>8368</v>
      </c>
      <c r="B1808">
        <v>70.933999999999997</v>
      </c>
      <c r="C1808">
        <f t="shared" si="28"/>
        <v>41833.141000000003</v>
      </c>
    </row>
    <row r="1809" spans="1:3" x14ac:dyDescent="0.25">
      <c r="A1809" t="s">
        <v>8369</v>
      </c>
      <c r="B1809">
        <v>62.533000000000001</v>
      </c>
      <c r="C1809">
        <f t="shared" si="28"/>
        <v>41895.674000000006</v>
      </c>
    </row>
    <row r="1810" spans="1:3" x14ac:dyDescent="0.25">
      <c r="A1810" t="s">
        <v>8370</v>
      </c>
      <c r="B1810">
        <v>58.173999999999999</v>
      </c>
      <c r="C1810">
        <f t="shared" si="28"/>
        <v>41953.848000000005</v>
      </c>
    </row>
    <row r="1811" spans="1:3" x14ac:dyDescent="0.25">
      <c r="A1811" t="s">
        <v>8371</v>
      </c>
      <c r="B1811">
        <v>54.420999999999999</v>
      </c>
      <c r="C1811">
        <f t="shared" si="28"/>
        <v>42008.269000000008</v>
      </c>
    </row>
    <row r="1812" spans="1:3" x14ac:dyDescent="0.25">
      <c r="A1812" t="s">
        <v>8372</v>
      </c>
      <c r="B1812">
        <v>55.680999999999997</v>
      </c>
      <c r="C1812">
        <f t="shared" si="28"/>
        <v>42063.950000000004</v>
      </c>
    </row>
    <row r="1813" spans="1:3" x14ac:dyDescent="0.25">
      <c r="A1813" t="s">
        <v>8373</v>
      </c>
      <c r="B1813">
        <v>56.896999999999998</v>
      </c>
      <c r="C1813">
        <f t="shared" si="28"/>
        <v>42120.847000000002</v>
      </c>
    </row>
    <row r="1814" spans="1:3" x14ac:dyDescent="0.25">
      <c r="A1814" t="s">
        <v>8374</v>
      </c>
      <c r="B1814">
        <v>55.497999999999998</v>
      </c>
      <c r="C1814">
        <f t="shared" si="28"/>
        <v>42176.345000000001</v>
      </c>
    </row>
    <row r="1815" spans="1:3" x14ac:dyDescent="0.25">
      <c r="A1815" t="s">
        <v>8375</v>
      </c>
      <c r="B1815">
        <v>52.572000000000003</v>
      </c>
      <c r="C1815">
        <f t="shared" si="28"/>
        <v>42228.917000000001</v>
      </c>
    </row>
    <row r="1816" spans="1:3" x14ac:dyDescent="0.25">
      <c r="A1816" t="s">
        <v>8376</v>
      </c>
      <c r="B1816">
        <v>50.323999999999998</v>
      </c>
      <c r="C1816">
        <f t="shared" si="28"/>
        <v>42279.241000000002</v>
      </c>
    </row>
    <row r="1817" spans="1:3" x14ac:dyDescent="0.25">
      <c r="A1817" t="s">
        <v>8377</v>
      </c>
      <c r="B1817">
        <v>48.098999999999997</v>
      </c>
      <c r="C1817">
        <f t="shared" si="28"/>
        <v>42327.340000000004</v>
      </c>
    </row>
    <row r="1818" spans="1:3" x14ac:dyDescent="0.25">
      <c r="A1818" t="s">
        <v>8378</v>
      </c>
      <c r="B1818">
        <v>54.405000000000001</v>
      </c>
      <c r="C1818">
        <f t="shared" si="28"/>
        <v>42381.745000000003</v>
      </c>
    </row>
    <row r="1819" spans="1:3" x14ac:dyDescent="0.25">
      <c r="A1819" t="s">
        <v>8379</v>
      </c>
      <c r="B1819">
        <v>47.86</v>
      </c>
      <c r="C1819">
        <f t="shared" si="28"/>
        <v>42429.605000000003</v>
      </c>
    </row>
    <row r="1820" spans="1:3" x14ac:dyDescent="0.25">
      <c r="A1820" t="s">
        <v>8380</v>
      </c>
      <c r="B1820">
        <v>41.081000000000003</v>
      </c>
      <c r="C1820">
        <f t="shared" si="28"/>
        <v>42470.686000000002</v>
      </c>
    </row>
    <row r="1821" spans="1:3" x14ac:dyDescent="0.25">
      <c r="A1821" t="s">
        <v>8381</v>
      </c>
      <c r="B1821">
        <v>38.277000000000001</v>
      </c>
      <c r="C1821">
        <f t="shared" si="28"/>
        <v>42508.963000000003</v>
      </c>
    </row>
    <row r="1822" spans="1:3" x14ac:dyDescent="0.25">
      <c r="A1822" t="s">
        <v>8382</v>
      </c>
      <c r="B1822">
        <v>36.700000000000003</v>
      </c>
      <c r="C1822">
        <f t="shared" si="28"/>
        <v>42545.663</v>
      </c>
    </row>
    <row r="1823" spans="1:3" x14ac:dyDescent="0.25">
      <c r="A1823" t="s">
        <v>8383</v>
      </c>
      <c r="B1823">
        <v>34.828000000000003</v>
      </c>
      <c r="C1823">
        <f t="shared" si="28"/>
        <v>42580.491000000002</v>
      </c>
    </row>
    <row r="1824" spans="1:3" x14ac:dyDescent="0.25">
      <c r="A1824" t="s">
        <v>8384</v>
      </c>
      <c r="B1824">
        <v>33.328000000000003</v>
      </c>
      <c r="C1824">
        <f t="shared" si="28"/>
        <v>42613.819000000003</v>
      </c>
    </row>
    <row r="1825" spans="1:3" x14ac:dyDescent="0.25">
      <c r="A1825" t="s">
        <v>8385</v>
      </c>
      <c r="B1825">
        <v>32.116</v>
      </c>
      <c r="C1825">
        <f t="shared" si="28"/>
        <v>42645.935000000005</v>
      </c>
    </row>
    <row r="1826" spans="1:3" x14ac:dyDescent="0.25">
      <c r="A1826" t="s">
        <v>8386</v>
      </c>
      <c r="B1826">
        <v>31.643999999999998</v>
      </c>
      <c r="C1826">
        <f t="shared" si="28"/>
        <v>42677.579000000005</v>
      </c>
    </row>
    <row r="1827" spans="1:3" x14ac:dyDescent="0.25">
      <c r="A1827" t="s">
        <v>8387</v>
      </c>
      <c r="B1827">
        <v>36.183</v>
      </c>
      <c r="C1827">
        <f t="shared" si="28"/>
        <v>42713.762000000002</v>
      </c>
    </row>
    <row r="1828" spans="1:3" x14ac:dyDescent="0.25">
      <c r="A1828" t="s">
        <v>8388</v>
      </c>
      <c r="B1828">
        <v>31.972999999999999</v>
      </c>
      <c r="C1828">
        <f t="shared" si="28"/>
        <v>42745.735000000001</v>
      </c>
    </row>
    <row r="1829" spans="1:3" x14ac:dyDescent="0.25">
      <c r="A1829" t="s">
        <v>8389</v>
      </c>
      <c r="C1829">
        <f t="shared" si="28"/>
        <v>42745.735000000001</v>
      </c>
    </row>
    <row r="1830" spans="1:3" x14ac:dyDescent="0.25">
      <c r="A1830" t="s">
        <v>8390</v>
      </c>
      <c r="B1830">
        <v>28.445</v>
      </c>
      <c r="C1830">
        <f t="shared" si="28"/>
        <v>42774.18</v>
      </c>
    </row>
    <row r="1831" spans="1:3" x14ac:dyDescent="0.25">
      <c r="A1831" t="s">
        <v>8391</v>
      </c>
      <c r="B1831">
        <v>37.725000000000001</v>
      </c>
      <c r="C1831">
        <f t="shared" si="28"/>
        <v>42811.904999999999</v>
      </c>
    </row>
    <row r="1832" spans="1:3" x14ac:dyDescent="0.25">
      <c r="A1832" t="s">
        <v>8392</v>
      </c>
      <c r="B1832">
        <v>66.262</v>
      </c>
      <c r="C1832">
        <f t="shared" si="28"/>
        <v>42878.167000000001</v>
      </c>
    </row>
    <row r="1833" spans="1:3" x14ac:dyDescent="0.25">
      <c r="A1833" t="s">
        <v>8393</v>
      </c>
      <c r="B1833">
        <v>55.793999999999997</v>
      </c>
      <c r="C1833">
        <f t="shared" si="28"/>
        <v>42933.961000000003</v>
      </c>
    </row>
    <row r="1834" spans="1:3" x14ac:dyDescent="0.25">
      <c r="A1834" t="s">
        <v>8394</v>
      </c>
      <c r="B1834">
        <v>84.603999999999999</v>
      </c>
      <c r="C1834">
        <f t="shared" si="28"/>
        <v>43018.565000000002</v>
      </c>
    </row>
    <row r="1835" spans="1:3" x14ac:dyDescent="0.25">
      <c r="A1835" t="s">
        <v>8395</v>
      </c>
      <c r="B1835">
        <v>73.94</v>
      </c>
      <c r="C1835">
        <f t="shared" si="28"/>
        <v>43092.505000000005</v>
      </c>
    </row>
    <row r="1836" spans="1:3" x14ac:dyDescent="0.25">
      <c r="A1836" t="s">
        <v>8396</v>
      </c>
      <c r="B1836">
        <v>65.503</v>
      </c>
      <c r="C1836">
        <f t="shared" si="28"/>
        <v>43158.008000000002</v>
      </c>
    </row>
    <row r="1837" spans="1:3" x14ac:dyDescent="0.25">
      <c r="A1837" t="s">
        <v>8397</v>
      </c>
      <c r="B1837">
        <v>58.499000000000002</v>
      </c>
      <c r="C1837">
        <f t="shared" si="28"/>
        <v>43216.507000000005</v>
      </c>
    </row>
    <row r="1838" spans="1:3" x14ac:dyDescent="0.25">
      <c r="A1838" t="s">
        <v>8398</v>
      </c>
      <c r="B1838">
        <v>53.953000000000003</v>
      </c>
      <c r="C1838">
        <f t="shared" si="28"/>
        <v>43270.460000000006</v>
      </c>
    </row>
    <row r="1839" spans="1:3" x14ac:dyDescent="0.25">
      <c r="A1839" t="s">
        <v>8399</v>
      </c>
      <c r="B1839">
        <v>49.820999999999998</v>
      </c>
      <c r="C1839">
        <f t="shared" si="28"/>
        <v>43320.28100000001</v>
      </c>
    </row>
    <row r="1840" spans="1:3" x14ac:dyDescent="0.25">
      <c r="A1840" t="s">
        <v>8400</v>
      </c>
      <c r="B1840">
        <v>46.475999999999999</v>
      </c>
      <c r="C1840">
        <f t="shared" si="28"/>
        <v>43366.757000000012</v>
      </c>
    </row>
    <row r="1841" spans="1:3" x14ac:dyDescent="0.25">
      <c r="A1841" t="s">
        <v>8401</v>
      </c>
      <c r="B1841">
        <v>47.78</v>
      </c>
      <c r="C1841">
        <f t="shared" si="28"/>
        <v>43414.537000000011</v>
      </c>
    </row>
    <row r="1842" spans="1:3" x14ac:dyDescent="0.25">
      <c r="A1842" t="s">
        <v>8402</v>
      </c>
      <c r="B1842">
        <v>42.625999999999998</v>
      </c>
      <c r="C1842">
        <f t="shared" si="28"/>
        <v>43457.163000000008</v>
      </c>
    </row>
    <row r="1843" spans="1:3" x14ac:dyDescent="0.25">
      <c r="A1843" t="s">
        <v>8403</v>
      </c>
      <c r="B1843">
        <v>41.911999999999999</v>
      </c>
      <c r="C1843">
        <f t="shared" si="28"/>
        <v>43499.075000000004</v>
      </c>
    </row>
    <row r="1844" spans="1:3" x14ac:dyDescent="0.25">
      <c r="A1844" t="s">
        <v>8404</v>
      </c>
      <c r="B1844">
        <v>41.009</v>
      </c>
      <c r="C1844">
        <f t="shared" si="28"/>
        <v>43540.084000000003</v>
      </c>
    </row>
    <row r="1845" spans="1:3" x14ac:dyDescent="0.25">
      <c r="A1845" t="s">
        <v>8405</v>
      </c>
      <c r="B1845">
        <v>41.734000000000002</v>
      </c>
      <c r="C1845">
        <f t="shared" si="28"/>
        <v>43581.817999999999</v>
      </c>
    </row>
    <row r="1846" spans="1:3" x14ac:dyDescent="0.25">
      <c r="A1846" t="s">
        <v>8406</v>
      </c>
      <c r="B1846">
        <v>33.404000000000003</v>
      </c>
      <c r="C1846">
        <f t="shared" si="28"/>
        <v>43615.222000000002</v>
      </c>
    </row>
    <row r="1847" spans="1:3" x14ac:dyDescent="0.25">
      <c r="A1847" t="s">
        <v>8407</v>
      </c>
      <c r="B1847">
        <v>31.111999999999998</v>
      </c>
      <c r="C1847">
        <f t="shared" si="28"/>
        <v>43646.334000000003</v>
      </c>
    </row>
    <row r="1848" spans="1:3" x14ac:dyDescent="0.25">
      <c r="A1848" t="s">
        <v>8408</v>
      </c>
      <c r="B1848">
        <v>30.01</v>
      </c>
      <c r="C1848">
        <f t="shared" si="28"/>
        <v>43676.344000000005</v>
      </c>
    </row>
    <row r="1849" spans="1:3" x14ac:dyDescent="0.25">
      <c r="A1849" t="s">
        <v>8409</v>
      </c>
      <c r="B1849">
        <v>29.448</v>
      </c>
      <c r="C1849">
        <f t="shared" si="28"/>
        <v>43705.792000000001</v>
      </c>
    </row>
    <row r="1850" spans="1:3" x14ac:dyDescent="0.25">
      <c r="A1850" t="s">
        <v>8410</v>
      </c>
      <c r="B1850">
        <v>28.619</v>
      </c>
      <c r="C1850">
        <f t="shared" si="28"/>
        <v>43734.411</v>
      </c>
    </row>
    <row r="1851" spans="1:3" x14ac:dyDescent="0.25">
      <c r="A1851" t="s">
        <v>8411</v>
      </c>
      <c r="B1851">
        <v>26.940999999999999</v>
      </c>
      <c r="C1851">
        <f t="shared" si="28"/>
        <v>43761.351999999999</v>
      </c>
    </row>
    <row r="1852" spans="1:3" x14ac:dyDescent="0.25">
      <c r="A1852" t="s">
        <v>8412</v>
      </c>
      <c r="B1852">
        <v>26.634</v>
      </c>
      <c r="C1852">
        <f t="shared" si="28"/>
        <v>43787.985999999997</v>
      </c>
    </row>
    <row r="1853" spans="1:3" x14ac:dyDescent="0.25">
      <c r="A1853" t="s">
        <v>8413</v>
      </c>
      <c r="B1853">
        <v>25.623000000000001</v>
      </c>
      <c r="C1853">
        <f t="shared" si="28"/>
        <v>43813.608999999997</v>
      </c>
    </row>
    <row r="1854" spans="1:3" x14ac:dyDescent="0.25">
      <c r="A1854" t="s">
        <v>8414</v>
      </c>
      <c r="B1854">
        <v>25.190999999999999</v>
      </c>
      <c r="C1854">
        <f t="shared" si="28"/>
        <v>43838.799999999996</v>
      </c>
    </row>
    <row r="1855" spans="1:3" x14ac:dyDescent="0.25">
      <c r="A1855" t="s">
        <v>8415</v>
      </c>
      <c r="B1855">
        <v>23.617999999999999</v>
      </c>
      <c r="C1855">
        <f t="shared" si="28"/>
        <v>43862.417999999998</v>
      </c>
    </row>
    <row r="1856" spans="1:3" x14ac:dyDescent="0.25">
      <c r="A1856" t="s">
        <v>8416</v>
      </c>
      <c r="B1856">
        <v>23.033999999999999</v>
      </c>
      <c r="C1856">
        <f t="shared" si="28"/>
        <v>43885.451999999997</v>
      </c>
    </row>
    <row r="1857" spans="1:3" x14ac:dyDescent="0.25">
      <c r="A1857" t="s">
        <v>8417</v>
      </c>
      <c r="B1857">
        <v>22.681000000000001</v>
      </c>
      <c r="C1857">
        <f t="shared" si="28"/>
        <v>43908.132999999994</v>
      </c>
    </row>
    <row r="1858" spans="1:3" x14ac:dyDescent="0.25">
      <c r="A1858" t="s">
        <v>8418</v>
      </c>
      <c r="B1858">
        <v>22.446000000000002</v>
      </c>
      <c r="C1858">
        <f t="shared" si="28"/>
        <v>43930.578999999998</v>
      </c>
    </row>
    <row r="1859" spans="1:3" x14ac:dyDescent="0.25">
      <c r="A1859" t="s">
        <v>8419</v>
      </c>
      <c r="B1859">
        <v>22.245000000000001</v>
      </c>
      <c r="C1859">
        <f t="shared" si="28"/>
        <v>43952.824000000001</v>
      </c>
    </row>
    <row r="1860" spans="1:3" x14ac:dyDescent="0.25">
      <c r="A1860" t="s">
        <v>8420</v>
      </c>
      <c r="B1860">
        <v>21.651</v>
      </c>
      <c r="C1860">
        <f t="shared" ref="C1860:C1922" si="29">C1859+B1860</f>
        <v>43974.474999999999</v>
      </c>
    </row>
    <row r="1861" spans="1:3" x14ac:dyDescent="0.25">
      <c r="A1861" t="s">
        <v>8421</v>
      </c>
      <c r="C1861">
        <f t="shared" si="29"/>
        <v>43974.474999999999</v>
      </c>
    </row>
    <row r="1862" spans="1:3" x14ac:dyDescent="0.25">
      <c r="A1862" t="s">
        <v>8422</v>
      </c>
      <c r="B1862">
        <v>20.417000000000002</v>
      </c>
      <c r="C1862">
        <f t="shared" si="29"/>
        <v>43994.892</v>
      </c>
    </row>
    <row r="1863" spans="1:3" x14ac:dyDescent="0.25">
      <c r="A1863" t="s">
        <v>8423</v>
      </c>
      <c r="B1863">
        <v>19.791</v>
      </c>
      <c r="C1863">
        <f t="shared" si="29"/>
        <v>44014.682999999997</v>
      </c>
    </row>
    <row r="1864" spans="1:3" x14ac:dyDescent="0.25">
      <c r="A1864" t="s">
        <v>8424</v>
      </c>
      <c r="B1864">
        <v>18.518999999999998</v>
      </c>
      <c r="C1864">
        <f t="shared" si="29"/>
        <v>44033.201999999997</v>
      </c>
    </row>
    <row r="1865" spans="1:3" x14ac:dyDescent="0.25">
      <c r="A1865" t="s">
        <v>8425</v>
      </c>
      <c r="B1865">
        <v>18.367000000000001</v>
      </c>
      <c r="C1865">
        <f t="shared" si="29"/>
        <v>44051.568999999996</v>
      </c>
    </row>
    <row r="1866" spans="1:3" x14ac:dyDescent="0.25">
      <c r="A1866" t="s">
        <v>8426</v>
      </c>
      <c r="B1866">
        <v>17.571999999999999</v>
      </c>
      <c r="C1866">
        <f t="shared" si="29"/>
        <v>44069.140999999996</v>
      </c>
    </row>
    <row r="1867" spans="1:3" x14ac:dyDescent="0.25">
      <c r="A1867" t="s">
        <v>8427</v>
      </c>
      <c r="B1867">
        <v>16.908999999999999</v>
      </c>
      <c r="C1867">
        <f t="shared" si="29"/>
        <v>44086.049999999996</v>
      </c>
    </row>
    <row r="1868" spans="1:3" x14ac:dyDescent="0.25">
      <c r="A1868" t="s">
        <v>8428</v>
      </c>
      <c r="B1868">
        <v>16.135000000000002</v>
      </c>
      <c r="C1868">
        <f t="shared" si="29"/>
        <v>44102.184999999998</v>
      </c>
    </row>
    <row r="1869" spans="1:3" x14ac:dyDescent="0.25">
      <c r="A1869" t="s">
        <v>8429</v>
      </c>
      <c r="B1869">
        <v>15.442</v>
      </c>
      <c r="C1869">
        <f t="shared" si="29"/>
        <v>44117.627</v>
      </c>
    </row>
    <row r="1870" spans="1:3" x14ac:dyDescent="0.25">
      <c r="A1870" t="s">
        <v>8430</v>
      </c>
      <c r="B1870">
        <v>14.547000000000001</v>
      </c>
      <c r="C1870">
        <f t="shared" si="29"/>
        <v>44132.173999999999</v>
      </c>
    </row>
    <row r="1871" spans="1:3" x14ac:dyDescent="0.25">
      <c r="A1871" t="s">
        <v>8431</v>
      </c>
      <c r="B1871">
        <v>14.308</v>
      </c>
      <c r="C1871">
        <f t="shared" si="29"/>
        <v>44146.481999999996</v>
      </c>
    </row>
    <row r="1872" spans="1:3" x14ac:dyDescent="0.25">
      <c r="A1872" t="s">
        <v>8432</v>
      </c>
      <c r="B1872">
        <v>14.173999999999999</v>
      </c>
      <c r="C1872">
        <f t="shared" si="29"/>
        <v>44160.655999999995</v>
      </c>
    </row>
    <row r="1873" spans="1:3" x14ac:dyDescent="0.25">
      <c r="A1873" t="s">
        <v>8433</v>
      </c>
      <c r="B1873">
        <v>16.117000000000001</v>
      </c>
      <c r="C1873">
        <f t="shared" si="29"/>
        <v>44176.772999999994</v>
      </c>
    </row>
    <row r="1874" spans="1:3" x14ac:dyDescent="0.25">
      <c r="A1874" t="s">
        <v>8434</v>
      </c>
      <c r="B1874">
        <v>14.611000000000001</v>
      </c>
      <c r="C1874">
        <f t="shared" si="29"/>
        <v>44191.383999999991</v>
      </c>
    </row>
    <row r="1875" spans="1:3" x14ac:dyDescent="0.25">
      <c r="A1875" t="s">
        <v>8435</v>
      </c>
      <c r="B1875">
        <v>13.784000000000001</v>
      </c>
      <c r="C1875">
        <f t="shared" si="29"/>
        <v>44205.167999999991</v>
      </c>
    </row>
    <row r="1876" spans="1:3" x14ac:dyDescent="0.25">
      <c r="A1876" t="s">
        <v>8436</v>
      </c>
      <c r="B1876">
        <v>13.705</v>
      </c>
      <c r="C1876">
        <f t="shared" si="29"/>
        <v>44218.872999999992</v>
      </c>
    </row>
    <row r="1877" spans="1:3" x14ac:dyDescent="0.25">
      <c r="A1877" t="s">
        <v>8437</v>
      </c>
      <c r="B1877">
        <v>13.593</v>
      </c>
      <c r="C1877">
        <f t="shared" si="29"/>
        <v>44232.465999999993</v>
      </c>
    </row>
    <row r="1878" spans="1:3" x14ac:dyDescent="0.25">
      <c r="A1878" t="s">
        <v>8438</v>
      </c>
      <c r="B1878">
        <v>13.14</v>
      </c>
      <c r="C1878">
        <f t="shared" si="29"/>
        <v>44245.605999999992</v>
      </c>
    </row>
    <row r="1879" spans="1:3" x14ac:dyDescent="0.25">
      <c r="A1879" t="s">
        <v>8439</v>
      </c>
      <c r="B1879">
        <v>12.882999999999999</v>
      </c>
      <c r="C1879">
        <f t="shared" si="29"/>
        <v>44258.488999999994</v>
      </c>
    </row>
    <row r="1880" spans="1:3" x14ac:dyDescent="0.25">
      <c r="A1880" t="s">
        <v>8440</v>
      </c>
      <c r="B1880">
        <v>12.725</v>
      </c>
      <c r="C1880">
        <f t="shared" si="29"/>
        <v>44271.213999999993</v>
      </c>
    </row>
    <row r="1881" spans="1:3" x14ac:dyDescent="0.25">
      <c r="A1881" t="s">
        <v>8441</v>
      </c>
      <c r="B1881">
        <v>12.281000000000001</v>
      </c>
      <c r="C1881">
        <f t="shared" si="29"/>
        <v>44283.494999999995</v>
      </c>
    </row>
    <row r="1882" spans="1:3" x14ac:dyDescent="0.25">
      <c r="A1882" t="s">
        <v>8442</v>
      </c>
      <c r="B1882">
        <v>12.061999999999999</v>
      </c>
      <c r="C1882">
        <f t="shared" si="29"/>
        <v>44295.556999999993</v>
      </c>
    </row>
    <row r="1883" spans="1:3" x14ac:dyDescent="0.25">
      <c r="A1883" t="s">
        <v>8443</v>
      </c>
      <c r="B1883">
        <v>11.707000000000001</v>
      </c>
      <c r="C1883">
        <f t="shared" si="29"/>
        <v>44307.263999999996</v>
      </c>
    </row>
    <row r="1884" spans="1:3" x14ac:dyDescent="0.25">
      <c r="A1884" t="s">
        <v>8444</v>
      </c>
      <c r="B1884">
        <v>11.336</v>
      </c>
      <c r="C1884">
        <f t="shared" si="29"/>
        <v>44318.6</v>
      </c>
    </row>
    <row r="1885" spans="1:3" x14ac:dyDescent="0.25">
      <c r="A1885" t="s">
        <v>8445</v>
      </c>
      <c r="B1885">
        <v>11.066000000000001</v>
      </c>
      <c r="C1885">
        <f t="shared" si="29"/>
        <v>44329.665999999997</v>
      </c>
    </row>
    <row r="1886" spans="1:3" x14ac:dyDescent="0.25">
      <c r="A1886" t="s">
        <v>8446</v>
      </c>
      <c r="B1886">
        <v>10.537000000000001</v>
      </c>
      <c r="C1886">
        <f t="shared" si="29"/>
        <v>44340.202999999994</v>
      </c>
    </row>
    <row r="1887" spans="1:3" x14ac:dyDescent="0.25">
      <c r="A1887" t="s">
        <v>8447</v>
      </c>
      <c r="B1887">
        <v>9.8580000000000005</v>
      </c>
      <c r="C1887">
        <f t="shared" si="29"/>
        <v>44350.060999999994</v>
      </c>
    </row>
    <row r="1888" spans="1:3" x14ac:dyDescent="0.25">
      <c r="A1888" t="s">
        <v>8448</v>
      </c>
      <c r="B1888">
        <v>9.4559999999999995</v>
      </c>
      <c r="C1888">
        <f t="shared" si="29"/>
        <v>44359.516999999993</v>
      </c>
    </row>
    <row r="1889" spans="1:3" x14ac:dyDescent="0.25">
      <c r="A1889" t="s">
        <v>8449</v>
      </c>
      <c r="B1889">
        <v>8.9410000000000007</v>
      </c>
      <c r="C1889">
        <f t="shared" si="29"/>
        <v>44368.457999999991</v>
      </c>
    </row>
    <row r="1890" spans="1:3" x14ac:dyDescent="0.25">
      <c r="A1890" t="s">
        <v>8450</v>
      </c>
      <c r="B1890">
        <v>8.9239999999999995</v>
      </c>
      <c r="C1890">
        <f t="shared" si="29"/>
        <v>44377.381999999991</v>
      </c>
    </row>
    <row r="1891" spans="1:3" x14ac:dyDescent="0.25">
      <c r="A1891" t="s">
        <v>8451</v>
      </c>
      <c r="B1891">
        <v>8.6389999999999993</v>
      </c>
      <c r="C1891">
        <f t="shared" si="29"/>
        <v>44386.020999999993</v>
      </c>
    </row>
    <row r="1892" spans="1:3" x14ac:dyDescent="0.25">
      <c r="A1892" t="s">
        <v>8452</v>
      </c>
      <c r="C1892">
        <f t="shared" si="29"/>
        <v>44386.020999999993</v>
      </c>
    </row>
    <row r="1893" spans="1:3" x14ac:dyDescent="0.25">
      <c r="A1893" t="s">
        <v>8453</v>
      </c>
      <c r="C1893">
        <f t="shared" si="29"/>
        <v>44386.020999999993</v>
      </c>
    </row>
    <row r="1894" spans="1:3" x14ac:dyDescent="0.25">
      <c r="A1894" t="s">
        <v>8454</v>
      </c>
      <c r="B1894">
        <v>8.3420000000000005</v>
      </c>
      <c r="C1894">
        <f t="shared" si="29"/>
        <v>44394.36299999999</v>
      </c>
    </row>
    <row r="1895" spans="1:3" x14ac:dyDescent="0.25">
      <c r="A1895" t="s">
        <v>8455</v>
      </c>
      <c r="B1895">
        <v>8.343</v>
      </c>
      <c r="C1895">
        <f t="shared" si="29"/>
        <v>44402.705999999991</v>
      </c>
    </row>
    <row r="1896" spans="1:3" x14ac:dyDescent="0.25">
      <c r="A1896" t="s">
        <v>8456</v>
      </c>
      <c r="B1896">
        <v>8.3160000000000007</v>
      </c>
      <c r="C1896">
        <f t="shared" si="29"/>
        <v>44411.02199999999</v>
      </c>
    </row>
    <row r="1897" spans="1:3" x14ac:dyDescent="0.25">
      <c r="A1897" t="s">
        <v>8457</v>
      </c>
      <c r="B1897">
        <v>8.31</v>
      </c>
      <c r="C1897">
        <f t="shared" si="29"/>
        <v>44419.331999999988</v>
      </c>
    </row>
    <row r="1898" spans="1:3" x14ac:dyDescent="0.25">
      <c r="A1898" t="s">
        <v>8458</v>
      </c>
      <c r="B1898">
        <v>8.3249999999999993</v>
      </c>
      <c r="C1898">
        <f t="shared" si="29"/>
        <v>44427.656999999985</v>
      </c>
    </row>
    <row r="1899" spans="1:3" x14ac:dyDescent="0.25">
      <c r="A1899" t="s">
        <v>8459</v>
      </c>
      <c r="B1899">
        <v>8.2729999999999997</v>
      </c>
      <c r="C1899">
        <f t="shared" si="29"/>
        <v>44435.929999999986</v>
      </c>
    </row>
    <row r="1900" spans="1:3" x14ac:dyDescent="0.25">
      <c r="A1900" t="s">
        <v>8460</v>
      </c>
      <c r="B1900">
        <v>8.3219999999999992</v>
      </c>
      <c r="C1900">
        <f t="shared" si="29"/>
        <v>44444.251999999986</v>
      </c>
    </row>
    <row r="1901" spans="1:3" x14ac:dyDescent="0.25">
      <c r="A1901" t="s">
        <v>8461</v>
      </c>
      <c r="B1901">
        <v>8.2759999999999998</v>
      </c>
      <c r="C1901">
        <f t="shared" si="29"/>
        <v>44452.527999999984</v>
      </c>
    </row>
    <row r="1902" spans="1:3" x14ac:dyDescent="0.25">
      <c r="A1902" t="s">
        <v>8462</v>
      </c>
      <c r="B1902">
        <v>8.1750000000000007</v>
      </c>
      <c r="C1902">
        <f t="shared" si="29"/>
        <v>44460.702999999987</v>
      </c>
    </row>
    <row r="1903" spans="1:3" x14ac:dyDescent="0.25">
      <c r="A1903" t="s">
        <v>8463</v>
      </c>
      <c r="B1903">
        <v>7.9880000000000004</v>
      </c>
      <c r="C1903">
        <f t="shared" si="29"/>
        <v>44468.690999999984</v>
      </c>
    </row>
    <row r="1904" spans="1:3" x14ac:dyDescent="0.25">
      <c r="A1904" t="s">
        <v>8464</v>
      </c>
      <c r="B1904">
        <v>8.0109999999999992</v>
      </c>
      <c r="C1904">
        <f t="shared" si="29"/>
        <v>44476.701999999983</v>
      </c>
    </row>
    <row r="1905" spans="1:3" x14ac:dyDescent="0.25">
      <c r="A1905" t="s">
        <v>8465</v>
      </c>
      <c r="B1905">
        <v>8.0310000000000006</v>
      </c>
      <c r="C1905">
        <f t="shared" si="29"/>
        <v>44484.732999999986</v>
      </c>
    </row>
    <row r="1906" spans="1:3" x14ac:dyDescent="0.25">
      <c r="A1906" t="s">
        <v>8466</v>
      </c>
      <c r="B1906">
        <v>7.9589999999999996</v>
      </c>
      <c r="C1906">
        <f t="shared" si="29"/>
        <v>44492.691999999988</v>
      </c>
    </row>
    <row r="1907" spans="1:3" x14ac:dyDescent="0.25">
      <c r="A1907" t="s">
        <v>8467</v>
      </c>
      <c r="B1907">
        <v>7.6829999999999998</v>
      </c>
      <c r="C1907">
        <f t="shared" si="29"/>
        <v>44500.374999999985</v>
      </c>
    </row>
    <row r="1908" spans="1:3" x14ac:dyDescent="0.25">
      <c r="A1908" t="s">
        <v>8468</v>
      </c>
      <c r="B1908">
        <v>7.625</v>
      </c>
      <c r="C1908">
        <f t="shared" si="29"/>
        <v>44507.999999999985</v>
      </c>
    </row>
    <row r="1909" spans="1:3" x14ac:dyDescent="0.25">
      <c r="A1909" t="s">
        <v>8469</v>
      </c>
      <c r="B1909">
        <v>7.5620000000000003</v>
      </c>
      <c r="C1909">
        <f t="shared" si="29"/>
        <v>44515.561999999984</v>
      </c>
    </row>
    <row r="1910" spans="1:3" x14ac:dyDescent="0.25">
      <c r="A1910" t="s">
        <v>8470</v>
      </c>
      <c r="B1910">
        <v>7.5720000000000001</v>
      </c>
      <c r="C1910">
        <f t="shared" si="29"/>
        <v>44523.133999999984</v>
      </c>
    </row>
    <row r="1911" spans="1:3" x14ac:dyDescent="0.25">
      <c r="A1911" t="s">
        <v>8471</v>
      </c>
      <c r="B1911">
        <v>7.5519999999999996</v>
      </c>
      <c r="C1911">
        <f t="shared" si="29"/>
        <v>44530.685999999987</v>
      </c>
    </row>
    <row r="1912" spans="1:3" x14ac:dyDescent="0.25">
      <c r="A1912" t="s">
        <v>8472</v>
      </c>
      <c r="B1912">
        <v>7.5229999999999997</v>
      </c>
      <c r="C1912">
        <f t="shared" si="29"/>
        <v>44538.208999999988</v>
      </c>
    </row>
    <row r="1913" spans="1:3" x14ac:dyDescent="0.25">
      <c r="A1913" t="s">
        <v>8473</v>
      </c>
      <c r="B1913">
        <v>7.4720000000000004</v>
      </c>
      <c r="C1913">
        <f t="shared" si="29"/>
        <v>44545.68099999999</v>
      </c>
    </row>
    <row r="1914" spans="1:3" x14ac:dyDescent="0.25">
      <c r="A1914" t="s">
        <v>8474</v>
      </c>
      <c r="B1914">
        <v>7.4329999999999998</v>
      </c>
      <c r="C1914">
        <f t="shared" si="29"/>
        <v>44553.113999999987</v>
      </c>
    </row>
    <row r="1915" spans="1:3" x14ac:dyDescent="0.25">
      <c r="A1915" t="s">
        <v>8475</v>
      </c>
      <c r="B1915">
        <v>7.3109999999999999</v>
      </c>
      <c r="C1915">
        <f t="shared" si="29"/>
        <v>44560.424999999988</v>
      </c>
    </row>
    <row r="1916" spans="1:3" x14ac:dyDescent="0.25">
      <c r="A1916" t="s">
        <v>8476</v>
      </c>
      <c r="B1916">
        <v>7.2469999999999999</v>
      </c>
      <c r="C1916">
        <f t="shared" si="29"/>
        <v>44567.671999999991</v>
      </c>
    </row>
    <row r="1917" spans="1:3" x14ac:dyDescent="0.25">
      <c r="A1917" t="s">
        <v>8477</v>
      </c>
      <c r="B1917">
        <v>6.9909999999999997</v>
      </c>
      <c r="C1917">
        <f t="shared" si="29"/>
        <v>44574.662999999993</v>
      </c>
    </row>
    <row r="1918" spans="1:3" x14ac:dyDescent="0.25">
      <c r="A1918" t="s">
        <v>8478</v>
      </c>
      <c r="B1918">
        <v>6.819</v>
      </c>
      <c r="C1918">
        <f t="shared" si="29"/>
        <v>44581.481999999996</v>
      </c>
    </row>
    <row r="1919" spans="1:3" x14ac:dyDescent="0.25">
      <c r="A1919" t="s">
        <v>8479</v>
      </c>
      <c r="B1919">
        <v>6.867</v>
      </c>
      <c r="C1919">
        <f t="shared" si="29"/>
        <v>44588.348999999995</v>
      </c>
    </row>
    <row r="1920" spans="1:3" x14ac:dyDescent="0.25">
      <c r="A1920" t="s">
        <v>8480</v>
      </c>
      <c r="B1920">
        <v>6.8070000000000004</v>
      </c>
      <c r="C1920">
        <f t="shared" si="29"/>
        <v>44595.155999999995</v>
      </c>
    </row>
    <row r="1921" spans="1:3" x14ac:dyDescent="0.25">
      <c r="A1921" t="s">
        <v>8481</v>
      </c>
      <c r="B1921">
        <v>6.5860000000000003</v>
      </c>
      <c r="C1921">
        <f t="shared" si="29"/>
        <v>44601.741999999998</v>
      </c>
    </row>
    <row r="1922" spans="1:3" x14ac:dyDescent="0.25">
      <c r="A1922" t="s">
        <v>8482</v>
      </c>
      <c r="B1922">
        <v>6.1639999999999997</v>
      </c>
      <c r="C1922">
        <f t="shared" si="29"/>
        <v>44607.905999999995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2"/>
  <sheetViews>
    <sheetView workbookViewId="0">
      <selection activeCell="C13" sqref="C13"/>
    </sheetView>
  </sheetViews>
  <sheetFormatPr defaultRowHeight="15" x14ac:dyDescent="0.25"/>
  <cols>
    <col min="1" max="1" width="25.85546875" style="18" customWidth="1"/>
    <col min="2" max="2" width="32.28515625" style="18" customWidth="1"/>
  </cols>
  <sheetData>
    <row r="1" spans="1:2" x14ac:dyDescent="0.25">
      <c r="A1" s="18" t="s">
        <v>10406</v>
      </c>
      <c r="B1" s="18" t="s">
        <v>10405</v>
      </c>
    </row>
    <row r="2" spans="1:2" x14ac:dyDescent="0.25">
      <c r="A2" s="18">
        <v>6.1639999999999997</v>
      </c>
      <c r="B2" s="18">
        <v>13.399000000000001</v>
      </c>
    </row>
    <row r="3" spans="1:2" x14ac:dyDescent="0.25">
      <c r="A3" s="18">
        <v>6.1639999999999997</v>
      </c>
      <c r="B3" s="18">
        <v>13.399000000000001</v>
      </c>
    </row>
    <row r="4" spans="1:2" x14ac:dyDescent="0.25">
      <c r="A4" s="18">
        <v>6.1639999999999997</v>
      </c>
      <c r="B4" s="18">
        <v>13.399000000000001</v>
      </c>
    </row>
    <row r="5" spans="1:2" x14ac:dyDescent="0.25">
      <c r="A5" s="18">
        <v>6.1639999999999997</v>
      </c>
      <c r="B5" s="18">
        <v>19.939</v>
      </c>
    </row>
    <row r="6" spans="1:2" x14ac:dyDescent="0.25">
      <c r="A6" s="18">
        <v>12.324999999999999</v>
      </c>
      <c r="B6" s="18">
        <v>26.478999999999999</v>
      </c>
    </row>
    <row r="7" spans="1:2" x14ac:dyDescent="0.25">
      <c r="A7" s="18">
        <v>18.454999999999998</v>
      </c>
      <c r="B7" s="18">
        <v>32.866999999999997</v>
      </c>
    </row>
    <row r="8" spans="1:2" x14ac:dyDescent="0.25">
      <c r="A8" s="18">
        <v>24.514999999999997</v>
      </c>
      <c r="B8" s="18">
        <v>39.221999999999994</v>
      </c>
    </row>
    <row r="9" spans="1:2" x14ac:dyDescent="0.25">
      <c r="A9" s="18">
        <v>30.598999999999997</v>
      </c>
      <c r="B9" s="18">
        <v>45.520999999999994</v>
      </c>
    </row>
    <row r="10" spans="1:2" x14ac:dyDescent="0.25">
      <c r="A10" s="18">
        <v>36.715999999999994</v>
      </c>
      <c r="B10" s="18">
        <v>51.791999999999994</v>
      </c>
    </row>
    <row r="11" spans="1:2" x14ac:dyDescent="0.25">
      <c r="A11" s="18">
        <v>43.104999999999997</v>
      </c>
      <c r="B11" s="18">
        <v>58.044999999999995</v>
      </c>
    </row>
    <row r="12" spans="1:2" x14ac:dyDescent="0.25">
      <c r="A12" s="18">
        <v>49.211999999999996</v>
      </c>
      <c r="B12" s="18">
        <v>64.23899999999999</v>
      </c>
    </row>
    <row r="13" spans="1:2" x14ac:dyDescent="0.25">
      <c r="A13" s="18">
        <v>55.292999999999999</v>
      </c>
      <c r="B13" s="18">
        <v>70.303999999999988</v>
      </c>
    </row>
    <row r="14" spans="1:2" x14ac:dyDescent="0.25">
      <c r="A14" s="18">
        <v>61.021000000000001</v>
      </c>
      <c r="B14" s="18">
        <v>76.332999999999984</v>
      </c>
    </row>
    <row r="15" spans="1:2" x14ac:dyDescent="0.25">
      <c r="A15" s="18">
        <v>66.966000000000008</v>
      </c>
      <c r="B15" s="18">
        <v>82.257999999999981</v>
      </c>
    </row>
    <row r="16" spans="1:2" x14ac:dyDescent="0.25">
      <c r="A16" s="18">
        <v>72.906000000000006</v>
      </c>
      <c r="B16" s="18">
        <v>88.166999999999987</v>
      </c>
    </row>
    <row r="17" spans="1:2" x14ac:dyDescent="0.25">
      <c r="A17" s="18">
        <v>78.425000000000011</v>
      </c>
      <c r="B17" s="18">
        <v>94.053999999999988</v>
      </c>
    </row>
    <row r="18" spans="1:2" x14ac:dyDescent="0.25">
      <c r="A18" s="18">
        <v>84.238000000000014</v>
      </c>
      <c r="B18" s="18">
        <v>99.924999999999983</v>
      </c>
    </row>
    <row r="19" spans="1:2" x14ac:dyDescent="0.25">
      <c r="A19" s="18">
        <v>89.973000000000013</v>
      </c>
      <c r="B19" s="18">
        <v>105.71099999999998</v>
      </c>
    </row>
    <row r="20" spans="1:2" x14ac:dyDescent="0.25">
      <c r="A20" s="18">
        <v>95.507000000000019</v>
      </c>
      <c r="B20" s="18">
        <v>111.44299999999998</v>
      </c>
    </row>
    <row r="21" spans="1:2" x14ac:dyDescent="0.25">
      <c r="A21" s="18">
        <v>101.05200000000002</v>
      </c>
      <c r="B21" s="18">
        <v>116.82999999999998</v>
      </c>
    </row>
    <row r="22" spans="1:2" x14ac:dyDescent="0.25">
      <c r="A22" s="18">
        <v>106.57100000000003</v>
      </c>
      <c r="B22" s="18">
        <v>122.48799999999999</v>
      </c>
    </row>
    <row r="23" spans="1:2" x14ac:dyDescent="0.25">
      <c r="A23" s="18">
        <v>112.17800000000003</v>
      </c>
      <c r="B23" s="18">
        <v>128.13899999999998</v>
      </c>
    </row>
    <row r="24" spans="1:2" x14ac:dyDescent="0.25">
      <c r="A24" s="18">
        <v>117.79300000000002</v>
      </c>
      <c r="B24" s="18">
        <v>133.74599999999998</v>
      </c>
    </row>
    <row r="25" spans="1:2" x14ac:dyDescent="0.25">
      <c r="A25" s="18">
        <v>123.29800000000002</v>
      </c>
      <c r="B25" s="18">
        <v>139.28499999999997</v>
      </c>
    </row>
    <row r="26" spans="1:2" x14ac:dyDescent="0.25">
      <c r="A26" s="18">
        <v>128.822</v>
      </c>
      <c r="B26" s="18">
        <v>144.69399999999996</v>
      </c>
    </row>
    <row r="27" spans="1:2" x14ac:dyDescent="0.25">
      <c r="A27" s="18">
        <v>134.31</v>
      </c>
      <c r="B27" s="18">
        <v>150.25799999999995</v>
      </c>
    </row>
    <row r="28" spans="1:2" x14ac:dyDescent="0.25">
      <c r="A28" s="18">
        <v>139.726</v>
      </c>
      <c r="B28" s="18">
        <v>155.50799999999995</v>
      </c>
    </row>
    <row r="29" spans="1:2" x14ac:dyDescent="0.25">
      <c r="A29" s="18">
        <v>145.13999999999999</v>
      </c>
      <c r="B29" s="18">
        <v>160.72799999999995</v>
      </c>
    </row>
    <row r="30" spans="1:2" x14ac:dyDescent="0.25">
      <c r="A30" s="18">
        <v>150.49499999999998</v>
      </c>
      <c r="B30" s="18">
        <v>165.72799999999995</v>
      </c>
    </row>
    <row r="31" spans="1:2" x14ac:dyDescent="0.25">
      <c r="A31" s="18">
        <v>155.83599999999998</v>
      </c>
      <c r="B31" s="18">
        <v>170.72799999999995</v>
      </c>
    </row>
    <row r="32" spans="1:2" x14ac:dyDescent="0.25">
      <c r="A32" s="18">
        <v>161.03099999999998</v>
      </c>
      <c r="B32" s="18">
        <v>175.72799999999995</v>
      </c>
    </row>
    <row r="33" spans="1:2" x14ac:dyDescent="0.25">
      <c r="A33" s="18">
        <v>166.24299999999997</v>
      </c>
      <c r="B33" s="18">
        <v>180.72799999999995</v>
      </c>
    </row>
    <row r="34" spans="1:2" x14ac:dyDescent="0.25">
      <c r="A34" s="18">
        <v>171.53299999999996</v>
      </c>
      <c r="B34" s="18">
        <v>180.72799999999995</v>
      </c>
    </row>
    <row r="35" spans="1:2" x14ac:dyDescent="0.25">
      <c r="A35" s="18">
        <v>176.75499999999997</v>
      </c>
      <c r="B35" s="18">
        <v>180.72799999999995</v>
      </c>
    </row>
    <row r="36" spans="1:2" x14ac:dyDescent="0.25">
      <c r="A36" s="18">
        <v>176.75499999999997</v>
      </c>
      <c r="B36" s="18">
        <v>180.72799999999995</v>
      </c>
    </row>
    <row r="37" spans="1:2" x14ac:dyDescent="0.25">
      <c r="A37" s="18">
        <v>176.75499999999997</v>
      </c>
      <c r="B37" s="18">
        <v>185.72799999999995</v>
      </c>
    </row>
    <row r="38" spans="1:2" x14ac:dyDescent="0.25">
      <c r="A38" s="18">
        <v>182.06199999999995</v>
      </c>
      <c r="B38" s="18">
        <v>190.73199999999994</v>
      </c>
    </row>
    <row r="39" spans="1:2" x14ac:dyDescent="0.25">
      <c r="A39" s="18">
        <v>187.35999999999996</v>
      </c>
      <c r="B39" s="18">
        <v>195.87199999999993</v>
      </c>
    </row>
    <row r="40" spans="1:2" x14ac:dyDescent="0.25">
      <c r="A40" s="18">
        <v>192.54499999999996</v>
      </c>
      <c r="B40" s="18">
        <v>200.88099999999991</v>
      </c>
    </row>
    <row r="41" spans="1:2" x14ac:dyDescent="0.25">
      <c r="A41" s="18">
        <v>197.64799999999997</v>
      </c>
      <c r="B41" s="18">
        <v>206.68499999999992</v>
      </c>
    </row>
    <row r="42" spans="1:2" x14ac:dyDescent="0.25">
      <c r="A42" s="18">
        <v>202.78699999999998</v>
      </c>
      <c r="B42" s="18">
        <v>214.14399999999992</v>
      </c>
    </row>
    <row r="43" spans="1:2" x14ac:dyDescent="0.25">
      <c r="A43" s="18">
        <v>207.81899999999999</v>
      </c>
      <c r="B43" s="18">
        <v>220.26899999999992</v>
      </c>
    </row>
    <row r="44" spans="1:2" x14ac:dyDescent="0.25">
      <c r="A44" s="18">
        <v>212.85799999999998</v>
      </c>
      <c r="B44" s="18">
        <v>226.13299999999992</v>
      </c>
    </row>
    <row r="45" spans="1:2" x14ac:dyDescent="0.25">
      <c r="A45" s="18">
        <v>217.87499999999997</v>
      </c>
      <c r="B45" s="18">
        <v>231.70899999999992</v>
      </c>
    </row>
    <row r="46" spans="1:2" x14ac:dyDescent="0.25">
      <c r="A46" s="18">
        <v>222.91399999999996</v>
      </c>
      <c r="B46" s="18">
        <v>236.9559999999999</v>
      </c>
    </row>
    <row r="47" spans="1:2" x14ac:dyDescent="0.25">
      <c r="A47" s="18">
        <v>228.34099999999995</v>
      </c>
      <c r="B47" s="18">
        <v>242.32799999999992</v>
      </c>
    </row>
    <row r="48" spans="1:2" x14ac:dyDescent="0.25">
      <c r="A48" s="18">
        <v>233.43899999999996</v>
      </c>
      <c r="B48" s="18">
        <v>247.61799999999991</v>
      </c>
    </row>
    <row r="49" spans="1:2" x14ac:dyDescent="0.25">
      <c r="A49" s="18">
        <v>238.49499999999998</v>
      </c>
      <c r="B49" s="18">
        <v>252.91599999999991</v>
      </c>
    </row>
    <row r="50" spans="1:2" x14ac:dyDescent="0.25">
      <c r="A50" s="18">
        <v>243.42999999999998</v>
      </c>
      <c r="B50" s="18">
        <v>258.14699999999993</v>
      </c>
    </row>
    <row r="51" spans="1:2" x14ac:dyDescent="0.25">
      <c r="A51" s="18">
        <v>248.35899999999998</v>
      </c>
      <c r="B51" s="18">
        <v>263.40799999999996</v>
      </c>
    </row>
    <row r="52" spans="1:2" x14ac:dyDescent="0.25">
      <c r="A52" s="18">
        <v>253.24299999999999</v>
      </c>
      <c r="B52" s="18">
        <v>268.58799999999997</v>
      </c>
    </row>
    <row r="53" spans="1:2" x14ac:dyDescent="0.25">
      <c r="A53" s="18">
        <v>258.05700000000002</v>
      </c>
      <c r="B53" s="18">
        <v>273.60799999999995</v>
      </c>
    </row>
    <row r="54" spans="1:2" x14ac:dyDescent="0.25">
      <c r="A54" s="18">
        <v>262.90600000000001</v>
      </c>
      <c r="B54" s="18">
        <v>278.58899999999994</v>
      </c>
    </row>
    <row r="55" spans="1:2" x14ac:dyDescent="0.25">
      <c r="A55" s="18">
        <v>267.67399999999998</v>
      </c>
      <c r="B55" s="18">
        <v>283.54699999999997</v>
      </c>
    </row>
    <row r="56" spans="1:2" x14ac:dyDescent="0.25">
      <c r="A56" s="18">
        <v>272.42199999999997</v>
      </c>
      <c r="B56" s="18">
        <v>288.43099999999998</v>
      </c>
    </row>
    <row r="57" spans="1:2" x14ac:dyDescent="0.25">
      <c r="A57" s="18">
        <v>277.10999999999996</v>
      </c>
      <c r="B57" s="18">
        <v>293.39099999999996</v>
      </c>
    </row>
    <row r="58" spans="1:2" x14ac:dyDescent="0.25">
      <c r="A58" s="18">
        <v>281.67999999999995</v>
      </c>
      <c r="B58" s="18">
        <v>298.24199999999996</v>
      </c>
    </row>
    <row r="59" spans="1:2" x14ac:dyDescent="0.25">
      <c r="A59" s="18">
        <v>286.13199999999995</v>
      </c>
      <c r="B59" s="18">
        <v>306.01899999999995</v>
      </c>
    </row>
    <row r="60" spans="1:2" x14ac:dyDescent="0.25">
      <c r="A60" s="18">
        <v>290.67599999999993</v>
      </c>
      <c r="B60" s="18">
        <v>315.31799999999993</v>
      </c>
    </row>
    <row r="61" spans="1:2" x14ac:dyDescent="0.25">
      <c r="A61" s="18">
        <v>295.18299999999994</v>
      </c>
      <c r="B61" s="18">
        <v>322.18899999999991</v>
      </c>
    </row>
    <row r="62" spans="1:2" x14ac:dyDescent="0.25">
      <c r="A62" s="18">
        <v>299.52399999999994</v>
      </c>
      <c r="B62" s="18">
        <v>328.12299999999993</v>
      </c>
    </row>
    <row r="63" spans="1:2" x14ac:dyDescent="0.25">
      <c r="A63" s="18">
        <v>303.74899999999997</v>
      </c>
      <c r="B63" s="18">
        <v>333.58299999999991</v>
      </c>
    </row>
    <row r="64" spans="1:2" x14ac:dyDescent="0.25">
      <c r="A64" s="18">
        <v>307.91999999999996</v>
      </c>
      <c r="B64" s="18">
        <v>338.8889999999999</v>
      </c>
    </row>
    <row r="65" spans="1:2" x14ac:dyDescent="0.25">
      <c r="A65" s="18">
        <v>312.04599999999994</v>
      </c>
      <c r="B65" s="18">
        <v>344.12499999999989</v>
      </c>
    </row>
    <row r="66" spans="1:2" x14ac:dyDescent="0.25">
      <c r="A66" s="18">
        <v>316.34899999999993</v>
      </c>
      <c r="B66" s="18">
        <v>344.12499999999989</v>
      </c>
    </row>
    <row r="67" spans="1:2" x14ac:dyDescent="0.25">
      <c r="A67" s="18">
        <v>316.34899999999993</v>
      </c>
      <c r="B67" s="18">
        <v>344.12499999999989</v>
      </c>
    </row>
    <row r="68" spans="1:2" x14ac:dyDescent="0.25">
      <c r="A68" s="18">
        <v>316.34899999999993</v>
      </c>
      <c r="B68" s="18">
        <v>344.12499999999989</v>
      </c>
    </row>
    <row r="69" spans="1:2" x14ac:dyDescent="0.25">
      <c r="A69" s="18">
        <v>316.34899999999993</v>
      </c>
      <c r="B69" s="18">
        <v>349.2829999999999</v>
      </c>
    </row>
    <row r="70" spans="1:2" x14ac:dyDescent="0.25">
      <c r="A70" s="18">
        <v>321.58099999999996</v>
      </c>
      <c r="B70" s="18">
        <v>354.35299999999989</v>
      </c>
    </row>
    <row r="71" spans="1:2" x14ac:dyDescent="0.25">
      <c r="A71" s="18">
        <v>326.25599999999997</v>
      </c>
      <c r="B71" s="18">
        <v>359.27999999999992</v>
      </c>
    </row>
    <row r="72" spans="1:2" x14ac:dyDescent="0.25">
      <c r="A72" s="18">
        <v>330.65299999999996</v>
      </c>
      <c r="B72" s="18">
        <v>364.1389999999999</v>
      </c>
    </row>
    <row r="73" spans="1:2" x14ac:dyDescent="0.25">
      <c r="A73" s="18">
        <v>335.00199999999995</v>
      </c>
      <c r="B73" s="18">
        <v>369.46599999999989</v>
      </c>
    </row>
    <row r="74" spans="1:2" x14ac:dyDescent="0.25">
      <c r="A74" s="18">
        <v>339.26499999999993</v>
      </c>
      <c r="B74" s="18">
        <v>378.17099999999988</v>
      </c>
    </row>
    <row r="75" spans="1:2" x14ac:dyDescent="0.25">
      <c r="A75" s="18">
        <v>343.4799999999999</v>
      </c>
      <c r="B75" s="18">
        <v>385.70099999999985</v>
      </c>
    </row>
    <row r="76" spans="1:2" x14ac:dyDescent="0.25">
      <c r="A76" s="18">
        <v>347.76699999999988</v>
      </c>
      <c r="B76" s="18">
        <v>391.58399999999983</v>
      </c>
    </row>
    <row r="77" spans="1:2" x14ac:dyDescent="0.25">
      <c r="A77" s="18">
        <v>351.90299999999991</v>
      </c>
      <c r="B77" s="18">
        <v>396.88199999999983</v>
      </c>
    </row>
    <row r="78" spans="1:2" x14ac:dyDescent="0.25">
      <c r="A78" s="18">
        <v>355.94499999999988</v>
      </c>
      <c r="B78" s="18">
        <v>402.16499999999985</v>
      </c>
    </row>
    <row r="79" spans="1:2" x14ac:dyDescent="0.25">
      <c r="A79" s="18">
        <v>359.8839999999999</v>
      </c>
      <c r="B79" s="18">
        <v>407.35699999999986</v>
      </c>
    </row>
    <row r="80" spans="1:2" x14ac:dyDescent="0.25">
      <c r="A80" s="18">
        <v>363.68999999999988</v>
      </c>
      <c r="B80" s="18">
        <v>412.29399999999987</v>
      </c>
    </row>
    <row r="81" spans="1:2" x14ac:dyDescent="0.25">
      <c r="A81" s="18">
        <v>367.4199999999999</v>
      </c>
      <c r="B81" s="18">
        <v>417.43399999999986</v>
      </c>
    </row>
    <row r="82" spans="1:2" x14ac:dyDescent="0.25">
      <c r="A82" s="18">
        <v>371.12899999999991</v>
      </c>
      <c r="B82" s="18">
        <v>422.54999999999984</v>
      </c>
    </row>
    <row r="83" spans="1:2" x14ac:dyDescent="0.25">
      <c r="A83" s="18">
        <v>374.8719999999999</v>
      </c>
      <c r="B83" s="18">
        <v>427.48099999999982</v>
      </c>
    </row>
    <row r="84" spans="1:2" x14ac:dyDescent="0.25">
      <c r="A84" s="18">
        <v>378.59899999999988</v>
      </c>
      <c r="B84" s="18">
        <v>432.33399999999983</v>
      </c>
    </row>
    <row r="85" spans="1:2" x14ac:dyDescent="0.25">
      <c r="A85" s="18">
        <v>382.42199999999985</v>
      </c>
      <c r="B85" s="18">
        <v>437.00999999999982</v>
      </c>
    </row>
    <row r="86" spans="1:2" x14ac:dyDescent="0.25">
      <c r="A86" s="18">
        <v>386.26499999999987</v>
      </c>
      <c r="B86" s="18">
        <v>441.6549999999998</v>
      </c>
    </row>
    <row r="87" spans="1:2" x14ac:dyDescent="0.25">
      <c r="A87" s="18">
        <v>389.92699999999985</v>
      </c>
      <c r="B87" s="18">
        <v>446.04499999999979</v>
      </c>
    </row>
    <row r="88" spans="1:2" x14ac:dyDescent="0.25">
      <c r="A88" s="18">
        <v>393.44899999999984</v>
      </c>
      <c r="B88" s="18">
        <v>450.55099999999982</v>
      </c>
    </row>
    <row r="89" spans="1:2" x14ac:dyDescent="0.25">
      <c r="A89" s="18">
        <v>396.84999999999985</v>
      </c>
      <c r="B89" s="18">
        <v>454.9819999999998</v>
      </c>
    </row>
    <row r="90" spans="1:2" x14ac:dyDescent="0.25">
      <c r="A90" s="18">
        <v>400.16099999999983</v>
      </c>
      <c r="B90" s="18">
        <v>459.13799999999981</v>
      </c>
    </row>
    <row r="91" spans="1:2" x14ac:dyDescent="0.25">
      <c r="A91" s="18">
        <v>403.53799999999984</v>
      </c>
      <c r="B91" s="18">
        <v>462.5299999999998</v>
      </c>
    </row>
    <row r="92" spans="1:2" x14ac:dyDescent="0.25">
      <c r="A92" s="18">
        <v>406.84699999999987</v>
      </c>
      <c r="B92" s="18">
        <v>466.5829999999998</v>
      </c>
    </row>
    <row r="93" spans="1:2" x14ac:dyDescent="0.25">
      <c r="A93" s="18">
        <v>409.99499999999989</v>
      </c>
      <c r="B93" s="18">
        <v>470.42099999999982</v>
      </c>
    </row>
    <row r="94" spans="1:2" x14ac:dyDescent="0.25">
      <c r="A94" s="18">
        <v>413.14699999999988</v>
      </c>
      <c r="B94" s="18">
        <v>474.22899999999981</v>
      </c>
    </row>
    <row r="95" spans="1:2" x14ac:dyDescent="0.25">
      <c r="A95" s="18">
        <v>416.41499999999985</v>
      </c>
      <c r="B95" s="18">
        <v>478.0229999999998</v>
      </c>
    </row>
    <row r="96" spans="1:2" x14ac:dyDescent="0.25">
      <c r="A96" s="18">
        <v>419.63599999999985</v>
      </c>
      <c r="B96" s="18">
        <v>481.8209999999998</v>
      </c>
    </row>
    <row r="97" spans="1:2" x14ac:dyDescent="0.25">
      <c r="A97" s="18">
        <v>422.82499999999987</v>
      </c>
      <c r="B97" s="18">
        <v>485.54499999999979</v>
      </c>
    </row>
    <row r="98" spans="1:2" x14ac:dyDescent="0.25">
      <c r="A98" s="18">
        <v>426.00699999999989</v>
      </c>
      <c r="B98" s="18">
        <v>489.32499999999976</v>
      </c>
    </row>
    <row r="99" spans="1:2" x14ac:dyDescent="0.25">
      <c r="A99" s="18">
        <v>429.1939999999999</v>
      </c>
      <c r="B99" s="18">
        <v>489.32499999999976</v>
      </c>
    </row>
    <row r="100" spans="1:2" x14ac:dyDescent="0.25">
      <c r="A100" s="18">
        <v>429.1939999999999</v>
      </c>
      <c r="B100" s="18">
        <v>489.32499999999976</v>
      </c>
    </row>
    <row r="101" spans="1:2" x14ac:dyDescent="0.25">
      <c r="A101" s="18">
        <v>429.1939999999999</v>
      </c>
      <c r="B101" s="18">
        <v>492.93599999999975</v>
      </c>
    </row>
    <row r="102" spans="1:2" x14ac:dyDescent="0.25">
      <c r="A102" s="18">
        <v>432.4489999999999</v>
      </c>
      <c r="B102" s="18">
        <v>496.43099999999976</v>
      </c>
    </row>
    <row r="103" spans="1:2" x14ac:dyDescent="0.25">
      <c r="A103" s="18">
        <v>438.35399999999987</v>
      </c>
      <c r="B103" s="18">
        <v>499.72099999999978</v>
      </c>
    </row>
    <row r="104" spans="1:2" x14ac:dyDescent="0.25">
      <c r="A104" s="18">
        <v>442.51499999999987</v>
      </c>
      <c r="B104" s="18">
        <v>502.97299999999979</v>
      </c>
    </row>
    <row r="105" spans="1:2" x14ac:dyDescent="0.25">
      <c r="A105" s="18">
        <v>446.18999999999988</v>
      </c>
      <c r="B105" s="18">
        <v>506.15199999999976</v>
      </c>
    </row>
    <row r="106" spans="1:2" x14ac:dyDescent="0.25">
      <c r="A106" s="18">
        <v>449.82099999999986</v>
      </c>
      <c r="B106" s="18">
        <v>509.37899999999973</v>
      </c>
    </row>
    <row r="107" spans="1:2" x14ac:dyDescent="0.25">
      <c r="A107" s="18">
        <v>453.48199999999986</v>
      </c>
      <c r="B107" s="18">
        <v>512.60999999999979</v>
      </c>
    </row>
    <row r="108" spans="1:2" x14ac:dyDescent="0.25">
      <c r="A108" s="18">
        <v>457.06399999999985</v>
      </c>
      <c r="B108" s="18">
        <v>515.84099999999978</v>
      </c>
    </row>
    <row r="109" spans="1:2" x14ac:dyDescent="0.25">
      <c r="A109" s="18">
        <v>460.96199999999988</v>
      </c>
      <c r="B109" s="18">
        <v>519.2489999999998</v>
      </c>
    </row>
    <row r="110" spans="1:2" x14ac:dyDescent="0.25">
      <c r="A110" s="18">
        <v>464.7469999999999</v>
      </c>
      <c r="B110" s="18">
        <v>522.43799999999976</v>
      </c>
    </row>
    <row r="111" spans="1:2" x14ac:dyDescent="0.25">
      <c r="A111" s="18">
        <v>468.11899999999991</v>
      </c>
      <c r="B111" s="18">
        <v>525.52099999999973</v>
      </c>
    </row>
    <row r="112" spans="1:2" x14ac:dyDescent="0.25">
      <c r="A112" s="18">
        <v>471.41799999999989</v>
      </c>
      <c r="B112" s="18">
        <v>528.7099999999997</v>
      </c>
    </row>
    <row r="113" spans="1:2" x14ac:dyDescent="0.25">
      <c r="A113" s="18">
        <v>474.67899999999992</v>
      </c>
      <c r="B113" s="18">
        <v>531.71399999999971</v>
      </c>
    </row>
    <row r="114" spans="1:2" x14ac:dyDescent="0.25">
      <c r="A114" s="18">
        <v>478.22099999999989</v>
      </c>
      <c r="B114" s="18">
        <v>534.60999999999967</v>
      </c>
    </row>
    <row r="115" spans="1:2" x14ac:dyDescent="0.25">
      <c r="A115" s="18">
        <v>481.43099999999987</v>
      </c>
      <c r="B115" s="18">
        <v>537.51499999999965</v>
      </c>
    </row>
    <row r="116" spans="1:2" x14ac:dyDescent="0.25">
      <c r="A116" s="18">
        <v>484.63799999999986</v>
      </c>
      <c r="B116" s="18">
        <v>540.52599999999961</v>
      </c>
    </row>
    <row r="117" spans="1:2" x14ac:dyDescent="0.25">
      <c r="A117" s="18">
        <v>488.45599999999985</v>
      </c>
      <c r="B117" s="18">
        <v>543.47399999999959</v>
      </c>
    </row>
    <row r="118" spans="1:2" x14ac:dyDescent="0.25">
      <c r="A118" s="18">
        <v>492.21999999999986</v>
      </c>
      <c r="B118" s="18">
        <v>546.42599999999959</v>
      </c>
    </row>
    <row r="119" spans="1:2" x14ac:dyDescent="0.25">
      <c r="A119" s="18">
        <v>495.64999999999986</v>
      </c>
      <c r="B119" s="18">
        <v>549.75199999999961</v>
      </c>
    </row>
    <row r="120" spans="1:2" x14ac:dyDescent="0.25">
      <c r="A120" s="18">
        <v>499.10799999999989</v>
      </c>
      <c r="B120" s="18">
        <v>552.83099999999956</v>
      </c>
    </row>
    <row r="121" spans="1:2" x14ac:dyDescent="0.25">
      <c r="A121" s="18">
        <v>502.39799999999991</v>
      </c>
      <c r="B121" s="18">
        <v>555.69199999999955</v>
      </c>
    </row>
    <row r="122" spans="1:2" x14ac:dyDescent="0.25">
      <c r="A122" s="18">
        <v>507.32699999999988</v>
      </c>
      <c r="B122" s="18">
        <v>558.63899999999956</v>
      </c>
    </row>
    <row r="123" spans="1:2" x14ac:dyDescent="0.25">
      <c r="A123" s="18">
        <v>512.0619999999999</v>
      </c>
      <c r="B123" s="18">
        <v>561.51899999999955</v>
      </c>
    </row>
    <row r="124" spans="1:2" x14ac:dyDescent="0.25">
      <c r="A124" s="18">
        <v>516.12999999999988</v>
      </c>
      <c r="B124" s="18">
        <v>564.2279999999995</v>
      </c>
    </row>
    <row r="125" spans="1:2" x14ac:dyDescent="0.25">
      <c r="A125" s="18">
        <v>523.86999999999989</v>
      </c>
      <c r="B125" s="18">
        <v>566.92599999999948</v>
      </c>
    </row>
    <row r="126" spans="1:2" x14ac:dyDescent="0.25">
      <c r="A126" s="18">
        <v>529.12799999999993</v>
      </c>
      <c r="B126" s="18">
        <v>569.64899999999943</v>
      </c>
    </row>
    <row r="127" spans="1:2" x14ac:dyDescent="0.25">
      <c r="A127" s="18">
        <v>534.49299999999994</v>
      </c>
      <c r="B127" s="18">
        <v>572.17299999999943</v>
      </c>
    </row>
    <row r="128" spans="1:2" x14ac:dyDescent="0.25">
      <c r="A128" s="18">
        <v>540.22299999999996</v>
      </c>
      <c r="B128" s="18">
        <v>574.92799999999943</v>
      </c>
    </row>
    <row r="129" spans="1:2" x14ac:dyDescent="0.25">
      <c r="A129" s="18">
        <v>546.43599999999992</v>
      </c>
      <c r="B129" s="18">
        <v>577.55499999999938</v>
      </c>
    </row>
    <row r="130" spans="1:2" x14ac:dyDescent="0.25">
      <c r="A130" s="18">
        <v>551.22799999999995</v>
      </c>
      <c r="B130" s="18">
        <v>579.99599999999941</v>
      </c>
    </row>
    <row r="131" spans="1:2" x14ac:dyDescent="0.25">
      <c r="A131" s="18">
        <v>555.21899999999994</v>
      </c>
      <c r="B131" s="18">
        <v>582.58599999999944</v>
      </c>
    </row>
    <row r="132" spans="1:2" x14ac:dyDescent="0.25">
      <c r="A132" s="18">
        <v>555.21899999999994</v>
      </c>
      <c r="B132" s="18">
        <v>582.58599999999944</v>
      </c>
    </row>
    <row r="133" spans="1:2" x14ac:dyDescent="0.25">
      <c r="A133" s="18">
        <v>555.21899999999994</v>
      </c>
      <c r="B133" s="18">
        <v>584.92399999999941</v>
      </c>
    </row>
    <row r="134" spans="1:2" x14ac:dyDescent="0.25">
      <c r="A134" s="18">
        <v>558.68299999999999</v>
      </c>
      <c r="B134" s="18">
        <v>587.25799999999936</v>
      </c>
    </row>
    <row r="135" spans="1:2" x14ac:dyDescent="0.25">
      <c r="A135" s="18">
        <v>561.97</v>
      </c>
      <c r="B135" s="18">
        <v>589.54499999999939</v>
      </c>
    </row>
    <row r="136" spans="1:2" x14ac:dyDescent="0.25">
      <c r="A136" s="18">
        <v>564.97</v>
      </c>
      <c r="B136" s="18">
        <v>592.3569999999994</v>
      </c>
    </row>
    <row r="137" spans="1:2" x14ac:dyDescent="0.25">
      <c r="A137" s="18">
        <v>567.72400000000005</v>
      </c>
      <c r="B137" s="18">
        <v>595.00999999999942</v>
      </c>
    </row>
    <row r="138" spans="1:2" x14ac:dyDescent="0.25">
      <c r="A138" s="18">
        <v>570.69100000000003</v>
      </c>
      <c r="B138" s="18">
        <v>612.97199999999941</v>
      </c>
    </row>
    <row r="139" spans="1:2" x14ac:dyDescent="0.25">
      <c r="A139" s="18">
        <v>573.52200000000005</v>
      </c>
      <c r="B139" s="18">
        <v>623.54499999999939</v>
      </c>
    </row>
    <row r="140" spans="1:2" x14ac:dyDescent="0.25">
      <c r="A140" s="18">
        <v>576.0630000000001</v>
      </c>
      <c r="B140" s="18">
        <v>631.83899999999937</v>
      </c>
    </row>
    <row r="141" spans="1:2" x14ac:dyDescent="0.25">
      <c r="A141" s="18">
        <v>578.57700000000011</v>
      </c>
      <c r="B141" s="18">
        <v>637.18199999999933</v>
      </c>
    </row>
    <row r="142" spans="1:2" x14ac:dyDescent="0.25">
      <c r="A142" s="18">
        <v>580.89300000000014</v>
      </c>
      <c r="B142" s="18">
        <v>642.65199999999936</v>
      </c>
    </row>
    <row r="143" spans="1:2" x14ac:dyDescent="0.25">
      <c r="A143" s="18">
        <v>583.19600000000014</v>
      </c>
      <c r="B143" s="18">
        <v>648.01999999999941</v>
      </c>
    </row>
    <row r="144" spans="1:2" x14ac:dyDescent="0.25">
      <c r="A144" s="18">
        <v>585.30100000000016</v>
      </c>
      <c r="B144" s="18">
        <v>652.31599999999946</v>
      </c>
    </row>
    <row r="145" spans="1:2" x14ac:dyDescent="0.25">
      <c r="A145" s="18">
        <v>587.51600000000019</v>
      </c>
      <c r="B145" s="18">
        <v>655.68999999999949</v>
      </c>
    </row>
    <row r="146" spans="1:2" x14ac:dyDescent="0.25">
      <c r="A146" s="18">
        <v>589.77900000000022</v>
      </c>
      <c r="B146" s="18">
        <v>658.76499999999953</v>
      </c>
    </row>
    <row r="147" spans="1:2" x14ac:dyDescent="0.25">
      <c r="A147" s="18">
        <v>593.4290000000002</v>
      </c>
      <c r="B147" s="18">
        <v>661.56399999999951</v>
      </c>
    </row>
    <row r="148" spans="1:2" x14ac:dyDescent="0.25">
      <c r="A148" s="18">
        <v>596.54800000000023</v>
      </c>
      <c r="B148" s="18">
        <v>664.14799999999946</v>
      </c>
    </row>
    <row r="149" spans="1:2" x14ac:dyDescent="0.25">
      <c r="A149" s="18">
        <v>599.26800000000026</v>
      </c>
      <c r="B149" s="18">
        <v>666.57699999999943</v>
      </c>
    </row>
    <row r="150" spans="1:2" x14ac:dyDescent="0.25">
      <c r="A150" s="18">
        <v>602.98400000000026</v>
      </c>
      <c r="B150" s="18">
        <v>668.7849999999994</v>
      </c>
    </row>
    <row r="151" spans="1:2" x14ac:dyDescent="0.25">
      <c r="A151" s="18">
        <v>607.11000000000024</v>
      </c>
      <c r="B151" s="18">
        <v>670.77899999999943</v>
      </c>
    </row>
    <row r="152" spans="1:2" x14ac:dyDescent="0.25">
      <c r="A152" s="18">
        <v>610.10900000000026</v>
      </c>
      <c r="B152" s="18">
        <v>672.67799999999943</v>
      </c>
    </row>
    <row r="153" spans="1:2" x14ac:dyDescent="0.25">
      <c r="A153" s="18">
        <v>613.84500000000025</v>
      </c>
      <c r="B153" s="18">
        <v>674.39699999999948</v>
      </c>
    </row>
    <row r="154" spans="1:2" x14ac:dyDescent="0.25">
      <c r="A154" s="18">
        <v>616.93200000000024</v>
      </c>
      <c r="B154" s="18">
        <v>675.86999999999944</v>
      </c>
    </row>
    <row r="155" spans="1:2" x14ac:dyDescent="0.25">
      <c r="A155" s="18">
        <v>619.72000000000025</v>
      </c>
      <c r="B155" s="18">
        <v>677.23999999999944</v>
      </c>
    </row>
    <row r="156" spans="1:2" x14ac:dyDescent="0.25">
      <c r="A156" s="18">
        <v>622.13600000000031</v>
      </c>
      <c r="B156" s="18">
        <v>678.52699999999948</v>
      </c>
    </row>
    <row r="157" spans="1:2" x14ac:dyDescent="0.25">
      <c r="A157" s="18">
        <v>624.28800000000035</v>
      </c>
      <c r="B157" s="18">
        <v>679.70999999999947</v>
      </c>
    </row>
    <row r="158" spans="1:2" x14ac:dyDescent="0.25">
      <c r="A158" s="18">
        <v>626.01000000000033</v>
      </c>
      <c r="B158" s="18">
        <v>680.92399999999952</v>
      </c>
    </row>
    <row r="159" spans="1:2" x14ac:dyDescent="0.25">
      <c r="A159" s="18">
        <v>627.64700000000028</v>
      </c>
      <c r="B159" s="18">
        <v>682.05399999999952</v>
      </c>
    </row>
    <row r="160" spans="1:2" x14ac:dyDescent="0.25">
      <c r="A160" s="18">
        <v>629.06000000000029</v>
      </c>
      <c r="B160" s="18">
        <v>683.07199999999955</v>
      </c>
    </row>
    <row r="161" spans="1:2" x14ac:dyDescent="0.25">
      <c r="A161" s="18">
        <v>630.46500000000026</v>
      </c>
      <c r="B161" s="18">
        <v>683.89099999999951</v>
      </c>
    </row>
    <row r="162" spans="1:2" x14ac:dyDescent="0.25">
      <c r="A162" s="18">
        <v>631.57600000000025</v>
      </c>
      <c r="B162" s="18">
        <v>684.88399999999956</v>
      </c>
    </row>
    <row r="163" spans="1:2" x14ac:dyDescent="0.25">
      <c r="A163" s="18">
        <v>632.92600000000027</v>
      </c>
      <c r="B163" s="18">
        <v>685.95599999999956</v>
      </c>
    </row>
    <row r="164" spans="1:2" x14ac:dyDescent="0.25">
      <c r="A164" s="18">
        <v>637.9490000000003</v>
      </c>
      <c r="B164" s="18">
        <v>685.95599999999956</v>
      </c>
    </row>
    <row r="165" spans="1:2" x14ac:dyDescent="0.25">
      <c r="A165" s="18">
        <v>637.9490000000003</v>
      </c>
      <c r="B165" s="18">
        <v>686.65799999999956</v>
      </c>
    </row>
    <row r="166" spans="1:2" x14ac:dyDescent="0.25">
      <c r="A166" s="18">
        <v>640.55600000000027</v>
      </c>
      <c r="B166" s="18">
        <v>687.84199999999953</v>
      </c>
    </row>
    <row r="167" spans="1:2" x14ac:dyDescent="0.25">
      <c r="A167" s="18">
        <v>642.64500000000032</v>
      </c>
      <c r="B167" s="18">
        <v>692.97899999999947</v>
      </c>
    </row>
    <row r="168" spans="1:2" x14ac:dyDescent="0.25">
      <c r="A168" s="18">
        <v>644.42800000000034</v>
      </c>
      <c r="B168" s="18">
        <v>700.5979999999995</v>
      </c>
    </row>
    <row r="169" spans="1:2" x14ac:dyDescent="0.25">
      <c r="A169" s="18">
        <v>645.97800000000029</v>
      </c>
      <c r="B169" s="18">
        <v>705.88899999999956</v>
      </c>
    </row>
    <row r="170" spans="1:2" x14ac:dyDescent="0.25">
      <c r="A170" s="18">
        <v>647.17300000000034</v>
      </c>
      <c r="B170" s="18">
        <v>727.80399999999952</v>
      </c>
    </row>
    <row r="171" spans="1:2" x14ac:dyDescent="0.25">
      <c r="A171" s="18">
        <v>651.56700000000035</v>
      </c>
      <c r="B171" s="18">
        <v>744.70799999999952</v>
      </c>
    </row>
    <row r="172" spans="1:2" x14ac:dyDescent="0.25">
      <c r="A172" s="18">
        <v>653.62600000000032</v>
      </c>
      <c r="B172" s="18">
        <v>751.21199999999953</v>
      </c>
    </row>
    <row r="173" spans="1:2" x14ac:dyDescent="0.25">
      <c r="A173" s="18">
        <v>655.27200000000028</v>
      </c>
      <c r="B173" s="18">
        <v>759.47699999999952</v>
      </c>
    </row>
    <row r="174" spans="1:2" x14ac:dyDescent="0.25">
      <c r="A174" s="18">
        <v>656.69000000000028</v>
      </c>
      <c r="B174" s="18">
        <v>774.35099999999954</v>
      </c>
    </row>
    <row r="175" spans="1:2" x14ac:dyDescent="0.25">
      <c r="A175" s="18">
        <v>658.36800000000028</v>
      </c>
      <c r="B175" s="18">
        <v>779.10199999999952</v>
      </c>
    </row>
    <row r="176" spans="1:2" x14ac:dyDescent="0.25">
      <c r="A176" s="18">
        <v>659.77800000000025</v>
      </c>
      <c r="B176" s="18">
        <v>821.71699999999953</v>
      </c>
    </row>
    <row r="177" spans="1:2" x14ac:dyDescent="0.25">
      <c r="A177" s="18">
        <v>661.14900000000023</v>
      </c>
      <c r="B177" s="18">
        <v>834.91199999999958</v>
      </c>
    </row>
    <row r="178" spans="1:2" x14ac:dyDescent="0.25">
      <c r="A178" s="18">
        <v>662.29700000000025</v>
      </c>
      <c r="B178" s="18">
        <v>842.67399999999952</v>
      </c>
    </row>
    <row r="179" spans="1:2" x14ac:dyDescent="0.25">
      <c r="A179" s="18">
        <v>663.78100000000029</v>
      </c>
      <c r="B179" s="18">
        <v>851.51699999999948</v>
      </c>
    </row>
    <row r="180" spans="1:2" x14ac:dyDescent="0.25">
      <c r="A180" s="18">
        <v>666.47000000000025</v>
      </c>
      <c r="B180" s="18">
        <v>860.70699999999954</v>
      </c>
    </row>
    <row r="181" spans="1:2" x14ac:dyDescent="0.25">
      <c r="A181" s="18">
        <v>670.37900000000025</v>
      </c>
      <c r="B181" s="18">
        <v>871.11999999999955</v>
      </c>
    </row>
    <row r="182" spans="1:2" x14ac:dyDescent="0.25">
      <c r="A182" s="18">
        <v>672.9000000000002</v>
      </c>
      <c r="B182" s="18">
        <v>881.13599999999951</v>
      </c>
    </row>
    <row r="183" spans="1:2" x14ac:dyDescent="0.25">
      <c r="A183" s="18">
        <v>677.37400000000025</v>
      </c>
      <c r="B183" s="18">
        <v>887.92199999999946</v>
      </c>
    </row>
    <row r="184" spans="1:2" x14ac:dyDescent="0.25">
      <c r="A184" s="18">
        <v>681.46400000000028</v>
      </c>
      <c r="B184" s="18">
        <v>893.24099999999942</v>
      </c>
    </row>
    <row r="185" spans="1:2" x14ac:dyDescent="0.25">
      <c r="A185" s="18">
        <v>684.54800000000023</v>
      </c>
      <c r="B185" s="18">
        <v>897.87799999999936</v>
      </c>
    </row>
    <row r="186" spans="1:2" x14ac:dyDescent="0.25">
      <c r="A186" s="18">
        <v>687.12300000000027</v>
      </c>
      <c r="B186" s="18">
        <v>901.96199999999931</v>
      </c>
    </row>
    <row r="187" spans="1:2" x14ac:dyDescent="0.25">
      <c r="A187" s="18">
        <v>690.64500000000032</v>
      </c>
      <c r="B187" s="18">
        <v>906.28799999999933</v>
      </c>
    </row>
    <row r="188" spans="1:2" x14ac:dyDescent="0.25">
      <c r="A188" s="18">
        <v>693.08000000000027</v>
      </c>
      <c r="B188" s="18">
        <v>910.90999999999929</v>
      </c>
    </row>
    <row r="189" spans="1:2" x14ac:dyDescent="0.25">
      <c r="A189" s="18">
        <v>695.43100000000027</v>
      </c>
      <c r="B189" s="18">
        <v>918.64699999999925</v>
      </c>
    </row>
    <row r="190" spans="1:2" x14ac:dyDescent="0.25">
      <c r="A190" s="18">
        <v>719.07500000000027</v>
      </c>
      <c r="B190" s="18">
        <v>925.09499999999923</v>
      </c>
    </row>
    <row r="191" spans="1:2" x14ac:dyDescent="0.25">
      <c r="A191" s="18">
        <v>725.32500000000027</v>
      </c>
      <c r="B191" s="18">
        <v>934.1829999999992</v>
      </c>
    </row>
    <row r="192" spans="1:2" x14ac:dyDescent="0.25">
      <c r="A192" s="18">
        <v>732.3670000000003</v>
      </c>
      <c r="B192" s="18">
        <v>982.69599999999923</v>
      </c>
    </row>
    <row r="193" spans="1:2" x14ac:dyDescent="0.25">
      <c r="A193" s="18">
        <v>736.75500000000034</v>
      </c>
      <c r="B193" s="18">
        <v>1004.4769999999992</v>
      </c>
    </row>
    <row r="194" spans="1:2" x14ac:dyDescent="0.25">
      <c r="A194" s="18">
        <v>740.01300000000037</v>
      </c>
      <c r="B194" s="18">
        <v>1027.8119999999992</v>
      </c>
    </row>
    <row r="195" spans="1:2" x14ac:dyDescent="0.25">
      <c r="A195" s="18">
        <v>744.72500000000036</v>
      </c>
      <c r="B195" s="18">
        <v>1047.7189999999991</v>
      </c>
    </row>
    <row r="196" spans="1:2" x14ac:dyDescent="0.25">
      <c r="A196" s="18">
        <v>747.62700000000041</v>
      </c>
      <c r="B196" s="18">
        <v>1047.7189999999991</v>
      </c>
    </row>
    <row r="197" spans="1:2" x14ac:dyDescent="0.25">
      <c r="A197" s="18">
        <v>747.62700000000041</v>
      </c>
      <c r="B197" s="18">
        <v>1064.2919999999992</v>
      </c>
    </row>
    <row r="198" spans="1:2" x14ac:dyDescent="0.25">
      <c r="A198" s="18">
        <v>750.40800000000036</v>
      </c>
      <c r="B198" s="18">
        <v>1091.9549999999992</v>
      </c>
    </row>
    <row r="199" spans="1:2" x14ac:dyDescent="0.25">
      <c r="A199" s="18">
        <v>752.94900000000041</v>
      </c>
      <c r="B199" s="18">
        <v>1181.2609999999993</v>
      </c>
    </row>
    <row r="200" spans="1:2" x14ac:dyDescent="0.25">
      <c r="A200" s="18">
        <v>754.91800000000046</v>
      </c>
      <c r="B200" s="18">
        <v>1320.3179999999993</v>
      </c>
    </row>
    <row r="201" spans="1:2" x14ac:dyDescent="0.25">
      <c r="A201" s="18">
        <v>756.60700000000043</v>
      </c>
      <c r="B201" s="18">
        <v>1417.0419999999992</v>
      </c>
    </row>
    <row r="202" spans="1:2" x14ac:dyDescent="0.25">
      <c r="A202" s="18">
        <v>758.28200000000038</v>
      </c>
      <c r="B202" s="18">
        <v>1478.9199999999992</v>
      </c>
    </row>
    <row r="203" spans="1:2" x14ac:dyDescent="0.25">
      <c r="A203" s="18">
        <v>759.85900000000038</v>
      </c>
      <c r="B203" s="18">
        <v>1529.472999999999</v>
      </c>
    </row>
    <row r="204" spans="1:2" x14ac:dyDescent="0.25">
      <c r="A204" s="18">
        <v>761.49800000000039</v>
      </c>
      <c r="B204" s="18">
        <v>1603.754999999999</v>
      </c>
    </row>
    <row r="205" spans="1:2" x14ac:dyDescent="0.25">
      <c r="A205" s="18">
        <v>763.03200000000038</v>
      </c>
      <c r="B205" s="18">
        <v>1675.4899999999989</v>
      </c>
    </row>
    <row r="206" spans="1:2" x14ac:dyDescent="0.25">
      <c r="A206" s="18">
        <v>765.42800000000034</v>
      </c>
      <c r="B206" s="18">
        <v>1740.9499999999989</v>
      </c>
    </row>
    <row r="207" spans="1:2" x14ac:dyDescent="0.25">
      <c r="A207" s="18">
        <v>769.35100000000034</v>
      </c>
      <c r="B207" s="18">
        <v>1795.4629999999988</v>
      </c>
    </row>
    <row r="208" spans="1:2" x14ac:dyDescent="0.25">
      <c r="A208" s="18">
        <v>771.70000000000039</v>
      </c>
      <c r="B208" s="18">
        <v>1848.9469999999988</v>
      </c>
    </row>
    <row r="209" spans="1:2" x14ac:dyDescent="0.25">
      <c r="A209" s="18">
        <v>780.00200000000041</v>
      </c>
      <c r="B209" s="18">
        <v>1895.3359999999986</v>
      </c>
    </row>
    <row r="210" spans="1:2" x14ac:dyDescent="0.25">
      <c r="A210" s="18">
        <v>786.96600000000046</v>
      </c>
      <c r="B210" s="18">
        <v>1964.2169999999987</v>
      </c>
    </row>
    <row r="211" spans="1:2" x14ac:dyDescent="0.25">
      <c r="A211" s="18">
        <v>790.84800000000041</v>
      </c>
      <c r="B211" s="18">
        <v>2037.8919999999987</v>
      </c>
    </row>
    <row r="212" spans="1:2" x14ac:dyDescent="0.25">
      <c r="A212" s="18">
        <v>793.28300000000036</v>
      </c>
      <c r="B212" s="18">
        <v>2121.8699999999985</v>
      </c>
    </row>
    <row r="213" spans="1:2" x14ac:dyDescent="0.25">
      <c r="A213" s="18">
        <v>795.99100000000033</v>
      </c>
      <c r="B213" s="18">
        <v>2190.7699999999986</v>
      </c>
    </row>
    <row r="214" spans="1:2" x14ac:dyDescent="0.25">
      <c r="A214" s="18">
        <v>800.32100000000037</v>
      </c>
      <c r="B214" s="18">
        <v>2251.8169999999986</v>
      </c>
    </row>
    <row r="215" spans="1:2" x14ac:dyDescent="0.25">
      <c r="A215" s="18">
        <v>840.02600000000041</v>
      </c>
      <c r="B215" s="18">
        <v>2306.8509999999987</v>
      </c>
    </row>
    <row r="216" spans="1:2" x14ac:dyDescent="0.25">
      <c r="A216" s="18">
        <v>856.20400000000041</v>
      </c>
      <c r="B216" s="18">
        <v>2357.6479999999988</v>
      </c>
    </row>
    <row r="217" spans="1:2" x14ac:dyDescent="0.25">
      <c r="A217" s="18">
        <v>864.09500000000037</v>
      </c>
      <c r="B217" s="18">
        <v>2405.7859999999987</v>
      </c>
    </row>
    <row r="218" spans="1:2" x14ac:dyDescent="0.25">
      <c r="A218" s="18">
        <v>869.46000000000038</v>
      </c>
      <c r="B218" s="18">
        <v>2456.7769999999987</v>
      </c>
    </row>
    <row r="219" spans="1:2" x14ac:dyDescent="0.25">
      <c r="A219" s="18">
        <v>874.19400000000041</v>
      </c>
      <c r="B219" s="18">
        <v>2515.6199999999985</v>
      </c>
    </row>
    <row r="220" spans="1:2" x14ac:dyDescent="0.25">
      <c r="A220" s="18">
        <v>881.42500000000041</v>
      </c>
      <c r="B220" s="18">
        <v>2573.8779999999983</v>
      </c>
    </row>
    <row r="221" spans="1:2" x14ac:dyDescent="0.25">
      <c r="A221" s="18">
        <v>891.97300000000041</v>
      </c>
      <c r="B221" s="18">
        <v>2650.4209999999985</v>
      </c>
    </row>
    <row r="222" spans="1:2" x14ac:dyDescent="0.25">
      <c r="A222" s="18">
        <v>907.84400000000039</v>
      </c>
      <c r="B222" s="18">
        <v>2752.0329999999985</v>
      </c>
    </row>
    <row r="223" spans="1:2" x14ac:dyDescent="0.25">
      <c r="A223" s="18">
        <v>918.96000000000038</v>
      </c>
      <c r="B223" s="18">
        <v>2874.9059999999986</v>
      </c>
    </row>
    <row r="224" spans="1:2" x14ac:dyDescent="0.25">
      <c r="A224" s="18">
        <v>933.51500000000033</v>
      </c>
      <c r="B224" s="18">
        <v>2980.8239999999987</v>
      </c>
    </row>
    <row r="225" spans="1:2" x14ac:dyDescent="0.25">
      <c r="A225" s="18">
        <v>955.96500000000037</v>
      </c>
      <c r="B225" s="18">
        <v>3074.2359999999985</v>
      </c>
    </row>
    <row r="226" spans="1:2" x14ac:dyDescent="0.25">
      <c r="A226" s="18">
        <v>970.48700000000042</v>
      </c>
      <c r="B226" s="18">
        <v>3162.1369999999984</v>
      </c>
    </row>
    <row r="227" spans="1:2" x14ac:dyDescent="0.25">
      <c r="A227" s="18">
        <v>987.88000000000045</v>
      </c>
      <c r="B227" s="18">
        <v>3248.5529999999985</v>
      </c>
    </row>
    <row r="228" spans="1:2" x14ac:dyDescent="0.25">
      <c r="A228" s="18">
        <v>1015.2710000000004</v>
      </c>
      <c r="B228" s="18">
        <v>3248.5529999999985</v>
      </c>
    </row>
    <row r="229" spans="1:2" x14ac:dyDescent="0.25">
      <c r="A229" s="18">
        <v>1048.8150000000005</v>
      </c>
      <c r="B229" s="18">
        <v>3339.3559999999984</v>
      </c>
    </row>
    <row r="230" spans="1:2" x14ac:dyDescent="0.25">
      <c r="A230" s="18">
        <v>1072.4950000000006</v>
      </c>
      <c r="B230" s="18">
        <v>3413.8129999999983</v>
      </c>
    </row>
    <row r="231" spans="1:2" x14ac:dyDescent="0.25">
      <c r="A231" s="18">
        <v>1115.2200000000005</v>
      </c>
      <c r="B231" s="18">
        <v>3488.7719999999981</v>
      </c>
    </row>
    <row r="232" spans="1:2" x14ac:dyDescent="0.25">
      <c r="A232" s="18">
        <v>1139.2910000000004</v>
      </c>
      <c r="B232" s="18">
        <v>3657.6579999999981</v>
      </c>
    </row>
    <row r="233" spans="1:2" x14ac:dyDescent="0.25">
      <c r="A233" s="18">
        <v>1162.4070000000004</v>
      </c>
      <c r="B233" s="18">
        <v>3782.451999999998</v>
      </c>
    </row>
    <row r="234" spans="1:2" x14ac:dyDescent="0.25">
      <c r="A234" s="18">
        <v>1185.9200000000003</v>
      </c>
      <c r="B234" s="18">
        <v>3884.9529999999982</v>
      </c>
    </row>
    <row r="235" spans="1:2" x14ac:dyDescent="0.25">
      <c r="A235" s="18">
        <v>1205.7210000000002</v>
      </c>
      <c r="B235" s="18">
        <v>4039.076999999998</v>
      </c>
    </row>
    <row r="236" spans="1:2" x14ac:dyDescent="0.25">
      <c r="A236" s="18">
        <v>1257.2660000000003</v>
      </c>
      <c r="B236" s="18">
        <v>4153.5269999999982</v>
      </c>
    </row>
    <row r="237" spans="1:2" x14ac:dyDescent="0.25">
      <c r="A237" s="18">
        <v>1291.5400000000004</v>
      </c>
      <c r="B237" s="18">
        <v>4277.4749999999985</v>
      </c>
    </row>
    <row r="238" spans="1:2" x14ac:dyDescent="0.25">
      <c r="A238" s="18">
        <v>1330.3300000000004</v>
      </c>
      <c r="B238" s="18">
        <v>4395.4399999999987</v>
      </c>
    </row>
    <row r="239" spans="1:2" x14ac:dyDescent="0.25">
      <c r="A239" s="18">
        <v>1362.8250000000003</v>
      </c>
      <c r="B239" s="18">
        <v>4519.271999999999</v>
      </c>
    </row>
    <row r="240" spans="1:2" x14ac:dyDescent="0.25">
      <c r="A240" s="18">
        <v>1392.7550000000003</v>
      </c>
      <c r="B240" s="18">
        <v>4622.9509999999991</v>
      </c>
    </row>
    <row r="241" spans="1:2" x14ac:dyDescent="0.25">
      <c r="A241" s="18">
        <v>1425.3070000000002</v>
      </c>
      <c r="B241" s="18">
        <v>4713.2299999999996</v>
      </c>
    </row>
    <row r="242" spans="1:2" x14ac:dyDescent="0.25">
      <c r="A242" s="18">
        <v>1466.0090000000002</v>
      </c>
      <c r="B242" s="18">
        <v>4789.1879999999992</v>
      </c>
    </row>
    <row r="243" spans="1:2" x14ac:dyDescent="0.25">
      <c r="A243" s="18">
        <v>1505.0340000000003</v>
      </c>
      <c r="B243" s="18">
        <v>4861.7599999999993</v>
      </c>
    </row>
    <row r="244" spans="1:2" x14ac:dyDescent="0.25">
      <c r="A244" s="18">
        <v>1538.9320000000002</v>
      </c>
      <c r="B244" s="18">
        <v>4962.4709999999995</v>
      </c>
    </row>
    <row r="245" spans="1:2" x14ac:dyDescent="0.25">
      <c r="A245" s="18">
        <v>1571.8720000000003</v>
      </c>
      <c r="B245" s="18">
        <v>5038.3779999999997</v>
      </c>
    </row>
    <row r="246" spans="1:2" x14ac:dyDescent="0.25">
      <c r="A246" s="18">
        <v>1622.3960000000002</v>
      </c>
      <c r="B246" s="18">
        <v>5108.7089999999998</v>
      </c>
    </row>
    <row r="247" spans="1:2" x14ac:dyDescent="0.25">
      <c r="A247" s="18">
        <v>1666.8600000000001</v>
      </c>
      <c r="B247" s="18">
        <v>5173.1499999999996</v>
      </c>
    </row>
    <row r="248" spans="1:2" x14ac:dyDescent="0.25">
      <c r="A248" s="18">
        <v>1720.2180000000001</v>
      </c>
      <c r="B248" s="18">
        <v>5235.4159999999993</v>
      </c>
    </row>
    <row r="249" spans="1:2" x14ac:dyDescent="0.25">
      <c r="A249" s="18">
        <v>1800.3240000000001</v>
      </c>
      <c r="B249" s="18">
        <v>5318.7709999999988</v>
      </c>
    </row>
    <row r="250" spans="1:2" x14ac:dyDescent="0.25">
      <c r="A250" s="18">
        <v>1862.0050000000001</v>
      </c>
      <c r="B250" s="18">
        <v>5438.0499999999993</v>
      </c>
    </row>
    <row r="251" spans="1:2" x14ac:dyDescent="0.25">
      <c r="A251" s="18">
        <v>1910.8100000000002</v>
      </c>
      <c r="B251" s="18">
        <v>5558.1919999999991</v>
      </c>
    </row>
    <row r="252" spans="1:2" x14ac:dyDescent="0.25">
      <c r="A252" s="18">
        <v>1955.3180000000002</v>
      </c>
      <c r="B252" s="18">
        <v>5770.5569999999989</v>
      </c>
    </row>
    <row r="253" spans="1:2" x14ac:dyDescent="0.25">
      <c r="A253" s="18">
        <v>1994.9240000000002</v>
      </c>
      <c r="B253" s="18">
        <v>5959.3629999999985</v>
      </c>
    </row>
    <row r="254" spans="1:2" x14ac:dyDescent="0.25">
      <c r="A254" s="18">
        <v>2041.2300000000002</v>
      </c>
      <c r="B254" s="18">
        <v>6091.9249999999984</v>
      </c>
    </row>
    <row r="255" spans="1:2" x14ac:dyDescent="0.25">
      <c r="A255" s="18">
        <v>2091.9300000000003</v>
      </c>
      <c r="B255" s="18">
        <v>6211.2079999999987</v>
      </c>
    </row>
    <row r="256" spans="1:2" x14ac:dyDescent="0.25">
      <c r="A256" s="18">
        <v>2147.7800000000002</v>
      </c>
      <c r="B256" s="18">
        <v>6330.5779999999986</v>
      </c>
    </row>
    <row r="257" spans="1:2" x14ac:dyDescent="0.25">
      <c r="A257" s="18">
        <v>2200.5170000000003</v>
      </c>
      <c r="B257" s="18">
        <v>6448.347999999999</v>
      </c>
    </row>
    <row r="258" spans="1:2" x14ac:dyDescent="0.25">
      <c r="A258" s="18">
        <v>2291.7610000000004</v>
      </c>
      <c r="B258" s="18">
        <v>6549.4579999999987</v>
      </c>
    </row>
    <row r="259" spans="1:2" x14ac:dyDescent="0.25">
      <c r="A259" s="18">
        <v>2467.7370000000005</v>
      </c>
      <c r="B259" s="18">
        <v>6654.7159999999985</v>
      </c>
    </row>
    <row r="260" spans="1:2" x14ac:dyDescent="0.25">
      <c r="A260" s="18">
        <v>2557.0700000000006</v>
      </c>
      <c r="B260" s="18">
        <v>6789.2139999999981</v>
      </c>
    </row>
    <row r="261" spans="1:2" x14ac:dyDescent="0.25">
      <c r="A261" s="18">
        <v>2557.0700000000006</v>
      </c>
      <c r="B261" s="18">
        <v>6880.8319999999985</v>
      </c>
    </row>
    <row r="262" spans="1:2" x14ac:dyDescent="0.25">
      <c r="A262" s="18">
        <v>2648.7150000000006</v>
      </c>
      <c r="B262" s="18">
        <v>6964.9539999999988</v>
      </c>
    </row>
    <row r="263" spans="1:2" x14ac:dyDescent="0.25">
      <c r="A263" s="18">
        <v>2728.0500000000006</v>
      </c>
      <c r="B263" s="18">
        <v>7040.3109999999988</v>
      </c>
    </row>
    <row r="264" spans="1:2" x14ac:dyDescent="0.25">
      <c r="A264" s="18">
        <v>2798.7710000000006</v>
      </c>
      <c r="B264" s="18">
        <v>7108.3459999999986</v>
      </c>
    </row>
    <row r="265" spans="1:2" x14ac:dyDescent="0.25">
      <c r="A265" s="18">
        <v>2866.9450000000006</v>
      </c>
      <c r="B265" s="18">
        <v>7186.963999999999</v>
      </c>
    </row>
    <row r="266" spans="1:2" x14ac:dyDescent="0.25">
      <c r="A266" s="18">
        <v>2927.1330000000007</v>
      </c>
      <c r="B266" s="18">
        <v>7273.9579999999987</v>
      </c>
    </row>
    <row r="267" spans="1:2" x14ac:dyDescent="0.25">
      <c r="A267" s="18">
        <v>2990.8500000000008</v>
      </c>
      <c r="B267" s="18">
        <v>7337.1909999999989</v>
      </c>
    </row>
    <row r="268" spans="1:2" x14ac:dyDescent="0.25">
      <c r="A268" s="18">
        <v>3054.3090000000007</v>
      </c>
      <c r="B268" s="18">
        <v>7404.7459999999992</v>
      </c>
    </row>
    <row r="269" spans="1:2" x14ac:dyDescent="0.25">
      <c r="A269" s="18">
        <v>3123.0810000000006</v>
      </c>
      <c r="B269" s="18">
        <v>7472.6369999999988</v>
      </c>
    </row>
    <row r="270" spans="1:2" x14ac:dyDescent="0.25">
      <c r="A270" s="18">
        <v>3194.1400000000008</v>
      </c>
      <c r="B270" s="18">
        <v>7592.1189999999988</v>
      </c>
    </row>
    <row r="271" spans="1:2" x14ac:dyDescent="0.25">
      <c r="A271" s="18">
        <v>3258.3380000000006</v>
      </c>
      <c r="B271" s="18">
        <v>7717.9409999999989</v>
      </c>
    </row>
    <row r="272" spans="1:2" x14ac:dyDescent="0.25">
      <c r="A272" s="18">
        <v>3324.2840000000006</v>
      </c>
      <c r="B272" s="18">
        <v>7824.302999999999</v>
      </c>
    </row>
    <row r="273" spans="1:2" x14ac:dyDescent="0.25">
      <c r="A273" s="18">
        <v>3401.0020000000004</v>
      </c>
      <c r="B273" s="18">
        <v>7922.6509999999989</v>
      </c>
    </row>
    <row r="274" spans="1:2" x14ac:dyDescent="0.25">
      <c r="A274" s="18">
        <v>3468.9030000000002</v>
      </c>
      <c r="B274" s="18">
        <v>8010.7019999999993</v>
      </c>
    </row>
    <row r="275" spans="1:2" x14ac:dyDescent="0.25">
      <c r="A275" s="18">
        <v>3538.01</v>
      </c>
      <c r="B275" s="18">
        <v>8102.4699999999993</v>
      </c>
    </row>
    <row r="276" spans="1:2" x14ac:dyDescent="0.25">
      <c r="A276" s="18">
        <v>3647.5430000000001</v>
      </c>
      <c r="B276" s="18">
        <v>8182.0409999999993</v>
      </c>
    </row>
    <row r="277" spans="1:2" x14ac:dyDescent="0.25">
      <c r="A277" s="18">
        <v>3733.1890000000003</v>
      </c>
      <c r="B277" s="18">
        <v>8260.1799999999985</v>
      </c>
    </row>
    <row r="278" spans="1:2" x14ac:dyDescent="0.25">
      <c r="A278" s="18">
        <v>3815.51</v>
      </c>
      <c r="B278" s="18">
        <v>8391.5489999999991</v>
      </c>
    </row>
    <row r="279" spans="1:2" x14ac:dyDescent="0.25">
      <c r="A279" s="18">
        <v>3891.3980000000001</v>
      </c>
      <c r="B279" s="18">
        <v>8498.1049999999996</v>
      </c>
    </row>
    <row r="280" spans="1:2" x14ac:dyDescent="0.25">
      <c r="A280" s="18">
        <v>3965.9360000000001</v>
      </c>
      <c r="B280" s="18">
        <v>8587.2060000000001</v>
      </c>
    </row>
    <row r="281" spans="1:2" x14ac:dyDescent="0.25">
      <c r="A281" s="18">
        <v>4032.5570000000002</v>
      </c>
      <c r="B281" s="18">
        <v>8661.2019999999993</v>
      </c>
    </row>
    <row r="282" spans="1:2" x14ac:dyDescent="0.25">
      <c r="A282" s="18">
        <v>4094.4340000000002</v>
      </c>
      <c r="B282" s="18">
        <v>8730.3809999999994</v>
      </c>
    </row>
    <row r="283" spans="1:2" x14ac:dyDescent="0.25">
      <c r="A283" s="18">
        <v>4159.616</v>
      </c>
      <c r="B283" s="18">
        <v>8796.4740000000002</v>
      </c>
    </row>
    <row r="284" spans="1:2" x14ac:dyDescent="0.25">
      <c r="A284" s="18">
        <v>4213.0029999999997</v>
      </c>
      <c r="B284" s="18">
        <v>8858.0490000000009</v>
      </c>
    </row>
    <row r="285" spans="1:2" x14ac:dyDescent="0.25">
      <c r="A285" s="18">
        <v>4262.2699999999995</v>
      </c>
      <c r="B285" s="18">
        <v>8912.1180000000004</v>
      </c>
    </row>
    <row r="286" spans="1:2" x14ac:dyDescent="0.25">
      <c r="A286" s="18">
        <v>4309.6139999999996</v>
      </c>
      <c r="B286" s="18">
        <v>8958.5370000000003</v>
      </c>
    </row>
    <row r="287" spans="1:2" x14ac:dyDescent="0.25">
      <c r="A287" s="18">
        <v>4355.12</v>
      </c>
      <c r="B287" s="18">
        <v>9004.15</v>
      </c>
    </row>
    <row r="288" spans="1:2" x14ac:dyDescent="0.25">
      <c r="A288" s="18">
        <v>4397.2370000000001</v>
      </c>
      <c r="B288" s="18">
        <v>9048.1779999999999</v>
      </c>
    </row>
    <row r="289" spans="1:2" x14ac:dyDescent="0.25">
      <c r="A289" s="18">
        <v>4439.7359999999999</v>
      </c>
      <c r="B289" s="18">
        <v>9089.6659999999993</v>
      </c>
    </row>
    <row r="290" spans="1:2" x14ac:dyDescent="0.25">
      <c r="A290" s="18">
        <v>4480.223</v>
      </c>
      <c r="B290" s="18">
        <v>9129.8339999999989</v>
      </c>
    </row>
    <row r="291" spans="1:2" x14ac:dyDescent="0.25">
      <c r="A291" s="18">
        <v>4519.5910000000003</v>
      </c>
      <c r="B291" s="18">
        <v>9168.6249999999982</v>
      </c>
    </row>
    <row r="292" spans="1:2" x14ac:dyDescent="0.25">
      <c r="A292" s="18">
        <v>4560.4750000000004</v>
      </c>
      <c r="B292" s="18">
        <v>9168.6249999999982</v>
      </c>
    </row>
    <row r="293" spans="1:2" x14ac:dyDescent="0.25">
      <c r="A293" s="18">
        <v>4560.4750000000004</v>
      </c>
      <c r="B293" s="18">
        <v>9206.1859999999979</v>
      </c>
    </row>
    <row r="294" spans="1:2" x14ac:dyDescent="0.25">
      <c r="A294" s="18">
        <v>4597.2430000000004</v>
      </c>
      <c r="B294" s="18">
        <v>9242.0809999999983</v>
      </c>
    </row>
    <row r="295" spans="1:2" x14ac:dyDescent="0.25">
      <c r="A295" s="18">
        <v>4632.3690000000006</v>
      </c>
      <c r="B295" s="18">
        <v>9279.4429999999975</v>
      </c>
    </row>
    <row r="296" spans="1:2" x14ac:dyDescent="0.25">
      <c r="A296" s="18">
        <v>4664.3810000000003</v>
      </c>
      <c r="B296" s="18">
        <v>9316.9319999999971</v>
      </c>
    </row>
    <row r="297" spans="1:2" x14ac:dyDescent="0.25">
      <c r="A297" s="18">
        <v>4693.9990000000007</v>
      </c>
      <c r="B297" s="18">
        <v>9351.4619999999977</v>
      </c>
    </row>
    <row r="298" spans="1:2" x14ac:dyDescent="0.25">
      <c r="A298" s="18">
        <v>4726.4080000000004</v>
      </c>
      <c r="B298" s="18">
        <v>9384.1039999999975</v>
      </c>
    </row>
    <row r="299" spans="1:2" x14ac:dyDescent="0.25">
      <c r="A299" s="18">
        <v>4760.6850000000004</v>
      </c>
      <c r="B299" s="18">
        <v>9416.1979999999967</v>
      </c>
    </row>
    <row r="300" spans="1:2" x14ac:dyDescent="0.25">
      <c r="A300" s="18">
        <v>4790.9120000000003</v>
      </c>
      <c r="B300" s="18">
        <v>9447.6219999999976</v>
      </c>
    </row>
    <row r="301" spans="1:2" x14ac:dyDescent="0.25">
      <c r="A301" s="18">
        <v>4819.6050000000005</v>
      </c>
      <c r="B301" s="18">
        <v>9480.8699999999972</v>
      </c>
    </row>
    <row r="302" spans="1:2" x14ac:dyDescent="0.25">
      <c r="A302" s="18">
        <v>4846.3290000000006</v>
      </c>
      <c r="B302" s="18">
        <v>9511.5509999999977</v>
      </c>
    </row>
    <row r="303" spans="1:2" x14ac:dyDescent="0.25">
      <c r="A303" s="18">
        <v>4871.3270000000002</v>
      </c>
      <c r="B303" s="18">
        <v>9544.5329999999976</v>
      </c>
    </row>
    <row r="304" spans="1:2" x14ac:dyDescent="0.25">
      <c r="A304" s="18">
        <v>4895.6810000000005</v>
      </c>
      <c r="B304" s="18">
        <v>9616.1849999999977</v>
      </c>
    </row>
    <row r="305" spans="1:2" x14ac:dyDescent="0.25">
      <c r="A305" s="18">
        <v>4919.8490000000002</v>
      </c>
      <c r="B305" s="18">
        <v>9653.0499999999975</v>
      </c>
    </row>
    <row r="306" spans="1:2" x14ac:dyDescent="0.25">
      <c r="A306" s="18">
        <v>4943.4080000000004</v>
      </c>
      <c r="B306" s="18">
        <v>9686.1559999999972</v>
      </c>
    </row>
    <row r="307" spans="1:2" x14ac:dyDescent="0.25">
      <c r="A307" s="18">
        <v>4966.2850000000008</v>
      </c>
      <c r="B307" s="18">
        <v>9717.1099999999969</v>
      </c>
    </row>
    <row r="308" spans="1:2" x14ac:dyDescent="0.25">
      <c r="A308" s="18">
        <v>4987.9400000000005</v>
      </c>
      <c r="B308" s="18">
        <v>9748.3149999999969</v>
      </c>
    </row>
    <row r="309" spans="1:2" x14ac:dyDescent="0.25">
      <c r="A309" s="18">
        <v>5008.9150000000009</v>
      </c>
      <c r="B309" s="18">
        <v>9778.5869999999977</v>
      </c>
    </row>
    <row r="310" spans="1:2" x14ac:dyDescent="0.25">
      <c r="A310" s="18">
        <v>5029.2980000000007</v>
      </c>
      <c r="B310" s="18">
        <v>9798.529999999997</v>
      </c>
    </row>
    <row r="311" spans="1:2" x14ac:dyDescent="0.25">
      <c r="A311" s="18">
        <v>5050.6890000000003</v>
      </c>
      <c r="B311" s="18">
        <v>9826.5429999999978</v>
      </c>
    </row>
    <row r="312" spans="1:2" x14ac:dyDescent="0.25">
      <c r="A312" s="18">
        <v>5072.9320000000007</v>
      </c>
      <c r="B312" s="18">
        <v>9853.3499999999985</v>
      </c>
    </row>
    <row r="313" spans="1:2" x14ac:dyDescent="0.25">
      <c r="A313" s="18">
        <v>5092.264000000001</v>
      </c>
      <c r="B313" s="18">
        <v>9878.3199999999979</v>
      </c>
    </row>
    <row r="314" spans="1:2" x14ac:dyDescent="0.25">
      <c r="A314" s="18">
        <v>5111.5600000000013</v>
      </c>
      <c r="B314" s="18">
        <v>9902.4549999999981</v>
      </c>
    </row>
    <row r="315" spans="1:2" x14ac:dyDescent="0.25">
      <c r="A315" s="18">
        <v>5131.6230000000014</v>
      </c>
      <c r="B315" s="18">
        <v>9926.2119999999977</v>
      </c>
    </row>
    <row r="316" spans="1:2" x14ac:dyDescent="0.25">
      <c r="A316" s="18">
        <v>5150.2510000000011</v>
      </c>
      <c r="B316" s="18">
        <v>9949.4859999999971</v>
      </c>
    </row>
    <row r="317" spans="1:2" x14ac:dyDescent="0.25">
      <c r="A317" s="18">
        <v>5168.6940000000013</v>
      </c>
      <c r="B317" s="18">
        <v>9972.7589999999964</v>
      </c>
    </row>
    <row r="318" spans="1:2" x14ac:dyDescent="0.25">
      <c r="A318" s="18">
        <v>5187.0520000000015</v>
      </c>
      <c r="B318" s="18">
        <v>9995.9069999999956</v>
      </c>
    </row>
    <row r="319" spans="1:2" x14ac:dyDescent="0.25">
      <c r="A319" s="18">
        <v>5204.5360000000019</v>
      </c>
      <c r="B319" s="18">
        <v>10017.831999999995</v>
      </c>
    </row>
    <row r="320" spans="1:2" x14ac:dyDescent="0.25">
      <c r="A320" s="18">
        <v>5221.2230000000018</v>
      </c>
      <c r="B320" s="18">
        <v>10040.104999999994</v>
      </c>
    </row>
    <row r="321" spans="1:2" x14ac:dyDescent="0.25">
      <c r="A321" s="18">
        <v>5237.349000000002</v>
      </c>
      <c r="B321" s="18">
        <v>10065.017999999995</v>
      </c>
    </row>
    <row r="322" spans="1:2" x14ac:dyDescent="0.25">
      <c r="A322" s="18">
        <v>5252.9140000000016</v>
      </c>
      <c r="B322" s="18">
        <v>10098.533999999994</v>
      </c>
    </row>
    <row r="323" spans="1:2" x14ac:dyDescent="0.25">
      <c r="A323" s="18">
        <v>5268.4730000000018</v>
      </c>
      <c r="B323" s="18">
        <v>10123.605999999994</v>
      </c>
    </row>
    <row r="324" spans="1:2" x14ac:dyDescent="0.25">
      <c r="A324" s="18">
        <v>5283.0840000000017</v>
      </c>
      <c r="B324" s="18">
        <v>10123.605999999994</v>
      </c>
    </row>
    <row r="325" spans="1:2" x14ac:dyDescent="0.25">
      <c r="A325" s="18">
        <v>5283.0840000000017</v>
      </c>
      <c r="B325" s="18">
        <v>10146.911999999995</v>
      </c>
    </row>
    <row r="326" spans="1:2" x14ac:dyDescent="0.25">
      <c r="A326" s="18">
        <v>5297.2830000000013</v>
      </c>
      <c r="B326" s="18">
        <v>10174.914999999995</v>
      </c>
    </row>
    <row r="327" spans="1:2" x14ac:dyDescent="0.25">
      <c r="A327" s="18">
        <v>5311.487000000001</v>
      </c>
      <c r="B327" s="18">
        <v>10201.907999999996</v>
      </c>
    </row>
    <row r="328" spans="1:2" x14ac:dyDescent="0.25">
      <c r="A328" s="18">
        <v>5325.5830000000005</v>
      </c>
      <c r="B328" s="18">
        <v>10226.170999999997</v>
      </c>
    </row>
    <row r="329" spans="1:2" x14ac:dyDescent="0.25">
      <c r="A329" s="18">
        <v>5339.1530000000002</v>
      </c>
      <c r="B329" s="18">
        <v>10249.274999999996</v>
      </c>
    </row>
    <row r="330" spans="1:2" x14ac:dyDescent="0.25">
      <c r="A330" s="18">
        <v>5352.2190000000001</v>
      </c>
      <c r="B330" s="18">
        <v>10271.489999999996</v>
      </c>
    </row>
    <row r="331" spans="1:2" x14ac:dyDescent="0.25">
      <c r="A331" s="18">
        <v>5364.8959999999997</v>
      </c>
      <c r="B331" s="18">
        <v>10293.358999999997</v>
      </c>
    </row>
    <row r="332" spans="1:2" x14ac:dyDescent="0.25">
      <c r="A332" s="18">
        <v>5377.5339999999997</v>
      </c>
      <c r="B332" s="18">
        <v>10315.021999999997</v>
      </c>
    </row>
    <row r="333" spans="1:2" x14ac:dyDescent="0.25">
      <c r="A333" s="18">
        <v>5389.9649999999992</v>
      </c>
      <c r="B333" s="18">
        <v>10336.254999999997</v>
      </c>
    </row>
    <row r="334" spans="1:2" x14ac:dyDescent="0.25">
      <c r="A334" s="18">
        <v>5401.896999999999</v>
      </c>
      <c r="B334" s="18">
        <v>10356.608999999997</v>
      </c>
    </row>
    <row r="335" spans="1:2" x14ac:dyDescent="0.25">
      <c r="A335" s="18">
        <v>5413.2639999999992</v>
      </c>
      <c r="B335" s="18">
        <v>10376.851999999997</v>
      </c>
    </row>
    <row r="336" spans="1:2" x14ac:dyDescent="0.25">
      <c r="A336" s="18">
        <v>5424.2469999999994</v>
      </c>
      <c r="B336" s="18">
        <v>10396.833999999997</v>
      </c>
    </row>
    <row r="337" spans="1:2" x14ac:dyDescent="0.25">
      <c r="A337" s="18">
        <v>5435.0779999999995</v>
      </c>
      <c r="B337" s="18">
        <v>10416.190999999997</v>
      </c>
    </row>
    <row r="338" spans="1:2" x14ac:dyDescent="0.25">
      <c r="A338" s="18">
        <v>5445.7349999999997</v>
      </c>
      <c r="B338" s="18">
        <v>10435.128999999997</v>
      </c>
    </row>
    <row r="339" spans="1:2" x14ac:dyDescent="0.25">
      <c r="A339" s="18">
        <v>5456.0809999999992</v>
      </c>
      <c r="B339" s="18">
        <v>10453.476999999997</v>
      </c>
    </row>
    <row r="340" spans="1:2" x14ac:dyDescent="0.25">
      <c r="A340" s="18">
        <v>5466.0819999999994</v>
      </c>
      <c r="B340" s="18">
        <v>10471.063999999997</v>
      </c>
    </row>
    <row r="341" spans="1:2" x14ac:dyDescent="0.25">
      <c r="A341" s="18">
        <v>5475.82</v>
      </c>
      <c r="B341" s="18">
        <v>10487.976999999997</v>
      </c>
    </row>
    <row r="342" spans="1:2" x14ac:dyDescent="0.25">
      <c r="A342" s="18">
        <v>5485.4059999999999</v>
      </c>
      <c r="B342" s="18">
        <v>10503.721999999998</v>
      </c>
    </row>
    <row r="343" spans="1:2" x14ac:dyDescent="0.25">
      <c r="A343" s="18">
        <v>5495.0050000000001</v>
      </c>
      <c r="B343" s="18">
        <v>10519.674999999997</v>
      </c>
    </row>
    <row r="344" spans="1:2" x14ac:dyDescent="0.25">
      <c r="A344" s="18">
        <v>5504.5560000000005</v>
      </c>
      <c r="B344" s="18">
        <v>10535.917999999998</v>
      </c>
    </row>
    <row r="345" spans="1:2" x14ac:dyDescent="0.25">
      <c r="A345" s="18">
        <v>5513.8260000000009</v>
      </c>
      <c r="B345" s="18">
        <v>10551.676999999998</v>
      </c>
    </row>
    <row r="346" spans="1:2" x14ac:dyDescent="0.25">
      <c r="A346" s="18">
        <v>5522.7310000000007</v>
      </c>
      <c r="B346" s="18">
        <v>10566.621999999998</v>
      </c>
    </row>
    <row r="347" spans="1:2" x14ac:dyDescent="0.25">
      <c r="A347" s="18">
        <v>5531.505000000001</v>
      </c>
      <c r="B347" s="18">
        <v>10581.100999999997</v>
      </c>
    </row>
    <row r="348" spans="1:2" x14ac:dyDescent="0.25">
      <c r="A348" s="18">
        <v>5540.130000000001</v>
      </c>
      <c r="B348" s="18">
        <v>10595.347999999996</v>
      </c>
    </row>
    <row r="349" spans="1:2" x14ac:dyDescent="0.25">
      <c r="A349" s="18">
        <v>5548.6680000000006</v>
      </c>
      <c r="B349" s="18">
        <v>10609.297999999997</v>
      </c>
    </row>
    <row r="350" spans="1:2" x14ac:dyDescent="0.25">
      <c r="A350" s="18">
        <v>5557.1780000000008</v>
      </c>
      <c r="B350" s="18">
        <v>10622.825999999997</v>
      </c>
    </row>
    <row r="351" spans="1:2" x14ac:dyDescent="0.25">
      <c r="A351" s="18">
        <v>5565.831000000001</v>
      </c>
      <c r="B351" s="18">
        <v>10636.452999999998</v>
      </c>
    </row>
    <row r="352" spans="1:2" x14ac:dyDescent="0.25">
      <c r="A352" s="18">
        <v>5574.4530000000013</v>
      </c>
      <c r="B352" s="18">
        <v>10650.110999999997</v>
      </c>
    </row>
    <row r="353" spans="1:2" x14ac:dyDescent="0.25">
      <c r="A353" s="18">
        <v>5583.0980000000018</v>
      </c>
      <c r="B353" s="18">
        <v>10663.096999999998</v>
      </c>
    </row>
    <row r="354" spans="1:2" x14ac:dyDescent="0.25">
      <c r="A354" s="18">
        <v>5591.510000000002</v>
      </c>
      <c r="B354" s="18">
        <v>10663.096999999998</v>
      </c>
    </row>
    <row r="355" spans="1:2" x14ac:dyDescent="0.25">
      <c r="A355" s="18">
        <v>5599.4860000000017</v>
      </c>
      <c r="B355" s="18">
        <v>10663.096999999998</v>
      </c>
    </row>
    <row r="356" spans="1:2" x14ac:dyDescent="0.25">
      <c r="A356" s="18">
        <v>5599.4860000000017</v>
      </c>
      <c r="B356" s="18">
        <v>10663.096999999998</v>
      </c>
    </row>
    <row r="357" spans="1:2" x14ac:dyDescent="0.25">
      <c r="A357" s="18">
        <v>5599.4860000000017</v>
      </c>
      <c r="B357" s="18">
        <v>10675.369999999997</v>
      </c>
    </row>
    <row r="358" spans="1:2" x14ac:dyDescent="0.25">
      <c r="A358" s="18">
        <v>5607.2260000000015</v>
      </c>
      <c r="B358" s="18">
        <v>10687.629999999997</v>
      </c>
    </row>
    <row r="359" spans="1:2" x14ac:dyDescent="0.25">
      <c r="A359" s="18">
        <v>5614.9640000000018</v>
      </c>
      <c r="B359" s="18">
        <v>10700.137999999997</v>
      </c>
    </row>
    <row r="360" spans="1:2" x14ac:dyDescent="0.25">
      <c r="A360" s="18">
        <v>5622.7270000000017</v>
      </c>
      <c r="B360" s="18">
        <v>10712.414999999997</v>
      </c>
    </row>
    <row r="361" spans="1:2" x14ac:dyDescent="0.25">
      <c r="A361" s="18">
        <v>5630.5110000000013</v>
      </c>
      <c r="B361" s="18">
        <v>10724.532999999998</v>
      </c>
    </row>
    <row r="362" spans="1:2" x14ac:dyDescent="0.25">
      <c r="A362" s="18">
        <v>5638.1370000000015</v>
      </c>
      <c r="B362" s="18">
        <v>10736.338999999998</v>
      </c>
    </row>
    <row r="363" spans="1:2" x14ac:dyDescent="0.25">
      <c r="A363" s="18">
        <v>5645.6460000000015</v>
      </c>
      <c r="B363" s="18">
        <v>10747.789999999997</v>
      </c>
    </row>
    <row r="364" spans="1:2" x14ac:dyDescent="0.25">
      <c r="A364" s="18">
        <v>5653.1190000000015</v>
      </c>
      <c r="B364" s="18">
        <v>10758.984999999997</v>
      </c>
    </row>
    <row r="365" spans="1:2" x14ac:dyDescent="0.25">
      <c r="A365" s="18">
        <v>5660.3500000000013</v>
      </c>
      <c r="B365" s="18">
        <v>10770.039999999997</v>
      </c>
    </row>
    <row r="366" spans="1:2" x14ac:dyDescent="0.25">
      <c r="A366" s="18">
        <v>5667.4190000000017</v>
      </c>
      <c r="B366" s="18">
        <v>10780.954999999998</v>
      </c>
    </row>
    <row r="367" spans="1:2" x14ac:dyDescent="0.25">
      <c r="A367" s="18">
        <v>5674.4560000000019</v>
      </c>
      <c r="B367" s="18">
        <v>10791.589999999998</v>
      </c>
    </row>
    <row r="368" spans="1:2" x14ac:dyDescent="0.25">
      <c r="A368" s="18">
        <v>5681.3570000000018</v>
      </c>
      <c r="B368" s="18">
        <v>10801.904999999999</v>
      </c>
    </row>
    <row r="369" spans="1:2" x14ac:dyDescent="0.25">
      <c r="A369" s="18">
        <v>5688.1510000000017</v>
      </c>
      <c r="B369" s="18">
        <v>10811.945</v>
      </c>
    </row>
    <row r="370" spans="1:2" x14ac:dyDescent="0.25">
      <c r="A370" s="18">
        <v>5694.9860000000017</v>
      </c>
      <c r="B370" s="18">
        <v>10821.456</v>
      </c>
    </row>
    <row r="371" spans="1:2" x14ac:dyDescent="0.25">
      <c r="A371" s="18">
        <v>5701.7070000000012</v>
      </c>
      <c r="B371" s="18">
        <v>10830.384</v>
      </c>
    </row>
    <row r="372" spans="1:2" x14ac:dyDescent="0.25">
      <c r="A372" s="18">
        <v>5708.2970000000014</v>
      </c>
      <c r="B372" s="18">
        <v>10839.182000000001</v>
      </c>
    </row>
    <row r="373" spans="1:2" x14ac:dyDescent="0.25">
      <c r="A373" s="18">
        <v>5714.7800000000016</v>
      </c>
      <c r="B373" s="18">
        <v>10847.761</v>
      </c>
    </row>
    <row r="374" spans="1:2" x14ac:dyDescent="0.25">
      <c r="A374" s="18">
        <v>5721.2570000000014</v>
      </c>
      <c r="B374" s="18">
        <v>10856.365</v>
      </c>
    </row>
    <row r="375" spans="1:2" x14ac:dyDescent="0.25">
      <c r="A375" s="18">
        <v>5727.5800000000017</v>
      </c>
      <c r="B375" s="18">
        <v>10865.074000000001</v>
      </c>
    </row>
    <row r="376" spans="1:2" x14ac:dyDescent="0.25">
      <c r="A376" s="18">
        <v>5733.6920000000018</v>
      </c>
      <c r="B376" s="18">
        <v>10873.599</v>
      </c>
    </row>
    <row r="377" spans="1:2" x14ac:dyDescent="0.25">
      <c r="A377" s="18">
        <v>5739.7340000000022</v>
      </c>
      <c r="B377" s="18">
        <v>10882.130000000001</v>
      </c>
    </row>
    <row r="378" spans="1:2" x14ac:dyDescent="0.25">
      <c r="A378" s="18">
        <v>5745.6300000000019</v>
      </c>
      <c r="B378" s="18">
        <v>10890.612000000001</v>
      </c>
    </row>
    <row r="379" spans="1:2" x14ac:dyDescent="0.25">
      <c r="A379" s="18">
        <v>5751.5430000000015</v>
      </c>
      <c r="B379" s="18">
        <v>10898.992</v>
      </c>
    </row>
    <row r="380" spans="1:2" x14ac:dyDescent="0.25">
      <c r="A380" s="18">
        <v>5757.3100000000013</v>
      </c>
      <c r="B380" s="18">
        <v>10907.347</v>
      </c>
    </row>
    <row r="381" spans="1:2" x14ac:dyDescent="0.25">
      <c r="A381" s="18">
        <v>5763.121000000001</v>
      </c>
      <c r="B381" s="18">
        <v>10915.672</v>
      </c>
    </row>
    <row r="382" spans="1:2" x14ac:dyDescent="0.25">
      <c r="A382" s="18">
        <v>5769.0200000000013</v>
      </c>
      <c r="B382" s="18">
        <v>10923.892</v>
      </c>
    </row>
    <row r="383" spans="1:2" x14ac:dyDescent="0.25">
      <c r="A383" s="18">
        <v>5774.8070000000016</v>
      </c>
      <c r="B383" s="18">
        <v>10932.111999999999</v>
      </c>
    </row>
    <row r="384" spans="1:2" x14ac:dyDescent="0.25">
      <c r="A384" s="18">
        <v>5780.7010000000018</v>
      </c>
      <c r="B384" s="18">
        <v>10940.187</v>
      </c>
    </row>
    <row r="385" spans="1:2" x14ac:dyDescent="0.25">
      <c r="A385" s="18">
        <v>5786.6000000000022</v>
      </c>
      <c r="B385" s="18">
        <v>10948.297</v>
      </c>
    </row>
    <row r="386" spans="1:2" x14ac:dyDescent="0.25">
      <c r="A386" s="18">
        <v>5792.5070000000023</v>
      </c>
      <c r="B386" s="18">
        <v>10956.295</v>
      </c>
    </row>
    <row r="387" spans="1:2" x14ac:dyDescent="0.25">
      <c r="A387" s="18">
        <v>5792.5070000000023</v>
      </c>
      <c r="B387" s="18">
        <v>10956.295</v>
      </c>
    </row>
    <row r="388" spans="1:2" x14ac:dyDescent="0.25">
      <c r="A388" s="18">
        <v>5792.5070000000023</v>
      </c>
      <c r="B388" s="18">
        <v>10956.295</v>
      </c>
    </row>
    <row r="389" spans="1:2" x14ac:dyDescent="0.25">
      <c r="A389" s="18">
        <v>5792.5070000000023</v>
      </c>
      <c r="B389" s="18">
        <v>10964.223</v>
      </c>
    </row>
    <row r="390" spans="1:2" x14ac:dyDescent="0.25">
      <c r="A390" s="18">
        <v>5798.4010000000026</v>
      </c>
      <c r="B390" s="18">
        <v>10972.078</v>
      </c>
    </row>
    <row r="391" spans="1:2" x14ac:dyDescent="0.25">
      <c r="A391" s="18">
        <v>5804.086000000003</v>
      </c>
      <c r="B391" s="18">
        <v>10979.984</v>
      </c>
    </row>
    <row r="392" spans="1:2" x14ac:dyDescent="0.25">
      <c r="A392" s="18">
        <v>5809.6990000000033</v>
      </c>
      <c r="B392" s="18">
        <v>10987.848</v>
      </c>
    </row>
    <row r="393" spans="1:2" x14ac:dyDescent="0.25">
      <c r="A393" s="18">
        <v>5815.1840000000029</v>
      </c>
      <c r="B393" s="18">
        <v>10995.653</v>
      </c>
    </row>
    <row r="394" spans="1:2" x14ac:dyDescent="0.25">
      <c r="A394" s="18">
        <v>5820.8010000000031</v>
      </c>
      <c r="B394" s="18">
        <v>11003.254000000001</v>
      </c>
    </row>
    <row r="395" spans="1:2" x14ac:dyDescent="0.25">
      <c r="A395" s="18">
        <v>5826.2330000000029</v>
      </c>
      <c r="B395" s="18">
        <v>11010.712000000001</v>
      </c>
    </row>
    <row r="396" spans="1:2" x14ac:dyDescent="0.25">
      <c r="A396" s="18">
        <v>5831.7260000000033</v>
      </c>
      <c r="B396" s="18">
        <v>11018.084000000001</v>
      </c>
    </row>
    <row r="397" spans="1:2" x14ac:dyDescent="0.25">
      <c r="A397" s="18">
        <v>5837.3090000000029</v>
      </c>
      <c r="B397" s="18">
        <v>11025.436000000002</v>
      </c>
    </row>
    <row r="398" spans="1:2" x14ac:dyDescent="0.25">
      <c r="A398" s="18">
        <v>5842.8780000000033</v>
      </c>
      <c r="B398" s="18">
        <v>11032.735000000002</v>
      </c>
    </row>
    <row r="399" spans="1:2" x14ac:dyDescent="0.25">
      <c r="A399" s="18">
        <v>5848.4040000000032</v>
      </c>
      <c r="B399" s="18">
        <v>11039.905000000002</v>
      </c>
    </row>
    <row r="400" spans="1:2" x14ac:dyDescent="0.25">
      <c r="A400" s="18">
        <v>5853.7950000000028</v>
      </c>
      <c r="B400" s="18">
        <v>11047.076000000003</v>
      </c>
    </row>
    <row r="401" spans="1:2" x14ac:dyDescent="0.25">
      <c r="A401" s="18">
        <v>5859.1110000000026</v>
      </c>
      <c r="B401" s="18">
        <v>11054.038000000002</v>
      </c>
    </row>
    <row r="402" spans="1:2" x14ac:dyDescent="0.25">
      <c r="A402" s="18">
        <v>5864.5960000000023</v>
      </c>
      <c r="B402" s="18">
        <v>11061.060000000003</v>
      </c>
    </row>
    <row r="403" spans="1:2" x14ac:dyDescent="0.25">
      <c r="A403" s="18">
        <v>5869.9370000000026</v>
      </c>
      <c r="B403" s="18">
        <v>11068.049000000003</v>
      </c>
    </row>
    <row r="404" spans="1:2" x14ac:dyDescent="0.25">
      <c r="A404" s="18">
        <v>5875.2950000000028</v>
      </c>
      <c r="B404" s="18">
        <v>11075.177000000003</v>
      </c>
    </row>
    <row r="405" spans="1:2" x14ac:dyDescent="0.25">
      <c r="A405" s="18">
        <v>5880.5040000000026</v>
      </c>
      <c r="B405" s="18">
        <v>11082.575000000003</v>
      </c>
    </row>
    <row r="406" spans="1:2" x14ac:dyDescent="0.25">
      <c r="A406" s="18">
        <v>5885.7450000000026</v>
      </c>
      <c r="B406" s="18">
        <v>11089.652000000002</v>
      </c>
    </row>
    <row r="407" spans="1:2" x14ac:dyDescent="0.25">
      <c r="A407" s="18">
        <v>5890.9740000000029</v>
      </c>
      <c r="B407" s="18">
        <v>11096.603000000001</v>
      </c>
    </row>
    <row r="408" spans="1:2" x14ac:dyDescent="0.25">
      <c r="A408" s="18">
        <v>5896.2280000000028</v>
      </c>
      <c r="B408" s="18">
        <v>11103.549000000001</v>
      </c>
    </row>
    <row r="409" spans="1:2" x14ac:dyDescent="0.25">
      <c r="A409" s="18">
        <v>5901.3480000000027</v>
      </c>
      <c r="B409" s="18">
        <v>11110.324000000001</v>
      </c>
    </row>
    <row r="410" spans="1:2" x14ac:dyDescent="0.25">
      <c r="A410" s="18">
        <v>5906.452000000003</v>
      </c>
      <c r="B410" s="18">
        <v>11117.052</v>
      </c>
    </row>
    <row r="411" spans="1:2" x14ac:dyDescent="0.25">
      <c r="A411" s="18">
        <v>5911.5070000000032</v>
      </c>
      <c r="B411" s="18">
        <v>11123.664999999999</v>
      </c>
    </row>
    <row r="412" spans="1:2" x14ac:dyDescent="0.25">
      <c r="A412" s="18">
        <v>5916.680000000003</v>
      </c>
      <c r="B412" s="18">
        <v>11130.376999999999</v>
      </c>
    </row>
    <row r="413" spans="1:2" x14ac:dyDescent="0.25">
      <c r="A413" s="18">
        <v>5921.9530000000032</v>
      </c>
      <c r="B413" s="18">
        <v>11137.108999999999</v>
      </c>
    </row>
    <row r="414" spans="1:2" x14ac:dyDescent="0.25">
      <c r="A414" s="18">
        <v>5927.1490000000031</v>
      </c>
      <c r="B414" s="18">
        <v>11143.790999999999</v>
      </c>
    </row>
    <row r="415" spans="1:2" x14ac:dyDescent="0.25">
      <c r="A415" s="18">
        <v>5932.2890000000034</v>
      </c>
      <c r="B415" s="18">
        <v>11150.392</v>
      </c>
    </row>
    <row r="416" spans="1:2" x14ac:dyDescent="0.25">
      <c r="A416" s="18">
        <v>5937.3600000000033</v>
      </c>
      <c r="B416" s="18">
        <v>11157.127</v>
      </c>
    </row>
    <row r="417" spans="1:2" x14ac:dyDescent="0.25">
      <c r="A417" s="18">
        <v>5942.345000000003</v>
      </c>
      <c r="B417" s="18">
        <v>11163.734</v>
      </c>
    </row>
    <row r="418" spans="1:2" x14ac:dyDescent="0.25">
      <c r="A418" s="18">
        <v>5947.2490000000034</v>
      </c>
      <c r="B418" s="18">
        <v>11170.306</v>
      </c>
    </row>
    <row r="419" spans="1:2" x14ac:dyDescent="0.25">
      <c r="A419" s="18">
        <v>5952.1370000000034</v>
      </c>
      <c r="B419" s="18">
        <v>11170.306</v>
      </c>
    </row>
    <row r="420" spans="1:2" x14ac:dyDescent="0.25">
      <c r="A420" s="18">
        <v>5952.1370000000034</v>
      </c>
      <c r="B420" s="18">
        <v>11170.306</v>
      </c>
    </row>
    <row r="421" spans="1:2" x14ac:dyDescent="0.25">
      <c r="A421" s="18">
        <v>5952.1370000000034</v>
      </c>
      <c r="B421" s="18">
        <v>11176.779</v>
      </c>
    </row>
    <row r="422" spans="1:2" x14ac:dyDescent="0.25">
      <c r="A422" s="18">
        <v>5957.0200000000032</v>
      </c>
      <c r="B422" s="18">
        <v>11183.116</v>
      </c>
    </row>
    <row r="423" spans="1:2" x14ac:dyDescent="0.25">
      <c r="A423" s="18">
        <v>5961.8850000000029</v>
      </c>
      <c r="B423" s="18">
        <v>11189.307999999999</v>
      </c>
    </row>
    <row r="424" spans="1:2" x14ac:dyDescent="0.25">
      <c r="A424" s="18">
        <v>5966.6210000000028</v>
      </c>
      <c r="B424" s="18">
        <v>11201.797999999999</v>
      </c>
    </row>
    <row r="425" spans="1:2" x14ac:dyDescent="0.25">
      <c r="A425" s="18">
        <v>5971.323000000003</v>
      </c>
      <c r="B425" s="18">
        <v>11210.893999999998</v>
      </c>
    </row>
    <row r="426" spans="1:2" x14ac:dyDescent="0.25">
      <c r="A426" s="18">
        <v>5975.9280000000026</v>
      </c>
      <c r="B426" s="18">
        <v>11218.734999999999</v>
      </c>
    </row>
    <row r="427" spans="1:2" x14ac:dyDescent="0.25">
      <c r="A427" s="18">
        <v>5980.537000000003</v>
      </c>
      <c r="B427" s="18">
        <v>11226.126999999999</v>
      </c>
    </row>
    <row r="428" spans="1:2" x14ac:dyDescent="0.25">
      <c r="A428" s="18">
        <v>5985.229000000003</v>
      </c>
      <c r="B428" s="18">
        <v>11233.390999999998</v>
      </c>
    </row>
    <row r="429" spans="1:2" x14ac:dyDescent="0.25">
      <c r="A429" s="18">
        <v>5989.9770000000026</v>
      </c>
      <c r="B429" s="18">
        <v>11240.513999999997</v>
      </c>
    </row>
    <row r="430" spans="1:2" x14ac:dyDescent="0.25">
      <c r="A430" s="18">
        <v>5996.1950000000024</v>
      </c>
      <c r="B430" s="18">
        <v>11247.414999999997</v>
      </c>
    </row>
    <row r="431" spans="1:2" x14ac:dyDescent="0.25">
      <c r="A431" s="18">
        <v>6001.4570000000022</v>
      </c>
      <c r="B431" s="18">
        <v>11254.236999999997</v>
      </c>
    </row>
    <row r="432" spans="1:2" x14ac:dyDescent="0.25">
      <c r="A432" s="18">
        <v>6007.3100000000022</v>
      </c>
      <c r="B432" s="18">
        <v>11260.878999999997</v>
      </c>
    </row>
    <row r="433" spans="1:2" x14ac:dyDescent="0.25">
      <c r="A433" s="18">
        <v>6018.4560000000019</v>
      </c>
      <c r="B433" s="18">
        <v>11267.423999999997</v>
      </c>
    </row>
    <row r="434" spans="1:2" x14ac:dyDescent="0.25">
      <c r="A434" s="18">
        <v>6025.5660000000016</v>
      </c>
      <c r="B434" s="18">
        <v>11273.883999999996</v>
      </c>
    </row>
    <row r="435" spans="1:2" x14ac:dyDescent="0.25">
      <c r="A435" s="18">
        <v>6031.7250000000013</v>
      </c>
      <c r="B435" s="18">
        <v>11280.168999999996</v>
      </c>
    </row>
    <row r="436" spans="1:2" x14ac:dyDescent="0.25">
      <c r="A436" s="18">
        <v>6037.8450000000012</v>
      </c>
      <c r="B436" s="18">
        <v>11286.471999999996</v>
      </c>
    </row>
    <row r="437" spans="1:2" x14ac:dyDescent="0.25">
      <c r="A437" s="18">
        <v>6043.3550000000014</v>
      </c>
      <c r="B437" s="18">
        <v>11292.633999999996</v>
      </c>
    </row>
    <row r="438" spans="1:2" x14ac:dyDescent="0.25">
      <c r="A438" s="18">
        <v>6048.5550000000012</v>
      </c>
      <c r="B438" s="18">
        <v>11298.724999999997</v>
      </c>
    </row>
    <row r="439" spans="1:2" x14ac:dyDescent="0.25">
      <c r="A439" s="18">
        <v>6053.7870000000012</v>
      </c>
      <c r="B439" s="18">
        <v>11304.831999999997</v>
      </c>
    </row>
    <row r="440" spans="1:2" x14ac:dyDescent="0.25">
      <c r="A440" s="18">
        <v>6058.9500000000007</v>
      </c>
      <c r="B440" s="18">
        <v>11310.841999999997</v>
      </c>
    </row>
    <row r="441" spans="1:2" x14ac:dyDescent="0.25">
      <c r="A441" s="18">
        <v>6063.7180000000008</v>
      </c>
      <c r="B441" s="18">
        <v>11316.595999999998</v>
      </c>
    </row>
    <row r="442" spans="1:2" x14ac:dyDescent="0.25">
      <c r="A442" s="18">
        <v>6068.5640000000003</v>
      </c>
      <c r="B442" s="18">
        <v>11322.283999999998</v>
      </c>
    </row>
    <row r="443" spans="1:2" x14ac:dyDescent="0.25">
      <c r="A443" s="18">
        <v>6073.3730000000005</v>
      </c>
      <c r="B443" s="18">
        <v>11327.798999999997</v>
      </c>
    </row>
    <row r="444" spans="1:2" x14ac:dyDescent="0.25">
      <c r="A444" s="18">
        <v>6078.2180000000008</v>
      </c>
      <c r="B444" s="18">
        <v>11333.249999999996</v>
      </c>
    </row>
    <row r="445" spans="1:2" x14ac:dyDescent="0.25">
      <c r="A445" s="18">
        <v>6085.0690000000004</v>
      </c>
      <c r="B445" s="18">
        <v>11338.574999999997</v>
      </c>
    </row>
    <row r="446" spans="1:2" x14ac:dyDescent="0.25">
      <c r="A446" s="18">
        <v>6093.9120000000003</v>
      </c>
      <c r="B446" s="18">
        <v>11343.784999999996</v>
      </c>
    </row>
    <row r="447" spans="1:2" x14ac:dyDescent="0.25">
      <c r="A447" s="18">
        <v>6108.5590000000002</v>
      </c>
      <c r="B447" s="18">
        <v>11349.068999999996</v>
      </c>
    </row>
    <row r="448" spans="1:2" x14ac:dyDescent="0.25">
      <c r="A448" s="18">
        <v>6116.7640000000001</v>
      </c>
      <c r="B448" s="18">
        <v>11354.038999999995</v>
      </c>
    </row>
    <row r="449" spans="1:2" x14ac:dyDescent="0.25">
      <c r="A449" s="18">
        <v>6123.5720000000001</v>
      </c>
      <c r="B449" s="18">
        <v>11359.216999999995</v>
      </c>
    </row>
    <row r="450" spans="1:2" x14ac:dyDescent="0.25">
      <c r="A450" s="18">
        <v>6129.7190000000001</v>
      </c>
      <c r="B450" s="18">
        <v>11359.216999999995</v>
      </c>
    </row>
    <row r="451" spans="1:2" x14ac:dyDescent="0.25">
      <c r="A451" s="18">
        <v>6129.7190000000001</v>
      </c>
      <c r="B451" s="18">
        <v>11359.216999999995</v>
      </c>
    </row>
    <row r="452" spans="1:2" x14ac:dyDescent="0.25">
      <c r="A452" s="18">
        <v>6129.7190000000001</v>
      </c>
      <c r="B452" s="18">
        <v>11359.216999999995</v>
      </c>
    </row>
    <row r="453" spans="1:2" x14ac:dyDescent="0.25">
      <c r="A453" s="18">
        <v>6129.7190000000001</v>
      </c>
      <c r="B453" s="18">
        <v>11364.346999999994</v>
      </c>
    </row>
    <row r="454" spans="1:2" x14ac:dyDescent="0.25">
      <c r="A454" s="18">
        <v>6135.3779999999997</v>
      </c>
      <c r="B454" s="18">
        <v>11369.464999999995</v>
      </c>
    </row>
    <row r="455" spans="1:2" x14ac:dyDescent="0.25">
      <c r="A455" s="18">
        <v>6141.0469999999996</v>
      </c>
      <c r="B455" s="18">
        <v>11376.506999999994</v>
      </c>
    </row>
    <row r="456" spans="1:2" x14ac:dyDescent="0.25">
      <c r="A456" s="18">
        <v>6146.9519999999993</v>
      </c>
      <c r="B456" s="18">
        <v>11384.321999999995</v>
      </c>
    </row>
    <row r="457" spans="1:2" x14ac:dyDescent="0.25">
      <c r="A457" s="18">
        <v>6154.2259999999997</v>
      </c>
      <c r="B457" s="18">
        <v>11391.536999999995</v>
      </c>
    </row>
    <row r="458" spans="1:2" x14ac:dyDescent="0.25">
      <c r="A458" s="18">
        <v>6161.1229999999996</v>
      </c>
      <c r="B458" s="18">
        <v>11397.829999999994</v>
      </c>
    </row>
    <row r="459" spans="1:2" x14ac:dyDescent="0.25">
      <c r="A459" s="18">
        <v>6166.9369999999999</v>
      </c>
      <c r="B459" s="18">
        <v>11403.725999999995</v>
      </c>
    </row>
    <row r="460" spans="1:2" x14ac:dyDescent="0.25">
      <c r="A460" s="18">
        <v>6172.9989999999998</v>
      </c>
      <c r="B460" s="18">
        <v>11409.462999999994</v>
      </c>
    </row>
    <row r="461" spans="1:2" x14ac:dyDescent="0.25">
      <c r="A461" s="18">
        <v>6178.4979999999996</v>
      </c>
      <c r="B461" s="18">
        <v>11415.077999999994</v>
      </c>
    </row>
    <row r="462" spans="1:2" x14ac:dyDescent="0.25">
      <c r="A462" s="18">
        <v>6183.6959999999999</v>
      </c>
      <c r="B462" s="18">
        <v>11420.645999999993</v>
      </c>
    </row>
    <row r="463" spans="1:2" x14ac:dyDescent="0.25">
      <c r="A463" s="18">
        <v>6188.7929999999997</v>
      </c>
      <c r="B463" s="18">
        <v>11426.118999999993</v>
      </c>
    </row>
    <row r="464" spans="1:2" x14ac:dyDescent="0.25">
      <c r="A464" s="18">
        <v>6193.7939999999999</v>
      </c>
      <c r="B464" s="18">
        <v>11431.520999999993</v>
      </c>
    </row>
    <row r="465" spans="1:2" x14ac:dyDescent="0.25">
      <c r="A465" s="18">
        <v>6198.6840000000002</v>
      </c>
      <c r="B465" s="18">
        <v>11436.908999999994</v>
      </c>
    </row>
    <row r="466" spans="1:2" x14ac:dyDescent="0.25">
      <c r="A466" s="18">
        <v>6203.4890000000005</v>
      </c>
      <c r="B466" s="18">
        <v>11442.131999999994</v>
      </c>
    </row>
    <row r="467" spans="1:2" x14ac:dyDescent="0.25">
      <c r="A467" s="18">
        <v>6208.2010000000009</v>
      </c>
      <c r="B467" s="18">
        <v>11447.445999999994</v>
      </c>
    </row>
    <row r="468" spans="1:2" x14ac:dyDescent="0.25">
      <c r="A468" s="18">
        <v>6214.8340000000007</v>
      </c>
      <c r="B468" s="18">
        <v>11452.769999999995</v>
      </c>
    </row>
    <row r="469" spans="1:2" x14ac:dyDescent="0.25">
      <c r="A469" s="18">
        <v>6223.9210000000012</v>
      </c>
      <c r="B469" s="18">
        <v>11458.522999999996</v>
      </c>
    </row>
    <row r="470" spans="1:2" x14ac:dyDescent="0.25">
      <c r="A470" s="18">
        <v>6230.5710000000008</v>
      </c>
      <c r="B470" s="18">
        <v>11464.911999999995</v>
      </c>
    </row>
    <row r="471" spans="1:2" x14ac:dyDescent="0.25">
      <c r="A471" s="18">
        <v>6236.4430000000011</v>
      </c>
      <c r="B471" s="18">
        <v>11470.296999999995</v>
      </c>
    </row>
    <row r="472" spans="1:2" x14ac:dyDescent="0.25">
      <c r="A472" s="18">
        <v>6242.3330000000014</v>
      </c>
      <c r="B472" s="18">
        <v>11475.462999999994</v>
      </c>
    </row>
    <row r="473" spans="1:2" x14ac:dyDescent="0.25">
      <c r="A473" s="18">
        <v>6247.831000000001</v>
      </c>
      <c r="B473" s="18">
        <v>11480.587999999994</v>
      </c>
    </row>
    <row r="474" spans="1:2" x14ac:dyDescent="0.25">
      <c r="A474" s="18">
        <v>6253.0010000000011</v>
      </c>
      <c r="B474" s="18">
        <v>11485.500999999995</v>
      </c>
    </row>
    <row r="475" spans="1:2" x14ac:dyDescent="0.25">
      <c r="A475" s="18">
        <v>6258.2380000000012</v>
      </c>
      <c r="B475" s="18">
        <v>11490.529999999995</v>
      </c>
    </row>
    <row r="476" spans="1:2" x14ac:dyDescent="0.25">
      <c r="A476" s="18">
        <v>6263.2320000000009</v>
      </c>
      <c r="B476" s="18">
        <v>11495.423999999995</v>
      </c>
    </row>
    <row r="477" spans="1:2" x14ac:dyDescent="0.25">
      <c r="A477" s="18">
        <v>6268.1460000000006</v>
      </c>
      <c r="B477" s="18">
        <v>11500.212999999996</v>
      </c>
    </row>
    <row r="478" spans="1:2" x14ac:dyDescent="0.25">
      <c r="A478" s="18">
        <v>6272.9120000000003</v>
      </c>
      <c r="B478" s="18">
        <v>11504.963999999996</v>
      </c>
    </row>
    <row r="479" spans="1:2" x14ac:dyDescent="0.25">
      <c r="A479" s="18">
        <v>6277.51</v>
      </c>
      <c r="B479" s="18">
        <v>11509.758999999996</v>
      </c>
    </row>
    <row r="480" spans="1:2" x14ac:dyDescent="0.25">
      <c r="A480" s="18">
        <v>6281.9830000000002</v>
      </c>
      <c r="B480" s="18">
        <v>11514.260999999997</v>
      </c>
    </row>
    <row r="481" spans="1:2" x14ac:dyDescent="0.25">
      <c r="A481" s="18">
        <v>6286.3020000000006</v>
      </c>
      <c r="B481" s="18">
        <v>11518.490999999996</v>
      </c>
    </row>
    <row r="482" spans="1:2" x14ac:dyDescent="0.25">
      <c r="A482" s="18">
        <v>6290.5790000000006</v>
      </c>
      <c r="B482" s="18">
        <v>11522.801999999996</v>
      </c>
    </row>
    <row r="483" spans="1:2" x14ac:dyDescent="0.25">
      <c r="A483" s="18">
        <v>6294.6440000000002</v>
      </c>
      <c r="B483" s="18">
        <v>11522.801999999996</v>
      </c>
    </row>
    <row r="484" spans="1:2" x14ac:dyDescent="0.25">
      <c r="A484" s="18">
        <v>6294.6440000000002</v>
      </c>
      <c r="B484" s="18">
        <v>11522.801999999996</v>
      </c>
    </row>
    <row r="485" spans="1:2" x14ac:dyDescent="0.25">
      <c r="A485" s="18">
        <v>6294.6440000000002</v>
      </c>
      <c r="B485" s="18">
        <v>11527.218999999996</v>
      </c>
    </row>
    <row r="486" spans="1:2" x14ac:dyDescent="0.25">
      <c r="A486" s="18">
        <v>6298.8050000000003</v>
      </c>
      <c r="B486" s="18">
        <v>11531.370999999996</v>
      </c>
    </row>
    <row r="487" spans="1:2" x14ac:dyDescent="0.25">
      <c r="A487" s="18">
        <v>6302.875</v>
      </c>
      <c r="B487" s="18">
        <v>11535.515999999996</v>
      </c>
    </row>
    <row r="488" spans="1:2" x14ac:dyDescent="0.25">
      <c r="A488" s="18">
        <v>6306.8209999999999</v>
      </c>
      <c r="B488" s="18">
        <v>11539.713999999996</v>
      </c>
    </row>
    <row r="489" spans="1:2" x14ac:dyDescent="0.25">
      <c r="A489" s="18">
        <v>6310.866</v>
      </c>
      <c r="B489" s="18">
        <v>11544.155999999995</v>
      </c>
    </row>
    <row r="490" spans="1:2" x14ac:dyDescent="0.25">
      <c r="A490" s="18">
        <v>6314.8789999999999</v>
      </c>
      <c r="B490" s="18">
        <v>11548.457999999995</v>
      </c>
    </row>
    <row r="491" spans="1:2" x14ac:dyDescent="0.25">
      <c r="A491" s="18">
        <v>6318.8729999999996</v>
      </c>
      <c r="B491" s="18">
        <v>11552.649999999994</v>
      </c>
    </row>
    <row r="492" spans="1:2" x14ac:dyDescent="0.25">
      <c r="A492" s="18">
        <v>6322.6169999999993</v>
      </c>
      <c r="B492" s="18">
        <v>11557.189999999995</v>
      </c>
    </row>
    <row r="493" spans="1:2" x14ac:dyDescent="0.25">
      <c r="A493" s="18">
        <v>6326.2469999999994</v>
      </c>
      <c r="B493" s="18">
        <v>11563.799999999996</v>
      </c>
    </row>
    <row r="494" spans="1:2" x14ac:dyDescent="0.25">
      <c r="A494" s="18">
        <v>6329.8409999999994</v>
      </c>
      <c r="B494" s="18">
        <v>11568.870999999996</v>
      </c>
    </row>
    <row r="495" spans="1:2" x14ac:dyDescent="0.25">
      <c r="A495" s="18">
        <v>6333.3449999999993</v>
      </c>
      <c r="B495" s="18">
        <v>11573.609999999995</v>
      </c>
    </row>
    <row r="496" spans="1:2" x14ac:dyDescent="0.25">
      <c r="A496" s="18">
        <v>6336.9049999999997</v>
      </c>
      <c r="B496" s="18">
        <v>11578.150999999994</v>
      </c>
    </row>
    <row r="497" spans="1:2" x14ac:dyDescent="0.25">
      <c r="A497" s="18">
        <v>6341.3849999999993</v>
      </c>
      <c r="B497" s="18">
        <v>11582.452999999994</v>
      </c>
    </row>
    <row r="498" spans="1:2" x14ac:dyDescent="0.25">
      <c r="A498" s="18">
        <v>6346.0209999999997</v>
      </c>
      <c r="B498" s="18">
        <v>11586.670999999995</v>
      </c>
    </row>
    <row r="499" spans="1:2" x14ac:dyDescent="0.25">
      <c r="A499" s="18">
        <v>6350.0949999999993</v>
      </c>
      <c r="B499" s="18">
        <v>11590.425999999994</v>
      </c>
    </row>
    <row r="500" spans="1:2" x14ac:dyDescent="0.25">
      <c r="A500" s="18">
        <v>6353.851999999999</v>
      </c>
      <c r="B500" s="18">
        <v>11594.180999999993</v>
      </c>
    </row>
    <row r="501" spans="1:2" x14ac:dyDescent="0.25">
      <c r="A501" s="18">
        <v>6357.6209999999992</v>
      </c>
      <c r="B501" s="18">
        <v>11597.795999999993</v>
      </c>
    </row>
    <row r="502" spans="1:2" x14ac:dyDescent="0.25">
      <c r="A502" s="18">
        <v>6361.5089999999991</v>
      </c>
      <c r="B502" s="18">
        <v>11601.345999999992</v>
      </c>
    </row>
    <row r="503" spans="1:2" x14ac:dyDescent="0.25">
      <c r="A503" s="18">
        <v>6365.0489999999991</v>
      </c>
      <c r="B503" s="18">
        <v>11604.873999999993</v>
      </c>
    </row>
    <row r="504" spans="1:2" x14ac:dyDescent="0.25">
      <c r="A504" s="18">
        <v>6368.8009999999995</v>
      </c>
      <c r="B504" s="18">
        <v>11608.631999999992</v>
      </c>
    </row>
    <row r="505" spans="1:2" x14ac:dyDescent="0.25">
      <c r="A505" s="18">
        <v>6372.3759999999993</v>
      </c>
      <c r="B505" s="18">
        <v>11612.600999999991</v>
      </c>
    </row>
    <row r="506" spans="1:2" x14ac:dyDescent="0.25">
      <c r="A506" s="18">
        <v>6376.1539999999995</v>
      </c>
      <c r="B506" s="18">
        <v>11616.266999999991</v>
      </c>
    </row>
    <row r="507" spans="1:2" x14ac:dyDescent="0.25">
      <c r="A507" s="18">
        <v>6379.7079999999996</v>
      </c>
      <c r="B507" s="18">
        <v>11619.810999999991</v>
      </c>
    </row>
    <row r="508" spans="1:2" x14ac:dyDescent="0.25">
      <c r="A508" s="18">
        <v>6389.674</v>
      </c>
      <c r="B508" s="18">
        <v>11623.16399999999</v>
      </c>
    </row>
    <row r="509" spans="1:2" x14ac:dyDescent="0.25">
      <c r="A509" s="18">
        <v>6397.451</v>
      </c>
      <c r="B509" s="18">
        <v>11626.55099999999</v>
      </c>
    </row>
    <row r="510" spans="1:2" x14ac:dyDescent="0.25">
      <c r="A510" s="18">
        <v>6403.2610000000004</v>
      </c>
      <c r="B510" s="18">
        <v>11629.72699999999</v>
      </c>
    </row>
    <row r="511" spans="1:2" x14ac:dyDescent="0.25">
      <c r="A511" s="18">
        <v>6407.5720000000001</v>
      </c>
      <c r="B511" s="18">
        <v>11632.732999999989</v>
      </c>
    </row>
    <row r="512" spans="1:2" x14ac:dyDescent="0.25">
      <c r="A512" s="18">
        <v>6411.4580000000005</v>
      </c>
      <c r="B512" s="18">
        <v>11635.73599999999</v>
      </c>
    </row>
    <row r="513" spans="1:2" x14ac:dyDescent="0.25">
      <c r="A513" s="18">
        <v>6415.3060000000005</v>
      </c>
      <c r="B513" s="18">
        <v>11638.561999999989</v>
      </c>
    </row>
    <row r="514" spans="1:2" x14ac:dyDescent="0.25">
      <c r="A514" s="18">
        <v>6418.9230000000007</v>
      </c>
      <c r="B514" s="18">
        <v>11641.508999999989</v>
      </c>
    </row>
    <row r="515" spans="1:2" x14ac:dyDescent="0.25">
      <c r="A515" s="18">
        <v>6422.6530000000002</v>
      </c>
      <c r="B515" s="18">
        <v>11641.508999999989</v>
      </c>
    </row>
    <row r="516" spans="1:2" x14ac:dyDescent="0.25">
      <c r="A516" s="18">
        <v>6422.6530000000002</v>
      </c>
      <c r="B516" s="18">
        <v>11641.508999999989</v>
      </c>
    </row>
    <row r="517" spans="1:2" x14ac:dyDescent="0.25">
      <c r="A517" s="18">
        <v>6422.6530000000002</v>
      </c>
      <c r="B517" s="18">
        <v>11644.349999999989</v>
      </c>
    </row>
    <row r="518" spans="1:2" x14ac:dyDescent="0.25">
      <c r="A518" s="18">
        <v>6426.4270000000006</v>
      </c>
      <c r="B518" s="18">
        <v>11647.114999999989</v>
      </c>
    </row>
    <row r="519" spans="1:2" x14ac:dyDescent="0.25">
      <c r="A519" s="18">
        <v>6429.6770000000006</v>
      </c>
      <c r="B519" s="18">
        <v>11649.86899999999</v>
      </c>
    </row>
    <row r="520" spans="1:2" x14ac:dyDescent="0.25">
      <c r="A520" s="18">
        <v>6433.1270000000004</v>
      </c>
      <c r="B520" s="18">
        <v>11652.59599999999</v>
      </c>
    </row>
    <row r="521" spans="1:2" x14ac:dyDescent="0.25">
      <c r="A521" s="18">
        <v>6437.7150000000001</v>
      </c>
      <c r="B521" s="18">
        <v>11655.13699999999</v>
      </c>
    </row>
    <row r="522" spans="1:2" x14ac:dyDescent="0.25">
      <c r="A522" s="18">
        <v>6441.3730000000005</v>
      </c>
      <c r="B522" s="18">
        <v>11657.740999999989</v>
      </c>
    </row>
    <row r="523" spans="1:2" x14ac:dyDescent="0.25">
      <c r="A523" s="18">
        <v>6444.8970000000008</v>
      </c>
      <c r="B523" s="18">
        <v>11660.26999999999</v>
      </c>
    </row>
    <row r="524" spans="1:2" x14ac:dyDescent="0.25">
      <c r="A524" s="18">
        <v>6448.014000000001</v>
      </c>
      <c r="B524" s="18">
        <v>11662.94399999999</v>
      </c>
    </row>
    <row r="525" spans="1:2" x14ac:dyDescent="0.25">
      <c r="A525" s="18">
        <v>6451.3640000000014</v>
      </c>
      <c r="B525" s="18">
        <v>11665.525999999991</v>
      </c>
    </row>
    <row r="526" spans="1:2" x14ac:dyDescent="0.25">
      <c r="A526" s="18">
        <v>6456.1330000000016</v>
      </c>
      <c r="B526" s="18">
        <v>11667.85199999999</v>
      </c>
    </row>
    <row r="527" spans="1:2" x14ac:dyDescent="0.25">
      <c r="A527" s="18">
        <v>6459.974000000002</v>
      </c>
      <c r="B527" s="18">
        <v>11670.126999999989</v>
      </c>
    </row>
    <row r="528" spans="1:2" x14ac:dyDescent="0.25">
      <c r="A528" s="18">
        <v>6463.3870000000015</v>
      </c>
      <c r="B528" s="18">
        <v>11672.49699999999</v>
      </c>
    </row>
    <row r="529" spans="1:2" x14ac:dyDescent="0.25">
      <c r="A529" s="18">
        <v>6466.6050000000014</v>
      </c>
      <c r="B529" s="18">
        <v>11674.696999999991</v>
      </c>
    </row>
    <row r="530" spans="1:2" x14ac:dyDescent="0.25">
      <c r="A530" s="18">
        <v>6469.5570000000016</v>
      </c>
      <c r="B530" s="18">
        <v>11676.73799999999</v>
      </c>
    </row>
    <row r="531" spans="1:2" x14ac:dyDescent="0.25">
      <c r="A531" s="18">
        <v>6472.3770000000013</v>
      </c>
      <c r="B531" s="18">
        <v>11678.74399999999</v>
      </c>
    </row>
    <row r="532" spans="1:2" x14ac:dyDescent="0.25">
      <c r="A532" s="18">
        <v>6475.0780000000013</v>
      </c>
      <c r="B532" s="18">
        <v>11680.78299999999</v>
      </c>
    </row>
    <row r="533" spans="1:2" x14ac:dyDescent="0.25">
      <c r="A533" s="18">
        <v>6477.4350000000013</v>
      </c>
      <c r="B533" s="18">
        <v>11682.63899999999</v>
      </c>
    </row>
    <row r="534" spans="1:2" x14ac:dyDescent="0.25">
      <c r="A534" s="18">
        <v>6479.6730000000016</v>
      </c>
      <c r="B534" s="18">
        <v>11684.482999999989</v>
      </c>
    </row>
    <row r="535" spans="1:2" x14ac:dyDescent="0.25">
      <c r="A535" s="18">
        <v>6482.1520000000019</v>
      </c>
      <c r="B535" s="18">
        <v>11687.524999999989</v>
      </c>
    </row>
    <row r="536" spans="1:2" x14ac:dyDescent="0.25">
      <c r="A536" s="18">
        <v>6484.7550000000019</v>
      </c>
      <c r="B536" s="18">
        <v>11689.932999999988</v>
      </c>
    </row>
    <row r="537" spans="1:2" x14ac:dyDescent="0.25">
      <c r="A537" s="18">
        <v>6487.9480000000021</v>
      </c>
      <c r="B537" s="18">
        <v>11692.351999999988</v>
      </c>
    </row>
    <row r="538" spans="1:2" x14ac:dyDescent="0.25">
      <c r="A538" s="18">
        <v>6490.8370000000023</v>
      </c>
      <c r="B538" s="18">
        <v>11697.696999999987</v>
      </c>
    </row>
    <row r="539" spans="1:2" x14ac:dyDescent="0.25">
      <c r="A539" s="18">
        <v>6493.4550000000027</v>
      </c>
      <c r="B539" s="18">
        <v>11702.351999999988</v>
      </c>
    </row>
    <row r="540" spans="1:2" x14ac:dyDescent="0.25">
      <c r="A540" s="18">
        <v>6495.8700000000026</v>
      </c>
      <c r="B540" s="18">
        <v>11705.392999999987</v>
      </c>
    </row>
    <row r="541" spans="1:2" x14ac:dyDescent="0.25">
      <c r="A541" s="18">
        <v>6498.1870000000026</v>
      </c>
      <c r="B541" s="18">
        <v>11707.915999999987</v>
      </c>
    </row>
    <row r="542" spans="1:2" x14ac:dyDescent="0.25">
      <c r="A542" s="18">
        <v>6500.412000000003</v>
      </c>
      <c r="B542" s="18">
        <v>11710.123999999987</v>
      </c>
    </row>
    <row r="543" spans="1:2" x14ac:dyDescent="0.25">
      <c r="A543" s="18">
        <v>6502.3580000000029</v>
      </c>
      <c r="B543" s="18">
        <v>11711.923999999986</v>
      </c>
    </row>
    <row r="544" spans="1:2" x14ac:dyDescent="0.25">
      <c r="A544" s="18">
        <v>6504.3300000000027</v>
      </c>
      <c r="B544" s="18">
        <v>11713.317999999987</v>
      </c>
    </row>
    <row r="545" spans="1:2" x14ac:dyDescent="0.25">
      <c r="A545" s="18">
        <v>6505.939000000003</v>
      </c>
      <c r="B545" s="18">
        <v>11714.597999999987</v>
      </c>
    </row>
    <row r="546" spans="1:2" x14ac:dyDescent="0.25">
      <c r="A546" s="18">
        <v>6507.2490000000034</v>
      </c>
      <c r="B546" s="18">
        <v>11715.684999999987</v>
      </c>
    </row>
    <row r="547" spans="1:2" x14ac:dyDescent="0.25">
      <c r="A547" s="18">
        <v>6508.6950000000033</v>
      </c>
      <c r="B547" s="18">
        <v>11716.511999999986</v>
      </c>
    </row>
    <row r="548" spans="1:2" x14ac:dyDescent="0.25">
      <c r="A548" s="18">
        <v>6511.4360000000033</v>
      </c>
      <c r="B548" s="18">
        <v>11716.511999999986</v>
      </c>
    </row>
    <row r="549" spans="1:2" x14ac:dyDescent="0.25">
      <c r="A549" s="18">
        <v>6511.4360000000033</v>
      </c>
      <c r="B549" s="18">
        <v>11717.517999999985</v>
      </c>
    </row>
    <row r="550" spans="1:2" x14ac:dyDescent="0.25">
      <c r="A550" s="18">
        <v>6513.6560000000036</v>
      </c>
      <c r="B550" s="18">
        <v>11718.589999999986</v>
      </c>
    </row>
    <row r="551" spans="1:2" x14ac:dyDescent="0.25">
      <c r="A551" s="18">
        <v>6515.7680000000037</v>
      </c>
      <c r="B551" s="18">
        <v>11719.531999999985</v>
      </c>
    </row>
    <row r="552" spans="1:2" x14ac:dyDescent="0.25">
      <c r="A552" s="18">
        <v>6517.3510000000033</v>
      </c>
      <c r="B552" s="18">
        <v>11720.549999999985</v>
      </c>
    </row>
    <row r="553" spans="1:2" x14ac:dyDescent="0.25">
      <c r="A553" s="18">
        <v>6518.4900000000034</v>
      </c>
      <c r="B553" s="18">
        <v>11721.427999999985</v>
      </c>
    </row>
    <row r="554" spans="1:2" x14ac:dyDescent="0.25">
      <c r="A554" s="18">
        <v>6519.6540000000032</v>
      </c>
      <c r="B554" s="18">
        <v>11722.344999999985</v>
      </c>
    </row>
    <row r="555" spans="1:2" x14ac:dyDescent="0.25">
      <c r="A555" s="18">
        <v>6520.7640000000029</v>
      </c>
      <c r="B555" s="18">
        <v>11723.208999999984</v>
      </c>
    </row>
    <row r="556" spans="1:2" x14ac:dyDescent="0.25">
      <c r="A556" s="18">
        <v>6521.6250000000027</v>
      </c>
      <c r="B556" s="18">
        <v>11724.041999999985</v>
      </c>
    </row>
    <row r="557" spans="1:2" x14ac:dyDescent="0.25">
      <c r="A557" s="18">
        <v>6522.3210000000026</v>
      </c>
      <c r="B557" s="18">
        <v>11725.041999999985</v>
      </c>
    </row>
    <row r="558" spans="1:2" x14ac:dyDescent="0.25">
      <c r="A558" s="18">
        <v>6523.2170000000024</v>
      </c>
      <c r="B558" s="18">
        <v>11726.056999999984</v>
      </c>
    </row>
    <row r="559" spans="1:2" x14ac:dyDescent="0.25">
      <c r="A559" s="18">
        <v>6524.0840000000026</v>
      </c>
      <c r="B559" s="18">
        <v>11730.565999999984</v>
      </c>
    </row>
    <row r="560" spans="1:2" x14ac:dyDescent="0.25">
      <c r="A560" s="18">
        <v>6524.8830000000025</v>
      </c>
      <c r="B560" s="18">
        <v>11737.230999999985</v>
      </c>
    </row>
    <row r="561" spans="1:2" x14ac:dyDescent="0.25">
      <c r="A561" s="18">
        <v>6525.8330000000024</v>
      </c>
      <c r="B561" s="18">
        <v>11742.181999999984</v>
      </c>
    </row>
    <row r="562" spans="1:2" x14ac:dyDescent="0.25">
      <c r="A562" s="18">
        <v>6526.6020000000026</v>
      </c>
      <c r="B562" s="18">
        <v>11747.027999999984</v>
      </c>
    </row>
    <row r="563" spans="1:2" x14ac:dyDescent="0.25">
      <c r="A563" s="18">
        <v>6527.3240000000023</v>
      </c>
      <c r="B563" s="18">
        <v>11749.147999999985</v>
      </c>
    </row>
    <row r="564" spans="1:2" x14ac:dyDescent="0.25">
      <c r="A564" s="18">
        <v>6528.1200000000026</v>
      </c>
      <c r="B564" s="18">
        <v>11751.558999999985</v>
      </c>
    </row>
    <row r="565" spans="1:2" x14ac:dyDescent="0.25">
      <c r="A565" s="18">
        <v>6546.1650000000027</v>
      </c>
      <c r="B565" s="18">
        <v>11754.523999999985</v>
      </c>
    </row>
    <row r="566" spans="1:2" x14ac:dyDescent="0.25">
      <c r="A566" s="18">
        <v>6552.8020000000024</v>
      </c>
      <c r="B566" s="18">
        <v>11768.875999999986</v>
      </c>
    </row>
    <row r="567" spans="1:2" x14ac:dyDescent="0.25">
      <c r="A567" s="18">
        <v>6558.4360000000024</v>
      </c>
      <c r="B567" s="18">
        <v>11776.040999999987</v>
      </c>
    </row>
    <row r="568" spans="1:2" x14ac:dyDescent="0.25">
      <c r="A568" s="18">
        <v>6569.0220000000027</v>
      </c>
      <c r="B568" s="18">
        <v>11778.817999999987</v>
      </c>
    </row>
    <row r="569" spans="1:2" x14ac:dyDescent="0.25">
      <c r="A569" s="18">
        <v>6576.4280000000026</v>
      </c>
      <c r="B569" s="18">
        <v>11781.188999999986</v>
      </c>
    </row>
    <row r="570" spans="1:2" x14ac:dyDescent="0.25">
      <c r="A570" s="18">
        <v>6579.5100000000029</v>
      </c>
      <c r="B570" s="18">
        <v>11790.138999999986</v>
      </c>
    </row>
    <row r="571" spans="1:2" x14ac:dyDescent="0.25">
      <c r="A571" s="18">
        <v>6582.0970000000034</v>
      </c>
      <c r="B571" s="18">
        <v>11803.519999999986</v>
      </c>
    </row>
    <row r="572" spans="1:2" x14ac:dyDescent="0.25">
      <c r="A572" s="18">
        <v>6584.7030000000032</v>
      </c>
      <c r="B572" s="18">
        <v>11808.595999999985</v>
      </c>
    </row>
    <row r="573" spans="1:2" x14ac:dyDescent="0.25">
      <c r="A573" s="18">
        <v>6589.452000000003</v>
      </c>
      <c r="B573" s="18">
        <v>11810.882999999985</v>
      </c>
    </row>
    <row r="574" spans="1:2" x14ac:dyDescent="0.25">
      <c r="A574" s="18">
        <v>6592.3000000000029</v>
      </c>
      <c r="B574" s="18">
        <v>11816.347999999985</v>
      </c>
    </row>
    <row r="575" spans="1:2" x14ac:dyDescent="0.25">
      <c r="A575" s="18">
        <v>6595.0110000000032</v>
      </c>
      <c r="B575" s="18">
        <v>11823.943999999985</v>
      </c>
    </row>
    <row r="576" spans="1:2" x14ac:dyDescent="0.25">
      <c r="A576" s="18">
        <v>6598.4740000000029</v>
      </c>
      <c r="B576" s="18">
        <v>11827.308999999985</v>
      </c>
    </row>
    <row r="577" spans="1:2" x14ac:dyDescent="0.25">
      <c r="A577" s="18">
        <v>6602.6250000000027</v>
      </c>
      <c r="B577" s="18">
        <v>11829.539999999985</v>
      </c>
    </row>
    <row r="578" spans="1:2" x14ac:dyDescent="0.25">
      <c r="A578" s="18">
        <v>6606.3920000000026</v>
      </c>
      <c r="B578" s="18">
        <v>11831.262999999984</v>
      </c>
    </row>
    <row r="579" spans="1:2" x14ac:dyDescent="0.25">
      <c r="A579" s="18">
        <v>6608.9290000000028</v>
      </c>
      <c r="B579" s="18">
        <v>11833.502999999984</v>
      </c>
    </row>
    <row r="580" spans="1:2" x14ac:dyDescent="0.25">
      <c r="A580" s="18">
        <v>6611.2050000000027</v>
      </c>
      <c r="B580" s="18">
        <v>11833.502999999984</v>
      </c>
    </row>
    <row r="581" spans="1:2" x14ac:dyDescent="0.25">
      <c r="A581" s="18">
        <v>6613.0170000000026</v>
      </c>
      <c r="B581" s="18">
        <v>11836.800999999985</v>
      </c>
    </row>
    <row r="582" spans="1:2" x14ac:dyDescent="0.25">
      <c r="A582" s="18">
        <v>6614.5410000000029</v>
      </c>
      <c r="B582" s="18">
        <v>11839.587999999985</v>
      </c>
    </row>
    <row r="583" spans="1:2" x14ac:dyDescent="0.25">
      <c r="A583" s="18">
        <v>6615.8160000000025</v>
      </c>
      <c r="B583" s="18">
        <v>11858.917999999985</v>
      </c>
    </row>
    <row r="584" spans="1:2" x14ac:dyDescent="0.25">
      <c r="A584" s="18">
        <v>6617.2610000000022</v>
      </c>
      <c r="B584" s="18">
        <v>11873.134999999986</v>
      </c>
    </row>
    <row r="585" spans="1:2" x14ac:dyDescent="0.25">
      <c r="A585" s="18">
        <v>6618.7830000000022</v>
      </c>
      <c r="B585" s="18">
        <v>11907.772999999986</v>
      </c>
    </row>
    <row r="586" spans="1:2" x14ac:dyDescent="0.25">
      <c r="A586" s="18">
        <v>6620.6780000000026</v>
      </c>
      <c r="B586" s="18">
        <v>11966.652999999986</v>
      </c>
    </row>
    <row r="587" spans="1:2" x14ac:dyDescent="0.25">
      <c r="A587" s="18">
        <v>6622.4020000000028</v>
      </c>
      <c r="B587" s="18">
        <v>11994.107999999986</v>
      </c>
    </row>
    <row r="588" spans="1:2" x14ac:dyDescent="0.25">
      <c r="A588" s="18">
        <v>6628.3500000000031</v>
      </c>
      <c r="B588" s="18">
        <v>12007.008999999985</v>
      </c>
    </row>
    <row r="589" spans="1:2" x14ac:dyDescent="0.25">
      <c r="A589" s="18">
        <v>6636.6470000000027</v>
      </c>
      <c r="B589" s="18">
        <v>12014.938999999986</v>
      </c>
    </row>
    <row r="590" spans="1:2" x14ac:dyDescent="0.25">
      <c r="A590" s="18">
        <v>6641.9360000000024</v>
      </c>
      <c r="B590" s="18">
        <v>12021.129999999986</v>
      </c>
    </row>
    <row r="591" spans="1:2" x14ac:dyDescent="0.25">
      <c r="A591" s="18">
        <v>6651.2270000000026</v>
      </c>
      <c r="B591" s="18">
        <v>12026.289999999986</v>
      </c>
    </row>
    <row r="592" spans="1:2" x14ac:dyDescent="0.25">
      <c r="A592" s="18">
        <v>6659.9990000000025</v>
      </c>
      <c r="B592" s="18">
        <v>12030.779999999986</v>
      </c>
    </row>
    <row r="593" spans="1:2" x14ac:dyDescent="0.25">
      <c r="A593" s="18">
        <v>6664.7680000000028</v>
      </c>
      <c r="B593" s="18">
        <v>12034.866999999986</v>
      </c>
    </row>
    <row r="594" spans="1:2" x14ac:dyDescent="0.25">
      <c r="A594" s="18">
        <v>6667.6770000000024</v>
      </c>
      <c r="B594" s="18">
        <v>12047.850999999986</v>
      </c>
    </row>
    <row r="595" spans="1:2" x14ac:dyDescent="0.25">
      <c r="A595" s="18">
        <v>6675.5130000000026</v>
      </c>
      <c r="B595" s="18">
        <v>12053.806999999986</v>
      </c>
    </row>
    <row r="596" spans="1:2" x14ac:dyDescent="0.25">
      <c r="A596" s="18">
        <v>6693.5680000000029</v>
      </c>
      <c r="B596" s="18">
        <v>12063.046999999986</v>
      </c>
    </row>
    <row r="597" spans="1:2" x14ac:dyDescent="0.25">
      <c r="A597" s="18">
        <v>6700.2980000000025</v>
      </c>
      <c r="B597" s="18">
        <v>12074.946999999986</v>
      </c>
    </row>
    <row r="598" spans="1:2" x14ac:dyDescent="0.25">
      <c r="A598" s="18">
        <v>6707.3080000000027</v>
      </c>
      <c r="B598" s="18">
        <v>12090.418999999985</v>
      </c>
    </row>
    <row r="599" spans="1:2" x14ac:dyDescent="0.25">
      <c r="A599" s="18">
        <v>6718.452000000003</v>
      </c>
      <c r="B599" s="18">
        <v>12101.729999999985</v>
      </c>
    </row>
    <row r="600" spans="1:2" x14ac:dyDescent="0.25">
      <c r="A600" s="18">
        <v>6723.8900000000031</v>
      </c>
      <c r="B600" s="18">
        <v>12113.295999999986</v>
      </c>
    </row>
    <row r="601" spans="1:2" x14ac:dyDescent="0.25">
      <c r="A601" s="18">
        <v>6731.2770000000028</v>
      </c>
      <c r="B601" s="18">
        <v>12125.136999999986</v>
      </c>
    </row>
    <row r="602" spans="1:2" x14ac:dyDescent="0.25">
      <c r="A602" s="18">
        <v>6752.5170000000026</v>
      </c>
      <c r="B602" s="18">
        <v>12176.548999999986</v>
      </c>
    </row>
    <row r="603" spans="1:2" x14ac:dyDescent="0.25">
      <c r="A603" s="18">
        <v>6772.9850000000024</v>
      </c>
      <c r="B603" s="18">
        <v>12209.333999999986</v>
      </c>
    </row>
    <row r="604" spans="1:2" x14ac:dyDescent="0.25">
      <c r="A604" s="18">
        <v>6818.3940000000021</v>
      </c>
      <c r="B604" s="18">
        <v>12235.723999999986</v>
      </c>
    </row>
    <row r="605" spans="1:2" x14ac:dyDescent="0.25">
      <c r="A605" s="18">
        <v>6864.8520000000017</v>
      </c>
      <c r="B605" s="18">
        <v>12260.631999999985</v>
      </c>
    </row>
    <row r="606" spans="1:2" x14ac:dyDescent="0.25">
      <c r="A606" s="18">
        <v>6894.3660000000018</v>
      </c>
      <c r="B606" s="18">
        <v>12292.706999999986</v>
      </c>
    </row>
    <row r="607" spans="1:2" x14ac:dyDescent="0.25">
      <c r="A607" s="18">
        <v>6918.8010000000022</v>
      </c>
      <c r="B607" s="18">
        <v>12321.354999999985</v>
      </c>
    </row>
    <row r="608" spans="1:2" x14ac:dyDescent="0.25">
      <c r="A608" s="18">
        <v>6948.7830000000022</v>
      </c>
      <c r="B608" s="18">
        <v>12352.977999999985</v>
      </c>
    </row>
    <row r="609" spans="1:2" x14ac:dyDescent="0.25">
      <c r="A609" s="18">
        <v>6995.809000000002</v>
      </c>
      <c r="B609" s="18">
        <v>12394.015999999985</v>
      </c>
    </row>
    <row r="610" spans="1:2" x14ac:dyDescent="0.25">
      <c r="A610" s="18">
        <v>7028.0490000000018</v>
      </c>
      <c r="B610" s="18">
        <v>12422.853999999985</v>
      </c>
    </row>
    <row r="611" spans="1:2" x14ac:dyDescent="0.25">
      <c r="A611" s="18">
        <v>7052.2880000000014</v>
      </c>
      <c r="B611" s="18">
        <v>12460.044999999986</v>
      </c>
    </row>
    <row r="612" spans="1:2" x14ac:dyDescent="0.25">
      <c r="A612" s="18">
        <v>7072.1530000000012</v>
      </c>
      <c r="B612" s="18">
        <v>12497.769999999986</v>
      </c>
    </row>
    <row r="613" spans="1:2" x14ac:dyDescent="0.25">
      <c r="A613" s="18">
        <v>7072.1530000000012</v>
      </c>
      <c r="B613" s="18">
        <v>12530.538999999986</v>
      </c>
    </row>
    <row r="614" spans="1:2" x14ac:dyDescent="0.25">
      <c r="A614" s="18">
        <v>7099.063000000001</v>
      </c>
      <c r="B614" s="18">
        <v>12579.764999999987</v>
      </c>
    </row>
    <row r="615" spans="1:2" x14ac:dyDescent="0.25">
      <c r="A615" s="18">
        <v>7128.8270000000011</v>
      </c>
      <c r="B615" s="18">
        <v>12631.408999999987</v>
      </c>
    </row>
    <row r="616" spans="1:2" x14ac:dyDescent="0.25">
      <c r="A616" s="18">
        <v>7154.8430000000008</v>
      </c>
      <c r="B616" s="18">
        <v>12686.000999999987</v>
      </c>
    </row>
    <row r="617" spans="1:2" x14ac:dyDescent="0.25">
      <c r="A617" s="18">
        <v>7194.206000000001</v>
      </c>
      <c r="B617" s="18">
        <v>12733.645999999988</v>
      </c>
    </row>
    <row r="618" spans="1:2" x14ac:dyDescent="0.25">
      <c r="A618" s="18">
        <v>7236.5950000000012</v>
      </c>
      <c r="B618" s="18">
        <v>12774.481999999987</v>
      </c>
    </row>
    <row r="619" spans="1:2" x14ac:dyDescent="0.25">
      <c r="A619" s="18">
        <v>7274.5190000000011</v>
      </c>
      <c r="B619" s="18">
        <v>12812.948999999988</v>
      </c>
    </row>
    <row r="620" spans="1:2" x14ac:dyDescent="0.25">
      <c r="A620" s="18">
        <v>7323.8460000000014</v>
      </c>
      <c r="B620" s="18">
        <v>12851.119999999988</v>
      </c>
    </row>
    <row r="621" spans="1:2" x14ac:dyDescent="0.25">
      <c r="A621" s="18">
        <v>7376.2890000000016</v>
      </c>
      <c r="B621" s="18">
        <v>12906.945999999987</v>
      </c>
    </row>
    <row r="622" spans="1:2" x14ac:dyDescent="0.25">
      <c r="A622" s="18">
        <v>7424.8070000000016</v>
      </c>
      <c r="B622" s="18">
        <v>12966.779999999988</v>
      </c>
    </row>
    <row r="623" spans="1:2" x14ac:dyDescent="0.25">
      <c r="A623" s="18">
        <v>7464.4500000000016</v>
      </c>
      <c r="B623" s="18">
        <v>13024.788999999988</v>
      </c>
    </row>
    <row r="624" spans="1:2" x14ac:dyDescent="0.25">
      <c r="A624" s="18">
        <v>7505.5140000000019</v>
      </c>
      <c r="B624" s="18">
        <v>13085.150999999987</v>
      </c>
    </row>
    <row r="625" spans="1:2" x14ac:dyDescent="0.25">
      <c r="A625" s="18">
        <v>7539.3910000000024</v>
      </c>
      <c r="B625" s="18">
        <v>13139.961999999987</v>
      </c>
    </row>
    <row r="626" spans="1:2" x14ac:dyDescent="0.25">
      <c r="A626" s="18">
        <v>7568.7580000000025</v>
      </c>
      <c r="B626" s="18">
        <v>13190.825999999986</v>
      </c>
    </row>
    <row r="627" spans="1:2" x14ac:dyDescent="0.25">
      <c r="A627" s="18">
        <v>7597.1820000000025</v>
      </c>
      <c r="B627" s="18">
        <v>13274.506999999987</v>
      </c>
    </row>
    <row r="628" spans="1:2" x14ac:dyDescent="0.25">
      <c r="A628" s="18">
        <v>7622.3930000000028</v>
      </c>
      <c r="B628" s="18">
        <v>13342.012999999986</v>
      </c>
    </row>
    <row r="629" spans="1:2" x14ac:dyDescent="0.25">
      <c r="A629" s="18">
        <v>7651.8550000000032</v>
      </c>
      <c r="B629" s="18">
        <v>13421.860999999986</v>
      </c>
    </row>
    <row r="630" spans="1:2" x14ac:dyDescent="0.25">
      <c r="A630" s="18">
        <v>7678.9110000000028</v>
      </c>
      <c r="B630" s="18">
        <v>13531.424999999987</v>
      </c>
    </row>
    <row r="631" spans="1:2" x14ac:dyDescent="0.25">
      <c r="A631" s="18">
        <v>7727.363000000003</v>
      </c>
      <c r="B631" s="18">
        <v>13710.668999999987</v>
      </c>
    </row>
    <row r="632" spans="1:2" x14ac:dyDescent="0.25">
      <c r="A632" s="18">
        <v>7766.7140000000027</v>
      </c>
      <c r="B632" s="18">
        <v>13821.975999999988</v>
      </c>
    </row>
    <row r="633" spans="1:2" x14ac:dyDescent="0.25">
      <c r="A633" s="18">
        <v>7899.1280000000024</v>
      </c>
      <c r="B633" s="18">
        <v>13903.841999999988</v>
      </c>
    </row>
    <row r="634" spans="1:2" x14ac:dyDescent="0.25">
      <c r="A634" s="18">
        <v>7971.6870000000026</v>
      </c>
      <c r="B634" s="18">
        <v>13970.544999999987</v>
      </c>
    </row>
    <row r="635" spans="1:2" x14ac:dyDescent="0.25">
      <c r="A635" s="18">
        <v>8028.577000000003</v>
      </c>
      <c r="B635" s="18">
        <v>14034.170999999988</v>
      </c>
    </row>
    <row r="636" spans="1:2" x14ac:dyDescent="0.25">
      <c r="A636" s="18">
        <v>8074.8820000000032</v>
      </c>
      <c r="B636" s="18">
        <v>14099.750999999987</v>
      </c>
    </row>
    <row r="637" spans="1:2" x14ac:dyDescent="0.25">
      <c r="A637" s="18">
        <v>8116.7820000000029</v>
      </c>
      <c r="B637" s="18">
        <v>14154.069999999987</v>
      </c>
    </row>
    <row r="638" spans="1:2" x14ac:dyDescent="0.25">
      <c r="A638" s="18">
        <v>8155.7240000000029</v>
      </c>
      <c r="B638" s="18">
        <v>14218.070999999987</v>
      </c>
    </row>
    <row r="639" spans="1:2" x14ac:dyDescent="0.25">
      <c r="A639" s="18">
        <v>8197.3890000000029</v>
      </c>
      <c r="B639" s="18">
        <v>14305.491999999987</v>
      </c>
    </row>
    <row r="640" spans="1:2" x14ac:dyDescent="0.25">
      <c r="A640" s="18">
        <v>8239.0550000000021</v>
      </c>
      <c r="B640" s="18">
        <v>14386.159999999987</v>
      </c>
    </row>
    <row r="641" spans="1:2" x14ac:dyDescent="0.25">
      <c r="A641" s="18">
        <v>8275.0430000000015</v>
      </c>
      <c r="B641" s="18">
        <v>14489.230999999987</v>
      </c>
    </row>
    <row r="642" spans="1:2" x14ac:dyDescent="0.25">
      <c r="A642" s="18">
        <v>8306.2940000000017</v>
      </c>
      <c r="B642" s="18">
        <v>14640.695999999987</v>
      </c>
    </row>
    <row r="643" spans="1:2" x14ac:dyDescent="0.25">
      <c r="A643" s="18">
        <v>8337.9300000000021</v>
      </c>
      <c r="B643" s="18">
        <v>14789.918999999987</v>
      </c>
    </row>
    <row r="644" spans="1:2" x14ac:dyDescent="0.25">
      <c r="A644" s="18">
        <v>8365.9010000000017</v>
      </c>
      <c r="B644" s="18">
        <v>14789.918999999987</v>
      </c>
    </row>
    <row r="645" spans="1:2" x14ac:dyDescent="0.25">
      <c r="A645" s="18">
        <v>8391.4510000000009</v>
      </c>
      <c r="B645" s="18">
        <v>14905.742999999988</v>
      </c>
    </row>
    <row r="646" spans="1:2" x14ac:dyDescent="0.25">
      <c r="A646" s="18">
        <v>8435.0950000000012</v>
      </c>
      <c r="B646" s="18">
        <v>15019.343999999988</v>
      </c>
    </row>
    <row r="647" spans="1:2" x14ac:dyDescent="0.25">
      <c r="A647" s="18">
        <v>8473.2000000000007</v>
      </c>
      <c r="B647" s="18">
        <v>15112.598999999987</v>
      </c>
    </row>
    <row r="648" spans="1:2" x14ac:dyDescent="0.25">
      <c r="A648" s="18">
        <v>8505.8550000000014</v>
      </c>
      <c r="B648" s="18">
        <v>15193.708999999988</v>
      </c>
    </row>
    <row r="649" spans="1:2" x14ac:dyDescent="0.25">
      <c r="A649" s="18">
        <v>8548.4370000000017</v>
      </c>
      <c r="B649" s="18">
        <v>15261.590999999988</v>
      </c>
    </row>
    <row r="650" spans="1:2" x14ac:dyDescent="0.25">
      <c r="A650" s="18">
        <v>8597.3310000000019</v>
      </c>
      <c r="B650" s="18">
        <v>15326.523999999989</v>
      </c>
    </row>
    <row r="651" spans="1:2" x14ac:dyDescent="0.25">
      <c r="A651" s="18">
        <v>8637.5410000000011</v>
      </c>
      <c r="B651" s="18">
        <v>15389.943999999989</v>
      </c>
    </row>
    <row r="652" spans="1:2" x14ac:dyDescent="0.25">
      <c r="A652" s="18">
        <v>8720.2710000000006</v>
      </c>
      <c r="B652" s="18">
        <v>15449.485999999988</v>
      </c>
    </row>
    <row r="653" spans="1:2" x14ac:dyDescent="0.25">
      <c r="A653" s="18">
        <v>8811.8110000000015</v>
      </c>
      <c r="B653" s="18">
        <v>15503.728999999988</v>
      </c>
    </row>
    <row r="654" spans="1:2" x14ac:dyDescent="0.25">
      <c r="A654" s="18">
        <v>8876.3240000000023</v>
      </c>
      <c r="B654" s="18">
        <v>15553.523999999989</v>
      </c>
    </row>
    <row r="655" spans="1:2" x14ac:dyDescent="0.25">
      <c r="A655" s="18">
        <v>8926.3590000000022</v>
      </c>
      <c r="B655" s="18">
        <v>15612.023999999989</v>
      </c>
    </row>
    <row r="656" spans="1:2" x14ac:dyDescent="0.25">
      <c r="A656" s="18">
        <v>8970.7260000000024</v>
      </c>
      <c r="B656" s="18">
        <v>15679.929999999989</v>
      </c>
    </row>
    <row r="657" spans="1:2" x14ac:dyDescent="0.25">
      <c r="A657" s="18">
        <v>9012.8930000000018</v>
      </c>
      <c r="B657" s="18">
        <v>15736.660999999989</v>
      </c>
    </row>
    <row r="658" spans="1:2" x14ac:dyDescent="0.25">
      <c r="A658" s="18">
        <v>9051.630000000001</v>
      </c>
      <c r="B658" s="18">
        <v>15788.456999999989</v>
      </c>
    </row>
    <row r="659" spans="1:2" x14ac:dyDescent="0.25">
      <c r="A659" s="18">
        <v>9092.9370000000017</v>
      </c>
      <c r="B659" s="18">
        <v>15841.560999999989</v>
      </c>
    </row>
    <row r="660" spans="1:2" x14ac:dyDescent="0.25">
      <c r="A660" s="18">
        <v>9145.9550000000017</v>
      </c>
      <c r="B660" s="18">
        <v>15899.185999999989</v>
      </c>
    </row>
    <row r="661" spans="1:2" x14ac:dyDescent="0.25">
      <c r="A661" s="18">
        <v>9184.5810000000019</v>
      </c>
      <c r="B661" s="18">
        <v>15948.288999999988</v>
      </c>
    </row>
    <row r="662" spans="1:2" x14ac:dyDescent="0.25">
      <c r="A662" s="18">
        <v>9228.5760000000028</v>
      </c>
      <c r="B662" s="18">
        <v>15993.402999999988</v>
      </c>
    </row>
    <row r="663" spans="1:2" x14ac:dyDescent="0.25">
      <c r="A663" s="18">
        <v>9282.6320000000032</v>
      </c>
      <c r="B663" s="18">
        <v>16034.323999999988</v>
      </c>
    </row>
    <row r="664" spans="1:2" x14ac:dyDescent="0.25">
      <c r="A664" s="18">
        <v>9331.4240000000027</v>
      </c>
      <c r="B664" s="18">
        <v>16071.800999999989</v>
      </c>
    </row>
    <row r="665" spans="1:2" x14ac:dyDescent="0.25">
      <c r="A665" s="18">
        <v>9405.9440000000031</v>
      </c>
      <c r="B665" s="18">
        <v>16107.386999999988</v>
      </c>
    </row>
    <row r="666" spans="1:2" x14ac:dyDescent="0.25">
      <c r="A666" s="18">
        <v>9483.7890000000025</v>
      </c>
      <c r="B666" s="18">
        <v>16141.812999999987</v>
      </c>
    </row>
    <row r="667" spans="1:2" x14ac:dyDescent="0.25">
      <c r="A667" s="18">
        <v>9550.2210000000032</v>
      </c>
      <c r="B667" s="18">
        <v>16176.270999999988</v>
      </c>
    </row>
    <row r="668" spans="1:2" x14ac:dyDescent="0.25">
      <c r="A668" s="18">
        <v>9619.9430000000029</v>
      </c>
      <c r="B668" s="18">
        <v>16217.900999999987</v>
      </c>
    </row>
    <row r="669" spans="1:2" x14ac:dyDescent="0.25">
      <c r="A669" s="18">
        <v>9722.8880000000026</v>
      </c>
      <c r="B669" s="18">
        <v>16267.570999999987</v>
      </c>
    </row>
    <row r="670" spans="1:2" x14ac:dyDescent="0.25">
      <c r="A670" s="18">
        <v>9832.9040000000023</v>
      </c>
      <c r="B670" s="18">
        <v>16353.168999999987</v>
      </c>
    </row>
    <row r="671" spans="1:2" x14ac:dyDescent="0.25">
      <c r="A671" s="18">
        <v>9932.3060000000023</v>
      </c>
      <c r="B671" s="18">
        <v>16415.489999999987</v>
      </c>
    </row>
    <row r="672" spans="1:2" x14ac:dyDescent="0.25">
      <c r="A672" s="18">
        <v>10029.108000000002</v>
      </c>
      <c r="B672" s="18">
        <v>16476.634999999987</v>
      </c>
    </row>
    <row r="673" spans="1:2" x14ac:dyDescent="0.25">
      <c r="A673" s="18">
        <v>10111.097000000002</v>
      </c>
      <c r="B673" s="18">
        <v>16533.130999999987</v>
      </c>
    </row>
    <row r="674" spans="1:2" x14ac:dyDescent="0.25">
      <c r="A674" s="18">
        <v>10190.510000000002</v>
      </c>
      <c r="B674" s="18">
        <v>16586.240999999987</v>
      </c>
    </row>
    <row r="675" spans="1:2" x14ac:dyDescent="0.25">
      <c r="A675" s="18">
        <v>10276.758000000002</v>
      </c>
      <c r="B675" s="18">
        <v>16643.129999999986</v>
      </c>
    </row>
    <row r="676" spans="1:2" x14ac:dyDescent="0.25">
      <c r="A676" s="18">
        <v>10369.228000000001</v>
      </c>
      <c r="B676" s="18">
        <v>16643.129999999986</v>
      </c>
    </row>
    <row r="677" spans="1:2" x14ac:dyDescent="0.25">
      <c r="A677" s="18">
        <v>10369.228000000001</v>
      </c>
      <c r="B677" s="18">
        <v>16688.704999999987</v>
      </c>
    </row>
    <row r="678" spans="1:2" x14ac:dyDescent="0.25">
      <c r="A678" s="18">
        <v>10464.179</v>
      </c>
      <c r="B678" s="18">
        <v>16731.812999999987</v>
      </c>
    </row>
    <row r="679" spans="1:2" x14ac:dyDescent="0.25">
      <c r="A679" s="18">
        <v>10567.761</v>
      </c>
      <c r="B679" s="18">
        <v>16777.985999999986</v>
      </c>
    </row>
    <row r="680" spans="1:2" x14ac:dyDescent="0.25">
      <c r="A680" s="18">
        <v>10653.107</v>
      </c>
      <c r="B680" s="18">
        <v>16846.479999999985</v>
      </c>
    </row>
    <row r="681" spans="1:2" x14ac:dyDescent="0.25">
      <c r="A681" s="18">
        <v>10727.742</v>
      </c>
      <c r="B681" s="18">
        <v>16894.559999999987</v>
      </c>
    </row>
    <row r="682" spans="1:2" x14ac:dyDescent="0.25">
      <c r="A682" s="18">
        <v>10807.826000000001</v>
      </c>
      <c r="B682" s="18">
        <v>16938.821999999986</v>
      </c>
    </row>
    <row r="683" spans="1:2" x14ac:dyDescent="0.25">
      <c r="A683" s="18">
        <v>10875.481000000002</v>
      </c>
      <c r="B683" s="18">
        <v>16981.394999999986</v>
      </c>
    </row>
    <row r="684" spans="1:2" x14ac:dyDescent="0.25">
      <c r="A684" s="18">
        <v>10937.055000000002</v>
      </c>
      <c r="B684" s="18">
        <v>17022.648999999987</v>
      </c>
    </row>
    <row r="685" spans="1:2" x14ac:dyDescent="0.25">
      <c r="A685" s="18">
        <v>10994.610000000002</v>
      </c>
      <c r="B685" s="18">
        <v>17064.869999999988</v>
      </c>
    </row>
    <row r="686" spans="1:2" x14ac:dyDescent="0.25">
      <c r="A686" s="18">
        <v>11053.452000000003</v>
      </c>
      <c r="B686" s="18">
        <v>17104.05699999999</v>
      </c>
    </row>
    <row r="687" spans="1:2" x14ac:dyDescent="0.25">
      <c r="A687" s="18">
        <v>11106.331000000004</v>
      </c>
      <c r="B687" s="18">
        <v>17141.010999999991</v>
      </c>
    </row>
    <row r="688" spans="1:2" x14ac:dyDescent="0.25">
      <c r="A688" s="18">
        <v>11155.052000000003</v>
      </c>
      <c r="B688" s="18">
        <v>17175.857999999993</v>
      </c>
    </row>
    <row r="689" spans="1:2" x14ac:dyDescent="0.25">
      <c r="A689" s="18">
        <v>11201.807000000003</v>
      </c>
      <c r="B689" s="18">
        <v>17210.958999999992</v>
      </c>
    </row>
    <row r="690" spans="1:2" x14ac:dyDescent="0.25">
      <c r="A690" s="18">
        <v>11245.048000000003</v>
      </c>
      <c r="B690" s="18">
        <v>17244.371999999992</v>
      </c>
    </row>
    <row r="691" spans="1:2" x14ac:dyDescent="0.25">
      <c r="A691" s="18">
        <v>11291.171000000002</v>
      </c>
      <c r="B691" s="18">
        <v>17275.518999999993</v>
      </c>
    </row>
    <row r="692" spans="1:2" x14ac:dyDescent="0.25">
      <c r="A692" s="18">
        <v>11330.810000000001</v>
      </c>
      <c r="B692" s="18">
        <v>17305.245999999992</v>
      </c>
    </row>
    <row r="693" spans="1:2" x14ac:dyDescent="0.25">
      <c r="A693" s="18">
        <v>11368.123000000001</v>
      </c>
      <c r="B693" s="18">
        <v>17334.042999999991</v>
      </c>
    </row>
    <row r="694" spans="1:2" x14ac:dyDescent="0.25">
      <c r="A694" s="18">
        <v>11404.798000000001</v>
      </c>
      <c r="B694" s="18">
        <v>17361.500999999989</v>
      </c>
    </row>
    <row r="695" spans="1:2" x14ac:dyDescent="0.25">
      <c r="A695" s="18">
        <v>11438.687</v>
      </c>
      <c r="B695" s="18">
        <v>17388.07699999999</v>
      </c>
    </row>
    <row r="696" spans="1:2" x14ac:dyDescent="0.25">
      <c r="A696" s="18">
        <v>11471.168</v>
      </c>
      <c r="B696" s="18">
        <v>17413.851999999992</v>
      </c>
    </row>
    <row r="697" spans="1:2" x14ac:dyDescent="0.25">
      <c r="A697" s="18">
        <v>11504.349</v>
      </c>
      <c r="B697" s="18">
        <v>17440.177999999993</v>
      </c>
    </row>
    <row r="698" spans="1:2" x14ac:dyDescent="0.25">
      <c r="A698" s="18">
        <v>11540.523000000001</v>
      </c>
      <c r="B698" s="18">
        <v>17464.945999999993</v>
      </c>
    </row>
    <row r="699" spans="1:2" x14ac:dyDescent="0.25">
      <c r="A699" s="18">
        <v>11573.329000000002</v>
      </c>
      <c r="B699" s="18">
        <v>17488.072999999993</v>
      </c>
    </row>
    <row r="700" spans="1:2" x14ac:dyDescent="0.25">
      <c r="A700" s="18">
        <v>11603.698000000002</v>
      </c>
      <c r="B700" s="18">
        <v>17511.039999999994</v>
      </c>
    </row>
    <row r="701" spans="1:2" x14ac:dyDescent="0.25">
      <c r="A701" s="18">
        <v>11631.748000000001</v>
      </c>
      <c r="B701" s="18">
        <v>17533.651999999995</v>
      </c>
    </row>
    <row r="702" spans="1:2" x14ac:dyDescent="0.25">
      <c r="A702" s="18">
        <v>11658.414000000001</v>
      </c>
      <c r="B702" s="18">
        <v>17555.412999999993</v>
      </c>
    </row>
    <row r="703" spans="1:2" x14ac:dyDescent="0.25">
      <c r="A703" s="18">
        <v>11683.877</v>
      </c>
      <c r="B703" s="18">
        <v>17576.655999999992</v>
      </c>
    </row>
    <row r="704" spans="1:2" x14ac:dyDescent="0.25">
      <c r="A704" s="18">
        <v>11708.956</v>
      </c>
      <c r="B704" s="18">
        <v>17615.849999999991</v>
      </c>
    </row>
    <row r="705" spans="1:2" x14ac:dyDescent="0.25">
      <c r="A705" s="18">
        <v>11733.154</v>
      </c>
      <c r="B705" s="18">
        <v>17650.903999999991</v>
      </c>
    </row>
    <row r="706" spans="1:2" x14ac:dyDescent="0.25">
      <c r="A706" s="18">
        <v>11756.796</v>
      </c>
      <c r="B706" s="18">
        <v>17677.101999999992</v>
      </c>
    </row>
    <row r="707" spans="1:2" x14ac:dyDescent="0.25">
      <c r="A707" s="18">
        <v>11780.069</v>
      </c>
      <c r="B707" s="18">
        <v>17701.482999999993</v>
      </c>
    </row>
    <row r="708" spans="1:2" x14ac:dyDescent="0.25">
      <c r="A708" s="18">
        <v>11780.069</v>
      </c>
      <c r="B708" s="18">
        <v>17701.482999999993</v>
      </c>
    </row>
    <row r="709" spans="1:2" x14ac:dyDescent="0.25">
      <c r="A709" s="18">
        <v>11780.069</v>
      </c>
      <c r="B709" s="18">
        <v>17724.294999999995</v>
      </c>
    </row>
    <row r="710" spans="1:2" x14ac:dyDescent="0.25">
      <c r="A710" s="18">
        <v>11802.84</v>
      </c>
      <c r="B710" s="18">
        <v>17746.968999999994</v>
      </c>
    </row>
    <row r="711" spans="1:2" x14ac:dyDescent="0.25">
      <c r="A711" s="18">
        <v>11825.141</v>
      </c>
      <c r="B711" s="18">
        <v>17769.345999999994</v>
      </c>
    </row>
    <row r="712" spans="1:2" x14ac:dyDescent="0.25">
      <c r="A712" s="18">
        <v>11846.697</v>
      </c>
      <c r="B712" s="18">
        <v>17791.300999999996</v>
      </c>
    </row>
    <row r="713" spans="1:2" x14ac:dyDescent="0.25">
      <c r="A713" s="18">
        <v>11867.672</v>
      </c>
      <c r="B713" s="18">
        <v>17812.567999999996</v>
      </c>
    </row>
    <row r="714" spans="1:2" x14ac:dyDescent="0.25">
      <c r="A714" s="18">
        <v>11887.387000000001</v>
      </c>
      <c r="B714" s="18">
        <v>17832.400999999994</v>
      </c>
    </row>
    <row r="715" spans="1:2" x14ac:dyDescent="0.25">
      <c r="A715" s="18">
        <v>11906.231</v>
      </c>
      <c r="B715" s="18">
        <v>17851.138999999996</v>
      </c>
    </row>
    <row r="716" spans="1:2" x14ac:dyDescent="0.25">
      <c r="A716" s="18">
        <v>11924.772999999999</v>
      </c>
      <c r="B716" s="18">
        <v>17869.292999999994</v>
      </c>
    </row>
    <row r="717" spans="1:2" x14ac:dyDescent="0.25">
      <c r="A717" s="18">
        <v>11942.673999999999</v>
      </c>
      <c r="B717" s="18">
        <v>17889.504999999994</v>
      </c>
    </row>
    <row r="718" spans="1:2" x14ac:dyDescent="0.25">
      <c r="A718" s="18">
        <v>11959.635999999999</v>
      </c>
      <c r="B718" s="18">
        <v>17910.272999999994</v>
      </c>
    </row>
    <row r="719" spans="1:2" x14ac:dyDescent="0.25">
      <c r="A719" s="18">
        <v>11975.758999999998</v>
      </c>
      <c r="B719" s="18">
        <v>17929.652999999995</v>
      </c>
    </row>
    <row r="720" spans="1:2" x14ac:dyDescent="0.25">
      <c r="A720" s="18">
        <v>11991.423999999999</v>
      </c>
      <c r="B720" s="18">
        <v>17947.217999999993</v>
      </c>
    </row>
    <row r="721" spans="1:2" x14ac:dyDescent="0.25">
      <c r="A721" s="18">
        <v>12006.901999999998</v>
      </c>
      <c r="B721" s="18">
        <v>17964.015999999992</v>
      </c>
    </row>
    <row r="722" spans="1:2" x14ac:dyDescent="0.25">
      <c r="A722" s="18">
        <v>12022.109999999999</v>
      </c>
      <c r="B722" s="18">
        <v>17979.902999999991</v>
      </c>
    </row>
    <row r="723" spans="1:2" x14ac:dyDescent="0.25">
      <c r="A723" s="18">
        <v>12037.082999999999</v>
      </c>
      <c r="B723" s="18">
        <v>17995.23799999999</v>
      </c>
    </row>
    <row r="724" spans="1:2" x14ac:dyDescent="0.25">
      <c r="A724" s="18">
        <v>12051.902999999998</v>
      </c>
      <c r="B724" s="18">
        <v>18010.921999999991</v>
      </c>
    </row>
    <row r="725" spans="1:2" x14ac:dyDescent="0.25">
      <c r="A725" s="18">
        <v>12066.402999999998</v>
      </c>
      <c r="B725" s="18">
        <v>18026.45099999999</v>
      </c>
    </row>
    <row r="726" spans="1:2" x14ac:dyDescent="0.25">
      <c r="A726" s="18">
        <v>12080.389999999998</v>
      </c>
      <c r="B726" s="18">
        <v>18041.86099999999</v>
      </c>
    </row>
    <row r="727" spans="1:2" x14ac:dyDescent="0.25">
      <c r="A727" s="18">
        <v>12094.394999999997</v>
      </c>
      <c r="B727" s="18">
        <v>18057.00499999999</v>
      </c>
    </row>
    <row r="728" spans="1:2" x14ac:dyDescent="0.25">
      <c r="A728" s="18">
        <v>12108.159999999996</v>
      </c>
      <c r="B728" s="18">
        <v>18071.292999999991</v>
      </c>
    </row>
    <row r="729" spans="1:2" x14ac:dyDescent="0.25">
      <c r="A729" s="18">
        <v>12120.998999999996</v>
      </c>
      <c r="B729" s="18">
        <v>18084.758999999991</v>
      </c>
    </row>
    <row r="730" spans="1:2" x14ac:dyDescent="0.25">
      <c r="A730" s="18">
        <v>12133.668999999996</v>
      </c>
      <c r="B730" s="18">
        <v>18098.082999999991</v>
      </c>
    </row>
    <row r="731" spans="1:2" x14ac:dyDescent="0.25">
      <c r="A731" s="18">
        <v>12146.362999999996</v>
      </c>
      <c r="B731" s="18">
        <v>18111.392999999993</v>
      </c>
    </row>
    <row r="732" spans="1:2" x14ac:dyDescent="0.25">
      <c r="A732" s="18">
        <v>12158.846999999996</v>
      </c>
      <c r="B732" s="18">
        <v>18124.531999999992</v>
      </c>
    </row>
    <row r="733" spans="1:2" x14ac:dyDescent="0.25">
      <c r="A733" s="18">
        <v>12171.047999999995</v>
      </c>
      <c r="B733" s="18">
        <v>18137.693999999992</v>
      </c>
    </row>
    <row r="734" spans="1:2" x14ac:dyDescent="0.25">
      <c r="A734" s="18">
        <v>12182.941999999995</v>
      </c>
      <c r="B734" s="18">
        <v>18150.643999999993</v>
      </c>
    </row>
    <row r="735" spans="1:2" x14ac:dyDescent="0.25">
      <c r="A735" s="18">
        <v>12194.297999999995</v>
      </c>
      <c r="B735" s="18">
        <v>18162.372999999992</v>
      </c>
    </row>
    <row r="736" spans="1:2" x14ac:dyDescent="0.25">
      <c r="A736" s="18">
        <v>12205.190999999995</v>
      </c>
      <c r="B736" s="18">
        <v>18174.047999999992</v>
      </c>
    </row>
    <row r="737" spans="1:2" x14ac:dyDescent="0.25">
      <c r="A737" s="18">
        <v>12215.727999999996</v>
      </c>
      <c r="B737" s="18">
        <v>18185.59499999999</v>
      </c>
    </row>
    <row r="738" spans="1:2" x14ac:dyDescent="0.25">
      <c r="A738" s="18">
        <v>12226.034999999996</v>
      </c>
      <c r="B738" s="18">
        <v>18197.108999999989</v>
      </c>
    </row>
    <row r="739" spans="1:2" x14ac:dyDescent="0.25">
      <c r="A739" s="18">
        <v>12235.964999999997</v>
      </c>
      <c r="B739" s="18">
        <v>18197.108999999989</v>
      </c>
    </row>
    <row r="740" spans="1:2" x14ac:dyDescent="0.25">
      <c r="A740" s="18">
        <v>12235.964999999997</v>
      </c>
      <c r="B740" s="18">
        <v>18197.108999999989</v>
      </c>
    </row>
    <row r="741" spans="1:2" x14ac:dyDescent="0.25">
      <c r="A741" s="18">
        <v>12235.964999999997</v>
      </c>
      <c r="B741" s="18">
        <v>18208.411999999989</v>
      </c>
    </row>
    <row r="742" spans="1:2" x14ac:dyDescent="0.25">
      <c r="A742" s="18">
        <v>12245.605999999996</v>
      </c>
      <c r="B742" s="18">
        <v>18219.721999999991</v>
      </c>
    </row>
    <row r="743" spans="1:2" x14ac:dyDescent="0.25">
      <c r="A743" s="18">
        <v>12255.212999999996</v>
      </c>
      <c r="B743" s="18">
        <v>18230.751999999989</v>
      </c>
    </row>
    <row r="744" spans="1:2" x14ac:dyDescent="0.25">
      <c r="A744" s="18">
        <v>12264.606999999996</v>
      </c>
      <c r="B744" s="18">
        <v>18241.178999999989</v>
      </c>
    </row>
    <row r="745" spans="1:2" x14ac:dyDescent="0.25">
      <c r="A745" s="18">
        <v>12273.779999999997</v>
      </c>
      <c r="B745" s="18">
        <v>18251.655999999988</v>
      </c>
    </row>
    <row r="746" spans="1:2" x14ac:dyDescent="0.25">
      <c r="A746" s="18">
        <v>12282.788999999997</v>
      </c>
      <c r="B746" s="18">
        <v>18261.665999999987</v>
      </c>
    </row>
    <row r="747" spans="1:2" x14ac:dyDescent="0.25">
      <c r="A747" s="18">
        <v>12291.548999999997</v>
      </c>
      <c r="B747" s="18">
        <v>18271.064999999988</v>
      </c>
    </row>
    <row r="748" spans="1:2" x14ac:dyDescent="0.25">
      <c r="A748" s="18">
        <v>12300.236999999997</v>
      </c>
      <c r="B748" s="18">
        <v>18280.454999999987</v>
      </c>
    </row>
    <row r="749" spans="1:2" x14ac:dyDescent="0.25">
      <c r="A749" s="18">
        <v>12308.930999999997</v>
      </c>
      <c r="B749" s="18">
        <v>18289.642999999985</v>
      </c>
    </row>
    <row r="750" spans="1:2" x14ac:dyDescent="0.25">
      <c r="A750" s="18">
        <v>12317.618999999997</v>
      </c>
      <c r="B750" s="18">
        <v>18298.730999999985</v>
      </c>
    </row>
    <row r="751" spans="1:2" x14ac:dyDescent="0.25">
      <c r="A751" s="18">
        <v>12326.304999999997</v>
      </c>
      <c r="B751" s="18">
        <v>18307.624999999985</v>
      </c>
    </row>
    <row r="752" spans="1:2" x14ac:dyDescent="0.25">
      <c r="A752" s="18">
        <v>12335.013999999997</v>
      </c>
      <c r="B752" s="18">
        <v>18316.537999999986</v>
      </c>
    </row>
    <row r="753" spans="1:2" x14ac:dyDescent="0.25">
      <c r="A753" s="18">
        <v>12343.310999999998</v>
      </c>
      <c r="B753" s="18">
        <v>18325.444999999985</v>
      </c>
    </row>
    <row r="754" spans="1:2" x14ac:dyDescent="0.25">
      <c r="A754" s="18">
        <v>12351.693999999998</v>
      </c>
      <c r="B754" s="18">
        <v>18334.265999999985</v>
      </c>
    </row>
    <row r="755" spans="1:2" x14ac:dyDescent="0.25">
      <c r="A755" s="18">
        <v>12359.768999999998</v>
      </c>
      <c r="B755" s="18">
        <v>18342.816999999985</v>
      </c>
    </row>
    <row r="756" spans="1:2" x14ac:dyDescent="0.25">
      <c r="A756" s="18">
        <v>12367.617999999999</v>
      </c>
      <c r="B756" s="18">
        <v>18351.347999999984</v>
      </c>
    </row>
    <row r="757" spans="1:2" x14ac:dyDescent="0.25">
      <c r="A757" s="18">
        <v>12375.454999999998</v>
      </c>
      <c r="B757" s="18">
        <v>18359.883999999984</v>
      </c>
    </row>
    <row r="758" spans="1:2" x14ac:dyDescent="0.25">
      <c r="A758" s="18">
        <v>12383.000999999998</v>
      </c>
      <c r="B758" s="18">
        <v>18368.328999999983</v>
      </c>
    </row>
    <row r="759" spans="1:2" x14ac:dyDescent="0.25">
      <c r="A759" s="18">
        <v>12390.511999999999</v>
      </c>
      <c r="B759" s="18">
        <v>18376.714999999982</v>
      </c>
    </row>
    <row r="760" spans="1:2" x14ac:dyDescent="0.25">
      <c r="A760" s="18">
        <v>12397.985999999999</v>
      </c>
      <c r="B760" s="18">
        <v>18385.151999999984</v>
      </c>
    </row>
    <row r="761" spans="1:2" x14ac:dyDescent="0.25">
      <c r="A761" s="18">
        <v>12405.248</v>
      </c>
      <c r="B761" s="18">
        <v>18393.554999999982</v>
      </c>
    </row>
    <row r="762" spans="1:2" x14ac:dyDescent="0.25">
      <c r="A762" s="18">
        <v>12412.374</v>
      </c>
      <c r="B762" s="18">
        <v>18401.952999999983</v>
      </c>
    </row>
    <row r="763" spans="1:2" x14ac:dyDescent="0.25">
      <c r="A763" s="18">
        <v>12419.233</v>
      </c>
      <c r="B763" s="18">
        <v>18410.327999999983</v>
      </c>
    </row>
    <row r="764" spans="1:2" x14ac:dyDescent="0.25">
      <c r="A764" s="18">
        <v>12426.376</v>
      </c>
      <c r="B764" s="18">
        <v>18418.326999999983</v>
      </c>
    </row>
    <row r="765" spans="1:2" x14ac:dyDescent="0.25">
      <c r="A765" s="18">
        <v>12433.253000000001</v>
      </c>
      <c r="B765" s="18">
        <v>18425.985999999983</v>
      </c>
    </row>
    <row r="766" spans="1:2" x14ac:dyDescent="0.25">
      <c r="A766" s="18">
        <v>12440.32</v>
      </c>
      <c r="B766" s="18">
        <v>18433.507999999983</v>
      </c>
    </row>
    <row r="767" spans="1:2" x14ac:dyDescent="0.25">
      <c r="A767" s="18">
        <v>12447.285</v>
      </c>
      <c r="B767" s="18">
        <v>18440.967999999983</v>
      </c>
    </row>
    <row r="768" spans="1:2" x14ac:dyDescent="0.25">
      <c r="A768" s="18">
        <v>12454.682999999999</v>
      </c>
      <c r="B768" s="18">
        <v>18451.393999999982</v>
      </c>
    </row>
    <row r="769" spans="1:2" x14ac:dyDescent="0.25">
      <c r="A769" s="18">
        <v>12464.584999999999</v>
      </c>
      <c r="B769" s="18">
        <v>18459.895999999982</v>
      </c>
    </row>
    <row r="770" spans="1:2" x14ac:dyDescent="0.25">
      <c r="A770" s="18">
        <v>12472.46</v>
      </c>
      <c r="B770" s="18">
        <v>18459.895999999982</v>
      </c>
    </row>
    <row r="771" spans="1:2" x14ac:dyDescent="0.25">
      <c r="A771" s="18">
        <v>12480.259999999998</v>
      </c>
      <c r="B771" s="18">
        <v>18459.895999999982</v>
      </c>
    </row>
    <row r="772" spans="1:2" x14ac:dyDescent="0.25">
      <c r="A772" s="18">
        <v>12480.259999999998</v>
      </c>
      <c r="B772" s="18">
        <v>18459.895999999982</v>
      </c>
    </row>
    <row r="773" spans="1:2" x14ac:dyDescent="0.25">
      <c r="A773" s="18">
        <v>12480.259999999998</v>
      </c>
      <c r="B773" s="18">
        <v>18471.412999999982</v>
      </c>
    </row>
    <row r="774" spans="1:2" x14ac:dyDescent="0.25">
      <c r="A774" s="18">
        <v>12487.955999999998</v>
      </c>
      <c r="B774" s="18">
        <v>18480.219999999983</v>
      </c>
    </row>
    <row r="775" spans="1:2" x14ac:dyDescent="0.25">
      <c r="A775" s="18">
        <v>12495.368999999999</v>
      </c>
      <c r="B775" s="18">
        <v>18488.471999999983</v>
      </c>
    </row>
    <row r="776" spans="1:2" x14ac:dyDescent="0.25">
      <c r="A776" s="18">
        <v>12502.621999999999</v>
      </c>
      <c r="B776" s="18">
        <v>18496.756999999983</v>
      </c>
    </row>
    <row r="777" spans="1:2" x14ac:dyDescent="0.25">
      <c r="A777" s="18">
        <v>12509.823999999999</v>
      </c>
      <c r="B777" s="18">
        <v>18504.934999999983</v>
      </c>
    </row>
    <row r="778" spans="1:2" x14ac:dyDescent="0.25">
      <c r="A778" s="18">
        <v>12516.621999999999</v>
      </c>
      <c r="B778" s="18">
        <v>18513.015999999981</v>
      </c>
    </row>
    <row r="779" spans="1:2" x14ac:dyDescent="0.25">
      <c r="A779" s="18">
        <v>12523.42</v>
      </c>
      <c r="B779" s="18">
        <v>18521.050999999981</v>
      </c>
    </row>
    <row r="780" spans="1:2" x14ac:dyDescent="0.25">
      <c r="A780" s="18">
        <v>12530.114</v>
      </c>
      <c r="B780" s="18">
        <v>18529.001999999982</v>
      </c>
    </row>
    <row r="781" spans="1:2" x14ac:dyDescent="0.25">
      <c r="A781" s="18">
        <v>12536.814</v>
      </c>
      <c r="B781" s="18">
        <v>18536.853999999981</v>
      </c>
    </row>
    <row r="782" spans="1:2" x14ac:dyDescent="0.25">
      <c r="A782" s="18">
        <v>12542.901</v>
      </c>
      <c r="B782" s="18">
        <v>18544.56399999998</v>
      </c>
    </row>
    <row r="783" spans="1:2" x14ac:dyDescent="0.25">
      <c r="A783" s="18">
        <v>12549.349</v>
      </c>
      <c r="B783" s="18">
        <v>18552.11799999998</v>
      </c>
    </row>
    <row r="784" spans="1:2" x14ac:dyDescent="0.25">
      <c r="A784" s="18">
        <v>12555.414000000001</v>
      </c>
      <c r="B784" s="18">
        <v>18559.63399999998</v>
      </c>
    </row>
    <row r="785" spans="1:2" x14ac:dyDescent="0.25">
      <c r="A785" s="18">
        <v>12561.361000000001</v>
      </c>
      <c r="B785" s="18">
        <v>18566.995999999981</v>
      </c>
    </row>
    <row r="786" spans="1:2" x14ac:dyDescent="0.25">
      <c r="A786" s="18">
        <v>12567.572</v>
      </c>
      <c r="B786" s="18">
        <v>18574.230999999982</v>
      </c>
    </row>
    <row r="787" spans="1:2" x14ac:dyDescent="0.25">
      <c r="A787" s="18">
        <v>12573.585999999999</v>
      </c>
      <c r="B787" s="18">
        <v>18581.358999999982</v>
      </c>
    </row>
    <row r="788" spans="1:2" x14ac:dyDescent="0.25">
      <c r="A788" s="18">
        <v>12579.353999999999</v>
      </c>
      <c r="B788" s="18">
        <v>18588.320999999982</v>
      </c>
    </row>
    <row r="789" spans="1:2" x14ac:dyDescent="0.25">
      <c r="A789" s="18">
        <v>12585.021999999999</v>
      </c>
      <c r="B789" s="18">
        <v>18595.284999999982</v>
      </c>
    </row>
    <row r="790" spans="1:2" x14ac:dyDescent="0.25">
      <c r="A790" s="18">
        <v>12590.74</v>
      </c>
      <c r="B790" s="18">
        <v>18603.350999999981</v>
      </c>
    </row>
    <row r="791" spans="1:2" x14ac:dyDescent="0.25">
      <c r="A791" s="18">
        <v>12597.297</v>
      </c>
      <c r="B791" s="18">
        <v>18618.25799999998</v>
      </c>
    </row>
    <row r="792" spans="1:2" x14ac:dyDescent="0.25">
      <c r="A792" s="18">
        <v>12603.553</v>
      </c>
      <c r="B792" s="18">
        <v>18629.583999999981</v>
      </c>
    </row>
    <row r="793" spans="1:2" x14ac:dyDescent="0.25">
      <c r="A793" s="18">
        <v>12609.834000000001</v>
      </c>
      <c r="B793" s="18">
        <v>18638.423999999981</v>
      </c>
    </row>
    <row r="794" spans="1:2" x14ac:dyDescent="0.25">
      <c r="A794" s="18">
        <v>12615.867</v>
      </c>
      <c r="B794" s="18">
        <v>18646.714999999982</v>
      </c>
    </row>
    <row r="795" spans="1:2" x14ac:dyDescent="0.25">
      <c r="A795" s="18">
        <v>12621.76</v>
      </c>
      <c r="B795" s="18">
        <v>18654.705999999984</v>
      </c>
    </row>
    <row r="796" spans="1:2" x14ac:dyDescent="0.25">
      <c r="A796" s="18">
        <v>12627.65</v>
      </c>
      <c r="B796" s="18">
        <v>18663.181999999983</v>
      </c>
    </row>
    <row r="797" spans="1:2" x14ac:dyDescent="0.25">
      <c r="A797" s="18">
        <v>12634.225</v>
      </c>
      <c r="B797" s="18">
        <v>18671.221999999983</v>
      </c>
    </row>
    <row r="798" spans="1:2" x14ac:dyDescent="0.25">
      <c r="A798" s="18">
        <v>12640.112000000001</v>
      </c>
      <c r="B798" s="18">
        <v>18678.888999999985</v>
      </c>
    </row>
    <row r="799" spans="1:2" x14ac:dyDescent="0.25">
      <c r="A799" s="18">
        <v>12645.934000000001</v>
      </c>
      <c r="B799" s="18">
        <v>18686.387999999984</v>
      </c>
    </row>
    <row r="800" spans="1:2" x14ac:dyDescent="0.25">
      <c r="A800" s="18">
        <v>12651.837000000001</v>
      </c>
      <c r="B800" s="18">
        <v>18693.604999999985</v>
      </c>
    </row>
    <row r="801" spans="1:2" x14ac:dyDescent="0.25">
      <c r="A801" s="18">
        <v>12657.604000000001</v>
      </c>
      <c r="B801" s="18">
        <v>18700.729999999985</v>
      </c>
    </row>
    <row r="802" spans="1:2" x14ac:dyDescent="0.25">
      <c r="A802" s="18">
        <v>12663.505000000001</v>
      </c>
      <c r="B802" s="18">
        <v>18707.820999999985</v>
      </c>
    </row>
    <row r="803" spans="1:2" x14ac:dyDescent="0.25">
      <c r="A803" s="18">
        <v>12663.505000000001</v>
      </c>
      <c r="B803" s="18">
        <v>18707.820999999985</v>
      </c>
    </row>
    <row r="804" spans="1:2" x14ac:dyDescent="0.25">
      <c r="A804" s="18">
        <v>12663.505000000001</v>
      </c>
      <c r="B804" s="18">
        <v>18707.820999999985</v>
      </c>
    </row>
    <row r="805" spans="1:2" x14ac:dyDescent="0.25">
      <c r="A805" s="18">
        <v>12663.505000000001</v>
      </c>
      <c r="B805" s="18">
        <v>18714.705999999984</v>
      </c>
    </row>
    <row r="806" spans="1:2" x14ac:dyDescent="0.25">
      <c r="A806" s="18">
        <v>12669.277000000002</v>
      </c>
      <c r="B806" s="18">
        <v>18721.487999999983</v>
      </c>
    </row>
    <row r="807" spans="1:2" x14ac:dyDescent="0.25">
      <c r="A807" s="18">
        <v>12675.814000000002</v>
      </c>
      <c r="B807" s="18">
        <v>18728.207999999984</v>
      </c>
    </row>
    <row r="808" spans="1:2" x14ac:dyDescent="0.25">
      <c r="A808" s="18">
        <v>12688.467000000002</v>
      </c>
      <c r="B808" s="18">
        <v>18734.859999999982</v>
      </c>
    </row>
    <row r="809" spans="1:2" x14ac:dyDescent="0.25">
      <c r="A809" s="18">
        <v>12698.074000000002</v>
      </c>
      <c r="B809" s="18">
        <v>18741.427999999982</v>
      </c>
    </row>
    <row r="810" spans="1:2" x14ac:dyDescent="0.25">
      <c r="A810" s="18">
        <v>12705.754000000003</v>
      </c>
      <c r="B810" s="18">
        <v>18747.861999999983</v>
      </c>
    </row>
    <row r="811" spans="1:2" x14ac:dyDescent="0.25">
      <c r="A811" s="18">
        <v>12712.236000000003</v>
      </c>
      <c r="B811" s="18">
        <v>18754.148999999983</v>
      </c>
    </row>
    <row r="812" spans="1:2" x14ac:dyDescent="0.25">
      <c r="A812" s="18">
        <v>12718.120000000003</v>
      </c>
      <c r="B812" s="18">
        <v>18760.410999999982</v>
      </c>
    </row>
    <row r="813" spans="1:2" x14ac:dyDescent="0.25">
      <c r="A813" s="18">
        <v>12723.869000000002</v>
      </c>
      <c r="B813" s="18">
        <v>18766.99199999998</v>
      </c>
    </row>
    <row r="814" spans="1:2" x14ac:dyDescent="0.25">
      <c r="A814" s="18">
        <v>12729.696000000002</v>
      </c>
      <c r="B814" s="18">
        <v>18773.360999999979</v>
      </c>
    </row>
    <row r="815" spans="1:2" x14ac:dyDescent="0.25">
      <c r="A815" s="18">
        <v>12735.527000000002</v>
      </c>
      <c r="B815" s="18">
        <v>18779.70399999998</v>
      </c>
    </row>
    <row r="816" spans="1:2" x14ac:dyDescent="0.25">
      <c r="A816" s="18">
        <v>12741.275000000001</v>
      </c>
      <c r="B816" s="18">
        <v>18785.841999999979</v>
      </c>
    </row>
    <row r="817" spans="1:2" x14ac:dyDescent="0.25">
      <c r="A817" s="18">
        <v>12747.065000000002</v>
      </c>
      <c r="B817" s="18">
        <v>18791.880999999979</v>
      </c>
    </row>
    <row r="818" spans="1:2" x14ac:dyDescent="0.25">
      <c r="A818" s="18">
        <v>12752.854000000003</v>
      </c>
      <c r="B818" s="18">
        <v>18797.745999999981</v>
      </c>
    </row>
    <row r="819" spans="1:2" x14ac:dyDescent="0.25">
      <c r="A819" s="18">
        <v>12758.543000000003</v>
      </c>
      <c r="B819" s="18">
        <v>18803.501999999982</v>
      </c>
    </row>
    <row r="820" spans="1:2" x14ac:dyDescent="0.25">
      <c r="A820" s="18">
        <v>12764.477000000003</v>
      </c>
      <c r="B820" s="18">
        <v>18809.155999999981</v>
      </c>
    </row>
    <row r="821" spans="1:2" x14ac:dyDescent="0.25">
      <c r="A821" s="18">
        <v>12770.267000000003</v>
      </c>
      <c r="B821" s="18">
        <v>18814.763999999981</v>
      </c>
    </row>
    <row r="822" spans="1:2" x14ac:dyDescent="0.25">
      <c r="A822" s="18">
        <v>12776.021000000004</v>
      </c>
      <c r="B822" s="18">
        <v>18820.267999999982</v>
      </c>
    </row>
    <row r="823" spans="1:2" x14ac:dyDescent="0.25">
      <c r="A823" s="18">
        <v>12781.576000000005</v>
      </c>
      <c r="B823" s="18">
        <v>18825.739999999983</v>
      </c>
    </row>
    <row r="824" spans="1:2" x14ac:dyDescent="0.25">
      <c r="A824" s="18">
        <v>12787.183000000005</v>
      </c>
      <c r="B824" s="18">
        <v>18831.695999999982</v>
      </c>
    </row>
    <row r="825" spans="1:2" x14ac:dyDescent="0.25">
      <c r="A825" s="18">
        <v>12792.617000000004</v>
      </c>
      <c r="B825" s="18">
        <v>18838.756999999983</v>
      </c>
    </row>
    <row r="826" spans="1:2" x14ac:dyDescent="0.25">
      <c r="A826" s="18">
        <v>12798.007000000003</v>
      </c>
      <c r="B826" s="18">
        <v>18844.744999999984</v>
      </c>
    </row>
    <row r="827" spans="1:2" x14ac:dyDescent="0.25">
      <c r="A827" s="18">
        <v>12803.276000000003</v>
      </c>
      <c r="B827" s="18">
        <v>18850.433999999983</v>
      </c>
    </row>
    <row r="828" spans="1:2" x14ac:dyDescent="0.25">
      <c r="A828" s="18">
        <v>12808.485000000004</v>
      </c>
      <c r="B828" s="18">
        <v>18856.067999999981</v>
      </c>
    </row>
    <row r="829" spans="1:2" x14ac:dyDescent="0.25">
      <c r="A829" s="18">
        <v>12813.646000000004</v>
      </c>
      <c r="B829" s="18">
        <v>18861.710999999981</v>
      </c>
    </row>
    <row r="830" spans="1:2" x14ac:dyDescent="0.25">
      <c r="A830" s="18">
        <v>12818.787000000004</v>
      </c>
      <c r="B830" s="18">
        <v>18867.357999999982</v>
      </c>
    </row>
    <row r="831" spans="1:2" x14ac:dyDescent="0.25">
      <c r="A831" s="18">
        <v>12823.993000000004</v>
      </c>
      <c r="B831" s="18">
        <v>18872.826999999983</v>
      </c>
    </row>
    <row r="832" spans="1:2" x14ac:dyDescent="0.25">
      <c r="A832" s="18">
        <v>12829.044000000004</v>
      </c>
      <c r="B832" s="18">
        <v>18878.255999999983</v>
      </c>
    </row>
    <row r="833" spans="1:2" x14ac:dyDescent="0.25">
      <c r="A833" s="18">
        <v>12834.027000000004</v>
      </c>
      <c r="B833" s="18">
        <v>18883.589999999982</v>
      </c>
    </row>
    <row r="834" spans="1:2" x14ac:dyDescent="0.25">
      <c r="A834" s="18">
        <v>12838.909000000003</v>
      </c>
      <c r="B834" s="18">
        <v>18883.589999999982</v>
      </c>
    </row>
    <row r="835" spans="1:2" x14ac:dyDescent="0.25">
      <c r="A835" s="18">
        <v>12838.909000000003</v>
      </c>
      <c r="B835" s="18">
        <v>18883.589999999982</v>
      </c>
    </row>
    <row r="836" spans="1:2" x14ac:dyDescent="0.25">
      <c r="A836" s="18">
        <v>12838.909000000003</v>
      </c>
      <c r="B836" s="18">
        <v>18883.589999999982</v>
      </c>
    </row>
    <row r="837" spans="1:2" x14ac:dyDescent="0.25">
      <c r="A837" s="18">
        <v>12838.909000000003</v>
      </c>
      <c r="B837" s="18">
        <v>18888.893999999982</v>
      </c>
    </row>
    <row r="838" spans="1:2" x14ac:dyDescent="0.25">
      <c r="A838" s="18">
        <v>12843.794000000004</v>
      </c>
      <c r="B838" s="18">
        <v>18894.172999999981</v>
      </c>
    </row>
    <row r="839" spans="1:2" x14ac:dyDescent="0.25">
      <c r="A839" s="18">
        <v>12848.392000000003</v>
      </c>
      <c r="B839" s="18">
        <v>18899.370999999981</v>
      </c>
    </row>
    <row r="840" spans="1:2" x14ac:dyDescent="0.25">
      <c r="A840" s="18">
        <v>12852.969000000003</v>
      </c>
      <c r="B840" s="18">
        <v>18904.536999999982</v>
      </c>
    </row>
    <row r="841" spans="1:2" x14ac:dyDescent="0.25">
      <c r="A841" s="18">
        <v>12857.589000000004</v>
      </c>
      <c r="B841" s="18">
        <v>18909.67199999998</v>
      </c>
    </row>
    <row r="842" spans="1:2" x14ac:dyDescent="0.25">
      <c r="A842" s="18">
        <v>12862.128000000004</v>
      </c>
      <c r="B842" s="18">
        <v>18914.801999999981</v>
      </c>
    </row>
    <row r="843" spans="1:2" x14ac:dyDescent="0.25">
      <c r="A843" s="18">
        <v>12866.687000000004</v>
      </c>
      <c r="B843" s="18">
        <v>18920.449999999983</v>
      </c>
    </row>
    <row r="844" spans="1:2" x14ac:dyDescent="0.25">
      <c r="A844" s="18">
        <v>12871.140000000003</v>
      </c>
      <c r="B844" s="18">
        <v>18926.030999999981</v>
      </c>
    </row>
    <row r="845" spans="1:2" x14ac:dyDescent="0.25">
      <c r="A845" s="18">
        <v>12875.595000000003</v>
      </c>
      <c r="B845" s="18">
        <v>18930.957999999981</v>
      </c>
    </row>
    <row r="846" spans="1:2" x14ac:dyDescent="0.25">
      <c r="A846" s="18">
        <v>12880.092000000002</v>
      </c>
      <c r="B846" s="18">
        <v>18935.674999999981</v>
      </c>
    </row>
    <row r="847" spans="1:2" x14ac:dyDescent="0.25">
      <c r="A847" s="18">
        <v>12885.308000000003</v>
      </c>
      <c r="B847" s="18">
        <v>18940.357999999982</v>
      </c>
    </row>
    <row r="848" spans="1:2" x14ac:dyDescent="0.25">
      <c r="A848" s="18">
        <v>12890.132000000003</v>
      </c>
      <c r="B848" s="18">
        <v>18945.002999999982</v>
      </c>
    </row>
    <row r="849" spans="1:2" x14ac:dyDescent="0.25">
      <c r="A849" s="18">
        <v>12894.984000000004</v>
      </c>
      <c r="B849" s="18">
        <v>18949.583999999981</v>
      </c>
    </row>
    <row r="850" spans="1:2" x14ac:dyDescent="0.25">
      <c r="A850" s="18">
        <v>12901.270000000004</v>
      </c>
      <c r="B850" s="18">
        <v>18954.711999999981</v>
      </c>
    </row>
    <row r="851" spans="1:2" x14ac:dyDescent="0.25">
      <c r="A851" s="18">
        <v>12909.061000000003</v>
      </c>
      <c r="B851" s="18">
        <v>18960.118999999981</v>
      </c>
    </row>
    <row r="852" spans="1:2" x14ac:dyDescent="0.25">
      <c r="A852" s="18">
        <v>12915.177000000003</v>
      </c>
      <c r="B852" s="18">
        <v>18965.033999999981</v>
      </c>
    </row>
    <row r="853" spans="1:2" x14ac:dyDescent="0.25">
      <c r="A853" s="18">
        <v>12920.535000000003</v>
      </c>
      <c r="B853" s="18">
        <v>18970.826999999983</v>
      </c>
    </row>
    <row r="854" spans="1:2" x14ac:dyDescent="0.25">
      <c r="A854" s="18">
        <v>12925.732000000004</v>
      </c>
      <c r="B854" s="18">
        <v>18980.844999999983</v>
      </c>
    </row>
    <row r="855" spans="1:2" x14ac:dyDescent="0.25">
      <c r="A855" s="18">
        <v>12930.866000000004</v>
      </c>
      <c r="B855" s="18">
        <v>18989.225999999984</v>
      </c>
    </row>
    <row r="856" spans="1:2" x14ac:dyDescent="0.25">
      <c r="A856" s="18">
        <v>12935.887000000004</v>
      </c>
      <c r="B856" s="18">
        <v>18996.842999999983</v>
      </c>
    </row>
    <row r="857" spans="1:2" x14ac:dyDescent="0.25">
      <c r="A857" s="18">
        <v>12941.294000000004</v>
      </c>
      <c r="B857" s="18">
        <v>19004.515999999981</v>
      </c>
    </row>
    <row r="858" spans="1:2" x14ac:dyDescent="0.25">
      <c r="A858" s="18">
        <v>12946.233000000004</v>
      </c>
      <c r="B858" s="18">
        <v>19010.93699999998</v>
      </c>
    </row>
    <row r="859" spans="1:2" x14ac:dyDescent="0.25">
      <c r="A859" s="18">
        <v>12952.513000000004</v>
      </c>
      <c r="B859" s="18">
        <v>19016.767999999978</v>
      </c>
    </row>
    <row r="860" spans="1:2" x14ac:dyDescent="0.25">
      <c r="A860" s="18">
        <v>12957.968000000004</v>
      </c>
      <c r="B860" s="18">
        <v>19022.374999999978</v>
      </c>
    </row>
    <row r="861" spans="1:2" x14ac:dyDescent="0.25">
      <c r="A861" s="18">
        <v>12966.452000000005</v>
      </c>
      <c r="B861" s="18">
        <v>19027.779999999977</v>
      </c>
    </row>
    <row r="862" spans="1:2" x14ac:dyDescent="0.25">
      <c r="A862" s="18">
        <v>12972.761000000004</v>
      </c>
      <c r="B862" s="18">
        <v>19033.029999999977</v>
      </c>
    </row>
    <row r="863" spans="1:2" x14ac:dyDescent="0.25">
      <c r="A863" s="18">
        <v>12978.165000000005</v>
      </c>
      <c r="B863" s="18">
        <v>19038.145999999979</v>
      </c>
    </row>
    <row r="864" spans="1:2" x14ac:dyDescent="0.25">
      <c r="A864" s="18">
        <v>12983.355000000005</v>
      </c>
      <c r="B864" s="18">
        <v>19043.109999999979</v>
      </c>
    </row>
    <row r="865" spans="1:2" x14ac:dyDescent="0.25">
      <c r="A865" s="18">
        <v>12988.449000000004</v>
      </c>
      <c r="B865" s="18">
        <v>19048.02899999998</v>
      </c>
    </row>
    <row r="866" spans="1:2" x14ac:dyDescent="0.25">
      <c r="A866" s="18">
        <v>12993.512000000004</v>
      </c>
      <c r="B866" s="18">
        <v>19052.895999999979</v>
      </c>
    </row>
    <row r="867" spans="1:2" x14ac:dyDescent="0.25">
      <c r="A867" s="18">
        <v>12998.535000000003</v>
      </c>
      <c r="B867" s="18">
        <v>19052.895999999979</v>
      </c>
    </row>
    <row r="868" spans="1:2" x14ac:dyDescent="0.25">
      <c r="A868" s="18">
        <v>12998.535000000003</v>
      </c>
      <c r="B868" s="18">
        <v>19052.895999999979</v>
      </c>
    </row>
    <row r="869" spans="1:2" x14ac:dyDescent="0.25">
      <c r="A869" s="18">
        <v>12998.535000000003</v>
      </c>
      <c r="B869" s="18">
        <v>19057.819999999978</v>
      </c>
    </row>
    <row r="870" spans="1:2" x14ac:dyDescent="0.25">
      <c r="A870" s="18">
        <v>13004.056000000004</v>
      </c>
      <c r="B870" s="18">
        <v>19062.752999999979</v>
      </c>
    </row>
    <row r="871" spans="1:2" x14ac:dyDescent="0.25">
      <c r="A871" s="18">
        <v>13012.362000000005</v>
      </c>
      <c r="B871" s="18">
        <v>19067.415999999979</v>
      </c>
    </row>
    <row r="872" spans="1:2" x14ac:dyDescent="0.25">
      <c r="A872" s="18">
        <v>13018.452000000005</v>
      </c>
      <c r="B872" s="18">
        <v>19072.163999999979</v>
      </c>
    </row>
    <row r="873" spans="1:2" x14ac:dyDescent="0.25">
      <c r="A873" s="18">
        <v>13023.659000000005</v>
      </c>
      <c r="B873" s="18">
        <v>19076.923999999977</v>
      </c>
    </row>
    <row r="874" spans="1:2" x14ac:dyDescent="0.25">
      <c r="A874" s="18">
        <v>13028.779000000006</v>
      </c>
      <c r="B874" s="18">
        <v>19081.474999999977</v>
      </c>
    </row>
    <row r="875" spans="1:2" x14ac:dyDescent="0.25">
      <c r="A875" s="18">
        <v>13033.801000000007</v>
      </c>
      <c r="B875" s="18">
        <v>19085.849999999977</v>
      </c>
    </row>
    <row r="876" spans="1:2" x14ac:dyDescent="0.25">
      <c r="A876" s="18">
        <v>13038.886000000006</v>
      </c>
      <c r="B876" s="18">
        <v>19090.187999999976</v>
      </c>
    </row>
    <row r="877" spans="1:2" x14ac:dyDescent="0.25">
      <c r="A877" s="18">
        <v>13044.301000000007</v>
      </c>
      <c r="B877" s="18">
        <v>19095.115999999976</v>
      </c>
    </row>
    <row r="878" spans="1:2" x14ac:dyDescent="0.25">
      <c r="A878" s="18">
        <v>13053.486000000006</v>
      </c>
      <c r="B878" s="18">
        <v>19100.898999999976</v>
      </c>
    </row>
    <row r="879" spans="1:2" x14ac:dyDescent="0.25">
      <c r="A879" s="18">
        <v>13060.362000000006</v>
      </c>
      <c r="B879" s="18">
        <v>19105.637999999977</v>
      </c>
    </row>
    <row r="880" spans="1:2" x14ac:dyDescent="0.25">
      <c r="A880" s="18">
        <v>13066.115000000007</v>
      </c>
      <c r="B880" s="18">
        <v>19110.154999999977</v>
      </c>
    </row>
    <row r="881" spans="1:2" x14ac:dyDescent="0.25">
      <c r="A881" s="18">
        <v>13071.496000000006</v>
      </c>
      <c r="B881" s="18">
        <v>19115.150999999976</v>
      </c>
    </row>
    <row r="882" spans="1:2" x14ac:dyDescent="0.25">
      <c r="A882" s="18">
        <v>13076.696000000007</v>
      </c>
      <c r="B882" s="18">
        <v>19127.911999999975</v>
      </c>
    </row>
    <row r="883" spans="1:2" x14ac:dyDescent="0.25">
      <c r="A883" s="18">
        <v>13081.676000000007</v>
      </c>
      <c r="B883" s="18">
        <v>19133.617999999973</v>
      </c>
    </row>
    <row r="884" spans="1:2" x14ac:dyDescent="0.25">
      <c r="A884" s="18">
        <v>13086.551000000007</v>
      </c>
      <c r="B884" s="18">
        <v>19139.500999999975</v>
      </c>
    </row>
    <row r="885" spans="1:2" x14ac:dyDescent="0.25">
      <c r="A885" s="18">
        <v>13091.071000000007</v>
      </c>
      <c r="B885" s="18">
        <v>19145.472999999976</v>
      </c>
    </row>
    <row r="886" spans="1:2" x14ac:dyDescent="0.25">
      <c r="A886" s="18">
        <v>13095.366000000007</v>
      </c>
      <c r="B886" s="18">
        <v>19150.730999999978</v>
      </c>
    </row>
    <row r="887" spans="1:2" x14ac:dyDescent="0.25">
      <c r="A887" s="18">
        <v>13099.587000000007</v>
      </c>
      <c r="B887" s="18">
        <v>19155.84699999998</v>
      </c>
    </row>
    <row r="888" spans="1:2" x14ac:dyDescent="0.25">
      <c r="A888" s="18">
        <v>13103.748000000007</v>
      </c>
      <c r="B888" s="18">
        <v>19160.749999999978</v>
      </c>
    </row>
    <row r="889" spans="1:2" x14ac:dyDescent="0.25">
      <c r="A889" s="18">
        <v>13107.862000000006</v>
      </c>
      <c r="B889" s="18">
        <v>19166.156999999977</v>
      </c>
    </row>
    <row r="890" spans="1:2" x14ac:dyDescent="0.25">
      <c r="A890" s="18">
        <v>13111.919000000007</v>
      </c>
      <c r="B890" s="18">
        <v>19171.677999999978</v>
      </c>
    </row>
    <row r="891" spans="1:2" x14ac:dyDescent="0.25">
      <c r="A891" s="18">
        <v>13115.807000000008</v>
      </c>
      <c r="B891" s="18">
        <v>19176.405999999977</v>
      </c>
    </row>
    <row r="892" spans="1:2" x14ac:dyDescent="0.25">
      <c r="A892" s="18">
        <v>13119.510000000007</v>
      </c>
      <c r="B892" s="18">
        <v>19180.921999999977</v>
      </c>
    </row>
    <row r="893" spans="1:2" x14ac:dyDescent="0.25">
      <c r="A893" s="18">
        <v>13123.012000000008</v>
      </c>
      <c r="B893" s="18">
        <v>19185.345999999976</v>
      </c>
    </row>
    <row r="894" spans="1:2" x14ac:dyDescent="0.25">
      <c r="A894" s="18">
        <v>13126.401000000007</v>
      </c>
      <c r="B894" s="18">
        <v>19189.487999999976</v>
      </c>
    </row>
    <row r="895" spans="1:2" x14ac:dyDescent="0.25">
      <c r="A895" s="18">
        <v>13129.846000000007</v>
      </c>
      <c r="B895" s="18">
        <v>19193.430999999975</v>
      </c>
    </row>
    <row r="896" spans="1:2" x14ac:dyDescent="0.25">
      <c r="A896" s="18">
        <v>13133.311000000007</v>
      </c>
      <c r="B896" s="18">
        <v>19197.245999999974</v>
      </c>
    </row>
    <row r="897" spans="1:2" x14ac:dyDescent="0.25">
      <c r="A897" s="18">
        <v>13136.622000000007</v>
      </c>
      <c r="B897" s="18">
        <v>19200.957999999973</v>
      </c>
    </row>
    <row r="898" spans="1:2" x14ac:dyDescent="0.25">
      <c r="A898" s="18">
        <v>13140.489000000007</v>
      </c>
      <c r="B898" s="18">
        <v>19205.642999999975</v>
      </c>
    </row>
    <row r="899" spans="1:2" x14ac:dyDescent="0.25">
      <c r="A899" s="18">
        <v>13145.448000000008</v>
      </c>
      <c r="B899" s="18">
        <v>19205.642999999975</v>
      </c>
    </row>
    <row r="900" spans="1:2" x14ac:dyDescent="0.25">
      <c r="A900" s="18">
        <v>13145.448000000008</v>
      </c>
      <c r="B900" s="18">
        <v>19205.642999999975</v>
      </c>
    </row>
    <row r="901" spans="1:2" x14ac:dyDescent="0.25">
      <c r="A901" s="18">
        <v>13145.448000000008</v>
      </c>
      <c r="B901" s="18">
        <v>19209.800999999974</v>
      </c>
    </row>
    <row r="902" spans="1:2" x14ac:dyDescent="0.25">
      <c r="A902" s="18">
        <v>13149.216000000008</v>
      </c>
      <c r="B902" s="18">
        <v>19213.786999999975</v>
      </c>
    </row>
    <row r="903" spans="1:2" x14ac:dyDescent="0.25">
      <c r="A903" s="18">
        <v>13162.928000000007</v>
      </c>
      <c r="B903" s="18">
        <v>19217.684999999976</v>
      </c>
    </row>
    <row r="904" spans="1:2" x14ac:dyDescent="0.25">
      <c r="A904" s="18">
        <v>13178.263000000006</v>
      </c>
      <c r="B904" s="18">
        <v>19223.619999999977</v>
      </c>
    </row>
    <row r="905" spans="1:2" x14ac:dyDescent="0.25">
      <c r="A905" s="18">
        <v>13189.192000000006</v>
      </c>
      <c r="B905" s="18">
        <v>19233.930999999979</v>
      </c>
    </row>
    <row r="906" spans="1:2" x14ac:dyDescent="0.25">
      <c r="A906" s="18">
        <v>13193.906000000006</v>
      </c>
      <c r="B906" s="18">
        <v>19239.253999999979</v>
      </c>
    </row>
    <row r="907" spans="1:2" x14ac:dyDescent="0.25">
      <c r="A907" s="18">
        <v>13198.049000000006</v>
      </c>
      <c r="B907" s="18">
        <v>19243.585999999978</v>
      </c>
    </row>
    <row r="908" spans="1:2" x14ac:dyDescent="0.25">
      <c r="A908" s="18">
        <v>13201.872000000007</v>
      </c>
      <c r="B908" s="18">
        <v>19247.516999999978</v>
      </c>
    </row>
    <row r="909" spans="1:2" x14ac:dyDescent="0.25">
      <c r="A909" s="18">
        <v>13205.573000000006</v>
      </c>
      <c r="B909" s="18">
        <v>19250.964999999978</v>
      </c>
    </row>
    <row r="910" spans="1:2" x14ac:dyDescent="0.25">
      <c r="A910" s="18">
        <v>13211.482000000005</v>
      </c>
      <c r="B910" s="18">
        <v>19254.379999999979</v>
      </c>
    </row>
    <row r="911" spans="1:2" x14ac:dyDescent="0.25">
      <c r="A911" s="18">
        <v>13217.616000000005</v>
      </c>
      <c r="B911" s="18">
        <v>19257.908999999978</v>
      </c>
    </row>
    <row r="912" spans="1:2" x14ac:dyDescent="0.25">
      <c r="A912" s="18">
        <v>13222.968000000006</v>
      </c>
      <c r="B912" s="18">
        <v>19264.359999999979</v>
      </c>
    </row>
    <row r="913" spans="1:2" x14ac:dyDescent="0.25">
      <c r="A913" s="18">
        <v>13228.672000000006</v>
      </c>
      <c r="B913" s="18">
        <v>19269.677999999978</v>
      </c>
    </row>
    <row r="914" spans="1:2" x14ac:dyDescent="0.25">
      <c r="A914" s="18">
        <v>13233.805000000006</v>
      </c>
      <c r="B914" s="18">
        <v>19274.657999999978</v>
      </c>
    </row>
    <row r="915" spans="1:2" x14ac:dyDescent="0.25">
      <c r="A915" s="18">
        <v>13241.153000000006</v>
      </c>
      <c r="B915" s="18">
        <v>19280.086999999978</v>
      </c>
    </row>
    <row r="916" spans="1:2" x14ac:dyDescent="0.25">
      <c r="A916" s="18">
        <v>13246.853000000006</v>
      </c>
      <c r="B916" s="18">
        <v>19285.690999999977</v>
      </c>
    </row>
    <row r="917" spans="1:2" x14ac:dyDescent="0.25">
      <c r="A917" s="18">
        <v>13252.804000000006</v>
      </c>
      <c r="B917" s="18">
        <v>19290.483999999979</v>
      </c>
    </row>
    <row r="918" spans="1:2" x14ac:dyDescent="0.25">
      <c r="A918" s="18">
        <v>13258.655000000006</v>
      </c>
      <c r="B918" s="18">
        <v>19295.25899999998</v>
      </c>
    </row>
    <row r="919" spans="1:2" x14ac:dyDescent="0.25">
      <c r="A919" s="18">
        <v>13263.833000000006</v>
      </c>
      <c r="B919" s="18">
        <v>19299.958999999981</v>
      </c>
    </row>
    <row r="920" spans="1:2" x14ac:dyDescent="0.25">
      <c r="A920" s="18">
        <v>13270.860000000006</v>
      </c>
      <c r="B920" s="18">
        <v>19304.156999999981</v>
      </c>
    </row>
    <row r="921" spans="1:2" x14ac:dyDescent="0.25">
      <c r="A921" s="18">
        <v>13276.053000000005</v>
      </c>
      <c r="B921" s="18">
        <v>19307.784999999982</v>
      </c>
    </row>
    <row r="922" spans="1:2" x14ac:dyDescent="0.25">
      <c r="A922" s="18">
        <v>13281.279000000006</v>
      </c>
      <c r="B922" s="18">
        <v>19310.987999999983</v>
      </c>
    </row>
    <row r="923" spans="1:2" x14ac:dyDescent="0.25">
      <c r="A923" s="18">
        <v>13295.424000000006</v>
      </c>
      <c r="B923" s="18">
        <v>19313.987999999983</v>
      </c>
    </row>
    <row r="924" spans="1:2" x14ac:dyDescent="0.25">
      <c r="A924" s="18">
        <v>13309.927000000007</v>
      </c>
      <c r="B924" s="18">
        <v>19316.893999999982</v>
      </c>
    </row>
    <row r="925" spans="1:2" x14ac:dyDescent="0.25">
      <c r="A925" s="18">
        <v>13326.004000000006</v>
      </c>
      <c r="B925" s="18">
        <v>19319.890999999981</v>
      </c>
    </row>
    <row r="926" spans="1:2" x14ac:dyDescent="0.25">
      <c r="A926" s="18">
        <v>13336.954000000007</v>
      </c>
      <c r="B926" s="18">
        <v>19324.395999999982</v>
      </c>
    </row>
    <row r="927" spans="1:2" x14ac:dyDescent="0.25">
      <c r="A927" s="18">
        <v>13344.555000000008</v>
      </c>
      <c r="B927" s="18">
        <v>19329.563999999984</v>
      </c>
    </row>
    <row r="928" spans="1:2" x14ac:dyDescent="0.25">
      <c r="A928" s="18">
        <v>13350.754000000008</v>
      </c>
      <c r="B928" s="18">
        <v>19341.581999999984</v>
      </c>
    </row>
    <row r="929" spans="1:2" x14ac:dyDescent="0.25">
      <c r="A929" s="18">
        <v>13360.971000000009</v>
      </c>
      <c r="B929" s="18">
        <v>19346.812999999984</v>
      </c>
    </row>
    <row r="930" spans="1:2" x14ac:dyDescent="0.25">
      <c r="A930" s="18">
        <v>13376.937000000009</v>
      </c>
      <c r="B930" s="18">
        <v>19350.364999999983</v>
      </c>
    </row>
    <row r="931" spans="1:2" x14ac:dyDescent="0.25">
      <c r="A931" s="18">
        <v>13391.407000000008</v>
      </c>
      <c r="B931" s="18">
        <v>19353.420999999984</v>
      </c>
    </row>
    <row r="932" spans="1:2" x14ac:dyDescent="0.25">
      <c r="A932" s="18">
        <v>13401.098000000009</v>
      </c>
      <c r="B932" s="18">
        <v>19353.420999999984</v>
      </c>
    </row>
    <row r="933" spans="1:2" x14ac:dyDescent="0.25">
      <c r="A933" s="18">
        <v>13401.098000000009</v>
      </c>
      <c r="B933" s="18">
        <v>19355.714999999986</v>
      </c>
    </row>
    <row r="934" spans="1:2" x14ac:dyDescent="0.25">
      <c r="A934" s="18">
        <v>13408.42300000001</v>
      </c>
      <c r="B934" s="18">
        <v>19358.001999999986</v>
      </c>
    </row>
    <row r="935" spans="1:2" x14ac:dyDescent="0.25">
      <c r="A935" s="18">
        <v>13415.311000000011</v>
      </c>
      <c r="B935" s="18">
        <v>19360.441999999985</v>
      </c>
    </row>
    <row r="936" spans="1:2" x14ac:dyDescent="0.25">
      <c r="A936" s="18">
        <v>13421.038000000011</v>
      </c>
      <c r="B936" s="18">
        <v>19363.025999999983</v>
      </c>
    </row>
    <row r="937" spans="1:2" x14ac:dyDescent="0.25">
      <c r="A937" s="18">
        <v>13426.289000000012</v>
      </c>
      <c r="B937" s="18">
        <v>19365.634999999984</v>
      </c>
    </row>
    <row r="938" spans="1:2" x14ac:dyDescent="0.25">
      <c r="A938" s="18">
        <v>13431.160000000011</v>
      </c>
      <c r="B938" s="18">
        <v>19368.253999999983</v>
      </c>
    </row>
    <row r="939" spans="1:2" x14ac:dyDescent="0.25">
      <c r="A939" s="18">
        <v>13435.473000000011</v>
      </c>
      <c r="B939" s="18">
        <v>19370.721999999983</v>
      </c>
    </row>
    <row r="940" spans="1:2" x14ac:dyDescent="0.25">
      <c r="A940" s="18">
        <v>13439.583000000011</v>
      </c>
      <c r="B940" s="18">
        <v>19373.053999999982</v>
      </c>
    </row>
    <row r="941" spans="1:2" x14ac:dyDescent="0.25">
      <c r="A941" s="18">
        <v>13443.563000000011</v>
      </c>
      <c r="B941" s="18">
        <v>19374.969999999983</v>
      </c>
    </row>
    <row r="942" spans="1:2" x14ac:dyDescent="0.25">
      <c r="A942" s="18">
        <v>13447.295000000011</v>
      </c>
      <c r="B942" s="18">
        <v>19376.969999999983</v>
      </c>
    </row>
    <row r="943" spans="1:2" x14ac:dyDescent="0.25">
      <c r="A943" s="18">
        <v>13450.840000000011</v>
      </c>
      <c r="B943" s="18">
        <v>19379.061999999984</v>
      </c>
    </row>
    <row r="944" spans="1:2" x14ac:dyDescent="0.25">
      <c r="A944" s="18">
        <v>13454.487000000012</v>
      </c>
      <c r="B944" s="18">
        <v>19381.308999999983</v>
      </c>
    </row>
    <row r="945" spans="1:2" x14ac:dyDescent="0.25">
      <c r="A945" s="18">
        <v>13457.598000000013</v>
      </c>
      <c r="B945" s="18">
        <v>19383.884999999984</v>
      </c>
    </row>
    <row r="946" spans="1:2" x14ac:dyDescent="0.25">
      <c r="A946" s="18">
        <v>13460.792000000012</v>
      </c>
      <c r="B946" s="18">
        <v>19385.891999999985</v>
      </c>
    </row>
    <row r="947" spans="1:2" x14ac:dyDescent="0.25">
      <c r="A947" s="18">
        <v>13464.935000000012</v>
      </c>
      <c r="B947" s="18">
        <v>19387.835999999985</v>
      </c>
    </row>
    <row r="948" spans="1:2" x14ac:dyDescent="0.25">
      <c r="A948" s="18">
        <v>13470.045000000013</v>
      </c>
      <c r="B948" s="18">
        <v>19389.936999999984</v>
      </c>
    </row>
    <row r="949" spans="1:2" x14ac:dyDescent="0.25">
      <c r="A949" s="18">
        <v>13477.028000000013</v>
      </c>
      <c r="B949" s="18">
        <v>19392.006999999983</v>
      </c>
    </row>
    <row r="950" spans="1:2" x14ac:dyDescent="0.25">
      <c r="A950" s="18">
        <v>13482.997000000012</v>
      </c>
      <c r="B950" s="18">
        <v>19393.831999999984</v>
      </c>
    </row>
    <row r="951" spans="1:2" x14ac:dyDescent="0.25">
      <c r="A951" s="18">
        <v>13487.390000000012</v>
      </c>
      <c r="B951" s="18">
        <v>19395.571999999986</v>
      </c>
    </row>
    <row r="952" spans="1:2" x14ac:dyDescent="0.25">
      <c r="A952" s="18">
        <v>13494.440000000011</v>
      </c>
      <c r="B952" s="18">
        <v>19397.440999999984</v>
      </c>
    </row>
    <row r="953" spans="1:2" x14ac:dyDescent="0.25">
      <c r="A953" s="18">
        <v>13499.134000000011</v>
      </c>
      <c r="B953" s="18">
        <v>19402.805999999986</v>
      </c>
    </row>
    <row r="954" spans="1:2" x14ac:dyDescent="0.25">
      <c r="A954" s="18">
        <v>13504.540000000012</v>
      </c>
      <c r="B954" s="18">
        <v>19408.305999999986</v>
      </c>
    </row>
    <row r="955" spans="1:2" x14ac:dyDescent="0.25">
      <c r="A955" s="18">
        <v>13512.027000000011</v>
      </c>
      <c r="B955" s="18">
        <v>19411.203999999987</v>
      </c>
    </row>
    <row r="956" spans="1:2" x14ac:dyDescent="0.25">
      <c r="A956" s="18">
        <v>13518.82800000001</v>
      </c>
      <c r="B956" s="18">
        <v>19413.584999999988</v>
      </c>
    </row>
    <row r="957" spans="1:2" x14ac:dyDescent="0.25">
      <c r="A957" s="18">
        <v>13524.956000000011</v>
      </c>
      <c r="B957" s="18">
        <v>19415.639999999989</v>
      </c>
    </row>
    <row r="958" spans="1:2" x14ac:dyDescent="0.25">
      <c r="A958" s="18">
        <v>13544.357000000011</v>
      </c>
      <c r="B958" s="18">
        <v>19417.516999999989</v>
      </c>
    </row>
    <row r="959" spans="1:2" x14ac:dyDescent="0.25">
      <c r="A959" s="18">
        <v>13554.360000000011</v>
      </c>
      <c r="B959" s="18">
        <v>19419.553999999989</v>
      </c>
    </row>
    <row r="960" spans="1:2" x14ac:dyDescent="0.25">
      <c r="A960" s="18">
        <v>13563.798000000012</v>
      </c>
      <c r="B960" s="18">
        <v>19421.668999999991</v>
      </c>
    </row>
    <row r="961" spans="1:2" x14ac:dyDescent="0.25">
      <c r="A961" s="18">
        <v>13571.120000000012</v>
      </c>
      <c r="B961" s="18">
        <v>19425.243999999992</v>
      </c>
    </row>
    <row r="962" spans="1:2" x14ac:dyDescent="0.25">
      <c r="A962" s="18">
        <v>13587.893000000011</v>
      </c>
      <c r="B962" s="18">
        <v>19428.798999999992</v>
      </c>
    </row>
    <row r="963" spans="1:2" x14ac:dyDescent="0.25">
      <c r="A963" s="18">
        <v>13612.308000000012</v>
      </c>
      <c r="B963" s="18">
        <v>19433.140999999992</v>
      </c>
    </row>
    <row r="964" spans="1:2" x14ac:dyDescent="0.25">
      <c r="A964" s="18">
        <v>13642.839000000013</v>
      </c>
      <c r="B964" s="18">
        <v>19436.726999999992</v>
      </c>
    </row>
    <row r="965" spans="1:2" x14ac:dyDescent="0.25">
      <c r="A965" s="18">
        <v>13683.531000000012</v>
      </c>
      <c r="B965" s="18">
        <v>19440.199999999993</v>
      </c>
    </row>
    <row r="966" spans="1:2" x14ac:dyDescent="0.25">
      <c r="A966" s="18">
        <v>13713.136000000011</v>
      </c>
      <c r="B966" s="18">
        <v>19457.002999999993</v>
      </c>
    </row>
    <row r="967" spans="1:2" x14ac:dyDescent="0.25">
      <c r="A967" s="18">
        <v>13744.620000000012</v>
      </c>
      <c r="B967" s="18">
        <v>19462.986999999994</v>
      </c>
    </row>
    <row r="968" spans="1:2" x14ac:dyDescent="0.25">
      <c r="A968" s="18">
        <v>13773.256000000012</v>
      </c>
      <c r="B968" s="18">
        <v>19494.707999999995</v>
      </c>
    </row>
    <row r="969" spans="1:2" x14ac:dyDescent="0.25">
      <c r="A969" s="18">
        <v>13814.517000000013</v>
      </c>
      <c r="B969" s="18">
        <v>19515.654999999995</v>
      </c>
    </row>
    <row r="970" spans="1:2" x14ac:dyDescent="0.25">
      <c r="A970" s="18">
        <v>13872.206000000013</v>
      </c>
      <c r="B970" s="18">
        <v>19530.792999999994</v>
      </c>
    </row>
    <row r="971" spans="1:2" x14ac:dyDescent="0.25">
      <c r="A971" s="18">
        <v>13962.274000000012</v>
      </c>
      <c r="B971" s="18">
        <v>19555.995999999996</v>
      </c>
    </row>
    <row r="972" spans="1:2" x14ac:dyDescent="0.25">
      <c r="A972" s="18">
        <v>14031.318000000012</v>
      </c>
      <c r="B972" s="18">
        <v>19571.262999999995</v>
      </c>
    </row>
    <row r="973" spans="1:2" x14ac:dyDescent="0.25">
      <c r="A973" s="18">
        <v>14101.624000000013</v>
      </c>
      <c r="B973" s="18">
        <v>19583.851999999995</v>
      </c>
    </row>
    <row r="974" spans="1:2" x14ac:dyDescent="0.25">
      <c r="A974" s="18">
        <v>14152.383000000013</v>
      </c>
      <c r="B974" s="18">
        <v>19595.422999999995</v>
      </c>
    </row>
    <row r="975" spans="1:2" x14ac:dyDescent="0.25">
      <c r="A975" s="18">
        <v>14194.850000000013</v>
      </c>
      <c r="B975" s="18">
        <v>19604.573999999997</v>
      </c>
    </row>
    <row r="976" spans="1:2" x14ac:dyDescent="0.25">
      <c r="A976" s="18">
        <v>14236.251000000013</v>
      </c>
      <c r="B976" s="18">
        <v>19617.666999999998</v>
      </c>
    </row>
    <row r="977" spans="1:2" x14ac:dyDescent="0.25">
      <c r="A977" s="18">
        <v>14273.871000000014</v>
      </c>
      <c r="B977" s="18">
        <v>19642.457999999999</v>
      </c>
    </row>
    <row r="978" spans="1:2" x14ac:dyDescent="0.25">
      <c r="A978" s="18">
        <v>14340.942000000014</v>
      </c>
      <c r="B978" s="18">
        <v>19666.717999999997</v>
      </c>
    </row>
    <row r="979" spans="1:2" x14ac:dyDescent="0.25">
      <c r="A979" s="18">
        <v>14426.916000000014</v>
      </c>
      <c r="B979" s="18">
        <v>19681.369999999995</v>
      </c>
    </row>
    <row r="980" spans="1:2" x14ac:dyDescent="0.25">
      <c r="A980" s="18">
        <v>14558.764000000014</v>
      </c>
      <c r="B980" s="18">
        <v>19695.571999999996</v>
      </c>
    </row>
    <row r="981" spans="1:2" x14ac:dyDescent="0.25">
      <c r="A981" s="18">
        <v>14645.381000000014</v>
      </c>
      <c r="B981" s="18">
        <v>19713.734999999997</v>
      </c>
    </row>
    <row r="982" spans="1:2" x14ac:dyDescent="0.25">
      <c r="A982" s="18">
        <v>14715.839000000014</v>
      </c>
      <c r="B982" s="18">
        <v>19728.487999999998</v>
      </c>
    </row>
    <row r="983" spans="1:2" x14ac:dyDescent="0.25">
      <c r="A983" s="18">
        <v>14778.105000000014</v>
      </c>
      <c r="B983" s="18">
        <v>19742.454999999998</v>
      </c>
    </row>
    <row r="984" spans="1:2" x14ac:dyDescent="0.25">
      <c r="A984" s="18">
        <v>14896.932000000013</v>
      </c>
      <c r="B984" s="18">
        <v>19755.835999999999</v>
      </c>
    </row>
    <row r="985" spans="1:2" x14ac:dyDescent="0.25">
      <c r="A985" s="18">
        <v>14978.314000000013</v>
      </c>
      <c r="B985" s="18">
        <v>19771.297999999999</v>
      </c>
    </row>
    <row r="986" spans="1:2" x14ac:dyDescent="0.25">
      <c r="A986" s="18">
        <v>15090.099000000013</v>
      </c>
      <c r="B986" s="18">
        <v>19786.642</v>
      </c>
    </row>
    <row r="987" spans="1:2" x14ac:dyDescent="0.25">
      <c r="A987" s="18">
        <v>15166.787000000013</v>
      </c>
      <c r="B987" s="18">
        <v>19818.349999999999</v>
      </c>
    </row>
    <row r="988" spans="1:2" x14ac:dyDescent="0.25">
      <c r="A988" s="18">
        <v>15267.090000000013</v>
      </c>
      <c r="B988" s="18">
        <v>19843.258999999998</v>
      </c>
    </row>
    <row r="989" spans="1:2" x14ac:dyDescent="0.25">
      <c r="A989" s="18">
        <v>15364.587000000012</v>
      </c>
      <c r="B989" s="18">
        <v>19864.876999999997</v>
      </c>
    </row>
    <row r="990" spans="1:2" x14ac:dyDescent="0.25">
      <c r="A990" s="18">
        <v>15470.181000000011</v>
      </c>
      <c r="B990" s="18">
        <v>19885.276999999998</v>
      </c>
    </row>
    <row r="991" spans="1:2" x14ac:dyDescent="0.25">
      <c r="A991" s="18">
        <v>15568.132000000011</v>
      </c>
      <c r="B991" s="18">
        <v>19904.668999999998</v>
      </c>
    </row>
    <row r="992" spans="1:2" x14ac:dyDescent="0.25">
      <c r="A992" s="18">
        <v>15665.438000000011</v>
      </c>
      <c r="B992" s="18">
        <v>19921.360999999997</v>
      </c>
    </row>
    <row r="993" spans="1:2" x14ac:dyDescent="0.25">
      <c r="A993" s="18">
        <v>15741.52400000001</v>
      </c>
      <c r="B993" s="18">
        <v>19938.905999999995</v>
      </c>
    </row>
    <row r="994" spans="1:2" x14ac:dyDescent="0.25">
      <c r="A994" s="18">
        <v>15816.329000000011</v>
      </c>
      <c r="B994" s="18">
        <v>19955.838999999996</v>
      </c>
    </row>
    <row r="995" spans="1:2" x14ac:dyDescent="0.25">
      <c r="A995" s="18">
        <v>15890.840000000011</v>
      </c>
      <c r="B995" s="18">
        <v>20018.462999999996</v>
      </c>
    </row>
    <row r="996" spans="1:2" x14ac:dyDescent="0.25">
      <c r="A996" s="18">
        <v>15953.286000000011</v>
      </c>
      <c r="B996" s="18">
        <v>20018.462999999996</v>
      </c>
    </row>
    <row r="997" spans="1:2" x14ac:dyDescent="0.25">
      <c r="A997" s="18">
        <v>15953.286000000011</v>
      </c>
      <c r="B997" s="18">
        <v>20050.233999999997</v>
      </c>
    </row>
    <row r="998" spans="1:2" x14ac:dyDescent="0.25">
      <c r="A998" s="18">
        <v>16011.762000000012</v>
      </c>
      <c r="B998" s="18">
        <v>20083.571999999996</v>
      </c>
    </row>
    <row r="999" spans="1:2" x14ac:dyDescent="0.25">
      <c r="A999" s="18">
        <v>16070.725000000011</v>
      </c>
      <c r="B999" s="18">
        <v>20114.029999999995</v>
      </c>
    </row>
    <row r="1000" spans="1:2" x14ac:dyDescent="0.25">
      <c r="A1000" s="18">
        <v>16131.117000000011</v>
      </c>
      <c r="B1000" s="18">
        <v>20153.976999999995</v>
      </c>
    </row>
    <row r="1001" spans="1:2" x14ac:dyDescent="0.25">
      <c r="A1001" s="18">
        <v>16189.852000000012</v>
      </c>
      <c r="B1001" s="18">
        <v>20188.030999999995</v>
      </c>
    </row>
    <row r="1002" spans="1:2" x14ac:dyDescent="0.25">
      <c r="A1002" s="18">
        <v>16252.566000000012</v>
      </c>
      <c r="B1002" s="18">
        <v>20219.471999999994</v>
      </c>
    </row>
    <row r="1003" spans="1:2" x14ac:dyDescent="0.25">
      <c r="A1003" s="18">
        <v>16318.452000000012</v>
      </c>
      <c r="B1003" s="18">
        <v>20250.076999999994</v>
      </c>
    </row>
    <row r="1004" spans="1:2" x14ac:dyDescent="0.25">
      <c r="A1004" s="18">
        <v>16377.292000000012</v>
      </c>
      <c r="B1004" s="18">
        <v>20281.279999999995</v>
      </c>
    </row>
    <row r="1005" spans="1:2" x14ac:dyDescent="0.25">
      <c r="A1005" s="18">
        <v>16430.264000000014</v>
      </c>
      <c r="B1005" s="18">
        <v>20309.653999999995</v>
      </c>
    </row>
    <row r="1006" spans="1:2" x14ac:dyDescent="0.25">
      <c r="A1006" s="18">
        <v>16498.347000000012</v>
      </c>
      <c r="B1006" s="18">
        <v>20338.190999999995</v>
      </c>
    </row>
    <row r="1007" spans="1:2" x14ac:dyDescent="0.25">
      <c r="A1007" s="18">
        <v>16558.204000000012</v>
      </c>
      <c r="B1007" s="18">
        <v>20362.974999999995</v>
      </c>
    </row>
    <row r="1008" spans="1:2" x14ac:dyDescent="0.25">
      <c r="A1008" s="18">
        <v>16637.703000000012</v>
      </c>
      <c r="B1008" s="18">
        <v>20388.662999999993</v>
      </c>
    </row>
    <row r="1009" spans="1:2" x14ac:dyDescent="0.25">
      <c r="A1009" s="18">
        <v>16703.858000000011</v>
      </c>
      <c r="B1009" s="18">
        <v>20414.649999999994</v>
      </c>
    </row>
    <row r="1010" spans="1:2" x14ac:dyDescent="0.25">
      <c r="A1010" s="18">
        <v>16809.403000000009</v>
      </c>
      <c r="B1010" s="18">
        <v>20457.369999999995</v>
      </c>
    </row>
    <row r="1011" spans="1:2" x14ac:dyDescent="0.25">
      <c r="A1011" s="18">
        <v>16911.67200000001</v>
      </c>
      <c r="B1011" s="18">
        <v>20549.783999999996</v>
      </c>
    </row>
    <row r="1012" spans="1:2" x14ac:dyDescent="0.25">
      <c r="A1012" s="18">
        <v>16995.76400000001</v>
      </c>
      <c r="B1012" s="18">
        <v>20650.022999999997</v>
      </c>
    </row>
    <row r="1013" spans="1:2" x14ac:dyDescent="0.25">
      <c r="A1013" s="18">
        <v>17106.254000000012</v>
      </c>
      <c r="B1013" s="18">
        <v>20799.040999999997</v>
      </c>
    </row>
    <row r="1014" spans="1:2" x14ac:dyDescent="0.25">
      <c r="A1014" s="18">
        <v>17195.775000000012</v>
      </c>
      <c r="B1014" s="18">
        <v>20902.954999999998</v>
      </c>
    </row>
    <row r="1015" spans="1:2" x14ac:dyDescent="0.25">
      <c r="A1015" s="18">
        <v>17277.328000000012</v>
      </c>
      <c r="B1015" s="18">
        <v>20986.008999999998</v>
      </c>
    </row>
    <row r="1016" spans="1:2" x14ac:dyDescent="0.25">
      <c r="A1016" s="18">
        <v>17369.053000000011</v>
      </c>
      <c r="B1016" s="18">
        <v>21061.876999999997</v>
      </c>
    </row>
    <row r="1017" spans="1:2" x14ac:dyDescent="0.25">
      <c r="A1017" s="18">
        <v>17441.55100000001</v>
      </c>
      <c r="B1017" s="18">
        <v>21130.755999999998</v>
      </c>
    </row>
    <row r="1018" spans="1:2" x14ac:dyDescent="0.25">
      <c r="A1018" s="18">
        <v>17512.24500000001</v>
      </c>
      <c r="B1018" s="18">
        <v>21204.707999999999</v>
      </c>
    </row>
    <row r="1019" spans="1:2" x14ac:dyDescent="0.25">
      <c r="A1019" s="18">
        <v>17582.135000000009</v>
      </c>
      <c r="B1019" s="18">
        <v>21267.484999999997</v>
      </c>
    </row>
    <row r="1020" spans="1:2" x14ac:dyDescent="0.25">
      <c r="A1020" s="18">
        <v>17642.451000000008</v>
      </c>
      <c r="B1020" s="18">
        <v>21324.498999999996</v>
      </c>
    </row>
    <row r="1021" spans="1:2" x14ac:dyDescent="0.25">
      <c r="A1021" s="18">
        <v>17724.841000000008</v>
      </c>
      <c r="B1021" s="18">
        <v>21390.036999999997</v>
      </c>
    </row>
    <row r="1022" spans="1:2" x14ac:dyDescent="0.25">
      <c r="A1022" s="18">
        <v>17821.716000000008</v>
      </c>
      <c r="B1022" s="18">
        <v>21513.424999999996</v>
      </c>
    </row>
    <row r="1023" spans="1:2" x14ac:dyDescent="0.25">
      <c r="A1023" s="18">
        <v>17940.000000000007</v>
      </c>
      <c r="B1023" s="18">
        <v>21599.106999999996</v>
      </c>
    </row>
    <row r="1024" spans="1:2" x14ac:dyDescent="0.25">
      <c r="A1024" s="18">
        <v>18051.301000000007</v>
      </c>
      <c r="B1024" s="18">
        <v>21737.961999999996</v>
      </c>
    </row>
    <row r="1025" spans="1:2" x14ac:dyDescent="0.25">
      <c r="A1025" s="18">
        <v>18155.626000000007</v>
      </c>
      <c r="B1025" s="18">
        <v>21851.838999999996</v>
      </c>
    </row>
    <row r="1026" spans="1:2" x14ac:dyDescent="0.25">
      <c r="A1026" s="18">
        <v>18280.949000000008</v>
      </c>
      <c r="B1026" s="18">
        <v>21964.077999999998</v>
      </c>
    </row>
    <row r="1027" spans="1:2" x14ac:dyDescent="0.25">
      <c r="A1027" s="18">
        <v>18395.034000000007</v>
      </c>
      <c r="B1027" s="18">
        <v>22075.011999999999</v>
      </c>
    </row>
    <row r="1028" spans="1:2" x14ac:dyDescent="0.25">
      <c r="A1028" s="18">
        <v>18507.145000000008</v>
      </c>
      <c r="B1028" s="18">
        <v>22174.795999999998</v>
      </c>
    </row>
    <row r="1029" spans="1:2" x14ac:dyDescent="0.25">
      <c r="A1029" s="18">
        <v>18617.575000000008</v>
      </c>
      <c r="B1029" s="18">
        <v>22267.132999999998</v>
      </c>
    </row>
    <row r="1030" spans="1:2" x14ac:dyDescent="0.25">
      <c r="A1030" s="18">
        <v>18711.228000000006</v>
      </c>
      <c r="B1030" s="18">
        <v>22332.381999999998</v>
      </c>
    </row>
    <row r="1031" spans="1:2" x14ac:dyDescent="0.25">
      <c r="A1031" s="18">
        <v>18810.758000000005</v>
      </c>
      <c r="B1031" s="18">
        <v>22395.558999999997</v>
      </c>
    </row>
    <row r="1032" spans="1:2" x14ac:dyDescent="0.25">
      <c r="A1032" s="18">
        <v>18950.064000000006</v>
      </c>
      <c r="B1032" s="18">
        <v>22494.047999999999</v>
      </c>
    </row>
    <row r="1033" spans="1:2" x14ac:dyDescent="0.25">
      <c r="A1033" s="18">
        <v>19109.999000000007</v>
      </c>
      <c r="B1033" s="18">
        <v>22630.59</v>
      </c>
    </row>
    <row r="1034" spans="1:2" x14ac:dyDescent="0.25">
      <c r="A1034" s="18">
        <v>19244.963000000007</v>
      </c>
      <c r="B1034" s="18">
        <v>22738.668000000001</v>
      </c>
    </row>
    <row r="1035" spans="1:2" x14ac:dyDescent="0.25">
      <c r="A1035" s="18">
        <v>19359.463000000007</v>
      </c>
      <c r="B1035" s="18">
        <v>22823.264000000003</v>
      </c>
    </row>
    <row r="1036" spans="1:2" x14ac:dyDescent="0.25">
      <c r="A1036" s="18">
        <v>19464.904000000006</v>
      </c>
      <c r="B1036" s="18">
        <v>22898.066000000003</v>
      </c>
    </row>
    <row r="1037" spans="1:2" x14ac:dyDescent="0.25">
      <c r="A1037" s="18">
        <v>19558.525000000005</v>
      </c>
      <c r="B1037" s="18">
        <v>22980.025000000001</v>
      </c>
    </row>
    <row r="1038" spans="1:2" x14ac:dyDescent="0.25">
      <c r="A1038" s="18">
        <v>19658.844000000005</v>
      </c>
      <c r="B1038" s="18">
        <v>23067.359</v>
      </c>
    </row>
    <row r="1039" spans="1:2" x14ac:dyDescent="0.25">
      <c r="A1039" s="18">
        <v>19758.370000000006</v>
      </c>
      <c r="B1039" s="18">
        <v>23137.635000000002</v>
      </c>
    </row>
    <row r="1040" spans="1:2" x14ac:dyDescent="0.25">
      <c r="A1040" s="18">
        <v>19846.920000000006</v>
      </c>
      <c r="B1040" s="18">
        <v>23214.691000000003</v>
      </c>
    </row>
    <row r="1041" spans="1:2" x14ac:dyDescent="0.25">
      <c r="A1041" s="18">
        <v>19936.203000000005</v>
      </c>
      <c r="B1041" s="18">
        <v>23281.640000000003</v>
      </c>
    </row>
    <row r="1042" spans="1:2" x14ac:dyDescent="0.25">
      <c r="A1042" s="18">
        <v>20013.222000000005</v>
      </c>
      <c r="B1042" s="18">
        <v>23344.200000000004</v>
      </c>
    </row>
    <row r="1043" spans="1:2" x14ac:dyDescent="0.25">
      <c r="A1043" s="18">
        <v>20082.045000000006</v>
      </c>
      <c r="B1043" s="18">
        <v>23400.225000000006</v>
      </c>
    </row>
    <row r="1044" spans="1:2" x14ac:dyDescent="0.25">
      <c r="A1044" s="18">
        <v>20144.671000000006</v>
      </c>
      <c r="B1044" s="18">
        <v>23449.316000000006</v>
      </c>
    </row>
    <row r="1045" spans="1:2" x14ac:dyDescent="0.25">
      <c r="A1045" s="18">
        <v>20224.431000000004</v>
      </c>
      <c r="B1045" s="18">
        <v>23491.208000000006</v>
      </c>
    </row>
    <row r="1046" spans="1:2" x14ac:dyDescent="0.25">
      <c r="A1046" s="18">
        <v>20299.169000000005</v>
      </c>
      <c r="B1046" s="18">
        <v>23531.260000000006</v>
      </c>
    </row>
    <row r="1047" spans="1:2" x14ac:dyDescent="0.25">
      <c r="A1047" s="18">
        <v>20362.264000000006</v>
      </c>
      <c r="B1047" s="18">
        <v>23569.897000000004</v>
      </c>
    </row>
    <row r="1048" spans="1:2" x14ac:dyDescent="0.25">
      <c r="A1048" s="18">
        <v>20422.291000000005</v>
      </c>
      <c r="B1048" s="18">
        <v>23606.911000000004</v>
      </c>
    </row>
    <row r="1049" spans="1:2" x14ac:dyDescent="0.25">
      <c r="A1049" s="18">
        <v>20476.689000000006</v>
      </c>
      <c r="B1049" s="18">
        <v>23645.015000000003</v>
      </c>
    </row>
    <row r="1050" spans="1:2" x14ac:dyDescent="0.25">
      <c r="A1050" s="18">
        <v>20527.038000000004</v>
      </c>
      <c r="B1050" s="18">
        <v>23679.573000000004</v>
      </c>
    </row>
    <row r="1051" spans="1:2" x14ac:dyDescent="0.25">
      <c r="A1051" s="18">
        <v>20573.495000000003</v>
      </c>
      <c r="B1051" s="18">
        <v>23712.590000000004</v>
      </c>
    </row>
    <row r="1052" spans="1:2" x14ac:dyDescent="0.25">
      <c r="A1052" s="18">
        <v>20619.567000000003</v>
      </c>
      <c r="B1052" s="18">
        <v>23743.817000000003</v>
      </c>
    </row>
    <row r="1053" spans="1:2" x14ac:dyDescent="0.25">
      <c r="A1053" s="18">
        <v>20660.659000000003</v>
      </c>
      <c r="B1053" s="18">
        <v>23776.535000000003</v>
      </c>
    </row>
    <row r="1054" spans="1:2" x14ac:dyDescent="0.25">
      <c r="A1054" s="18">
        <v>20724.318000000003</v>
      </c>
      <c r="B1054" s="18">
        <v>23809.024000000005</v>
      </c>
    </row>
    <row r="1055" spans="1:2" x14ac:dyDescent="0.25">
      <c r="A1055" s="18">
        <v>20808.787000000004</v>
      </c>
      <c r="B1055" s="18">
        <v>23860.090000000004</v>
      </c>
    </row>
    <row r="1056" spans="1:2" x14ac:dyDescent="0.25">
      <c r="A1056" s="18">
        <v>20897.515000000003</v>
      </c>
      <c r="B1056" s="18">
        <v>23896.006000000005</v>
      </c>
    </row>
    <row r="1057" spans="1:2" x14ac:dyDescent="0.25">
      <c r="A1057" s="18">
        <v>20971.451000000005</v>
      </c>
      <c r="B1057" s="18">
        <v>23929.544000000005</v>
      </c>
    </row>
    <row r="1058" spans="1:2" x14ac:dyDescent="0.25">
      <c r="A1058" s="18">
        <v>21037.120000000006</v>
      </c>
      <c r="B1058" s="18">
        <v>23961.335000000006</v>
      </c>
    </row>
    <row r="1059" spans="1:2" x14ac:dyDescent="0.25">
      <c r="A1059" s="18">
        <v>21096.065000000006</v>
      </c>
      <c r="B1059" s="18">
        <v>23992.637000000006</v>
      </c>
    </row>
    <row r="1060" spans="1:2" x14ac:dyDescent="0.25">
      <c r="A1060" s="18">
        <v>21150.479000000007</v>
      </c>
      <c r="B1060" s="18">
        <v>23992.637000000006</v>
      </c>
    </row>
    <row r="1061" spans="1:2" x14ac:dyDescent="0.25">
      <c r="A1061" s="18">
        <v>21150.479000000007</v>
      </c>
      <c r="B1061" s="18">
        <v>24022.585000000006</v>
      </c>
    </row>
    <row r="1062" spans="1:2" x14ac:dyDescent="0.25">
      <c r="A1062" s="18">
        <v>21201.840000000007</v>
      </c>
      <c r="B1062" s="18">
        <v>24051.615000000005</v>
      </c>
    </row>
    <row r="1063" spans="1:2" x14ac:dyDescent="0.25">
      <c r="A1063" s="18">
        <v>21253.201000000008</v>
      </c>
      <c r="B1063" s="18">
        <v>24107.931000000004</v>
      </c>
    </row>
    <row r="1064" spans="1:2" x14ac:dyDescent="0.25">
      <c r="A1064" s="18">
        <v>21361.553000000007</v>
      </c>
      <c r="B1064" s="18">
        <v>24175.382000000005</v>
      </c>
    </row>
    <row r="1065" spans="1:2" x14ac:dyDescent="0.25">
      <c r="A1065" s="18">
        <v>21423.501000000007</v>
      </c>
      <c r="B1065" s="18">
        <v>24268.440000000006</v>
      </c>
    </row>
    <row r="1066" spans="1:2" x14ac:dyDescent="0.25">
      <c r="A1066" s="18">
        <v>21485.650000000009</v>
      </c>
      <c r="B1066" s="18">
        <v>24331.112000000005</v>
      </c>
    </row>
    <row r="1067" spans="1:2" x14ac:dyDescent="0.25">
      <c r="A1067" s="18">
        <v>21554.099000000009</v>
      </c>
      <c r="B1067" s="18">
        <v>24387.317000000006</v>
      </c>
    </row>
    <row r="1068" spans="1:2" x14ac:dyDescent="0.25">
      <c r="A1068" s="18">
        <v>21681.486000000008</v>
      </c>
      <c r="B1068" s="18">
        <v>24437.984000000008</v>
      </c>
    </row>
    <row r="1069" spans="1:2" x14ac:dyDescent="0.25">
      <c r="A1069" s="18">
        <v>21806.488000000008</v>
      </c>
      <c r="B1069" s="18">
        <v>24482.160000000007</v>
      </c>
    </row>
    <row r="1070" spans="1:2" x14ac:dyDescent="0.25">
      <c r="A1070" s="18">
        <v>21907.666000000008</v>
      </c>
      <c r="B1070" s="18">
        <v>24521.667000000009</v>
      </c>
    </row>
    <row r="1071" spans="1:2" x14ac:dyDescent="0.25">
      <c r="A1071" s="18">
        <v>21997.318000000007</v>
      </c>
      <c r="B1071" s="18">
        <v>24558.841000000008</v>
      </c>
    </row>
    <row r="1072" spans="1:2" x14ac:dyDescent="0.25">
      <c r="A1072" s="18">
        <v>22076.790000000008</v>
      </c>
      <c r="B1072" s="18">
        <v>24593.849000000009</v>
      </c>
    </row>
    <row r="1073" spans="1:2" x14ac:dyDescent="0.25">
      <c r="A1073" s="18">
        <v>22150.116000000009</v>
      </c>
      <c r="B1073" s="18">
        <v>24627.348000000009</v>
      </c>
    </row>
    <row r="1074" spans="1:2" x14ac:dyDescent="0.25">
      <c r="A1074" s="18">
        <v>22213.882000000009</v>
      </c>
      <c r="B1074" s="18">
        <v>24659.37100000001</v>
      </c>
    </row>
    <row r="1075" spans="1:2" x14ac:dyDescent="0.25">
      <c r="A1075" s="18">
        <v>22270.987000000008</v>
      </c>
      <c r="B1075" s="18">
        <v>24689.701000000012</v>
      </c>
    </row>
    <row r="1076" spans="1:2" x14ac:dyDescent="0.25">
      <c r="A1076" s="18">
        <v>22323.44200000001</v>
      </c>
      <c r="B1076" s="18">
        <v>24719.73000000001</v>
      </c>
    </row>
    <row r="1077" spans="1:2" x14ac:dyDescent="0.25">
      <c r="A1077" s="18">
        <v>22374.718000000012</v>
      </c>
      <c r="B1077" s="18">
        <v>24748.90400000001</v>
      </c>
    </row>
    <row r="1078" spans="1:2" x14ac:dyDescent="0.25">
      <c r="A1078" s="18">
        <v>22420.891000000011</v>
      </c>
      <c r="B1078" s="18">
        <v>24776.969000000008</v>
      </c>
    </row>
    <row r="1079" spans="1:2" x14ac:dyDescent="0.25">
      <c r="A1079" s="18">
        <v>22465.510000000009</v>
      </c>
      <c r="B1079" s="18">
        <v>24803.614000000009</v>
      </c>
    </row>
    <row r="1080" spans="1:2" x14ac:dyDescent="0.25">
      <c r="A1080" s="18">
        <v>22506.367000000009</v>
      </c>
      <c r="B1080" s="18">
        <v>24828.323000000008</v>
      </c>
    </row>
    <row r="1081" spans="1:2" x14ac:dyDescent="0.25">
      <c r="A1081" s="18">
        <v>22544.79900000001</v>
      </c>
      <c r="B1081" s="18">
        <v>24851.771000000008</v>
      </c>
    </row>
    <row r="1082" spans="1:2" x14ac:dyDescent="0.25">
      <c r="A1082" s="18">
        <v>22581.849000000009</v>
      </c>
      <c r="B1082" s="18">
        <v>24874.997000000007</v>
      </c>
    </row>
    <row r="1083" spans="1:2" x14ac:dyDescent="0.25">
      <c r="A1083" s="18">
        <v>22617.345000000008</v>
      </c>
      <c r="B1083" s="18">
        <v>24897.598000000005</v>
      </c>
    </row>
    <row r="1084" spans="1:2" x14ac:dyDescent="0.25">
      <c r="A1084" s="18">
        <v>22651.328000000009</v>
      </c>
      <c r="B1084" s="18">
        <v>24921.257000000005</v>
      </c>
    </row>
    <row r="1085" spans="1:2" x14ac:dyDescent="0.25">
      <c r="A1085" s="18">
        <v>22683.90800000001</v>
      </c>
      <c r="B1085" s="18">
        <v>24944.953000000005</v>
      </c>
    </row>
    <row r="1086" spans="1:2" x14ac:dyDescent="0.25">
      <c r="A1086" s="18">
        <v>22715.368000000009</v>
      </c>
      <c r="B1086" s="18">
        <v>24966.229000000007</v>
      </c>
    </row>
    <row r="1087" spans="1:2" x14ac:dyDescent="0.25">
      <c r="A1087" s="18">
        <v>22746.03300000001</v>
      </c>
      <c r="B1087" s="18">
        <v>24987.098000000005</v>
      </c>
    </row>
    <row r="1088" spans="1:2" x14ac:dyDescent="0.25">
      <c r="A1088" s="18">
        <v>22775.936000000009</v>
      </c>
      <c r="B1088" s="18">
        <v>25009.771000000004</v>
      </c>
    </row>
    <row r="1089" spans="1:2" x14ac:dyDescent="0.25">
      <c r="A1089" s="18">
        <v>22805.22900000001</v>
      </c>
      <c r="B1089" s="18">
        <v>25029.981000000003</v>
      </c>
    </row>
    <row r="1090" spans="1:2" x14ac:dyDescent="0.25">
      <c r="A1090" s="18">
        <v>22832.254000000012</v>
      </c>
      <c r="B1090" s="18">
        <v>25049.064000000002</v>
      </c>
    </row>
    <row r="1091" spans="1:2" x14ac:dyDescent="0.25">
      <c r="A1091" s="18">
        <v>22857.921000000013</v>
      </c>
      <c r="B1091" s="18">
        <v>25049.064000000002</v>
      </c>
    </row>
    <row r="1092" spans="1:2" x14ac:dyDescent="0.25">
      <c r="A1092" s="18">
        <v>22857.921000000013</v>
      </c>
      <c r="B1092" s="18">
        <v>25049.064000000002</v>
      </c>
    </row>
    <row r="1093" spans="1:2" x14ac:dyDescent="0.25">
      <c r="A1093" s="18">
        <v>22857.921000000013</v>
      </c>
      <c r="B1093" s="18">
        <v>25067.153000000002</v>
      </c>
    </row>
    <row r="1094" spans="1:2" x14ac:dyDescent="0.25">
      <c r="A1094" s="18">
        <v>22882.767000000014</v>
      </c>
      <c r="B1094" s="18">
        <v>25084.799000000003</v>
      </c>
    </row>
    <row r="1095" spans="1:2" x14ac:dyDescent="0.25">
      <c r="A1095" s="18">
        <v>22907.141000000014</v>
      </c>
      <c r="B1095" s="18">
        <v>25101.533000000003</v>
      </c>
    </row>
    <row r="1096" spans="1:2" x14ac:dyDescent="0.25">
      <c r="A1096" s="18">
        <v>22930.357000000015</v>
      </c>
      <c r="B1096" s="18">
        <v>25117.630000000005</v>
      </c>
    </row>
    <row r="1097" spans="1:2" x14ac:dyDescent="0.25">
      <c r="A1097" s="18">
        <v>22952.772000000015</v>
      </c>
      <c r="B1097" s="18">
        <v>25133.156000000006</v>
      </c>
    </row>
    <row r="1098" spans="1:2" x14ac:dyDescent="0.25">
      <c r="A1098" s="18">
        <v>22974.820000000014</v>
      </c>
      <c r="B1098" s="18">
        <v>25148.362000000005</v>
      </c>
    </row>
    <row r="1099" spans="1:2" x14ac:dyDescent="0.25">
      <c r="A1099" s="18">
        <v>22996.719000000016</v>
      </c>
      <c r="B1099" s="18">
        <v>25163.036000000004</v>
      </c>
    </row>
    <row r="1100" spans="1:2" x14ac:dyDescent="0.25">
      <c r="A1100" s="18">
        <v>23018.282000000014</v>
      </c>
      <c r="B1100" s="18">
        <v>25177.035000000003</v>
      </c>
    </row>
    <row r="1101" spans="1:2" x14ac:dyDescent="0.25">
      <c r="A1101" s="18">
        <v>23039.203000000012</v>
      </c>
      <c r="B1101" s="18">
        <v>25190.838000000003</v>
      </c>
    </row>
    <row r="1102" spans="1:2" x14ac:dyDescent="0.25">
      <c r="A1102" s="18">
        <v>23059.114000000012</v>
      </c>
      <c r="B1102" s="18">
        <v>25204.288000000004</v>
      </c>
    </row>
    <row r="1103" spans="1:2" x14ac:dyDescent="0.25">
      <c r="A1103" s="18">
        <v>23078.204000000012</v>
      </c>
      <c r="B1103" s="18">
        <v>25217.309000000005</v>
      </c>
    </row>
    <row r="1104" spans="1:2" x14ac:dyDescent="0.25">
      <c r="A1104" s="18">
        <v>23096.832000000013</v>
      </c>
      <c r="B1104" s="18">
        <v>25231.757000000005</v>
      </c>
    </row>
    <row r="1105" spans="1:2" x14ac:dyDescent="0.25">
      <c r="A1105" s="18">
        <v>23115.148000000012</v>
      </c>
      <c r="B1105" s="18">
        <v>25246.230000000007</v>
      </c>
    </row>
    <row r="1106" spans="1:2" x14ac:dyDescent="0.25">
      <c r="A1106" s="18">
        <v>23133.141000000011</v>
      </c>
      <c r="B1106" s="18">
        <v>25258.877000000008</v>
      </c>
    </row>
    <row r="1107" spans="1:2" x14ac:dyDescent="0.25">
      <c r="A1107" s="18">
        <v>23150.94000000001</v>
      </c>
      <c r="B1107" s="18">
        <v>25270.863000000008</v>
      </c>
    </row>
    <row r="1108" spans="1:2" x14ac:dyDescent="0.25">
      <c r="A1108" s="18">
        <v>23168.20800000001</v>
      </c>
      <c r="B1108" s="18">
        <v>25282.56700000001</v>
      </c>
    </row>
    <row r="1109" spans="1:2" x14ac:dyDescent="0.25">
      <c r="A1109" s="18">
        <v>23185.29800000001</v>
      </c>
      <c r="B1109" s="18">
        <v>25294.24500000001</v>
      </c>
    </row>
    <row r="1110" spans="1:2" x14ac:dyDescent="0.25">
      <c r="A1110" s="18">
        <v>23202.127000000011</v>
      </c>
      <c r="B1110" s="18">
        <v>25305.950000000012</v>
      </c>
    </row>
    <row r="1111" spans="1:2" x14ac:dyDescent="0.25">
      <c r="A1111" s="18">
        <v>23217.393000000011</v>
      </c>
      <c r="B1111" s="18">
        <v>25317.629000000012</v>
      </c>
    </row>
    <row r="1112" spans="1:2" x14ac:dyDescent="0.25">
      <c r="A1112" s="18">
        <v>23231.70800000001</v>
      </c>
      <c r="B1112" s="18">
        <v>25329.350000000013</v>
      </c>
    </row>
    <row r="1113" spans="1:2" x14ac:dyDescent="0.25">
      <c r="A1113" s="18">
        <v>23245.910000000011</v>
      </c>
      <c r="B1113" s="18">
        <v>25340.919000000013</v>
      </c>
    </row>
    <row r="1114" spans="1:2" x14ac:dyDescent="0.25">
      <c r="A1114" s="18">
        <v>23259.723000000009</v>
      </c>
      <c r="B1114" s="18">
        <v>25352.247000000014</v>
      </c>
    </row>
    <row r="1115" spans="1:2" x14ac:dyDescent="0.25">
      <c r="A1115" s="18">
        <v>23273.465000000007</v>
      </c>
      <c r="B1115" s="18">
        <v>25363.333000000013</v>
      </c>
    </row>
    <row r="1116" spans="1:2" x14ac:dyDescent="0.25">
      <c r="A1116" s="18">
        <v>23286.601000000006</v>
      </c>
      <c r="B1116" s="18">
        <v>25374.375000000015</v>
      </c>
    </row>
    <row r="1117" spans="1:2" x14ac:dyDescent="0.25">
      <c r="A1117" s="18">
        <v>23299.354000000007</v>
      </c>
      <c r="B1117" s="18">
        <v>25385.082000000013</v>
      </c>
    </row>
    <row r="1118" spans="1:2" x14ac:dyDescent="0.25">
      <c r="A1118" s="18">
        <v>23311.584000000006</v>
      </c>
      <c r="B1118" s="18">
        <v>25395.545000000013</v>
      </c>
    </row>
    <row r="1119" spans="1:2" x14ac:dyDescent="0.25">
      <c r="A1119" s="18">
        <v>23323.486000000004</v>
      </c>
      <c r="B1119" s="18">
        <v>25405.833000000013</v>
      </c>
    </row>
    <row r="1120" spans="1:2" x14ac:dyDescent="0.25">
      <c r="A1120" s="18">
        <v>23334.840000000004</v>
      </c>
      <c r="B1120" s="18">
        <v>25416.008000000013</v>
      </c>
    </row>
    <row r="1121" spans="1:2" x14ac:dyDescent="0.25">
      <c r="A1121" s="18">
        <v>23346.081000000006</v>
      </c>
      <c r="B1121" s="18">
        <v>25426.032000000014</v>
      </c>
    </row>
    <row r="1122" spans="1:2" x14ac:dyDescent="0.25">
      <c r="A1122" s="18">
        <v>23356.998000000007</v>
      </c>
      <c r="B1122" s="18">
        <v>25435.908000000014</v>
      </c>
    </row>
    <row r="1123" spans="1:2" x14ac:dyDescent="0.25">
      <c r="A1123" s="18">
        <v>23367.658000000007</v>
      </c>
      <c r="B1123" s="18">
        <v>25435.908000000014</v>
      </c>
    </row>
    <row r="1124" spans="1:2" x14ac:dyDescent="0.25">
      <c r="A1124" s="18">
        <v>23367.658000000007</v>
      </c>
      <c r="B1124" s="18">
        <v>25435.908000000014</v>
      </c>
    </row>
    <row r="1125" spans="1:2" x14ac:dyDescent="0.25">
      <c r="A1125" s="18">
        <v>23367.658000000007</v>
      </c>
      <c r="B1125" s="18">
        <v>25445.775000000012</v>
      </c>
    </row>
    <row r="1126" spans="1:2" x14ac:dyDescent="0.25">
      <c r="A1126" s="18">
        <v>23377.934000000008</v>
      </c>
      <c r="B1126" s="18">
        <v>25455.511000000013</v>
      </c>
    </row>
    <row r="1127" spans="1:2" x14ac:dyDescent="0.25">
      <c r="A1127" s="18">
        <v>23388.140000000007</v>
      </c>
      <c r="B1127" s="18">
        <v>25464.593000000012</v>
      </c>
    </row>
    <row r="1128" spans="1:2" x14ac:dyDescent="0.25">
      <c r="A1128" s="18">
        <v>23398.113000000008</v>
      </c>
      <c r="B1128" s="18">
        <v>25473.507000000012</v>
      </c>
    </row>
    <row r="1129" spans="1:2" x14ac:dyDescent="0.25">
      <c r="A1129" s="18">
        <v>23407.774000000009</v>
      </c>
      <c r="B1129" s="18">
        <v>25482.440000000013</v>
      </c>
    </row>
    <row r="1130" spans="1:2" x14ac:dyDescent="0.25">
      <c r="A1130" s="18">
        <v>23417.474000000009</v>
      </c>
      <c r="B1130" s="18">
        <v>25491.157000000014</v>
      </c>
    </row>
    <row r="1131" spans="1:2" x14ac:dyDescent="0.25">
      <c r="A1131" s="18">
        <v>23427.17400000001</v>
      </c>
      <c r="B1131" s="18">
        <v>25499.783000000014</v>
      </c>
    </row>
    <row r="1132" spans="1:2" x14ac:dyDescent="0.25">
      <c r="A1132" s="18">
        <v>23436.463000000011</v>
      </c>
      <c r="B1132" s="18">
        <v>25508.408000000014</v>
      </c>
    </row>
    <row r="1133" spans="1:2" x14ac:dyDescent="0.25">
      <c r="A1133" s="18">
        <v>23445.546000000009</v>
      </c>
      <c r="B1133" s="18">
        <v>25517.026000000013</v>
      </c>
    </row>
    <row r="1134" spans="1:2" x14ac:dyDescent="0.25">
      <c r="A1134" s="18">
        <v>23454.677000000011</v>
      </c>
      <c r="B1134" s="18">
        <v>25525.676000000014</v>
      </c>
    </row>
    <row r="1135" spans="1:2" x14ac:dyDescent="0.25">
      <c r="A1135" s="18">
        <v>23463.735000000011</v>
      </c>
      <c r="B1135" s="18">
        <v>25534.307000000015</v>
      </c>
    </row>
    <row r="1136" spans="1:2" x14ac:dyDescent="0.25">
      <c r="A1136" s="18">
        <v>23472.56600000001</v>
      </c>
      <c r="B1136" s="18">
        <v>25542.705000000016</v>
      </c>
    </row>
    <row r="1137" spans="1:2" x14ac:dyDescent="0.25">
      <c r="A1137" s="18">
        <v>23481.37200000001</v>
      </c>
      <c r="B1137" s="18">
        <v>25550.821000000018</v>
      </c>
    </row>
    <row r="1138" spans="1:2" x14ac:dyDescent="0.25">
      <c r="A1138" s="18">
        <v>23489.964000000011</v>
      </c>
      <c r="B1138" s="18">
        <v>25558.605000000018</v>
      </c>
    </row>
    <row r="1139" spans="1:2" x14ac:dyDescent="0.25">
      <c r="A1139" s="18">
        <v>23498.147000000012</v>
      </c>
      <c r="B1139" s="18">
        <v>25566.278000000017</v>
      </c>
    </row>
    <row r="1140" spans="1:2" x14ac:dyDescent="0.25">
      <c r="A1140" s="18">
        <v>23506.062000000013</v>
      </c>
      <c r="B1140" s="18">
        <v>25573.809000000016</v>
      </c>
    </row>
    <row r="1141" spans="1:2" x14ac:dyDescent="0.25">
      <c r="A1141" s="18">
        <v>23513.886000000013</v>
      </c>
      <c r="B1141" s="18">
        <v>25581.293000000016</v>
      </c>
    </row>
    <row r="1142" spans="1:2" x14ac:dyDescent="0.25">
      <c r="A1142" s="18">
        <v>23521.742000000013</v>
      </c>
      <c r="B1142" s="18">
        <v>25588.643000000015</v>
      </c>
    </row>
    <row r="1143" spans="1:2" x14ac:dyDescent="0.25">
      <c r="A1143" s="18">
        <v>23529.723000000013</v>
      </c>
      <c r="B1143" s="18">
        <v>25596.058000000015</v>
      </c>
    </row>
    <row r="1144" spans="1:2" x14ac:dyDescent="0.25">
      <c r="A1144" s="18">
        <v>23537.366000000013</v>
      </c>
      <c r="B1144" s="18">
        <v>25603.464000000014</v>
      </c>
    </row>
    <row r="1145" spans="1:2" x14ac:dyDescent="0.25">
      <c r="A1145" s="18">
        <v>23545.044000000013</v>
      </c>
      <c r="B1145" s="18">
        <v>25610.577000000016</v>
      </c>
    </row>
    <row r="1146" spans="1:2" x14ac:dyDescent="0.25">
      <c r="A1146" s="18">
        <v>23552.660000000014</v>
      </c>
      <c r="B1146" s="18">
        <v>25617.757000000016</v>
      </c>
    </row>
    <row r="1147" spans="1:2" x14ac:dyDescent="0.25">
      <c r="A1147" s="18">
        <v>23560.370000000014</v>
      </c>
      <c r="B1147" s="18">
        <v>25624.811000000016</v>
      </c>
    </row>
    <row r="1148" spans="1:2" x14ac:dyDescent="0.25">
      <c r="A1148" s="18">
        <v>23568.092000000015</v>
      </c>
      <c r="B1148" s="18">
        <v>25631.740000000016</v>
      </c>
    </row>
    <row r="1149" spans="1:2" x14ac:dyDescent="0.25">
      <c r="A1149" s="18">
        <v>23575.785000000014</v>
      </c>
      <c r="B1149" s="18">
        <v>25638.617000000017</v>
      </c>
    </row>
    <row r="1150" spans="1:2" x14ac:dyDescent="0.25">
      <c r="A1150" s="18">
        <v>23583.492000000013</v>
      </c>
      <c r="B1150" s="18">
        <v>25645.221000000016</v>
      </c>
    </row>
    <row r="1151" spans="1:2" x14ac:dyDescent="0.25">
      <c r="A1151" s="18">
        <v>23591.084000000013</v>
      </c>
      <c r="B1151" s="18">
        <v>25651.714000000014</v>
      </c>
    </row>
    <row r="1152" spans="1:2" x14ac:dyDescent="0.25">
      <c r="A1152" s="18">
        <v>23598.537000000015</v>
      </c>
      <c r="B1152" s="18">
        <v>25658.259000000013</v>
      </c>
    </row>
    <row r="1153" spans="1:2" x14ac:dyDescent="0.25">
      <c r="A1153" s="18">
        <v>23605.826000000015</v>
      </c>
      <c r="B1153" s="18">
        <v>25664.766000000014</v>
      </c>
    </row>
    <row r="1154" spans="1:2" x14ac:dyDescent="0.25">
      <c r="A1154" s="18">
        <v>23613.047600000016</v>
      </c>
      <c r="B1154" s="18">
        <v>25664.766000000014</v>
      </c>
    </row>
    <row r="1155" spans="1:2" x14ac:dyDescent="0.25">
      <c r="A1155" s="18">
        <v>23620.132600000015</v>
      </c>
      <c r="B1155" s="18">
        <v>25664.766000000014</v>
      </c>
    </row>
    <row r="1156" spans="1:2" x14ac:dyDescent="0.25">
      <c r="A1156" s="18">
        <v>23620.132600000015</v>
      </c>
      <c r="B1156" s="18">
        <v>25664.766000000014</v>
      </c>
    </row>
    <row r="1157" spans="1:2" x14ac:dyDescent="0.25">
      <c r="A1157" s="18">
        <v>23620.132600000015</v>
      </c>
      <c r="B1157" s="18">
        <v>25671.280000000013</v>
      </c>
    </row>
    <row r="1158" spans="1:2" x14ac:dyDescent="0.25">
      <c r="A1158" s="18">
        <v>23627.095600000015</v>
      </c>
      <c r="B1158" s="18">
        <v>25677.830000000013</v>
      </c>
    </row>
    <row r="1159" spans="1:2" x14ac:dyDescent="0.25">
      <c r="A1159" s="18">
        <v>23633.919600000016</v>
      </c>
      <c r="B1159" s="18">
        <v>25684.418000000012</v>
      </c>
    </row>
    <row r="1160" spans="1:2" x14ac:dyDescent="0.25">
      <c r="A1160" s="18">
        <v>23640.712600000017</v>
      </c>
      <c r="B1160" s="18">
        <v>25690.858000000011</v>
      </c>
    </row>
    <row r="1161" spans="1:2" x14ac:dyDescent="0.25">
      <c r="A1161" s="18">
        <v>23647.366600000016</v>
      </c>
      <c r="B1161" s="18">
        <v>25697.394000000011</v>
      </c>
    </row>
    <row r="1162" spans="1:2" x14ac:dyDescent="0.25">
      <c r="A1162" s="18">
        <v>23654.116600000016</v>
      </c>
      <c r="B1162" s="18">
        <v>25703.736000000012</v>
      </c>
    </row>
    <row r="1163" spans="1:2" x14ac:dyDescent="0.25">
      <c r="A1163" s="18">
        <v>23660.872600000017</v>
      </c>
      <c r="B1163" s="18">
        <v>25710.10500000001</v>
      </c>
    </row>
    <row r="1164" spans="1:2" x14ac:dyDescent="0.25">
      <c r="A1164" s="18">
        <v>23667.501600000018</v>
      </c>
      <c r="B1164" s="18">
        <v>25716.24400000001</v>
      </c>
    </row>
    <row r="1165" spans="1:2" x14ac:dyDescent="0.25">
      <c r="A1165" s="18">
        <v>23674.140600000017</v>
      </c>
      <c r="B1165" s="18">
        <v>25722.306000000011</v>
      </c>
    </row>
    <row r="1166" spans="1:2" x14ac:dyDescent="0.25">
      <c r="A1166" s="18">
        <v>23680.753600000018</v>
      </c>
      <c r="B1166" s="18">
        <v>25728.717000000011</v>
      </c>
    </row>
    <row r="1167" spans="1:2" x14ac:dyDescent="0.25">
      <c r="A1167" s="18">
        <v>23687.328600000019</v>
      </c>
      <c r="B1167" s="18">
        <v>25735.03100000001</v>
      </c>
    </row>
    <row r="1168" spans="1:2" x14ac:dyDescent="0.25">
      <c r="A1168" s="18">
        <v>23693.717600000018</v>
      </c>
      <c r="B1168" s="18">
        <v>25741.14000000001</v>
      </c>
    </row>
    <row r="1169" spans="1:2" x14ac:dyDescent="0.25">
      <c r="A1169" s="18">
        <v>23699.994600000016</v>
      </c>
      <c r="B1169" s="18">
        <v>25747.206000000009</v>
      </c>
    </row>
    <row r="1170" spans="1:2" x14ac:dyDescent="0.25">
      <c r="A1170" s="18">
        <v>23706.394600000018</v>
      </c>
      <c r="B1170" s="18">
        <v>25753.15400000001</v>
      </c>
    </row>
    <row r="1171" spans="1:2" x14ac:dyDescent="0.25">
      <c r="A1171" s="18">
        <v>23712.713600000017</v>
      </c>
      <c r="B1171" s="18">
        <v>25759.099000000009</v>
      </c>
    </row>
    <row r="1172" spans="1:2" x14ac:dyDescent="0.25">
      <c r="A1172" s="18">
        <v>23718.964600000018</v>
      </c>
      <c r="B1172" s="18">
        <v>25764.927000000011</v>
      </c>
    </row>
    <row r="1173" spans="1:2" x14ac:dyDescent="0.25">
      <c r="A1173" s="18">
        <v>23725.141600000017</v>
      </c>
      <c r="B1173" s="18">
        <v>25770.624000000011</v>
      </c>
    </row>
    <row r="1174" spans="1:2" x14ac:dyDescent="0.25">
      <c r="A1174" s="18">
        <v>23731.208600000016</v>
      </c>
      <c r="B1174" s="18">
        <v>25776.276000000009</v>
      </c>
    </row>
    <row r="1175" spans="1:2" x14ac:dyDescent="0.25">
      <c r="A1175" s="18">
        <v>23737.058600000015</v>
      </c>
      <c r="B1175" s="18">
        <v>25781.921000000009</v>
      </c>
    </row>
    <row r="1176" spans="1:2" x14ac:dyDescent="0.25">
      <c r="A1176" s="18">
        <v>23742.864600000015</v>
      </c>
      <c r="B1176" s="18">
        <v>25787.67400000001</v>
      </c>
    </row>
    <row r="1177" spans="1:2" x14ac:dyDescent="0.25">
      <c r="A1177" s="18">
        <v>23748.632600000015</v>
      </c>
      <c r="B1177" s="18">
        <v>25793.287000000011</v>
      </c>
    </row>
    <row r="1178" spans="1:2" x14ac:dyDescent="0.25">
      <c r="A1178" s="18">
        <v>23754.451600000015</v>
      </c>
      <c r="B1178" s="18">
        <v>25798.892000000011</v>
      </c>
    </row>
    <row r="1179" spans="1:2" x14ac:dyDescent="0.25">
      <c r="A1179" s="18">
        <v>23760.201600000015</v>
      </c>
      <c r="B1179" s="18">
        <v>25804.35300000001</v>
      </c>
    </row>
    <row r="1180" spans="1:2" x14ac:dyDescent="0.25">
      <c r="A1180" s="18">
        <v>23765.667600000015</v>
      </c>
      <c r="B1180" s="18">
        <v>25809.739000000009</v>
      </c>
    </row>
    <row r="1181" spans="1:2" x14ac:dyDescent="0.25">
      <c r="A1181" s="18">
        <v>23770.996600000017</v>
      </c>
      <c r="B1181" s="18">
        <v>25815.042000000009</v>
      </c>
    </row>
    <row r="1182" spans="1:2" x14ac:dyDescent="0.25">
      <c r="A1182" s="18">
        <v>23776.342600000018</v>
      </c>
      <c r="B1182" s="18">
        <v>25820.401000000009</v>
      </c>
    </row>
    <row r="1183" spans="1:2" x14ac:dyDescent="0.25">
      <c r="A1183" s="18">
        <v>23781.630600000019</v>
      </c>
      <c r="B1183" s="18">
        <v>25825.766000000011</v>
      </c>
    </row>
    <row r="1184" spans="1:2" x14ac:dyDescent="0.25">
      <c r="A1184" s="18">
        <v>23786.897600000018</v>
      </c>
      <c r="B1184" s="18">
        <v>25831.164000000012</v>
      </c>
    </row>
    <row r="1185" spans="1:2" x14ac:dyDescent="0.25">
      <c r="A1185" s="18">
        <v>23792.183600000018</v>
      </c>
      <c r="B1185" s="18">
        <v>25836.570000000011</v>
      </c>
    </row>
    <row r="1186" spans="1:2" x14ac:dyDescent="0.25">
      <c r="A1186" s="18">
        <v>23797.504600000018</v>
      </c>
      <c r="B1186" s="18">
        <v>25842.037000000011</v>
      </c>
    </row>
    <row r="1187" spans="1:2" x14ac:dyDescent="0.25">
      <c r="A1187" s="18">
        <v>23797.504600000018</v>
      </c>
      <c r="B1187" s="18">
        <v>25842.037000000011</v>
      </c>
    </row>
    <row r="1188" spans="1:2" x14ac:dyDescent="0.25">
      <c r="A1188" s="18">
        <v>23797.504600000018</v>
      </c>
      <c r="B1188" s="18">
        <v>25842.037000000011</v>
      </c>
    </row>
    <row r="1189" spans="1:2" x14ac:dyDescent="0.25">
      <c r="A1189" s="18">
        <v>23797.504600000018</v>
      </c>
      <c r="B1189" s="18">
        <v>25847.435000000012</v>
      </c>
    </row>
    <row r="1190" spans="1:2" x14ac:dyDescent="0.25">
      <c r="A1190" s="18">
        <v>23802.799600000017</v>
      </c>
      <c r="B1190" s="18">
        <v>25852.748000000011</v>
      </c>
    </row>
    <row r="1191" spans="1:2" x14ac:dyDescent="0.25">
      <c r="A1191" s="18">
        <v>23808.063600000016</v>
      </c>
      <c r="B1191" s="18">
        <v>25858.056000000011</v>
      </c>
    </row>
    <row r="1192" spans="1:2" x14ac:dyDescent="0.25">
      <c r="A1192" s="18">
        <v>23813.292600000015</v>
      </c>
      <c r="B1192" s="18">
        <v>25863.177000000011</v>
      </c>
    </row>
    <row r="1193" spans="1:2" x14ac:dyDescent="0.25">
      <c r="A1193" s="18">
        <v>23818.479600000017</v>
      </c>
      <c r="B1193" s="18">
        <v>25868.420000000009</v>
      </c>
    </row>
    <row r="1194" spans="1:2" x14ac:dyDescent="0.25">
      <c r="A1194" s="18">
        <v>23823.608600000018</v>
      </c>
      <c r="B1194" s="18">
        <v>25874.599000000009</v>
      </c>
    </row>
    <row r="1195" spans="1:2" x14ac:dyDescent="0.25">
      <c r="A1195" s="18">
        <v>23828.728600000017</v>
      </c>
      <c r="B1195" s="18">
        <v>25881.616000000009</v>
      </c>
    </row>
    <row r="1196" spans="1:2" x14ac:dyDescent="0.25">
      <c r="A1196" s="18">
        <v>23833.801600000017</v>
      </c>
      <c r="B1196" s="18">
        <v>25887.896000000008</v>
      </c>
    </row>
    <row r="1197" spans="1:2" x14ac:dyDescent="0.25">
      <c r="A1197" s="18">
        <v>23838.815600000016</v>
      </c>
      <c r="B1197" s="18">
        <v>25893.594000000008</v>
      </c>
    </row>
    <row r="1198" spans="1:2" x14ac:dyDescent="0.25">
      <c r="A1198" s="18">
        <v>23843.764600000017</v>
      </c>
      <c r="B1198" s="18">
        <v>25899.125000000007</v>
      </c>
    </row>
    <row r="1199" spans="1:2" x14ac:dyDescent="0.25">
      <c r="A1199" s="18">
        <v>23848.721600000015</v>
      </c>
      <c r="B1199" s="18">
        <v>25904.611000000008</v>
      </c>
    </row>
    <row r="1200" spans="1:2" x14ac:dyDescent="0.25">
      <c r="A1200" s="18">
        <v>23853.602600000017</v>
      </c>
      <c r="B1200" s="18">
        <v>25910.034000000007</v>
      </c>
    </row>
    <row r="1201" spans="1:2" x14ac:dyDescent="0.25">
      <c r="A1201" s="18">
        <v>23858.614600000015</v>
      </c>
      <c r="B1201" s="18">
        <v>25915.328000000009</v>
      </c>
    </row>
    <row r="1202" spans="1:2" x14ac:dyDescent="0.25">
      <c r="A1202" s="18">
        <v>23863.389600000017</v>
      </c>
      <c r="B1202" s="18">
        <v>25920.701000000008</v>
      </c>
    </row>
    <row r="1203" spans="1:2" x14ac:dyDescent="0.25">
      <c r="A1203" s="18">
        <v>23868.151600000016</v>
      </c>
      <c r="B1203" s="18">
        <v>25926.043000000009</v>
      </c>
    </row>
    <row r="1204" spans="1:2" x14ac:dyDescent="0.25">
      <c r="A1204" s="18">
        <v>23872.881600000015</v>
      </c>
      <c r="B1204" s="18">
        <v>25931.311000000009</v>
      </c>
    </row>
    <row r="1205" spans="1:2" x14ac:dyDescent="0.25">
      <c r="A1205" s="18">
        <v>23877.472600000016</v>
      </c>
      <c r="B1205" s="18">
        <v>25936.475000000009</v>
      </c>
    </row>
    <row r="1206" spans="1:2" x14ac:dyDescent="0.25">
      <c r="A1206" s="18">
        <v>23882.065600000016</v>
      </c>
      <c r="B1206" s="18">
        <v>25941.491000000009</v>
      </c>
    </row>
    <row r="1207" spans="1:2" x14ac:dyDescent="0.25">
      <c r="A1207" s="18">
        <v>23886.601600000016</v>
      </c>
      <c r="B1207" s="18">
        <v>25946.49700000001</v>
      </c>
    </row>
    <row r="1208" spans="1:2" x14ac:dyDescent="0.25">
      <c r="A1208" s="18">
        <v>23891.009600000016</v>
      </c>
      <c r="B1208" s="18">
        <v>25951.46100000001</v>
      </c>
    </row>
    <row r="1209" spans="1:2" x14ac:dyDescent="0.25">
      <c r="A1209" s="18">
        <v>23895.369600000016</v>
      </c>
      <c r="B1209" s="18">
        <v>25956.343000000012</v>
      </c>
    </row>
    <row r="1210" spans="1:2" x14ac:dyDescent="0.25">
      <c r="A1210" s="18">
        <v>23899.772600000015</v>
      </c>
      <c r="B1210" s="18">
        <v>25961.107000000011</v>
      </c>
    </row>
    <row r="1211" spans="1:2" x14ac:dyDescent="0.25">
      <c r="A1211" s="18">
        <v>23904.079600000015</v>
      </c>
      <c r="B1211" s="18">
        <v>25965.894000000011</v>
      </c>
    </row>
    <row r="1212" spans="1:2" x14ac:dyDescent="0.25">
      <c r="A1212" s="18">
        <v>23908.839600000014</v>
      </c>
      <c r="B1212" s="18">
        <v>25970.718000000012</v>
      </c>
    </row>
    <row r="1213" spans="1:2" x14ac:dyDescent="0.25">
      <c r="A1213" s="18">
        <v>23913.743600000013</v>
      </c>
      <c r="B1213" s="18">
        <v>25975.846000000012</v>
      </c>
    </row>
    <row r="1214" spans="1:2" x14ac:dyDescent="0.25">
      <c r="A1214" s="18">
        <v>23918.612600000011</v>
      </c>
      <c r="B1214" s="18">
        <v>25980.843000000012</v>
      </c>
    </row>
    <row r="1215" spans="1:2" x14ac:dyDescent="0.25">
      <c r="A1215" s="18">
        <v>23923.309600000011</v>
      </c>
      <c r="B1215" s="18">
        <v>25985.628000000012</v>
      </c>
    </row>
    <row r="1216" spans="1:2" x14ac:dyDescent="0.25">
      <c r="A1216" s="18">
        <v>23927.90960000001</v>
      </c>
      <c r="B1216" s="18">
        <v>25990.327000000012</v>
      </c>
    </row>
    <row r="1217" spans="1:2" x14ac:dyDescent="0.25">
      <c r="A1217" s="18">
        <v>23932.46160000001</v>
      </c>
      <c r="B1217" s="18">
        <v>25994.937000000013</v>
      </c>
    </row>
    <row r="1218" spans="1:2" x14ac:dyDescent="0.25">
      <c r="A1218" s="18">
        <v>23937.111600000011</v>
      </c>
      <c r="B1218" s="18">
        <v>25994.937000000013</v>
      </c>
    </row>
    <row r="1219" spans="1:2" x14ac:dyDescent="0.25">
      <c r="A1219" s="18">
        <v>23941.74760000001</v>
      </c>
      <c r="B1219" s="18">
        <v>25994.937000000013</v>
      </c>
    </row>
    <row r="1220" spans="1:2" x14ac:dyDescent="0.25">
      <c r="A1220" s="18">
        <v>23941.74760000001</v>
      </c>
      <c r="B1220" s="18">
        <v>25994.937000000013</v>
      </c>
    </row>
    <row r="1221" spans="1:2" x14ac:dyDescent="0.25">
      <c r="A1221" s="18">
        <v>23941.74760000001</v>
      </c>
      <c r="B1221" s="18">
        <v>25999.515000000014</v>
      </c>
    </row>
    <row r="1222" spans="1:2" x14ac:dyDescent="0.25">
      <c r="A1222" s="18">
        <v>23946.241600000008</v>
      </c>
      <c r="B1222" s="18">
        <v>26003.833000000013</v>
      </c>
    </row>
    <row r="1223" spans="1:2" x14ac:dyDescent="0.25">
      <c r="A1223" s="18">
        <v>23950.671600000009</v>
      </c>
      <c r="B1223" s="18">
        <v>26008.068000000014</v>
      </c>
    </row>
    <row r="1224" spans="1:2" x14ac:dyDescent="0.25">
      <c r="A1224" s="18">
        <v>23955.004600000007</v>
      </c>
      <c r="B1224" s="18">
        <v>26012.087000000014</v>
      </c>
    </row>
    <row r="1225" spans="1:2" x14ac:dyDescent="0.25">
      <c r="A1225" s="18">
        <v>23959.281600000006</v>
      </c>
      <c r="B1225" s="18">
        <v>26016.022000000015</v>
      </c>
    </row>
    <row r="1226" spans="1:2" x14ac:dyDescent="0.25">
      <c r="A1226" s="18">
        <v>23963.438600000005</v>
      </c>
      <c r="B1226" s="18">
        <v>26019.974000000017</v>
      </c>
    </row>
    <row r="1227" spans="1:2" x14ac:dyDescent="0.25">
      <c r="A1227" s="18">
        <v>23967.516600000006</v>
      </c>
      <c r="B1227" s="18">
        <v>26023.753000000015</v>
      </c>
    </row>
    <row r="1228" spans="1:2" x14ac:dyDescent="0.25">
      <c r="A1228" s="18">
        <v>23971.676600000006</v>
      </c>
      <c r="B1228" s="18">
        <v>26027.605000000014</v>
      </c>
    </row>
    <row r="1229" spans="1:2" x14ac:dyDescent="0.25">
      <c r="A1229" s="18">
        <v>23975.494600000005</v>
      </c>
      <c r="B1229" s="18">
        <v>26031.790000000015</v>
      </c>
    </row>
    <row r="1230" spans="1:2" x14ac:dyDescent="0.25">
      <c r="A1230" s="18">
        <v>23979.168600000005</v>
      </c>
      <c r="B1230" s="18">
        <v>26035.705000000016</v>
      </c>
    </row>
    <row r="1231" spans="1:2" x14ac:dyDescent="0.25">
      <c r="A1231" s="18">
        <v>23982.768600000003</v>
      </c>
      <c r="B1231" s="18">
        <v>26039.323000000015</v>
      </c>
    </row>
    <row r="1232" spans="1:2" x14ac:dyDescent="0.25">
      <c r="A1232" s="18">
        <v>23986.383600000005</v>
      </c>
      <c r="B1232" s="18">
        <v>26042.714000000014</v>
      </c>
    </row>
    <row r="1233" spans="1:2" x14ac:dyDescent="0.25">
      <c r="A1233" s="18">
        <v>23989.996600000006</v>
      </c>
      <c r="B1233" s="18">
        <v>26046.175000000014</v>
      </c>
    </row>
    <row r="1234" spans="1:2" x14ac:dyDescent="0.25">
      <c r="A1234" s="18">
        <v>23993.621600000006</v>
      </c>
      <c r="B1234" s="18">
        <v>26049.722000000012</v>
      </c>
    </row>
    <row r="1235" spans="1:2" x14ac:dyDescent="0.25">
      <c r="A1235" s="18">
        <v>23997.269600000007</v>
      </c>
      <c r="B1235" s="18">
        <v>26053.200000000012</v>
      </c>
    </row>
    <row r="1236" spans="1:2" x14ac:dyDescent="0.25">
      <c r="A1236" s="18">
        <v>24001.014600000006</v>
      </c>
      <c r="B1236" s="18">
        <v>26057.223000000013</v>
      </c>
    </row>
    <row r="1237" spans="1:2" x14ac:dyDescent="0.25">
      <c r="A1237" s="18">
        <v>24004.628600000007</v>
      </c>
      <c r="B1237" s="18">
        <v>26061.644000000011</v>
      </c>
    </row>
    <row r="1238" spans="1:2" x14ac:dyDescent="0.25">
      <c r="A1238" s="18">
        <v>24008.166600000008</v>
      </c>
      <c r="B1238" s="18">
        <v>26066.295000000013</v>
      </c>
    </row>
    <row r="1239" spans="1:2" x14ac:dyDescent="0.25">
      <c r="A1239" s="18">
        <v>24011.562600000008</v>
      </c>
      <c r="B1239" s="18">
        <v>26070.676000000014</v>
      </c>
    </row>
    <row r="1240" spans="1:2" x14ac:dyDescent="0.25">
      <c r="A1240" s="18">
        <v>24014.975600000009</v>
      </c>
      <c r="B1240" s="18">
        <v>26074.878000000015</v>
      </c>
    </row>
    <row r="1241" spans="1:2" x14ac:dyDescent="0.25">
      <c r="A1241" s="18">
        <v>24018.423600000009</v>
      </c>
      <c r="B1241" s="18">
        <v>26078.996000000014</v>
      </c>
    </row>
    <row r="1242" spans="1:2" x14ac:dyDescent="0.25">
      <c r="A1242" s="18">
        <v>24021.916600000008</v>
      </c>
      <c r="B1242" s="18">
        <v>26082.919000000013</v>
      </c>
    </row>
    <row r="1243" spans="1:2" x14ac:dyDescent="0.25">
      <c r="A1243" s="18">
        <v>24025.335600000009</v>
      </c>
      <c r="B1243" s="18">
        <v>26086.850000000013</v>
      </c>
    </row>
    <row r="1244" spans="1:2" x14ac:dyDescent="0.25">
      <c r="A1244" s="18">
        <v>24028.717600000011</v>
      </c>
      <c r="B1244" s="18">
        <v>26091.076000000012</v>
      </c>
    </row>
    <row r="1245" spans="1:2" x14ac:dyDescent="0.25">
      <c r="A1245" s="18">
        <v>24032.095600000011</v>
      </c>
      <c r="B1245" s="18">
        <v>26095.037000000011</v>
      </c>
    </row>
    <row r="1246" spans="1:2" x14ac:dyDescent="0.25">
      <c r="A1246" s="18">
        <v>24035.758600000012</v>
      </c>
      <c r="B1246" s="18">
        <v>26098.774000000012</v>
      </c>
    </row>
    <row r="1247" spans="1:2" x14ac:dyDescent="0.25">
      <c r="A1247" s="18">
        <v>24039.33960000001</v>
      </c>
      <c r="B1247" s="18">
        <v>26102.512000000013</v>
      </c>
    </row>
    <row r="1248" spans="1:2" x14ac:dyDescent="0.25">
      <c r="A1248" s="18">
        <v>24042.739600000012</v>
      </c>
      <c r="B1248" s="18">
        <v>26106.113000000012</v>
      </c>
    </row>
    <row r="1249" spans="1:2" x14ac:dyDescent="0.25">
      <c r="A1249" s="18">
        <v>24046.121600000013</v>
      </c>
      <c r="B1249" s="18">
        <v>26109.672000000013</v>
      </c>
    </row>
    <row r="1250" spans="1:2" x14ac:dyDescent="0.25">
      <c r="A1250" s="18">
        <v>24051.308600000015</v>
      </c>
      <c r="B1250" s="18">
        <v>26113.111000000012</v>
      </c>
    </row>
    <row r="1251" spans="1:2" x14ac:dyDescent="0.25">
      <c r="A1251" s="18">
        <v>24051.308600000015</v>
      </c>
      <c r="B1251" s="18">
        <v>26113.111000000012</v>
      </c>
    </row>
    <row r="1252" spans="1:2" x14ac:dyDescent="0.25">
      <c r="A1252" s="18">
        <v>24051.308600000015</v>
      </c>
      <c r="B1252" s="18">
        <v>26113.111000000012</v>
      </c>
    </row>
    <row r="1253" spans="1:2" x14ac:dyDescent="0.25">
      <c r="A1253" s="18">
        <v>24051.308600000015</v>
      </c>
      <c r="B1253" s="18">
        <v>26118.536000000011</v>
      </c>
    </row>
    <row r="1254" spans="1:2" x14ac:dyDescent="0.25">
      <c r="A1254" s="18">
        <v>24055.260600000016</v>
      </c>
      <c r="B1254" s="18">
        <v>26122.85400000001</v>
      </c>
    </row>
    <row r="1255" spans="1:2" x14ac:dyDescent="0.25">
      <c r="A1255" s="18">
        <v>24059.049600000017</v>
      </c>
      <c r="B1255" s="18">
        <v>26126.865000000009</v>
      </c>
    </row>
    <row r="1256" spans="1:2" x14ac:dyDescent="0.25">
      <c r="A1256" s="18">
        <v>24062.631600000015</v>
      </c>
      <c r="B1256" s="18">
        <v>26130.753000000008</v>
      </c>
    </row>
    <row r="1257" spans="1:2" x14ac:dyDescent="0.25">
      <c r="A1257" s="18">
        <v>24066.043600000015</v>
      </c>
      <c r="B1257" s="18">
        <v>26134.603000000006</v>
      </c>
    </row>
    <row r="1258" spans="1:2" x14ac:dyDescent="0.25">
      <c r="A1258" s="18">
        <v>24069.619600000016</v>
      </c>
      <c r="B1258" s="18">
        <v>26138.366000000005</v>
      </c>
    </row>
    <row r="1259" spans="1:2" x14ac:dyDescent="0.25">
      <c r="A1259" s="18">
        <v>24073.113600000015</v>
      </c>
      <c r="B1259" s="18">
        <v>26142.003000000004</v>
      </c>
    </row>
    <row r="1260" spans="1:2" x14ac:dyDescent="0.25">
      <c r="A1260" s="18">
        <v>24076.528600000016</v>
      </c>
      <c r="B1260" s="18">
        <v>26145.383000000005</v>
      </c>
    </row>
    <row r="1261" spans="1:2" x14ac:dyDescent="0.25">
      <c r="A1261" s="18">
        <v>24079.799600000017</v>
      </c>
      <c r="B1261" s="18">
        <v>26148.525000000005</v>
      </c>
    </row>
    <row r="1262" spans="1:2" x14ac:dyDescent="0.25">
      <c r="A1262" s="18">
        <v>24082.921600000016</v>
      </c>
      <c r="B1262" s="18">
        <v>26151.868000000006</v>
      </c>
    </row>
    <row r="1263" spans="1:2" x14ac:dyDescent="0.25">
      <c r="A1263" s="18">
        <v>24085.989600000015</v>
      </c>
      <c r="B1263" s="18">
        <v>26155.243000000006</v>
      </c>
    </row>
    <row r="1264" spans="1:2" x14ac:dyDescent="0.25">
      <c r="A1264" s="18">
        <v>24089.429600000014</v>
      </c>
      <c r="B1264" s="18">
        <v>26158.617000000006</v>
      </c>
    </row>
    <row r="1265" spans="1:2" x14ac:dyDescent="0.25">
      <c r="A1265" s="18">
        <v>24092.767600000014</v>
      </c>
      <c r="B1265" s="18">
        <v>26161.888000000006</v>
      </c>
    </row>
    <row r="1266" spans="1:2" x14ac:dyDescent="0.25">
      <c r="A1266" s="18">
        <v>24095.676600000013</v>
      </c>
      <c r="B1266" s="18">
        <v>26164.951000000005</v>
      </c>
    </row>
    <row r="1267" spans="1:2" x14ac:dyDescent="0.25">
      <c r="A1267" s="18">
        <v>24098.777600000012</v>
      </c>
      <c r="B1267" s="18">
        <v>26168.251000000004</v>
      </c>
    </row>
    <row r="1268" spans="1:2" x14ac:dyDescent="0.25">
      <c r="A1268" s="18">
        <v>24101.936600000012</v>
      </c>
      <c r="B1268" s="18">
        <v>26171.276000000005</v>
      </c>
    </row>
    <row r="1269" spans="1:2" x14ac:dyDescent="0.25">
      <c r="A1269" s="18">
        <v>24104.939600000012</v>
      </c>
      <c r="B1269" s="18">
        <v>26174.258000000005</v>
      </c>
    </row>
    <row r="1270" spans="1:2" x14ac:dyDescent="0.25">
      <c r="A1270" s="18">
        <v>24107.973600000012</v>
      </c>
      <c r="B1270" s="18">
        <v>26177.216000000004</v>
      </c>
    </row>
    <row r="1271" spans="1:2" x14ac:dyDescent="0.25">
      <c r="A1271" s="18">
        <v>24110.891600000014</v>
      </c>
      <c r="B1271" s="18">
        <v>26180.231000000003</v>
      </c>
    </row>
    <row r="1272" spans="1:2" x14ac:dyDescent="0.25">
      <c r="A1272" s="18">
        <v>24113.846600000015</v>
      </c>
      <c r="B1272" s="18">
        <v>26183.231000000003</v>
      </c>
    </row>
    <row r="1273" spans="1:2" x14ac:dyDescent="0.25">
      <c r="A1273" s="18">
        <v>24116.793600000015</v>
      </c>
      <c r="B1273" s="18">
        <v>26186.563000000002</v>
      </c>
    </row>
    <row r="1274" spans="1:2" x14ac:dyDescent="0.25">
      <c r="A1274" s="18">
        <v>24119.661600000014</v>
      </c>
      <c r="B1274" s="18">
        <v>26189.476000000002</v>
      </c>
    </row>
    <row r="1275" spans="1:2" x14ac:dyDescent="0.25">
      <c r="A1275" s="18">
        <v>24122.533600000013</v>
      </c>
      <c r="B1275" s="18">
        <v>26192.328000000001</v>
      </c>
    </row>
    <row r="1276" spans="1:2" x14ac:dyDescent="0.25">
      <c r="A1276" s="18">
        <v>24125.436600000012</v>
      </c>
      <c r="B1276" s="18">
        <v>26195.232</v>
      </c>
    </row>
    <row r="1277" spans="1:2" x14ac:dyDescent="0.25">
      <c r="A1277" s="18">
        <v>24128.296600000012</v>
      </c>
      <c r="B1277" s="18">
        <v>26198.205000000002</v>
      </c>
    </row>
    <row r="1278" spans="1:2" x14ac:dyDescent="0.25">
      <c r="A1278" s="18">
        <v>24131.105600000014</v>
      </c>
      <c r="B1278" s="18">
        <v>26201.08</v>
      </c>
    </row>
    <row r="1279" spans="1:2" x14ac:dyDescent="0.25">
      <c r="A1279" s="18">
        <v>24133.865600000012</v>
      </c>
      <c r="B1279" s="18">
        <v>26203.902000000002</v>
      </c>
    </row>
    <row r="1280" spans="1:2" x14ac:dyDescent="0.25">
      <c r="A1280" s="18">
        <v>24136.682600000011</v>
      </c>
      <c r="B1280" s="18">
        <v>26206.633000000002</v>
      </c>
    </row>
    <row r="1281" spans="1:2" x14ac:dyDescent="0.25">
      <c r="A1281" s="18">
        <v>24139.438600000012</v>
      </c>
      <c r="B1281" s="18">
        <v>26209.300000000003</v>
      </c>
    </row>
    <row r="1282" spans="1:2" x14ac:dyDescent="0.25">
      <c r="A1282" s="18">
        <v>24142.186600000012</v>
      </c>
      <c r="B1282" s="18">
        <v>26211.676000000003</v>
      </c>
    </row>
    <row r="1283" spans="1:2" x14ac:dyDescent="0.25">
      <c r="A1283" s="18">
        <v>24144.620600000013</v>
      </c>
      <c r="B1283" s="18">
        <v>26211.676000000003</v>
      </c>
    </row>
    <row r="1284" spans="1:2" x14ac:dyDescent="0.25">
      <c r="A1284" s="18">
        <v>24147.130600000011</v>
      </c>
      <c r="B1284" s="18">
        <v>26211.676000000003</v>
      </c>
    </row>
    <row r="1285" spans="1:2" x14ac:dyDescent="0.25">
      <c r="A1285" s="18">
        <v>24147.130600000011</v>
      </c>
      <c r="B1285" s="18">
        <v>26213.902000000002</v>
      </c>
    </row>
    <row r="1286" spans="1:2" x14ac:dyDescent="0.25">
      <c r="A1286" s="18">
        <v>24149.863600000012</v>
      </c>
      <c r="B1286" s="18">
        <v>26216.335000000003</v>
      </c>
    </row>
    <row r="1287" spans="1:2" x14ac:dyDescent="0.25">
      <c r="A1287" s="18">
        <v>24152.74860000001</v>
      </c>
      <c r="B1287" s="18">
        <v>26218.691000000003</v>
      </c>
    </row>
    <row r="1288" spans="1:2" x14ac:dyDescent="0.25">
      <c r="A1288" s="18">
        <v>24155.080600000008</v>
      </c>
      <c r="B1288" s="18">
        <v>26220.937000000002</v>
      </c>
    </row>
    <row r="1289" spans="1:2" x14ac:dyDescent="0.25">
      <c r="A1289" s="18">
        <v>24157.722600000008</v>
      </c>
      <c r="B1289" s="18">
        <v>26223.142000000003</v>
      </c>
    </row>
    <row r="1290" spans="1:2" x14ac:dyDescent="0.25">
      <c r="A1290" s="18">
        <v>24160.33860000001</v>
      </c>
      <c r="B1290" s="18">
        <v>26225.410000000003</v>
      </c>
    </row>
    <row r="1291" spans="1:2" x14ac:dyDescent="0.25">
      <c r="A1291" s="18">
        <v>24162.797600000009</v>
      </c>
      <c r="B1291" s="18">
        <v>26227.629000000004</v>
      </c>
    </row>
    <row r="1292" spans="1:2" x14ac:dyDescent="0.25">
      <c r="A1292" s="18">
        <v>24165.235600000007</v>
      </c>
      <c r="B1292" s="18">
        <v>26229.746000000003</v>
      </c>
    </row>
    <row r="1293" spans="1:2" x14ac:dyDescent="0.25">
      <c r="A1293" s="18">
        <v>24167.766600000006</v>
      </c>
      <c r="B1293" s="18">
        <v>26231.621000000003</v>
      </c>
    </row>
    <row r="1294" spans="1:2" x14ac:dyDescent="0.25">
      <c r="A1294" s="18">
        <v>24170.890600000006</v>
      </c>
      <c r="B1294" s="18">
        <v>26233.469000000005</v>
      </c>
    </row>
    <row r="1295" spans="1:2" x14ac:dyDescent="0.25">
      <c r="A1295" s="18">
        <v>24173.859600000007</v>
      </c>
      <c r="B1295" s="18">
        <v>26235.113000000005</v>
      </c>
    </row>
    <row r="1296" spans="1:2" x14ac:dyDescent="0.25">
      <c r="A1296" s="18">
        <v>24176.551600000006</v>
      </c>
      <c r="B1296" s="18">
        <v>26236.657000000007</v>
      </c>
    </row>
    <row r="1297" spans="1:2" x14ac:dyDescent="0.25">
      <c r="A1297" s="18">
        <v>24178.928600000007</v>
      </c>
      <c r="B1297" s="18">
        <v>26238.261000000006</v>
      </c>
    </row>
    <row r="1298" spans="1:2" x14ac:dyDescent="0.25">
      <c r="A1298" s="18">
        <v>24181.227600000006</v>
      </c>
      <c r="B1298" s="18">
        <v>26239.695000000007</v>
      </c>
    </row>
    <row r="1299" spans="1:2" x14ac:dyDescent="0.25">
      <c r="A1299" s="18">
        <v>24183.497600000006</v>
      </c>
      <c r="B1299" s="18">
        <v>26241.183000000008</v>
      </c>
    </row>
    <row r="1300" spans="1:2" x14ac:dyDescent="0.25">
      <c r="A1300" s="18">
        <v>24185.688600000005</v>
      </c>
      <c r="B1300" s="18">
        <v>26242.609000000008</v>
      </c>
    </row>
    <row r="1301" spans="1:2" x14ac:dyDescent="0.25">
      <c r="A1301" s="18">
        <v>24188.526600000005</v>
      </c>
      <c r="B1301" s="18">
        <v>26243.792000000009</v>
      </c>
    </row>
    <row r="1302" spans="1:2" x14ac:dyDescent="0.25">
      <c r="A1302" s="18">
        <v>24194.197600000003</v>
      </c>
      <c r="B1302" s="18">
        <v>26245.01400000001</v>
      </c>
    </row>
    <row r="1303" spans="1:2" x14ac:dyDescent="0.25">
      <c r="A1303" s="18">
        <v>24197.262600000002</v>
      </c>
      <c r="B1303" s="18">
        <v>26246.31600000001</v>
      </c>
    </row>
    <row r="1304" spans="1:2" x14ac:dyDescent="0.25">
      <c r="A1304" s="18">
        <v>24200.591600000003</v>
      </c>
      <c r="B1304" s="18">
        <v>26247.554000000011</v>
      </c>
    </row>
    <row r="1305" spans="1:2" x14ac:dyDescent="0.25">
      <c r="A1305" s="18">
        <v>24203.428600000003</v>
      </c>
      <c r="B1305" s="18">
        <v>26248.756000000012</v>
      </c>
    </row>
    <row r="1306" spans="1:2" x14ac:dyDescent="0.25">
      <c r="A1306" s="18">
        <v>24207.874600000003</v>
      </c>
      <c r="B1306" s="18">
        <v>26250.149000000012</v>
      </c>
    </row>
    <row r="1307" spans="1:2" x14ac:dyDescent="0.25">
      <c r="A1307" s="18">
        <v>24216.125600000003</v>
      </c>
      <c r="B1307" s="18">
        <v>26251.472000000012</v>
      </c>
    </row>
    <row r="1308" spans="1:2" x14ac:dyDescent="0.25">
      <c r="A1308" s="18">
        <v>24222.560600000004</v>
      </c>
      <c r="B1308" s="18">
        <v>26252.845000000012</v>
      </c>
    </row>
    <row r="1309" spans="1:2" x14ac:dyDescent="0.25">
      <c r="A1309" s="18">
        <v>24228.741600000005</v>
      </c>
      <c r="B1309" s="18">
        <v>26258.60400000001</v>
      </c>
    </row>
    <row r="1310" spans="1:2" x14ac:dyDescent="0.25">
      <c r="A1310" s="18">
        <v>24240.226600000005</v>
      </c>
      <c r="B1310" s="18">
        <v>26264.70900000001</v>
      </c>
    </row>
    <row r="1311" spans="1:2" x14ac:dyDescent="0.25">
      <c r="A1311" s="18">
        <v>24249.609600000007</v>
      </c>
      <c r="B1311" s="18">
        <v>26267.504000000008</v>
      </c>
    </row>
    <row r="1312" spans="1:2" x14ac:dyDescent="0.25">
      <c r="A1312" s="18">
        <v>24280.265600000006</v>
      </c>
      <c r="B1312" s="18">
        <v>26269.895000000008</v>
      </c>
    </row>
    <row r="1313" spans="1:2" x14ac:dyDescent="0.25">
      <c r="A1313" s="18">
        <v>24287.777600000005</v>
      </c>
      <c r="B1313" s="18">
        <v>26272.307000000008</v>
      </c>
    </row>
    <row r="1314" spans="1:2" x14ac:dyDescent="0.25">
      <c r="A1314" s="18">
        <v>24293.401600000005</v>
      </c>
      <c r="B1314" s="18">
        <v>26283.667000000009</v>
      </c>
    </row>
    <row r="1315" spans="1:2" x14ac:dyDescent="0.25">
      <c r="A1315" s="18">
        <v>24306.117600000005</v>
      </c>
      <c r="B1315" s="18">
        <v>26291.345000000008</v>
      </c>
    </row>
    <row r="1316" spans="1:2" x14ac:dyDescent="0.25">
      <c r="A1316" s="18">
        <v>24311.662600000003</v>
      </c>
      <c r="B1316" s="18">
        <v>26291.345000000008</v>
      </c>
    </row>
    <row r="1317" spans="1:2" x14ac:dyDescent="0.25">
      <c r="A1317" s="18">
        <v>24311.662600000003</v>
      </c>
      <c r="B1317" s="18">
        <v>26293.671000000009</v>
      </c>
    </row>
    <row r="1318" spans="1:2" x14ac:dyDescent="0.25">
      <c r="A1318" s="18">
        <v>24315.274600000004</v>
      </c>
      <c r="B1318" s="18">
        <v>26295.403000000009</v>
      </c>
    </row>
    <row r="1319" spans="1:2" x14ac:dyDescent="0.25">
      <c r="A1319" s="18">
        <v>24318.234600000003</v>
      </c>
      <c r="B1319" s="18">
        <v>26296.723000000009</v>
      </c>
    </row>
    <row r="1320" spans="1:2" x14ac:dyDescent="0.25">
      <c r="A1320" s="18">
        <v>24320.805600000003</v>
      </c>
      <c r="B1320" s="18">
        <v>26297.771000000008</v>
      </c>
    </row>
    <row r="1321" spans="1:2" x14ac:dyDescent="0.25">
      <c r="A1321" s="18">
        <v>24323.181600000004</v>
      </c>
      <c r="B1321" s="18">
        <v>26298.800000000007</v>
      </c>
    </row>
    <row r="1322" spans="1:2" x14ac:dyDescent="0.25">
      <c r="A1322" s="18">
        <v>24325.219600000004</v>
      </c>
      <c r="B1322" s="18">
        <v>26299.878000000008</v>
      </c>
    </row>
    <row r="1323" spans="1:2" x14ac:dyDescent="0.25">
      <c r="A1323" s="18">
        <v>24328.694600000003</v>
      </c>
      <c r="B1323" s="18">
        <v>26302.450000000008</v>
      </c>
    </row>
    <row r="1324" spans="1:2" x14ac:dyDescent="0.25">
      <c r="A1324" s="18">
        <v>24332.595600000004</v>
      </c>
      <c r="B1324" s="18">
        <v>26318.652000000009</v>
      </c>
    </row>
    <row r="1325" spans="1:2" x14ac:dyDescent="0.25">
      <c r="A1325" s="18">
        <v>24335.018600000003</v>
      </c>
      <c r="B1325" s="18">
        <v>26322.475000000009</v>
      </c>
    </row>
    <row r="1326" spans="1:2" x14ac:dyDescent="0.25">
      <c r="A1326" s="18">
        <v>24337.054600000003</v>
      </c>
      <c r="B1326" s="18">
        <v>26325.13900000001</v>
      </c>
    </row>
    <row r="1327" spans="1:2" x14ac:dyDescent="0.25">
      <c r="A1327" s="18">
        <v>24338.675600000002</v>
      </c>
      <c r="B1327" s="18">
        <v>26327.741000000009</v>
      </c>
    </row>
    <row r="1328" spans="1:2" x14ac:dyDescent="0.25">
      <c r="A1328" s="18">
        <v>24347.225600000002</v>
      </c>
      <c r="B1328" s="18">
        <v>26329.522000000008</v>
      </c>
    </row>
    <row r="1329" spans="1:2" x14ac:dyDescent="0.25">
      <c r="A1329" s="18">
        <v>24353.888600000002</v>
      </c>
      <c r="B1329" s="18">
        <v>26332.867000000009</v>
      </c>
    </row>
    <row r="1330" spans="1:2" x14ac:dyDescent="0.25">
      <c r="A1330" s="18">
        <v>24361.194600000003</v>
      </c>
      <c r="B1330" s="18">
        <v>26335.456000000009</v>
      </c>
    </row>
    <row r="1331" spans="1:2" x14ac:dyDescent="0.25">
      <c r="A1331" s="18">
        <v>24374.821600000003</v>
      </c>
      <c r="B1331" s="18">
        <v>26340.803000000011</v>
      </c>
    </row>
    <row r="1332" spans="1:2" x14ac:dyDescent="0.25">
      <c r="A1332" s="18">
        <v>24405.347600000005</v>
      </c>
      <c r="B1332" s="18">
        <v>26362.969000000012</v>
      </c>
    </row>
    <row r="1333" spans="1:2" x14ac:dyDescent="0.25">
      <c r="A1333" s="18">
        <v>24418.934600000004</v>
      </c>
      <c r="B1333" s="18">
        <v>26367.991000000013</v>
      </c>
    </row>
    <row r="1334" spans="1:2" x14ac:dyDescent="0.25">
      <c r="A1334" s="18">
        <v>24427.101600000005</v>
      </c>
      <c r="B1334" s="18">
        <v>26375.178000000014</v>
      </c>
    </row>
    <row r="1335" spans="1:2" x14ac:dyDescent="0.25">
      <c r="A1335" s="18">
        <v>24438.118600000005</v>
      </c>
      <c r="B1335" s="18">
        <v>26381.597000000016</v>
      </c>
    </row>
    <row r="1336" spans="1:2" x14ac:dyDescent="0.25">
      <c r="A1336" s="18">
        <v>24445.505600000004</v>
      </c>
      <c r="B1336" s="18">
        <v>26387.320000000018</v>
      </c>
    </row>
    <row r="1337" spans="1:2" x14ac:dyDescent="0.25">
      <c r="A1337" s="18">
        <v>24452.134600000005</v>
      </c>
      <c r="B1337" s="18">
        <v>26392.497000000018</v>
      </c>
    </row>
    <row r="1338" spans="1:2" x14ac:dyDescent="0.25">
      <c r="A1338" s="18">
        <v>24456.954600000005</v>
      </c>
      <c r="B1338" s="18">
        <v>26403.468000000019</v>
      </c>
    </row>
    <row r="1339" spans="1:2" x14ac:dyDescent="0.25">
      <c r="A1339" s="18">
        <v>24461.166600000004</v>
      </c>
      <c r="B1339" s="18">
        <v>26412.005000000019</v>
      </c>
    </row>
    <row r="1340" spans="1:2" x14ac:dyDescent="0.25">
      <c r="A1340" s="18">
        <v>24465.942600000006</v>
      </c>
      <c r="B1340" s="18">
        <v>26418.231000000018</v>
      </c>
    </row>
    <row r="1341" spans="1:2" x14ac:dyDescent="0.25">
      <c r="A1341" s="18">
        <v>24469.850600000005</v>
      </c>
      <c r="B1341" s="18">
        <v>26424.512000000017</v>
      </c>
    </row>
    <row r="1342" spans="1:2" x14ac:dyDescent="0.25">
      <c r="A1342" s="18">
        <v>24473.325600000004</v>
      </c>
      <c r="B1342" s="18">
        <v>26432.123000000018</v>
      </c>
    </row>
    <row r="1343" spans="1:2" x14ac:dyDescent="0.25">
      <c r="A1343" s="18">
        <v>24477.476600000005</v>
      </c>
      <c r="B1343" s="18">
        <v>26436.730000000018</v>
      </c>
    </row>
    <row r="1344" spans="1:2" x14ac:dyDescent="0.25">
      <c r="A1344" s="18">
        <v>24496.344600000004</v>
      </c>
      <c r="B1344" s="18">
        <v>26443.630000000019</v>
      </c>
    </row>
    <row r="1345" spans="1:2" x14ac:dyDescent="0.25">
      <c r="A1345" s="18">
        <v>24504.155600000006</v>
      </c>
      <c r="B1345" s="18">
        <v>26448.86700000002</v>
      </c>
    </row>
    <row r="1346" spans="1:2" x14ac:dyDescent="0.25">
      <c r="A1346" s="18">
        <v>24512.010600000005</v>
      </c>
      <c r="B1346" s="18">
        <v>26452.820000000022</v>
      </c>
    </row>
    <row r="1347" spans="1:2" x14ac:dyDescent="0.25">
      <c r="A1347" s="18">
        <v>24535.837600000006</v>
      </c>
      <c r="B1347" s="18">
        <v>26457.264000000021</v>
      </c>
    </row>
    <row r="1348" spans="1:2" x14ac:dyDescent="0.25">
      <c r="A1348" s="18">
        <v>24561.088600000006</v>
      </c>
      <c r="B1348" s="18">
        <v>26465.38500000002</v>
      </c>
    </row>
    <row r="1349" spans="1:2" x14ac:dyDescent="0.25">
      <c r="A1349" s="18">
        <v>24561.088600000006</v>
      </c>
      <c r="B1349" s="18">
        <v>26471.002000000019</v>
      </c>
    </row>
    <row r="1350" spans="1:2" x14ac:dyDescent="0.25">
      <c r="A1350" s="18">
        <v>24692.608600000007</v>
      </c>
      <c r="B1350" s="18">
        <v>26479.792000000019</v>
      </c>
    </row>
    <row r="1351" spans="1:2" x14ac:dyDescent="0.25">
      <c r="A1351" s="18">
        <v>24831.369600000005</v>
      </c>
      <c r="B1351" s="18">
        <v>26488.20400000002</v>
      </c>
    </row>
    <row r="1352" spans="1:2" x14ac:dyDescent="0.25">
      <c r="A1352" s="18">
        <v>24914.119600000005</v>
      </c>
      <c r="B1352" s="18">
        <v>26496.879000000019</v>
      </c>
    </row>
    <row r="1353" spans="1:2" x14ac:dyDescent="0.25">
      <c r="A1353" s="18">
        <v>24968.188600000005</v>
      </c>
      <c r="B1353" s="18">
        <v>26507.765000000018</v>
      </c>
    </row>
    <row r="1354" spans="1:2" x14ac:dyDescent="0.25">
      <c r="A1354" s="18">
        <v>25016.878600000004</v>
      </c>
      <c r="B1354" s="18">
        <v>26528.506000000019</v>
      </c>
    </row>
    <row r="1355" spans="1:2" x14ac:dyDescent="0.25">
      <c r="A1355" s="18">
        <v>25055.095600000004</v>
      </c>
      <c r="B1355" s="18">
        <v>26551.042000000019</v>
      </c>
    </row>
    <row r="1356" spans="1:2" x14ac:dyDescent="0.25">
      <c r="A1356" s="18">
        <v>25088.833600000005</v>
      </c>
      <c r="B1356" s="18">
        <v>26570.270000000019</v>
      </c>
    </row>
    <row r="1357" spans="1:2" x14ac:dyDescent="0.25">
      <c r="A1357" s="18">
        <v>25166.469600000004</v>
      </c>
      <c r="B1357" s="18">
        <v>26584.685000000019</v>
      </c>
    </row>
    <row r="1358" spans="1:2" x14ac:dyDescent="0.25">
      <c r="A1358" s="18">
        <v>25250.167600000004</v>
      </c>
      <c r="B1358" s="18">
        <v>26605.911000000018</v>
      </c>
    </row>
    <row r="1359" spans="1:2" x14ac:dyDescent="0.25">
      <c r="A1359" s="18">
        <v>25318.017600000003</v>
      </c>
      <c r="B1359" s="18">
        <v>26622.207000000017</v>
      </c>
    </row>
    <row r="1360" spans="1:2" x14ac:dyDescent="0.25">
      <c r="A1360" s="18">
        <v>25376.325600000004</v>
      </c>
      <c r="B1360" s="18">
        <v>26634.426000000018</v>
      </c>
    </row>
    <row r="1361" spans="1:2" x14ac:dyDescent="0.25">
      <c r="A1361" s="18">
        <v>25425.946600000003</v>
      </c>
      <c r="B1361" s="18">
        <v>26648.593000000019</v>
      </c>
    </row>
    <row r="1362" spans="1:2" x14ac:dyDescent="0.25">
      <c r="A1362" s="18">
        <v>25469.907600000002</v>
      </c>
      <c r="B1362" s="18">
        <v>26669.11600000002</v>
      </c>
    </row>
    <row r="1363" spans="1:2" x14ac:dyDescent="0.25">
      <c r="A1363" s="18">
        <v>25527.744600000002</v>
      </c>
      <c r="B1363" s="18">
        <v>26691.560000000019</v>
      </c>
    </row>
    <row r="1364" spans="1:2" x14ac:dyDescent="0.25">
      <c r="A1364" s="18">
        <v>25571.385600000001</v>
      </c>
      <c r="B1364" s="18">
        <v>26721.730000000018</v>
      </c>
    </row>
    <row r="1365" spans="1:2" x14ac:dyDescent="0.25">
      <c r="A1365" s="18">
        <v>25609.813600000001</v>
      </c>
      <c r="B1365" s="18">
        <v>26767.685000000019</v>
      </c>
    </row>
    <row r="1366" spans="1:2" x14ac:dyDescent="0.25">
      <c r="A1366" s="18">
        <v>25644.350600000002</v>
      </c>
      <c r="B1366" s="18">
        <v>26865.512000000021</v>
      </c>
    </row>
    <row r="1367" spans="1:2" x14ac:dyDescent="0.25">
      <c r="A1367" s="18">
        <v>25674.857600000003</v>
      </c>
      <c r="B1367" s="18">
        <v>26925.68600000002</v>
      </c>
    </row>
    <row r="1368" spans="1:2" x14ac:dyDescent="0.25">
      <c r="A1368" s="18">
        <v>25703.235600000004</v>
      </c>
      <c r="B1368" s="18">
        <v>26991.282000000021</v>
      </c>
    </row>
    <row r="1369" spans="1:2" x14ac:dyDescent="0.25">
      <c r="A1369" s="18">
        <v>25730.797600000005</v>
      </c>
      <c r="B1369" s="18">
        <v>27178.06300000002</v>
      </c>
    </row>
    <row r="1370" spans="1:2" x14ac:dyDescent="0.25">
      <c r="A1370" s="18">
        <v>25758.248600000006</v>
      </c>
      <c r="B1370" s="18">
        <v>27265.77800000002</v>
      </c>
    </row>
    <row r="1371" spans="1:2" x14ac:dyDescent="0.25">
      <c r="A1371" s="18">
        <v>25785.768600000007</v>
      </c>
      <c r="B1371" s="18">
        <v>27339.27800000002</v>
      </c>
    </row>
    <row r="1372" spans="1:2" x14ac:dyDescent="0.25">
      <c r="A1372" s="18">
        <v>25816.715600000007</v>
      </c>
      <c r="B1372" s="18">
        <v>27407.626000000022</v>
      </c>
    </row>
    <row r="1373" spans="1:2" x14ac:dyDescent="0.25">
      <c r="A1373" s="18">
        <v>25854.761600000005</v>
      </c>
      <c r="B1373" s="18">
        <v>27468.139000000021</v>
      </c>
    </row>
    <row r="1374" spans="1:2" x14ac:dyDescent="0.25">
      <c r="A1374" s="18">
        <v>25908.608600000007</v>
      </c>
      <c r="B1374" s="18">
        <v>27546.214000000022</v>
      </c>
    </row>
    <row r="1375" spans="1:2" x14ac:dyDescent="0.25">
      <c r="A1375" s="18">
        <v>25957.762600000005</v>
      </c>
      <c r="B1375" s="18">
        <v>27619.043000000023</v>
      </c>
    </row>
    <row r="1376" spans="1:2" x14ac:dyDescent="0.25">
      <c r="A1376" s="18">
        <v>26021.716600000007</v>
      </c>
      <c r="B1376" s="18">
        <v>27682.885000000024</v>
      </c>
    </row>
    <row r="1377" spans="1:2" x14ac:dyDescent="0.25">
      <c r="A1377" s="18">
        <v>26075.129600000007</v>
      </c>
      <c r="B1377" s="18">
        <v>27740.448000000022</v>
      </c>
    </row>
    <row r="1378" spans="1:2" x14ac:dyDescent="0.25">
      <c r="A1378" s="18">
        <v>26134.761600000009</v>
      </c>
      <c r="B1378" s="18">
        <v>27795.49300000002</v>
      </c>
    </row>
    <row r="1379" spans="1:2" x14ac:dyDescent="0.25">
      <c r="A1379" s="18">
        <v>26208.924600000009</v>
      </c>
      <c r="B1379" s="18">
        <v>27855.071000000022</v>
      </c>
    </row>
    <row r="1380" spans="1:2" x14ac:dyDescent="0.25">
      <c r="A1380" s="18">
        <v>26297.746600000009</v>
      </c>
      <c r="B1380" s="18">
        <v>27855.071000000022</v>
      </c>
    </row>
    <row r="1381" spans="1:2" x14ac:dyDescent="0.25">
      <c r="A1381" s="18">
        <v>26297.746600000009</v>
      </c>
      <c r="B1381" s="18">
        <v>27956.039000000022</v>
      </c>
    </row>
    <row r="1382" spans="1:2" x14ac:dyDescent="0.25">
      <c r="A1382" s="18">
        <v>26373.919600000008</v>
      </c>
      <c r="B1382" s="18">
        <v>28050.537000000022</v>
      </c>
    </row>
    <row r="1383" spans="1:2" x14ac:dyDescent="0.25">
      <c r="A1383" s="18">
        <v>26444.957600000009</v>
      </c>
      <c r="B1383" s="18">
        <v>28144.211000000021</v>
      </c>
    </row>
    <row r="1384" spans="1:2" x14ac:dyDescent="0.25">
      <c r="A1384" s="18">
        <v>26517.42560000001</v>
      </c>
      <c r="B1384" s="18">
        <v>28238.210000000021</v>
      </c>
    </row>
    <row r="1385" spans="1:2" x14ac:dyDescent="0.25">
      <c r="A1385" s="18">
        <v>26583.152600000009</v>
      </c>
      <c r="B1385" s="18">
        <v>28373.45500000002</v>
      </c>
    </row>
    <row r="1386" spans="1:2" x14ac:dyDescent="0.25">
      <c r="A1386" s="18">
        <v>26644.618600000009</v>
      </c>
      <c r="B1386" s="18">
        <v>28522.54700000002</v>
      </c>
    </row>
    <row r="1387" spans="1:2" x14ac:dyDescent="0.25">
      <c r="A1387" s="18">
        <v>26716.778600000009</v>
      </c>
      <c r="B1387" s="18">
        <v>28846.806000000019</v>
      </c>
    </row>
    <row r="1388" spans="1:2" x14ac:dyDescent="0.25">
      <c r="A1388" s="18">
        <v>26787.17960000001</v>
      </c>
      <c r="B1388" s="18">
        <v>29023.952000000019</v>
      </c>
    </row>
    <row r="1389" spans="1:2" x14ac:dyDescent="0.25">
      <c r="A1389" s="18">
        <v>26848.852600000009</v>
      </c>
      <c r="B1389" s="18">
        <v>29167.985000000019</v>
      </c>
    </row>
    <row r="1390" spans="1:2" x14ac:dyDescent="0.25">
      <c r="A1390" s="18">
        <v>26905.150600000008</v>
      </c>
      <c r="B1390" s="18">
        <v>29385.621000000017</v>
      </c>
    </row>
    <row r="1391" spans="1:2" x14ac:dyDescent="0.25">
      <c r="A1391" s="18">
        <v>26959.89160000001</v>
      </c>
      <c r="B1391" s="18">
        <v>29913.592000000019</v>
      </c>
    </row>
    <row r="1392" spans="1:2" x14ac:dyDescent="0.25">
      <c r="A1392" s="18">
        <v>27018.335600000009</v>
      </c>
      <c r="B1392" s="18">
        <v>30200.452000000019</v>
      </c>
    </row>
    <row r="1393" spans="1:2" x14ac:dyDescent="0.25">
      <c r="A1393" s="18">
        <v>27074.310600000008</v>
      </c>
      <c r="B1393" s="18">
        <v>30377.555000000018</v>
      </c>
    </row>
    <row r="1394" spans="1:2" x14ac:dyDescent="0.25">
      <c r="A1394" s="18">
        <v>27156.913600000007</v>
      </c>
      <c r="B1394" s="18">
        <v>30559.660000000018</v>
      </c>
    </row>
    <row r="1395" spans="1:2" x14ac:dyDescent="0.25">
      <c r="A1395" s="18">
        <v>27225.363600000008</v>
      </c>
      <c r="B1395" s="18">
        <v>30695.156000000017</v>
      </c>
    </row>
    <row r="1396" spans="1:2" x14ac:dyDescent="0.25">
      <c r="A1396" s="18">
        <v>27288.862600000008</v>
      </c>
      <c r="B1396" s="18">
        <v>30843.472000000016</v>
      </c>
    </row>
    <row r="1397" spans="1:2" x14ac:dyDescent="0.25">
      <c r="A1397" s="18">
        <v>27359.773600000008</v>
      </c>
      <c r="B1397" s="18">
        <v>30964.015000000018</v>
      </c>
    </row>
    <row r="1398" spans="1:2" x14ac:dyDescent="0.25">
      <c r="A1398" s="18">
        <v>27431.066600000009</v>
      </c>
      <c r="B1398" s="18">
        <v>31069.432000000019</v>
      </c>
    </row>
    <row r="1399" spans="1:2" x14ac:dyDescent="0.25">
      <c r="A1399" s="18">
        <v>27489.58860000001</v>
      </c>
      <c r="B1399" s="18">
        <v>31158.889000000017</v>
      </c>
    </row>
    <row r="1400" spans="1:2" x14ac:dyDescent="0.25">
      <c r="A1400" s="18">
        <v>27546.746600000009</v>
      </c>
      <c r="B1400" s="18">
        <v>31240.231000000018</v>
      </c>
    </row>
    <row r="1401" spans="1:2" x14ac:dyDescent="0.25">
      <c r="A1401" s="18">
        <v>27602.80460000001</v>
      </c>
      <c r="B1401" s="18">
        <v>31318.338000000018</v>
      </c>
    </row>
    <row r="1402" spans="1:2" x14ac:dyDescent="0.25">
      <c r="A1402" s="18">
        <v>27663.80160000001</v>
      </c>
      <c r="B1402" s="18">
        <v>31398.833000000017</v>
      </c>
    </row>
    <row r="1403" spans="1:2" x14ac:dyDescent="0.25">
      <c r="A1403" s="18">
        <v>27715.181600000011</v>
      </c>
      <c r="B1403" s="18">
        <v>31470.579000000016</v>
      </c>
    </row>
    <row r="1404" spans="1:2" x14ac:dyDescent="0.25">
      <c r="A1404" s="18">
        <v>27762.255600000011</v>
      </c>
      <c r="B1404" s="18">
        <v>31529.934000000016</v>
      </c>
    </row>
    <row r="1405" spans="1:2" x14ac:dyDescent="0.25">
      <c r="A1405" s="18">
        <v>27811.512600000013</v>
      </c>
      <c r="B1405" s="18">
        <v>31589.705000000016</v>
      </c>
    </row>
    <row r="1406" spans="1:2" x14ac:dyDescent="0.25">
      <c r="A1406" s="18">
        <v>27866.368600000013</v>
      </c>
      <c r="B1406" s="18">
        <v>31657.300000000017</v>
      </c>
    </row>
    <row r="1407" spans="1:2" x14ac:dyDescent="0.25">
      <c r="A1407" s="18">
        <v>27941.908600000013</v>
      </c>
      <c r="B1407" s="18">
        <v>31720.536000000018</v>
      </c>
    </row>
    <row r="1408" spans="1:2" x14ac:dyDescent="0.25">
      <c r="A1408" s="18">
        <v>28020.216600000014</v>
      </c>
      <c r="B1408" s="18">
        <v>31779.825000000019</v>
      </c>
    </row>
    <row r="1409" spans="1:2" x14ac:dyDescent="0.25">
      <c r="A1409" s="18">
        <v>28116.434600000015</v>
      </c>
      <c r="B1409" s="18">
        <v>31837.558000000019</v>
      </c>
    </row>
    <row r="1410" spans="1:2" x14ac:dyDescent="0.25">
      <c r="A1410" s="18">
        <v>28238.291600000015</v>
      </c>
      <c r="B1410" s="18">
        <v>31905.20700000002</v>
      </c>
    </row>
    <row r="1411" spans="1:2" x14ac:dyDescent="0.25">
      <c r="A1411" s="18">
        <v>28346.799600000017</v>
      </c>
      <c r="B1411" s="18">
        <v>31973.405000000021</v>
      </c>
    </row>
    <row r="1412" spans="1:2" x14ac:dyDescent="0.25">
      <c r="A1412" s="18">
        <v>28530.809600000015</v>
      </c>
      <c r="B1412" s="18">
        <v>32037.88200000002</v>
      </c>
    </row>
    <row r="1413" spans="1:2" x14ac:dyDescent="0.25">
      <c r="A1413" s="18">
        <v>28651.032600000017</v>
      </c>
      <c r="B1413" s="18">
        <v>32105.560000000019</v>
      </c>
    </row>
    <row r="1414" spans="1:2" x14ac:dyDescent="0.25">
      <c r="A1414" s="18">
        <v>28772.296600000016</v>
      </c>
      <c r="B1414" s="18">
        <v>32165.88500000002</v>
      </c>
    </row>
    <row r="1415" spans="1:2" x14ac:dyDescent="0.25">
      <c r="A1415" s="18">
        <v>28935.889600000017</v>
      </c>
      <c r="B1415" s="18">
        <v>32222.356000000022</v>
      </c>
    </row>
    <row r="1416" spans="1:2" x14ac:dyDescent="0.25">
      <c r="A1416" s="18">
        <v>29106.776600000016</v>
      </c>
      <c r="B1416" s="18">
        <v>32275.63300000002</v>
      </c>
    </row>
    <row r="1417" spans="1:2" x14ac:dyDescent="0.25">
      <c r="A1417" s="18">
        <v>29231.782600000017</v>
      </c>
      <c r="B1417" s="18">
        <v>32323.398000000019</v>
      </c>
    </row>
    <row r="1418" spans="1:2" x14ac:dyDescent="0.25">
      <c r="A1418" s="18">
        <v>29345.223600000016</v>
      </c>
      <c r="B1418" s="18">
        <v>32367.88500000002</v>
      </c>
    </row>
    <row r="1419" spans="1:2" x14ac:dyDescent="0.25">
      <c r="A1419" s="18">
        <v>29444.907600000017</v>
      </c>
      <c r="B1419" s="18">
        <v>32408.714000000022</v>
      </c>
    </row>
    <row r="1420" spans="1:2" x14ac:dyDescent="0.25">
      <c r="A1420" s="18">
        <v>29538.747600000017</v>
      </c>
      <c r="B1420" s="18">
        <v>32448.970000000023</v>
      </c>
    </row>
    <row r="1421" spans="1:2" x14ac:dyDescent="0.25">
      <c r="A1421" s="18">
        <v>29626.573600000018</v>
      </c>
      <c r="B1421" s="18">
        <v>32487.790000000023</v>
      </c>
    </row>
    <row r="1422" spans="1:2" x14ac:dyDescent="0.25">
      <c r="A1422" s="18">
        <v>29708.087600000017</v>
      </c>
      <c r="B1422" s="18">
        <v>32523.319000000021</v>
      </c>
    </row>
    <row r="1423" spans="1:2" x14ac:dyDescent="0.25">
      <c r="A1423" s="18">
        <v>29790.013600000017</v>
      </c>
      <c r="B1423" s="18">
        <v>32556.766000000021</v>
      </c>
    </row>
    <row r="1424" spans="1:2" x14ac:dyDescent="0.25">
      <c r="A1424" s="18">
        <v>29898.286600000018</v>
      </c>
      <c r="B1424" s="18">
        <v>32588.065000000021</v>
      </c>
    </row>
    <row r="1425" spans="1:2" x14ac:dyDescent="0.25">
      <c r="A1425" s="18">
        <v>30004.481600000017</v>
      </c>
      <c r="B1425" s="18">
        <v>32625.26100000002</v>
      </c>
    </row>
    <row r="1426" spans="1:2" x14ac:dyDescent="0.25">
      <c r="A1426" s="18">
        <v>30118.425600000017</v>
      </c>
      <c r="B1426" s="18">
        <v>32663.109000000022</v>
      </c>
    </row>
    <row r="1427" spans="1:2" x14ac:dyDescent="0.25">
      <c r="A1427" s="18">
        <v>30251.300600000017</v>
      </c>
      <c r="B1427" s="18">
        <v>32697.947000000022</v>
      </c>
    </row>
    <row r="1428" spans="1:2" x14ac:dyDescent="0.25">
      <c r="A1428" s="18">
        <v>30374.404600000016</v>
      </c>
      <c r="B1428" s="18">
        <v>32728.619000000021</v>
      </c>
    </row>
    <row r="1429" spans="1:2" x14ac:dyDescent="0.25">
      <c r="A1429" s="18">
        <v>30486.082600000016</v>
      </c>
      <c r="B1429" s="18">
        <v>32758.17100000002</v>
      </c>
    </row>
    <row r="1430" spans="1:2" x14ac:dyDescent="0.25">
      <c r="A1430" s="18">
        <v>30590.901600000016</v>
      </c>
      <c r="B1430" s="18">
        <v>32787.216000000022</v>
      </c>
    </row>
    <row r="1431" spans="1:2" x14ac:dyDescent="0.25">
      <c r="A1431" s="18">
        <v>30690.209600000017</v>
      </c>
      <c r="B1431" s="18">
        <v>32816.182000000023</v>
      </c>
    </row>
    <row r="1432" spans="1:2" x14ac:dyDescent="0.25">
      <c r="A1432" s="18">
        <v>30798.431600000018</v>
      </c>
      <c r="B1432" s="18">
        <v>32843.35000000002</v>
      </c>
    </row>
    <row r="1433" spans="1:2" x14ac:dyDescent="0.25">
      <c r="A1433" s="18">
        <v>30910.145600000018</v>
      </c>
      <c r="B1433" s="18">
        <v>32869.438000000024</v>
      </c>
    </row>
    <row r="1434" spans="1:2" x14ac:dyDescent="0.25">
      <c r="A1434" s="18">
        <v>31100.559600000019</v>
      </c>
      <c r="B1434" s="18">
        <v>32898.413000000022</v>
      </c>
    </row>
    <row r="1435" spans="1:2" x14ac:dyDescent="0.25">
      <c r="A1435" s="18">
        <v>31223.83460000002</v>
      </c>
      <c r="B1435" s="18">
        <v>32932.894000000022</v>
      </c>
    </row>
    <row r="1436" spans="1:2" x14ac:dyDescent="0.25">
      <c r="A1436" s="18">
        <v>31328.552600000021</v>
      </c>
      <c r="B1436" s="18">
        <v>32979.967000000019</v>
      </c>
    </row>
    <row r="1437" spans="1:2" x14ac:dyDescent="0.25">
      <c r="A1437" s="18">
        <v>31425.589600000021</v>
      </c>
      <c r="B1437" s="18">
        <v>33039.388000000021</v>
      </c>
    </row>
    <row r="1438" spans="1:2" x14ac:dyDescent="0.25">
      <c r="A1438" s="18">
        <v>31512.27860000002</v>
      </c>
      <c r="B1438" s="18">
        <v>33111.871000000021</v>
      </c>
    </row>
    <row r="1439" spans="1:2" x14ac:dyDescent="0.25">
      <c r="A1439" s="18">
        <v>31587.346600000019</v>
      </c>
      <c r="B1439" s="18">
        <v>33168.233000000022</v>
      </c>
    </row>
    <row r="1440" spans="1:2" x14ac:dyDescent="0.25">
      <c r="A1440" s="18">
        <v>31656.025600000019</v>
      </c>
      <c r="B1440" s="18">
        <v>33224.18700000002</v>
      </c>
    </row>
    <row r="1441" spans="1:2" x14ac:dyDescent="0.25">
      <c r="A1441" s="18">
        <v>31720.060600000019</v>
      </c>
      <c r="B1441" s="18">
        <v>33275.414000000019</v>
      </c>
    </row>
    <row r="1442" spans="1:2" x14ac:dyDescent="0.25">
      <c r="A1442" s="18">
        <v>31779.632600000019</v>
      </c>
      <c r="B1442" s="18">
        <v>33345.356000000022</v>
      </c>
    </row>
    <row r="1443" spans="1:2" x14ac:dyDescent="0.25">
      <c r="A1443" s="18">
        <v>31836.212600000021</v>
      </c>
      <c r="B1443" s="18">
        <v>33421.585000000021</v>
      </c>
    </row>
    <row r="1444" spans="1:2" x14ac:dyDescent="0.25">
      <c r="A1444" s="18">
        <v>31890.90560000002</v>
      </c>
      <c r="B1444" s="18">
        <v>33421.585000000021</v>
      </c>
    </row>
    <row r="1445" spans="1:2" x14ac:dyDescent="0.25">
      <c r="A1445" s="18">
        <v>31890.90560000002</v>
      </c>
      <c r="B1445" s="18">
        <v>33483.95400000002</v>
      </c>
    </row>
    <row r="1446" spans="1:2" x14ac:dyDescent="0.25">
      <c r="A1446" s="18">
        <v>31944.820600000021</v>
      </c>
      <c r="B1446" s="18">
        <v>33547.383000000016</v>
      </c>
    </row>
    <row r="1447" spans="1:2" x14ac:dyDescent="0.25">
      <c r="A1447" s="18">
        <v>31994.521600000022</v>
      </c>
      <c r="B1447" s="18">
        <v>33604.386000000013</v>
      </c>
    </row>
    <row r="1448" spans="1:2" x14ac:dyDescent="0.25">
      <c r="A1448" s="18">
        <v>32041.787600000021</v>
      </c>
      <c r="B1448" s="18">
        <v>33661.69200000001</v>
      </c>
    </row>
    <row r="1449" spans="1:2" x14ac:dyDescent="0.25">
      <c r="A1449" s="18">
        <v>32099.240600000023</v>
      </c>
      <c r="B1449" s="18">
        <v>33745.181000000011</v>
      </c>
    </row>
    <row r="1450" spans="1:2" x14ac:dyDescent="0.25">
      <c r="A1450" s="18">
        <v>32178.165600000022</v>
      </c>
      <c r="B1450" s="18">
        <v>33825.748000000014</v>
      </c>
    </row>
    <row r="1451" spans="1:2" x14ac:dyDescent="0.25">
      <c r="A1451" s="18">
        <v>32251.410600000021</v>
      </c>
      <c r="B1451" s="18">
        <v>33898.292000000016</v>
      </c>
    </row>
    <row r="1452" spans="1:2" x14ac:dyDescent="0.25">
      <c r="A1452" s="18">
        <v>32309.273600000022</v>
      </c>
      <c r="B1452" s="18">
        <v>33967.329000000012</v>
      </c>
    </row>
    <row r="1453" spans="1:2" x14ac:dyDescent="0.25">
      <c r="A1453" s="18">
        <v>32362.296600000023</v>
      </c>
      <c r="B1453" s="18">
        <v>34031.680000000015</v>
      </c>
    </row>
    <row r="1454" spans="1:2" x14ac:dyDescent="0.25">
      <c r="A1454" s="18">
        <v>32414.263600000024</v>
      </c>
      <c r="B1454" s="18">
        <v>34097.991000000016</v>
      </c>
    </row>
    <row r="1455" spans="1:2" x14ac:dyDescent="0.25">
      <c r="A1455" s="18">
        <v>32465.549600000024</v>
      </c>
      <c r="B1455" s="18">
        <v>34157.31200000002</v>
      </c>
    </row>
    <row r="1456" spans="1:2" x14ac:dyDescent="0.25">
      <c r="A1456" s="18">
        <v>32521.434600000022</v>
      </c>
      <c r="B1456" s="18">
        <v>34216.423000000017</v>
      </c>
    </row>
    <row r="1457" spans="1:2" x14ac:dyDescent="0.25">
      <c r="A1457" s="18">
        <v>32573.748600000021</v>
      </c>
      <c r="B1457" s="18">
        <v>34274.24000000002</v>
      </c>
    </row>
    <row r="1458" spans="1:2" x14ac:dyDescent="0.25">
      <c r="A1458" s="18">
        <v>32622.040600000022</v>
      </c>
      <c r="B1458" s="18">
        <v>34323.078000000023</v>
      </c>
    </row>
    <row r="1459" spans="1:2" x14ac:dyDescent="0.25">
      <c r="A1459" s="18">
        <v>32673.534600000021</v>
      </c>
      <c r="B1459" s="18">
        <v>34371.02600000002</v>
      </c>
    </row>
    <row r="1460" spans="1:2" x14ac:dyDescent="0.25">
      <c r="A1460" s="18">
        <v>32723.610600000022</v>
      </c>
      <c r="B1460" s="18">
        <v>34418.42200000002</v>
      </c>
    </row>
    <row r="1461" spans="1:2" x14ac:dyDescent="0.25">
      <c r="A1461" s="18">
        <v>32770.818600000021</v>
      </c>
      <c r="B1461" s="18">
        <v>34467.174000000021</v>
      </c>
    </row>
    <row r="1462" spans="1:2" x14ac:dyDescent="0.25">
      <c r="A1462" s="18">
        <v>32815.972600000023</v>
      </c>
      <c r="B1462" s="18">
        <v>34515.549000000021</v>
      </c>
    </row>
    <row r="1463" spans="1:2" x14ac:dyDescent="0.25">
      <c r="A1463" s="18">
        <v>32860.063600000023</v>
      </c>
      <c r="B1463" s="18">
        <v>34557.750000000022</v>
      </c>
    </row>
    <row r="1464" spans="1:2" x14ac:dyDescent="0.25">
      <c r="A1464" s="18">
        <v>32902.250600000021</v>
      </c>
      <c r="B1464" s="18">
        <v>34605.366000000024</v>
      </c>
    </row>
    <row r="1465" spans="1:2" x14ac:dyDescent="0.25">
      <c r="A1465" s="18">
        <v>32942.959600000024</v>
      </c>
      <c r="B1465" s="18">
        <v>34649.162000000026</v>
      </c>
    </row>
    <row r="1466" spans="1:2" x14ac:dyDescent="0.25">
      <c r="A1466" s="18">
        <v>32982.824600000022</v>
      </c>
      <c r="B1466" s="18">
        <v>34701.546000000024</v>
      </c>
    </row>
    <row r="1467" spans="1:2" x14ac:dyDescent="0.25">
      <c r="A1467" s="18">
        <v>33021.390600000021</v>
      </c>
      <c r="B1467" s="18">
        <v>34770.150000000023</v>
      </c>
    </row>
    <row r="1468" spans="1:2" x14ac:dyDescent="0.25">
      <c r="A1468" s="18">
        <v>33058.415600000022</v>
      </c>
      <c r="B1468" s="18">
        <v>34817.530000000021</v>
      </c>
    </row>
    <row r="1469" spans="1:2" x14ac:dyDescent="0.25">
      <c r="A1469" s="18">
        <v>33094.834600000024</v>
      </c>
      <c r="B1469" s="18">
        <v>34862.260000000024</v>
      </c>
    </row>
    <row r="1470" spans="1:2" x14ac:dyDescent="0.25">
      <c r="A1470" s="18">
        <v>33129.015600000021</v>
      </c>
      <c r="B1470" s="18">
        <v>34903.984000000026</v>
      </c>
    </row>
    <row r="1471" spans="1:2" x14ac:dyDescent="0.25">
      <c r="A1471" s="18">
        <v>33161.731600000021</v>
      </c>
      <c r="B1471" s="18">
        <v>34945.146000000022</v>
      </c>
    </row>
    <row r="1472" spans="1:2" x14ac:dyDescent="0.25">
      <c r="A1472" s="18">
        <v>33193.462600000021</v>
      </c>
      <c r="B1472" s="18">
        <v>34984.57900000002</v>
      </c>
    </row>
    <row r="1473" spans="1:2" x14ac:dyDescent="0.25">
      <c r="A1473" s="18">
        <v>33223.42260000002</v>
      </c>
      <c r="B1473" s="18">
        <v>35021.871000000021</v>
      </c>
    </row>
    <row r="1474" spans="1:2" x14ac:dyDescent="0.25">
      <c r="A1474" s="18">
        <v>33252.29760000002</v>
      </c>
      <c r="B1474" s="18">
        <v>35057.75900000002</v>
      </c>
    </row>
    <row r="1475" spans="1:2" x14ac:dyDescent="0.25">
      <c r="A1475" s="18">
        <v>33280.098600000019</v>
      </c>
      <c r="B1475" s="18">
        <v>35057.75900000002</v>
      </c>
    </row>
    <row r="1476" spans="1:2" x14ac:dyDescent="0.25">
      <c r="A1476" s="18">
        <v>33306.540600000022</v>
      </c>
      <c r="B1476" s="18">
        <v>35057.75900000002</v>
      </c>
    </row>
    <row r="1477" spans="1:2" x14ac:dyDescent="0.25">
      <c r="A1477" s="18">
        <v>33306.540600000022</v>
      </c>
      <c r="B1477" s="18">
        <v>35091.274000000019</v>
      </c>
    </row>
    <row r="1478" spans="1:2" x14ac:dyDescent="0.25">
      <c r="A1478" s="18">
        <v>33404.978600000024</v>
      </c>
      <c r="B1478" s="18">
        <v>35123.217000000019</v>
      </c>
    </row>
    <row r="1479" spans="1:2" x14ac:dyDescent="0.25">
      <c r="A1479" s="18">
        <v>33480.730600000024</v>
      </c>
      <c r="B1479" s="18">
        <v>35154.639000000017</v>
      </c>
    </row>
    <row r="1480" spans="1:2" x14ac:dyDescent="0.25">
      <c r="A1480" s="18">
        <v>33562.547600000027</v>
      </c>
      <c r="B1480" s="18">
        <v>35185.524000000019</v>
      </c>
    </row>
    <row r="1481" spans="1:2" x14ac:dyDescent="0.25">
      <c r="A1481" s="18">
        <v>33641.231600000028</v>
      </c>
      <c r="B1481" s="18">
        <v>35215.578000000016</v>
      </c>
    </row>
    <row r="1482" spans="1:2" x14ac:dyDescent="0.25">
      <c r="A1482" s="18">
        <v>33702.908600000032</v>
      </c>
      <c r="B1482" s="18">
        <v>35245.036000000015</v>
      </c>
    </row>
    <row r="1483" spans="1:2" x14ac:dyDescent="0.25">
      <c r="A1483" s="18">
        <v>33758.916600000033</v>
      </c>
      <c r="B1483" s="18">
        <v>35273.542000000016</v>
      </c>
    </row>
    <row r="1484" spans="1:2" x14ac:dyDescent="0.25">
      <c r="A1484" s="18">
        <v>33808.754600000037</v>
      </c>
      <c r="B1484" s="18">
        <v>35301.594000000019</v>
      </c>
    </row>
    <row r="1485" spans="1:2" x14ac:dyDescent="0.25">
      <c r="A1485" s="18">
        <v>33855.167600000037</v>
      </c>
      <c r="B1485" s="18">
        <v>35328.310000000019</v>
      </c>
    </row>
    <row r="1486" spans="1:2" x14ac:dyDescent="0.25">
      <c r="A1486" s="18">
        <v>33899.011600000034</v>
      </c>
      <c r="B1486" s="18">
        <v>35354.09600000002</v>
      </c>
    </row>
    <row r="1487" spans="1:2" x14ac:dyDescent="0.25">
      <c r="A1487" s="18">
        <v>33940.440600000031</v>
      </c>
      <c r="B1487" s="18">
        <v>35379.678000000022</v>
      </c>
    </row>
    <row r="1488" spans="1:2" x14ac:dyDescent="0.25">
      <c r="A1488" s="18">
        <v>33979.88360000003</v>
      </c>
      <c r="B1488" s="18">
        <v>35404.410000000025</v>
      </c>
    </row>
    <row r="1489" spans="1:2" x14ac:dyDescent="0.25">
      <c r="A1489" s="18">
        <v>34017.594600000033</v>
      </c>
      <c r="B1489" s="18">
        <v>35428.096000000027</v>
      </c>
    </row>
    <row r="1490" spans="1:2" x14ac:dyDescent="0.25">
      <c r="A1490" s="18">
        <v>34053.301600000035</v>
      </c>
      <c r="B1490" s="18">
        <v>35451.176000000029</v>
      </c>
    </row>
    <row r="1491" spans="1:2" x14ac:dyDescent="0.25">
      <c r="A1491" s="18">
        <v>34087.521600000036</v>
      </c>
      <c r="B1491" s="18">
        <v>35473.70300000003</v>
      </c>
    </row>
    <row r="1492" spans="1:2" x14ac:dyDescent="0.25">
      <c r="A1492" s="18">
        <v>34120.59060000004</v>
      </c>
      <c r="B1492" s="18">
        <v>35495.180000000029</v>
      </c>
    </row>
    <row r="1493" spans="1:2" x14ac:dyDescent="0.25">
      <c r="A1493" s="18">
        <v>34152.89760000004</v>
      </c>
      <c r="B1493" s="18">
        <v>35515.681000000026</v>
      </c>
    </row>
    <row r="1494" spans="1:2" x14ac:dyDescent="0.25">
      <c r="A1494" s="18">
        <v>34183.629600000044</v>
      </c>
      <c r="B1494" s="18">
        <v>35535.640000000029</v>
      </c>
    </row>
    <row r="1495" spans="1:2" x14ac:dyDescent="0.25">
      <c r="A1495" s="18">
        <v>34213.238600000041</v>
      </c>
      <c r="B1495" s="18">
        <v>35554.95300000003</v>
      </c>
    </row>
    <row r="1496" spans="1:2" x14ac:dyDescent="0.25">
      <c r="A1496" s="18">
        <v>34240.519600000043</v>
      </c>
      <c r="B1496" s="18">
        <v>35573.89600000003</v>
      </c>
    </row>
    <row r="1497" spans="1:2" x14ac:dyDescent="0.25">
      <c r="A1497" s="18">
        <v>34266.458600000042</v>
      </c>
      <c r="B1497" s="18">
        <v>35592.642000000029</v>
      </c>
    </row>
    <row r="1498" spans="1:2" x14ac:dyDescent="0.25">
      <c r="A1498" s="18">
        <v>34292.481600000043</v>
      </c>
      <c r="B1498" s="18">
        <v>35610.68200000003</v>
      </c>
    </row>
    <row r="1499" spans="1:2" x14ac:dyDescent="0.25">
      <c r="A1499" s="18">
        <v>34317.956600000041</v>
      </c>
      <c r="B1499" s="18">
        <v>35627.096000000027</v>
      </c>
    </row>
    <row r="1500" spans="1:2" x14ac:dyDescent="0.25">
      <c r="A1500" s="18">
        <v>34343.028600000041</v>
      </c>
      <c r="B1500" s="18">
        <v>35642.662000000026</v>
      </c>
    </row>
    <row r="1501" spans="1:2" x14ac:dyDescent="0.25">
      <c r="A1501" s="18">
        <v>34367.805600000043</v>
      </c>
      <c r="B1501" s="18">
        <v>35657.826000000023</v>
      </c>
    </row>
    <row r="1502" spans="1:2" x14ac:dyDescent="0.25">
      <c r="A1502" s="18">
        <v>34391.548600000046</v>
      </c>
      <c r="B1502" s="18">
        <v>35672.82900000002</v>
      </c>
    </row>
    <row r="1503" spans="1:2" x14ac:dyDescent="0.25">
      <c r="A1503" s="18">
        <v>34414.122600000046</v>
      </c>
      <c r="B1503" s="18">
        <v>35687.671000000017</v>
      </c>
    </row>
    <row r="1504" spans="1:2" x14ac:dyDescent="0.25">
      <c r="A1504" s="18">
        <v>34435.108600000043</v>
      </c>
      <c r="B1504" s="18">
        <v>35702.38400000002</v>
      </c>
    </row>
    <row r="1505" spans="1:2" x14ac:dyDescent="0.25">
      <c r="A1505" s="18">
        <v>34454.597600000045</v>
      </c>
      <c r="B1505" s="18">
        <v>35717.126000000018</v>
      </c>
    </row>
    <row r="1506" spans="1:2" x14ac:dyDescent="0.25">
      <c r="A1506" s="18">
        <v>34473.378600000047</v>
      </c>
      <c r="B1506" s="18">
        <v>35731.208000000021</v>
      </c>
    </row>
    <row r="1507" spans="1:2" x14ac:dyDescent="0.25">
      <c r="A1507" s="18">
        <v>34492.050600000046</v>
      </c>
      <c r="B1507" s="18">
        <v>35731.208000000021</v>
      </c>
    </row>
    <row r="1508" spans="1:2" x14ac:dyDescent="0.25">
      <c r="A1508" s="18">
        <v>34492.050600000046</v>
      </c>
      <c r="B1508" s="18">
        <v>35731.208000000021</v>
      </c>
    </row>
    <row r="1509" spans="1:2" x14ac:dyDescent="0.25">
      <c r="A1509" s="18">
        <v>34492.050600000046</v>
      </c>
      <c r="B1509" s="18">
        <v>35744.982000000018</v>
      </c>
    </row>
    <row r="1510" spans="1:2" x14ac:dyDescent="0.25">
      <c r="A1510" s="18">
        <v>34509.909600000043</v>
      </c>
      <c r="B1510" s="18">
        <v>35758.712000000021</v>
      </c>
    </row>
    <row r="1511" spans="1:2" x14ac:dyDescent="0.25">
      <c r="A1511" s="18">
        <v>34527.763600000042</v>
      </c>
      <c r="B1511" s="18">
        <v>35772.226000000024</v>
      </c>
    </row>
    <row r="1512" spans="1:2" x14ac:dyDescent="0.25">
      <c r="A1512" s="18">
        <v>34545.813600000045</v>
      </c>
      <c r="B1512" s="18">
        <v>35785.485000000022</v>
      </c>
    </row>
    <row r="1513" spans="1:2" x14ac:dyDescent="0.25">
      <c r="A1513" s="18">
        <v>34563.912600000047</v>
      </c>
      <c r="B1513" s="18">
        <v>35798.576000000023</v>
      </c>
    </row>
    <row r="1514" spans="1:2" x14ac:dyDescent="0.25">
      <c r="A1514" s="18">
        <v>34581.966600000043</v>
      </c>
      <c r="B1514" s="18">
        <v>35811.383000000023</v>
      </c>
    </row>
    <row r="1515" spans="1:2" x14ac:dyDescent="0.25">
      <c r="A1515" s="18">
        <v>34597.473600000041</v>
      </c>
      <c r="B1515" s="18">
        <v>35823.81200000002</v>
      </c>
    </row>
    <row r="1516" spans="1:2" x14ac:dyDescent="0.25">
      <c r="A1516" s="18">
        <v>34614.798600000038</v>
      </c>
      <c r="B1516" s="18">
        <v>35835.272000000019</v>
      </c>
    </row>
    <row r="1517" spans="1:2" x14ac:dyDescent="0.25">
      <c r="A1517" s="18">
        <v>34631.882600000041</v>
      </c>
      <c r="B1517" s="18">
        <v>35846.340000000018</v>
      </c>
    </row>
    <row r="1518" spans="1:2" x14ac:dyDescent="0.25">
      <c r="A1518" s="18">
        <v>34648.649600000041</v>
      </c>
      <c r="B1518" s="18">
        <v>35857.256000000016</v>
      </c>
    </row>
    <row r="1519" spans="1:2" x14ac:dyDescent="0.25">
      <c r="A1519" s="18">
        <v>34664.961600000039</v>
      </c>
      <c r="B1519" s="18">
        <v>35867.830000000016</v>
      </c>
    </row>
    <row r="1520" spans="1:2" x14ac:dyDescent="0.25">
      <c r="A1520" s="18">
        <v>34680.827600000041</v>
      </c>
      <c r="B1520" s="18">
        <v>35878.050000000017</v>
      </c>
    </row>
    <row r="1521" spans="1:2" x14ac:dyDescent="0.25">
      <c r="A1521" s="18">
        <v>34696.409600000043</v>
      </c>
      <c r="B1521" s="18">
        <v>35887.997000000018</v>
      </c>
    </row>
    <row r="1522" spans="1:2" x14ac:dyDescent="0.25">
      <c r="A1522" s="18">
        <v>34711.545600000041</v>
      </c>
      <c r="B1522" s="18">
        <v>35897.707000000017</v>
      </c>
    </row>
    <row r="1523" spans="1:2" x14ac:dyDescent="0.25">
      <c r="A1523" s="18">
        <v>34726.459600000038</v>
      </c>
      <c r="B1523" s="18">
        <v>35907.236000000019</v>
      </c>
    </row>
    <row r="1524" spans="1:2" x14ac:dyDescent="0.25">
      <c r="A1524" s="18">
        <v>34740.877600000036</v>
      </c>
      <c r="B1524" s="18">
        <v>35916.693000000021</v>
      </c>
    </row>
    <row r="1525" spans="1:2" x14ac:dyDescent="0.25">
      <c r="A1525" s="18">
        <v>34754.872600000039</v>
      </c>
      <c r="B1525" s="18">
        <v>35925.95600000002</v>
      </c>
    </row>
    <row r="1526" spans="1:2" x14ac:dyDescent="0.25">
      <c r="A1526" s="18">
        <v>34768.792600000037</v>
      </c>
      <c r="B1526" s="18">
        <v>35935.094000000019</v>
      </c>
    </row>
    <row r="1527" spans="1:2" x14ac:dyDescent="0.25">
      <c r="A1527" s="18">
        <v>34782.726600000038</v>
      </c>
      <c r="B1527" s="18">
        <v>35944.021000000022</v>
      </c>
    </row>
    <row r="1528" spans="1:2" x14ac:dyDescent="0.25">
      <c r="A1528" s="18">
        <v>34796.534600000035</v>
      </c>
      <c r="B1528" s="18">
        <v>35952.708000000021</v>
      </c>
    </row>
    <row r="1529" spans="1:2" x14ac:dyDescent="0.25">
      <c r="A1529" s="18">
        <v>34809.931600000033</v>
      </c>
      <c r="B1529" s="18">
        <v>35961.311000000023</v>
      </c>
    </row>
    <row r="1530" spans="1:2" x14ac:dyDescent="0.25">
      <c r="A1530" s="18">
        <v>34823.011600000034</v>
      </c>
      <c r="B1530" s="18">
        <v>35969.837000000021</v>
      </c>
    </row>
    <row r="1531" spans="1:2" x14ac:dyDescent="0.25">
      <c r="A1531" s="18">
        <v>34835.769600000036</v>
      </c>
      <c r="B1531" s="18">
        <v>35978.272000000019</v>
      </c>
    </row>
    <row r="1532" spans="1:2" x14ac:dyDescent="0.25">
      <c r="A1532" s="18">
        <v>34848.414600000033</v>
      </c>
      <c r="B1532" s="18">
        <v>35986.735000000022</v>
      </c>
    </row>
    <row r="1533" spans="1:2" x14ac:dyDescent="0.25">
      <c r="A1533" s="18">
        <v>34860.709600000031</v>
      </c>
      <c r="B1533" s="18">
        <v>35994.951000000023</v>
      </c>
    </row>
    <row r="1534" spans="1:2" x14ac:dyDescent="0.25">
      <c r="A1534" s="18">
        <v>34872.587600000028</v>
      </c>
      <c r="B1534" s="18">
        <v>36003.055000000022</v>
      </c>
    </row>
    <row r="1535" spans="1:2" x14ac:dyDescent="0.25">
      <c r="A1535" s="18">
        <v>34884.123600000028</v>
      </c>
      <c r="B1535" s="18">
        <v>36011.099000000024</v>
      </c>
    </row>
    <row r="1536" spans="1:2" x14ac:dyDescent="0.25">
      <c r="A1536" s="18">
        <v>34895.487600000029</v>
      </c>
      <c r="B1536" s="18">
        <v>36018.99200000002</v>
      </c>
    </row>
    <row r="1537" spans="1:2" x14ac:dyDescent="0.25">
      <c r="A1537" s="18">
        <v>34906.779600000031</v>
      </c>
      <c r="B1537" s="18">
        <v>36026.783000000018</v>
      </c>
    </row>
    <row r="1538" spans="1:2" x14ac:dyDescent="0.25">
      <c r="A1538" s="18">
        <v>34917.671600000031</v>
      </c>
      <c r="B1538" s="18">
        <v>36034.493000000017</v>
      </c>
    </row>
    <row r="1539" spans="1:2" x14ac:dyDescent="0.25">
      <c r="A1539" s="18">
        <v>34917.671600000031</v>
      </c>
      <c r="B1539" s="18">
        <v>36034.493000000017</v>
      </c>
    </row>
    <row r="1540" spans="1:2" x14ac:dyDescent="0.25">
      <c r="A1540" s="18">
        <v>34917.671600000031</v>
      </c>
      <c r="B1540" s="18">
        <v>36034.493000000017</v>
      </c>
    </row>
    <row r="1541" spans="1:2" x14ac:dyDescent="0.25">
      <c r="A1541" s="18">
        <v>34917.671600000031</v>
      </c>
      <c r="B1541" s="18">
        <v>36042.070000000014</v>
      </c>
    </row>
    <row r="1542" spans="1:2" x14ac:dyDescent="0.25">
      <c r="A1542" s="18">
        <v>34928.227600000027</v>
      </c>
      <c r="B1542" s="18">
        <v>36049.595000000016</v>
      </c>
    </row>
    <row r="1543" spans="1:2" x14ac:dyDescent="0.25">
      <c r="A1543" s="18">
        <v>34938.335600000028</v>
      </c>
      <c r="B1543" s="18">
        <v>36057.032000000014</v>
      </c>
    </row>
    <row r="1544" spans="1:2" x14ac:dyDescent="0.25">
      <c r="A1544" s="18">
        <v>34948.175600000024</v>
      </c>
      <c r="B1544" s="18">
        <v>36064.471000000012</v>
      </c>
    </row>
    <row r="1545" spans="1:2" x14ac:dyDescent="0.25">
      <c r="A1545" s="18">
        <v>34957.574600000022</v>
      </c>
      <c r="B1545" s="18">
        <v>36071.891000000011</v>
      </c>
    </row>
    <row r="1546" spans="1:2" x14ac:dyDescent="0.25">
      <c r="A1546" s="18">
        <v>34966.866600000023</v>
      </c>
      <c r="B1546" s="18">
        <v>36079.256000000008</v>
      </c>
    </row>
    <row r="1547" spans="1:2" x14ac:dyDescent="0.25">
      <c r="A1547" s="18">
        <v>34976.135600000023</v>
      </c>
      <c r="B1547" s="18">
        <v>36086.734000000011</v>
      </c>
    </row>
    <row r="1548" spans="1:2" x14ac:dyDescent="0.25">
      <c r="A1548" s="18">
        <v>34985.393600000025</v>
      </c>
      <c r="B1548" s="18">
        <v>36094.184000000008</v>
      </c>
    </row>
    <row r="1549" spans="1:2" x14ac:dyDescent="0.25">
      <c r="A1549" s="18">
        <v>34994.467600000025</v>
      </c>
      <c r="B1549" s="18">
        <v>36101.52900000001</v>
      </c>
    </row>
    <row r="1550" spans="1:2" x14ac:dyDescent="0.25">
      <c r="A1550" s="18">
        <v>35003.447600000029</v>
      </c>
      <c r="B1550" s="18">
        <v>36108.809000000008</v>
      </c>
    </row>
    <row r="1551" spans="1:2" x14ac:dyDescent="0.25">
      <c r="A1551" s="18">
        <v>35012.431600000025</v>
      </c>
      <c r="B1551" s="18">
        <v>36116.060000000005</v>
      </c>
    </row>
    <row r="1552" spans="1:2" x14ac:dyDescent="0.25">
      <c r="A1552" s="18">
        <v>35021.342600000025</v>
      </c>
      <c r="B1552" s="18">
        <v>36123.220000000008</v>
      </c>
    </row>
    <row r="1553" spans="1:2" x14ac:dyDescent="0.25">
      <c r="A1553" s="18">
        <v>35030.019600000029</v>
      </c>
      <c r="B1553" s="18">
        <v>36130.403000000006</v>
      </c>
    </row>
    <row r="1554" spans="1:2" x14ac:dyDescent="0.25">
      <c r="A1554" s="18">
        <v>35038.749600000032</v>
      </c>
      <c r="B1554" s="18">
        <v>36137.452000000005</v>
      </c>
    </row>
    <row r="1555" spans="1:2" x14ac:dyDescent="0.25">
      <c r="A1555" s="18">
        <v>35050.089600000028</v>
      </c>
      <c r="B1555" s="18">
        <v>36144.386000000006</v>
      </c>
    </row>
    <row r="1556" spans="1:2" x14ac:dyDescent="0.25">
      <c r="A1556" s="18">
        <v>35066.071600000032</v>
      </c>
      <c r="B1556" s="18">
        <v>36151.218000000008</v>
      </c>
    </row>
    <row r="1557" spans="1:2" x14ac:dyDescent="0.25">
      <c r="A1557" s="18">
        <v>35077.304600000032</v>
      </c>
      <c r="B1557" s="18">
        <v>36158.106000000007</v>
      </c>
    </row>
    <row r="1558" spans="1:2" x14ac:dyDescent="0.25">
      <c r="A1558" s="18">
        <v>35087.457600000031</v>
      </c>
      <c r="B1558" s="18">
        <v>36165.094000000005</v>
      </c>
    </row>
    <row r="1559" spans="1:2" x14ac:dyDescent="0.25">
      <c r="A1559" s="18">
        <v>35097.009600000034</v>
      </c>
      <c r="B1559" s="18">
        <v>36172.075000000004</v>
      </c>
    </row>
    <row r="1560" spans="1:2" x14ac:dyDescent="0.25">
      <c r="A1560" s="18">
        <v>35106.391600000032</v>
      </c>
      <c r="B1560" s="18">
        <v>36178.847000000002</v>
      </c>
    </row>
    <row r="1561" spans="1:2" x14ac:dyDescent="0.25">
      <c r="A1561" s="18">
        <v>35115.499600000032</v>
      </c>
      <c r="B1561" s="18">
        <v>36185.518000000004</v>
      </c>
    </row>
    <row r="1562" spans="1:2" x14ac:dyDescent="0.25">
      <c r="A1562" s="18">
        <v>35124.534600000035</v>
      </c>
      <c r="B1562" s="18">
        <v>36192.043000000005</v>
      </c>
    </row>
    <row r="1563" spans="1:2" x14ac:dyDescent="0.25">
      <c r="A1563" s="18">
        <v>35133.599600000038</v>
      </c>
      <c r="B1563" s="18">
        <v>36198.532000000007</v>
      </c>
    </row>
    <row r="1564" spans="1:2" x14ac:dyDescent="0.25">
      <c r="A1564" s="18">
        <v>35142.346600000041</v>
      </c>
      <c r="B1564" s="18">
        <v>36205.085000000006</v>
      </c>
    </row>
    <row r="1565" spans="1:2" x14ac:dyDescent="0.25">
      <c r="A1565" s="18">
        <v>35151.035600000039</v>
      </c>
      <c r="B1565" s="18">
        <v>36211.610000000008</v>
      </c>
    </row>
    <row r="1566" spans="1:2" x14ac:dyDescent="0.25">
      <c r="A1566" s="18">
        <v>35159.656600000038</v>
      </c>
      <c r="B1566" s="18">
        <v>36218.024000000005</v>
      </c>
    </row>
    <row r="1567" spans="1:2" x14ac:dyDescent="0.25">
      <c r="A1567" s="18">
        <v>35168.275600000037</v>
      </c>
      <c r="B1567" s="18">
        <v>36224.270000000004</v>
      </c>
    </row>
    <row r="1568" spans="1:2" x14ac:dyDescent="0.25">
      <c r="A1568" s="18">
        <v>35176.71960000004</v>
      </c>
      <c r="B1568" s="18">
        <v>36230.512000000002</v>
      </c>
    </row>
    <row r="1569" spans="1:2" x14ac:dyDescent="0.25">
      <c r="A1569" s="18">
        <v>35185.202600000041</v>
      </c>
      <c r="B1569" s="18">
        <v>36236.678</v>
      </c>
    </row>
    <row r="1570" spans="1:2" x14ac:dyDescent="0.25">
      <c r="A1570" s="18">
        <v>35193.518600000039</v>
      </c>
      <c r="B1570" s="18">
        <v>36236.678</v>
      </c>
    </row>
    <row r="1571" spans="1:2" x14ac:dyDescent="0.25">
      <c r="A1571" s="18">
        <v>35201.836600000039</v>
      </c>
      <c r="B1571" s="18">
        <v>36236.678</v>
      </c>
    </row>
    <row r="1572" spans="1:2" x14ac:dyDescent="0.25">
      <c r="A1572" s="18">
        <v>35201.836600000039</v>
      </c>
      <c r="B1572" s="18">
        <v>36236.678</v>
      </c>
    </row>
    <row r="1573" spans="1:2" x14ac:dyDescent="0.25">
      <c r="A1573" s="18">
        <v>35201.836600000039</v>
      </c>
      <c r="B1573" s="18">
        <v>36242.784</v>
      </c>
    </row>
    <row r="1574" spans="1:2" x14ac:dyDescent="0.25">
      <c r="A1574" s="18">
        <v>35210.151600000041</v>
      </c>
      <c r="B1574" s="18">
        <v>36248.932000000001</v>
      </c>
    </row>
    <row r="1575" spans="1:2" x14ac:dyDescent="0.25">
      <c r="A1575" s="18">
        <v>35218.21760000004</v>
      </c>
      <c r="B1575" s="18">
        <v>36254.998</v>
      </c>
    </row>
    <row r="1576" spans="1:2" x14ac:dyDescent="0.25">
      <c r="A1576" s="18">
        <v>35226.03760000004</v>
      </c>
      <c r="B1576" s="18">
        <v>36260.890999999996</v>
      </c>
    </row>
    <row r="1577" spans="1:2" x14ac:dyDescent="0.25">
      <c r="A1577" s="18">
        <v>35233.85960000004</v>
      </c>
      <c r="B1577" s="18">
        <v>36266.648999999998</v>
      </c>
    </row>
    <row r="1578" spans="1:2" x14ac:dyDescent="0.25">
      <c r="A1578" s="18">
        <v>35241.619600000042</v>
      </c>
      <c r="B1578" s="18">
        <v>36272.174999999996</v>
      </c>
    </row>
    <row r="1579" spans="1:2" x14ac:dyDescent="0.25">
      <c r="A1579" s="18">
        <v>35249.249600000039</v>
      </c>
      <c r="B1579" s="18">
        <v>36277.588999999993</v>
      </c>
    </row>
    <row r="1580" spans="1:2" x14ac:dyDescent="0.25">
      <c r="A1580" s="18">
        <v>35257.290600000037</v>
      </c>
      <c r="B1580" s="18">
        <v>36282.988999999994</v>
      </c>
    </row>
    <row r="1581" spans="1:2" x14ac:dyDescent="0.25">
      <c r="A1581" s="18">
        <v>35265.313600000038</v>
      </c>
      <c r="B1581" s="18">
        <v>36288.459999999992</v>
      </c>
    </row>
    <row r="1582" spans="1:2" x14ac:dyDescent="0.25">
      <c r="A1582" s="18">
        <v>35273.119600000035</v>
      </c>
      <c r="B1582" s="18">
        <v>36293.830999999991</v>
      </c>
    </row>
    <row r="1583" spans="1:2" x14ac:dyDescent="0.25">
      <c r="A1583" s="18">
        <v>35281.563600000038</v>
      </c>
      <c r="B1583" s="18">
        <v>36299.04099999999</v>
      </c>
    </row>
    <row r="1584" spans="1:2" x14ac:dyDescent="0.25">
      <c r="A1584" s="18">
        <v>35289.390600000035</v>
      </c>
      <c r="B1584" s="18">
        <v>36304.259999999987</v>
      </c>
    </row>
    <row r="1585" spans="1:2" x14ac:dyDescent="0.25">
      <c r="A1585" s="18">
        <v>35297.071600000032</v>
      </c>
      <c r="B1585" s="18">
        <v>36309.306999999986</v>
      </c>
    </row>
    <row r="1586" spans="1:2" x14ac:dyDescent="0.25">
      <c r="A1586" s="18">
        <v>35305.128600000033</v>
      </c>
      <c r="B1586" s="18">
        <v>36317.063999999984</v>
      </c>
    </row>
    <row r="1587" spans="1:2" x14ac:dyDescent="0.25">
      <c r="A1587" s="18">
        <v>35312.80960000003</v>
      </c>
      <c r="B1587" s="18">
        <v>36325.208999999981</v>
      </c>
    </row>
    <row r="1588" spans="1:2" x14ac:dyDescent="0.25">
      <c r="A1588" s="18">
        <v>35320.340600000032</v>
      </c>
      <c r="B1588" s="18">
        <v>36331.609999999979</v>
      </c>
    </row>
    <row r="1589" spans="1:2" x14ac:dyDescent="0.25">
      <c r="A1589" s="18">
        <v>35327.680600000029</v>
      </c>
      <c r="B1589" s="18">
        <v>36337.79399999998</v>
      </c>
    </row>
    <row r="1590" spans="1:2" x14ac:dyDescent="0.25">
      <c r="A1590" s="18">
        <v>35334.896600000029</v>
      </c>
      <c r="B1590" s="18">
        <v>36343.881999999983</v>
      </c>
    </row>
    <row r="1591" spans="1:2" x14ac:dyDescent="0.25">
      <c r="A1591" s="18">
        <v>35341.924600000028</v>
      </c>
      <c r="B1591" s="18">
        <v>36349.777999999984</v>
      </c>
    </row>
    <row r="1592" spans="1:2" x14ac:dyDescent="0.25">
      <c r="A1592" s="18">
        <v>35348.700600000026</v>
      </c>
      <c r="B1592" s="18">
        <v>36355.610999999983</v>
      </c>
    </row>
    <row r="1593" spans="1:2" x14ac:dyDescent="0.25">
      <c r="A1593" s="18">
        <v>35355.648600000022</v>
      </c>
      <c r="B1593" s="18">
        <v>36361.544999999984</v>
      </c>
    </row>
    <row r="1594" spans="1:2" x14ac:dyDescent="0.25">
      <c r="A1594" s="18">
        <v>35367.806600000025</v>
      </c>
      <c r="B1594" s="18">
        <v>36367.293999999987</v>
      </c>
    </row>
    <row r="1595" spans="1:2" x14ac:dyDescent="0.25">
      <c r="A1595" s="18">
        <v>35379.284600000028</v>
      </c>
      <c r="B1595" s="18">
        <v>36373.029999999984</v>
      </c>
    </row>
    <row r="1596" spans="1:2" x14ac:dyDescent="0.25">
      <c r="A1596" s="18">
        <v>35388.154600000031</v>
      </c>
      <c r="B1596" s="18">
        <v>36378.555999999982</v>
      </c>
    </row>
    <row r="1597" spans="1:2" x14ac:dyDescent="0.25">
      <c r="A1597" s="18">
        <v>35396.245600000031</v>
      </c>
      <c r="B1597" s="18">
        <v>36384.09699999998</v>
      </c>
    </row>
    <row r="1598" spans="1:2" x14ac:dyDescent="0.25">
      <c r="A1598" s="18">
        <v>35404.146600000029</v>
      </c>
      <c r="B1598" s="18">
        <v>36389.103999999978</v>
      </c>
    </row>
    <row r="1599" spans="1:2" x14ac:dyDescent="0.25">
      <c r="A1599" s="18">
        <v>35411.920600000027</v>
      </c>
      <c r="B1599" s="18">
        <v>36394.211999999978</v>
      </c>
    </row>
    <row r="1600" spans="1:2" x14ac:dyDescent="0.25">
      <c r="A1600" s="18">
        <v>35419.802600000025</v>
      </c>
      <c r="B1600" s="18">
        <v>36399.298999999977</v>
      </c>
    </row>
    <row r="1601" spans="1:2" x14ac:dyDescent="0.25">
      <c r="A1601" s="18">
        <v>35427.304600000025</v>
      </c>
      <c r="B1601" s="18">
        <v>36404.475999999981</v>
      </c>
    </row>
    <row r="1602" spans="1:2" x14ac:dyDescent="0.25">
      <c r="A1602" s="18">
        <v>35434.844600000026</v>
      </c>
      <c r="B1602" s="18">
        <v>36404.475999999981</v>
      </c>
    </row>
    <row r="1603" spans="1:2" x14ac:dyDescent="0.25">
      <c r="A1603" s="18">
        <v>35434.844600000026</v>
      </c>
      <c r="B1603" s="18">
        <v>36404.475999999981</v>
      </c>
    </row>
    <row r="1604" spans="1:2" x14ac:dyDescent="0.25">
      <c r="A1604" s="18">
        <v>35434.844600000026</v>
      </c>
      <c r="B1604" s="18">
        <v>36404.475999999981</v>
      </c>
    </row>
    <row r="1605" spans="1:2" x14ac:dyDescent="0.25">
      <c r="A1605" s="18">
        <v>35434.844600000026</v>
      </c>
      <c r="B1605" s="18">
        <v>36409.707999999984</v>
      </c>
    </row>
    <row r="1606" spans="1:2" x14ac:dyDescent="0.25">
      <c r="A1606" s="18">
        <v>35441.925600000024</v>
      </c>
      <c r="B1606" s="18">
        <v>36414.738999999987</v>
      </c>
    </row>
    <row r="1607" spans="1:2" x14ac:dyDescent="0.25">
      <c r="A1607" s="18">
        <v>35449.126600000025</v>
      </c>
      <c r="B1607" s="18">
        <v>36419.766999999985</v>
      </c>
    </row>
    <row r="1608" spans="1:2" x14ac:dyDescent="0.25">
      <c r="A1608" s="18">
        <v>35456.077600000026</v>
      </c>
      <c r="B1608" s="18">
        <v>36424.695999999982</v>
      </c>
    </row>
    <row r="1609" spans="1:2" x14ac:dyDescent="0.25">
      <c r="A1609" s="18">
        <v>35462.866600000023</v>
      </c>
      <c r="B1609" s="18">
        <v>36429.641999999985</v>
      </c>
    </row>
    <row r="1610" spans="1:2" x14ac:dyDescent="0.25">
      <c r="A1610" s="18">
        <v>35469.610600000022</v>
      </c>
      <c r="B1610" s="18">
        <v>36434.559999999983</v>
      </c>
    </row>
    <row r="1611" spans="1:2" x14ac:dyDescent="0.25">
      <c r="A1611" s="18">
        <v>35476.22760000002</v>
      </c>
      <c r="B1611" s="18">
        <v>36439.416999999987</v>
      </c>
    </row>
    <row r="1612" spans="1:2" x14ac:dyDescent="0.25">
      <c r="A1612" s="18">
        <v>35482.724600000023</v>
      </c>
      <c r="B1612" s="18">
        <v>36444.109999999986</v>
      </c>
    </row>
    <row r="1613" spans="1:2" x14ac:dyDescent="0.25">
      <c r="A1613" s="18">
        <v>35489.114600000023</v>
      </c>
      <c r="B1613" s="18">
        <v>36448.738999999987</v>
      </c>
    </row>
    <row r="1614" spans="1:2" x14ac:dyDescent="0.25">
      <c r="A1614" s="18">
        <v>35495.36760000002</v>
      </c>
      <c r="B1614" s="18">
        <v>36453.314999999988</v>
      </c>
    </row>
    <row r="1615" spans="1:2" x14ac:dyDescent="0.25">
      <c r="A1615" s="18">
        <v>35501.536600000021</v>
      </c>
      <c r="B1615" s="18">
        <v>36458.11299999999</v>
      </c>
    </row>
    <row r="1616" spans="1:2" x14ac:dyDescent="0.25">
      <c r="A1616" s="18">
        <v>35507.699600000022</v>
      </c>
      <c r="B1616" s="18">
        <v>36462.956999999988</v>
      </c>
    </row>
    <row r="1617" spans="1:2" x14ac:dyDescent="0.25">
      <c r="A1617" s="18">
        <v>35513.557600000022</v>
      </c>
      <c r="B1617" s="18">
        <v>36467.818999999989</v>
      </c>
    </row>
    <row r="1618" spans="1:2" x14ac:dyDescent="0.25">
      <c r="A1618" s="18">
        <v>35519.783600000024</v>
      </c>
      <c r="B1618" s="18">
        <v>36472.534999999989</v>
      </c>
    </row>
    <row r="1619" spans="1:2" x14ac:dyDescent="0.25">
      <c r="A1619" s="18">
        <v>35526.584600000024</v>
      </c>
      <c r="B1619" s="18">
        <v>36477.177999999985</v>
      </c>
    </row>
    <row r="1620" spans="1:2" x14ac:dyDescent="0.25">
      <c r="A1620" s="18">
        <v>35532.611600000026</v>
      </c>
      <c r="B1620" s="18">
        <v>36481.721999999987</v>
      </c>
    </row>
    <row r="1621" spans="1:2" x14ac:dyDescent="0.25">
      <c r="A1621" s="18">
        <v>35538.473600000027</v>
      </c>
      <c r="B1621" s="18">
        <v>36485.888999999988</v>
      </c>
    </row>
    <row r="1622" spans="1:2" x14ac:dyDescent="0.25">
      <c r="A1622" s="18">
        <v>35544.122600000024</v>
      </c>
      <c r="B1622" s="18">
        <v>36490.310999999987</v>
      </c>
    </row>
    <row r="1623" spans="1:2" x14ac:dyDescent="0.25">
      <c r="A1623" s="18">
        <v>35549.682600000022</v>
      </c>
      <c r="B1623" s="18">
        <v>36494.988999999987</v>
      </c>
    </row>
    <row r="1624" spans="1:2" x14ac:dyDescent="0.25">
      <c r="A1624" s="18">
        <v>35555.029600000023</v>
      </c>
      <c r="B1624" s="18">
        <v>36499.418999999987</v>
      </c>
    </row>
    <row r="1625" spans="1:2" x14ac:dyDescent="0.25">
      <c r="A1625" s="18">
        <v>35560.391600000024</v>
      </c>
      <c r="B1625" s="18">
        <v>36503.639999999985</v>
      </c>
    </row>
    <row r="1626" spans="1:2" x14ac:dyDescent="0.25">
      <c r="A1626" s="18">
        <v>35565.592600000025</v>
      </c>
      <c r="B1626" s="18">
        <v>36507.728999999985</v>
      </c>
    </row>
    <row r="1627" spans="1:2" x14ac:dyDescent="0.25">
      <c r="A1627" s="18">
        <v>35570.746600000028</v>
      </c>
      <c r="B1627" s="18">
        <v>36511.644999999982</v>
      </c>
    </row>
    <row r="1628" spans="1:2" x14ac:dyDescent="0.25">
      <c r="A1628" s="18">
        <v>35575.886600000027</v>
      </c>
      <c r="B1628" s="18">
        <v>36515.606999999982</v>
      </c>
    </row>
    <row r="1629" spans="1:2" x14ac:dyDescent="0.25">
      <c r="A1629" s="18">
        <v>35580.897600000026</v>
      </c>
      <c r="B1629" s="18">
        <v>36519.493999999984</v>
      </c>
    </row>
    <row r="1630" spans="1:2" x14ac:dyDescent="0.25">
      <c r="A1630" s="18">
        <v>35585.813600000023</v>
      </c>
      <c r="B1630" s="18">
        <v>36523.614999999983</v>
      </c>
    </row>
    <row r="1631" spans="1:2" x14ac:dyDescent="0.25">
      <c r="A1631" s="18">
        <v>35590.754600000022</v>
      </c>
      <c r="B1631" s="18">
        <v>36529.387999999984</v>
      </c>
    </row>
    <row r="1632" spans="1:2" x14ac:dyDescent="0.25">
      <c r="A1632" s="18">
        <v>35595.518600000025</v>
      </c>
      <c r="B1632" s="18">
        <v>36536.521999999983</v>
      </c>
    </row>
    <row r="1633" spans="1:2" x14ac:dyDescent="0.25">
      <c r="A1633" s="18">
        <v>35600.125600000028</v>
      </c>
      <c r="B1633" s="18">
        <v>36543.136999999981</v>
      </c>
    </row>
    <row r="1634" spans="1:2" x14ac:dyDescent="0.25">
      <c r="A1634" s="18">
        <v>35604.696600000032</v>
      </c>
      <c r="B1634" s="18">
        <v>36548.421999999984</v>
      </c>
    </row>
    <row r="1635" spans="1:2" x14ac:dyDescent="0.25">
      <c r="A1635" s="18">
        <v>35609.245600000031</v>
      </c>
      <c r="B1635" s="18">
        <v>36553.589999999982</v>
      </c>
    </row>
    <row r="1636" spans="1:2" x14ac:dyDescent="0.25">
      <c r="A1636" s="18">
        <v>35609.245600000031</v>
      </c>
      <c r="B1636" s="18">
        <v>36553.589999999982</v>
      </c>
    </row>
    <row r="1637" spans="1:2" x14ac:dyDescent="0.25">
      <c r="A1637" s="18">
        <v>35609.245600000031</v>
      </c>
      <c r="B1637" s="18">
        <v>36558.777999999984</v>
      </c>
    </row>
    <row r="1638" spans="1:2" x14ac:dyDescent="0.25">
      <c r="A1638" s="18">
        <v>35613.746600000028</v>
      </c>
      <c r="B1638" s="18">
        <v>36563.919999999984</v>
      </c>
    </row>
    <row r="1639" spans="1:2" x14ac:dyDescent="0.25">
      <c r="A1639" s="18">
        <v>35618.263600000028</v>
      </c>
      <c r="B1639" s="18">
        <v>36568.793999999987</v>
      </c>
    </row>
    <row r="1640" spans="1:2" x14ac:dyDescent="0.25">
      <c r="A1640" s="18">
        <v>35622.888600000028</v>
      </c>
      <c r="B1640" s="18">
        <v>36573.488999999987</v>
      </c>
    </row>
    <row r="1641" spans="1:2" x14ac:dyDescent="0.25">
      <c r="A1641" s="18">
        <v>35627.488600000026</v>
      </c>
      <c r="B1641" s="18">
        <v>36578.166999999987</v>
      </c>
    </row>
    <row r="1642" spans="1:2" x14ac:dyDescent="0.25">
      <c r="A1642" s="18">
        <v>35631.954600000026</v>
      </c>
      <c r="B1642" s="18">
        <v>36582.91599999999</v>
      </c>
    </row>
    <row r="1643" spans="1:2" x14ac:dyDescent="0.25">
      <c r="A1643" s="18">
        <v>35636.437600000027</v>
      </c>
      <c r="B1643" s="18">
        <v>36587.87999999999</v>
      </c>
    </row>
    <row r="1644" spans="1:2" x14ac:dyDescent="0.25">
      <c r="A1644" s="18">
        <v>35640.91960000003</v>
      </c>
      <c r="B1644" s="18">
        <v>36592.518999999993</v>
      </c>
    </row>
    <row r="1645" spans="1:2" x14ac:dyDescent="0.25">
      <c r="A1645" s="18">
        <v>35645.305600000029</v>
      </c>
      <c r="B1645" s="18">
        <v>36597.14499999999</v>
      </c>
    </row>
    <row r="1646" spans="1:2" x14ac:dyDescent="0.25">
      <c r="A1646" s="18">
        <v>35650.305600000029</v>
      </c>
      <c r="B1646" s="18">
        <v>36601.724999999991</v>
      </c>
    </row>
    <row r="1647" spans="1:2" x14ac:dyDescent="0.25">
      <c r="A1647" s="18">
        <v>35654.824600000029</v>
      </c>
      <c r="B1647" s="18">
        <v>36606.089999999989</v>
      </c>
    </row>
    <row r="1648" spans="1:2" x14ac:dyDescent="0.25">
      <c r="A1648" s="18">
        <v>35659.15260000003</v>
      </c>
      <c r="B1648" s="18">
        <v>36610.128999999986</v>
      </c>
    </row>
    <row r="1649" spans="1:2" x14ac:dyDescent="0.25">
      <c r="A1649" s="18">
        <v>35663.408600000032</v>
      </c>
      <c r="B1649" s="18">
        <v>36614.139999999985</v>
      </c>
    </row>
    <row r="1650" spans="1:2" x14ac:dyDescent="0.25">
      <c r="A1650" s="18">
        <v>35667.562600000034</v>
      </c>
      <c r="B1650" s="18">
        <v>36618.293999999987</v>
      </c>
    </row>
    <row r="1651" spans="1:2" x14ac:dyDescent="0.25">
      <c r="A1651" s="18">
        <v>35671.499600000032</v>
      </c>
      <c r="B1651" s="18">
        <v>36622.498999999989</v>
      </c>
    </row>
    <row r="1652" spans="1:2" x14ac:dyDescent="0.25">
      <c r="A1652" s="18">
        <v>35675.412600000032</v>
      </c>
      <c r="B1652" s="18">
        <v>36626.745999999992</v>
      </c>
    </row>
    <row r="1653" spans="1:2" x14ac:dyDescent="0.25">
      <c r="A1653" s="18">
        <v>35679.604600000035</v>
      </c>
      <c r="B1653" s="18">
        <v>36630.974999999991</v>
      </c>
    </row>
    <row r="1654" spans="1:2" x14ac:dyDescent="0.25">
      <c r="A1654" s="18">
        <v>35683.881600000037</v>
      </c>
      <c r="B1654" s="18">
        <v>36634.94999999999</v>
      </c>
    </row>
    <row r="1655" spans="1:2" x14ac:dyDescent="0.25">
      <c r="A1655" s="18">
        <v>35688.216600000036</v>
      </c>
      <c r="B1655" s="18">
        <v>36638.738999999987</v>
      </c>
    </row>
    <row r="1656" spans="1:2" x14ac:dyDescent="0.25">
      <c r="A1656" s="18">
        <v>35692.508600000037</v>
      </c>
      <c r="B1656" s="18">
        <v>36642.654999999984</v>
      </c>
    </row>
    <row r="1657" spans="1:2" x14ac:dyDescent="0.25">
      <c r="A1657" s="18">
        <v>35696.739600000037</v>
      </c>
      <c r="B1657" s="18">
        <v>36646.288999999982</v>
      </c>
    </row>
    <row r="1658" spans="1:2" x14ac:dyDescent="0.25">
      <c r="A1658" s="18">
        <v>35700.968600000037</v>
      </c>
      <c r="B1658" s="18">
        <v>36649.772999999979</v>
      </c>
    </row>
    <row r="1659" spans="1:2" x14ac:dyDescent="0.25">
      <c r="A1659" s="18">
        <v>35705.008600000037</v>
      </c>
      <c r="B1659" s="18">
        <v>36653.360999999983</v>
      </c>
    </row>
    <row r="1660" spans="1:2" x14ac:dyDescent="0.25">
      <c r="A1660" s="18">
        <v>35708.866600000038</v>
      </c>
      <c r="B1660" s="18">
        <v>36657.13299999998</v>
      </c>
    </row>
    <row r="1661" spans="1:2" x14ac:dyDescent="0.25">
      <c r="A1661" s="18">
        <v>35712.819600000039</v>
      </c>
      <c r="B1661" s="18">
        <v>36660.822999999982</v>
      </c>
    </row>
    <row r="1662" spans="1:2" x14ac:dyDescent="0.25">
      <c r="A1662" s="18">
        <v>35716.43360000004</v>
      </c>
      <c r="B1662" s="18">
        <v>36665.986999999979</v>
      </c>
    </row>
    <row r="1663" spans="1:2" x14ac:dyDescent="0.25">
      <c r="A1663" s="18">
        <v>35720.297600000042</v>
      </c>
      <c r="B1663" s="18">
        <v>36669.960999999981</v>
      </c>
    </row>
    <row r="1664" spans="1:2" x14ac:dyDescent="0.25">
      <c r="A1664" s="18">
        <v>35724.021600000044</v>
      </c>
      <c r="B1664" s="18">
        <v>36673.430999999982</v>
      </c>
    </row>
    <row r="1665" spans="1:2" x14ac:dyDescent="0.25">
      <c r="A1665" s="18">
        <v>35727.774600000041</v>
      </c>
      <c r="B1665" s="18">
        <v>36676.840999999986</v>
      </c>
    </row>
    <row r="1666" spans="1:2" x14ac:dyDescent="0.25">
      <c r="A1666" s="18">
        <v>35731.660600000039</v>
      </c>
      <c r="B1666" s="18">
        <v>36680.145999999986</v>
      </c>
    </row>
    <row r="1667" spans="1:2" x14ac:dyDescent="0.25">
      <c r="A1667" s="18">
        <v>35735.566600000042</v>
      </c>
      <c r="B1667" s="18">
        <v>36683.514999999985</v>
      </c>
    </row>
    <row r="1668" spans="1:2" x14ac:dyDescent="0.25">
      <c r="A1668" s="18">
        <v>35735.566600000042</v>
      </c>
      <c r="B1668" s="18">
        <v>36683.514999999985</v>
      </c>
    </row>
    <row r="1669" spans="1:2" x14ac:dyDescent="0.25">
      <c r="A1669" s="18">
        <v>35735.566600000042</v>
      </c>
      <c r="B1669" s="18">
        <v>36686.918999999987</v>
      </c>
    </row>
    <row r="1670" spans="1:2" x14ac:dyDescent="0.25">
      <c r="A1670" s="18">
        <v>35739.294600000045</v>
      </c>
      <c r="B1670" s="18">
        <v>36690.191999999988</v>
      </c>
    </row>
    <row r="1671" spans="1:2" x14ac:dyDescent="0.25">
      <c r="A1671" s="18">
        <v>35742.752600000043</v>
      </c>
      <c r="B1671" s="18">
        <v>36693.136999999988</v>
      </c>
    </row>
    <row r="1672" spans="1:2" x14ac:dyDescent="0.25">
      <c r="A1672" s="18">
        <v>35746.077600000041</v>
      </c>
      <c r="B1672" s="18">
        <v>36695.905999999988</v>
      </c>
    </row>
    <row r="1673" spans="1:2" x14ac:dyDescent="0.25">
      <c r="A1673" s="18">
        <v>35749.429600000039</v>
      </c>
      <c r="B1673" s="18">
        <v>36698.656999999985</v>
      </c>
    </row>
    <row r="1674" spans="1:2" x14ac:dyDescent="0.25">
      <c r="A1674" s="18">
        <v>35752.589600000043</v>
      </c>
      <c r="B1674" s="18">
        <v>36701.701999999983</v>
      </c>
    </row>
    <row r="1675" spans="1:2" x14ac:dyDescent="0.25">
      <c r="A1675" s="18">
        <v>35757.870600000046</v>
      </c>
      <c r="B1675" s="18">
        <v>36733.568999999981</v>
      </c>
    </row>
    <row r="1676" spans="1:2" x14ac:dyDescent="0.25">
      <c r="A1676" s="18">
        <v>35763.675600000046</v>
      </c>
      <c r="B1676" s="18">
        <v>36745.263999999981</v>
      </c>
    </row>
    <row r="1677" spans="1:2" x14ac:dyDescent="0.25">
      <c r="A1677" s="18">
        <v>35767.386600000049</v>
      </c>
      <c r="B1677" s="18">
        <v>36749.279999999984</v>
      </c>
    </row>
    <row r="1678" spans="1:2" x14ac:dyDescent="0.25">
      <c r="A1678" s="18">
        <v>35770.581600000049</v>
      </c>
      <c r="B1678" s="18">
        <v>36753.005999999987</v>
      </c>
    </row>
    <row r="1679" spans="1:2" x14ac:dyDescent="0.25">
      <c r="A1679" s="18">
        <v>35774.537600000047</v>
      </c>
      <c r="B1679" s="18">
        <v>36758.848999999987</v>
      </c>
    </row>
    <row r="1680" spans="1:2" x14ac:dyDescent="0.25">
      <c r="A1680" s="18">
        <v>35777.631600000044</v>
      </c>
      <c r="B1680" s="18">
        <v>36762.242999999988</v>
      </c>
    </row>
    <row r="1681" spans="1:2" x14ac:dyDescent="0.25">
      <c r="A1681" s="18">
        <v>35780.438600000045</v>
      </c>
      <c r="B1681" s="18">
        <v>36765.190999999984</v>
      </c>
    </row>
    <row r="1682" spans="1:2" x14ac:dyDescent="0.25">
      <c r="A1682" s="18">
        <v>35783.189600000042</v>
      </c>
      <c r="B1682" s="18">
        <v>36767.903999999988</v>
      </c>
    </row>
    <row r="1683" spans="1:2" x14ac:dyDescent="0.25">
      <c r="A1683" s="18">
        <v>35785.91660000004</v>
      </c>
      <c r="B1683" s="18">
        <v>36770.442999999985</v>
      </c>
    </row>
    <row r="1684" spans="1:2" x14ac:dyDescent="0.25">
      <c r="A1684" s="18">
        <v>35788.616600000038</v>
      </c>
      <c r="B1684" s="18">
        <v>36773.066999999988</v>
      </c>
    </row>
    <row r="1685" spans="1:2" x14ac:dyDescent="0.25">
      <c r="A1685" s="18">
        <v>35791.374600000039</v>
      </c>
      <c r="B1685" s="18">
        <v>36775.666999999987</v>
      </c>
    </row>
    <row r="1686" spans="1:2" x14ac:dyDescent="0.25">
      <c r="A1686" s="18">
        <v>35797.148600000037</v>
      </c>
      <c r="B1686" s="18">
        <v>36778.387999999984</v>
      </c>
    </row>
    <row r="1687" spans="1:2" x14ac:dyDescent="0.25">
      <c r="A1687" s="18">
        <v>35804.326600000037</v>
      </c>
      <c r="B1687" s="18">
        <v>36780.992999999988</v>
      </c>
    </row>
    <row r="1688" spans="1:2" x14ac:dyDescent="0.25">
      <c r="A1688" s="18">
        <v>35826.108600000036</v>
      </c>
      <c r="B1688" s="18">
        <v>36783.69999999999</v>
      </c>
    </row>
    <row r="1689" spans="1:2" x14ac:dyDescent="0.25">
      <c r="A1689" s="18">
        <v>35833.088600000039</v>
      </c>
      <c r="B1689" s="18">
        <v>36786.231999999989</v>
      </c>
    </row>
    <row r="1690" spans="1:2" x14ac:dyDescent="0.25">
      <c r="A1690" s="18">
        <v>35837.694600000039</v>
      </c>
      <c r="B1690" s="18">
        <v>36788.647999999986</v>
      </c>
    </row>
    <row r="1691" spans="1:2" x14ac:dyDescent="0.25">
      <c r="A1691" s="18">
        <v>35844.453600000037</v>
      </c>
      <c r="B1691" s="18">
        <v>36790.847999999984</v>
      </c>
    </row>
    <row r="1692" spans="1:2" x14ac:dyDescent="0.25">
      <c r="A1692" s="18">
        <v>35854.045600000034</v>
      </c>
      <c r="B1692" s="18">
        <v>36792.846999999987</v>
      </c>
    </row>
    <row r="1693" spans="1:2" x14ac:dyDescent="0.25">
      <c r="A1693" s="18">
        <v>35860.903600000034</v>
      </c>
      <c r="B1693" s="18">
        <v>36795.09399999999</v>
      </c>
    </row>
    <row r="1694" spans="1:2" x14ac:dyDescent="0.25">
      <c r="A1694" s="18">
        <v>35866.604600000035</v>
      </c>
      <c r="B1694" s="18">
        <v>36797.336999999992</v>
      </c>
    </row>
    <row r="1695" spans="1:2" x14ac:dyDescent="0.25">
      <c r="A1695" s="18">
        <v>35871.812600000034</v>
      </c>
      <c r="B1695" s="18">
        <v>36799.435999999994</v>
      </c>
    </row>
    <row r="1696" spans="1:2" x14ac:dyDescent="0.25">
      <c r="A1696" s="18">
        <v>35878.176600000035</v>
      </c>
      <c r="B1696" s="18">
        <v>36801.693999999996</v>
      </c>
    </row>
    <row r="1697" spans="1:2" x14ac:dyDescent="0.25">
      <c r="A1697" s="18">
        <v>35884.964600000036</v>
      </c>
      <c r="B1697" s="18">
        <v>36813.679999999993</v>
      </c>
    </row>
    <row r="1698" spans="1:2" x14ac:dyDescent="0.25">
      <c r="A1698" s="18">
        <v>35892.851600000038</v>
      </c>
      <c r="B1698" s="18">
        <v>36836.303999999996</v>
      </c>
    </row>
    <row r="1699" spans="1:2" x14ac:dyDescent="0.25">
      <c r="A1699" s="18">
        <v>35899.885600000038</v>
      </c>
      <c r="B1699" s="18">
        <v>36841.152999999998</v>
      </c>
    </row>
    <row r="1700" spans="1:2" x14ac:dyDescent="0.25">
      <c r="A1700" s="18">
        <v>35904.886600000034</v>
      </c>
      <c r="B1700" s="18">
        <v>36841.152999999998</v>
      </c>
    </row>
    <row r="1701" spans="1:2" x14ac:dyDescent="0.25">
      <c r="A1701" s="18">
        <v>35904.886600000034</v>
      </c>
      <c r="B1701" s="18">
        <v>36843.928</v>
      </c>
    </row>
    <row r="1702" spans="1:2" x14ac:dyDescent="0.25">
      <c r="A1702" s="18">
        <v>35909.324600000036</v>
      </c>
      <c r="B1702" s="18">
        <v>36846.517999999996</v>
      </c>
    </row>
    <row r="1703" spans="1:2" x14ac:dyDescent="0.25">
      <c r="A1703" s="18">
        <v>35913.721600000034</v>
      </c>
      <c r="B1703" s="18">
        <v>36850.300999999999</v>
      </c>
    </row>
    <row r="1704" spans="1:2" x14ac:dyDescent="0.25">
      <c r="A1704" s="18">
        <v>35918.334600000031</v>
      </c>
      <c r="B1704" s="18">
        <v>36855.474999999999</v>
      </c>
    </row>
    <row r="1705" spans="1:2" x14ac:dyDescent="0.25">
      <c r="A1705" s="18">
        <v>35921.905600000035</v>
      </c>
      <c r="B1705" s="18">
        <v>36860.32</v>
      </c>
    </row>
    <row r="1706" spans="1:2" x14ac:dyDescent="0.25">
      <c r="A1706" s="18">
        <v>35925.230600000032</v>
      </c>
      <c r="B1706" s="18">
        <v>36868.824000000001</v>
      </c>
    </row>
    <row r="1707" spans="1:2" x14ac:dyDescent="0.25">
      <c r="A1707" s="18">
        <v>35928.406600000031</v>
      </c>
      <c r="B1707" s="18">
        <v>36874.108</v>
      </c>
    </row>
    <row r="1708" spans="1:2" x14ac:dyDescent="0.25">
      <c r="A1708" s="18">
        <v>35933.096600000034</v>
      </c>
      <c r="B1708" s="18">
        <v>36886.438999999998</v>
      </c>
    </row>
    <row r="1709" spans="1:2" x14ac:dyDescent="0.25">
      <c r="A1709" s="18">
        <v>35936.297600000034</v>
      </c>
      <c r="B1709" s="18">
        <v>36889.767999999996</v>
      </c>
    </row>
    <row r="1710" spans="1:2" x14ac:dyDescent="0.25">
      <c r="A1710" s="18">
        <v>35940.433600000033</v>
      </c>
      <c r="B1710" s="18">
        <v>36893.095999999998</v>
      </c>
    </row>
    <row r="1711" spans="1:2" x14ac:dyDescent="0.25">
      <c r="A1711" s="18">
        <v>35945.424600000035</v>
      </c>
      <c r="B1711" s="18">
        <v>36896.307999999997</v>
      </c>
    </row>
    <row r="1712" spans="1:2" x14ac:dyDescent="0.25">
      <c r="A1712" s="18">
        <v>35955.336600000031</v>
      </c>
      <c r="B1712" s="18">
        <v>36908.201999999997</v>
      </c>
    </row>
    <row r="1713" spans="1:2" x14ac:dyDescent="0.25">
      <c r="A1713" s="18">
        <v>35961.713600000032</v>
      </c>
      <c r="B1713" s="18">
        <v>36916.089</v>
      </c>
    </row>
    <row r="1714" spans="1:2" x14ac:dyDescent="0.25">
      <c r="A1714" s="18">
        <v>35965.931600000033</v>
      </c>
      <c r="B1714" s="18">
        <v>36922.519999999997</v>
      </c>
    </row>
    <row r="1715" spans="1:2" x14ac:dyDescent="0.25">
      <c r="A1715" s="18">
        <v>35970.354600000035</v>
      </c>
      <c r="B1715" s="18">
        <v>36928.403999999995</v>
      </c>
    </row>
    <row r="1716" spans="1:2" x14ac:dyDescent="0.25">
      <c r="A1716" s="18">
        <v>35980.350600000034</v>
      </c>
      <c r="B1716" s="18">
        <v>36932.851999999992</v>
      </c>
    </row>
    <row r="1717" spans="1:2" x14ac:dyDescent="0.25">
      <c r="A1717" s="18">
        <v>35987.142600000036</v>
      </c>
      <c r="B1717" s="18">
        <v>36936.427999999993</v>
      </c>
    </row>
    <row r="1718" spans="1:2" x14ac:dyDescent="0.25">
      <c r="A1718" s="18">
        <v>35992.473600000034</v>
      </c>
      <c r="B1718" s="18">
        <v>36939.710999999996</v>
      </c>
    </row>
    <row r="1719" spans="1:2" x14ac:dyDescent="0.25">
      <c r="A1719" s="18">
        <v>35997.210600000035</v>
      </c>
      <c r="B1719" s="18">
        <v>36942.515999999996</v>
      </c>
    </row>
    <row r="1720" spans="1:2" x14ac:dyDescent="0.25">
      <c r="A1720" s="18">
        <v>36002.354600000035</v>
      </c>
      <c r="B1720" s="18">
        <v>36945.345999999998</v>
      </c>
    </row>
    <row r="1721" spans="1:2" x14ac:dyDescent="0.25">
      <c r="A1721" s="18">
        <v>36006.228600000039</v>
      </c>
      <c r="B1721" s="18">
        <v>36947.685999999994</v>
      </c>
    </row>
    <row r="1722" spans="1:2" x14ac:dyDescent="0.25">
      <c r="A1722" s="18">
        <v>36036.238600000041</v>
      </c>
      <c r="B1722" s="18">
        <v>36950.970999999998</v>
      </c>
    </row>
    <row r="1723" spans="1:2" x14ac:dyDescent="0.25">
      <c r="A1723" s="18">
        <v>36050.091600000043</v>
      </c>
      <c r="B1723" s="18">
        <v>36961.638999999996</v>
      </c>
    </row>
    <row r="1724" spans="1:2" x14ac:dyDescent="0.25">
      <c r="A1724" s="18">
        <v>36058.638600000042</v>
      </c>
      <c r="B1724" s="18">
        <v>36978.585999999996</v>
      </c>
    </row>
    <row r="1725" spans="1:2" x14ac:dyDescent="0.25">
      <c r="A1725" s="18">
        <v>36065.394600000043</v>
      </c>
      <c r="B1725" s="18">
        <v>36988.406999999999</v>
      </c>
    </row>
    <row r="1726" spans="1:2" x14ac:dyDescent="0.25">
      <c r="A1726" s="18">
        <v>36072.88060000004</v>
      </c>
      <c r="B1726" s="18">
        <v>36995.839</v>
      </c>
    </row>
    <row r="1727" spans="1:2" x14ac:dyDescent="0.25">
      <c r="A1727" s="18">
        <v>36083.757600000041</v>
      </c>
      <c r="B1727" s="18">
        <v>37002.105000000003</v>
      </c>
    </row>
    <row r="1728" spans="1:2" x14ac:dyDescent="0.25">
      <c r="A1728" s="18">
        <v>36092.139600000039</v>
      </c>
      <c r="B1728" s="18">
        <v>37008.654000000002</v>
      </c>
    </row>
    <row r="1729" spans="1:2" x14ac:dyDescent="0.25">
      <c r="A1729" s="18">
        <v>36101.281600000038</v>
      </c>
      <c r="B1729" s="18">
        <v>37015.360000000001</v>
      </c>
    </row>
    <row r="1730" spans="1:2" x14ac:dyDescent="0.25">
      <c r="A1730" s="18">
        <v>36116.956600000041</v>
      </c>
      <c r="B1730" s="18">
        <v>37019.881000000001</v>
      </c>
    </row>
    <row r="1731" spans="1:2" x14ac:dyDescent="0.25">
      <c r="A1731" s="18">
        <v>36124.55660000004</v>
      </c>
      <c r="B1731" s="18">
        <v>37037.748</v>
      </c>
    </row>
    <row r="1732" spans="1:2" x14ac:dyDescent="0.25">
      <c r="A1732" s="18">
        <v>36131.55860000004</v>
      </c>
      <c r="B1732" s="18">
        <v>37037.748</v>
      </c>
    </row>
    <row r="1733" spans="1:2" x14ac:dyDescent="0.25">
      <c r="A1733" s="18">
        <v>36131.55860000004</v>
      </c>
      <c r="B1733" s="18">
        <v>37052.211000000003</v>
      </c>
    </row>
    <row r="1734" spans="1:2" x14ac:dyDescent="0.25">
      <c r="A1734" s="18">
        <v>36142.643600000039</v>
      </c>
      <c r="B1734" s="18">
        <v>37060.751000000004</v>
      </c>
    </row>
    <row r="1735" spans="1:2" x14ac:dyDescent="0.25">
      <c r="A1735" s="18">
        <v>36150.163600000036</v>
      </c>
      <c r="B1735" s="18">
        <v>37067.083000000006</v>
      </c>
    </row>
    <row r="1736" spans="1:2" x14ac:dyDescent="0.25">
      <c r="A1736" s="18">
        <v>36157.71560000004</v>
      </c>
      <c r="B1736" s="18">
        <v>37073.302000000003</v>
      </c>
    </row>
    <row r="1737" spans="1:2" x14ac:dyDescent="0.25">
      <c r="A1737" s="18">
        <v>36163.574600000036</v>
      </c>
      <c r="B1737" s="18">
        <v>37081.530000000006</v>
      </c>
    </row>
    <row r="1738" spans="1:2" x14ac:dyDescent="0.25">
      <c r="A1738" s="18">
        <v>36169.249600000039</v>
      </c>
      <c r="B1738" s="18">
        <v>37090.425000000003</v>
      </c>
    </row>
    <row r="1739" spans="1:2" x14ac:dyDescent="0.25">
      <c r="A1739" s="18">
        <v>36175.211600000039</v>
      </c>
      <c r="B1739" s="18">
        <v>37096.663</v>
      </c>
    </row>
    <row r="1740" spans="1:2" x14ac:dyDescent="0.25">
      <c r="A1740" s="18">
        <v>36181.211600000039</v>
      </c>
      <c r="B1740" s="18">
        <v>37102.775000000001</v>
      </c>
    </row>
    <row r="1741" spans="1:2" x14ac:dyDescent="0.25">
      <c r="A1741" s="18">
        <v>36190.583600000042</v>
      </c>
      <c r="B1741" s="18">
        <v>37114.381000000001</v>
      </c>
    </row>
    <row r="1742" spans="1:2" x14ac:dyDescent="0.25">
      <c r="A1742" s="18">
        <v>36197.504600000044</v>
      </c>
      <c r="B1742" s="18">
        <v>37129.722999999998</v>
      </c>
    </row>
    <row r="1743" spans="1:2" x14ac:dyDescent="0.25">
      <c r="A1743" s="18">
        <v>36203.904600000045</v>
      </c>
      <c r="B1743" s="18">
        <v>37142.123999999996</v>
      </c>
    </row>
    <row r="1744" spans="1:2" x14ac:dyDescent="0.25">
      <c r="A1744" s="18">
        <v>36213.009600000049</v>
      </c>
      <c r="B1744" s="18">
        <v>37157.026999999995</v>
      </c>
    </row>
    <row r="1745" spans="1:2" x14ac:dyDescent="0.25">
      <c r="A1745" s="18">
        <v>36240.466600000051</v>
      </c>
      <c r="B1745" s="18">
        <v>37191.303999999996</v>
      </c>
    </row>
    <row r="1746" spans="1:2" x14ac:dyDescent="0.25">
      <c r="A1746" s="18">
        <v>36253.691600000049</v>
      </c>
      <c r="B1746" s="18">
        <v>37218.951999999997</v>
      </c>
    </row>
    <row r="1747" spans="1:2" x14ac:dyDescent="0.25">
      <c r="A1747" s="18">
        <v>36271.013600000049</v>
      </c>
      <c r="B1747" s="18">
        <v>37235.716</v>
      </c>
    </row>
    <row r="1748" spans="1:2" x14ac:dyDescent="0.25">
      <c r="A1748" s="18">
        <v>36405.233600000051</v>
      </c>
      <c r="B1748" s="18">
        <v>37311.478000000003</v>
      </c>
    </row>
    <row r="1749" spans="1:2" x14ac:dyDescent="0.25">
      <c r="A1749" s="18">
        <v>36438.971600000048</v>
      </c>
      <c r="B1749" s="18">
        <v>37445.120999999999</v>
      </c>
    </row>
    <row r="1750" spans="1:2" x14ac:dyDescent="0.25">
      <c r="A1750" s="18">
        <v>36462.691600000049</v>
      </c>
      <c r="B1750" s="18">
        <v>37649.631999999998</v>
      </c>
    </row>
    <row r="1751" spans="1:2" x14ac:dyDescent="0.25">
      <c r="A1751" s="18">
        <v>36487.975600000049</v>
      </c>
      <c r="B1751" s="18">
        <v>37732.883999999998</v>
      </c>
    </row>
    <row r="1752" spans="1:2" x14ac:dyDescent="0.25">
      <c r="A1752" s="18">
        <v>36512.252600000051</v>
      </c>
      <c r="B1752" s="18">
        <v>37834.438999999998</v>
      </c>
    </row>
    <row r="1753" spans="1:2" x14ac:dyDescent="0.25">
      <c r="A1753" s="18">
        <v>36555.007600000048</v>
      </c>
      <c r="B1753" s="18">
        <v>37953.494999999995</v>
      </c>
    </row>
    <row r="1754" spans="1:2" x14ac:dyDescent="0.25">
      <c r="A1754" s="18">
        <v>36602.546600000045</v>
      </c>
      <c r="B1754" s="18">
        <v>38064.379999999997</v>
      </c>
    </row>
    <row r="1755" spans="1:2" x14ac:dyDescent="0.25">
      <c r="A1755" s="18">
        <v>36641.455600000045</v>
      </c>
      <c r="B1755" s="18">
        <v>38152.362999999998</v>
      </c>
    </row>
    <row r="1756" spans="1:2" x14ac:dyDescent="0.25">
      <c r="A1756" s="18">
        <v>36696.534600000043</v>
      </c>
      <c r="B1756" s="18">
        <v>38227.631999999998</v>
      </c>
    </row>
    <row r="1757" spans="1:2" x14ac:dyDescent="0.25">
      <c r="A1757" s="18">
        <v>36730.873600000043</v>
      </c>
      <c r="B1757" s="18">
        <v>38324.934999999998</v>
      </c>
    </row>
    <row r="1758" spans="1:2" x14ac:dyDescent="0.25">
      <c r="A1758" s="18">
        <v>36786.155600000042</v>
      </c>
      <c r="B1758" s="18">
        <v>38422.080999999998</v>
      </c>
    </row>
    <row r="1759" spans="1:2" x14ac:dyDescent="0.25">
      <c r="A1759" s="18">
        <v>36823.737600000044</v>
      </c>
      <c r="B1759" s="18">
        <v>38509.665999999997</v>
      </c>
    </row>
    <row r="1760" spans="1:2" x14ac:dyDescent="0.25">
      <c r="A1760" s="18">
        <v>36871.845600000044</v>
      </c>
      <c r="B1760" s="18">
        <v>38587.663</v>
      </c>
    </row>
    <row r="1761" spans="1:2" x14ac:dyDescent="0.25">
      <c r="A1761" s="18">
        <v>36922.738600000041</v>
      </c>
      <c r="B1761" s="18">
        <v>38650.203999999998</v>
      </c>
    </row>
    <row r="1762" spans="1:2" x14ac:dyDescent="0.25">
      <c r="A1762" s="18">
        <v>36965.710600000042</v>
      </c>
      <c r="B1762" s="18">
        <v>38705.481</v>
      </c>
    </row>
    <row r="1763" spans="1:2" x14ac:dyDescent="0.25">
      <c r="A1763" s="18">
        <v>37008.463600000039</v>
      </c>
      <c r="B1763" s="18">
        <v>38761.345999999998</v>
      </c>
    </row>
    <row r="1764" spans="1:2" x14ac:dyDescent="0.25">
      <c r="A1764" s="18">
        <v>37041.52060000004</v>
      </c>
      <c r="B1764" s="18">
        <v>38761.345999999998</v>
      </c>
    </row>
    <row r="1765" spans="1:2" x14ac:dyDescent="0.25">
      <c r="A1765" s="18">
        <v>37069.949600000036</v>
      </c>
      <c r="B1765" s="18">
        <v>38810.485000000001</v>
      </c>
    </row>
    <row r="1766" spans="1:2" x14ac:dyDescent="0.25">
      <c r="A1766" s="18">
        <v>37096.194600000039</v>
      </c>
      <c r="B1766" s="18">
        <v>38859.669000000002</v>
      </c>
    </row>
    <row r="1767" spans="1:2" x14ac:dyDescent="0.25">
      <c r="A1767" s="18">
        <v>37122.074600000036</v>
      </c>
      <c r="B1767" s="18">
        <v>38904.596000000005</v>
      </c>
    </row>
    <row r="1768" spans="1:2" x14ac:dyDescent="0.25">
      <c r="A1768" s="18">
        <v>37152.223600000034</v>
      </c>
      <c r="B1768" s="18">
        <v>38948.876000000004</v>
      </c>
    </row>
    <row r="1769" spans="1:2" x14ac:dyDescent="0.25">
      <c r="A1769" s="18">
        <v>37179.895600000033</v>
      </c>
      <c r="B1769" s="18">
        <v>38990.863000000005</v>
      </c>
    </row>
    <row r="1770" spans="1:2" x14ac:dyDescent="0.25">
      <c r="A1770" s="18">
        <v>37207.368600000031</v>
      </c>
      <c r="B1770" s="18">
        <v>39044.117000000006</v>
      </c>
    </row>
    <row r="1771" spans="1:2" x14ac:dyDescent="0.25">
      <c r="A1771" s="18">
        <v>37237.475600000034</v>
      </c>
      <c r="B1771" s="18">
        <v>39088.460000000006</v>
      </c>
    </row>
    <row r="1772" spans="1:2" x14ac:dyDescent="0.25">
      <c r="A1772" s="18">
        <v>37264.553600000036</v>
      </c>
      <c r="B1772" s="18">
        <v>39130.998000000007</v>
      </c>
    </row>
    <row r="1773" spans="1:2" x14ac:dyDescent="0.25">
      <c r="A1773" s="18">
        <v>37290.289600000033</v>
      </c>
      <c r="B1773" s="18">
        <v>39171.710000000006</v>
      </c>
    </row>
    <row r="1774" spans="1:2" x14ac:dyDescent="0.25">
      <c r="A1774" s="18">
        <v>37318.282600000035</v>
      </c>
      <c r="B1774" s="18">
        <v>39213.830000000009</v>
      </c>
    </row>
    <row r="1775" spans="1:2" x14ac:dyDescent="0.25">
      <c r="A1775" s="18">
        <v>37351.217600000033</v>
      </c>
      <c r="B1775" s="18">
        <v>39255.068000000007</v>
      </c>
    </row>
    <row r="1776" spans="1:2" x14ac:dyDescent="0.25">
      <c r="A1776" s="18">
        <v>37390.581600000034</v>
      </c>
      <c r="B1776" s="18">
        <v>39292.626000000004</v>
      </c>
    </row>
    <row r="1777" spans="1:2" x14ac:dyDescent="0.25">
      <c r="A1777" s="18">
        <v>37451.467600000033</v>
      </c>
      <c r="B1777" s="18">
        <v>39325.521000000001</v>
      </c>
    </row>
    <row r="1778" spans="1:2" x14ac:dyDescent="0.25">
      <c r="A1778" s="18">
        <v>37500.435600000033</v>
      </c>
      <c r="B1778" s="18">
        <v>39371.981</v>
      </c>
    </row>
    <row r="1779" spans="1:2" x14ac:dyDescent="0.25">
      <c r="A1779" s="18">
        <v>37570.965600000032</v>
      </c>
      <c r="B1779" s="18">
        <v>39438.877</v>
      </c>
    </row>
    <row r="1780" spans="1:2" x14ac:dyDescent="0.25">
      <c r="A1780" s="18">
        <v>37633.430600000029</v>
      </c>
      <c r="B1780" s="18">
        <v>39500.978000000003</v>
      </c>
    </row>
    <row r="1781" spans="1:2" x14ac:dyDescent="0.25">
      <c r="A1781" s="18">
        <v>37692.996600000028</v>
      </c>
      <c r="B1781" s="18">
        <v>39559.058000000005</v>
      </c>
    </row>
    <row r="1782" spans="1:2" x14ac:dyDescent="0.25">
      <c r="A1782" s="18">
        <v>37762.108600000029</v>
      </c>
      <c r="B1782" s="18">
        <v>39630.963000000003</v>
      </c>
    </row>
    <row r="1783" spans="1:2" x14ac:dyDescent="0.25">
      <c r="A1783" s="18">
        <v>37888.75660000003</v>
      </c>
      <c r="B1783" s="18">
        <v>39706.879000000001</v>
      </c>
    </row>
    <row r="1784" spans="1:2" x14ac:dyDescent="0.25">
      <c r="A1784" s="18">
        <v>37992.221600000026</v>
      </c>
      <c r="B1784" s="18">
        <v>39870.597999999998</v>
      </c>
    </row>
    <row r="1785" spans="1:2" x14ac:dyDescent="0.25">
      <c r="A1785" s="18">
        <v>38068.526600000027</v>
      </c>
      <c r="B1785" s="18">
        <v>39991.369999999995</v>
      </c>
    </row>
    <row r="1786" spans="1:2" x14ac:dyDescent="0.25">
      <c r="A1786" s="18">
        <v>38157.215600000025</v>
      </c>
      <c r="B1786" s="18">
        <v>40091.850999999995</v>
      </c>
    </row>
    <row r="1787" spans="1:2" x14ac:dyDescent="0.25">
      <c r="A1787" s="18">
        <v>38249.466600000022</v>
      </c>
      <c r="B1787" s="18">
        <v>40195.716999999997</v>
      </c>
    </row>
    <row r="1788" spans="1:2" x14ac:dyDescent="0.25">
      <c r="A1788" s="18">
        <v>38325.006600000022</v>
      </c>
      <c r="B1788" s="18">
        <v>40283.886999999995</v>
      </c>
    </row>
    <row r="1789" spans="1:2" x14ac:dyDescent="0.25">
      <c r="A1789" s="18">
        <v>38393.216600000022</v>
      </c>
      <c r="B1789" s="18">
        <v>40372.139999999992</v>
      </c>
    </row>
    <row r="1790" spans="1:2" x14ac:dyDescent="0.25">
      <c r="A1790" s="18">
        <v>38452.192600000024</v>
      </c>
      <c r="B1790" s="18">
        <v>40458.187999999995</v>
      </c>
    </row>
    <row r="1791" spans="1:2" x14ac:dyDescent="0.25">
      <c r="A1791" s="18">
        <v>38505.146600000022</v>
      </c>
      <c r="B1791" s="18">
        <v>40535.991999999991</v>
      </c>
    </row>
    <row r="1792" spans="1:2" x14ac:dyDescent="0.25">
      <c r="A1792" s="18">
        <v>38552.677600000025</v>
      </c>
      <c r="B1792" s="18">
        <v>40611.978999999992</v>
      </c>
    </row>
    <row r="1793" spans="1:2" x14ac:dyDescent="0.25">
      <c r="A1793" s="18">
        <v>38595.368600000023</v>
      </c>
      <c r="B1793" s="18">
        <v>40713.295999999995</v>
      </c>
    </row>
    <row r="1794" spans="1:2" x14ac:dyDescent="0.25">
      <c r="A1794" s="18">
        <v>38641.046600000023</v>
      </c>
      <c r="B1794" s="18">
        <v>40801.643999999993</v>
      </c>
    </row>
    <row r="1795" spans="1:2" x14ac:dyDescent="0.25">
      <c r="A1795" s="18">
        <v>38686.433600000026</v>
      </c>
      <c r="B1795" s="18">
        <v>40880.164999999994</v>
      </c>
    </row>
    <row r="1796" spans="1:2" x14ac:dyDescent="0.25">
      <c r="A1796" s="18">
        <v>38725.821600000025</v>
      </c>
      <c r="B1796" s="18">
        <v>40957.923999999992</v>
      </c>
    </row>
    <row r="1797" spans="1:2" x14ac:dyDescent="0.25">
      <c r="A1797" s="18">
        <v>38725.821600000025</v>
      </c>
      <c r="B1797" s="18">
        <v>41044.028999999995</v>
      </c>
    </row>
    <row r="1798" spans="1:2" x14ac:dyDescent="0.25">
      <c r="A1798" s="18">
        <v>38762.076600000022</v>
      </c>
      <c r="B1798" s="18">
        <v>41126.250999999997</v>
      </c>
    </row>
    <row r="1799" spans="1:2" x14ac:dyDescent="0.25">
      <c r="A1799" s="18">
        <v>38795.572600000021</v>
      </c>
      <c r="B1799" s="18">
        <v>41208.233999999997</v>
      </c>
    </row>
    <row r="1800" spans="1:2" x14ac:dyDescent="0.25">
      <c r="A1800" s="18">
        <v>38835.059600000022</v>
      </c>
      <c r="B1800" s="18">
        <v>41288.441999999995</v>
      </c>
    </row>
    <row r="1801" spans="1:2" x14ac:dyDescent="0.25">
      <c r="A1801" s="18">
        <v>38872.213600000025</v>
      </c>
      <c r="B1801" s="18">
        <v>41366.305999999997</v>
      </c>
    </row>
    <row r="1802" spans="1:2" x14ac:dyDescent="0.25">
      <c r="A1802" s="18">
        <v>38904.332600000023</v>
      </c>
      <c r="B1802" s="18">
        <v>41444.366999999998</v>
      </c>
    </row>
    <row r="1803" spans="1:2" x14ac:dyDescent="0.25">
      <c r="A1803" s="18">
        <v>38934.131600000022</v>
      </c>
      <c r="B1803" s="18">
        <v>41527.951000000001</v>
      </c>
    </row>
    <row r="1804" spans="1:2" x14ac:dyDescent="0.25">
      <c r="A1804" s="18">
        <v>38962.167600000023</v>
      </c>
      <c r="B1804" s="18">
        <v>41609.211000000003</v>
      </c>
    </row>
    <row r="1805" spans="1:2" x14ac:dyDescent="0.25">
      <c r="A1805" s="18">
        <v>38997.062600000019</v>
      </c>
      <c r="B1805" s="18">
        <v>41686.798000000003</v>
      </c>
    </row>
    <row r="1806" spans="1:2" x14ac:dyDescent="0.25">
      <c r="A1806" s="18">
        <v>39024.93960000002</v>
      </c>
      <c r="B1806" s="18">
        <v>41762.207000000002</v>
      </c>
    </row>
    <row r="1807" spans="1:2" x14ac:dyDescent="0.25">
      <c r="A1807" s="18">
        <v>39052.675600000017</v>
      </c>
      <c r="B1807" s="18">
        <v>41833.141000000003</v>
      </c>
    </row>
    <row r="1808" spans="1:2" x14ac:dyDescent="0.25">
      <c r="A1808" s="18">
        <v>39088.635600000016</v>
      </c>
      <c r="B1808" s="18">
        <v>41895.674000000006</v>
      </c>
    </row>
    <row r="1809" spans="1:2" x14ac:dyDescent="0.25">
      <c r="A1809" s="18">
        <v>39193.451600000015</v>
      </c>
      <c r="B1809" s="18">
        <v>41953.848000000005</v>
      </c>
    </row>
    <row r="1810" spans="1:2" x14ac:dyDescent="0.25">
      <c r="A1810" s="18">
        <v>39308.125600000014</v>
      </c>
      <c r="B1810" s="18">
        <v>42008.269000000008</v>
      </c>
    </row>
    <row r="1811" spans="1:2" x14ac:dyDescent="0.25">
      <c r="A1811" s="18">
        <v>39383.036600000014</v>
      </c>
      <c r="B1811" s="18">
        <v>42063.950000000004</v>
      </c>
    </row>
    <row r="1812" spans="1:2" x14ac:dyDescent="0.25">
      <c r="A1812" s="18">
        <v>39467.121600000013</v>
      </c>
      <c r="B1812" s="18">
        <v>42120.847000000002</v>
      </c>
    </row>
    <row r="1813" spans="1:2" x14ac:dyDescent="0.25">
      <c r="A1813" s="18">
        <v>39538.761600000013</v>
      </c>
      <c r="B1813" s="18">
        <v>42176.345000000001</v>
      </c>
    </row>
    <row r="1814" spans="1:2" x14ac:dyDescent="0.25">
      <c r="A1814" s="18">
        <v>39610.914600000011</v>
      </c>
      <c r="B1814" s="18">
        <v>42228.917000000001</v>
      </c>
    </row>
    <row r="1815" spans="1:2" x14ac:dyDescent="0.25">
      <c r="A1815" s="18">
        <v>39671.600600000012</v>
      </c>
      <c r="B1815" s="18">
        <v>42279.241000000002</v>
      </c>
    </row>
    <row r="1816" spans="1:2" x14ac:dyDescent="0.25">
      <c r="A1816" s="18">
        <v>39729.19660000001</v>
      </c>
      <c r="B1816" s="18">
        <v>42327.340000000004</v>
      </c>
    </row>
    <row r="1817" spans="1:2" x14ac:dyDescent="0.25">
      <c r="A1817" s="18">
        <v>39782.259600000012</v>
      </c>
      <c r="B1817" s="18">
        <v>42381.745000000003</v>
      </c>
    </row>
    <row r="1818" spans="1:2" x14ac:dyDescent="0.25">
      <c r="A1818" s="18">
        <v>39832.431600000011</v>
      </c>
      <c r="B1818" s="18">
        <v>42429.605000000003</v>
      </c>
    </row>
    <row r="1819" spans="1:2" x14ac:dyDescent="0.25">
      <c r="A1819" s="18">
        <v>39880.895600000011</v>
      </c>
      <c r="B1819" s="18">
        <v>42470.686000000002</v>
      </c>
    </row>
    <row r="1820" spans="1:2" x14ac:dyDescent="0.25">
      <c r="A1820" s="18">
        <v>39928.64160000001</v>
      </c>
      <c r="B1820" s="18">
        <v>42508.963000000003</v>
      </c>
    </row>
    <row r="1821" spans="1:2" x14ac:dyDescent="0.25">
      <c r="A1821" s="18">
        <v>39988.255600000011</v>
      </c>
      <c r="B1821" s="18">
        <v>42545.663</v>
      </c>
    </row>
    <row r="1822" spans="1:2" x14ac:dyDescent="0.25">
      <c r="A1822" s="18">
        <v>40057.039600000011</v>
      </c>
      <c r="B1822" s="18">
        <v>42580.491000000002</v>
      </c>
    </row>
    <row r="1823" spans="1:2" x14ac:dyDescent="0.25">
      <c r="A1823" s="18">
        <v>40116.206600000012</v>
      </c>
      <c r="B1823" s="18">
        <v>42613.819000000003</v>
      </c>
    </row>
    <row r="1824" spans="1:2" x14ac:dyDescent="0.25">
      <c r="A1824" s="18">
        <v>40171.39160000001</v>
      </c>
      <c r="B1824" s="18">
        <v>42645.935000000005</v>
      </c>
    </row>
    <row r="1825" spans="1:2" x14ac:dyDescent="0.25">
      <c r="A1825" s="18">
        <v>40222.648600000008</v>
      </c>
      <c r="B1825" s="18">
        <v>42677.579000000005</v>
      </c>
    </row>
    <row r="1826" spans="1:2" x14ac:dyDescent="0.25">
      <c r="A1826" s="18">
        <v>40272.26860000001</v>
      </c>
      <c r="B1826" s="18">
        <v>42713.762000000002</v>
      </c>
    </row>
    <row r="1827" spans="1:2" x14ac:dyDescent="0.25">
      <c r="A1827" s="18">
        <v>40340.473600000012</v>
      </c>
      <c r="B1827" s="18">
        <v>42745.735000000001</v>
      </c>
    </row>
    <row r="1828" spans="1:2" x14ac:dyDescent="0.25">
      <c r="A1828" s="18">
        <v>40412.822600000014</v>
      </c>
      <c r="B1828" s="18">
        <v>42745.735000000001</v>
      </c>
    </row>
    <row r="1829" spans="1:2" x14ac:dyDescent="0.25">
      <c r="A1829" s="18">
        <v>40412.822600000014</v>
      </c>
      <c r="B1829" s="18">
        <v>42774.18</v>
      </c>
    </row>
    <row r="1830" spans="1:2" x14ac:dyDescent="0.25">
      <c r="A1830" s="18">
        <v>40487.716600000014</v>
      </c>
      <c r="B1830" s="18">
        <v>42811.904999999999</v>
      </c>
    </row>
    <row r="1831" spans="1:2" x14ac:dyDescent="0.25">
      <c r="A1831" s="18">
        <v>40557.309600000015</v>
      </c>
      <c r="B1831" s="18">
        <v>42878.167000000001</v>
      </c>
    </row>
    <row r="1832" spans="1:2" x14ac:dyDescent="0.25">
      <c r="A1832" s="18">
        <v>40620.884600000012</v>
      </c>
      <c r="B1832" s="18">
        <v>42933.961000000003</v>
      </c>
    </row>
    <row r="1833" spans="1:2" x14ac:dyDescent="0.25">
      <c r="A1833" s="18">
        <v>40683.934600000015</v>
      </c>
      <c r="B1833" s="18">
        <v>43018.565000000002</v>
      </c>
    </row>
    <row r="1834" spans="1:2" x14ac:dyDescent="0.25">
      <c r="A1834" s="18">
        <v>40740.814600000012</v>
      </c>
      <c r="B1834" s="18">
        <v>43092.505000000005</v>
      </c>
    </row>
    <row r="1835" spans="1:2" x14ac:dyDescent="0.25">
      <c r="A1835" s="18">
        <v>40793.364600000015</v>
      </c>
      <c r="B1835" s="18">
        <v>43158.008000000002</v>
      </c>
    </row>
    <row r="1836" spans="1:2" x14ac:dyDescent="0.25">
      <c r="A1836" s="18">
        <v>40843.066600000013</v>
      </c>
      <c r="B1836" s="18">
        <v>43216.507000000005</v>
      </c>
    </row>
    <row r="1837" spans="1:2" x14ac:dyDescent="0.25">
      <c r="A1837" s="18">
        <v>40894.296600000016</v>
      </c>
      <c r="B1837" s="18">
        <v>43270.460000000006</v>
      </c>
    </row>
    <row r="1838" spans="1:2" x14ac:dyDescent="0.25">
      <c r="A1838" s="18">
        <v>40947.326600000015</v>
      </c>
      <c r="B1838" s="18">
        <v>43320.28100000001</v>
      </c>
    </row>
    <row r="1839" spans="1:2" x14ac:dyDescent="0.25">
      <c r="A1839" s="18">
        <v>40994.436600000015</v>
      </c>
      <c r="B1839" s="18">
        <v>43366.757000000012</v>
      </c>
    </row>
    <row r="1840" spans="1:2" x14ac:dyDescent="0.25">
      <c r="A1840" s="18">
        <v>41038.649600000019</v>
      </c>
      <c r="B1840" s="18">
        <v>43414.537000000011</v>
      </c>
    </row>
    <row r="1841" spans="1:2" x14ac:dyDescent="0.25">
      <c r="A1841" s="18">
        <v>41078.921600000016</v>
      </c>
      <c r="B1841" s="18">
        <v>43457.163000000008</v>
      </c>
    </row>
    <row r="1842" spans="1:2" x14ac:dyDescent="0.25">
      <c r="A1842" s="18">
        <v>41116.517600000014</v>
      </c>
      <c r="B1842" s="18">
        <v>43499.075000000004</v>
      </c>
    </row>
    <row r="1843" spans="1:2" x14ac:dyDescent="0.25">
      <c r="A1843" s="18">
        <v>41152.654600000016</v>
      </c>
      <c r="B1843" s="18">
        <v>43540.084000000003</v>
      </c>
    </row>
    <row r="1844" spans="1:2" x14ac:dyDescent="0.25">
      <c r="A1844" s="18">
        <v>41187.212600000013</v>
      </c>
      <c r="B1844" s="18">
        <v>43581.817999999999</v>
      </c>
    </row>
    <row r="1845" spans="1:2" x14ac:dyDescent="0.25">
      <c r="A1845" s="18">
        <v>41220.847600000016</v>
      </c>
      <c r="B1845" s="18">
        <v>43615.222000000002</v>
      </c>
    </row>
    <row r="1846" spans="1:2" x14ac:dyDescent="0.25">
      <c r="A1846" s="18">
        <v>41253.451600000015</v>
      </c>
      <c r="B1846" s="18">
        <v>43646.334000000003</v>
      </c>
    </row>
    <row r="1847" spans="1:2" x14ac:dyDescent="0.25">
      <c r="A1847" s="18">
        <v>41291.578600000015</v>
      </c>
      <c r="B1847" s="18">
        <v>43676.344000000005</v>
      </c>
    </row>
    <row r="1848" spans="1:2" x14ac:dyDescent="0.25">
      <c r="A1848" s="18">
        <v>41563.589600000014</v>
      </c>
      <c r="B1848" s="18">
        <v>43705.792000000001</v>
      </c>
    </row>
    <row r="1849" spans="1:2" x14ac:dyDescent="0.25">
      <c r="A1849" s="18">
        <v>41821.555600000014</v>
      </c>
      <c r="B1849" s="18">
        <v>43734.411</v>
      </c>
    </row>
    <row r="1850" spans="1:2" x14ac:dyDescent="0.25">
      <c r="A1850" s="18">
        <v>42071.913600000014</v>
      </c>
      <c r="B1850" s="18">
        <v>43761.351999999999</v>
      </c>
    </row>
    <row r="1851" spans="1:2" x14ac:dyDescent="0.25">
      <c r="A1851" s="18">
        <v>42258.138600000013</v>
      </c>
      <c r="B1851" s="18">
        <v>43787.985999999997</v>
      </c>
    </row>
    <row r="1852" spans="1:2" x14ac:dyDescent="0.25">
      <c r="A1852" s="18">
        <v>42389.71160000001</v>
      </c>
      <c r="B1852" s="18">
        <v>43813.608999999997</v>
      </c>
    </row>
    <row r="1853" spans="1:2" x14ac:dyDescent="0.25">
      <c r="A1853" s="18">
        <v>42503.634600000012</v>
      </c>
      <c r="B1853" s="18">
        <v>43838.799999999996</v>
      </c>
    </row>
    <row r="1854" spans="1:2" x14ac:dyDescent="0.25">
      <c r="A1854" s="18">
        <v>42595.152600000009</v>
      </c>
      <c r="B1854" s="18">
        <v>43862.417999999998</v>
      </c>
    </row>
    <row r="1855" spans="1:2" x14ac:dyDescent="0.25">
      <c r="A1855" s="18">
        <v>42679.635600000009</v>
      </c>
      <c r="B1855" s="18">
        <v>43885.451999999997</v>
      </c>
    </row>
    <row r="1856" spans="1:2" x14ac:dyDescent="0.25">
      <c r="A1856" s="18">
        <v>42758.116600000008</v>
      </c>
      <c r="B1856" s="18">
        <v>43908.132999999994</v>
      </c>
    </row>
    <row r="1857" spans="1:2" x14ac:dyDescent="0.25">
      <c r="A1857" s="18">
        <v>42829.935600000012</v>
      </c>
      <c r="B1857" s="18">
        <v>43930.578999999998</v>
      </c>
    </row>
    <row r="1858" spans="1:2" x14ac:dyDescent="0.25">
      <c r="A1858" s="18">
        <v>42896.794600000008</v>
      </c>
      <c r="B1858" s="18">
        <v>43952.824000000001</v>
      </c>
    </row>
    <row r="1859" spans="1:2" x14ac:dyDescent="0.25">
      <c r="A1859" s="18">
        <v>42957.053600000007</v>
      </c>
      <c r="B1859" s="18">
        <v>43974.474999999999</v>
      </c>
    </row>
    <row r="1860" spans="1:2" x14ac:dyDescent="0.25">
      <c r="A1860" s="18">
        <v>43010.787600000003</v>
      </c>
      <c r="B1860" s="18">
        <v>43974.474999999999</v>
      </c>
    </row>
    <row r="1861" spans="1:2" x14ac:dyDescent="0.25">
      <c r="A1861" s="18">
        <v>43010.787600000003</v>
      </c>
      <c r="B1861" s="18">
        <v>43994.892</v>
      </c>
    </row>
    <row r="1862" spans="1:2" x14ac:dyDescent="0.25">
      <c r="A1862" s="18">
        <v>43061.212600000006</v>
      </c>
      <c r="B1862" s="18">
        <v>44014.682999999997</v>
      </c>
    </row>
    <row r="1863" spans="1:2" x14ac:dyDescent="0.25">
      <c r="A1863" s="18">
        <v>43109.687600000005</v>
      </c>
      <c r="B1863" s="18">
        <v>44033.201999999997</v>
      </c>
    </row>
    <row r="1864" spans="1:2" x14ac:dyDescent="0.25">
      <c r="A1864" s="18">
        <v>43159.661600000007</v>
      </c>
      <c r="B1864" s="18">
        <v>44051.568999999996</v>
      </c>
    </row>
    <row r="1865" spans="1:2" x14ac:dyDescent="0.25">
      <c r="A1865" s="18">
        <v>43205.347600000008</v>
      </c>
      <c r="B1865" s="18">
        <v>44069.140999999996</v>
      </c>
    </row>
    <row r="1866" spans="1:2" x14ac:dyDescent="0.25">
      <c r="A1866" s="18">
        <v>43245.962600000006</v>
      </c>
      <c r="B1866" s="18">
        <v>44086.049999999996</v>
      </c>
    </row>
    <row r="1867" spans="1:2" x14ac:dyDescent="0.25">
      <c r="A1867" s="18">
        <v>43285.213600000003</v>
      </c>
      <c r="B1867" s="18">
        <v>44102.184999999998</v>
      </c>
    </row>
    <row r="1868" spans="1:2" x14ac:dyDescent="0.25">
      <c r="A1868" s="18">
        <v>43321.4306</v>
      </c>
      <c r="B1868" s="18">
        <v>44117.627</v>
      </c>
    </row>
    <row r="1869" spans="1:2" x14ac:dyDescent="0.25">
      <c r="A1869" s="18">
        <v>43355.200599999996</v>
      </c>
      <c r="B1869" s="18">
        <v>44132.173999999999</v>
      </c>
    </row>
    <row r="1870" spans="1:2" x14ac:dyDescent="0.25">
      <c r="A1870" s="18">
        <v>43387.435599999997</v>
      </c>
      <c r="B1870" s="18">
        <v>44146.481999999996</v>
      </c>
    </row>
    <row r="1871" spans="1:2" x14ac:dyDescent="0.25">
      <c r="A1871" s="18">
        <v>43418.066599999998</v>
      </c>
      <c r="B1871" s="18">
        <v>44160.655999999995</v>
      </c>
    </row>
    <row r="1872" spans="1:2" x14ac:dyDescent="0.25">
      <c r="A1872" s="18">
        <v>43446.604599999999</v>
      </c>
      <c r="B1872" s="18">
        <v>44176.772999999994</v>
      </c>
    </row>
    <row r="1873" spans="1:2" x14ac:dyDescent="0.25">
      <c r="A1873" s="18">
        <v>43474.558599999997</v>
      </c>
      <c r="B1873" s="18">
        <v>44191.383999999991</v>
      </c>
    </row>
    <row r="1874" spans="1:2" x14ac:dyDescent="0.25">
      <c r="A1874" s="18">
        <v>43501.488599999997</v>
      </c>
      <c r="B1874" s="18">
        <v>44205.167999999991</v>
      </c>
    </row>
    <row r="1875" spans="1:2" x14ac:dyDescent="0.25">
      <c r="A1875" s="18">
        <v>43526.757599999997</v>
      </c>
      <c r="B1875" s="18">
        <v>44218.872999999992</v>
      </c>
    </row>
    <row r="1876" spans="1:2" x14ac:dyDescent="0.25">
      <c r="A1876" s="18">
        <v>43551.088599999995</v>
      </c>
      <c r="B1876" s="18">
        <v>44232.465999999993</v>
      </c>
    </row>
    <row r="1877" spans="1:2" x14ac:dyDescent="0.25">
      <c r="A1877" s="18">
        <v>43574.830599999994</v>
      </c>
      <c r="B1877" s="18">
        <v>44245.605999999992</v>
      </c>
    </row>
    <row r="1878" spans="1:2" x14ac:dyDescent="0.25">
      <c r="A1878" s="18">
        <v>43597.908599999995</v>
      </c>
      <c r="B1878" s="18">
        <v>44258.488999999994</v>
      </c>
    </row>
    <row r="1879" spans="1:2" x14ac:dyDescent="0.25">
      <c r="A1879" s="18">
        <v>43620.081599999998</v>
      </c>
      <c r="B1879" s="18">
        <v>44271.213999999993</v>
      </c>
    </row>
    <row r="1880" spans="1:2" x14ac:dyDescent="0.25">
      <c r="A1880" s="18">
        <v>43641.628599999996</v>
      </c>
      <c r="B1880" s="18">
        <v>44283.494999999995</v>
      </c>
    </row>
    <row r="1881" spans="1:2" x14ac:dyDescent="0.25">
      <c r="A1881" s="18">
        <v>43662.253599999996</v>
      </c>
      <c r="B1881" s="18">
        <v>44295.556999999993</v>
      </c>
    </row>
    <row r="1882" spans="1:2" x14ac:dyDescent="0.25">
      <c r="A1882" s="18">
        <v>43682.891599999995</v>
      </c>
      <c r="B1882" s="18">
        <v>44307.263999999996</v>
      </c>
    </row>
    <row r="1883" spans="1:2" x14ac:dyDescent="0.25">
      <c r="A1883" s="18">
        <v>43703.589599999992</v>
      </c>
      <c r="B1883" s="18">
        <v>44318.6</v>
      </c>
    </row>
    <row r="1884" spans="1:2" x14ac:dyDescent="0.25">
      <c r="A1884" s="18">
        <v>43724.004599999993</v>
      </c>
      <c r="B1884" s="18">
        <v>44329.665999999997</v>
      </c>
    </row>
    <row r="1885" spans="1:2" x14ac:dyDescent="0.25">
      <c r="A1885" s="18">
        <v>43743.006599999993</v>
      </c>
      <c r="B1885" s="18">
        <v>44340.202999999994</v>
      </c>
    </row>
    <row r="1886" spans="1:2" x14ac:dyDescent="0.25">
      <c r="A1886" s="18">
        <v>43761.174599999991</v>
      </c>
      <c r="B1886" s="18">
        <v>44350.060999999994</v>
      </c>
    </row>
    <row r="1887" spans="1:2" x14ac:dyDescent="0.25">
      <c r="A1887" s="18">
        <v>43778.210599999991</v>
      </c>
      <c r="B1887" s="18">
        <v>44359.516999999993</v>
      </c>
    </row>
    <row r="1888" spans="1:2" x14ac:dyDescent="0.25">
      <c r="A1888" s="18">
        <v>43794.207599999994</v>
      </c>
      <c r="B1888" s="18">
        <v>44368.457999999991</v>
      </c>
    </row>
    <row r="1889" spans="1:2" x14ac:dyDescent="0.25">
      <c r="A1889" s="18">
        <v>43810.096599999997</v>
      </c>
      <c r="B1889" s="18">
        <v>44377.381999999991</v>
      </c>
    </row>
    <row r="1890" spans="1:2" x14ac:dyDescent="0.25">
      <c r="A1890" s="18">
        <v>43825.941599999998</v>
      </c>
      <c r="B1890" s="18">
        <v>44386.020999999993</v>
      </c>
    </row>
    <row r="1891" spans="1:2" x14ac:dyDescent="0.25">
      <c r="A1891" s="18">
        <v>43841.520599999996</v>
      </c>
      <c r="B1891" s="18">
        <v>44386.020999999993</v>
      </c>
    </row>
    <row r="1892" spans="1:2" x14ac:dyDescent="0.25">
      <c r="A1892" s="18">
        <v>43841.520599999996</v>
      </c>
      <c r="B1892" s="18">
        <v>44386.020999999993</v>
      </c>
    </row>
    <row r="1893" spans="1:2" x14ac:dyDescent="0.25">
      <c r="A1893" s="18">
        <v>43841.520599999996</v>
      </c>
      <c r="B1893" s="18">
        <v>44394.36299999999</v>
      </c>
    </row>
    <row r="1894" spans="1:2" x14ac:dyDescent="0.25">
      <c r="A1894" s="18">
        <v>43855.710599999999</v>
      </c>
      <c r="B1894" s="18">
        <v>44402.705999999991</v>
      </c>
    </row>
    <row r="1895" spans="1:2" x14ac:dyDescent="0.25">
      <c r="A1895" s="18">
        <v>43869.893599999996</v>
      </c>
      <c r="B1895" s="18">
        <v>44411.02199999999</v>
      </c>
    </row>
    <row r="1896" spans="1:2" x14ac:dyDescent="0.25">
      <c r="A1896" s="18">
        <v>43883.918599999997</v>
      </c>
      <c r="B1896" s="18">
        <v>44419.331999999988</v>
      </c>
    </row>
    <row r="1897" spans="1:2" x14ac:dyDescent="0.25">
      <c r="A1897" s="18">
        <v>43897.784599999999</v>
      </c>
      <c r="B1897" s="18">
        <v>44427.656999999985</v>
      </c>
    </row>
    <row r="1898" spans="1:2" x14ac:dyDescent="0.25">
      <c r="A1898" s="18">
        <v>43911.119599999998</v>
      </c>
      <c r="B1898" s="18">
        <v>44435.929999999986</v>
      </c>
    </row>
    <row r="1899" spans="1:2" x14ac:dyDescent="0.25">
      <c r="A1899" s="18">
        <v>43923.9496</v>
      </c>
      <c r="B1899" s="18">
        <v>44444.251999999986</v>
      </c>
    </row>
    <row r="1900" spans="1:2" x14ac:dyDescent="0.25">
      <c r="A1900" s="18">
        <v>43936.4326</v>
      </c>
      <c r="B1900" s="18">
        <v>44452.527999999984</v>
      </c>
    </row>
    <row r="1901" spans="1:2" x14ac:dyDescent="0.25">
      <c r="A1901" s="18">
        <v>43948.7336</v>
      </c>
      <c r="B1901" s="18">
        <v>44460.702999999987</v>
      </c>
    </row>
    <row r="1902" spans="1:2" x14ac:dyDescent="0.25">
      <c r="A1902" s="18">
        <v>43960.795599999998</v>
      </c>
      <c r="B1902" s="18">
        <v>44468.690999999984</v>
      </c>
    </row>
    <row r="1903" spans="1:2" x14ac:dyDescent="0.25">
      <c r="A1903" s="18">
        <v>43972.494599999998</v>
      </c>
      <c r="B1903" s="18">
        <v>44476.701999999983</v>
      </c>
    </row>
    <row r="1904" spans="1:2" x14ac:dyDescent="0.25">
      <c r="A1904" s="18">
        <v>43983.848599999998</v>
      </c>
      <c r="B1904" s="18">
        <v>44484.732999999986</v>
      </c>
    </row>
    <row r="1905" spans="1:2" x14ac:dyDescent="0.25">
      <c r="A1905" s="18">
        <v>43995.066599999998</v>
      </c>
      <c r="B1905" s="18">
        <v>44492.691999999988</v>
      </c>
    </row>
    <row r="1906" spans="1:2" x14ac:dyDescent="0.25">
      <c r="A1906" s="18">
        <v>44006.191599999998</v>
      </c>
      <c r="B1906" s="18">
        <v>44500.374999999985</v>
      </c>
    </row>
    <row r="1907" spans="1:2" x14ac:dyDescent="0.25">
      <c r="A1907" s="18">
        <v>44017.276599999997</v>
      </c>
      <c r="B1907" s="18">
        <v>44507.999999999985</v>
      </c>
    </row>
    <row r="1908" spans="1:2" x14ac:dyDescent="0.25">
      <c r="A1908" s="18">
        <v>44028.013599999998</v>
      </c>
      <c r="B1908" s="18">
        <v>44515.561999999984</v>
      </c>
    </row>
    <row r="1909" spans="1:2" x14ac:dyDescent="0.25">
      <c r="A1909" s="18">
        <v>44038.300599999995</v>
      </c>
      <c r="B1909" s="18">
        <v>44523.133999999984</v>
      </c>
    </row>
    <row r="1910" spans="1:2" x14ac:dyDescent="0.25">
      <c r="A1910" s="18">
        <v>44048.314599999998</v>
      </c>
      <c r="B1910" s="18">
        <v>44530.685999999987</v>
      </c>
    </row>
    <row r="1911" spans="1:2" x14ac:dyDescent="0.25">
      <c r="A1911" s="18">
        <v>44058.167600000001</v>
      </c>
      <c r="B1911" s="18">
        <v>44538.208999999988</v>
      </c>
    </row>
    <row r="1912" spans="1:2" x14ac:dyDescent="0.25">
      <c r="A1912" s="18">
        <v>44067.554600000003</v>
      </c>
      <c r="B1912" s="18">
        <v>44545.68099999999</v>
      </c>
    </row>
    <row r="1913" spans="1:2" x14ac:dyDescent="0.25">
      <c r="A1913" s="18">
        <v>44076.781600000002</v>
      </c>
      <c r="B1913" s="18">
        <v>44553.113999999987</v>
      </c>
    </row>
    <row r="1914" spans="1:2" x14ac:dyDescent="0.25">
      <c r="A1914" s="18">
        <v>44085.850600000005</v>
      </c>
      <c r="B1914" s="18">
        <v>44560.424999999988</v>
      </c>
    </row>
    <row r="1915" spans="1:2" x14ac:dyDescent="0.25">
      <c r="A1915" s="18">
        <v>44094.808600000004</v>
      </c>
      <c r="B1915" s="18">
        <v>44567.671999999991</v>
      </c>
    </row>
    <row r="1916" spans="1:2" x14ac:dyDescent="0.25">
      <c r="A1916" s="18">
        <v>44103.729600000006</v>
      </c>
      <c r="B1916" s="18">
        <v>44574.662999999993</v>
      </c>
    </row>
    <row r="1917" spans="1:2" x14ac:dyDescent="0.25">
      <c r="A1917" s="18">
        <v>44112.628600000004</v>
      </c>
      <c r="B1917" s="18">
        <v>44581.481999999996</v>
      </c>
    </row>
    <row r="1918" spans="1:2" x14ac:dyDescent="0.25">
      <c r="A1918" s="18">
        <v>44121.268600000003</v>
      </c>
      <c r="B1918" s="18">
        <v>44588.348999999995</v>
      </c>
    </row>
    <row r="1919" spans="1:2" x14ac:dyDescent="0.25">
      <c r="A1919" s="18">
        <v>44129.668600000005</v>
      </c>
      <c r="B1919" s="18">
        <v>44595.155999999995</v>
      </c>
    </row>
    <row r="1920" spans="1:2" x14ac:dyDescent="0.25">
      <c r="A1920" s="18">
        <v>44138.148600000008</v>
      </c>
      <c r="B1920" s="18">
        <v>44601.741999999998</v>
      </c>
    </row>
    <row r="1921" spans="1:2" x14ac:dyDescent="0.25">
      <c r="A1921" s="18">
        <v>44146.509600000005</v>
      </c>
      <c r="B1921" s="18">
        <v>44607.905999999995</v>
      </c>
    </row>
    <row r="1922" spans="1:2" x14ac:dyDescent="0.25">
      <c r="A1922" s="18">
        <v>44154.737600000008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1"/>
  <sheetViews>
    <sheetView topLeftCell="A1387" workbookViewId="0">
      <selection activeCell="B1154" sqref="B1154:B1156"/>
    </sheetView>
  </sheetViews>
  <sheetFormatPr defaultRowHeight="15" x14ac:dyDescent="0.25"/>
  <cols>
    <col min="1" max="1" width="30.5703125" customWidth="1"/>
  </cols>
  <sheetData>
    <row r="1" spans="1:2" x14ac:dyDescent="0.25">
      <c r="A1" t="s">
        <v>6562</v>
      </c>
      <c r="B1">
        <v>6.7709999999999999</v>
      </c>
    </row>
    <row r="2" spans="1:2" x14ac:dyDescent="0.25">
      <c r="A2" t="s">
        <v>6563</v>
      </c>
      <c r="B2">
        <v>6.6280000000000001</v>
      </c>
    </row>
    <row r="3" spans="1:2" x14ac:dyDescent="0.25">
      <c r="A3" t="s">
        <v>6564</v>
      </c>
    </row>
    <row r="4" spans="1:2" x14ac:dyDescent="0.25">
      <c r="A4" t="s">
        <v>6565</v>
      </c>
    </row>
    <row r="5" spans="1:2" x14ac:dyDescent="0.25">
      <c r="A5" t="s">
        <v>6566</v>
      </c>
      <c r="B5">
        <v>6.54</v>
      </c>
    </row>
    <row r="6" spans="1:2" x14ac:dyDescent="0.25">
      <c r="A6" t="s">
        <v>6567</v>
      </c>
      <c r="B6">
        <v>6.54</v>
      </c>
    </row>
    <row r="7" spans="1:2" x14ac:dyDescent="0.25">
      <c r="A7" t="s">
        <v>6568</v>
      </c>
      <c r="B7">
        <v>6.3879999999999999</v>
      </c>
    </row>
    <row r="8" spans="1:2" x14ac:dyDescent="0.25">
      <c r="A8" t="s">
        <v>6569</v>
      </c>
      <c r="B8">
        <v>6.3550000000000004</v>
      </c>
    </row>
    <row r="9" spans="1:2" x14ac:dyDescent="0.25">
      <c r="A9" t="s">
        <v>6570</v>
      </c>
      <c r="B9">
        <v>6.2990000000000004</v>
      </c>
    </row>
    <row r="10" spans="1:2" x14ac:dyDescent="0.25">
      <c r="A10" t="s">
        <v>6571</v>
      </c>
      <c r="B10">
        <v>6.2709999999999999</v>
      </c>
    </row>
    <row r="11" spans="1:2" x14ac:dyDescent="0.25">
      <c r="A11" t="s">
        <v>6572</v>
      </c>
      <c r="B11">
        <v>6.2530000000000001</v>
      </c>
    </row>
    <row r="12" spans="1:2" x14ac:dyDescent="0.25">
      <c r="A12" t="s">
        <v>6573</v>
      </c>
      <c r="B12">
        <v>6.194</v>
      </c>
    </row>
    <row r="13" spans="1:2" x14ac:dyDescent="0.25">
      <c r="A13" t="s">
        <v>6574</v>
      </c>
      <c r="B13">
        <v>6.0650000000000004</v>
      </c>
    </row>
    <row r="14" spans="1:2" x14ac:dyDescent="0.25">
      <c r="A14" t="s">
        <v>6575</v>
      </c>
      <c r="B14">
        <v>6.0289999999999999</v>
      </c>
    </row>
    <row r="15" spans="1:2" x14ac:dyDescent="0.25">
      <c r="A15" t="s">
        <v>6576</v>
      </c>
      <c r="B15">
        <v>5.9249999999999998</v>
      </c>
    </row>
    <row r="16" spans="1:2" x14ac:dyDescent="0.25">
      <c r="A16" t="s">
        <v>6577</v>
      </c>
      <c r="B16">
        <v>5.9089999999999998</v>
      </c>
    </row>
    <row r="17" spans="1:2" x14ac:dyDescent="0.25">
      <c r="A17" t="s">
        <v>6578</v>
      </c>
      <c r="B17">
        <v>5.8869999999999996</v>
      </c>
    </row>
    <row r="18" spans="1:2" x14ac:dyDescent="0.25">
      <c r="A18" t="s">
        <v>6579</v>
      </c>
      <c r="B18">
        <v>5.8710000000000004</v>
      </c>
    </row>
    <row r="19" spans="1:2" x14ac:dyDescent="0.25">
      <c r="A19" t="s">
        <v>6580</v>
      </c>
      <c r="B19">
        <v>5.7859999999999996</v>
      </c>
    </row>
    <row r="20" spans="1:2" x14ac:dyDescent="0.25">
      <c r="A20" t="s">
        <v>6581</v>
      </c>
      <c r="B20">
        <v>5.7320000000000002</v>
      </c>
    </row>
    <row r="21" spans="1:2" x14ac:dyDescent="0.25">
      <c r="A21" t="s">
        <v>6582</v>
      </c>
      <c r="B21">
        <v>5.3869999999999996</v>
      </c>
    </row>
    <row r="22" spans="1:2" x14ac:dyDescent="0.25">
      <c r="A22" t="s">
        <v>6583</v>
      </c>
      <c r="B22">
        <v>5.6580000000000004</v>
      </c>
    </row>
    <row r="23" spans="1:2" x14ac:dyDescent="0.25">
      <c r="A23" t="s">
        <v>6584</v>
      </c>
      <c r="B23">
        <v>5.6509999999999998</v>
      </c>
    </row>
    <row r="24" spans="1:2" x14ac:dyDescent="0.25">
      <c r="A24" t="s">
        <v>6585</v>
      </c>
      <c r="B24">
        <v>5.6070000000000002</v>
      </c>
    </row>
    <row r="25" spans="1:2" x14ac:dyDescent="0.25">
      <c r="A25" t="s">
        <v>6586</v>
      </c>
      <c r="B25">
        <v>5.5389999999999997</v>
      </c>
    </row>
    <row r="26" spans="1:2" x14ac:dyDescent="0.25">
      <c r="A26" t="s">
        <v>6587</v>
      </c>
      <c r="B26">
        <v>5.4089999999999998</v>
      </c>
    </row>
    <row r="27" spans="1:2" x14ac:dyDescent="0.25">
      <c r="A27" t="s">
        <v>6588</v>
      </c>
      <c r="B27">
        <v>5.5640000000000001</v>
      </c>
    </row>
    <row r="28" spans="1:2" x14ac:dyDescent="0.25">
      <c r="A28" t="s">
        <v>6589</v>
      </c>
      <c r="B28">
        <v>5.25</v>
      </c>
    </row>
    <row r="29" spans="1:2" x14ac:dyDescent="0.25">
      <c r="A29" t="s">
        <v>6590</v>
      </c>
      <c r="B29">
        <v>5.22</v>
      </c>
    </row>
    <row r="30" spans="1:2" x14ac:dyDescent="0.25">
      <c r="A30" t="s">
        <v>6591</v>
      </c>
      <c r="B30">
        <v>5</v>
      </c>
    </row>
    <row r="31" spans="1:2" x14ac:dyDescent="0.25">
      <c r="A31" t="s">
        <v>6592</v>
      </c>
      <c r="B31">
        <v>5</v>
      </c>
    </row>
    <row r="32" spans="1:2" x14ac:dyDescent="0.25">
      <c r="A32" t="s">
        <v>6593</v>
      </c>
      <c r="B32">
        <v>5</v>
      </c>
    </row>
    <row r="33" spans="1:2" x14ac:dyDescent="0.25">
      <c r="A33" t="s">
        <v>6594</v>
      </c>
      <c r="B33">
        <v>5</v>
      </c>
    </row>
    <row r="34" spans="1:2" x14ac:dyDescent="0.25">
      <c r="A34" t="s">
        <v>6595</v>
      </c>
    </row>
    <row r="35" spans="1:2" x14ac:dyDescent="0.25">
      <c r="A35" t="s">
        <v>6596</v>
      </c>
    </row>
    <row r="36" spans="1:2" x14ac:dyDescent="0.25">
      <c r="A36" t="s">
        <v>6597</v>
      </c>
    </row>
    <row r="37" spans="1:2" x14ac:dyDescent="0.25">
      <c r="A37" t="s">
        <v>6598</v>
      </c>
      <c r="B37">
        <v>5</v>
      </c>
    </row>
    <row r="38" spans="1:2" x14ac:dyDescent="0.25">
      <c r="A38" t="s">
        <v>6599</v>
      </c>
      <c r="B38">
        <v>5.0039999999999996</v>
      </c>
    </row>
    <row r="39" spans="1:2" x14ac:dyDescent="0.25">
      <c r="A39" t="s">
        <v>6600</v>
      </c>
      <c r="B39">
        <v>5.14</v>
      </c>
    </row>
    <row r="40" spans="1:2" x14ac:dyDescent="0.25">
      <c r="A40" t="s">
        <v>6601</v>
      </c>
      <c r="B40">
        <v>5.0090000000000003</v>
      </c>
    </row>
    <row r="41" spans="1:2" x14ac:dyDescent="0.25">
      <c r="A41" t="s">
        <v>6602</v>
      </c>
      <c r="B41">
        <v>5.8040000000000003</v>
      </c>
    </row>
    <row r="42" spans="1:2" x14ac:dyDescent="0.25">
      <c r="A42" t="s">
        <v>6603</v>
      </c>
      <c r="B42">
        <v>7.4589999999999996</v>
      </c>
    </row>
    <row r="43" spans="1:2" x14ac:dyDescent="0.25">
      <c r="A43" t="s">
        <v>6604</v>
      </c>
      <c r="B43">
        <v>6.125</v>
      </c>
    </row>
    <row r="44" spans="1:2" x14ac:dyDescent="0.25">
      <c r="A44" t="s">
        <v>6605</v>
      </c>
      <c r="B44">
        <v>5.8639999999999999</v>
      </c>
    </row>
    <row r="45" spans="1:2" x14ac:dyDescent="0.25">
      <c r="A45" t="s">
        <v>6606</v>
      </c>
      <c r="B45">
        <v>5.5759999999999996</v>
      </c>
    </row>
    <row r="46" spans="1:2" x14ac:dyDescent="0.25">
      <c r="A46" t="s">
        <v>6607</v>
      </c>
      <c r="B46">
        <v>5.2469999999999999</v>
      </c>
    </row>
    <row r="47" spans="1:2" x14ac:dyDescent="0.25">
      <c r="A47" t="s">
        <v>6608</v>
      </c>
      <c r="B47">
        <v>5.3719999999999999</v>
      </c>
    </row>
    <row r="48" spans="1:2" x14ac:dyDescent="0.25">
      <c r="A48" t="s">
        <v>6609</v>
      </c>
      <c r="B48">
        <v>5.29</v>
      </c>
    </row>
    <row r="49" spans="1:2" x14ac:dyDescent="0.25">
      <c r="A49" t="s">
        <v>6610</v>
      </c>
      <c r="B49">
        <v>5.298</v>
      </c>
    </row>
    <row r="50" spans="1:2" x14ac:dyDescent="0.25">
      <c r="A50" t="s">
        <v>6611</v>
      </c>
      <c r="B50">
        <v>5.2309999999999999</v>
      </c>
    </row>
    <row r="51" spans="1:2" x14ac:dyDescent="0.25">
      <c r="A51" t="s">
        <v>6612</v>
      </c>
      <c r="B51">
        <v>5.2610000000000001</v>
      </c>
    </row>
    <row r="52" spans="1:2" x14ac:dyDescent="0.25">
      <c r="A52" t="s">
        <v>6613</v>
      </c>
      <c r="B52">
        <v>5.18</v>
      </c>
    </row>
    <row r="53" spans="1:2" x14ac:dyDescent="0.25">
      <c r="A53" t="s">
        <v>6614</v>
      </c>
      <c r="B53">
        <v>5.0199999999999996</v>
      </c>
    </row>
    <row r="54" spans="1:2" x14ac:dyDescent="0.25">
      <c r="A54" t="s">
        <v>6615</v>
      </c>
      <c r="B54">
        <v>4.9809999999999999</v>
      </c>
    </row>
    <row r="55" spans="1:2" x14ac:dyDescent="0.25">
      <c r="A55" t="s">
        <v>6616</v>
      </c>
      <c r="B55">
        <v>4.9580000000000002</v>
      </c>
    </row>
    <row r="56" spans="1:2" x14ac:dyDescent="0.25">
      <c r="A56" t="s">
        <v>6617</v>
      </c>
      <c r="B56">
        <v>4.8840000000000003</v>
      </c>
    </row>
    <row r="57" spans="1:2" x14ac:dyDescent="0.25">
      <c r="A57" t="s">
        <v>6618</v>
      </c>
      <c r="B57">
        <v>4.96</v>
      </c>
    </row>
    <row r="58" spans="1:2" x14ac:dyDescent="0.25">
      <c r="A58" t="s">
        <v>6619</v>
      </c>
      <c r="B58">
        <v>4.851</v>
      </c>
    </row>
    <row r="59" spans="1:2" x14ac:dyDescent="0.25">
      <c r="A59" t="s">
        <v>6620</v>
      </c>
      <c r="B59">
        <v>7.7770000000000001</v>
      </c>
    </row>
    <row r="60" spans="1:2" x14ac:dyDescent="0.25">
      <c r="A60" t="s">
        <v>6621</v>
      </c>
      <c r="B60">
        <v>9.2989999999999995</v>
      </c>
    </row>
    <row r="61" spans="1:2" x14ac:dyDescent="0.25">
      <c r="A61" t="s">
        <v>6622</v>
      </c>
      <c r="B61">
        <v>6.8710000000000004</v>
      </c>
    </row>
    <row r="62" spans="1:2" x14ac:dyDescent="0.25">
      <c r="A62" t="s">
        <v>6623</v>
      </c>
      <c r="B62">
        <v>5.9340000000000002</v>
      </c>
    </row>
    <row r="63" spans="1:2" x14ac:dyDescent="0.25">
      <c r="A63" t="s">
        <v>6624</v>
      </c>
      <c r="B63">
        <v>5.46</v>
      </c>
    </row>
    <row r="64" spans="1:2" x14ac:dyDescent="0.25">
      <c r="A64" t="s">
        <v>6625</v>
      </c>
      <c r="B64">
        <v>5.306</v>
      </c>
    </row>
    <row r="65" spans="1:2" x14ac:dyDescent="0.25">
      <c r="A65" t="s">
        <v>6626</v>
      </c>
      <c r="B65">
        <v>5.2359999999999998</v>
      </c>
    </row>
    <row r="66" spans="1:2" x14ac:dyDescent="0.25">
      <c r="A66" t="s">
        <v>6627</v>
      </c>
    </row>
    <row r="67" spans="1:2" x14ac:dyDescent="0.25">
      <c r="A67" t="s">
        <v>6628</v>
      </c>
    </row>
    <row r="68" spans="1:2" x14ac:dyDescent="0.25">
      <c r="A68" t="s">
        <v>6629</v>
      </c>
    </row>
    <row r="69" spans="1:2" x14ac:dyDescent="0.25">
      <c r="A69" t="s">
        <v>6630</v>
      </c>
      <c r="B69">
        <v>5.1580000000000004</v>
      </c>
    </row>
    <row r="70" spans="1:2" x14ac:dyDescent="0.25">
      <c r="A70" t="s">
        <v>6631</v>
      </c>
      <c r="B70">
        <v>5.07</v>
      </c>
    </row>
    <row r="71" spans="1:2" x14ac:dyDescent="0.25">
      <c r="A71" t="s">
        <v>6632</v>
      </c>
      <c r="B71">
        <v>4.9269999999999996</v>
      </c>
    </row>
    <row r="72" spans="1:2" x14ac:dyDescent="0.25">
      <c r="A72" t="s">
        <v>6633</v>
      </c>
      <c r="B72">
        <v>4.859</v>
      </c>
    </row>
    <row r="73" spans="1:2" x14ac:dyDescent="0.25">
      <c r="A73" t="s">
        <v>6634</v>
      </c>
      <c r="B73">
        <v>5.327</v>
      </c>
    </row>
    <row r="74" spans="1:2" x14ac:dyDescent="0.25">
      <c r="A74" t="s">
        <v>6635</v>
      </c>
      <c r="B74">
        <v>8.7050000000000001</v>
      </c>
    </row>
    <row r="75" spans="1:2" x14ac:dyDescent="0.25">
      <c r="A75" t="s">
        <v>6636</v>
      </c>
      <c r="B75">
        <v>7.53</v>
      </c>
    </row>
    <row r="76" spans="1:2" x14ac:dyDescent="0.25">
      <c r="A76" t="s">
        <v>6637</v>
      </c>
      <c r="B76">
        <v>5.883</v>
      </c>
    </row>
    <row r="77" spans="1:2" x14ac:dyDescent="0.25">
      <c r="A77" t="s">
        <v>6638</v>
      </c>
      <c r="B77">
        <v>5.298</v>
      </c>
    </row>
    <row r="78" spans="1:2" x14ac:dyDescent="0.25">
      <c r="A78" t="s">
        <v>6639</v>
      </c>
      <c r="B78">
        <v>5.2830000000000004</v>
      </c>
    </row>
    <row r="79" spans="1:2" x14ac:dyDescent="0.25">
      <c r="A79" t="s">
        <v>6640</v>
      </c>
      <c r="B79">
        <v>5.1920000000000002</v>
      </c>
    </row>
    <row r="80" spans="1:2" x14ac:dyDescent="0.25">
      <c r="A80" t="s">
        <v>6641</v>
      </c>
      <c r="B80">
        <v>4.9370000000000003</v>
      </c>
    </row>
    <row r="81" spans="1:2" x14ac:dyDescent="0.25">
      <c r="A81" t="s">
        <v>6642</v>
      </c>
      <c r="B81">
        <v>5.14</v>
      </c>
    </row>
    <row r="82" spans="1:2" x14ac:dyDescent="0.25">
      <c r="A82" t="s">
        <v>6643</v>
      </c>
      <c r="B82">
        <v>5.1159999999999997</v>
      </c>
    </row>
    <row r="83" spans="1:2" x14ac:dyDescent="0.25">
      <c r="A83" t="s">
        <v>6644</v>
      </c>
      <c r="B83">
        <v>4.931</v>
      </c>
    </row>
    <row r="84" spans="1:2" x14ac:dyDescent="0.25">
      <c r="A84" t="s">
        <v>6645</v>
      </c>
      <c r="B84">
        <v>4.8529999999999998</v>
      </c>
    </row>
    <row r="85" spans="1:2" x14ac:dyDescent="0.25">
      <c r="A85" t="s">
        <v>6646</v>
      </c>
      <c r="B85">
        <v>4.6760000000000002</v>
      </c>
    </row>
    <row r="86" spans="1:2" x14ac:dyDescent="0.25">
      <c r="A86" t="s">
        <v>6647</v>
      </c>
      <c r="B86">
        <v>4.6449999999999996</v>
      </c>
    </row>
    <row r="87" spans="1:2" x14ac:dyDescent="0.25">
      <c r="A87" t="s">
        <v>6648</v>
      </c>
      <c r="B87">
        <v>4.3899999999999997</v>
      </c>
    </row>
    <row r="88" spans="1:2" x14ac:dyDescent="0.25">
      <c r="A88" t="s">
        <v>6649</v>
      </c>
      <c r="B88">
        <v>4.5060000000000002</v>
      </c>
    </row>
    <row r="89" spans="1:2" x14ac:dyDescent="0.25">
      <c r="A89" t="s">
        <v>6650</v>
      </c>
      <c r="B89">
        <v>4.431</v>
      </c>
    </row>
    <row r="90" spans="1:2" x14ac:dyDescent="0.25">
      <c r="A90" t="s">
        <v>6651</v>
      </c>
      <c r="B90">
        <v>4.1559999999999997</v>
      </c>
    </row>
    <row r="91" spans="1:2" x14ac:dyDescent="0.25">
      <c r="A91" t="s">
        <v>6652</v>
      </c>
      <c r="B91">
        <v>3.3919999999999999</v>
      </c>
    </row>
    <row r="92" spans="1:2" x14ac:dyDescent="0.25">
      <c r="A92" t="s">
        <v>6653</v>
      </c>
      <c r="B92">
        <v>4.0529999999999999</v>
      </c>
    </row>
    <row r="93" spans="1:2" x14ac:dyDescent="0.25">
      <c r="A93" t="s">
        <v>6654</v>
      </c>
      <c r="B93">
        <v>3.8380000000000001</v>
      </c>
    </row>
    <row r="94" spans="1:2" x14ac:dyDescent="0.25">
      <c r="A94" t="s">
        <v>6655</v>
      </c>
      <c r="B94">
        <v>3.8079999999999998</v>
      </c>
    </row>
    <row r="95" spans="1:2" x14ac:dyDescent="0.25">
      <c r="A95" t="s">
        <v>6656</v>
      </c>
      <c r="B95">
        <v>3.794</v>
      </c>
    </row>
    <row r="96" spans="1:2" x14ac:dyDescent="0.25">
      <c r="A96" t="s">
        <v>6657</v>
      </c>
      <c r="B96">
        <v>3.798</v>
      </c>
    </row>
    <row r="97" spans="1:2" x14ac:dyDescent="0.25">
      <c r="A97" t="s">
        <v>6658</v>
      </c>
      <c r="B97">
        <v>3.7240000000000002</v>
      </c>
    </row>
    <row r="98" spans="1:2" x14ac:dyDescent="0.25">
      <c r="A98" t="s">
        <v>6659</v>
      </c>
      <c r="B98">
        <v>3.78</v>
      </c>
    </row>
    <row r="99" spans="1:2" x14ac:dyDescent="0.25">
      <c r="A99" t="s">
        <v>6660</v>
      </c>
    </row>
    <row r="100" spans="1:2" x14ac:dyDescent="0.25">
      <c r="A100" t="s">
        <v>6661</v>
      </c>
    </row>
    <row r="101" spans="1:2" x14ac:dyDescent="0.25">
      <c r="A101" t="s">
        <v>6662</v>
      </c>
      <c r="B101">
        <v>3.6110000000000002</v>
      </c>
    </row>
    <row r="102" spans="1:2" x14ac:dyDescent="0.25">
      <c r="A102" t="s">
        <v>6663</v>
      </c>
      <c r="B102">
        <v>3.4950000000000001</v>
      </c>
    </row>
    <row r="103" spans="1:2" x14ac:dyDescent="0.25">
      <c r="A103" t="s">
        <v>6664</v>
      </c>
      <c r="B103">
        <v>3.29</v>
      </c>
    </row>
    <row r="104" spans="1:2" x14ac:dyDescent="0.25">
      <c r="A104" t="s">
        <v>6665</v>
      </c>
      <c r="B104">
        <v>3.2519999999999998</v>
      </c>
    </row>
    <row r="105" spans="1:2" x14ac:dyDescent="0.25">
      <c r="A105" t="s">
        <v>6666</v>
      </c>
      <c r="B105">
        <v>3.1789999999999998</v>
      </c>
    </row>
    <row r="106" spans="1:2" x14ac:dyDescent="0.25">
      <c r="A106" t="s">
        <v>6667</v>
      </c>
      <c r="B106">
        <v>3.2269999999999999</v>
      </c>
    </row>
    <row r="107" spans="1:2" x14ac:dyDescent="0.25">
      <c r="A107" t="s">
        <v>6668</v>
      </c>
      <c r="B107">
        <v>3.2309999999999999</v>
      </c>
    </row>
    <row r="108" spans="1:2" x14ac:dyDescent="0.25">
      <c r="A108" t="s">
        <v>6669</v>
      </c>
      <c r="B108">
        <v>3.2309999999999999</v>
      </c>
    </row>
    <row r="109" spans="1:2" x14ac:dyDescent="0.25">
      <c r="A109" t="s">
        <v>6670</v>
      </c>
      <c r="B109">
        <v>3.4079999999999999</v>
      </c>
    </row>
    <row r="110" spans="1:2" x14ac:dyDescent="0.25">
      <c r="A110" t="s">
        <v>6671</v>
      </c>
      <c r="B110">
        <v>3.1890000000000001</v>
      </c>
    </row>
    <row r="111" spans="1:2" x14ac:dyDescent="0.25">
      <c r="A111" t="s">
        <v>6672</v>
      </c>
      <c r="B111">
        <v>3.0830000000000002</v>
      </c>
    </row>
    <row r="112" spans="1:2" x14ac:dyDescent="0.25">
      <c r="A112" t="s">
        <v>6673</v>
      </c>
      <c r="B112">
        <v>3.1890000000000001</v>
      </c>
    </row>
    <row r="113" spans="1:2" x14ac:dyDescent="0.25">
      <c r="A113" t="s">
        <v>6674</v>
      </c>
      <c r="B113">
        <v>3.004</v>
      </c>
    </row>
    <row r="114" spans="1:2" x14ac:dyDescent="0.25">
      <c r="A114" t="s">
        <v>6675</v>
      </c>
      <c r="B114">
        <v>2.8959999999999999</v>
      </c>
    </row>
    <row r="115" spans="1:2" x14ac:dyDescent="0.25">
      <c r="A115" t="s">
        <v>6676</v>
      </c>
      <c r="B115">
        <v>2.9049999999999998</v>
      </c>
    </row>
    <row r="116" spans="1:2" x14ac:dyDescent="0.25">
      <c r="A116" t="s">
        <v>6677</v>
      </c>
      <c r="B116">
        <v>3.0110000000000001</v>
      </c>
    </row>
    <row r="117" spans="1:2" x14ac:dyDescent="0.25">
      <c r="A117" t="s">
        <v>6678</v>
      </c>
      <c r="B117">
        <v>2.948</v>
      </c>
    </row>
    <row r="118" spans="1:2" x14ac:dyDescent="0.25">
      <c r="A118" t="s">
        <v>6679</v>
      </c>
      <c r="B118">
        <v>2.952</v>
      </c>
    </row>
    <row r="119" spans="1:2" x14ac:dyDescent="0.25">
      <c r="A119" t="s">
        <v>6680</v>
      </c>
      <c r="B119">
        <v>3.3260000000000001</v>
      </c>
    </row>
    <row r="120" spans="1:2" x14ac:dyDescent="0.25">
      <c r="A120" t="s">
        <v>6681</v>
      </c>
      <c r="B120">
        <v>3.0790000000000002</v>
      </c>
    </row>
    <row r="121" spans="1:2" x14ac:dyDescent="0.25">
      <c r="A121" t="s">
        <v>6682</v>
      </c>
      <c r="B121">
        <v>2.8610000000000002</v>
      </c>
    </row>
    <row r="122" spans="1:2" x14ac:dyDescent="0.25">
      <c r="A122" t="s">
        <v>6683</v>
      </c>
      <c r="B122">
        <v>2.9470000000000001</v>
      </c>
    </row>
    <row r="123" spans="1:2" x14ac:dyDescent="0.25">
      <c r="A123" t="s">
        <v>6684</v>
      </c>
      <c r="B123">
        <v>2.88</v>
      </c>
    </row>
    <row r="124" spans="1:2" x14ac:dyDescent="0.25">
      <c r="A124" t="s">
        <v>6685</v>
      </c>
      <c r="B124">
        <v>2.7090000000000001</v>
      </c>
    </row>
    <row r="125" spans="1:2" x14ac:dyDescent="0.25">
      <c r="A125" t="s">
        <v>6686</v>
      </c>
      <c r="B125">
        <v>2.698</v>
      </c>
    </row>
    <row r="126" spans="1:2" x14ac:dyDescent="0.25">
      <c r="A126" t="s">
        <v>6687</v>
      </c>
      <c r="B126">
        <v>2.7229999999999999</v>
      </c>
    </row>
    <row r="127" spans="1:2" x14ac:dyDescent="0.25">
      <c r="A127" t="s">
        <v>6688</v>
      </c>
      <c r="B127">
        <v>2.524</v>
      </c>
    </row>
    <row r="128" spans="1:2" x14ac:dyDescent="0.25">
      <c r="A128" t="s">
        <v>6689</v>
      </c>
      <c r="B128">
        <v>2.7549999999999999</v>
      </c>
    </row>
    <row r="129" spans="1:2" x14ac:dyDescent="0.25">
      <c r="A129" t="s">
        <v>6690</v>
      </c>
      <c r="B129">
        <v>2.6269999999999998</v>
      </c>
    </row>
    <row r="130" spans="1:2" x14ac:dyDescent="0.25">
      <c r="A130" t="s">
        <v>6691</v>
      </c>
      <c r="B130">
        <v>2.4409999999999998</v>
      </c>
    </row>
    <row r="131" spans="1:2" x14ac:dyDescent="0.25">
      <c r="A131" t="s">
        <v>6692</v>
      </c>
      <c r="B131">
        <v>2.59</v>
      </c>
    </row>
    <row r="132" spans="1:2" x14ac:dyDescent="0.25">
      <c r="A132" t="s">
        <v>6693</v>
      </c>
    </row>
    <row r="133" spans="1:2" x14ac:dyDescent="0.25">
      <c r="A133" t="s">
        <v>6694</v>
      </c>
      <c r="B133">
        <v>2.3380000000000001</v>
      </c>
    </row>
    <row r="134" spans="1:2" x14ac:dyDescent="0.25">
      <c r="A134" t="s">
        <v>6695</v>
      </c>
      <c r="B134">
        <v>2.3340000000000001</v>
      </c>
    </row>
    <row r="135" spans="1:2" x14ac:dyDescent="0.25">
      <c r="A135" t="s">
        <v>6696</v>
      </c>
      <c r="B135">
        <v>2.2869999999999999</v>
      </c>
    </row>
    <row r="136" spans="1:2" x14ac:dyDescent="0.25">
      <c r="A136" t="s">
        <v>6697</v>
      </c>
      <c r="B136">
        <v>2.8119999999999998</v>
      </c>
    </row>
    <row r="137" spans="1:2" x14ac:dyDescent="0.25">
      <c r="A137" t="s">
        <v>6698</v>
      </c>
      <c r="B137">
        <v>2.653</v>
      </c>
    </row>
    <row r="138" spans="1:2" x14ac:dyDescent="0.25">
      <c r="A138" t="s">
        <v>6699</v>
      </c>
      <c r="B138">
        <v>17.962</v>
      </c>
    </row>
    <row r="139" spans="1:2" x14ac:dyDescent="0.25">
      <c r="A139" t="s">
        <v>6700</v>
      </c>
      <c r="B139">
        <v>10.573</v>
      </c>
    </row>
    <row r="140" spans="1:2" x14ac:dyDescent="0.25">
      <c r="A140" t="s">
        <v>6701</v>
      </c>
      <c r="B140">
        <v>8.2940000000000005</v>
      </c>
    </row>
    <row r="141" spans="1:2" x14ac:dyDescent="0.25">
      <c r="A141" t="s">
        <v>6702</v>
      </c>
      <c r="B141">
        <v>5.343</v>
      </c>
    </row>
    <row r="142" spans="1:2" x14ac:dyDescent="0.25">
      <c r="A142" t="s">
        <v>6703</v>
      </c>
      <c r="B142">
        <v>5.47</v>
      </c>
    </row>
    <row r="143" spans="1:2" x14ac:dyDescent="0.25">
      <c r="A143" t="s">
        <v>6704</v>
      </c>
      <c r="B143">
        <v>5.3680000000000003</v>
      </c>
    </row>
    <row r="144" spans="1:2" x14ac:dyDescent="0.25">
      <c r="A144" t="s">
        <v>6705</v>
      </c>
      <c r="B144">
        <v>4.2960000000000003</v>
      </c>
    </row>
    <row r="145" spans="1:2" x14ac:dyDescent="0.25">
      <c r="A145" t="s">
        <v>6706</v>
      </c>
      <c r="B145">
        <v>3.3740000000000001</v>
      </c>
    </row>
    <row r="146" spans="1:2" x14ac:dyDescent="0.25">
      <c r="A146" t="s">
        <v>6707</v>
      </c>
      <c r="B146">
        <v>3.0750000000000002</v>
      </c>
    </row>
    <row r="147" spans="1:2" x14ac:dyDescent="0.25">
      <c r="A147" t="s">
        <v>6708</v>
      </c>
      <c r="B147">
        <v>2.7989999999999999</v>
      </c>
    </row>
    <row r="148" spans="1:2" x14ac:dyDescent="0.25">
      <c r="A148" t="s">
        <v>6709</v>
      </c>
      <c r="B148">
        <v>2.5840000000000001</v>
      </c>
    </row>
    <row r="149" spans="1:2" x14ac:dyDescent="0.25">
      <c r="A149" t="s">
        <v>6710</v>
      </c>
      <c r="B149">
        <v>2.4289999999999998</v>
      </c>
    </row>
    <row r="150" spans="1:2" x14ac:dyDescent="0.25">
      <c r="A150" t="s">
        <v>6711</v>
      </c>
      <c r="B150">
        <v>2.2080000000000002</v>
      </c>
    </row>
    <row r="151" spans="1:2" x14ac:dyDescent="0.25">
      <c r="A151" t="s">
        <v>6712</v>
      </c>
      <c r="B151">
        <v>1.994</v>
      </c>
    </row>
    <row r="152" spans="1:2" x14ac:dyDescent="0.25">
      <c r="A152" t="s">
        <v>6713</v>
      </c>
      <c r="B152">
        <v>1.899</v>
      </c>
    </row>
    <row r="153" spans="1:2" x14ac:dyDescent="0.25">
      <c r="A153" t="s">
        <v>6714</v>
      </c>
      <c r="B153">
        <v>1.7190000000000001</v>
      </c>
    </row>
    <row r="154" spans="1:2" x14ac:dyDescent="0.25">
      <c r="A154" t="s">
        <v>6715</v>
      </c>
      <c r="B154">
        <v>1.4730000000000001</v>
      </c>
    </row>
    <row r="155" spans="1:2" x14ac:dyDescent="0.25">
      <c r="A155" t="s">
        <v>6716</v>
      </c>
      <c r="B155">
        <v>1.37</v>
      </c>
    </row>
    <row r="156" spans="1:2" x14ac:dyDescent="0.25">
      <c r="A156" t="s">
        <v>6717</v>
      </c>
      <c r="B156">
        <v>1.2869999999999999</v>
      </c>
    </row>
    <row r="157" spans="1:2" x14ac:dyDescent="0.25">
      <c r="A157" t="s">
        <v>6718</v>
      </c>
      <c r="B157">
        <v>1.1830000000000001</v>
      </c>
    </row>
    <row r="158" spans="1:2" x14ac:dyDescent="0.25">
      <c r="A158" t="s">
        <v>6719</v>
      </c>
      <c r="B158">
        <v>1.214</v>
      </c>
    </row>
    <row r="159" spans="1:2" x14ac:dyDescent="0.25">
      <c r="A159" t="s">
        <v>6720</v>
      </c>
      <c r="B159">
        <v>1.1299999999999999</v>
      </c>
    </row>
    <row r="160" spans="1:2" x14ac:dyDescent="0.25">
      <c r="A160" t="s">
        <v>6721</v>
      </c>
      <c r="B160">
        <v>1.018</v>
      </c>
    </row>
    <row r="161" spans="1:2" x14ac:dyDescent="0.25">
      <c r="A161" t="s">
        <v>6722</v>
      </c>
      <c r="B161">
        <v>0.81899999999999995</v>
      </c>
    </row>
    <row r="162" spans="1:2" x14ac:dyDescent="0.25">
      <c r="A162" t="s">
        <v>6723</v>
      </c>
      <c r="B162">
        <v>0.99299999999999999</v>
      </c>
    </row>
    <row r="163" spans="1:2" x14ac:dyDescent="0.25">
      <c r="A163" t="s">
        <v>6724</v>
      </c>
      <c r="B163">
        <v>1.0720000000000001</v>
      </c>
    </row>
    <row r="164" spans="1:2" x14ac:dyDescent="0.25">
      <c r="A164" t="s">
        <v>6725</v>
      </c>
    </row>
    <row r="165" spans="1:2" x14ac:dyDescent="0.25">
      <c r="A165" t="s">
        <v>6726</v>
      </c>
      <c r="B165">
        <v>0.70199999999999996</v>
      </c>
    </row>
    <row r="166" spans="1:2" x14ac:dyDescent="0.25">
      <c r="A166" t="s">
        <v>6727</v>
      </c>
      <c r="B166">
        <v>1.1839999999999999</v>
      </c>
    </row>
    <row r="167" spans="1:2" x14ac:dyDescent="0.25">
      <c r="A167" t="s">
        <v>6728</v>
      </c>
      <c r="B167">
        <v>5.1369999999999996</v>
      </c>
    </row>
    <row r="168" spans="1:2" x14ac:dyDescent="0.25">
      <c r="A168" t="s">
        <v>6729</v>
      </c>
      <c r="B168">
        <v>7.6189999999999998</v>
      </c>
    </row>
    <row r="169" spans="1:2" x14ac:dyDescent="0.25">
      <c r="A169" t="s">
        <v>6730</v>
      </c>
      <c r="B169">
        <v>5.2910000000000004</v>
      </c>
    </row>
    <row r="170" spans="1:2" x14ac:dyDescent="0.25">
      <c r="A170" t="s">
        <v>6731</v>
      </c>
      <c r="B170">
        <v>21.914999999999999</v>
      </c>
    </row>
    <row r="171" spans="1:2" x14ac:dyDescent="0.25">
      <c r="A171" t="s">
        <v>6732</v>
      </c>
      <c r="B171">
        <v>16.904</v>
      </c>
    </row>
    <row r="172" spans="1:2" x14ac:dyDescent="0.25">
      <c r="A172" t="s">
        <v>6733</v>
      </c>
      <c r="B172">
        <v>6.5039999999999996</v>
      </c>
    </row>
    <row r="173" spans="1:2" x14ac:dyDescent="0.25">
      <c r="A173" t="s">
        <v>6734</v>
      </c>
      <c r="B173">
        <v>8.2650000000000006</v>
      </c>
    </row>
    <row r="174" spans="1:2" x14ac:dyDescent="0.25">
      <c r="A174" t="s">
        <v>6735</v>
      </c>
      <c r="B174">
        <v>14.874000000000001</v>
      </c>
    </row>
    <row r="175" spans="1:2" x14ac:dyDescent="0.25">
      <c r="A175" t="s">
        <v>6736</v>
      </c>
      <c r="B175">
        <v>4.7510000000000003</v>
      </c>
    </row>
    <row r="176" spans="1:2" x14ac:dyDescent="0.25">
      <c r="A176" t="s">
        <v>6737</v>
      </c>
      <c r="B176">
        <v>42.615000000000002</v>
      </c>
    </row>
    <row r="177" spans="1:2" x14ac:dyDescent="0.25">
      <c r="A177" t="s">
        <v>6738</v>
      </c>
      <c r="B177">
        <v>13.195</v>
      </c>
    </row>
    <row r="178" spans="1:2" x14ac:dyDescent="0.25">
      <c r="A178" t="s">
        <v>6739</v>
      </c>
      <c r="B178">
        <v>7.7619999999999996</v>
      </c>
    </row>
    <row r="179" spans="1:2" x14ac:dyDescent="0.25">
      <c r="A179" t="s">
        <v>6740</v>
      </c>
      <c r="B179">
        <v>8.843</v>
      </c>
    </row>
    <row r="180" spans="1:2" x14ac:dyDescent="0.25">
      <c r="A180" t="s">
        <v>6741</v>
      </c>
      <c r="B180">
        <v>9.19</v>
      </c>
    </row>
    <row r="181" spans="1:2" x14ac:dyDescent="0.25">
      <c r="A181" t="s">
        <v>6742</v>
      </c>
      <c r="B181">
        <v>10.413</v>
      </c>
    </row>
    <row r="182" spans="1:2" x14ac:dyDescent="0.25">
      <c r="A182" t="s">
        <v>6743</v>
      </c>
      <c r="B182">
        <v>10.016</v>
      </c>
    </row>
    <row r="183" spans="1:2" x14ac:dyDescent="0.25">
      <c r="A183" t="s">
        <v>6744</v>
      </c>
      <c r="B183">
        <v>6.7859999999999996</v>
      </c>
    </row>
    <row r="184" spans="1:2" x14ac:dyDescent="0.25">
      <c r="A184" t="s">
        <v>6745</v>
      </c>
      <c r="B184">
        <v>5.319</v>
      </c>
    </row>
    <row r="185" spans="1:2" x14ac:dyDescent="0.25">
      <c r="A185" t="s">
        <v>6746</v>
      </c>
      <c r="B185">
        <v>4.6369999999999996</v>
      </c>
    </row>
    <row r="186" spans="1:2" x14ac:dyDescent="0.25">
      <c r="A186" t="s">
        <v>6747</v>
      </c>
      <c r="B186">
        <v>4.0839999999999996</v>
      </c>
    </row>
    <row r="187" spans="1:2" x14ac:dyDescent="0.25">
      <c r="A187" t="s">
        <v>6748</v>
      </c>
      <c r="B187">
        <v>4.3259999999999996</v>
      </c>
    </row>
    <row r="188" spans="1:2" x14ac:dyDescent="0.25">
      <c r="A188" t="s">
        <v>6749</v>
      </c>
      <c r="B188">
        <v>4.6219999999999999</v>
      </c>
    </row>
    <row r="189" spans="1:2" x14ac:dyDescent="0.25">
      <c r="A189" t="s">
        <v>6750</v>
      </c>
      <c r="B189">
        <v>7.7370000000000001</v>
      </c>
    </row>
    <row r="190" spans="1:2" x14ac:dyDescent="0.25">
      <c r="A190" t="s">
        <v>6751</v>
      </c>
      <c r="B190">
        <v>6.4480000000000004</v>
      </c>
    </row>
    <row r="191" spans="1:2" x14ac:dyDescent="0.25">
      <c r="A191" t="s">
        <v>6752</v>
      </c>
      <c r="B191">
        <v>9.0879999999999992</v>
      </c>
    </row>
    <row r="192" spans="1:2" x14ac:dyDescent="0.25">
      <c r="A192" t="s">
        <v>6753</v>
      </c>
      <c r="B192">
        <v>48.512999999999998</v>
      </c>
    </row>
    <row r="193" spans="1:2" x14ac:dyDescent="0.25">
      <c r="A193" t="s">
        <v>6754</v>
      </c>
      <c r="B193">
        <v>21.780999999999999</v>
      </c>
    </row>
    <row r="194" spans="1:2" x14ac:dyDescent="0.25">
      <c r="A194" t="s">
        <v>6755</v>
      </c>
      <c r="B194">
        <v>23.335000000000001</v>
      </c>
    </row>
    <row r="195" spans="1:2" x14ac:dyDescent="0.25">
      <c r="A195" t="s">
        <v>6756</v>
      </c>
      <c r="B195">
        <v>19.907</v>
      </c>
    </row>
    <row r="196" spans="1:2" x14ac:dyDescent="0.25">
      <c r="A196" t="s">
        <v>6757</v>
      </c>
    </row>
    <row r="197" spans="1:2" x14ac:dyDescent="0.25">
      <c r="A197" t="s">
        <v>6758</v>
      </c>
      <c r="B197">
        <v>16.573</v>
      </c>
    </row>
    <row r="198" spans="1:2" x14ac:dyDescent="0.25">
      <c r="A198" t="s">
        <v>6759</v>
      </c>
      <c r="B198">
        <v>27.663</v>
      </c>
    </row>
    <row r="199" spans="1:2" x14ac:dyDescent="0.25">
      <c r="A199" t="s">
        <v>6760</v>
      </c>
      <c r="B199">
        <v>89.305999999999997</v>
      </c>
    </row>
    <row r="200" spans="1:2" x14ac:dyDescent="0.25">
      <c r="A200" t="s">
        <v>6761</v>
      </c>
      <c r="B200">
        <v>139.05699999999999</v>
      </c>
    </row>
    <row r="201" spans="1:2" x14ac:dyDescent="0.25">
      <c r="A201" t="s">
        <v>6762</v>
      </c>
      <c r="B201">
        <v>96.724000000000004</v>
      </c>
    </row>
    <row r="202" spans="1:2" x14ac:dyDescent="0.25">
      <c r="A202" t="s">
        <v>6763</v>
      </c>
      <c r="B202">
        <v>61.878</v>
      </c>
    </row>
    <row r="203" spans="1:2" x14ac:dyDescent="0.25">
      <c r="A203" t="s">
        <v>6764</v>
      </c>
      <c r="B203">
        <v>50.552999999999997</v>
      </c>
    </row>
    <row r="204" spans="1:2" x14ac:dyDescent="0.25">
      <c r="A204" t="s">
        <v>6765</v>
      </c>
      <c r="B204">
        <v>74.281999999999996</v>
      </c>
    </row>
    <row r="205" spans="1:2" x14ac:dyDescent="0.25">
      <c r="A205" t="s">
        <v>6766</v>
      </c>
      <c r="B205">
        <v>71.734999999999999</v>
      </c>
    </row>
    <row r="206" spans="1:2" x14ac:dyDescent="0.25">
      <c r="A206" t="s">
        <v>6767</v>
      </c>
      <c r="B206">
        <v>65.459999999999994</v>
      </c>
    </row>
    <row r="207" spans="1:2" x14ac:dyDescent="0.25">
      <c r="A207" t="s">
        <v>6768</v>
      </c>
      <c r="B207">
        <v>54.512999999999998</v>
      </c>
    </row>
    <row r="208" spans="1:2" x14ac:dyDescent="0.25">
      <c r="A208" t="s">
        <v>6769</v>
      </c>
      <c r="B208">
        <v>53.484000000000002</v>
      </c>
    </row>
    <row r="209" spans="1:2" x14ac:dyDescent="0.25">
      <c r="A209" t="s">
        <v>6770</v>
      </c>
      <c r="B209">
        <v>46.389000000000003</v>
      </c>
    </row>
    <row r="210" spans="1:2" x14ac:dyDescent="0.25">
      <c r="A210" t="s">
        <v>6771</v>
      </c>
      <c r="B210">
        <v>68.881</v>
      </c>
    </row>
    <row r="211" spans="1:2" x14ac:dyDescent="0.25">
      <c r="A211" t="s">
        <v>6772</v>
      </c>
      <c r="B211">
        <v>73.674999999999997</v>
      </c>
    </row>
    <row r="212" spans="1:2" x14ac:dyDescent="0.25">
      <c r="A212" t="s">
        <v>6773</v>
      </c>
      <c r="B212">
        <v>83.977999999999994</v>
      </c>
    </row>
    <row r="213" spans="1:2" x14ac:dyDescent="0.25">
      <c r="A213" t="s">
        <v>6774</v>
      </c>
      <c r="B213">
        <v>68.900000000000006</v>
      </c>
    </row>
    <row r="214" spans="1:2" x14ac:dyDescent="0.25">
      <c r="A214" t="s">
        <v>6775</v>
      </c>
      <c r="B214">
        <v>61.046999999999997</v>
      </c>
    </row>
    <row r="215" spans="1:2" x14ac:dyDescent="0.25">
      <c r="A215" t="s">
        <v>6776</v>
      </c>
      <c r="B215">
        <v>55.033999999999999</v>
      </c>
    </row>
    <row r="216" spans="1:2" x14ac:dyDescent="0.25">
      <c r="A216" t="s">
        <v>6777</v>
      </c>
      <c r="B216">
        <v>50.796999999999997</v>
      </c>
    </row>
    <row r="217" spans="1:2" x14ac:dyDescent="0.25">
      <c r="A217" t="s">
        <v>6778</v>
      </c>
      <c r="B217">
        <v>48.137999999999998</v>
      </c>
    </row>
    <row r="218" spans="1:2" x14ac:dyDescent="0.25">
      <c r="A218" t="s">
        <v>6779</v>
      </c>
      <c r="B218">
        <v>50.991</v>
      </c>
    </row>
    <row r="219" spans="1:2" x14ac:dyDescent="0.25">
      <c r="A219" t="s">
        <v>6780</v>
      </c>
      <c r="B219">
        <v>58.843000000000004</v>
      </c>
    </row>
    <row r="220" spans="1:2" x14ac:dyDescent="0.25">
      <c r="A220" t="s">
        <v>6781</v>
      </c>
      <c r="B220">
        <v>58.258000000000003</v>
      </c>
    </row>
    <row r="221" spans="1:2" x14ac:dyDescent="0.25">
      <c r="A221" t="s">
        <v>6782</v>
      </c>
      <c r="B221">
        <v>76.543000000000006</v>
      </c>
    </row>
    <row r="222" spans="1:2" x14ac:dyDescent="0.25">
      <c r="A222" t="s">
        <v>6783</v>
      </c>
      <c r="B222">
        <v>101.61199999999999</v>
      </c>
    </row>
    <row r="223" spans="1:2" x14ac:dyDescent="0.25">
      <c r="A223" t="s">
        <v>6784</v>
      </c>
      <c r="B223">
        <v>122.873</v>
      </c>
    </row>
    <row r="224" spans="1:2" x14ac:dyDescent="0.25">
      <c r="A224" t="s">
        <v>6785</v>
      </c>
      <c r="B224">
        <v>105.91800000000001</v>
      </c>
    </row>
    <row r="225" spans="1:2" x14ac:dyDescent="0.25">
      <c r="A225" t="s">
        <v>6786</v>
      </c>
      <c r="B225">
        <v>93.412000000000006</v>
      </c>
    </row>
    <row r="226" spans="1:2" x14ac:dyDescent="0.25">
      <c r="A226" t="s">
        <v>6787</v>
      </c>
      <c r="B226">
        <v>87.900999999999996</v>
      </c>
    </row>
    <row r="227" spans="1:2" x14ac:dyDescent="0.25">
      <c r="A227" t="s">
        <v>6788</v>
      </c>
      <c r="B227">
        <v>86.415999999999997</v>
      </c>
    </row>
    <row r="228" spans="1:2" x14ac:dyDescent="0.25">
      <c r="A228" t="s">
        <v>6789</v>
      </c>
    </row>
    <row r="229" spans="1:2" x14ac:dyDescent="0.25">
      <c r="A229" t="s">
        <v>6790</v>
      </c>
      <c r="B229">
        <v>90.802999999999997</v>
      </c>
    </row>
    <row r="230" spans="1:2" x14ac:dyDescent="0.25">
      <c r="A230" t="s">
        <v>6791</v>
      </c>
      <c r="B230">
        <v>74.456999999999994</v>
      </c>
    </row>
    <row r="231" spans="1:2" x14ac:dyDescent="0.25">
      <c r="A231" t="s">
        <v>6792</v>
      </c>
      <c r="B231">
        <v>74.959000000000003</v>
      </c>
    </row>
    <row r="232" spans="1:2" x14ac:dyDescent="0.25">
      <c r="A232" t="s">
        <v>6793</v>
      </c>
      <c r="B232">
        <v>168.886</v>
      </c>
    </row>
    <row r="233" spans="1:2" x14ac:dyDescent="0.25">
      <c r="A233" t="s">
        <v>6794</v>
      </c>
      <c r="B233">
        <v>124.794</v>
      </c>
    </row>
    <row r="234" spans="1:2" x14ac:dyDescent="0.25">
      <c r="A234" t="s">
        <v>6795</v>
      </c>
      <c r="B234">
        <v>102.501</v>
      </c>
    </row>
    <row r="235" spans="1:2" x14ac:dyDescent="0.25">
      <c r="A235" t="s">
        <v>6796</v>
      </c>
      <c r="B235">
        <v>154.124</v>
      </c>
    </row>
    <row r="236" spans="1:2" x14ac:dyDescent="0.25">
      <c r="A236" t="s">
        <v>6797</v>
      </c>
      <c r="B236">
        <v>114.45</v>
      </c>
    </row>
    <row r="237" spans="1:2" x14ac:dyDescent="0.25">
      <c r="A237" t="s">
        <v>6798</v>
      </c>
      <c r="B237">
        <v>123.94799999999999</v>
      </c>
    </row>
    <row r="238" spans="1:2" x14ac:dyDescent="0.25">
      <c r="A238" t="s">
        <v>6799</v>
      </c>
      <c r="B238">
        <v>117.965</v>
      </c>
    </row>
    <row r="239" spans="1:2" x14ac:dyDescent="0.25">
      <c r="A239" t="s">
        <v>6800</v>
      </c>
      <c r="B239">
        <v>123.83199999999999</v>
      </c>
    </row>
    <row r="240" spans="1:2" x14ac:dyDescent="0.25">
      <c r="A240" t="s">
        <v>6801</v>
      </c>
      <c r="B240">
        <v>103.679</v>
      </c>
    </row>
    <row r="241" spans="1:2" x14ac:dyDescent="0.25">
      <c r="A241" t="s">
        <v>6802</v>
      </c>
      <c r="B241">
        <v>90.278999999999996</v>
      </c>
    </row>
    <row r="242" spans="1:2" x14ac:dyDescent="0.25">
      <c r="A242" t="s">
        <v>6803</v>
      </c>
      <c r="B242">
        <v>75.957999999999998</v>
      </c>
    </row>
    <row r="243" spans="1:2" x14ac:dyDescent="0.25">
      <c r="A243" t="s">
        <v>6804</v>
      </c>
      <c r="B243">
        <v>72.572000000000003</v>
      </c>
    </row>
    <row r="244" spans="1:2" x14ac:dyDescent="0.25">
      <c r="A244" t="s">
        <v>6805</v>
      </c>
      <c r="B244">
        <v>100.711</v>
      </c>
    </row>
    <row r="245" spans="1:2" x14ac:dyDescent="0.25">
      <c r="A245" t="s">
        <v>6806</v>
      </c>
      <c r="B245">
        <v>75.906999999999996</v>
      </c>
    </row>
    <row r="246" spans="1:2" x14ac:dyDescent="0.25">
      <c r="A246" t="s">
        <v>6807</v>
      </c>
      <c r="B246">
        <v>70.331000000000003</v>
      </c>
    </row>
    <row r="247" spans="1:2" x14ac:dyDescent="0.25">
      <c r="A247" t="s">
        <v>6808</v>
      </c>
      <c r="B247">
        <v>64.441000000000003</v>
      </c>
    </row>
    <row r="248" spans="1:2" x14ac:dyDescent="0.25">
      <c r="A248" t="s">
        <v>6809</v>
      </c>
      <c r="B248">
        <v>62.265999999999998</v>
      </c>
    </row>
    <row r="249" spans="1:2" x14ac:dyDescent="0.25">
      <c r="A249" t="s">
        <v>6810</v>
      </c>
      <c r="B249">
        <v>83.355000000000004</v>
      </c>
    </row>
    <row r="250" spans="1:2" x14ac:dyDescent="0.25">
      <c r="A250" t="s">
        <v>6811</v>
      </c>
      <c r="B250">
        <v>119.279</v>
      </c>
    </row>
    <row r="251" spans="1:2" x14ac:dyDescent="0.25">
      <c r="A251" t="s">
        <v>6812</v>
      </c>
      <c r="B251">
        <v>120.142</v>
      </c>
    </row>
    <row r="252" spans="1:2" x14ac:dyDescent="0.25">
      <c r="A252" t="s">
        <v>6813</v>
      </c>
      <c r="B252">
        <v>212.36500000000001</v>
      </c>
    </row>
    <row r="253" spans="1:2" x14ac:dyDescent="0.25">
      <c r="A253" t="s">
        <v>6814</v>
      </c>
      <c r="B253">
        <v>188.80600000000001</v>
      </c>
    </row>
    <row r="254" spans="1:2" x14ac:dyDescent="0.25">
      <c r="A254" t="s">
        <v>6815</v>
      </c>
      <c r="B254">
        <v>132.56200000000001</v>
      </c>
    </row>
    <row r="255" spans="1:2" x14ac:dyDescent="0.25">
      <c r="A255" t="s">
        <v>6816</v>
      </c>
      <c r="B255">
        <v>119.283</v>
      </c>
    </row>
    <row r="256" spans="1:2" x14ac:dyDescent="0.25">
      <c r="A256" t="s">
        <v>6817</v>
      </c>
      <c r="B256">
        <v>119.37</v>
      </c>
    </row>
    <row r="257" spans="1:2" x14ac:dyDescent="0.25">
      <c r="A257" t="s">
        <v>6818</v>
      </c>
      <c r="B257">
        <v>117.77</v>
      </c>
    </row>
    <row r="258" spans="1:2" x14ac:dyDescent="0.25">
      <c r="A258" t="s">
        <v>6819</v>
      </c>
      <c r="B258">
        <v>101.11</v>
      </c>
    </row>
    <row r="259" spans="1:2" x14ac:dyDescent="0.25">
      <c r="A259" t="s">
        <v>6820</v>
      </c>
      <c r="B259">
        <v>105.258</v>
      </c>
    </row>
    <row r="260" spans="1:2" x14ac:dyDescent="0.25">
      <c r="A260" t="s">
        <v>6821</v>
      </c>
      <c r="B260">
        <v>134.49799999999999</v>
      </c>
    </row>
    <row r="261" spans="1:2" x14ac:dyDescent="0.25">
      <c r="A261" t="s">
        <v>6822</v>
      </c>
      <c r="B261">
        <v>91.617999999999995</v>
      </c>
    </row>
    <row r="262" spans="1:2" x14ac:dyDescent="0.25">
      <c r="A262" t="s">
        <v>6823</v>
      </c>
      <c r="B262">
        <v>84.122</v>
      </c>
    </row>
    <row r="263" spans="1:2" x14ac:dyDescent="0.25">
      <c r="A263" t="s">
        <v>6824</v>
      </c>
      <c r="B263">
        <v>75.356999999999999</v>
      </c>
    </row>
    <row r="264" spans="1:2" x14ac:dyDescent="0.25">
      <c r="A264" t="s">
        <v>6825</v>
      </c>
      <c r="B264">
        <v>68.034999999999997</v>
      </c>
    </row>
    <row r="265" spans="1:2" x14ac:dyDescent="0.25">
      <c r="A265" t="s">
        <v>6826</v>
      </c>
      <c r="B265">
        <v>78.617999999999995</v>
      </c>
    </row>
    <row r="266" spans="1:2" x14ac:dyDescent="0.25">
      <c r="A266" t="s">
        <v>6827</v>
      </c>
      <c r="B266">
        <v>86.994</v>
      </c>
    </row>
    <row r="267" spans="1:2" x14ac:dyDescent="0.25">
      <c r="A267" t="s">
        <v>6828</v>
      </c>
      <c r="B267">
        <v>63.232999999999997</v>
      </c>
    </row>
    <row r="268" spans="1:2" x14ac:dyDescent="0.25">
      <c r="A268" t="s">
        <v>6829</v>
      </c>
      <c r="B268">
        <v>67.555000000000007</v>
      </c>
    </row>
    <row r="269" spans="1:2" x14ac:dyDescent="0.25">
      <c r="A269" t="s">
        <v>6830</v>
      </c>
      <c r="B269">
        <v>67.891000000000005</v>
      </c>
    </row>
    <row r="270" spans="1:2" x14ac:dyDescent="0.25">
      <c r="A270" t="s">
        <v>6831</v>
      </c>
      <c r="B270">
        <v>119.482</v>
      </c>
    </row>
    <row r="271" spans="1:2" x14ac:dyDescent="0.25">
      <c r="A271" t="s">
        <v>6832</v>
      </c>
      <c r="B271">
        <v>125.822</v>
      </c>
    </row>
    <row r="272" spans="1:2" x14ac:dyDescent="0.25">
      <c r="A272" t="s">
        <v>6833</v>
      </c>
      <c r="B272">
        <v>106.36199999999999</v>
      </c>
    </row>
    <row r="273" spans="1:2" x14ac:dyDescent="0.25">
      <c r="A273" t="s">
        <v>6834</v>
      </c>
      <c r="B273">
        <v>98.347999999999999</v>
      </c>
    </row>
    <row r="274" spans="1:2" x14ac:dyDescent="0.25">
      <c r="A274" t="s">
        <v>6835</v>
      </c>
      <c r="B274">
        <v>88.051000000000002</v>
      </c>
    </row>
    <row r="275" spans="1:2" x14ac:dyDescent="0.25">
      <c r="A275" t="s">
        <v>6836</v>
      </c>
      <c r="B275">
        <v>91.768000000000001</v>
      </c>
    </row>
    <row r="276" spans="1:2" x14ac:dyDescent="0.25">
      <c r="A276" t="s">
        <v>6837</v>
      </c>
      <c r="B276">
        <v>79.570999999999998</v>
      </c>
    </row>
    <row r="277" spans="1:2" x14ac:dyDescent="0.25">
      <c r="A277" t="s">
        <v>6838</v>
      </c>
      <c r="B277">
        <v>78.138999999999996</v>
      </c>
    </row>
    <row r="278" spans="1:2" x14ac:dyDescent="0.25">
      <c r="A278" t="s">
        <v>6839</v>
      </c>
      <c r="B278">
        <v>131.369</v>
      </c>
    </row>
    <row r="279" spans="1:2" x14ac:dyDescent="0.25">
      <c r="A279" t="s">
        <v>6840</v>
      </c>
      <c r="B279">
        <v>106.556</v>
      </c>
    </row>
    <row r="280" spans="1:2" x14ac:dyDescent="0.25">
      <c r="A280" t="s">
        <v>6841</v>
      </c>
      <c r="B280">
        <v>89.100999999999999</v>
      </c>
    </row>
    <row r="281" spans="1:2" x14ac:dyDescent="0.25">
      <c r="A281" t="s">
        <v>6842</v>
      </c>
      <c r="B281">
        <v>73.995999999999995</v>
      </c>
    </row>
    <row r="282" spans="1:2" x14ac:dyDescent="0.25">
      <c r="A282" t="s">
        <v>6843</v>
      </c>
      <c r="B282">
        <v>69.179000000000002</v>
      </c>
    </row>
    <row r="283" spans="1:2" x14ac:dyDescent="0.25">
      <c r="A283" t="s">
        <v>6844</v>
      </c>
      <c r="B283">
        <v>66.093000000000004</v>
      </c>
    </row>
    <row r="284" spans="1:2" x14ac:dyDescent="0.25">
      <c r="A284" t="s">
        <v>6845</v>
      </c>
      <c r="B284">
        <v>61.575000000000003</v>
      </c>
    </row>
    <row r="285" spans="1:2" x14ac:dyDescent="0.25">
      <c r="A285" t="s">
        <v>6846</v>
      </c>
      <c r="B285">
        <v>54.069000000000003</v>
      </c>
    </row>
    <row r="286" spans="1:2" x14ac:dyDescent="0.25">
      <c r="A286" t="s">
        <v>6847</v>
      </c>
      <c r="B286">
        <v>46.418999999999997</v>
      </c>
    </row>
    <row r="287" spans="1:2" x14ac:dyDescent="0.25">
      <c r="A287" t="s">
        <v>6848</v>
      </c>
      <c r="B287">
        <v>45.613</v>
      </c>
    </row>
    <row r="288" spans="1:2" x14ac:dyDescent="0.25">
      <c r="A288" t="s">
        <v>6849</v>
      </c>
      <c r="B288">
        <v>44.027999999999999</v>
      </c>
    </row>
    <row r="289" spans="1:2" x14ac:dyDescent="0.25">
      <c r="A289" t="s">
        <v>6850</v>
      </c>
      <c r="B289">
        <v>41.488</v>
      </c>
    </row>
    <row r="290" spans="1:2" x14ac:dyDescent="0.25">
      <c r="A290" t="s">
        <v>6851</v>
      </c>
      <c r="B290">
        <v>40.167999999999999</v>
      </c>
    </row>
    <row r="291" spans="1:2" x14ac:dyDescent="0.25">
      <c r="A291" t="s">
        <v>6852</v>
      </c>
      <c r="B291">
        <v>38.790999999999997</v>
      </c>
    </row>
    <row r="292" spans="1:2" x14ac:dyDescent="0.25">
      <c r="A292" t="s">
        <v>6853</v>
      </c>
    </row>
    <row r="293" spans="1:2" x14ac:dyDescent="0.25">
      <c r="A293" t="s">
        <v>6854</v>
      </c>
      <c r="B293">
        <v>37.561</v>
      </c>
    </row>
    <row r="294" spans="1:2" x14ac:dyDescent="0.25">
      <c r="A294" t="s">
        <v>6855</v>
      </c>
      <c r="B294">
        <v>35.895000000000003</v>
      </c>
    </row>
    <row r="295" spans="1:2" x14ac:dyDescent="0.25">
      <c r="A295" t="s">
        <v>6856</v>
      </c>
      <c r="B295">
        <v>37.362000000000002</v>
      </c>
    </row>
    <row r="296" spans="1:2" x14ac:dyDescent="0.25">
      <c r="A296" t="s">
        <v>6857</v>
      </c>
      <c r="B296">
        <v>37.488999999999997</v>
      </c>
    </row>
    <row r="297" spans="1:2" x14ac:dyDescent="0.25">
      <c r="A297" t="s">
        <v>6858</v>
      </c>
      <c r="B297">
        <v>34.53</v>
      </c>
    </row>
    <row r="298" spans="1:2" x14ac:dyDescent="0.25">
      <c r="A298" t="s">
        <v>6859</v>
      </c>
      <c r="B298">
        <v>32.642000000000003</v>
      </c>
    </row>
    <row r="299" spans="1:2" x14ac:dyDescent="0.25">
      <c r="A299" t="s">
        <v>6860</v>
      </c>
      <c r="B299">
        <v>32.094000000000001</v>
      </c>
    </row>
    <row r="300" spans="1:2" x14ac:dyDescent="0.25">
      <c r="A300" t="s">
        <v>6861</v>
      </c>
      <c r="B300">
        <v>31.423999999999999</v>
      </c>
    </row>
    <row r="301" spans="1:2" x14ac:dyDescent="0.25">
      <c r="A301" t="s">
        <v>6862</v>
      </c>
      <c r="B301">
        <v>33.247999999999998</v>
      </c>
    </row>
    <row r="302" spans="1:2" x14ac:dyDescent="0.25">
      <c r="A302" t="s">
        <v>6863</v>
      </c>
      <c r="B302">
        <v>30.681000000000001</v>
      </c>
    </row>
    <row r="303" spans="1:2" x14ac:dyDescent="0.25">
      <c r="A303" t="s">
        <v>6864</v>
      </c>
      <c r="B303">
        <v>32.981999999999999</v>
      </c>
    </row>
    <row r="304" spans="1:2" x14ac:dyDescent="0.25">
      <c r="A304" t="s">
        <v>6865</v>
      </c>
      <c r="B304">
        <v>71.652000000000001</v>
      </c>
    </row>
    <row r="305" spans="1:2" x14ac:dyDescent="0.25">
      <c r="A305" t="s">
        <v>6866</v>
      </c>
      <c r="B305">
        <v>36.865000000000002</v>
      </c>
    </row>
    <row r="306" spans="1:2" x14ac:dyDescent="0.25">
      <c r="A306" t="s">
        <v>6867</v>
      </c>
      <c r="B306">
        <v>33.106000000000002</v>
      </c>
    </row>
    <row r="307" spans="1:2" x14ac:dyDescent="0.25">
      <c r="A307" t="s">
        <v>6868</v>
      </c>
      <c r="B307">
        <v>30.954000000000001</v>
      </c>
    </row>
    <row r="308" spans="1:2" x14ac:dyDescent="0.25">
      <c r="A308" t="s">
        <v>6869</v>
      </c>
      <c r="B308">
        <v>31.204999999999998</v>
      </c>
    </row>
    <row r="309" spans="1:2" x14ac:dyDescent="0.25">
      <c r="A309" t="s">
        <v>6870</v>
      </c>
      <c r="B309">
        <v>30.271999999999998</v>
      </c>
    </row>
    <row r="310" spans="1:2" x14ac:dyDescent="0.25">
      <c r="A310" t="s">
        <v>6871</v>
      </c>
      <c r="B310">
        <v>19.943000000000001</v>
      </c>
    </row>
    <row r="311" spans="1:2" x14ac:dyDescent="0.25">
      <c r="A311" t="s">
        <v>6872</v>
      </c>
      <c r="B311">
        <v>28.013000000000002</v>
      </c>
    </row>
    <row r="312" spans="1:2" x14ac:dyDescent="0.25">
      <c r="A312" t="s">
        <v>6873</v>
      </c>
      <c r="B312">
        <v>26.806999999999999</v>
      </c>
    </row>
    <row r="313" spans="1:2" x14ac:dyDescent="0.25">
      <c r="A313" t="s">
        <v>6874</v>
      </c>
      <c r="B313">
        <v>24.97</v>
      </c>
    </row>
    <row r="314" spans="1:2" x14ac:dyDescent="0.25">
      <c r="A314" t="s">
        <v>6875</v>
      </c>
      <c r="B314">
        <v>24.135000000000002</v>
      </c>
    </row>
    <row r="315" spans="1:2" x14ac:dyDescent="0.25">
      <c r="A315" t="s">
        <v>6876</v>
      </c>
      <c r="B315">
        <v>23.757000000000001</v>
      </c>
    </row>
    <row r="316" spans="1:2" x14ac:dyDescent="0.25">
      <c r="A316" t="s">
        <v>6877</v>
      </c>
      <c r="B316">
        <v>23.274000000000001</v>
      </c>
    </row>
    <row r="317" spans="1:2" x14ac:dyDescent="0.25">
      <c r="A317" t="s">
        <v>6878</v>
      </c>
      <c r="B317">
        <v>23.273</v>
      </c>
    </row>
    <row r="318" spans="1:2" x14ac:dyDescent="0.25">
      <c r="A318" t="s">
        <v>6879</v>
      </c>
      <c r="B318">
        <v>23.148</v>
      </c>
    </row>
    <row r="319" spans="1:2" x14ac:dyDescent="0.25">
      <c r="A319" t="s">
        <v>6880</v>
      </c>
      <c r="B319">
        <v>21.925000000000001</v>
      </c>
    </row>
    <row r="320" spans="1:2" x14ac:dyDescent="0.25">
      <c r="A320" t="s">
        <v>6881</v>
      </c>
      <c r="B320">
        <v>22.273</v>
      </c>
    </row>
    <row r="321" spans="1:2" x14ac:dyDescent="0.25">
      <c r="A321" t="s">
        <v>6882</v>
      </c>
      <c r="B321">
        <v>24.913</v>
      </c>
    </row>
    <row r="322" spans="1:2" x14ac:dyDescent="0.25">
      <c r="A322" t="s">
        <v>6883</v>
      </c>
      <c r="B322">
        <v>33.515999999999998</v>
      </c>
    </row>
    <row r="323" spans="1:2" x14ac:dyDescent="0.25">
      <c r="A323" t="s">
        <v>6884</v>
      </c>
      <c r="B323">
        <v>25.071999999999999</v>
      </c>
    </row>
    <row r="324" spans="1:2" x14ac:dyDescent="0.25">
      <c r="A324" t="s">
        <v>6885</v>
      </c>
    </row>
    <row r="325" spans="1:2" x14ac:dyDescent="0.25">
      <c r="A325" t="s">
        <v>6886</v>
      </c>
      <c r="B325">
        <v>23.306000000000001</v>
      </c>
    </row>
    <row r="326" spans="1:2" x14ac:dyDescent="0.25">
      <c r="A326" t="s">
        <v>6887</v>
      </c>
      <c r="B326">
        <v>28.003</v>
      </c>
    </row>
    <row r="327" spans="1:2" x14ac:dyDescent="0.25">
      <c r="A327" t="s">
        <v>6888</v>
      </c>
      <c r="B327">
        <v>26.992999999999999</v>
      </c>
    </row>
    <row r="328" spans="1:2" x14ac:dyDescent="0.25">
      <c r="A328" t="s">
        <v>6889</v>
      </c>
      <c r="B328">
        <v>24.263000000000002</v>
      </c>
    </row>
    <row r="329" spans="1:2" x14ac:dyDescent="0.25">
      <c r="A329" t="s">
        <v>6890</v>
      </c>
      <c r="B329">
        <v>23.103999999999999</v>
      </c>
    </row>
    <row r="330" spans="1:2" x14ac:dyDescent="0.25">
      <c r="A330" t="s">
        <v>6891</v>
      </c>
      <c r="B330">
        <v>22.215</v>
      </c>
    </row>
    <row r="331" spans="1:2" x14ac:dyDescent="0.25">
      <c r="A331" t="s">
        <v>6892</v>
      </c>
      <c r="B331">
        <v>21.869</v>
      </c>
    </row>
    <row r="332" spans="1:2" x14ac:dyDescent="0.25">
      <c r="A332" t="s">
        <v>6893</v>
      </c>
      <c r="B332">
        <v>21.663</v>
      </c>
    </row>
    <row r="333" spans="1:2" x14ac:dyDescent="0.25">
      <c r="A333" t="s">
        <v>6894</v>
      </c>
      <c r="B333">
        <v>21.233000000000001</v>
      </c>
    </row>
    <row r="334" spans="1:2" x14ac:dyDescent="0.25">
      <c r="A334" t="s">
        <v>6895</v>
      </c>
      <c r="B334">
        <v>20.353999999999999</v>
      </c>
    </row>
    <row r="335" spans="1:2" x14ac:dyDescent="0.25">
      <c r="A335" t="s">
        <v>6896</v>
      </c>
      <c r="B335">
        <v>20.242999999999999</v>
      </c>
    </row>
    <row r="336" spans="1:2" x14ac:dyDescent="0.25">
      <c r="A336" t="s">
        <v>6897</v>
      </c>
      <c r="B336">
        <v>19.981999999999999</v>
      </c>
    </row>
    <row r="337" spans="1:2" x14ac:dyDescent="0.25">
      <c r="A337" t="s">
        <v>6898</v>
      </c>
      <c r="B337">
        <v>19.356999999999999</v>
      </c>
    </row>
    <row r="338" spans="1:2" x14ac:dyDescent="0.25">
      <c r="A338" t="s">
        <v>6899</v>
      </c>
      <c r="B338">
        <v>18.937999999999999</v>
      </c>
    </row>
    <row r="339" spans="1:2" x14ac:dyDescent="0.25">
      <c r="A339" t="s">
        <v>6900</v>
      </c>
      <c r="B339">
        <v>18.347999999999999</v>
      </c>
    </row>
    <row r="340" spans="1:2" x14ac:dyDescent="0.25">
      <c r="A340" t="s">
        <v>6901</v>
      </c>
      <c r="B340">
        <v>17.587</v>
      </c>
    </row>
    <row r="341" spans="1:2" x14ac:dyDescent="0.25">
      <c r="A341" t="s">
        <v>6902</v>
      </c>
      <c r="B341">
        <v>16.913</v>
      </c>
    </row>
    <row r="342" spans="1:2" x14ac:dyDescent="0.25">
      <c r="A342" t="s">
        <v>6903</v>
      </c>
      <c r="B342">
        <v>15.744999999999999</v>
      </c>
    </row>
    <row r="343" spans="1:2" x14ac:dyDescent="0.25">
      <c r="A343" t="s">
        <v>6904</v>
      </c>
      <c r="B343">
        <v>15.952999999999999</v>
      </c>
    </row>
    <row r="344" spans="1:2" x14ac:dyDescent="0.25">
      <c r="A344" t="s">
        <v>6905</v>
      </c>
      <c r="B344">
        <v>16.242999999999999</v>
      </c>
    </row>
    <row r="345" spans="1:2" x14ac:dyDescent="0.25">
      <c r="A345" t="s">
        <v>6906</v>
      </c>
      <c r="B345">
        <v>15.759</v>
      </c>
    </row>
    <row r="346" spans="1:2" x14ac:dyDescent="0.25">
      <c r="A346" t="s">
        <v>6907</v>
      </c>
      <c r="B346">
        <v>14.945</v>
      </c>
    </row>
    <row r="347" spans="1:2" x14ac:dyDescent="0.25">
      <c r="A347" t="s">
        <v>6908</v>
      </c>
      <c r="B347">
        <v>14.478999999999999</v>
      </c>
    </row>
    <row r="348" spans="1:2" x14ac:dyDescent="0.25">
      <c r="A348" t="s">
        <v>6909</v>
      </c>
      <c r="B348">
        <v>14.247</v>
      </c>
    </row>
    <row r="349" spans="1:2" x14ac:dyDescent="0.25">
      <c r="A349" t="s">
        <v>6910</v>
      </c>
      <c r="B349">
        <v>13.95</v>
      </c>
    </row>
    <row r="350" spans="1:2" x14ac:dyDescent="0.25">
      <c r="A350" t="s">
        <v>6911</v>
      </c>
      <c r="B350">
        <v>13.528</v>
      </c>
    </row>
    <row r="351" spans="1:2" x14ac:dyDescent="0.25">
      <c r="A351" t="s">
        <v>6912</v>
      </c>
      <c r="B351">
        <v>13.627000000000001</v>
      </c>
    </row>
    <row r="352" spans="1:2" x14ac:dyDescent="0.25">
      <c r="A352" t="s">
        <v>6913</v>
      </c>
      <c r="B352">
        <v>13.657999999999999</v>
      </c>
    </row>
    <row r="353" spans="1:2" x14ac:dyDescent="0.25">
      <c r="A353" t="s">
        <v>6914</v>
      </c>
      <c r="B353">
        <v>12.986000000000001</v>
      </c>
    </row>
    <row r="354" spans="1:2" x14ac:dyDescent="0.25">
      <c r="A354" t="s">
        <v>6915</v>
      </c>
    </row>
    <row r="355" spans="1:2" x14ac:dyDescent="0.25">
      <c r="A355" t="s">
        <v>6916</v>
      </c>
    </row>
    <row r="356" spans="1:2" x14ac:dyDescent="0.25">
      <c r="A356" t="s">
        <v>6917</v>
      </c>
    </row>
    <row r="357" spans="1:2" x14ac:dyDescent="0.25">
      <c r="A357" t="s">
        <v>6918</v>
      </c>
      <c r="B357">
        <v>12.273</v>
      </c>
    </row>
    <row r="358" spans="1:2" x14ac:dyDescent="0.25">
      <c r="A358" t="s">
        <v>6919</v>
      </c>
      <c r="B358">
        <v>12.26</v>
      </c>
    </row>
    <row r="359" spans="1:2" x14ac:dyDescent="0.25">
      <c r="A359" t="s">
        <v>6920</v>
      </c>
      <c r="B359">
        <v>12.507999999999999</v>
      </c>
    </row>
    <row r="360" spans="1:2" x14ac:dyDescent="0.25">
      <c r="A360" t="s">
        <v>6921</v>
      </c>
      <c r="B360">
        <v>12.276999999999999</v>
      </c>
    </row>
    <row r="361" spans="1:2" x14ac:dyDescent="0.25">
      <c r="A361" t="s">
        <v>6922</v>
      </c>
      <c r="B361">
        <v>12.118</v>
      </c>
    </row>
    <row r="362" spans="1:2" x14ac:dyDescent="0.25">
      <c r="A362" t="s">
        <v>6923</v>
      </c>
      <c r="B362">
        <v>11.805999999999999</v>
      </c>
    </row>
    <row r="363" spans="1:2" x14ac:dyDescent="0.25">
      <c r="A363" t="s">
        <v>6924</v>
      </c>
      <c r="B363">
        <v>11.451000000000001</v>
      </c>
    </row>
    <row r="364" spans="1:2" x14ac:dyDescent="0.25">
      <c r="A364" t="s">
        <v>6925</v>
      </c>
      <c r="B364">
        <v>11.195</v>
      </c>
    </row>
    <row r="365" spans="1:2" x14ac:dyDescent="0.25">
      <c r="A365" t="s">
        <v>6926</v>
      </c>
      <c r="B365">
        <v>11.055</v>
      </c>
    </row>
    <row r="366" spans="1:2" x14ac:dyDescent="0.25">
      <c r="A366" t="s">
        <v>6927</v>
      </c>
      <c r="B366">
        <v>10.914999999999999</v>
      </c>
    </row>
    <row r="367" spans="1:2" x14ac:dyDescent="0.25">
      <c r="A367" t="s">
        <v>6928</v>
      </c>
      <c r="B367">
        <v>10.635</v>
      </c>
    </row>
    <row r="368" spans="1:2" x14ac:dyDescent="0.25">
      <c r="A368" t="s">
        <v>6929</v>
      </c>
      <c r="B368">
        <v>10.315</v>
      </c>
    </row>
    <row r="369" spans="1:2" x14ac:dyDescent="0.25">
      <c r="A369" t="s">
        <v>6930</v>
      </c>
      <c r="B369">
        <v>10.039999999999999</v>
      </c>
    </row>
    <row r="370" spans="1:2" x14ac:dyDescent="0.25">
      <c r="A370" t="s">
        <v>6931</v>
      </c>
      <c r="B370">
        <v>9.5109999999999992</v>
      </c>
    </row>
    <row r="371" spans="1:2" x14ac:dyDescent="0.25">
      <c r="A371" t="s">
        <v>6932</v>
      </c>
      <c r="B371">
        <v>8.9280000000000008</v>
      </c>
    </row>
    <row r="372" spans="1:2" x14ac:dyDescent="0.25">
      <c r="A372" t="s">
        <v>6933</v>
      </c>
      <c r="B372">
        <v>8.798</v>
      </c>
    </row>
    <row r="373" spans="1:2" x14ac:dyDescent="0.25">
      <c r="A373" t="s">
        <v>6934</v>
      </c>
      <c r="B373">
        <v>8.5790000000000006</v>
      </c>
    </row>
    <row r="374" spans="1:2" x14ac:dyDescent="0.25">
      <c r="A374" t="s">
        <v>6935</v>
      </c>
      <c r="B374">
        <v>8.6039999999999992</v>
      </c>
    </row>
    <row r="375" spans="1:2" x14ac:dyDescent="0.25">
      <c r="A375" t="s">
        <v>6936</v>
      </c>
      <c r="B375">
        <v>8.7089999999999996</v>
      </c>
    </row>
    <row r="376" spans="1:2" x14ac:dyDescent="0.25">
      <c r="A376" t="s">
        <v>6937</v>
      </c>
      <c r="B376">
        <v>8.5250000000000004</v>
      </c>
    </row>
    <row r="377" spans="1:2" x14ac:dyDescent="0.25">
      <c r="A377" t="s">
        <v>6938</v>
      </c>
      <c r="B377">
        <v>8.5310000000000006</v>
      </c>
    </row>
    <row r="378" spans="1:2" x14ac:dyDescent="0.25">
      <c r="A378" t="s">
        <v>6939</v>
      </c>
      <c r="B378">
        <v>8.4819999999999993</v>
      </c>
    </row>
    <row r="379" spans="1:2" x14ac:dyDescent="0.25">
      <c r="A379" t="s">
        <v>6940</v>
      </c>
      <c r="B379">
        <v>8.3800000000000008</v>
      </c>
    </row>
    <row r="380" spans="1:2" x14ac:dyDescent="0.25">
      <c r="A380" t="s">
        <v>6941</v>
      </c>
      <c r="B380">
        <v>8.3550000000000004</v>
      </c>
    </row>
    <row r="381" spans="1:2" x14ac:dyDescent="0.25">
      <c r="A381" t="s">
        <v>6942</v>
      </c>
      <c r="B381">
        <v>8.3249999999999993</v>
      </c>
    </row>
    <row r="382" spans="1:2" x14ac:dyDescent="0.25">
      <c r="A382" t="s">
        <v>6943</v>
      </c>
      <c r="B382">
        <v>8.2200000000000006</v>
      </c>
    </row>
    <row r="383" spans="1:2" x14ac:dyDescent="0.25">
      <c r="A383" t="s">
        <v>6944</v>
      </c>
      <c r="B383">
        <v>8.2200000000000006</v>
      </c>
    </row>
    <row r="384" spans="1:2" x14ac:dyDescent="0.25">
      <c r="A384" t="s">
        <v>6945</v>
      </c>
      <c r="B384">
        <v>8.0749999999999993</v>
      </c>
    </row>
    <row r="385" spans="1:2" x14ac:dyDescent="0.25">
      <c r="A385" t="s">
        <v>6946</v>
      </c>
      <c r="B385">
        <v>8.11</v>
      </c>
    </row>
    <row r="386" spans="1:2" x14ac:dyDescent="0.25">
      <c r="A386" t="s">
        <v>6947</v>
      </c>
      <c r="B386">
        <v>7.9980000000000002</v>
      </c>
    </row>
    <row r="387" spans="1:2" x14ac:dyDescent="0.25">
      <c r="A387" t="s">
        <v>6948</v>
      </c>
    </row>
    <row r="388" spans="1:2" x14ac:dyDescent="0.25">
      <c r="A388" t="s">
        <v>6949</v>
      </c>
    </row>
    <row r="389" spans="1:2" x14ac:dyDescent="0.25">
      <c r="A389" t="s">
        <v>6950</v>
      </c>
      <c r="B389">
        <v>7.9279999999999999</v>
      </c>
    </row>
    <row r="390" spans="1:2" x14ac:dyDescent="0.25">
      <c r="A390" t="s">
        <v>6951</v>
      </c>
      <c r="B390">
        <v>7.8550000000000004</v>
      </c>
    </row>
    <row r="391" spans="1:2" x14ac:dyDescent="0.25">
      <c r="A391" t="s">
        <v>6952</v>
      </c>
      <c r="B391">
        <v>7.9059999999999997</v>
      </c>
    </row>
    <row r="392" spans="1:2" x14ac:dyDescent="0.25">
      <c r="A392" t="s">
        <v>6953</v>
      </c>
      <c r="B392">
        <v>7.8639999999999999</v>
      </c>
    </row>
    <row r="393" spans="1:2" x14ac:dyDescent="0.25">
      <c r="A393" t="s">
        <v>6954</v>
      </c>
      <c r="B393">
        <v>7.8049999999999997</v>
      </c>
    </row>
    <row r="394" spans="1:2" x14ac:dyDescent="0.25">
      <c r="A394" t="s">
        <v>6955</v>
      </c>
      <c r="B394">
        <v>7.601</v>
      </c>
    </row>
    <row r="395" spans="1:2" x14ac:dyDescent="0.25">
      <c r="A395" t="s">
        <v>6956</v>
      </c>
      <c r="B395">
        <v>7.4580000000000002</v>
      </c>
    </row>
    <row r="396" spans="1:2" x14ac:dyDescent="0.25">
      <c r="A396" t="s">
        <v>6957</v>
      </c>
      <c r="B396">
        <v>7.3719999999999999</v>
      </c>
    </row>
    <row r="397" spans="1:2" x14ac:dyDescent="0.25">
      <c r="A397" t="s">
        <v>6958</v>
      </c>
      <c r="B397">
        <v>7.3520000000000003</v>
      </c>
    </row>
    <row r="398" spans="1:2" x14ac:dyDescent="0.25">
      <c r="A398" t="s">
        <v>6959</v>
      </c>
      <c r="B398">
        <v>7.2990000000000004</v>
      </c>
    </row>
    <row r="399" spans="1:2" x14ac:dyDescent="0.25">
      <c r="A399" t="s">
        <v>6960</v>
      </c>
      <c r="B399">
        <v>7.17</v>
      </c>
    </row>
    <row r="400" spans="1:2" x14ac:dyDescent="0.25">
      <c r="A400" t="s">
        <v>6961</v>
      </c>
      <c r="B400">
        <v>7.1710000000000003</v>
      </c>
    </row>
    <row r="401" spans="1:2" x14ac:dyDescent="0.25">
      <c r="A401" t="s">
        <v>6962</v>
      </c>
      <c r="B401">
        <v>6.9619999999999997</v>
      </c>
    </row>
    <row r="402" spans="1:2" x14ac:dyDescent="0.25">
      <c r="A402" t="s">
        <v>6963</v>
      </c>
      <c r="B402">
        <v>7.0220000000000002</v>
      </c>
    </row>
    <row r="403" spans="1:2" x14ac:dyDescent="0.25">
      <c r="A403" t="s">
        <v>6964</v>
      </c>
      <c r="B403">
        <v>6.9889999999999999</v>
      </c>
    </row>
    <row r="404" spans="1:2" x14ac:dyDescent="0.25">
      <c r="A404" t="s">
        <v>6965</v>
      </c>
      <c r="B404">
        <v>7.1280000000000001</v>
      </c>
    </row>
    <row r="405" spans="1:2" x14ac:dyDescent="0.25">
      <c r="A405" t="s">
        <v>6966</v>
      </c>
      <c r="B405">
        <v>7.3979999999999997</v>
      </c>
    </row>
    <row r="406" spans="1:2" x14ac:dyDescent="0.25">
      <c r="A406" t="s">
        <v>6967</v>
      </c>
      <c r="B406">
        <v>7.077</v>
      </c>
    </row>
    <row r="407" spans="1:2" x14ac:dyDescent="0.25">
      <c r="A407" t="s">
        <v>6968</v>
      </c>
      <c r="B407">
        <v>6.9509999999999996</v>
      </c>
    </row>
    <row r="408" spans="1:2" x14ac:dyDescent="0.25">
      <c r="A408" t="s">
        <v>6969</v>
      </c>
      <c r="B408">
        <v>6.9459999999999997</v>
      </c>
    </row>
    <row r="409" spans="1:2" x14ac:dyDescent="0.25">
      <c r="A409" t="s">
        <v>6970</v>
      </c>
      <c r="B409">
        <v>6.7750000000000004</v>
      </c>
    </row>
    <row r="410" spans="1:2" x14ac:dyDescent="0.25">
      <c r="A410" t="s">
        <v>6971</v>
      </c>
      <c r="B410">
        <v>6.7279999999999998</v>
      </c>
    </row>
    <row r="411" spans="1:2" x14ac:dyDescent="0.25">
      <c r="A411" t="s">
        <v>6972</v>
      </c>
      <c r="B411">
        <v>6.6130000000000004</v>
      </c>
    </row>
    <row r="412" spans="1:2" x14ac:dyDescent="0.25">
      <c r="A412" t="s">
        <v>6973</v>
      </c>
      <c r="B412">
        <v>6.7119999999999997</v>
      </c>
    </row>
    <row r="413" spans="1:2" x14ac:dyDescent="0.25">
      <c r="A413" t="s">
        <v>6974</v>
      </c>
      <c r="B413">
        <v>6.7320000000000002</v>
      </c>
    </row>
    <row r="414" spans="1:2" x14ac:dyDescent="0.25">
      <c r="A414" t="s">
        <v>6975</v>
      </c>
      <c r="B414">
        <v>6.6820000000000004</v>
      </c>
    </row>
    <row r="415" spans="1:2" x14ac:dyDescent="0.25">
      <c r="A415" t="s">
        <v>6976</v>
      </c>
      <c r="B415">
        <v>6.601</v>
      </c>
    </row>
    <row r="416" spans="1:2" x14ac:dyDescent="0.25">
      <c r="A416" t="s">
        <v>6977</v>
      </c>
      <c r="B416">
        <v>6.7350000000000003</v>
      </c>
    </row>
    <row r="417" spans="1:2" x14ac:dyDescent="0.25">
      <c r="A417" t="s">
        <v>6978</v>
      </c>
      <c r="B417">
        <v>6.6070000000000002</v>
      </c>
    </row>
    <row r="418" spans="1:2" x14ac:dyDescent="0.25">
      <c r="A418" t="s">
        <v>6979</v>
      </c>
      <c r="B418">
        <v>6.5720000000000001</v>
      </c>
    </row>
    <row r="419" spans="1:2" x14ac:dyDescent="0.25">
      <c r="A419" t="s">
        <v>6980</v>
      </c>
    </row>
    <row r="420" spans="1:2" x14ac:dyDescent="0.25">
      <c r="A420" t="s">
        <v>6981</v>
      </c>
    </row>
    <row r="421" spans="1:2" x14ac:dyDescent="0.25">
      <c r="A421" t="s">
        <v>6982</v>
      </c>
      <c r="B421">
        <v>6.4729999999999999</v>
      </c>
    </row>
    <row r="422" spans="1:2" x14ac:dyDescent="0.25">
      <c r="A422" t="s">
        <v>6983</v>
      </c>
      <c r="B422">
        <v>6.3369999999999997</v>
      </c>
    </row>
    <row r="423" spans="1:2" x14ac:dyDescent="0.25">
      <c r="A423" t="s">
        <v>6984</v>
      </c>
      <c r="B423">
        <v>6.1920000000000002</v>
      </c>
    </row>
    <row r="424" spans="1:2" x14ac:dyDescent="0.25">
      <c r="A424" t="s">
        <v>6985</v>
      </c>
      <c r="B424">
        <v>12.49</v>
      </c>
    </row>
    <row r="425" spans="1:2" x14ac:dyDescent="0.25">
      <c r="A425" t="s">
        <v>6986</v>
      </c>
      <c r="B425">
        <v>9.0960000000000001</v>
      </c>
    </row>
    <row r="426" spans="1:2" x14ac:dyDescent="0.25">
      <c r="A426" t="s">
        <v>6987</v>
      </c>
      <c r="B426">
        <v>7.8410000000000002</v>
      </c>
    </row>
    <row r="427" spans="1:2" x14ac:dyDescent="0.25">
      <c r="A427" t="s">
        <v>6988</v>
      </c>
      <c r="B427">
        <v>7.3920000000000003</v>
      </c>
    </row>
    <row r="428" spans="1:2" x14ac:dyDescent="0.25">
      <c r="A428" t="s">
        <v>6989</v>
      </c>
      <c r="B428">
        <v>7.2640000000000002</v>
      </c>
    </row>
    <row r="429" spans="1:2" x14ac:dyDescent="0.25">
      <c r="A429" t="s">
        <v>6990</v>
      </c>
      <c r="B429">
        <v>7.1230000000000002</v>
      </c>
    </row>
    <row r="430" spans="1:2" x14ac:dyDescent="0.25">
      <c r="A430" t="s">
        <v>6991</v>
      </c>
      <c r="B430">
        <v>6.9009999999999998</v>
      </c>
    </row>
    <row r="431" spans="1:2" x14ac:dyDescent="0.25">
      <c r="A431" t="s">
        <v>6992</v>
      </c>
      <c r="B431">
        <v>6.8220000000000001</v>
      </c>
    </row>
    <row r="432" spans="1:2" x14ac:dyDescent="0.25">
      <c r="A432" t="s">
        <v>6993</v>
      </c>
      <c r="B432">
        <v>6.6420000000000003</v>
      </c>
    </row>
    <row r="433" spans="1:2" x14ac:dyDescent="0.25">
      <c r="A433" t="s">
        <v>6994</v>
      </c>
      <c r="B433">
        <v>6.5449999999999999</v>
      </c>
    </row>
    <row r="434" spans="1:2" x14ac:dyDescent="0.25">
      <c r="A434" t="s">
        <v>6995</v>
      </c>
      <c r="B434">
        <v>6.46</v>
      </c>
    </row>
    <row r="435" spans="1:2" x14ac:dyDescent="0.25">
      <c r="A435" t="s">
        <v>6996</v>
      </c>
      <c r="B435">
        <v>6.2850000000000001</v>
      </c>
    </row>
    <row r="436" spans="1:2" x14ac:dyDescent="0.25">
      <c r="A436" t="s">
        <v>6997</v>
      </c>
      <c r="B436">
        <v>6.3029999999999999</v>
      </c>
    </row>
    <row r="437" spans="1:2" x14ac:dyDescent="0.25">
      <c r="A437" t="s">
        <v>6998</v>
      </c>
      <c r="B437">
        <v>6.1619999999999999</v>
      </c>
    </row>
    <row r="438" spans="1:2" x14ac:dyDescent="0.25">
      <c r="A438" t="s">
        <v>6999</v>
      </c>
      <c r="B438">
        <v>6.0910000000000002</v>
      </c>
    </row>
    <row r="439" spans="1:2" x14ac:dyDescent="0.25">
      <c r="A439" t="s">
        <v>7000</v>
      </c>
      <c r="B439">
        <v>6.1070000000000002</v>
      </c>
    </row>
    <row r="440" spans="1:2" x14ac:dyDescent="0.25">
      <c r="A440" t="s">
        <v>7001</v>
      </c>
      <c r="B440">
        <v>6.01</v>
      </c>
    </row>
    <row r="441" spans="1:2" x14ac:dyDescent="0.25">
      <c r="A441" t="s">
        <v>7002</v>
      </c>
      <c r="B441">
        <v>5.7539999999999996</v>
      </c>
    </row>
    <row r="442" spans="1:2" x14ac:dyDescent="0.25">
      <c r="A442" t="s">
        <v>7003</v>
      </c>
      <c r="B442">
        <v>5.6879999999999997</v>
      </c>
    </row>
    <row r="443" spans="1:2" x14ac:dyDescent="0.25">
      <c r="A443" t="s">
        <v>7004</v>
      </c>
      <c r="B443">
        <v>5.5149999999999997</v>
      </c>
    </row>
    <row r="444" spans="1:2" x14ac:dyDescent="0.25">
      <c r="A444" t="s">
        <v>7005</v>
      </c>
      <c r="B444">
        <v>5.4509999999999996</v>
      </c>
    </row>
    <row r="445" spans="1:2" x14ac:dyDescent="0.25">
      <c r="A445" t="s">
        <v>7006</v>
      </c>
      <c r="B445">
        <v>5.3250000000000002</v>
      </c>
    </row>
    <row r="446" spans="1:2" x14ac:dyDescent="0.25">
      <c r="A446" t="s">
        <v>7007</v>
      </c>
      <c r="B446">
        <v>5.21</v>
      </c>
    </row>
    <row r="447" spans="1:2" x14ac:dyDescent="0.25">
      <c r="A447" t="s">
        <v>7008</v>
      </c>
      <c r="B447">
        <v>5.2839999999999998</v>
      </c>
    </row>
    <row r="448" spans="1:2" x14ac:dyDescent="0.25">
      <c r="A448" t="s">
        <v>7009</v>
      </c>
      <c r="B448">
        <v>4.97</v>
      </c>
    </row>
    <row r="449" spans="1:2" x14ac:dyDescent="0.25">
      <c r="A449" t="s">
        <v>7010</v>
      </c>
      <c r="B449">
        <v>5.1779999999999999</v>
      </c>
    </row>
    <row r="450" spans="1:2" x14ac:dyDescent="0.25">
      <c r="A450" t="s">
        <v>7011</v>
      </c>
    </row>
    <row r="451" spans="1:2" x14ac:dyDescent="0.25">
      <c r="A451" t="s">
        <v>7012</v>
      </c>
    </row>
    <row r="452" spans="1:2" x14ac:dyDescent="0.25">
      <c r="A452" t="s">
        <v>7013</v>
      </c>
    </row>
    <row r="453" spans="1:2" x14ac:dyDescent="0.25">
      <c r="A453" t="s">
        <v>7014</v>
      </c>
      <c r="B453">
        <v>5.13</v>
      </c>
    </row>
    <row r="454" spans="1:2" x14ac:dyDescent="0.25">
      <c r="A454" t="s">
        <v>7015</v>
      </c>
      <c r="B454">
        <v>5.1180000000000003</v>
      </c>
    </row>
    <row r="455" spans="1:2" x14ac:dyDescent="0.25">
      <c r="A455" t="s">
        <v>7016</v>
      </c>
      <c r="B455">
        <v>7.0419999999999998</v>
      </c>
    </row>
    <row r="456" spans="1:2" x14ac:dyDescent="0.25">
      <c r="A456" t="s">
        <v>7017</v>
      </c>
      <c r="B456">
        <v>7.8150000000000004</v>
      </c>
    </row>
    <row r="457" spans="1:2" x14ac:dyDescent="0.25">
      <c r="A457" t="s">
        <v>7018</v>
      </c>
      <c r="B457">
        <v>7.2149999999999999</v>
      </c>
    </row>
    <row r="458" spans="1:2" x14ac:dyDescent="0.25">
      <c r="A458" t="s">
        <v>7019</v>
      </c>
      <c r="B458">
        <v>6.2930000000000001</v>
      </c>
    </row>
    <row r="459" spans="1:2" x14ac:dyDescent="0.25">
      <c r="A459" t="s">
        <v>7020</v>
      </c>
      <c r="B459">
        <v>5.8959999999999999</v>
      </c>
    </row>
    <row r="460" spans="1:2" x14ac:dyDescent="0.25">
      <c r="A460" t="s">
        <v>7021</v>
      </c>
      <c r="B460">
        <v>5.7370000000000001</v>
      </c>
    </row>
    <row r="461" spans="1:2" x14ac:dyDescent="0.25">
      <c r="A461" t="s">
        <v>7022</v>
      </c>
      <c r="B461">
        <v>5.6150000000000002</v>
      </c>
    </row>
    <row r="462" spans="1:2" x14ac:dyDescent="0.25">
      <c r="A462" t="s">
        <v>7023</v>
      </c>
      <c r="B462">
        <v>5.5679999999999996</v>
      </c>
    </row>
    <row r="463" spans="1:2" x14ac:dyDescent="0.25">
      <c r="A463" t="s">
        <v>7024</v>
      </c>
      <c r="B463">
        <v>5.4729999999999999</v>
      </c>
    </row>
    <row r="464" spans="1:2" x14ac:dyDescent="0.25">
      <c r="A464" t="s">
        <v>7025</v>
      </c>
      <c r="B464">
        <v>5.4020000000000001</v>
      </c>
    </row>
    <row r="465" spans="1:2" x14ac:dyDescent="0.25">
      <c r="A465" t="s">
        <v>7026</v>
      </c>
      <c r="B465">
        <v>5.3879999999999999</v>
      </c>
    </row>
    <row r="466" spans="1:2" x14ac:dyDescent="0.25">
      <c r="A466" t="s">
        <v>7027</v>
      </c>
      <c r="B466">
        <v>5.2229999999999999</v>
      </c>
    </row>
    <row r="467" spans="1:2" x14ac:dyDescent="0.25">
      <c r="A467" t="s">
        <v>7028</v>
      </c>
      <c r="B467">
        <v>5.3140000000000001</v>
      </c>
    </row>
    <row r="468" spans="1:2" x14ac:dyDescent="0.25">
      <c r="A468" t="s">
        <v>7029</v>
      </c>
      <c r="B468">
        <v>5.3239999999999998</v>
      </c>
    </row>
    <row r="469" spans="1:2" x14ac:dyDescent="0.25">
      <c r="A469" t="s">
        <v>7030</v>
      </c>
      <c r="B469">
        <v>5.7530000000000001</v>
      </c>
    </row>
    <row r="470" spans="1:2" x14ac:dyDescent="0.25">
      <c r="A470" t="s">
        <v>7031</v>
      </c>
      <c r="B470">
        <v>6.3890000000000002</v>
      </c>
    </row>
    <row r="471" spans="1:2" x14ac:dyDescent="0.25">
      <c r="A471" t="s">
        <v>7032</v>
      </c>
      <c r="B471">
        <v>5.3849999999999998</v>
      </c>
    </row>
    <row r="472" spans="1:2" x14ac:dyDescent="0.25">
      <c r="A472" t="s">
        <v>7033</v>
      </c>
      <c r="B472">
        <v>5.1660000000000004</v>
      </c>
    </row>
    <row r="473" spans="1:2" x14ac:dyDescent="0.25">
      <c r="A473" t="s">
        <v>7034</v>
      </c>
      <c r="B473">
        <v>5.125</v>
      </c>
    </row>
    <row r="474" spans="1:2" x14ac:dyDescent="0.25">
      <c r="A474" t="s">
        <v>7035</v>
      </c>
      <c r="B474">
        <v>4.9130000000000003</v>
      </c>
    </row>
    <row r="475" spans="1:2" x14ac:dyDescent="0.25">
      <c r="A475" t="s">
        <v>7036</v>
      </c>
      <c r="B475">
        <v>5.0289999999999999</v>
      </c>
    </row>
    <row r="476" spans="1:2" x14ac:dyDescent="0.25">
      <c r="A476" t="s">
        <v>7037</v>
      </c>
      <c r="B476">
        <v>4.8940000000000001</v>
      </c>
    </row>
    <row r="477" spans="1:2" x14ac:dyDescent="0.25">
      <c r="A477" t="s">
        <v>7038</v>
      </c>
      <c r="B477">
        <v>4.7889999999999997</v>
      </c>
    </row>
    <row r="478" spans="1:2" x14ac:dyDescent="0.25">
      <c r="A478" t="s">
        <v>7039</v>
      </c>
      <c r="B478">
        <v>4.7510000000000003</v>
      </c>
    </row>
    <row r="479" spans="1:2" x14ac:dyDescent="0.25">
      <c r="A479" t="s">
        <v>7040</v>
      </c>
      <c r="B479">
        <v>4.7949999999999999</v>
      </c>
    </row>
    <row r="480" spans="1:2" x14ac:dyDescent="0.25">
      <c r="A480" t="s">
        <v>7041</v>
      </c>
      <c r="B480">
        <v>4.5019999999999998</v>
      </c>
    </row>
    <row r="481" spans="1:2" x14ac:dyDescent="0.25">
      <c r="A481" t="s">
        <v>7042</v>
      </c>
      <c r="B481">
        <v>4.2300000000000004</v>
      </c>
    </row>
    <row r="482" spans="1:2" x14ac:dyDescent="0.25">
      <c r="A482" t="s">
        <v>7043</v>
      </c>
      <c r="B482">
        <v>4.3109999999999999</v>
      </c>
    </row>
    <row r="483" spans="1:2" x14ac:dyDescent="0.25">
      <c r="A483" t="s">
        <v>7044</v>
      </c>
    </row>
    <row r="484" spans="1:2" x14ac:dyDescent="0.25">
      <c r="A484" t="s">
        <v>7045</v>
      </c>
    </row>
    <row r="485" spans="1:2" x14ac:dyDescent="0.25">
      <c r="A485" t="s">
        <v>7046</v>
      </c>
      <c r="B485">
        <v>4.4169999999999998</v>
      </c>
    </row>
    <row r="486" spans="1:2" x14ac:dyDescent="0.25">
      <c r="A486" t="s">
        <v>7047</v>
      </c>
      <c r="B486">
        <v>4.1520000000000001</v>
      </c>
    </row>
    <row r="487" spans="1:2" x14ac:dyDescent="0.25">
      <c r="A487" t="s">
        <v>7048</v>
      </c>
      <c r="B487">
        <v>4.1449999999999996</v>
      </c>
    </row>
    <row r="488" spans="1:2" x14ac:dyDescent="0.25">
      <c r="A488" t="s">
        <v>7049</v>
      </c>
      <c r="B488">
        <v>4.1980000000000004</v>
      </c>
    </row>
    <row r="489" spans="1:2" x14ac:dyDescent="0.25">
      <c r="A489" t="s">
        <v>7050</v>
      </c>
      <c r="B489">
        <v>4.4420000000000002</v>
      </c>
    </row>
    <row r="490" spans="1:2" x14ac:dyDescent="0.25">
      <c r="A490" t="s">
        <v>7051</v>
      </c>
      <c r="B490">
        <v>4.3019999999999996</v>
      </c>
    </row>
    <row r="491" spans="1:2" x14ac:dyDescent="0.25">
      <c r="A491" t="s">
        <v>7052</v>
      </c>
      <c r="B491">
        <v>4.1920000000000002</v>
      </c>
    </row>
    <row r="492" spans="1:2" x14ac:dyDescent="0.25">
      <c r="A492" t="s">
        <v>7053</v>
      </c>
      <c r="B492">
        <v>4.54</v>
      </c>
    </row>
    <row r="493" spans="1:2" x14ac:dyDescent="0.25">
      <c r="A493" t="s">
        <v>7054</v>
      </c>
      <c r="B493">
        <v>6.61</v>
      </c>
    </row>
    <row r="494" spans="1:2" x14ac:dyDescent="0.25">
      <c r="A494" t="s">
        <v>7055</v>
      </c>
      <c r="B494">
        <v>5.0709999999999997</v>
      </c>
    </row>
    <row r="495" spans="1:2" x14ac:dyDescent="0.25">
      <c r="A495" t="s">
        <v>7056</v>
      </c>
      <c r="B495">
        <v>4.7389999999999999</v>
      </c>
    </row>
    <row r="496" spans="1:2" x14ac:dyDescent="0.25">
      <c r="A496" t="s">
        <v>7057</v>
      </c>
      <c r="B496">
        <v>4.5410000000000004</v>
      </c>
    </row>
    <row r="497" spans="1:2" x14ac:dyDescent="0.25">
      <c r="A497" t="s">
        <v>7058</v>
      </c>
      <c r="B497">
        <v>4.3019999999999996</v>
      </c>
    </row>
    <row r="498" spans="1:2" x14ac:dyDescent="0.25">
      <c r="A498" t="s">
        <v>7059</v>
      </c>
      <c r="B498">
        <v>4.218</v>
      </c>
    </row>
    <row r="499" spans="1:2" x14ac:dyDescent="0.25">
      <c r="A499" t="s">
        <v>7060</v>
      </c>
      <c r="B499">
        <v>3.7549999999999999</v>
      </c>
    </row>
    <row r="500" spans="1:2" x14ac:dyDescent="0.25">
      <c r="A500" t="s">
        <v>7061</v>
      </c>
      <c r="B500">
        <v>3.7549999999999999</v>
      </c>
    </row>
    <row r="501" spans="1:2" x14ac:dyDescent="0.25">
      <c r="A501" t="s">
        <v>7062</v>
      </c>
      <c r="B501">
        <v>3.6150000000000002</v>
      </c>
    </row>
    <row r="502" spans="1:2" x14ac:dyDescent="0.25">
      <c r="A502" t="s">
        <v>7063</v>
      </c>
      <c r="B502">
        <v>3.55</v>
      </c>
    </row>
    <row r="503" spans="1:2" x14ac:dyDescent="0.25">
      <c r="A503" t="s">
        <v>7064</v>
      </c>
      <c r="B503">
        <v>3.528</v>
      </c>
    </row>
    <row r="504" spans="1:2" x14ac:dyDescent="0.25">
      <c r="A504" t="s">
        <v>7065</v>
      </c>
      <c r="B504">
        <v>3.758</v>
      </c>
    </row>
    <row r="505" spans="1:2" x14ac:dyDescent="0.25">
      <c r="A505" t="s">
        <v>7066</v>
      </c>
      <c r="B505">
        <v>3.9689999999999999</v>
      </c>
    </row>
    <row r="506" spans="1:2" x14ac:dyDescent="0.25">
      <c r="A506" t="s">
        <v>7067</v>
      </c>
      <c r="B506">
        <v>3.6659999999999999</v>
      </c>
    </row>
    <row r="507" spans="1:2" x14ac:dyDescent="0.25">
      <c r="A507" t="s">
        <v>7068</v>
      </c>
      <c r="B507">
        <v>3.544</v>
      </c>
    </row>
    <row r="508" spans="1:2" x14ac:dyDescent="0.25">
      <c r="A508" t="s">
        <v>7069</v>
      </c>
      <c r="B508">
        <v>3.3530000000000002</v>
      </c>
    </row>
    <row r="509" spans="1:2" x14ac:dyDescent="0.25">
      <c r="A509" t="s">
        <v>7070</v>
      </c>
      <c r="B509">
        <v>3.387</v>
      </c>
    </row>
    <row r="510" spans="1:2" x14ac:dyDescent="0.25">
      <c r="A510" t="s">
        <v>7071</v>
      </c>
      <c r="B510">
        <v>3.1760000000000002</v>
      </c>
    </row>
    <row r="511" spans="1:2" x14ac:dyDescent="0.25">
      <c r="A511" t="s">
        <v>7072</v>
      </c>
      <c r="B511">
        <v>3.0059999999999998</v>
      </c>
    </row>
    <row r="512" spans="1:2" x14ac:dyDescent="0.25">
      <c r="A512" t="s">
        <v>7073</v>
      </c>
      <c r="B512">
        <v>3.0030000000000001</v>
      </c>
    </row>
    <row r="513" spans="1:2" x14ac:dyDescent="0.25">
      <c r="A513" t="s">
        <v>7074</v>
      </c>
      <c r="B513">
        <v>2.8260000000000001</v>
      </c>
    </row>
    <row r="514" spans="1:2" x14ac:dyDescent="0.25">
      <c r="A514" t="s">
        <v>7075</v>
      </c>
      <c r="B514">
        <v>2.9470000000000001</v>
      </c>
    </row>
    <row r="515" spans="1:2" x14ac:dyDescent="0.25">
      <c r="A515" t="s">
        <v>7076</v>
      </c>
    </row>
    <row r="516" spans="1:2" x14ac:dyDescent="0.25">
      <c r="A516" t="s">
        <v>7077</v>
      </c>
    </row>
    <row r="517" spans="1:2" x14ac:dyDescent="0.25">
      <c r="A517" t="s">
        <v>7078</v>
      </c>
      <c r="B517">
        <v>2.8410000000000002</v>
      </c>
    </row>
    <row r="518" spans="1:2" x14ac:dyDescent="0.25">
      <c r="A518" t="s">
        <v>7079</v>
      </c>
      <c r="B518">
        <v>2.7650000000000001</v>
      </c>
    </row>
    <row r="519" spans="1:2" x14ac:dyDescent="0.25">
      <c r="A519" t="s">
        <v>7080</v>
      </c>
      <c r="B519">
        <v>2.754</v>
      </c>
    </row>
    <row r="520" spans="1:2" x14ac:dyDescent="0.25">
      <c r="A520" t="s">
        <v>7081</v>
      </c>
      <c r="B520">
        <v>2.7269999999999999</v>
      </c>
    </row>
    <row r="521" spans="1:2" x14ac:dyDescent="0.25">
      <c r="A521" t="s">
        <v>7082</v>
      </c>
      <c r="B521">
        <v>2.5409999999999999</v>
      </c>
    </row>
    <row r="522" spans="1:2" x14ac:dyDescent="0.25">
      <c r="A522" t="s">
        <v>7083</v>
      </c>
      <c r="B522">
        <v>2.6040000000000001</v>
      </c>
    </row>
    <row r="523" spans="1:2" x14ac:dyDescent="0.25">
      <c r="A523" t="s">
        <v>7084</v>
      </c>
      <c r="B523">
        <v>2.5289999999999999</v>
      </c>
    </row>
    <row r="524" spans="1:2" x14ac:dyDescent="0.25">
      <c r="A524" t="s">
        <v>7085</v>
      </c>
      <c r="B524">
        <v>2.6739999999999999</v>
      </c>
    </row>
    <row r="525" spans="1:2" x14ac:dyDescent="0.25">
      <c r="A525" t="s">
        <v>7086</v>
      </c>
      <c r="B525">
        <v>2.5819999999999999</v>
      </c>
    </row>
    <row r="526" spans="1:2" x14ac:dyDescent="0.25">
      <c r="A526" t="s">
        <v>7087</v>
      </c>
      <c r="B526">
        <v>2.3260000000000001</v>
      </c>
    </row>
    <row r="527" spans="1:2" x14ac:dyDescent="0.25">
      <c r="A527" t="s">
        <v>7088</v>
      </c>
      <c r="B527">
        <v>2.2749999999999999</v>
      </c>
    </row>
    <row r="528" spans="1:2" x14ac:dyDescent="0.25">
      <c r="A528" t="s">
        <v>7089</v>
      </c>
      <c r="B528">
        <v>2.37</v>
      </c>
    </row>
    <row r="529" spans="1:2" x14ac:dyDescent="0.25">
      <c r="A529" t="s">
        <v>7090</v>
      </c>
      <c r="B529">
        <v>2.2000000000000002</v>
      </c>
    </row>
    <row r="530" spans="1:2" x14ac:dyDescent="0.25">
      <c r="A530" t="s">
        <v>7091</v>
      </c>
      <c r="B530">
        <v>2.0409999999999999</v>
      </c>
    </row>
    <row r="531" spans="1:2" x14ac:dyDescent="0.25">
      <c r="A531" t="s">
        <v>7092</v>
      </c>
      <c r="B531">
        <v>2.0059999999999998</v>
      </c>
    </row>
    <row r="532" spans="1:2" x14ac:dyDescent="0.25">
      <c r="A532" t="s">
        <v>7093</v>
      </c>
      <c r="B532">
        <v>2.0390000000000001</v>
      </c>
    </row>
    <row r="533" spans="1:2" x14ac:dyDescent="0.25">
      <c r="A533" t="s">
        <v>7094</v>
      </c>
      <c r="B533">
        <v>1.8560000000000001</v>
      </c>
    </row>
    <row r="534" spans="1:2" x14ac:dyDescent="0.25">
      <c r="A534" t="s">
        <v>7095</v>
      </c>
      <c r="B534">
        <v>1.8440000000000001</v>
      </c>
    </row>
    <row r="535" spans="1:2" x14ac:dyDescent="0.25">
      <c r="A535" t="s">
        <v>7096</v>
      </c>
      <c r="B535">
        <v>3.0419999999999998</v>
      </c>
    </row>
    <row r="536" spans="1:2" x14ac:dyDescent="0.25">
      <c r="A536" t="s">
        <v>7097</v>
      </c>
      <c r="B536">
        <v>2.4079999999999999</v>
      </c>
    </row>
    <row r="537" spans="1:2" x14ac:dyDescent="0.25">
      <c r="A537" t="s">
        <v>7098</v>
      </c>
      <c r="B537">
        <v>2.419</v>
      </c>
    </row>
    <row r="538" spans="1:2" x14ac:dyDescent="0.25">
      <c r="A538" t="s">
        <v>7099</v>
      </c>
      <c r="B538">
        <v>5.3449999999999998</v>
      </c>
    </row>
    <row r="539" spans="1:2" x14ac:dyDescent="0.25">
      <c r="A539" t="s">
        <v>7100</v>
      </c>
      <c r="B539">
        <v>4.6550000000000002</v>
      </c>
    </row>
    <row r="540" spans="1:2" x14ac:dyDescent="0.25">
      <c r="A540" t="s">
        <v>7101</v>
      </c>
      <c r="B540">
        <v>3.0409999999999999</v>
      </c>
    </row>
    <row r="541" spans="1:2" x14ac:dyDescent="0.25">
      <c r="A541" t="s">
        <v>7102</v>
      </c>
      <c r="B541">
        <v>2.5230000000000001</v>
      </c>
    </row>
    <row r="542" spans="1:2" x14ac:dyDescent="0.25">
      <c r="A542" t="s">
        <v>7103</v>
      </c>
      <c r="B542">
        <v>2.2080000000000002</v>
      </c>
    </row>
    <row r="543" spans="1:2" x14ac:dyDescent="0.25">
      <c r="A543" t="s">
        <v>7104</v>
      </c>
      <c r="B543">
        <v>1.8</v>
      </c>
    </row>
    <row r="544" spans="1:2" x14ac:dyDescent="0.25">
      <c r="A544" t="s">
        <v>7105</v>
      </c>
      <c r="B544">
        <v>1.3939999999999999</v>
      </c>
    </row>
    <row r="545" spans="1:2" x14ac:dyDescent="0.25">
      <c r="A545" t="s">
        <v>7106</v>
      </c>
      <c r="B545">
        <v>1.28</v>
      </c>
    </row>
    <row r="546" spans="1:2" x14ac:dyDescent="0.25">
      <c r="A546" t="s">
        <v>7107</v>
      </c>
      <c r="B546">
        <v>1.087</v>
      </c>
    </row>
    <row r="547" spans="1:2" x14ac:dyDescent="0.25">
      <c r="A547" t="s">
        <v>7108</v>
      </c>
      <c r="B547">
        <v>0.82699999999999996</v>
      </c>
    </row>
    <row r="548" spans="1:2" x14ac:dyDescent="0.25">
      <c r="A548" t="s">
        <v>7109</v>
      </c>
    </row>
    <row r="549" spans="1:2" x14ac:dyDescent="0.25">
      <c r="A549" t="s">
        <v>7110</v>
      </c>
      <c r="B549">
        <v>1.006</v>
      </c>
    </row>
    <row r="550" spans="1:2" x14ac:dyDescent="0.25">
      <c r="A550" t="s">
        <v>7111</v>
      </c>
      <c r="B550">
        <v>1.0720000000000001</v>
      </c>
    </row>
    <row r="551" spans="1:2" x14ac:dyDescent="0.25">
      <c r="A551" t="s">
        <v>7112</v>
      </c>
      <c r="B551">
        <v>0.94199999999999995</v>
      </c>
    </row>
    <row r="552" spans="1:2" x14ac:dyDescent="0.25">
      <c r="A552" t="s">
        <v>7113</v>
      </c>
      <c r="B552">
        <v>1.018</v>
      </c>
    </row>
    <row r="553" spans="1:2" x14ac:dyDescent="0.25">
      <c r="A553" t="s">
        <v>7114</v>
      </c>
      <c r="B553">
        <v>0.878</v>
      </c>
    </row>
    <row r="554" spans="1:2" x14ac:dyDescent="0.25">
      <c r="A554" t="s">
        <v>7115</v>
      </c>
      <c r="B554">
        <v>0.91700000000000004</v>
      </c>
    </row>
    <row r="555" spans="1:2" x14ac:dyDescent="0.25">
      <c r="A555" t="s">
        <v>7116</v>
      </c>
      <c r="B555">
        <v>0.86399999999999999</v>
      </c>
    </row>
    <row r="556" spans="1:2" x14ac:dyDescent="0.25">
      <c r="A556" t="s">
        <v>7117</v>
      </c>
      <c r="B556">
        <v>0.83299999999999996</v>
      </c>
    </row>
    <row r="557" spans="1:2" x14ac:dyDescent="0.25">
      <c r="A557" t="s">
        <v>7118</v>
      </c>
      <c r="B557">
        <v>1</v>
      </c>
    </row>
    <row r="558" spans="1:2" x14ac:dyDescent="0.25">
      <c r="A558" t="s">
        <v>7119</v>
      </c>
      <c r="B558">
        <v>1.0149999999999999</v>
      </c>
    </row>
    <row r="559" spans="1:2" x14ac:dyDescent="0.25">
      <c r="A559" t="s">
        <v>7120</v>
      </c>
      <c r="B559">
        <v>4.5090000000000003</v>
      </c>
    </row>
    <row r="560" spans="1:2" x14ac:dyDescent="0.25">
      <c r="A560" t="s">
        <v>7121</v>
      </c>
      <c r="B560">
        <v>6.665</v>
      </c>
    </row>
    <row r="561" spans="1:2" x14ac:dyDescent="0.25">
      <c r="A561" t="s">
        <v>7122</v>
      </c>
      <c r="B561">
        <v>4.9509999999999996</v>
      </c>
    </row>
    <row r="562" spans="1:2" x14ac:dyDescent="0.25">
      <c r="A562" t="s">
        <v>7123</v>
      </c>
      <c r="B562">
        <v>4.8460000000000001</v>
      </c>
    </row>
    <row r="563" spans="1:2" x14ac:dyDescent="0.25">
      <c r="A563" t="s">
        <v>7124</v>
      </c>
      <c r="B563">
        <v>2.12</v>
      </c>
    </row>
    <row r="564" spans="1:2" x14ac:dyDescent="0.25">
      <c r="A564" t="s">
        <v>7125</v>
      </c>
      <c r="B564">
        <v>2.411</v>
      </c>
    </row>
    <row r="565" spans="1:2" x14ac:dyDescent="0.25">
      <c r="A565" t="s">
        <v>7126</v>
      </c>
      <c r="B565">
        <v>2.9649999999999999</v>
      </c>
    </row>
    <row r="566" spans="1:2" x14ac:dyDescent="0.25">
      <c r="A566" t="s">
        <v>7127</v>
      </c>
      <c r="B566">
        <v>14.352</v>
      </c>
    </row>
    <row r="567" spans="1:2" x14ac:dyDescent="0.25">
      <c r="A567" t="s">
        <v>7128</v>
      </c>
      <c r="B567">
        <v>7.165</v>
      </c>
    </row>
    <row r="568" spans="1:2" x14ac:dyDescent="0.25">
      <c r="A568" t="s">
        <v>7129</v>
      </c>
      <c r="B568">
        <v>2.7770000000000001</v>
      </c>
    </row>
    <row r="569" spans="1:2" x14ac:dyDescent="0.25">
      <c r="A569" t="s">
        <v>7130</v>
      </c>
      <c r="B569">
        <v>2.371</v>
      </c>
    </row>
    <row r="570" spans="1:2" x14ac:dyDescent="0.25">
      <c r="A570" t="s">
        <v>7131</v>
      </c>
      <c r="B570">
        <v>8.9499999999999993</v>
      </c>
    </row>
    <row r="571" spans="1:2" x14ac:dyDescent="0.25">
      <c r="A571" t="s">
        <v>7132</v>
      </c>
      <c r="B571">
        <v>13.381</v>
      </c>
    </row>
    <row r="572" spans="1:2" x14ac:dyDescent="0.25">
      <c r="A572" t="s">
        <v>7133</v>
      </c>
      <c r="B572">
        <v>5.0759999999999996</v>
      </c>
    </row>
    <row r="573" spans="1:2" x14ac:dyDescent="0.25">
      <c r="A573" t="s">
        <v>7134</v>
      </c>
      <c r="B573">
        <v>2.2869999999999999</v>
      </c>
    </row>
    <row r="574" spans="1:2" x14ac:dyDescent="0.25">
      <c r="A574" t="s">
        <v>7135</v>
      </c>
      <c r="B574">
        <v>5.4649999999999999</v>
      </c>
    </row>
    <row r="575" spans="1:2" x14ac:dyDescent="0.25">
      <c r="A575" t="s">
        <v>7136</v>
      </c>
      <c r="B575">
        <v>7.5960000000000001</v>
      </c>
    </row>
    <row r="576" spans="1:2" x14ac:dyDescent="0.25">
      <c r="A576" t="s">
        <v>7137</v>
      </c>
      <c r="B576">
        <v>3.3650000000000002</v>
      </c>
    </row>
    <row r="577" spans="1:2" x14ac:dyDescent="0.25">
      <c r="A577" t="s">
        <v>7138</v>
      </c>
      <c r="B577">
        <v>2.2309999999999999</v>
      </c>
    </row>
    <row r="578" spans="1:2" x14ac:dyDescent="0.25">
      <c r="A578" t="s">
        <v>7139</v>
      </c>
      <c r="B578">
        <v>1.7230000000000001</v>
      </c>
    </row>
    <row r="579" spans="1:2" x14ac:dyDescent="0.25">
      <c r="A579" t="s">
        <v>7140</v>
      </c>
      <c r="B579">
        <v>2.2400000000000002</v>
      </c>
    </row>
    <row r="580" spans="1:2" x14ac:dyDescent="0.25">
      <c r="A580" t="s">
        <v>7141</v>
      </c>
    </row>
    <row r="581" spans="1:2" x14ac:dyDescent="0.25">
      <c r="A581" t="s">
        <v>7142</v>
      </c>
      <c r="B581">
        <v>3.298</v>
      </c>
    </row>
    <row r="582" spans="1:2" x14ac:dyDescent="0.25">
      <c r="A582" t="s">
        <v>7143</v>
      </c>
      <c r="B582">
        <v>2.7869999999999999</v>
      </c>
    </row>
    <row r="583" spans="1:2" x14ac:dyDescent="0.25">
      <c r="A583" t="s">
        <v>7144</v>
      </c>
      <c r="B583">
        <v>19.329999999999998</v>
      </c>
    </row>
    <row r="584" spans="1:2" x14ac:dyDescent="0.25">
      <c r="A584" t="s">
        <v>7145</v>
      </c>
      <c r="B584">
        <v>14.217000000000001</v>
      </c>
    </row>
    <row r="585" spans="1:2" x14ac:dyDescent="0.25">
      <c r="A585" t="s">
        <v>7146</v>
      </c>
      <c r="B585">
        <v>34.637999999999998</v>
      </c>
    </row>
    <row r="586" spans="1:2" x14ac:dyDescent="0.25">
      <c r="A586" t="s">
        <v>7147</v>
      </c>
      <c r="B586">
        <v>58.88</v>
      </c>
    </row>
    <row r="587" spans="1:2" x14ac:dyDescent="0.25">
      <c r="A587" t="s">
        <v>7148</v>
      </c>
      <c r="B587">
        <v>27.454999999999998</v>
      </c>
    </row>
    <row r="588" spans="1:2" x14ac:dyDescent="0.25">
      <c r="A588" t="s">
        <v>7149</v>
      </c>
      <c r="B588">
        <v>12.901</v>
      </c>
    </row>
    <row r="589" spans="1:2" x14ac:dyDescent="0.25">
      <c r="A589" t="s">
        <v>7150</v>
      </c>
      <c r="B589">
        <v>7.93</v>
      </c>
    </row>
    <row r="590" spans="1:2" x14ac:dyDescent="0.25">
      <c r="A590" t="s">
        <v>7151</v>
      </c>
      <c r="B590">
        <v>6.1909999999999998</v>
      </c>
    </row>
    <row r="591" spans="1:2" x14ac:dyDescent="0.25">
      <c r="A591" t="s">
        <v>7152</v>
      </c>
      <c r="B591">
        <v>5.16</v>
      </c>
    </row>
    <row r="592" spans="1:2" x14ac:dyDescent="0.25">
      <c r="A592" t="s">
        <v>7153</v>
      </c>
      <c r="B592">
        <v>4.49</v>
      </c>
    </row>
    <row r="593" spans="1:2" x14ac:dyDescent="0.25">
      <c r="A593" t="s">
        <v>7154</v>
      </c>
      <c r="B593">
        <v>4.0869999999999997</v>
      </c>
    </row>
    <row r="594" spans="1:2" x14ac:dyDescent="0.25">
      <c r="A594" t="s">
        <v>7155</v>
      </c>
      <c r="B594">
        <v>12.984</v>
      </c>
    </row>
    <row r="595" spans="1:2" x14ac:dyDescent="0.25">
      <c r="A595" t="s">
        <v>7156</v>
      </c>
      <c r="B595">
        <v>5.9560000000000004</v>
      </c>
    </row>
    <row r="596" spans="1:2" x14ac:dyDescent="0.25">
      <c r="A596" t="s">
        <v>7157</v>
      </c>
      <c r="B596">
        <v>9.24</v>
      </c>
    </row>
    <row r="597" spans="1:2" x14ac:dyDescent="0.25">
      <c r="A597" t="s">
        <v>7158</v>
      </c>
      <c r="B597">
        <v>11.9</v>
      </c>
    </row>
    <row r="598" spans="1:2" x14ac:dyDescent="0.25">
      <c r="A598" t="s">
        <v>7159</v>
      </c>
      <c r="B598">
        <v>15.472</v>
      </c>
    </row>
    <row r="599" spans="1:2" x14ac:dyDescent="0.25">
      <c r="A599" t="s">
        <v>7160</v>
      </c>
      <c r="B599">
        <v>11.311</v>
      </c>
    </row>
    <row r="600" spans="1:2" x14ac:dyDescent="0.25">
      <c r="A600" t="s">
        <v>7161</v>
      </c>
      <c r="B600">
        <v>11.566000000000001</v>
      </c>
    </row>
    <row r="601" spans="1:2" x14ac:dyDescent="0.25">
      <c r="A601" t="s">
        <v>7162</v>
      </c>
      <c r="B601">
        <v>11.840999999999999</v>
      </c>
    </row>
    <row r="602" spans="1:2" x14ac:dyDescent="0.25">
      <c r="A602" t="s">
        <v>7163</v>
      </c>
      <c r="B602">
        <v>51.411999999999999</v>
      </c>
    </row>
    <row r="603" spans="1:2" x14ac:dyDescent="0.25">
      <c r="A603" t="s">
        <v>7164</v>
      </c>
      <c r="B603">
        <v>32.784999999999997</v>
      </c>
    </row>
    <row r="604" spans="1:2" x14ac:dyDescent="0.25">
      <c r="A604" t="s">
        <v>7165</v>
      </c>
      <c r="B604">
        <v>26.39</v>
      </c>
    </row>
    <row r="605" spans="1:2" x14ac:dyDescent="0.25">
      <c r="A605" t="s">
        <v>7166</v>
      </c>
      <c r="B605">
        <v>24.908000000000001</v>
      </c>
    </row>
    <row r="606" spans="1:2" x14ac:dyDescent="0.25">
      <c r="A606" t="s">
        <v>7167</v>
      </c>
      <c r="B606">
        <v>32.075000000000003</v>
      </c>
    </row>
    <row r="607" spans="1:2" x14ac:dyDescent="0.25">
      <c r="A607" t="s">
        <v>7168</v>
      </c>
      <c r="B607">
        <v>28.648</v>
      </c>
    </row>
    <row r="608" spans="1:2" x14ac:dyDescent="0.25">
      <c r="A608" t="s">
        <v>7169</v>
      </c>
      <c r="B608">
        <v>31.623000000000001</v>
      </c>
    </row>
    <row r="609" spans="1:2" x14ac:dyDescent="0.25">
      <c r="A609" t="s">
        <v>7170</v>
      </c>
      <c r="B609">
        <v>41.037999999999997</v>
      </c>
    </row>
    <row r="610" spans="1:2" x14ac:dyDescent="0.25">
      <c r="A610" t="s">
        <v>7171</v>
      </c>
      <c r="B610">
        <v>28.838000000000001</v>
      </c>
    </row>
    <row r="611" spans="1:2" x14ac:dyDescent="0.25">
      <c r="A611" t="s">
        <v>7172</v>
      </c>
      <c r="B611">
        <v>37.191000000000003</v>
      </c>
    </row>
    <row r="612" spans="1:2" x14ac:dyDescent="0.25">
      <c r="A612" t="s">
        <v>7173</v>
      </c>
      <c r="B612">
        <v>37.725000000000001</v>
      </c>
    </row>
    <row r="613" spans="1:2" x14ac:dyDescent="0.25">
      <c r="A613" t="s">
        <v>7174</v>
      </c>
      <c r="B613">
        <v>32.768999999999998</v>
      </c>
    </row>
    <row r="614" spans="1:2" x14ac:dyDescent="0.25">
      <c r="A614" t="s">
        <v>7175</v>
      </c>
      <c r="B614">
        <v>49.225999999999999</v>
      </c>
    </row>
    <row r="615" spans="1:2" x14ac:dyDescent="0.25">
      <c r="A615" t="s">
        <v>7176</v>
      </c>
      <c r="B615">
        <v>51.643999999999998</v>
      </c>
    </row>
    <row r="616" spans="1:2" x14ac:dyDescent="0.25">
      <c r="A616" t="s">
        <v>7177</v>
      </c>
      <c r="B616">
        <v>54.591999999999999</v>
      </c>
    </row>
    <row r="617" spans="1:2" x14ac:dyDescent="0.25">
      <c r="A617" t="s">
        <v>7178</v>
      </c>
      <c r="B617">
        <v>47.645000000000003</v>
      </c>
    </row>
    <row r="618" spans="1:2" x14ac:dyDescent="0.25">
      <c r="A618" t="s">
        <v>7179</v>
      </c>
      <c r="B618">
        <v>40.835999999999999</v>
      </c>
    </row>
    <row r="619" spans="1:2" x14ac:dyDescent="0.25">
      <c r="A619" t="s">
        <v>7180</v>
      </c>
      <c r="B619">
        <v>38.466999999999999</v>
      </c>
    </row>
    <row r="620" spans="1:2" x14ac:dyDescent="0.25">
      <c r="A620" t="s">
        <v>7181</v>
      </c>
      <c r="B620">
        <v>38.170999999999999</v>
      </c>
    </row>
    <row r="621" spans="1:2" x14ac:dyDescent="0.25">
      <c r="A621" t="s">
        <v>7182</v>
      </c>
      <c r="B621">
        <v>55.826000000000001</v>
      </c>
    </row>
    <row r="622" spans="1:2" x14ac:dyDescent="0.25">
      <c r="A622" t="s">
        <v>7183</v>
      </c>
      <c r="B622">
        <v>59.834000000000003</v>
      </c>
    </row>
    <row r="623" spans="1:2" x14ac:dyDescent="0.25">
      <c r="A623" t="s">
        <v>7184</v>
      </c>
      <c r="B623">
        <v>58.009</v>
      </c>
    </row>
    <row r="624" spans="1:2" x14ac:dyDescent="0.25">
      <c r="A624" t="s">
        <v>7185</v>
      </c>
      <c r="B624">
        <v>60.362000000000002</v>
      </c>
    </row>
    <row r="625" spans="1:2" x14ac:dyDescent="0.25">
      <c r="A625" t="s">
        <v>7186</v>
      </c>
      <c r="B625">
        <v>54.811</v>
      </c>
    </row>
    <row r="626" spans="1:2" x14ac:dyDescent="0.25">
      <c r="A626" t="s">
        <v>7187</v>
      </c>
      <c r="B626">
        <v>50.863999999999997</v>
      </c>
    </row>
    <row r="627" spans="1:2" x14ac:dyDescent="0.25">
      <c r="A627" t="s">
        <v>7188</v>
      </c>
      <c r="B627">
        <v>83.680999999999997</v>
      </c>
    </row>
    <row r="628" spans="1:2" x14ac:dyDescent="0.25">
      <c r="A628" t="s">
        <v>7189</v>
      </c>
      <c r="B628">
        <v>67.506</v>
      </c>
    </row>
    <row r="629" spans="1:2" x14ac:dyDescent="0.25">
      <c r="A629" t="s">
        <v>7190</v>
      </c>
      <c r="B629">
        <v>79.847999999999999</v>
      </c>
    </row>
    <row r="630" spans="1:2" x14ac:dyDescent="0.25">
      <c r="A630" t="s">
        <v>7191</v>
      </c>
      <c r="B630">
        <v>109.56399999999999</v>
      </c>
    </row>
    <row r="631" spans="1:2" x14ac:dyDescent="0.25">
      <c r="A631" t="s">
        <v>7192</v>
      </c>
      <c r="B631">
        <v>179.244</v>
      </c>
    </row>
    <row r="632" spans="1:2" x14ac:dyDescent="0.25">
      <c r="A632" t="s">
        <v>7193</v>
      </c>
      <c r="B632">
        <v>111.307</v>
      </c>
    </row>
    <row r="633" spans="1:2" x14ac:dyDescent="0.25">
      <c r="A633" t="s">
        <v>7194</v>
      </c>
      <c r="B633">
        <v>81.866</v>
      </c>
    </row>
    <row r="634" spans="1:2" x14ac:dyDescent="0.25">
      <c r="A634" t="s">
        <v>7195</v>
      </c>
      <c r="B634">
        <v>66.703000000000003</v>
      </c>
    </row>
    <row r="635" spans="1:2" x14ac:dyDescent="0.25">
      <c r="A635" t="s">
        <v>7196</v>
      </c>
      <c r="B635">
        <v>63.625999999999998</v>
      </c>
    </row>
    <row r="636" spans="1:2" x14ac:dyDescent="0.25">
      <c r="A636" t="s">
        <v>7197</v>
      </c>
      <c r="B636">
        <v>65.58</v>
      </c>
    </row>
    <row r="637" spans="1:2" x14ac:dyDescent="0.25">
      <c r="A637" t="s">
        <v>7198</v>
      </c>
      <c r="B637">
        <v>54.319000000000003</v>
      </c>
    </row>
    <row r="638" spans="1:2" x14ac:dyDescent="0.25">
      <c r="A638" t="s">
        <v>7199</v>
      </c>
      <c r="B638">
        <v>64.001000000000005</v>
      </c>
    </row>
    <row r="639" spans="1:2" x14ac:dyDescent="0.25">
      <c r="A639" t="s">
        <v>7200</v>
      </c>
      <c r="B639">
        <v>87.421000000000006</v>
      </c>
    </row>
    <row r="640" spans="1:2" x14ac:dyDescent="0.25">
      <c r="A640" t="s">
        <v>7201</v>
      </c>
      <c r="B640">
        <v>80.668000000000006</v>
      </c>
    </row>
    <row r="641" spans="1:2" x14ac:dyDescent="0.25">
      <c r="A641" t="s">
        <v>7202</v>
      </c>
      <c r="B641">
        <v>103.071</v>
      </c>
    </row>
    <row r="642" spans="1:2" x14ac:dyDescent="0.25">
      <c r="A642" t="s">
        <v>7203</v>
      </c>
      <c r="B642">
        <v>151.465</v>
      </c>
    </row>
    <row r="643" spans="1:2" x14ac:dyDescent="0.25">
      <c r="A643" t="s">
        <v>7204</v>
      </c>
      <c r="B643">
        <v>149.22300000000001</v>
      </c>
    </row>
    <row r="644" spans="1:2" x14ac:dyDescent="0.25">
      <c r="A644" t="s">
        <v>7205</v>
      </c>
    </row>
    <row r="645" spans="1:2" x14ac:dyDescent="0.25">
      <c r="A645" t="s">
        <v>7206</v>
      </c>
      <c r="B645">
        <v>115.824</v>
      </c>
    </row>
    <row r="646" spans="1:2" x14ac:dyDescent="0.25">
      <c r="A646" t="s">
        <v>7207</v>
      </c>
      <c r="B646">
        <v>113.601</v>
      </c>
    </row>
    <row r="647" spans="1:2" x14ac:dyDescent="0.25">
      <c r="A647" t="s">
        <v>7208</v>
      </c>
      <c r="B647">
        <v>93.254999999999995</v>
      </c>
    </row>
    <row r="648" spans="1:2" x14ac:dyDescent="0.25">
      <c r="A648" t="s">
        <v>7209</v>
      </c>
      <c r="B648">
        <v>81.11</v>
      </c>
    </row>
    <row r="649" spans="1:2" x14ac:dyDescent="0.25">
      <c r="A649" t="s">
        <v>7210</v>
      </c>
      <c r="B649">
        <v>67.882000000000005</v>
      </c>
    </row>
    <row r="650" spans="1:2" x14ac:dyDescent="0.25">
      <c r="A650" t="s">
        <v>7211</v>
      </c>
      <c r="B650">
        <v>64.933000000000007</v>
      </c>
    </row>
    <row r="651" spans="1:2" x14ac:dyDescent="0.25">
      <c r="A651" t="s">
        <v>7212</v>
      </c>
      <c r="B651">
        <v>63.42</v>
      </c>
    </row>
    <row r="652" spans="1:2" x14ac:dyDescent="0.25">
      <c r="A652" t="s">
        <v>7213</v>
      </c>
      <c r="B652">
        <v>59.542000000000002</v>
      </c>
    </row>
    <row r="653" spans="1:2" x14ac:dyDescent="0.25">
      <c r="A653" t="s">
        <v>7214</v>
      </c>
      <c r="B653">
        <v>54.243000000000002</v>
      </c>
    </row>
    <row r="654" spans="1:2" x14ac:dyDescent="0.25">
      <c r="A654" t="s">
        <v>7215</v>
      </c>
      <c r="B654">
        <v>49.795000000000002</v>
      </c>
    </row>
    <row r="655" spans="1:2" x14ac:dyDescent="0.25">
      <c r="A655" t="s">
        <v>7216</v>
      </c>
      <c r="B655">
        <v>58.5</v>
      </c>
    </row>
    <row r="656" spans="1:2" x14ac:dyDescent="0.25">
      <c r="A656" t="s">
        <v>7217</v>
      </c>
      <c r="B656">
        <v>67.906000000000006</v>
      </c>
    </row>
    <row r="657" spans="1:2" x14ac:dyDescent="0.25">
      <c r="A657" t="s">
        <v>7218</v>
      </c>
      <c r="B657">
        <v>56.731000000000002</v>
      </c>
    </row>
    <row r="658" spans="1:2" x14ac:dyDescent="0.25">
      <c r="A658" t="s">
        <v>7219</v>
      </c>
      <c r="B658">
        <v>51.795999999999999</v>
      </c>
    </row>
    <row r="659" spans="1:2" x14ac:dyDescent="0.25">
      <c r="A659" t="s">
        <v>7220</v>
      </c>
      <c r="B659">
        <v>53.103999999999999</v>
      </c>
    </row>
    <row r="660" spans="1:2" x14ac:dyDescent="0.25">
      <c r="A660" t="s">
        <v>7221</v>
      </c>
      <c r="B660">
        <v>57.625</v>
      </c>
    </row>
    <row r="661" spans="1:2" x14ac:dyDescent="0.25">
      <c r="A661" t="s">
        <v>7222</v>
      </c>
      <c r="B661">
        <v>49.103000000000002</v>
      </c>
    </row>
    <row r="662" spans="1:2" x14ac:dyDescent="0.25">
      <c r="A662" t="s">
        <v>7223</v>
      </c>
      <c r="B662">
        <v>45.113999999999997</v>
      </c>
    </row>
    <row r="663" spans="1:2" x14ac:dyDescent="0.25">
      <c r="A663" t="s">
        <v>7224</v>
      </c>
      <c r="B663">
        <v>40.920999999999999</v>
      </c>
    </row>
    <row r="664" spans="1:2" x14ac:dyDescent="0.25">
      <c r="A664" t="s">
        <v>7225</v>
      </c>
      <c r="B664">
        <v>37.476999999999997</v>
      </c>
    </row>
    <row r="665" spans="1:2" x14ac:dyDescent="0.25">
      <c r="A665" t="s">
        <v>7226</v>
      </c>
      <c r="B665">
        <v>35.585999999999999</v>
      </c>
    </row>
    <row r="666" spans="1:2" x14ac:dyDescent="0.25">
      <c r="A666" t="s">
        <v>7227</v>
      </c>
      <c r="B666">
        <v>34.426000000000002</v>
      </c>
    </row>
    <row r="667" spans="1:2" x14ac:dyDescent="0.25">
      <c r="A667" t="s">
        <v>7228</v>
      </c>
      <c r="B667">
        <v>34.457999999999998</v>
      </c>
    </row>
    <row r="668" spans="1:2" x14ac:dyDescent="0.25">
      <c r="A668" t="s">
        <v>7229</v>
      </c>
      <c r="B668">
        <v>41.63</v>
      </c>
    </row>
    <row r="669" spans="1:2" x14ac:dyDescent="0.25">
      <c r="A669" t="s">
        <v>7230</v>
      </c>
      <c r="B669">
        <v>49.67</v>
      </c>
    </row>
    <row r="670" spans="1:2" x14ac:dyDescent="0.25">
      <c r="A670" t="s">
        <v>7231</v>
      </c>
      <c r="B670">
        <v>85.597999999999999</v>
      </c>
    </row>
    <row r="671" spans="1:2" x14ac:dyDescent="0.25">
      <c r="A671" t="s">
        <v>7232</v>
      </c>
      <c r="B671">
        <v>62.320999999999998</v>
      </c>
    </row>
    <row r="672" spans="1:2" x14ac:dyDescent="0.25">
      <c r="A672" t="s">
        <v>7233</v>
      </c>
      <c r="B672">
        <v>61.145000000000003</v>
      </c>
    </row>
    <row r="673" spans="1:2" x14ac:dyDescent="0.25">
      <c r="A673" t="s">
        <v>7234</v>
      </c>
      <c r="B673">
        <v>56.496000000000002</v>
      </c>
    </row>
    <row r="674" spans="1:2" x14ac:dyDescent="0.25">
      <c r="A674" t="s">
        <v>7235</v>
      </c>
      <c r="B674">
        <v>53.11</v>
      </c>
    </row>
    <row r="675" spans="1:2" x14ac:dyDescent="0.25">
      <c r="A675" t="s">
        <v>7236</v>
      </c>
      <c r="B675">
        <v>56.889000000000003</v>
      </c>
    </row>
    <row r="676" spans="1:2" x14ac:dyDescent="0.25">
      <c r="A676" t="s">
        <v>7237</v>
      </c>
    </row>
    <row r="677" spans="1:2" x14ac:dyDescent="0.25">
      <c r="A677" t="s">
        <v>7238</v>
      </c>
      <c r="B677">
        <v>45.575000000000003</v>
      </c>
    </row>
    <row r="678" spans="1:2" x14ac:dyDescent="0.25">
      <c r="A678" t="s">
        <v>7239</v>
      </c>
      <c r="B678">
        <v>43.107999999999997</v>
      </c>
    </row>
    <row r="679" spans="1:2" x14ac:dyDescent="0.25">
      <c r="A679" t="s">
        <v>7240</v>
      </c>
      <c r="B679">
        <v>46.173000000000002</v>
      </c>
    </row>
    <row r="680" spans="1:2" x14ac:dyDescent="0.25">
      <c r="A680" t="s">
        <v>7241</v>
      </c>
      <c r="B680">
        <v>68.494</v>
      </c>
    </row>
    <row r="681" spans="1:2" x14ac:dyDescent="0.25">
      <c r="A681" t="s">
        <v>7242</v>
      </c>
      <c r="B681">
        <v>48.08</v>
      </c>
    </row>
    <row r="682" spans="1:2" x14ac:dyDescent="0.25">
      <c r="A682" t="s">
        <v>7243</v>
      </c>
      <c r="B682">
        <v>44.262</v>
      </c>
    </row>
    <row r="683" spans="1:2" x14ac:dyDescent="0.25">
      <c r="A683" t="s">
        <v>7244</v>
      </c>
      <c r="B683">
        <v>42.573</v>
      </c>
    </row>
    <row r="684" spans="1:2" x14ac:dyDescent="0.25">
      <c r="A684" t="s">
        <v>7245</v>
      </c>
      <c r="B684">
        <v>41.253999999999998</v>
      </c>
    </row>
    <row r="685" spans="1:2" x14ac:dyDescent="0.25">
      <c r="A685" t="s">
        <v>7246</v>
      </c>
      <c r="B685">
        <v>42.220999999999997</v>
      </c>
    </row>
    <row r="686" spans="1:2" x14ac:dyDescent="0.25">
      <c r="A686" t="s">
        <v>7247</v>
      </c>
      <c r="B686">
        <v>39.186999999999998</v>
      </c>
    </row>
    <row r="687" spans="1:2" x14ac:dyDescent="0.25">
      <c r="A687" t="s">
        <v>7248</v>
      </c>
      <c r="B687">
        <v>36.954000000000001</v>
      </c>
    </row>
    <row r="688" spans="1:2" x14ac:dyDescent="0.25">
      <c r="A688" t="s">
        <v>7249</v>
      </c>
      <c r="B688">
        <v>34.847000000000001</v>
      </c>
    </row>
    <row r="689" spans="1:2" x14ac:dyDescent="0.25">
      <c r="A689" t="s">
        <v>7250</v>
      </c>
      <c r="B689">
        <v>35.100999999999999</v>
      </c>
    </row>
    <row r="690" spans="1:2" x14ac:dyDescent="0.25">
      <c r="A690" t="s">
        <v>7251</v>
      </c>
      <c r="B690">
        <v>33.412999999999997</v>
      </c>
    </row>
    <row r="691" spans="1:2" x14ac:dyDescent="0.25">
      <c r="A691" t="s">
        <v>7252</v>
      </c>
      <c r="B691">
        <v>31.146999999999998</v>
      </c>
    </row>
    <row r="692" spans="1:2" x14ac:dyDescent="0.25">
      <c r="A692" t="s">
        <v>7253</v>
      </c>
      <c r="B692">
        <v>29.727</v>
      </c>
    </row>
    <row r="693" spans="1:2" x14ac:dyDescent="0.25">
      <c r="A693" t="s">
        <v>7254</v>
      </c>
      <c r="B693">
        <v>28.797000000000001</v>
      </c>
    </row>
    <row r="694" spans="1:2" x14ac:dyDescent="0.25">
      <c r="A694" t="s">
        <v>7255</v>
      </c>
      <c r="B694">
        <v>27.457999999999998</v>
      </c>
    </row>
    <row r="695" spans="1:2" x14ac:dyDescent="0.25">
      <c r="A695" t="s">
        <v>7256</v>
      </c>
      <c r="B695">
        <v>26.576000000000001</v>
      </c>
    </row>
    <row r="696" spans="1:2" x14ac:dyDescent="0.25">
      <c r="A696" t="s">
        <v>7257</v>
      </c>
      <c r="B696">
        <v>25.774999999999999</v>
      </c>
    </row>
    <row r="697" spans="1:2" x14ac:dyDescent="0.25">
      <c r="A697" t="s">
        <v>7258</v>
      </c>
      <c r="B697">
        <v>26.326000000000001</v>
      </c>
    </row>
    <row r="698" spans="1:2" x14ac:dyDescent="0.25">
      <c r="A698" t="s">
        <v>7259</v>
      </c>
      <c r="B698">
        <v>24.768000000000001</v>
      </c>
    </row>
    <row r="699" spans="1:2" x14ac:dyDescent="0.25">
      <c r="A699" t="s">
        <v>7260</v>
      </c>
      <c r="B699">
        <v>23.126999999999999</v>
      </c>
    </row>
    <row r="700" spans="1:2" x14ac:dyDescent="0.25">
      <c r="A700" t="s">
        <v>7261</v>
      </c>
      <c r="B700">
        <v>22.966999999999999</v>
      </c>
    </row>
    <row r="701" spans="1:2" x14ac:dyDescent="0.25">
      <c r="A701" t="s">
        <v>7262</v>
      </c>
      <c r="B701">
        <v>22.611999999999998</v>
      </c>
    </row>
    <row r="702" spans="1:2" x14ac:dyDescent="0.25">
      <c r="A702" t="s">
        <v>7263</v>
      </c>
      <c r="B702">
        <v>21.760999999999999</v>
      </c>
    </row>
    <row r="703" spans="1:2" x14ac:dyDescent="0.25">
      <c r="A703" t="s">
        <v>7264</v>
      </c>
      <c r="B703">
        <v>21.242999999999999</v>
      </c>
    </row>
    <row r="704" spans="1:2" x14ac:dyDescent="0.25">
      <c r="A704" t="s">
        <v>7265</v>
      </c>
      <c r="B704">
        <v>39.194000000000003</v>
      </c>
    </row>
    <row r="705" spans="1:2" x14ac:dyDescent="0.25">
      <c r="A705" t="s">
        <v>7266</v>
      </c>
      <c r="B705">
        <v>35.054000000000002</v>
      </c>
    </row>
    <row r="706" spans="1:2" x14ac:dyDescent="0.25">
      <c r="A706" t="s">
        <v>7267</v>
      </c>
      <c r="B706">
        <v>26.198</v>
      </c>
    </row>
    <row r="707" spans="1:2" x14ac:dyDescent="0.25">
      <c r="A707" t="s">
        <v>7268</v>
      </c>
      <c r="B707">
        <v>24.381</v>
      </c>
    </row>
    <row r="708" spans="1:2" x14ac:dyDescent="0.25">
      <c r="A708" t="s">
        <v>7269</v>
      </c>
    </row>
    <row r="709" spans="1:2" x14ac:dyDescent="0.25">
      <c r="A709" t="s">
        <v>7270</v>
      </c>
      <c r="B709">
        <v>22.812000000000001</v>
      </c>
    </row>
    <row r="710" spans="1:2" x14ac:dyDescent="0.25">
      <c r="A710" t="s">
        <v>7271</v>
      </c>
      <c r="B710">
        <v>22.673999999999999</v>
      </c>
    </row>
    <row r="711" spans="1:2" x14ac:dyDescent="0.25">
      <c r="A711" t="s">
        <v>7272</v>
      </c>
      <c r="B711">
        <v>22.376999999999999</v>
      </c>
    </row>
    <row r="712" spans="1:2" x14ac:dyDescent="0.25">
      <c r="A712" t="s">
        <v>7273</v>
      </c>
      <c r="B712">
        <v>21.954999999999998</v>
      </c>
    </row>
    <row r="713" spans="1:2" x14ac:dyDescent="0.25">
      <c r="A713" t="s">
        <v>7274</v>
      </c>
      <c r="B713">
        <v>21.266999999999999</v>
      </c>
    </row>
    <row r="714" spans="1:2" x14ac:dyDescent="0.25">
      <c r="A714" t="s">
        <v>7275</v>
      </c>
      <c r="B714">
        <v>19.832999999999998</v>
      </c>
    </row>
    <row r="715" spans="1:2" x14ac:dyDescent="0.25">
      <c r="A715" t="s">
        <v>7276</v>
      </c>
      <c r="B715">
        <v>18.738</v>
      </c>
    </row>
    <row r="716" spans="1:2" x14ac:dyDescent="0.25">
      <c r="A716" t="s">
        <v>7277</v>
      </c>
      <c r="B716">
        <v>18.154</v>
      </c>
    </row>
    <row r="717" spans="1:2" x14ac:dyDescent="0.25">
      <c r="A717" t="s">
        <v>7278</v>
      </c>
      <c r="B717">
        <v>20.212</v>
      </c>
    </row>
    <row r="718" spans="1:2" x14ac:dyDescent="0.25">
      <c r="A718" t="s">
        <v>7279</v>
      </c>
      <c r="B718">
        <v>20.768000000000001</v>
      </c>
    </row>
    <row r="719" spans="1:2" x14ac:dyDescent="0.25">
      <c r="A719" t="s">
        <v>7280</v>
      </c>
      <c r="B719">
        <v>19.38</v>
      </c>
    </row>
    <row r="720" spans="1:2" x14ac:dyDescent="0.25">
      <c r="A720" t="s">
        <v>7281</v>
      </c>
      <c r="B720">
        <v>17.565000000000001</v>
      </c>
    </row>
    <row r="721" spans="1:2" x14ac:dyDescent="0.25">
      <c r="A721" t="s">
        <v>7282</v>
      </c>
      <c r="B721">
        <v>16.797999999999998</v>
      </c>
    </row>
    <row r="722" spans="1:2" x14ac:dyDescent="0.25">
      <c r="A722" t="s">
        <v>7283</v>
      </c>
      <c r="B722">
        <v>15.887</v>
      </c>
    </row>
    <row r="723" spans="1:2" x14ac:dyDescent="0.25">
      <c r="A723" t="s">
        <v>7284</v>
      </c>
      <c r="B723">
        <v>15.335000000000001</v>
      </c>
    </row>
    <row r="724" spans="1:2" x14ac:dyDescent="0.25">
      <c r="A724" t="s">
        <v>7285</v>
      </c>
      <c r="B724">
        <v>15.683999999999999</v>
      </c>
    </row>
    <row r="725" spans="1:2" x14ac:dyDescent="0.25">
      <c r="A725" t="s">
        <v>7286</v>
      </c>
      <c r="B725">
        <v>15.529</v>
      </c>
    </row>
    <row r="726" spans="1:2" x14ac:dyDescent="0.25">
      <c r="A726" t="s">
        <v>7287</v>
      </c>
      <c r="B726">
        <v>15.41</v>
      </c>
    </row>
    <row r="727" spans="1:2" x14ac:dyDescent="0.25">
      <c r="A727" t="s">
        <v>7288</v>
      </c>
      <c r="B727">
        <v>15.144</v>
      </c>
    </row>
    <row r="728" spans="1:2" x14ac:dyDescent="0.25">
      <c r="A728" t="s">
        <v>7289</v>
      </c>
      <c r="B728">
        <v>14.288</v>
      </c>
    </row>
    <row r="729" spans="1:2" x14ac:dyDescent="0.25">
      <c r="A729" t="s">
        <v>7290</v>
      </c>
      <c r="B729">
        <v>13.465999999999999</v>
      </c>
    </row>
    <row r="730" spans="1:2" x14ac:dyDescent="0.25">
      <c r="A730" t="s">
        <v>7291</v>
      </c>
      <c r="B730">
        <v>13.324</v>
      </c>
    </row>
    <row r="731" spans="1:2" x14ac:dyDescent="0.25">
      <c r="A731" t="s">
        <v>7292</v>
      </c>
      <c r="B731">
        <v>13.31</v>
      </c>
    </row>
    <row r="732" spans="1:2" x14ac:dyDescent="0.25">
      <c r="A732" t="s">
        <v>7293</v>
      </c>
      <c r="B732">
        <v>13.138999999999999</v>
      </c>
    </row>
    <row r="733" spans="1:2" x14ac:dyDescent="0.25">
      <c r="A733" t="s">
        <v>7294</v>
      </c>
      <c r="B733">
        <v>13.162000000000001</v>
      </c>
    </row>
    <row r="734" spans="1:2" x14ac:dyDescent="0.25">
      <c r="A734" t="s">
        <v>7295</v>
      </c>
      <c r="B734">
        <v>12.95</v>
      </c>
    </row>
    <row r="735" spans="1:2" x14ac:dyDescent="0.25">
      <c r="A735" t="s">
        <v>7296</v>
      </c>
      <c r="B735">
        <v>11.728999999999999</v>
      </c>
    </row>
    <row r="736" spans="1:2" x14ac:dyDescent="0.25">
      <c r="A736" t="s">
        <v>7297</v>
      </c>
      <c r="B736">
        <v>11.675000000000001</v>
      </c>
    </row>
    <row r="737" spans="1:2" x14ac:dyDescent="0.25">
      <c r="A737" t="s">
        <v>7298</v>
      </c>
      <c r="B737">
        <v>11.547000000000001</v>
      </c>
    </row>
    <row r="738" spans="1:2" x14ac:dyDescent="0.25">
      <c r="A738" t="s">
        <v>7299</v>
      </c>
      <c r="B738">
        <v>11.513999999999999</v>
      </c>
    </row>
    <row r="739" spans="1:2" x14ac:dyDescent="0.25">
      <c r="A739" t="s">
        <v>7300</v>
      </c>
    </row>
    <row r="740" spans="1:2" x14ac:dyDescent="0.25">
      <c r="A740" t="s">
        <v>7301</v>
      </c>
    </row>
    <row r="741" spans="1:2" x14ac:dyDescent="0.25">
      <c r="A741" t="s">
        <v>7302</v>
      </c>
      <c r="B741">
        <v>11.303000000000001</v>
      </c>
    </row>
    <row r="742" spans="1:2" x14ac:dyDescent="0.25">
      <c r="A742" t="s">
        <v>7303</v>
      </c>
      <c r="B742">
        <v>11.31</v>
      </c>
    </row>
    <row r="743" spans="1:2" x14ac:dyDescent="0.25">
      <c r="A743" t="s">
        <v>7304</v>
      </c>
      <c r="B743">
        <v>11.03</v>
      </c>
    </row>
    <row r="744" spans="1:2" x14ac:dyDescent="0.25">
      <c r="A744" t="s">
        <v>7305</v>
      </c>
      <c r="B744">
        <v>10.427</v>
      </c>
    </row>
    <row r="745" spans="1:2" x14ac:dyDescent="0.25">
      <c r="A745" t="s">
        <v>7306</v>
      </c>
      <c r="B745">
        <v>10.477</v>
      </c>
    </row>
    <row r="746" spans="1:2" x14ac:dyDescent="0.25">
      <c r="A746" t="s">
        <v>7307</v>
      </c>
      <c r="B746">
        <v>10.01</v>
      </c>
    </row>
    <row r="747" spans="1:2" x14ac:dyDescent="0.25">
      <c r="A747" t="s">
        <v>7308</v>
      </c>
      <c r="B747">
        <v>9.3989999999999991</v>
      </c>
    </row>
    <row r="748" spans="1:2" x14ac:dyDescent="0.25">
      <c r="A748" t="s">
        <v>7309</v>
      </c>
      <c r="B748">
        <v>9.39</v>
      </c>
    </row>
    <row r="749" spans="1:2" x14ac:dyDescent="0.25">
      <c r="A749" t="s">
        <v>7310</v>
      </c>
      <c r="B749">
        <v>9.1880000000000006</v>
      </c>
    </row>
    <row r="750" spans="1:2" x14ac:dyDescent="0.25">
      <c r="A750" t="s">
        <v>7311</v>
      </c>
      <c r="B750">
        <v>9.0879999999999992</v>
      </c>
    </row>
    <row r="751" spans="1:2" x14ac:dyDescent="0.25">
      <c r="A751" t="s">
        <v>7312</v>
      </c>
      <c r="B751">
        <v>8.8940000000000001</v>
      </c>
    </row>
    <row r="752" spans="1:2" x14ac:dyDescent="0.25">
      <c r="A752" t="s">
        <v>7313</v>
      </c>
      <c r="B752">
        <v>8.9130000000000003</v>
      </c>
    </row>
    <row r="753" spans="1:2" x14ac:dyDescent="0.25">
      <c r="A753" t="s">
        <v>7314</v>
      </c>
      <c r="B753">
        <v>8.907</v>
      </c>
    </row>
    <row r="754" spans="1:2" x14ac:dyDescent="0.25">
      <c r="A754" t="s">
        <v>7315</v>
      </c>
      <c r="B754">
        <v>8.8209999999999997</v>
      </c>
    </row>
    <row r="755" spans="1:2" x14ac:dyDescent="0.25">
      <c r="A755" t="s">
        <v>7316</v>
      </c>
      <c r="B755">
        <v>8.5510000000000002</v>
      </c>
    </row>
    <row r="756" spans="1:2" x14ac:dyDescent="0.25">
      <c r="A756" t="s">
        <v>7317</v>
      </c>
      <c r="B756">
        <v>8.5310000000000006</v>
      </c>
    </row>
    <row r="757" spans="1:2" x14ac:dyDescent="0.25">
      <c r="A757" t="s">
        <v>7318</v>
      </c>
      <c r="B757">
        <v>8.5359999999999996</v>
      </c>
    </row>
    <row r="758" spans="1:2" x14ac:dyDescent="0.25">
      <c r="A758" t="s">
        <v>7319</v>
      </c>
      <c r="B758">
        <v>8.4450000000000003</v>
      </c>
    </row>
    <row r="759" spans="1:2" x14ac:dyDescent="0.25">
      <c r="A759" t="s">
        <v>7320</v>
      </c>
      <c r="B759">
        <v>8.3859999999999992</v>
      </c>
    </row>
    <row r="760" spans="1:2" x14ac:dyDescent="0.25">
      <c r="A760" t="s">
        <v>7321</v>
      </c>
      <c r="B760">
        <v>8.4369999999999994</v>
      </c>
    </row>
    <row r="761" spans="1:2" x14ac:dyDescent="0.25">
      <c r="A761" t="s">
        <v>7322</v>
      </c>
      <c r="B761">
        <v>8.4030000000000005</v>
      </c>
    </row>
    <row r="762" spans="1:2" x14ac:dyDescent="0.25">
      <c r="A762" t="s">
        <v>7323</v>
      </c>
      <c r="B762">
        <v>8.3979999999999997</v>
      </c>
    </row>
    <row r="763" spans="1:2" x14ac:dyDescent="0.25">
      <c r="A763" t="s">
        <v>7324</v>
      </c>
      <c r="B763">
        <v>8.375</v>
      </c>
    </row>
    <row r="764" spans="1:2" x14ac:dyDescent="0.25">
      <c r="A764" t="s">
        <v>7325</v>
      </c>
      <c r="B764">
        <v>7.9989999999999997</v>
      </c>
    </row>
    <row r="765" spans="1:2" x14ac:dyDescent="0.25">
      <c r="A765" t="s">
        <v>7326</v>
      </c>
      <c r="B765">
        <v>7.6589999999999998</v>
      </c>
    </row>
    <row r="766" spans="1:2" x14ac:dyDescent="0.25">
      <c r="A766" t="s">
        <v>7327</v>
      </c>
      <c r="B766">
        <v>7.5220000000000002</v>
      </c>
    </row>
    <row r="767" spans="1:2" x14ac:dyDescent="0.25">
      <c r="A767" t="s">
        <v>7328</v>
      </c>
      <c r="B767">
        <v>7.46</v>
      </c>
    </row>
    <row r="768" spans="1:2" x14ac:dyDescent="0.25">
      <c r="A768" t="s">
        <v>7329</v>
      </c>
      <c r="B768">
        <v>10.426</v>
      </c>
    </row>
    <row r="769" spans="1:2" x14ac:dyDescent="0.25">
      <c r="A769" t="s">
        <v>7330</v>
      </c>
      <c r="B769">
        <v>8.5020000000000007</v>
      </c>
    </row>
    <row r="770" spans="1:2" x14ac:dyDescent="0.25">
      <c r="A770" t="s">
        <v>7331</v>
      </c>
    </row>
    <row r="771" spans="1:2" x14ac:dyDescent="0.25">
      <c r="A771" t="s">
        <v>7332</v>
      </c>
    </row>
    <row r="772" spans="1:2" x14ac:dyDescent="0.25">
      <c r="A772" t="s">
        <v>7333</v>
      </c>
    </row>
    <row r="773" spans="1:2" x14ac:dyDescent="0.25">
      <c r="A773" t="s">
        <v>7334</v>
      </c>
      <c r="B773">
        <v>11.516999999999999</v>
      </c>
    </row>
    <row r="774" spans="1:2" x14ac:dyDescent="0.25">
      <c r="A774" t="s">
        <v>7335</v>
      </c>
      <c r="B774">
        <v>8.8070000000000004</v>
      </c>
    </row>
    <row r="775" spans="1:2" x14ac:dyDescent="0.25">
      <c r="A775" t="s">
        <v>7336</v>
      </c>
      <c r="B775">
        <v>8.2520000000000007</v>
      </c>
    </row>
    <row r="776" spans="1:2" x14ac:dyDescent="0.25">
      <c r="A776" t="s">
        <v>7337</v>
      </c>
      <c r="B776">
        <v>8.2850000000000001</v>
      </c>
    </row>
    <row r="777" spans="1:2" x14ac:dyDescent="0.25">
      <c r="A777" t="s">
        <v>7338</v>
      </c>
      <c r="B777">
        <v>8.1780000000000008</v>
      </c>
    </row>
    <row r="778" spans="1:2" x14ac:dyDescent="0.25">
      <c r="A778" t="s">
        <v>7339</v>
      </c>
      <c r="B778">
        <v>8.0809999999999995</v>
      </c>
    </row>
    <row r="779" spans="1:2" x14ac:dyDescent="0.25">
      <c r="A779" t="s">
        <v>7340</v>
      </c>
      <c r="B779">
        <v>8.0350000000000001</v>
      </c>
    </row>
    <row r="780" spans="1:2" x14ac:dyDescent="0.25">
      <c r="A780" t="s">
        <v>7341</v>
      </c>
      <c r="B780">
        <v>7.9509999999999996</v>
      </c>
    </row>
    <row r="781" spans="1:2" x14ac:dyDescent="0.25">
      <c r="A781" t="s">
        <v>7342</v>
      </c>
      <c r="B781">
        <v>7.8520000000000003</v>
      </c>
    </row>
    <row r="782" spans="1:2" x14ac:dyDescent="0.25">
      <c r="A782" t="s">
        <v>7343</v>
      </c>
      <c r="B782">
        <v>7.71</v>
      </c>
    </row>
    <row r="783" spans="1:2" x14ac:dyDescent="0.25">
      <c r="A783" t="s">
        <v>7344</v>
      </c>
      <c r="B783">
        <v>7.5540000000000003</v>
      </c>
    </row>
    <row r="784" spans="1:2" x14ac:dyDescent="0.25">
      <c r="A784" t="s">
        <v>7345</v>
      </c>
      <c r="B784">
        <v>7.516</v>
      </c>
    </row>
    <row r="785" spans="1:2" x14ac:dyDescent="0.25">
      <c r="A785" t="s">
        <v>7346</v>
      </c>
      <c r="B785">
        <v>7.3620000000000001</v>
      </c>
    </row>
    <row r="786" spans="1:2" x14ac:dyDescent="0.25">
      <c r="A786" t="s">
        <v>7347</v>
      </c>
      <c r="B786">
        <v>7.2350000000000003</v>
      </c>
    </row>
    <row r="787" spans="1:2" x14ac:dyDescent="0.25">
      <c r="A787" t="s">
        <v>7348</v>
      </c>
      <c r="B787">
        <v>7.1280000000000001</v>
      </c>
    </row>
    <row r="788" spans="1:2" x14ac:dyDescent="0.25">
      <c r="A788" t="s">
        <v>7349</v>
      </c>
      <c r="B788">
        <v>6.9619999999999997</v>
      </c>
    </row>
    <row r="789" spans="1:2" x14ac:dyDescent="0.25">
      <c r="A789" t="s">
        <v>7350</v>
      </c>
      <c r="B789">
        <v>6.9640000000000004</v>
      </c>
    </row>
    <row r="790" spans="1:2" x14ac:dyDescent="0.25">
      <c r="A790" t="s">
        <v>7351</v>
      </c>
      <c r="B790">
        <v>8.0660000000000007</v>
      </c>
    </row>
    <row r="791" spans="1:2" x14ac:dyDescent="0.25">
      <c r="A791" t="s">
        <v>7352</v>
      </c>
      <c r="B791">
        <v>14.907</v>
      </c>
    </row>
    <row r="792" spans="1:2" x14ac:dyDescent="0.25">
      <c r="A792" t="s">
        <v>7353</v>
      </c>
      <c r="B792">
        <v>11.326000000000001</v>
      </c>
    </row>
    <row r="793" spans="1:2" x14ac:dyDescent="0.25">
      <c r="A793" t="s">
        <v>7354</v>
      </c>
      <c r="B793">
        <v>8.84</v>
      </c>
    </row>
    <row r="794" spans="1:2" x14ac:dyDescent="0.25">
      <c r="A794" t="s">
        <v>7355</v>
      </c>
      <c r="B794">
        <v>8.2910000000000004</v>
      </c>
    </row>
    <row r="795" spans="1:2" x14ac:dyDescent="0.25">
      <c r="A795" t="s">
        <v>7356</v>
      </c>
      <c r="B795">
        <v>7.9909999999999997</v>
      </c>
    </row>
    <row r="796" spans="1:2" x14ac:dyDescent="0.25">
      <c r="A796" t="s">
        <v>7357</v>
      </c>
      <c r="B796">
        <v>8.4760000000000009</v>
      </c>
    </row>
    <row r="797" spans="1:2" x14ac:dyDescent="0.25">
      <c r="A797" t="s">
        <v>7358</v>
      </c>
      <c r="B797">
        <v>8.0399999999999991</v>
      </c>
    </row>
    <row r="798" spans="1:2" x14ac:dyDescent="0.25">
      <c r="A798" t="s">
        <v>7359</v>
      </c>
      <c r="B798">
        <v>7.6669999999999998</v>
      </c>
    </row>
    <row r="799" spans="1:2" x14ac:dyDescent="0.25">
      <c r="A799" t="s">
        <v>7360</v>
      </c>
      <c r="B799">
        <v>7.4989999999999997</v>
      </c>
    </row>
    <row r="800" spans="1:2" x14ac:dyDescent="0.25">
      <c r="A800" t="s">
        <v>7361</v>
      </c>
      <c r="B800">
        <v>7.2169999999999996</v>
      </c>
    </row>
    <row r="801" spans="1:2" x14ac:dyDescent="0.25">
      <c r="A801" t="s">
        <v>7362</v>
      </c>
      <c r="B801">
        <v>7.125</v>
      </c>
    </row>
    <row r="802" spans="1:2" x14ac:dyDescent="0.25">
      <c r="A802" t="s">
        <v>7363</v>
      </c>
      <c r="B802">
        <v>7.0910000000000002</v>
      </c>
    </row>
    <row r="803" spans="1:2" x14ac:dyDescent="0.25">
      <c r="A803" t="s">
        <v>7364</v>
      </c>
    </row>
    <row r="804" spans="1:2" x14ac:dyDescent="0.25">
      <c r="A804" t="s">
        <v>7365</v>
      </c>
    </row>
    <row r="805" spans="1:2" x14ac:dyDescent="0.25">
      <c r="A805" t="s">
        <v>7366</v>
      </c>
      <c r="B805">
        <v>6.8849999999999998</v>
      </c>
    </row>
    <row r="806" spans="1:2" x14ac:dyDescent="0.25">
      <c r="A806" t="s">
        <v>7367</v>
      </c>
      <c r="B806">
        <v>6.782</v>
      </c>
    </row>
    <row r="807" spans="1:2" x14ac:dyDescent="0.25">
      <c r="A807" t="s">
        <v>7368</v>
      </c>
      <c r="B807">
        <v>6.72</v>
      </c>
    </row>
    <row r="808" spans="1:2" x14ac:dyDescent="0.25">
      <c r="A808" t="s">
        <v>7369</v>
      </c>
      <c r="B808">
        <v>6.6520000000000001</v>
      </c>
    </row>
    <row r="809" spans="1:2" x14ac:dyDescent="0.25">
      <c r="A809" t="s">
        <v>7370</v>
      </c>
      <c r="B809">
        <v>6.5679999999999996</v>
      </c>
    </row>
    <row r="810" spans="1:2" x14ac:dyDescent="0.25">
      <c r="A810" t="s">
        <v>7371</v>
      </c>
      <c r="B810">
        <v>6.4340000000000002</v>
      </c>
    </row>
    <row r="811" spans="1:2" x14ac:dyDescent="0.25">
      <c r="A811" t="s">
        <v>7372</v>
      </c>
      <c r="B811">
        <v>6.2869999999999999</v>
      </c>
    </row>
    <row r="812" spans="1:2" x14ac:dyDescent="0.25">
      <c r="A812" t="s">
        <v>7373</v>
      </c>
      <c r="B812">
        <v>6.2619999999999996</v>
      </c>
    </row>
    <row r="813" spans="1:2" x14ac:dyDescent="0.25">
      <c r="A813" t="s">
        <v>7374</v>
      </c>
      <c r="B813">
        <v>6.5810000000000004</v>
      </c>
    </row>
    <row r="814" spans="1:2" x14ac:dyDescent="0.25">
      <c r="A814" t="s">
        <v>7375</v>
      </c>
      <c r="B814">
        <v>6.3689999999999998</v>
      </c>
    </row>
    <row r="815" spans="1:2" x14ac:dyDescent="0.25">
      <c r="A815" t="s">
        <v>7376</v>
      </c>
      <c r="B815">
        <v>6.343</v>
      </c>
    </row>
    <row r="816" spans="1:2" x14ac:dyDescent="0.25">
      <c r="A816" t="s">
        <v>7377</v>
      </c>
      <c r="B816">
        <v>6.1379999999999999</v>
      </c>
    </row>
    <row r="817" spans="1:2" x14ac:dyDescent="0.25">
      <c r="A817" t="s">
        <v>7378</v>
      </c>
      <c r="B817">
        <v>6.0389999999999997</v>
      </c>
    </row>
    <row r="818" spans="1:2" x14ac:dyDescent="0.25">
      <c r="A818" t="s">
        <v>7379</v>
      </c>
      <c r="B818">
        <v>5.8650000000000002</v>
      </c>
    </row>
    <row r="819" spans="1:2" x14ac:dyDescent="0.25">
      <c r="A819" t="s">
        <v>7380</v>
      </c>
      <c r="B819">
        <v>5.7560000000000002</v>
      </c>
    </row>
    <row r="820" spans="1:2" x14ac:dyDescent="0.25">
      <c r="A820" t="s">
        <v>7381</v>
      </c>
      <c r="B820">
        <v>5.6539999999999999</v>
      </c>
    </row>
    <row r="821" spans="1:2" x14ac:dyDescent="0.25">
      <c r="A821" t="s">
        <v>7382</v>
      </c>
      <c r="B821">
        <v>5.6079999999999997</v>
      </c>
    </row>
    <row r="822" spans="1:2" x14ac:dyDescent="0.25">
      <c r="A822" t="s">
        <v>7383</v>
      </c>
      <c r="B822">
        <v>5.5039999999999996</v>
      </c>
    </row>
    <row r="823" spans="1:2" x14ac:dyDescent="0.25">
      <c r="A823" t="s">
        <v>7384</v>
      </c>
      <c r="B823">
        <v>5.4720000000000004</v>
      </c>
    </row>
    <row r="824" spans="1:2" x14ac:dyDescent="0.25">
      <c r="A824" t="s">
        <v>7385</v>
      </c>
      <c r="B824">
        <v>5.9560000000000004</v>
      </c>
    </row>
    <row r="825" spans="1:2" x14ac:dyDescent="0.25">
      <c r="A825" t="s">
        <v>7386</v>
      </c>
      <c r="B825">
        <v>7.0609999999999999</v>
      </c>
    </row>
    <row r="826" spans="1:2" x14ac:dyDescent="0.25">
      <c r="A826" t="s">
        <v>7387</v>
      </c>
      <c r="B826">
        <v>5.9880000000000004</v>
      </c>
    </row>
    <row r="827" spans="1:2" x14ac:dyDescent="0.25">
      <c r="A827" t="s">
        <v>7388</v>
      </c>
      <c r="B827">
        <v>5.6890000000000001</v>
      </c>
    </row>
    <row r="828" spans="1:2" x14ac:dyDescent="0.25">
      <c r="A828" t="s">
        <v>7389</v>
      </c>
      <c r="B828">
        <v>5.6340000000000003</v>
      </c>
    </row>
    <row r="829" spans="1:2" x14ac:dyDescent="0.25">
      <c r="A829" t="s">
        <v>7390</v>
      </c>
      <c r="B829">
        <v>5.6429999999999998</v>
      </c>
    </row>
    <row r="830" spans="1:2" x14ac:dyDescent="0.25">
      <c r="A830" t="s">
        <v>7391</v>
      </c>
      <c r="B830">
        <v>5.6470000000000002</v>
      </c>
    </row>
    <row r="831" spans="1:2" x14ac:dyDescent="0.25">
      <c r="A831" t="s">
        <v>7392</v>
      </c>
      <c r="B831">
        <v>5.4690000000000003</v>
      </c>
    </row>
    <row r="832" spans="1:2" x14ac:dyDescent="0.25">
      <c r="A832" t="s">
        <v>7393</v>
      </c>
      <c r="B832">
        <v>5.4290000000000003</v>
      </c>
    </row>
    <row r="833" spans="1:2" x14ac:dyDescent="0.25">
      <c r="A833" t="s">
        <v>7394</v>
      </c>
      <c r="B833">
        <v>5.3339999999999996</v>
      </c>
    </row>
    <row r="834" spans="1:2" x14ac:dyDescent="0.25">
      <c r="A834" t="s">
        <v>7395</v>
      </c>
    </row>
    <row r="835" spans="1:2" x14ac:dyDescent="0.25">
      <c r="A835" t="s">
        <v>7396</v>
      </c>
    </row>
    <row r="836" spans="1:2" x14ac:dyDescent="0.25">
      <c r="A836" t="s">
        <v>7397</v>
      </c>
    </row>
    <row r="837" spans="1:2" x14ac:dyDescent="0.25">
      <c r="A837" t="s">
        <v>7398</v>
      </c>
      <c r="B837">
        <v>5.3040000000000003</v>
      </c>
    </row>
    <row r="838" spans="1:2" x14ac:dyDescent="0.25">
      <c r="A838" t="s">
        <v>7399</v>
      </c>
      <c r="B838">
        <v>5.2789999999999999</v>
      </c>
    </row>
    <row r="839" spans="1:2" x14ac:dyDescent="0.25">
      <c r="A839" t="s">
        <v>7400</v>
      </c>
      <c r="B839">
        <v>5.1980000000000004</v>
      </c>
    </row>
    <row r="840" spans="1:2" x14ac:dyDescent="0.25">
      <c r="A840" t="s">
        <v>7401</v>
      </c>
      <c r="B840">
        <v>5.1660000000000004</v>
      </c>
    </row>
    <row r="841" spans="1:2" x14ac:dyDescent="0.25">
      <c r="A841" t="s">
        <v>7402</v>
      </c>
      <c r="B841">
        <v>5.1349999999999998</v>
      </c>
    </row>
    <row r="842" spans="1:2" x14ac:dyDescent="0.25">
      <c r="A842" t="s">
        <v>7403</v>
      </c>
      <c r="B842">
        <v>5.13</v>
      </c>
    </row>
    <row r="843" spans="1:2" x14ac:dyDescent="0.25">
      <c r="A843" t="s">
        <v>7404</v>
      </c>
      <c r="B843">
        <v>5.6479999999999997</v>
      </c>
    </row>
    <row r="844" spans="1:2" x14ac:dyDescent="0.25">
      <c r="A844" t="s">
        <v>7405</v>
      </c>
      <c r="B844">
        <v>5.5810000000000004</v>
      </c>
    </row>
    <row r="845" spans="1:2" x14ac:dyDescent="0.25">
      <c r="A845" t="s">
        <v>7406</v>
      </c>
      <c r="B845">
        <v>4.9269999999999996</v>
      </c>
    </row>
    <row r="846" spans="1:2" x14ac:dyDescent="0.25">
      <c r="A846" t="s">
        <v>7407</v>
      </c>
      <c r="B846">
        <v>4.7169999999999996</v>
      </c>
    </row>
    <row r="847" spans="1:2" x14ac:dyDescent="0.25">
      <c r="A847" t="s">
        <v>7408</v>
      </c>
      <c r="B847">
        <v>4.6829999999999998</v>
      </c>
    </row>
    <row r="848" spans="1:2" x14ac:dyDescent="0.25">
      <c r="A848" t="s">
        <v>7409</v>
      </c>
      <c r="B848">
        <v>4.6449999999999996</v>
      </c>
    </row>
    <row r="849" spans="1:2" x14ac:dyDescent="0.25">
      <c r="A849" t="s">
        <v>7410</v>
      </c>
      <c r="B849">
        <v>4.5810000000000004</v>
      </c>
    </row>
    <row r="850" spans="1:2" x14ac:dyDescent="0.25">
      <c r="A850" t="s">
        <v>7411</v>
      </c>
      <c r="B850">
        <v>5.1280000000000001</v>
      </c>
    </row>
    <row r="851" spans="1:2" x14ac:dyDescent="0.25">
      <c r="A851" t="s">
        <v>7412</v>
      </c>
      <c r="B851">
        <v>5.407</v>
      </c>
    </row>
    <row r="852" spans="1:2" x14ac:dyDescent="0.25">
      <c r="A852" t="s">
        <v>7413</v>
      </c>
      <c r="B852">
        <v>4.915</v>
      </c>
    </row>
    <row r="853" spans="1:2" x14ac:dyDescent="0.25">
      <c r="A853" t="s">
        <v>7414</v>
      </c>
      <c r="B853">
        <v>5.7930000000000001</v>
      </c>
    </row>
    <row r="854" spans="1:2" x14ac:dyDescent="0.25">
      <c r="A854" t="s">
        <v>7415</v>
      </c>
      <c r="B854">
        <v>10.018000000000001</v>
      </c>
    </row>
    <row r="855" spans="1:2" x14ac:dyDescent="0.25">
      <c r="A855" t="s">
        <v>7416</v>
      </c>
      <c r="B855">
        <v>8.3810000000000002</v>
      </c>
    </row>
    <row r="856" spans="1:2" x14ac:dyDescent="0.25">
      <c r="A856" t="s">
        <v>7417</v>
      </c>
      <c r="B856">
        <v>7.617</v>
      </c>
    </row>
    <row r="857" spans="1:2" x14ac:dyDescent="0.25">
      <c r="A857" t="s">
        <v>7418</v>
      </c>
      <c r="B857">
        <v>7.673</v>
      </c>
    </row>
    <row r="858" spans="1:2" x14ac:dyDescent="0.25">
      <c r="A858" t="s">
        <v>7419</v>
      </c>
      <c r="B858">
        <v>6.4210000000000003</v>
      </c>
    </row>
    <row r="859" spans="1:2" x14ac:dyDescent="0.25">
      <c r="A859" t="s">
        <v>7420</v>
      </c>
      <c r="B859">
        <v>5.8310000000000004</v>
      </c>
    </row>
    <row r="860" spans="1:2" x14ac:dyDescent="0.25">
      <c r="A860" t="s">
        <v>7421</v>
      </c>
      <c r="B860">
        <v>5.6070000000000002</v>
      </c>
    </row>
    <row r="861" spans="1:2" x14ac:dyDescent="0.25">
      <c r="A861" t="s">
        <v>7422</v>
      </c>
      <c r="B861">
        <v>5.4050000000000002</v>
      </c>
    </row>
    <row r="862" spans="1:2" x14ac:dyDescent="0.25">
      <c r="A862" t="s">
        <v>7423</v>
      </c>
      <c r="B862">
        <v>5.25</v>
      </c>
    </row>
    <row r="863" spans="1:2" x14ac:dyDescent="0.25">
      <c r="A863" t="s">
        <v>7424</v>
      </c>
      <c r="B863">
        <v>5.1159999999999997</v>
      </c>
    </row>
    <row r="864" spans="1:2" x14ac:dyDescent="0.25">
      <c r="A864" t="s">
        <v>7425</v>
      </c>
      <c r="B864">
        <v>4.9640000000000004</v>
      </c>
    </row>
    <row r="865" spans="1:2" x14ac:dyDescent="0.25">
      <c r="A865" t="s">
        <v>7426</v>
      </c>
      <c r="B865">
        <v>4.9189999999999996</v>
      </c>
    </row>
    <row r="866" spans="1:2" x14ac:dyDescent="0.25">
      <c r="A866" t="s">
        <v>7427</v>
      </c>
      <c r="B866">
        <v>4.867</v>
      </c>
    </row>
    <row r="867" spans="1:2" x14ac:dyDescent="0.25">
      <c r="A867" t="s">
        <v>7428</v>
      </c>
    </row>
    <row r="868" spans="1:2" x14ac:dyDescent="0.25">
      <c r="A868" t="s">
        <v>7429</v>
      </c>
    </row>
    <row r="869" spans="1:2" x14ac:dyDescent="0.25">
      <c r="A869" t="s">
        <v>7430</v>
      </c>
      <c r="B869">
        <v>4.9240000000000004</v>
      </c>
    </row>
    <row r="870" spans="1:2" x14ac:dyDescent="0.25">
      <c r="A870" t="s">
        <v>7431</v>
      </c>
      <c r="B870">
        <v>4.9329999999999998</v>
      </c>
    </row>
    <row r="871" spans="1:2" x14ac:dyDescent="0.25">
      <c r="A871" t="s">
        <v>7432</v>
      </c>
      <c r="B871">
        <v>4.6630000000000003</v>
      </c>
    </row>
    <row r="872" spans="1:2" x14ac:dyDescent="0.25">
      <c r="A872" t="s">
        <v>7433</v>
      </c>
      <c r="B872">
        <v>4.7480000000000002</v>
      </c>
    </row>
    <row r="873" spans="1:2" x14ac:dyDescent="0.25">
      <c r="A873" t="s">
        <v>7434</v>
      </c>
      <c r="B873">
        <v>4.76</v>
      </c>
    </row>
    <row r="874" spans="1:2" x14ac:dyDescent="0.25">
      <c r="A874" t="s">
        <v>7435</v>
      </c>
      <c r="B874">
        <v>4.5510000000000002</v>
      </c>
    </row>
    <row r="875" spans="1:2" x14ac:dyDescent="0.25">
      <c r="A875" t="s">
        <v>7436</v>
      </c>
      <c r="B875">
        <v>4.375</v>
      </c>
    </row>
    <row r="876" spans="1:2" x14ac:dyDescent="0.25">
      <c r="A876" t="s">
        <v>7437</v>
      </c>
      <c r="B876">
        <v>4.3380000000000001</v>
      </c>
    </row>
    <row r="877" spans="1:2" x14ac:dyDescent="0.25">
      <c r="A877" t="s">
        <v>7438</v>
      </c>
      <c r="B877">
        <v>4.9279999999999999</v>
      </c>
    </row>
    <row r="878" spans="1:2" x14ac:dyDescent="0.25">
      <c r="A878" t="s">
        <v>7439</v>
      </c>
      <c r="B878">
        <v>5.7830000000000004</v>
      </c>
    </row>
    <row r="879" spans="1:2" x14ac:dyDescent="0.25">
      <c r="A879" t="s">
        <v>7440</v>
      </c>
      <c r="B879">
        <v>4.7389999999999999</v>
      </c>
    </row>
    <row r="880" spans="1:2" x14ac:dyDescent="0.25">
      <c r="A880" t="s">
        <v>7441</v>
      </c>
      <c r="B880">
        <v>4.5170000000000003</v>
      </c>
    </row>
    <row r="881" spans="1:2" x14ac:dyDescent="0.25">
      <c r="A881" t="s">
        <v>7442</v>
      </c>
      <c r="B881">
        <v>4.9960000000000004</v>
      </c>
    </row>
    <row r="882" spans="1:2" x14ac:dyDescent="0.25">
      <c r="A882" t="s">
        <v>7443</v>
      </c>
      <c r="B882">
        <v>12.760999999999999</v>
      </c>
    </row>
    <row r="883" spans="1:2" x14ac:dyDescent="0.25">
      <c r="A883" t="s">
        <v>7444</v>
      </c>
      <c r="B883">
        <v>5.7060000000000004</v>
      </c>
    </row>
    <row r="884" spans="1:2" x14ac:dyDescent="0.25">
      <c r="A884" t="s">
        <v>7445</v>
      </c>
      <c r="B884">
        <v>5.883</v>
      </c>
    </row>
    <row r="885" spans="1:2" x14ac:dyDescent="0.25">
      <c r="A885" t="s">
        <v>7446</v>
      </c>
      <c r="B885">
        <v>5.9720000000000004</v>
      </c>
    </row>
    <row r="886" spans="1:2" x14ac:dyDescent="0.25">
      <c r="A886" t="s">
        <v>7447</v>
      </c>
      <c r="B886">
        <v>5.258</v>
      </c>
    </row>
    <row r="887" spans="1:2" x14ac:dyDescent="0.25">
      <c r="A887" t="s">
        <v>7448</v>
      </c>
      <c r="B887">
        <v>5.1159999999999997</v>
      </c>
    </row>
    <row r="888" spans="1:2" x14ac:dyDescent="0.25">
      <c r="A888" t="s">
        <v>7449</v>
      </c>
      <c r="B888">
        <v>4.9029999999999996</v>
      </c>
    </row>
    <row r="889" spans="1:2" x14ac:dyDescent="0.25">
      <c r="A889" t="s">
        <v>7450</v>
      </c>
      <c r="B889">
        <v>5.407</v>
      </c>
    </row>
    <row r="890" spans="1:2" x14ac:dyDescent="0.25">
      <c r="A890" t="s">
        <v>7451</v>
      </c>
      <c r="B890">
        <v>5.5209999999999999</v>
      </c>
    </row>
    <row r="891" spans="1:2" x14ac:dyDescent="0.25">
      <c r="A891" t="s">
        <v>7452</v>
      </c>
      <c r="B891">
        <v>4.7279999999999998</v>
      </c>
    </row>
    <row r="892" spans="1:2" x14ac:dyDescent="0.25">
      <c r="A892" t="s">
        <v>7453</v>
      </c>
      <c r="B892">
        <v>4.516</v>
      </c>
    </row>
    <row r="893" spans="1:2" x14ac:dyDescent="0.25">
      <c r="A893" t="s">
        <v>7454</v>
      </c>
      <c r="B893">
        <v>4.4240000000000004</v>
      </c>
    </row>
    <row r="894" spans="1:2" x14ac:dyDescent="0.25">
      <c r="A894" t="s">
        <v>7455</v>
      </c>
      <c r="B894">
        <v>4.1420000000000003</v>
      </c>
    </row>
    <row r="895" spans="1:2" x14ac:dyDescent="0.25">
      <c r="A895" t="s">
        <v>7456</v>
      </c>
      <c r="B895">
        <v>3.9430000000000001</v>
      </c>
    </row>
    <row r="896" spans="1:2" x14ac:dyDescent="0.25">
      <c r="A896" t="s">
        <v>7457</v>
      </c>
      <c r="B896">
        <v>3.8149999999999999</v>
      </c>
    </row>
    <row r="897" spans="1:2" x14ac:dyDescent="0.25">
      <c r="A897" t="s">
        <v>7458</v>
      </c>
      <c r="B897">
        <v>3.7120000000000002</v>
      </c>
    </row>
    <row r="898" spans="1:2" x14ac:dyDescent="0.25">
      <c r="A898" t="s">
        <v>7459</v>
      </c>
      <c r="B898">
        <v>4.6849999999999996</v>
      </c>
    </row>
    <row r="899" spans="1:2" x14ac:dyDescent="0.25">
      <c r="A899" t="s">
        <v>7460</v>
      </c>
    </row>
    <row r="900" spans="1:2" x14ac:dyDescent="0.25">
      <c r="A900" t="s">
        <v>7461</v>
      </c>
    </row>
    <row r="901" spans="1:2" x14ac:dyDescent="0.25">
      <c r="A901" t="s">
        <v>7462</v>
      </c>
      <c r="B901">
        <v>4.1580000000000004</v>
      </c>
    </row>
    <row r="902" spans="1:2" x14ac:dyDescent="0.25">
      <c r="A902" t="s">
        <v>7463</v>
      </c>
      <c r="B902">
        <v>3.9860000000000002</v>
      </c>
    </row>
    <row r="903" spans="1:2" x14ac:dyDescent="0.25">
      <c r="A903" t="s">
        <v>7464</v>
      </c>
      <c r="B903">
        <v>3.8980000000000001</v>
      </c>
    </row>
    <row r="904" spans="1:2" x14ac:dyDescent="0.25">
      <c r="A904" t="s">
        <v>7465</v>
      </c>
      <c r="B904">
        <v>5.9349999999999996</v>
      </c>
    </row>
    <row r="905" spans="1:2" x14ac:dyDescent="0.25">
      <c r="A905" t="s">
        <v>7466</v>
      </c>
      <c r="B905">
        <v>10.311</v>
      </c>
    </row>
    <row r="906" spans="1:2" x14ac:dyDescent="0.25">
      <c r="A906" t="s">
        <v>7467</v>
      </c>
      <c r="B906">
        <v>5.3230000000000004</v>
      </c>
    </row>
    <row r="907" spans="1:2" x14ac:dyDescent="0.25">
      <c r="A907" t="s">
        <v>7468</v>
      </c>
      <c r="B907">
        <v>4.3319999999999999</v>
      </c>
    </row>
    <row r="908" spans="1:2" x14ac:dyDescent="0.25">
      <c r="A908" t="s">
        <v>7469</v>
      </c>
      <c r="B908">
        <v>3.931</v>
      </c>
    </row>
    <row r="909" spans="1:2" x14ac:dyDescent="0.25">
      <c r="A909" t="s">
        <v>7470</v>
      </c>
      <c r="B909">
        <v>3.448</v>
      </c>
    </row>
    <row r="910" spans="1:2" x14ac:dyDescent="0.25">
      <c r="A910" t="s">
        <v>7471</v>
      </c>
      <c r="B910">
        <v>3.415</v>
      </c>
    </row>
    <row r="911" spans="1:2" x14ac:dyDescent="0.25">
      <c r="A911" t="s">
        <v>7472</v>
      </c>
      <c r="B911">
        <v>3.5289999999999999</v>
      </c>
    </row>
    <row r="912" spans="1:2" x14ac:dyDescent="0.25">
      <c r="A912" t="s">
        <v>7473</v>
      </c>
      <c r="B912">
        <v>6.4509999999999996</v>
      </c>
    </row>
    <row r="913" spans="1:2" x14ac:dyDescent="0.25">
      <c r="A913" t="s">
        <v>7474</v>
      </c>
      <c r="B913">
        <v>5.3179999999999996</v>
      </c>
    </row>
    <row r="914" spans="1:2" x14ac:dyDescent="0.25">
      <c r="A914" t="s">
        <v>7475</v>
      </c>
      <c r="B914">
        <v>4.9800000000000004</v>
      </c>
    </row>
    <row r="915" spans="1:2" x14ac:dyDescent="0.25">
      <c r="A915" t="s">
        <v>7476</v>
      </c>
      <c r="B915">
        <v>5.4290000000000003</v>
      </c>
    </row>
    <row r="916" spans="1:2" x14ac:dyDescent="0.25">
      <c r="A916" t="s">
        <v>7477</v>
      </c>
      <c r="B916">
        <v>5.6040000000000001</v>
      </c>
    </row>
    <row r="917" spans="1:2" x14ac:dyDescent="0.25">
      <c r="A917" t="s">
        <v>7478</v>
      </c>
      <c r="B917">
        <v>4.7930000000000001</v>
      </c>
    </row>
    <row r="918" spans="1:2" x14ac:dyDescent="0.25">
      <c r="A918" t="s">
        <v>7479</v>
      </c>
      <c r="B918">
        <v>4.7750000000000004</v>
      </c>
    </row>
    <row r="919" spans="1:2" x14ac:dyDescent="0.25">
      <c r="A919" t="s">
        <v>7480</v>
      </c>
      <c r="B919">
        <v>4.7</v>
      </c>
    </row>
    <row r="920" spans="1:2" x14ac:dyDescent="0.25">
      <c r="A920" t="s">
        <v>7481</v>
      </c>
      <c r="B920">
        <v>4.1980000000000004</v>
      </c>
    </row>
    <row r="921" spans="1:2" x14ac:dyDescent="0.25">
      <c r="A921" t="s">
        <v>7482</v>
      </c>
      <c r="B921">
        <v>3.6280000000000001</v>
      </c>
    </row>
    <row r="922" spans="1:2" x14ac:dyDescent="0.25">
      <c r="A922" t="s">
        <v>7483</v>
      </c>
      <c r="B922">
        <v>3.2029999999999998</v>
      </c>
    </row>
    <row r="923" spans="1:2" x14ac:dyDescent="0.25">
      <c r="A923" t="s">
        <v>7484</v>
      </c>
      <c r="B923">
        <v>3</v>
      </c>
    </row>
    <row r="924" spans="1:2" x14ac:dyDescent="0.25">
      <c r="A924" t="s">
        <v>7485</v>
      </c>
      <c r="B924">
        <v>2.9060000000000001</v>
      </c>
    </row>
    <row r="925" spans="1:2" x14ac:dyDescent="0.25">
      <c r="A925" t="s">
        <v>7486</v>
      </c>
      <c r="B925">
        <v>2.9969999999999999</v>
      </c>
    </row>
    <row r="926" spans="1:2" x14ac:dyDescent="0.25">
      <c r="A926" t="s">
        <v>7487</v>
      </c>
      <c r="B926">
        <v>4.5049999999999999</v>
      </c>
    </row>
    <row r="927" spans="1:2" x14ac:dyDescent="0.25">
      <c r="A927" t="s">
        <v>7488</v>
      </c>
      <c r="B927">
        <v>5.1680000000000001</v>
      </c>
    </row>
    <row r="928" spans="1:2" x14ac:dyDescent="0.25">
      <c r="A928" t="s">
        <v>7489</v>
      </c>
      <c r="B928">
        <v>12.018000000000001</v>
      </c>
    </row>
    <row r="929" spans="1:2" x14ac:dyDescent="0.25">
      <c r="A929" t="s">
        <v>7490</v>
      </c>
      <c r="B929">
        <v>5.2309999999999999</v>
      </c>
    </row>
    <row r="930" spans="1:2" x14ac:dyDescent="0.25">
      <c r="A930" t="s">
        <v>7491</v>
      </c>
      <c r="B930">
        <v>3.552</v>
      </c>
    </row>
    <row r="931" spans="1:2" x14ac:dyDescent="0.25">
      <c r="A931" t="s">
        <v>7492</v>
      </c>
      <c r="B931">
        <v>3.056</v>
      </c>
    </row>
    <row r="932" spans="1:2" x14ac:dyDescent="0.25">
      <c r="A932" t="s">
        <v>7493</v>
      </c>
    </row>
    <row r="933" spans="1:2" x14ac:dyDescent="0.25">
      <c r="A933" t="s">
        <v>7494</v>
      </c>
      <c r="B933">
        <v>2.294</v>
      </c>
    </row>
    <row r="934" spans="1:2" x14ac:dyDescent="0.25">
      <c r="A934" t="s">
        <v>7495</v>
      </c>
      <c r="B934">
        <v>2.2869999999999999</v>
      </c>
    </row>
    <row r="935" spans="1:2" x14ac:dyDescent="0.25">
      <c r="A935" t="s">
        <v>7496</v>
      </c>
      <c r="B935">
        <v>2.44</v>
      </c>
    </row>
    <row r="936" spans="1:2" x14ac:dyDescent="0.25">
      <c r="A936" t="s">
        <v>7497</v>
      </c>
      <c r="B936">
        <v>2.5840000000000001</v>
      </c>
    </row>
    <row r="937" spans="1:2" x14ac:dyDescent="0.25">
      <c r="A937" t="s">
        <v>7498</v>
      </c>
      <c r="B937">
        <v>2.609</v>
      </c>
    </row>
    <row r="938" spans="1:2" x14ac:dyDescent="0.25">
      <c r="A938" t="s">
        <v>7499</v>
      </c>
      <c r="B938">
        <v>2.6190000000000002</v>
      </c>
    </row>
    <row r="939" spans="1:2" x14ac:dyDescent="0.25">
      <c r="A939" t="s">
        <v>7500</v>
      </c>
      <c r="B939">
        <v>2.468</v>
      </c>
    </row>
    <row r="940" spans="1:2" x14ac:dyDescent="0.25">
      <c r="A940" t="s">
        <v>7501</v>
      </c>
      <c r="B940">
        <v>2.3319999999999999</v>
      </c>
    </row>
    <row r="941" spans="1:2" x14ac:dyDescent="0.25">
      <c r="A941" t="s">
        <v>7502</v>
      </c>
      <c r="B941">
        <v>1.9159999999999999</v>
      </c>
    </row>
    <row r="942" spans="1:2" x14ac:dyDescent="0.25">
      <c r="A942" t="s">
        <v>7503</v>
      </c>
      <c r="B942">
        <v>2</v>
      </c>
    </row>
    <row r="943" spans="1:2" x14ac:dyDescent="0.25">
      <c r="A943" t="s">
        <v>7504</v>
      </c>
      <c r="B943">
        <v>2.0920000000000001</v>
      </c>
    </row>
    <row r="944" spans="1:2" x14ac:dyDescent="0.25">
      <c r="A944" t="s">
        <v>7505</v>
      </c>
      <c r="B944">
        <v>2.2469999999999999</v>
      </c>
    </row>
    <row r="945" spans="1:2" x14ac:dyDescent="0.25">
      <c r="A945" t="s">
        <v>7506</v>
      </c>
      <c r="B945">
        <v>2.5760000000000001</v>
      </c>
    </row>
    <row r="946" spans="1:2" x14ac:dyDescent="0.25">
      <c r="A946" t="s">
        <v>7507</v>
      </c>
      <c r="B946">
        <v>2.0070000000000001</v>
      </c>
    </row>
    <row r="947" spans="1:2" x14ac:dyDescent="0.25">
      <c r="A947" t="s">
        <v>7508</v>
      </c>
      <c r="B947">
        <v>1.944</v>
      </c>
    </row>
    <row r="948" spans="1:2" x14ac:dyDescent="0.25">
      <c r="A948" t="s">
        <v>7509</v>
      </c>
      <c r="B948">
        <v>2.101</v>
      </c>
    </row>
    <row r="949" spans="1:2" x14ac:dyDescent="0.25">
      <c r="A949" t="s">
        <v>7510</v>
      </c>
      <c r="B949">
        <v>2.0699999999999998</v>
      </c>
    </row>
    <row r="950" spans="1:2" x14ac:dyDescent="0.25">
      <c r="A950" t="s">
        <v>7511</v>
      </c>
      <c r="B950">
        <v>1.825</v>
      </c>
    </row>
    <row r="951" spans="1:2" x14ac:dyDescent="0.25">
      <c r="A951" t="s">
        <v>7512</v>
      </c>
      <c r="B951">
        <v>1.74</v>
      </c>
    </row>
    <row r="952" spans="1:2" x14ac:dyDescent="0.25">
      <c r="A952" t="s">
        <v>7513</v>
      </c>
      <c r="B952">
        <v>1.869</v>
      </c>
    </row>
    <row r="953" spans="1:2" x14ac:dyDescent="0.25">
      <c r="A953" t="s">
        <v>7514</v>
      </c>
      <c r="B953">
        <v>5.3650000000000002</v>
      </c>
    </row>
    <row r="954" spans="1:2" x14ac:dyDescent="0.25">
      <c r="A954" t="s">
        <v>7515</v>
      </c>
      <c r="B954">
        <v>5.5</v>
      </c>
    </row>
    <row r="955" spans="1:2" x14ac:dyDescent="0.25">
      <c r="A955" t="s">
        <v>7516</v>
      </c>
      <c r="B955">
        <v>2.8980000000000001</v>
      </c>
    </row>
    <row r="956" spans="1:2" x14ac:dyDescent="0.25">
      <c r="A956" t="s">
        <v>7517</v>
      </c>
      <c r="B956">
        <v>2.3809999999999998</v>
      </c>
    </row>
    <row r="957" spans="1:2" x14ac:dyDescent="0.25">
      <c r="A957" t="s">
        <v>7518</v>
      </c>
      <c r="B957">
        <v>2.0550000000000002</v>
      </c>
    </row>
    <row r="958" spans="1:2" x14ac:dyDescent="0.25">
      <c r="A958" t="s">
        <v>7519</v>
      </c>
      <c r="B958">
        <v>1.877</v>
      </c>
    </row>
    <row r="959" spans="1:2" x14ac:dyDescent="0.25">
      <c r="A959" t="s">
        <v>7520</v>
      </c>
      <c r="B959">
        <v>2.0369999999999999</v>
      </c>
    </row>
    <row r="960" spans="1:2" x14ac:dyDescent="0.25">
      <c r="A960" t="s">
        <v>7521</v>
      </c>
      <c r="B960">
        <v>2.1150000000000002</v>
      </c>
    </row>
    <row r="961" spans="1:2" x14ac:dyDescent="0.25">
      <c r="A961" t="s">
        <v>7522</v>
      </c>
      <c r="B961">
        <v>3.5750000000000002</v>
      </c>
    </row>
    <row r="962" spans="1:2" x14ac:dyDescent="0.25">
      <c r="A962" t="s">
        <v>7523</v>
      </c>
      <c r="B962">
        <v>3.5550000000000002</v>
      </c>
    </row>
    <row r="963" spans="1:2" x14ac:dyDescent="0.25">
      <c r="A963" t="s">
        <v>7524</v>
      </c>
      <c r="B963">
        <v>4.3419999999999996</v>
      </c>
    </row>
    <row r="964" spans="1:2" x14ac:dyDescent="0.25">
      <c r="A964" t="s">
        <v>7525</v>
      </c>
      <c r="B964">
        <v>3.5859999999999999</v>
      </c>
    </row>
    <row r="965" spans="1:2" x14ac:dyDescent="0.25">
      <c r="A965" t="s">
        <v>7526</v>
      </c>
      <c r="B965">
        <v>3.4729999999999999</v>
      </c>
    </row>
    <row r="966" spans="1:2" x14ac:dyDescent="0.25">
      <c r="A966" t="s">
        <v>7527</v>
      </c>
      <c r="B966">
        <v>16.803000000000001</v>
      </c>
    </row>
    <row r="967" spans="1:2" x14ac:dyDescent="0.25">
      <c r="A967" t="s">
        <v>7528</v>
      </c>
      <c r="B967">
        <v>5.984</v>
      </c>
    </row>
    <row r="968" spans="1:2" x14ac:dyDescent="0.25">
      <c r="A968" t="s">
        <v>7529</v>
      </c>
      <c r="B968">
        <v>31.721</v>
      </c>
    </row>
    <row r="969" spans="1:2" x14ac:dyDescent="0.25">
      <c r="A969" t="s">
        <v>7530</v>
      </c>
      <c r="B969">
        <v>20.946999999999999</v>
      </c>
    </row>
    <row r="970" spans="1:2" x14ac:dyDescent="0.25">
      <c r="A970" t="s">
        <v>7531</v>
      </c>
      <c r="B970">
        <v>15.138</v>
      </c>
    </row>
    <row r="971" spans="1:2" x14ac:dyDescent="0.25">
      <c r="A971" t="s">
        <v>7532</v>
      </c>
      <c r="B971">
        <v>25.202999999999999</v>
      </c>
    </row>
    <row r="972" spans="1:2" x14ac:dyDescent="0.25">
      <c r="A972" t="s">
        <v>7533</v>
      </c>
      <c r="B972">
        <v>15.266999999999999</v>
      </c>
    </row>
    <row r="973" spans="1:2" x14ac:dyDescent="0.25">
      <c r="A973" t="s">
        <v>7534</v>
      </c>
      <c r="B973">
        <v>12.589</v>
      </c>
    </row>
    <row r="974" spans="1:2" x14ac:dyDescent="0.25">
      <c r="A974" t="s">
        <v>7535</v>
      </c>
      <c r="B974">
        <v>11.571</v>
      </c>
    </row>
    <row r="975" spans="1:2" x14ac:dyDescent="0.25">
      <c r="A975" t="s">
        <v>7536</v>
      </c>
      <c r="B975">
        <v>9.1509999999999998</v>
      </c>
    </row>
    <row r="976" spans="1:2" x14ac:dyDescent="0.25">
      <c r="A976" t="s">
        <v>7537</v>
      </c>
      <c r="B976">
        <v>13.093</v>
      </c>
    </row>
    <row r="977" spans="1:2" x14ac:dyDescent="0.25">
      <c r="A977" t="s">
        <v>7538</v>
      </c>
      <c r="B977">
        <v>24.791</v>
      </c>
    </row>
    <row r="978" spans="1:2" x14ac:dyDescent="0.25">
      <c r="A978" t="s">
        <v>7539</v>
      </c>
      <c r="B978">
        <v>24.26</v>
      </c>
    </row>
    <row r="979" spans="1:2" x14ac:dyDescent="0.25">
      <c r="A979" t="s">
        <v>7540</v>
      </c>
      <c r="B979">
        <v>14.651999999999999</v>
      </c>
    </row>
    <row r="980" spans="1:2" x14ac:dyDescent="0.25">
      <c r="A980" t="s">
        <v>7541</v>
      </c>
      <c r="B980">
        <v>14.202</v>
      </c>
    </row>
    <row r="981" spans="1:2" x14ac:dyDescent="0.25">
      <c r="A981" t="s">
        <v>7542</v>
      </c>
      <c r="B981">
        <v>18.163</v>
      </c>
    </row>
    <row r="982" spans="1:2" x14ac:dyDescent="0.25">
      <c r="A982" t="s">
        <v>7543</v>
      </c>
      <c r="B982">
        <v>14.753</v>
      </c>
    </row>
    <row r="983" spans="1:2" x14ac:dyDescent="0.25">
      <c r="A983" t="s">
        <v>7544</v>
      </c>
      <c r="B983">
        <v>13.967000000000001</v>
      </c>
    </row>
    <row r="984" spans="1:2" x14ac:dyDescent="0.25">
      <c r="A984" t="s">
        <v>7545</v>
      </c>
      <c r="B984">
        <v>13.381</v>
      </c>
    </row>
    <row r="985" spans="1:2" x14ac:dyDescent="0.25">
      <c r="A985" t="s">
        <v>7546</v>
      </c>
      <c r="B985">
        <v>15.462</v>
      </c>
    </row>
    <row r="986" spans="1:2" x14ac:dyDescent="0.25">
      <c r="A986" t="s">
        <v>7547</v>
      </c>
      <c r="B986">
        <v>15.343999999999999</v>
      </c>
    </row>
    <row r="987" spans="1:2" x14ac:dyDescent="0.25">
      <c r="A987" t="s">
        <v>7548</v>
      </c>
      <c r="B987">
        <v>31.707999999999998</v>
      </c>
    </row>
    <row r="988" spans="1:2" x14ac:dyDescent="0.25">
      <c r="A988" t="s">
        <v>7549</v>
      </c>
      <c r="B988">
        <v>24.908999999999999</v>
      </c>
    </row>
    <row r="989" spans="1:2" x14ac:dyDescent="0.25">
      <c r="A989" t="s">
        <v>7550</v>
      </c>
      <c r="B989">
        <v>21.617999999999999</v>
      </c>
    </row>
    <row r="990" spans="1:2" x14ac:dyDescent="0.25">
      <c r="A990" t="s">
        <v>7551</v>
      </c>
      <c r="B990">
        <v>20.399999999999999</v>
      </c>
    </row>
    <row r="991" spans="1:2" x14ac:dyDescent="0.25">
      <c r="A991" t="s">
        <v>7552</v>
      </c>
      <c r="B991">
        <v>19.391999999999999</v>
      </c>
    </row>
    <row r="992" spans="1:2" x14ac:dyDescent="0.25">
      <c r="A992" t="s">
        <v>7553</v>
      </c>
      <c r="B992">
        <v>16.692</v>
      </c>
    </row>
    <row r="993" spans="1:2" x14ac:dyDescent="0.25">
      <c r="A993" t="s">
        <v>7554</v>
      </c>
      <c r="B993">
        <v>17.545000000000002</v>
      </c>
    </row>
    <row r="994" spans="1:2" x14ac:dyDescent="0.25">
      <c r="A994" t="s">
        <v>7555</v>
      </c>
      <c r="B994">
        <v>16.933</v>
      </c>
    </row>
    <row r="995" spans="1:2" x14ac:dyDescent="0.25">
      <c r="A995" t="s">
        <v>7556</v>
      </c>
      <c r="B995">
        <v>62.624000000000002</v>
      </c>
    </row>
    <row r="996" spans="1:2" x14ac:dyDescent="0.25">
      <c r="A996" t="s">
        <v>7557</v>
      </c>
    </row>
    <row r="997" spans="1:2" x14ac:dyDescent="0.25">
      <c r="A997" t="s">
        <v>7558</v>
      </c>
      <c r="B997">
        <v>31.771000000000001</v>
      </c>
    </row>
    <row r="998" spans="1:2" x14ac:dyDescent="0.25">
      <c r="A998" t="s">
        <v>7559</v>
      </c>
      <c r="B998">
        <v>33.338000000000001</v>
      </c>
    </row>
    <row r="999" spans="1:2" x14ac:dyDescent="0.25">
      <c r="A999" t="s">
        <v>7560</v>
      </c>
      <c r="B999">
        <v>30.457999999999998</v>
      </c>
    </row>
    <row r="1000" spans="1:2" x14ac:dyDescent="0.25">
      <c r="A1000" t="s">
        <v>7561</v>
      </c>
      <c r="B1000">
        <v>39.947000000000003</v>
      </c>
    </row>
    <row r="1001" spans="1:2" x14ac:dyDescent="0.25">
      <c r="A1001" t="s">
        <v>7562</v>
      </c>
      <c r="B1001">
        <v>34.054000000000002</v>
      </c>
    </row>
    <row r="1002" spans="1:2" x14ac:dyDescent="0.25">
      <c r="A1002" t="s">
        <v>7563</v>
      </c>
      <c r="B1002">
        <v>31.440999999999999</v>
      </c>
    </row>
    <row r="1003" spans="1:2" x14ac:dyDescent="0.25">
      <c r="A1003" t="s">
        <v>7564</v>
      </c>
      <c r="B1003">
        <v>30.605</v>
      </c>
    </row>
    <row r="1004" spans="1:2" x14ac:dyDescent="0.25">
      <c r="A1004" t="s">
        <v>7565</v>
      </c>
      <c r="B1004">
        <v>31.202999999999999</v>
      </c>
    </row>
    <row r="1005" spans="1:2" x14ac:dyDescent="0.25">
      <c r="A1005" t="s">
        <v>7566</v>
      </c>
      <c r="B1005">
        <v>28.373999999999999</v>
      </c>
    </row>
    <row r="1006" spans="1:2" x14ac:dyDescent="0.25">
      <c r="A1006" t="s">
        <v>7567</v>
      </c>
      <c r="B1006">
        <v>28.536999999999999</v>
      </c>
    </row>
    <row r="1007" spans="1:2" x14ac:dyDescent="0.25">
      <c r="A1007" t="s">
        <v>7568</v>
      </c>
      <c r="B1007">
        <v>24.783999999999999</v>
      </c>
    </row>
    <row r="1008" spans="1:2" x14ac:dyDescent="0.25">
      <c r="A1008" t="s">
        <v>7569</v>
      </c>
      <c r="B1008">
        <v>25.687999999999999</v>
      </c>
    </row>
    <row r="1009" spans="1:2" x14ac:dyDescent="0.25">
      <c r="A1009" t="s">
        <v>7570</v>
      </c>
      <c r="B1009">
        <v>25.986999999999998</v>
      </c>
    </row>
    <row r="1010" spans="1:2" x14ac:dyDescent="0.25">
      <c r="A1010" t="s">
        <v>7571</v>
      </c>
      <c r="B1010">
        <v>42.72</v>
      </c>
    </row>
    <row r="1011" spans="1:2" x14ac:dyDescent="0.25">
      <c r="A1011" t="s">
        <v>7572</v>
      </c>
      <c r="B1011">
        <v>92.414000000000001</v>
      </c>
    </row>
    <row r="1012" spans="1:2" x14ac:dyDescent="0.25">
      <c r="A1012" t="s">
        <v>7573</v>
      </c>
      <c r="B1012">
        <v>100.239</v>
      </c>
    </row>
    <row r="1013" spans="1:2" x14ac:dyDescent="0.25">
      <c r="A1013" t="s">
        <v>7574</v>
      </c>
      <c r="B1013">
        <v>149.018</v>
      </c>
    </row>
    <row r="1014" spans="1:2" x14ac:dyDescent="0.25">
      <c r="A1014" t="s">
        <v>7575</v>
      </c>
      <c r="B1014">
        <v>103.914</v>
      </c>
    </row>
    <row r="1015" spans="1:2" x14ac:dyDescent="0.25">
      <c r="A1015" t="s">
        <v>7576</v>
      </c>
      <c r="B1015">
        <v>83.054000000000002</v>
      </c>
    </row>
    <row r="1016" spans="1:2" x14ac:dyDescent="0.25">
      <c r="A1016" t="s">
        <v>7577</v>
      </c>
      <c r="B1016">
        <v>75.867999999999995</v>
      </c>
    </row>
    <row r="1017" spans="1:2" x14ac:dyDescent="0.25">
      <c r="A1017" t="s">
        <v>7578</v>
      </c>
      <c r="B1017">
        <v>68.879000000000005</v>
      </c>
    </row>
    <row r="1018" spans="1:2" x14ac:dyDescent="0.25">
      <c r="A1018" t="s">
        <v>7579</v>
      </c>
      <c r="B1018">
        <v>73.951999999999998</v>
      </c>
    </row>
    <row r="1019" spans="1:2" x14ac:dyDescent="0.25">
      <c r="A1019" t="s">
        <v>7580</v>
      </c>
      <c r="B1019">
        <v>62.777000000000001</v>
      </c>
    </row>
    <row r="1020" spans="1:2" x14ac:dyDescent="0.25">
      <c r="A1020" t="s">
        <v>7581</v>
      </c>
      <c r="B1020">
        <v>57.014000000000003</v>
      </c>
    </row>
    <row r="1021" spans="1:2" x14ac:dyDescent="0.25">
      <c r="A1021" t="s">
        <v>7582</v>
      </c>
      <c r="B1021">
        <v>65.537999999999997</v>
      </c>
    </row>
    <row r="1022" spans="1:2" x14ac:dyDescent="0.25">
      <c r="A1022" t="s">
        <v>7583</v>
      </c>
      <c r="B1022">
        <v>123.38800000000001</v>
      </c>
    </row>
    <row r="1023" spans="1:2" x14ac:dyDescent="0.25">
      <c r="A1023" t="s">
        <v>7584</v>
      </c>
      <c r="B1023">
        <v>85.682000000000002</v>
      </c>
    </row>
    <row r="1024" spans="1:2" x14ac:dyDescent="0.25">
      <c r="A1024" t="s">
        <v>7585</v>
      </c>
      <c r="B1024">
        <v>138.85499999999999</v>
      </c>
    </row>
    <row r="1025" spans="1:2" x14ac:dyDescent="0.25">
      <c r="A1025" t="s">
        <v>7586</v>
      </c>
      <c r="B1025">
        <v>113.877</v>
      </c>
    </row>
    <row r="1026" spans="1:2" x14ac:dyDescent="0.25">
      <c r="A1026" t="s">
        <v>7587</v>
      </c>
      <c r="B1026">
        <v>112.239</v>
      </c>
    </row>
    <row r="1027" spans="1:2" x14ac:dyDescent="0.25">
      <c r="A1027" t="s">
        <v>7588</v>
      </c>
      <c r="B1027">
        <v>110.934</v>
      </c>
    </row>
    <row r="1028" spans="1:2" x14ac:dyDescent="0.25">
      <c r="A1028" t="s">
        <v>7589</v>
      </c>
      <c r="B1028">
        <v>99.784000000000006</v>
      </c>
    </row>
    <row r="1029" spans="1:2" x14ac:dyDescent="0.25">
      <c r="A1029" t="s">
        <v>7590</v>
      </c>
      <c r="B1029">
        <v>92.337000000000003</v>
      </c>
    </row>
    <row r="1030" spans="1:2" x14ac:dyDescent="0.25">
      <c r="A1030" t="s">
        <v>7591</v>
      </c>
      <c r="B1030">
        <v>65.248999999999995</v>
      </c>
    </row>
    <row r="1031" spans="1:2" x14ac:dyDescent="0.25">
      <c r="A1031" t="s">
        <v>7592</v>
      </c>
      <c r="B1031">
        <v>63.177</v>
      </c>
    </row>
    <row r="1032" spans="1:2" x14ac:dyDescent="0.25">
      <c r="A1032" t="s">
        <v>7593</v>
      </c>
      <c r="B1032">
        <v>98.489000000000004</v>
      </c>
    </row>
    <row r="1033" spans="1:2" x14ac:dyDescent="0.25">
      <c r="A1033" t="s">
        <v>7594</v>
      </c>
      <c r="B1033">
        <v>136.542</v>
      </c>
    </row>
    <row r="1034" spans="1:2" x14ac:dyDescent="0.25">
      <c r="A1034" t="s">
        <v>7595</v>
      </c>
      <c r="B1034">
        <v>108.078</v>
      </c>
    </row>
    <row r="1035" spans="1:2" x14ac:dyDescent="0.25">
      <c r="A1035" t="s">
        <v>7596</v>
      </c>
      <c r="B1035">
        <v>84.596000000000004</v>
      </c>
    </row>
    <row r="1036" spans="1:2" x14ac:dyDescent="0.25">
      <c r="A1036" t="s">
        <v>7597</v>
      </c>
      <c r="B1036">
        <v>74.802000000000007</v>
      </c>
    </row>
    <row r="1037" spans="1:2" x14ac:dyDescent="0.25">
      <c r="A1037" t="s">
        <v>7598</v>
      </c>
      <c r="B1037">
        <v>81.959000000000003</v>
      </c>
    </row>
    <row r="1038" spans="1:2" x14ac:dyDescent="0.25">
      <c r="A1038" t="s">
        <v>7599</v>
      </c>
      <c r="B1038">
        <v>87.334000000000003</v>
      </c>
    </row>
    <row r="1039" spans="1:2" x14ac:dyDescent="0.25">
      <c r="A1039" t="s">
        <v>7600</v>
      </c>
      <c r="B1039">
        <v>70.275999999999996</v>
      </c>
    </row>
    <row r="1040" spans="1:2" x14ac:dyDescent="0.25">
      <c r="A1040" t="s">
        <v>7601</v>
      </c>
      <c r="B1040">
        <v>77.055999999999997</v>
      </c>
    </row>
    <row r="1041" spans="1:2" x14ac:dyDescent="0.25">
      <c r="A1041" t="s">
        <v>7602</v>
      </c>
      <c r="B1041">
        <v>66.948999999999998</v>
      </c>
    </row>
    <row r="1042" spans="1:2" x14ac:dyDescent="0.25">
      <c r="A1042" t="s">
        <v>7603</v>
      </c>
      <c r="B1042">
        <v>62.56</v>
      </c>
    </row>
    <row r="1043" spans="1:2" x14ac:dyDescent="0.25">
      <c r="A1043" t="s">
        <v>7604</v>
      </c>
      <c r="B1043">
        <v>56.024999999999999</v>
      </c>
    </row>
    <row r="1044" spans="1:2" x14ac:dyDescent="0.25">
      <c r="A1044" t="s">
        <v>7605</v>
      </c>
      <c r="B1044">
        <v>49.091000000000001</v>
      </c>
    </row>
    <row r="1045" spans="1:2" x14ac:dyDescent="0.25">
      <c r="A1045" t="s">
        <v>7606</v>
      </c>
      <c r="B1045">
        <v>41.892000000000003</v>
      </c>
    </row>
    <row r="1046" spans="1:2" x14ac:dyDescent="0.25">
      <c r="A1046" t="s">
        <v>7607</v>
      </c>
      <c r="B1046">
        <v>40.052</v>
      </c>
    </row>
    <row r="1047" spans="1:2" x14ac:dyDescent="0.25">
      <c r="A1047" t="s">
        <v>7608</v>
      </c>
      <c r="B1047">
        <v>38.637</v>
      </c>
    </row>
    <row r="1048" spans="1:2" x14ac:dyDescent="0.25">
      <c r="A1048" t="s">
        <v>7609</v>
      </c>
      <c r="B1048">
        <v>37.014000000000003</v>
      </c>
    </row>
    <row r="1049" spans="1:2" x14ac:dyDescent="0.25">
      <c r="A1049" t="s">
        <v>7610</v>
      </c>
      <c r="B1049">
        <v>38.103999999999999</v>
      </c>
    </row>
    <row r="1050" spans="1:2" x14ac:dyDescent="0.25">
      <c r="A1050" t="s">
        <v>7611</v>
      </c>
      <c r="B1050">
        <v>34.558</v>
      </c>
    </row>
    <row r="1051" spans="1:2" x14ac:dyDescent="0.25">
      <c r="A1051" t="s">
        <v>7612</v>
      </c>
      <c r="B1051">
        <v>33.017000000000003</v>
      </c>
    </row>
    <row r="1052" spans="1:2" x14ac:dyDescent="0.25">
      <c r="A1052" t="s">
        <v>7613</v>
      </c>
      <c r="B1052">
        <v>31.227</v>
      </c>
    </row>
    <row r="1053" spans="1:2" x14ac:dyDescent="0.25">
      <c r="A1053" t="s">
        <v>7614</v>
      </c>
      <c r="B1053">
        <v>32.718000000000004</v>
      </c>
    </row>
    <row r="1054" spans="1:2" x14ac:dyDescent="0.25">
      <c r="A1054" t="s">
        <v>7615</v>
      </c>
      <c r="B1054">
        <v>32.488999999999997</v>
      </c>
    </row>
    <row r="1055" spans="1:2" x14ac:dyDescent="0.25">
      <c r="A1055" t="s">
        <v>7616</v>
      </c>
      <c r="B1055">
        <v>51.066000000000003</v>
      </c>
    </row>
    <row r="1056" spans="1:2" x14ac:dyDescent="0.25">
      <c r="A1056" t="s">
        <v>7617</v>
      </c>
      <c r="B1056">
        <v>35.915999999999997</v>
      </c>
    </row>
    <row r="1057" spans="1:2" x14ac:dyDescent="0.25">
      <c r="A1057" t="s">
        <v>7618</v>
      </c>
      <c r="B1057">
        <v>33.537999999999997</v>
      </c>
    </row>
    <row r="1058" spans="1:2" x14ac:dyDescent="0.25">
      <c r="A1058" t="s">
        <v>7619</v>
      </c>
      <c r="B1058">
        <v>31.791</v>
      </c>
    </row>
    <row r="1059" spans="1:2" x14ac:dyDescent="0.25">
      <c r="A1059" t="s">
        <v>7620</v>
      </c>
      <c r="B1059">
        <v>31.302</v>
      </c>
    </row>
    <row r="1060" spans="1:2" x14ac:dyDescent="0.25">
      <c r="A1060" t="s">
        <v>7621</v>
      </c>
    </row>
    <row r="1061" spans="1:2" x14ac:dyDescent="0.25">
      <c r="A1061" t="s">
        <v>7622</v>
      </c>
      <c r="B1061">
        <v>29.948</v>
      </c>
    </row>
    <row r="1062" spans="1:2" x14ac:dyDescent="0.25">
      <c r="A1062" t="s">
        <v>7623</v>
      </c>
      <c r="B1062">
        <v>29.03</v>
      </c>
    </row>
    <row r="1063" spans="1:2" x14ac:dyDescent="0.25">
      <c r="A1063" t="s">
        <v>7624</v>
      </c>
      <c r="B1063">
        <v>56.316000000000003</v>
      </c>
    </row>
    <row r="1064" spans="1:2" x14ac:dyDescent="0.25">
      <c r="A1064" t="s">
        <v>7625</v>
      </c>
      <c r="B1064">
        <v>67.450999999999993</v>
      </c>
    </row>
    <row r="1065" spans="1:2" x14ac:dyDescent="0.25">
      <c r="A1065" t="s">
        <v>7626</v>
      </c>
      <c r="B1065">
        <v>93.058000000000007</v>
      </c>
    </row>
    <row r="1066" spans="1:2" x14ac:dyDescent="0.25">
      <c r="A1066" t="s">
        <v>7627</v>
      </c>
      <c r="B1066">
        <v>62.671999999999997</v>
      </c>
    </row>
    <row r="1067" spans="1:2" x14ac:dyDescent="0.25">
      <c r="A1067" t="s">
        <v>7628</v>
      </c>
      <c r="B1067">
        <v>56.204999999999998</v>
      </c>
    </row>
    <row r="1068" spans="1:2" x14ac:dyDescent="0.25">
      <c r="A1068" t="s">
        <v>7629</v>
      </c>
      <c r="B1068">
        <v>50.667000000000002</v>
      </c>
    </row>
    <row r="1069" spans="1:2" x14ac:dyDescent="0.25">
      <c r="A1069" t="s">
        <v>7630</v>
      </c>
      <c r="B1069">
        <v>44.176000000000002</v>
      </c>
    </row>
    <row r="1070" spans="1:2" x14ac:dyDescent="0.25">
      <c r="A1070" t="s">
        <v>7631</v>
      </c>
      <c r="B1070">
        <v>39.506999999999998</v>
      </c>
    </row>
    <row r="1071" spans="1:2" x14ac:dyDescent="0.25">
      <c r="A1071" t="s">
        <v>7632</v>
      </c>
      <c r="B1071">
        <v>37.173999999999999</v>
      </c>
    </row>
    <row r="1072" spans="1:2" x14ac:dyDescent="0.25">
      <c r="A1072" t="s">
        <v>7633</v>
      </c>
      <c r="B1072">
        <v>35.008000000000003</v>
      </c>
    </row>
    <row r="1073" spans="1:2" x14ac:dyDescent="0.25">
      <c r="A1073" t="s">
        <v>7634</v>
      </c>
      <c r="B1073">
        <v>33.499000000000002</v>
      </c>
    </row>
    <row r="1074" spans="1:2" x14ac:dyDescent="0.25">
      <c r="A1074" t="s">
        <v>7635</v>
      </c>
      <c r="B1074">
        <v>32.023000000000003</v>
      </c>
    </row>
    <row r="1075" spans="1:2" x14ac:dyDescent="0.25">
      <c r="A1075" t="s">
        <v>7636</v>
      </c>
      <c r="B1075">
        <v>30.33</v>
      </c>
    </row>
    <row r="1076" spans="1:2" x14ac:dyDescent="0.25">
      <c r="A1076" t="s">
        <v>7637</v>
      </c>
      <c r="B1076">
        <v>30.029</v>
      </c>
    </row>
    <row r="1077" spans="1:2" x14ac:dyDescent="0.25">
      <c r="A1077" t="s">
        <v>7638</v>
      </c>
      <c r="B1077">
        <v>29.173999999999999</v>
      </c>
    </row>
    <row r="1078" spans="1:2" x14ac:dyDescent="0.25">
      <c r="A1078" t="s">
        <v>7639</v>
      </c>
      <c r="B1078">
        <v>28.065000000000001</v>
      </c>
    </row>
    <row r="1079" spans="1:2" x14ac:dyDescent="0.25">
      <c r="A1079" t="s">
        <v>7640</v>
      </c>
      <c r="B1079">
        <v>26.645</v>
      </c>
    </row>
    <row r="1080" spans="1:2" x14ac:dyDescent="0.25">
      <c r="A1080" t="s">
        <v>7641</v>
      </c>
      <c r="B1080">
        <v>24.709</v>
      </c>
    </row>
    <row r="1081" spans="1:2" x14ac:dyDescent="0.25">
      <c r="A1081" t="s">
        <v>7642</v>
      </c>
      <c r="B1081">
        <v>23.448</v>
      </c>
    </row>
    <row r="1082" spans="1:2" x14ac:dyDescent="0.25">
      <c r="A1082" t="s">
        <v>7643</v>
      </c>
      <c r="B1082">
        <v>23.225999999999999</v>
      </c>
    </row>
    <row r="1083" spans="1:2" x14ac:dyDescent="0.25">
      <c r="A1083" t="s">
        <v>7644</v>
      </c>
      <c r="B1083">
        <v>22.600999999999999</v>
      </c>
    </row>
    <row r="1084" spans="1:2" x14ac:dyDescent="0.25">
      <c r="A1084" t="s">
        <v>7645</v>
      </c>
      <c r="B1084">
        <v>23.658999999999999</v>
      </c>
    </row>
    <row r="1085" spans="1:2" x14ac:dyDescent="0.25">
      <c r="A1085" t="s">
        <v>7646</v>
      </c>
      <c r="B1085">
        <v>23.696000000000002</v>
      </c>
    </row>
    <row r="1086" spans="1:2" x14ac:dyDescent="0.25">
      <c r="A1086" t="s">
        <v>7647</v>
      </c>
      <c r="B1086">
        <v>21.276</v>
      </c>
    </row>
    <row r="1087" spans="1:2" x14ac:dyDescent="0.25">
      <c r="A1087" t="s">
        <v>7648</v>
      </c>
      <c r="B1087">
        <v>20.869</v>
      </c>
    </row>
    <row r="1088" spans="1:2" x14ac:dyDescent="0.25">
      <c r="A1088" t="s">
        <v>7649</v>
      </c>
      <c r="B1088">
        <v>22.672999999999998</v>
      </c>
    </row>
    <row r="1089" spans="1:2" x14ac:dyDescent="0.25">
      <c r="A1089" t="s">
        <v>7650</v>
      </c>
      <c r="B1089">
        <v>20.21</v>
      </c>
    </row>
    <row r="1090" spans="1:2" x14ac:dyDescent="0.25">
      <c r="A1090" t="s">
        <v>7651</v>
      </c>
      <c r="B1090">
        <v>19.082999999999998</v>
      </c>
    </row>
    <row r="1091" spans="1:2" x14ac:dyDescent="0.25">
      <c r="A1091" t="s">
        <v>7652</v>
      </c>
    </row>
    <row r="1092" spans="1:2" x14ac:dyDescent="0.25">
      <c r="A1092" t="s">
        <v>7653</v>
      </c>
    </row>
    <row r="1093" spans="1:2" x14ac:dyDescent="0.25">
      <c r="A1093" t="s">
        <v>7654</v>
      </c>
      <c r="B1093">
        <v>18.088999999999999</v>
      </c>
    </row>
    <row r="1094" spans="1:2" x14ac:dyDescent="0.25">
      <c r="A1094" t="s">
        <v>7655</v>
      </c>
      <c r="B1094">
        <v>17.646000000000001</v>
      </c>
    </row>
    <row r="1095" spans="1:2" x14ac:dyDescent="0.25">
      <c r="A1095" t="s">
        <v>7656</v>
      </c>
      <c r="B1095">
        <v>16.734000000000002</v>
      </c>
    </row>
    <row r="1096" spans="1:2" x14ac:dyDescent="0.25">
      <c r="A1096" t="s">
        <v>7657</v>
      </c>
      <c r="B1096">
        <v>16.097000000000001</v>
      </c>
    </row>
    <row r="1097" spans="1:2" x14ac:dyDescent="0.25">
      <c r="A1097" t="s">
        <v>7658</v>
      </c>
      <c r="B1097">
        <v>15.526</v>
      </c>
    </row>
    <row r="1098" spans="1:2" x14ac:dyDescent="0.25">
      <c r="A1098" t="s">
        <v>7659</v>
      </c>
      <c r="B1098">
        <v>15.206</v>
      </c>
    </row>
    <row r="1099" spans="1:2" x14ac:dyDescent="0.25">
      <c r="A1099" t="s">
        <v>7660</v>
      </c>
      <c r="B1099">
        <v>14.673999999999999</v>
      </c>
    </row>
    <row r="1100" spans="1:2" x14ac:dyDescent="0.25">
      <c r="A1100" t="s">
        <v>7661</v>
      </c>
      <c r="B1100">
        <v>13.999000000000001</v>
      </c>
    </row>
    <row r="1101" spans="1:2" x14ac:dyDescent="0.25">
      <c r="A1101" t="s">
        <v>7662</v>
      </c>
      <c r="B1101">
        <v>13.803000000000001</v>
      </c>
    </row>
    <row r="1102" spans="1:2" x14ac:dyDescent="0.25">
      <c r="A1102" t="s">
        <v>7663</v>
      </c>
      <c r="B1102">
        <v>13.45</v>
      </c>
    </row>
    <row r="1103" spans="1:2" x14ac:dyDescent="0.25">
      <c r="A1103" t="s">
        <v>7664</v>
      </c>
      <c r="B1103">
        <v>13.021000000000001</v>
      </c>
    </row>
    <row r="1104" spans="1:2" x14ac:dyDescent="0.25">
      <c r="A1104" t="s">
        <v>7665</v>
      </c>
      <c r="B1104">
        <v>14.448</v>
      </c>
    </row>
    <row r="1105" spans="1:2" x14ac:dyDescent="0.25">
      <c r="A1105" t="s">
        <v>7666</v>
      </c>
      <c r="B1105">
        <v>14.473000000000001</v>
      </c>
    </row>
    <row r="1106" spans="1:2" x14ac:dyDescent="0.25">
      <c r="A1106" t="s">
        <v>7667</v>
      </c>
      <c r="B1106">
        <v>12.647</v>
      </c>
    </row>
    <row r="1107" spans="1:2" x14ac:dyDescent="0.25">
      <c r="A1107" t="s">
        <v>7668</v>
      </c>
      <c r="B1107">
        <v>11.986000000000001</v>
      </c>
    </row>
    <row r="1108" spans="1:2" x14ac:dyDescent="0.25">
      <c r="A1108" t="s">
        <v>7669</v>
      </c>
      <c r="B1108">
        <v>11.704000000000001</v>
      </c>
    </row>
    <row r="1109" spans="1:2" x14ac:dyDescent="0.25">
      <c r="A1109" t="s">
        <v>7670</v>
      </c>
      <c r="B1109">
        <v>11.678000000000001</v>
      </c>
    </row>
    <row r="1110" spans="1:2" x14ac:dyDescent="0.25">
      <c r="A1110" t="s">
        <v>7671</v>
      </c>
      <c r="B1110">
        <v>11.705</v>
      </c>
    </row>
    <row r="1111" spans="1:2" x14ac:dyDescent="0.25">
      <c r="A1111" t="s">
        <v>7672</v>
      </c>
      <c r="B1111">
        <v>11.679</v>
      </c>
    </row>
    <row r="1112" spans="1:2" x14ac:dyDescent="0.25">
      <c r="A1112" t="s">
        <v>7673</v>
      </c>
      <c r="B1112">
        <v>11.721</v>
      </c>
    </row>
    <row r="1113" spans="1:2" x14ac:dyDescent="0.25">
      <c r="A1113" t="s">
        <v>7674</v>
      </c>
      <c r="B1113">
        <v>11.569000000000001</v>
      </c>
    </row>
    <row r="1114" spans="1:2" x14ac:dyDescent="0.25">
      <c r="A1114" t="s">
        <v>7675</v>
      </c>
      <c r="B1114">
        <v>11.327999999999999</v>
      </c>
    </row>
    <row r="1115" spans="1:2" x14ac:dyDescent="0.25">
      <c r="A1115" t="s">
        <v>7676</v>
      </c>
      <c r="B1115">
        <v>11.086</v>
      </c>
    </row>
    <row r="1116" spans="1:2" x14ac:dyDescent="0.25">
      <c r="A1116" t="s">
        <v>7677</v>
      </c>
      <c r="B1116">
        <v>11.042</v>
      </c>
    </row>
    <row r="1117" spans="1:2" x14ac:dyDescent="0.25">
      <c r="A1117" t="s">
        <v>7678</v>
      </c>
      <c r="B1117">
        <v>10.707000000000001</v>
      </c>
    </row>
    <row r="1118" spans="1:2" x14ac:dyDescent="0.25">
      <c r="A1118" t="s">
        <v>7679</v>
      </c>
      <c r="B1118">
        <v>10.462999999999999</v>
      </c>
    </row>
    <row r="1119" spans="1:2" x14ac:dyDescent="0.25">
      <c r="A1119" t="s">
        <v>7680</v>
      </c>
      <c r="B1119">
        <v>10.288</v>
      </c>
    </row>
    <row r="1120" spans="1:2" x14ac:dyDescent="0.25">
      <c r="A1120" t="s">
        <v>7681</v>
      </c>
      <c r="B1120">
        <v>10.175000000000001</v>
      </c>
    </row>
    <row r="1121" spans="1:2" x14ac:dyDescent="0.25">
      <c r="A1121" t="s">
        <v>7682</v>
      </c>
      <c r="B1121">
        <v>10.023999999999999</v>
      </c>
    </row>
    <row r="1122" spans="1:2" x14ac:dyDescent="0.25">
      <c r="A1122" t="s">
        <v>7683</v>
      </c>
      <c r="B1122">
        <v>9.8759999999999994</v>
      </c>
    </row>
    <row r="1123" spans="1:2" x14ac:dyDescent="0.25">
      <c r="A1123" t="s">
        <v>7684</v>
      </c>
    </row>
    <row r="1124" spans="1:2" x14ac:dyDescent="0.25">
      <c r="A1124" t="s">
        <v>7685</v>
      </c>
    </row>
    <row r="1125" spans="1:2" x14ac:dyDescent="0.25">
      <c r="A1125" t="s">
        <v>7686</v>
      </c>
      <c r="B1125">
        <v>9.8670000000000009</v>
      </c>
    </row>
    <row r="1126" spans="1:2" x14ac:dyDescent="0.25">
      <c r="A1126" t="s">
        <v>7687</v>
      </c>
      <c r="B1126">
        <v>9.7360000000000007</v>
      </c>
    </row>
    <row r="1127" spans="1:2" x14ac:dyDescent="0.25">
      <c r="A1127" t="s">
        <v>7688</v>
      </c>
      <c r="B1127">
        <v>9.0820000000000007</v>
      </c>
    </row>
    <row r="1128" spans="1:2" x14ac:dyDescent="0.25">
      <c r="A1128" t="s">
        <v>7689</v>
      </c>
      <c r="B1128">
        <v>8.9139999999999997</v>
      </c>
    </row>
    <row r="1129" spans="1:2" x14ac:dyDescent="0.25">
      <c r="A1129" t="s">
        <v>7690</v>
      </c>
      <c r="B1129">
        <v>8.9329999999999998</v>
      </c>
    </row>
    <row r="1130" spans="1:2" x14ac:dyDescent="0.25">
      <c r="A1130" t="s">
        <v>7691</v>
      </c>
      <c r="B1130">
        <v>8.7170000000000005</v>
      </c>
    </row>
    <row r="1131" spans="1:2" x14ac:dyDescent="0.25">
      <c r="A1131" t="s">
        <v>7692</v>
      </c>
      <c r="B1131">
        <v>8.6259999999999994</v>
      </c>
    </row>
    <row r="1132" spans="1:2" x14ac:dyDescent="0.25">
      <c r="A1132" t="s">
        <v>7693</v>
      </c>
      <c r="B1132">
        <v>8.625</v>
      </c>
    </row>
    <row r="1133" spans="1:2" x14ac:dyDescent="0.25">
      <c r="A1133" t="s">
        <v>7694</v>
      </c>
      <c r="B1133">
        <v>8.6180000000000003</v>
      </c>
    </row>
    <row r="1134" spans="1:2" x14ac:dyDescent="0.25">
      <c r="A1134" t="s">
        <v>7695</v>
      </c>
      <c r="B1134">
        <v>8.65</v>
      </c>
    </row>
    <row r="1135" spans="1:2" x14ac:dyDescent="0.25">
      <c r="A1135" t="s">
        <v>7696</v>
      </c>
      <c r="B1135">
        <v>8.6310000000000002</v>
      </c>
    </row>
    <row r="1136" spans="1:2" x14ac:dyDescent="0.25">
      <c r="A1136" t="s">
        <v>7697</v>
      </c>
      <c r="B1136">
        <v>8.3979999999999997</v>
      </c>
    </row>
    <row r="1137" spans="1:2" x14ac:dyDescent="0.25">
      <c r="A1137" t="s">
        <v>7698</v>
      </c>
      <c r="B1137">
        <v>8.1159999999999997</v>
      </c>
    </row>
    <row r="1138" spans="1:2" x14ac:dyDescent="0.25">
      <c r="A1138" t="s">
        <v>7699</v>
      </c>
      <c r="B1138">
        <v>7.7839999999999998</v>
      </c>
    </row>
    <row r="1139" spans="1:2" x14ac:dyDescent="0.25">
      <c r="A1139" t="s">
        <v>7700</v>
      </c>
      <c r="B1139">
        <v>7.673</v>
      </c>
    </row>
    <row r="1140" spans="1:2" x14ac:dyDescent="0.25">
      <c r="A1140" t="s">
        <v>7701</v>
      </c>
      <c r="B1140">
        <v>7.5309999999999997</v>
      </c>
    </row>
    <row r="1141" spans="1:2" x14ac:dyDescent="0.25">
      <c r="A1141" t="s">
        <v>7702</v>
      </c>
      <c r="B1141">
        <v>7.484</v>
      </c>
    </row>
    <row r="1142" spans="1:2" x14ac:dyDescent="0.25">
      <c r="A1142" t="s">
        <v>7703</v>
      </c>
      <c r="B1142">
        <v>7.35</v>
      </c>
    </row>
    <row r="1143" spans="1:2" x14ac:dyDescent="0.25">
      <c r="A1143" t="s">
        <v>7704</v>
      </c>
      <c r="B1143">
        <v>7.415</v>
      </c>
    </row>
    <row r="1144" spans="1:2" x14ac:dyDescent="0.25">
      <c r="A1144" t="s">
        <v>7705</v>
      </c>
      <c r="B1144">
        <v>7.4059999999999997</v>
      </c>
    </row>
    <row r="1145" spans="1:2" x14ac:dyDescent="0.25">
      <c r="A1145" t="s">
        <v>7706</v>
      </c>
      <c r="B1145">
        <v>7.1130000000000004</v>
      </c>
    </row>
    <row r="1146" spans="1:2" x14ac:dyDescent="0.25">
      <c r="A1146" t="s">
        <v>7707</v>
      </c>
      <c r="B1146">
        <v>7.18</v>
      </c>
    </row>
    <row r="1147" spans="1:2" x14ac:dyDescent="0.25">
      <c r="A1147" t="s">
        <v>7708</v>
      </c>
      <c r="B1147">
        <v>7.0540000000000003</v>
      </c>
    </row>
    <row r="1148" spans="1:2" x14ac:dyDescent="0.25">
      <c r="A1148" t="s">
        <v>7709</v>
      </c>
      <c r="B1148">
        <v>6.9290000000000003</v>
      </c>
    </row>
    <row r="1149" spans="1:2" x14ac:dyDescent="0.25">
      <c r="A1149" t="s">
        <v>7710</v>
      </c>
      <c r="B1149">
        <v>6.8769999999999998</v>
      </c>
    </row>
    <row r="1150" spans="1:2" x14ac:dyDescent="0.25">
      <c r="A1150" t="s">
        <v>7711</v>
      </c>
      <c r="B1150">
        <v>6.6040000000000001</v>
      </c>
    </row>
    <row r="1151" spans="1:2" x14ac:dyDescent="0.25">
      <c r="A1151" t="s">
        <v>7712</v>
      </c>
      <c r="B1151">
        <v>6.4930000000000003</v>
      </c>
    </row>
    <row r="1152" spans="1:2" x14ac:dyDescent="0.25">
      <c r="A1152" t="s">
        <v>7713</v>
      </c>
      <c r="B1152">
        <v>6.5449999999999999</v>
      </c>
    </row>
    <row r="1153" spans="1:2" x14ac:dyDescent="0.25">
      <c r="A1153" t="s">
        <v>7714</v>
      </c>
      <c r="B1153">
        <v>6.5069999999999997</v>
      </c>
    </row>
    <row r="1154" spans="1:2" x14ac:dyDescent="0.25">
      <c r="A1154" t="s">
        <v>7715</v>
      </c>
    </row>
    <row r="1155" spans="1:2" x14ac:dyDescent="0.25">
      <c r="A1155" t="s">
        <v>7716</v>
      </c>
    </row>
    <row r="1156" spans="1:2" x14ac:dyDescent="0.25">
      <c r="A1156" t="s">
        <v>7717</v>
      </c>
    </row>
    <row r="1157" spans="1:2" x14ac:dyDescent="0.25">
      <c r="A1157" t="s">
        <v>7718</v>
      </c>
      <c r="B1157">
        <v>6.5140000000000002</v>
      </c>
    </row>
    <row r="1158" spans="1:2" x14ac:dyDescent="0.25">
      <c r="A1158" t="s">
        <v>7719</v>
      </c>
      <c r="B1158">
        <v>6.55</v>
      </c>
    </row>
    <row r="1159" spans="1:2" x14ac:dyDescent="0.25">
      <c r="A1159" t="s">
        <v>7720</v>
      </c>
      <c r="B1159">
        <v>6.5880000000000001</v>
      </c>
    </row>
    <row r="1160" spans="1:2" x14ac:dyDescent="0.25">
      <c r="A1160" t="s">
        <v>7721</v>
      </c>
      <c r="B1160">
        <v>6.44</v>
      </c>
    </row>
    <row r="1161" spans="1:2" x14ac:dyDescent="0.25">
      <c r="A1161" t="s">
        <v>7722</v>
      </c>
      <c r="B1161">
        <v>6.5359999999999996</v>
      </c>
    </row>
    <row r="1162" spans="1:2" x14ac:dyDescent="0.25">
      <c r="A1162" t="s">
        <v>7723</v>
      </c>
      <c r="B1162">
        <v>6.3419999999999996</v>
      </c>
    </row>
    <row r="1163" spans="1:2" x14ac:dyDescent="0.25">
      <c r="A1163" t="s">
        <v>7724</v>
      </c>
      <c r="B1163">
        <v>6.3689999999999998</v>
      </c>
    </row>
    <row r="1164" spans="1:2" x14ac:dyDescent="0.25">
      <c r="A1164" t="s">
        <v>7725</v>
      </c>
      <c r="B1164">
        <v>6.1390000000000002</v>
      </c>
    </row>
    <row r="1165" spans="1:2" x14ac:dyDescent="0.25">
      <c r="A1165" t="s">
        <v>7726</v>
      </c>
      <c r="B1165">
        <v>6.0620000000000003</v>
      </c>
    </row>
    <row r="1166" spans="1:2" x14ac:dyDescent="0.25">
      <c r="A1166" t="s">
        <v>7727</v>
      </c>
      <c r="B1166">
        <v>6.4109999999999996</v>
      </c>
    </row>
    <row r="1167" spans="1:2" x14ac:dyDescent="0.25">
      <c r="A1167" t="s">
        <v>7728</v>
      </c>
      <c r="B1167">
        <v>6.3140000000000001</v>
      </c>
    </row>
    <row r="1168" spans="1:2" x14ac:dyDescent="0.25">
      <c r="A1168" t="s">
        <v>7729</v>
      </c>
      <c r="B1168">
        <v>6.109</v>
      </c>
    </row>
    <row r="1169" spans="1:2" x14ac:dyDescent="0.25">
      <c r="A1169" t="s">
        <v>7730</v>
      </c>
      <c r="B1169">
        <v>6.0659999999999998</v>
      </c>
    </row>
    <row r="1170" spans="1:2" x14ac:dyDescent="0.25">
      <c r="A1170" t="s">
        <v>7731</v>
      </c>
      <c r="B1170">
        <v>5.9480000000000004</v>
      </c>
    </row>
    <row r="1171" spans="1:2" x14ac:dyDescent="0.25">
      <c r="A1171" t="s">
        <v>7732</v>
      </c>
      <c r="B1171">
        <v>5.9450000000000003</v>
      </c>
    </row>
    <row r="1172" spans="1:2" x14ac:dyDescent="0.25">
      <c r="A1172" t="s">
        <v>7733</v>
      </c>
      <c r="B1172">
        <v>5.8280000000000003</v>
      </c>
    </row>
    <row r="1173" spans="1:2" x14ac:dyDescent="0.25">
      <c r="A1173" t="s">
        <v>7734</v>
      </c>
      <c r="B1173">
        <v>5.6970000000000001</v>
      </c>
    </row>
    <row r="1174" spans="1:2" x14ac:dyDescent="0.25">
      <c r="A1174" t="s">
        <v>7735</v>
      </c>
      <c r="B1174">
        <v>5.6520000000000001</v>
      </c>
    </row>
    <row r="1175" spans="1:2" x14ac:dyDescent="0.25">
      <c r="A1175" t="s">
        <v>7736</v>
      </c>
      <c r="B1175">
        <v>5.6449999999999996</v>
      </c>
    </row>
    <row r="1176" spans="1:2" x14ac:dyDescent="0.25">
      <c r="A1176" t="s">
        <v>7737</v>
      </c>
      <c r="B1176">
        <v>5.7530000000000001</v>
      </c>
    </row>
    <row r="1177" spans="1:2" x14ac:dyDescent="0.25">
      <c r="A1177" t="s">
        <v>7738</v>
      </c>
      <c r="B1177">
        <v>5.6130000000000004</v>
      </c>
    </row>
    <row r="1178" spans="1:2" x14ac:dyDescent="0.25">
      <c r="A1178" t="s">
        <v>7739</v>
      </c>
      <c r="B1178">
        <v>5.6050000000000004</v>
      </c>
    </row>
    <row r="1179" spans="1:2" x14ac:dyDescent="0.25">
      <c r="A1179" t="s">
        <v>7740</v>
      </c>
      <c r="B1179">
        <v>5.4610000000000003</v>
      </c>
    </row>
    <row r="1180" spans="1:2" x14ac:dyDescent="0.25">
      <c r="A1180" t="s">
        <v>7741</v>
      </c>
      <c r="B1180">
        <v>5.3860000000000001</v>
      </c>
    </row>
    <row r="1181" spans="1:2" x14ac:dyDescent="0.25">
      <c r="A1181" t="s">
        <v>7742</v>
      </c>
      <c r="B1181">
        <v>5.3029999999999999</v>
      </c>
    </row>
    <row r="1182" spans="1:2" x14ac:dyDescent="0.25">
      <c r="A1182" t="s">
        <v>7743</v>
      </c>
      <c r="B1182">
        <v>5.359</v>
      </c>
    </row>
    <row r="1183" spans="1:2" x14ac:dyDescent="0.25">
      <c r="A1183" t="s">
        <v>7744</v>
      </c>
      <c r="B1183">
        <v>5.3650000000000002</v>
      </c>
    </row>
    <row r="1184" spans="1:2" x14ac:dyDescent="0.25">
      <c r="A1184" t="s">
        <v>7745</v>
      </c>
      <c r="B1184">
        <v>5.3979999999999997</v>
      </c>
    </row>
    <row r="1185" spans="1:2" x14ac:dyDescent="0.25">
      <c r="A1185" t="s">
        <v>7746</v>
      </c>
      <c r="B1185">
        <v>5.4059999999999997</v>
      </c>
    </row>
    <row r="1186" spans="1:2" x14ac:dyDescent="0.25">
      <c r="A1186" t="s">
        <v>7747</v>
      </c>
      <c r="B1186">
        <v>5.4669999999999996</v>
      </c>
    </row>
    <row r="1187" spans="1:2" x14ac:dyDescent="0.25">
      <c r="A1187" t="s">
        <v>7748</v>
      </c>
    </row>
    <row r="1188" spans="1:2" x14ac:dyDescent="0.25">
      <c r="A1188" t="s">
        <v>7749</v>
      </c>
    </row>
    <row r="1189" spans="1:2" x14ac:dyDescent="0.25">
      <c r="A1189" t="s">
        <v>7750</v>
      </c>
      <c r="B1189">
        <v>5.3979999999999997</v>
      </c>
    </row>
    <row r="1190" spans="1:2" x14ac:dyDescent="0.25">
      <c r="A1190" t="s">
        <v>7751</v>
      </c>
      <c r="B1190">
        <v>5.3129999999999997</v>
      </c>
    </row>
    <row r="1191" spans="1:2" x14ac:dyDescent="0.25">
      <c r="A1191" t="s">
        <v>7752</v>
      </c>
      <c r="B1191">
        <v>5.3079999999999998</v>
      </c>
    </row>
    <row r="1192" spans="1:2" x14ac:dyDescent="0.25">
      <c r="A1192" t="s">
        <v>7753</v>
      </c>
      <c r="B1192">
        <v>5.1210000000000004</v>
      </c>
    </row>
    <row r="1193" spans="1:2" x14ac:dyDescent="0.25">
      <c r="A1193" t="s">
        <v>7754</v>
      </c>
      <c r="B1193">
        <v>5.2430000000000003</v>
      </c>
    </row>
    <row r="1194" spans="1:2" x14ac:dyDescent="0.25">
      <c r="A1194" t="s">
        <v>7755</v>
      </c>
      <c r="B1194">
        <v>6.1790000000000003</v>
      </c>
    </row>
    <row r="1195" spans="1:2" x14ac:dyDescent="0.25">
      <c r="A1195" t="s">
        <v>7756</v>
      </c>
      <c r="B1195">
        <v>7.0170000000000003</v>
      </c>
    </row>
    <row r="1196" spans="1:2" x14ac:dyDescent="0.25">
      <c r="A1196" t="s">
        <v>7757</v>
      </c>
      <c r="B1196">
        <v>6.28</v>
      </c>
    </row>
    <row r="1197" spans="1:2" x14ac:dyDescent="0.25">
      <c r="A1197" t="s">
        <v>7758</v>
      </c>
      <c r="B1197">
        <v>5.6980000000000004</v>
      </c>
    </row>
    <row r="1198" spans="1:2" x14ac:dyDescent="0.25">
      <c r="A1198" t="s">
        <v>7759</v>
      </c>
      <c r="B1198">
        <v>5.5309999999999997</v>
      </c>
    </row>
    <row r="1199" spans="1:2" x14ac:dyDescent="0.25">
      <c r="A1199" t="s">
        <v>7760</v>
      </c>
      <c r="B1199">
        <v>5.4859999999999998</v>
      </c>
    </row>
    <row r="1200" spans="1:2" x14ac:dyDescent="0.25">
      <c r="A1200" t="s">
        <v>7761</v>
      </c>
      <c r="B1200">
        <v>5.423</v>
      </c>
    </row>
    <row r="1201" spans="1:2" x14ac:dyDescent="0.25">
      <c r="A1201" t="s">
        <v>7762</v>
      </c>
      <c r="B1201">
        <v>5.2939999999999996</v>
      </c>
    </row>
    <row r="1202" spans="1:2" x14ac:dyDescent="0.25">
      <c r="A1202" t="s">
        <v>7763</v>
      </c>
      <c r="B1202">
        <v>5.3730000000000002</v>
      </c>
    </row>
    <row r="1203" spans="1:2" x14ac:dyDescent="0.25">
      <c r="A1203" t="s">
        <v>7764</v>
      </c>
      <c r="B1203">
        <v>5.3419999999999996</v>
      </c>
    </row>
    <row r="1204" spans="1:2" x14ac:dyDescent="0.25">
      <c r="A1204" t="s">
        <v>7765</v>
      </c>
      <c r="B1204">
        <v>5.2679999999999998</v>
      </c>
    </row>
    <row r="1205" spans="1:2" x14ac:dyDescent="0.25">
      <c r="A1205" t="s">
        <v>7766</v>
      </c>
      <c r="B1205">
        <v>5.1639999999999997</v>
      </c>
    </row>
    <row r="1206" spans="1:2" x14ac:dyDescent="0.25">
      <c r="A1206" t="s">
        <v>7767</v>
      </c>
      <c r="B1206">
        <v>5.016</v>
      </c>
    </row>
    <row r="1207" spans="1:2" x14ac:dyDescent="0.25">
      <c r="A1207" t="s">
        <v>7768</v>
      </c>
      <c r="B1207">
        <v>5.0060000000000002</v>
      </c>
    </row>
    <row r="1208" spans="1:2" x14ac:dyDescent="0.25">
      <c r="A1208" t="s">
        <v>7769</v>
      </c>
      <c r="B1208">
        <v>4.9640000000000004</v>
      </c>
    </row>
    <row r="1209" spans="1:2" x14ac:dyDescent="0.25">
      <c r="A1209" t="s">
        <v>7770</v>
      </c>
      <c r="B1209">
        <v>4.8819999999999997</v>
      </c>
    </row>
    <row r="1210" spans="1:2" x14ac:dyDescent="0.25">
      <c r="A1210" t="s">
        <v>7771</v>
      </c>
      <c r="B1210">
        <v>4.7640000000000002</v>
      </c>
    </row>
    <row r="1211" spans="1:2" x14ac:dyDescent="0.25">
      <c r="A1211" t="s">
        <v>7772</v>
      </c>
      <c r="B1211">
        <v>4.7869999999999999</v>
      </c>
    </row>
    <row r="1212" spans="1:2" x14ac:dyDescent="0.25">
      <c r="A1212" t="s">
        <v>7773</v>
      </c>
      <c r="B1212">
        <v>4.8239999999999998</v>
      </c>
    </row>
    <row r="1213" spans="1:2" x14ac:dyDescent="0.25">
      <c r="A1213" t="s">
        <v>7774</v>
      </c>
      <c r="B1213">
        <v>5.1280000000000001</v>
      </c>
    </row>
    <row r="1214" spans="1:2" x14ac:dyDescent="0.25">
      <c r="A1214" t="s">
        <v>7775</v>
      </c>
      <c r="B1214">
        <v>4.9969999999999999</v>
      </c>
    </row>
    <row r="1215" spans="1:2" x14ac:dyDescent="0.25">
      <c r="A1215" t="s">
        <v>7776</v>
      </c>
      <c r="B1215">
        <v>4.7850000000000001</v>
      </c>
    </row>
    <row r="1216" spans="1:2" x14ac:dyDescent="0.25">
      <c r="A1216" t="s">
        <v>7777</v>
      </c>
      <c r="B1216">
        <v>4.6989999999999998</v>
      </c>
    </row>
    <row r="1217" spans="1:2" x14ac:dyDescent="0.25">
      <c r="A1217" t="s">
        <v>7778</v>
      </c>
      <c r="B1217">
        <v>4.6100000000000003</v>
      </c>
    </row>
    <row r="1218" spans="1:2" x14ac:dyDescent="0.25">
      <c r="A1218" t="s">
        <v>7779</v>
      </c>
    </row>
    <row r="1219" spans="1:2" x14ac:dyDescent="0.25">
      <c r="A1219" t="s">
        <v>7780</v>
      </c>
    </row>
    <row r="1220" spans="1:2" x14ac:dyDescent="0.25">
      <c r="A1220" t="s">
        <v>7781</v>
      </c>
    </row>
    <row r="1221" spans="1:2" x14ac:dyDescent="0.25">
      <c r="A1221" t="s">
        <v>7782</v>
      </c>
      <c r="B1221">
        <v>4.5780000000000003</v>
      </c>
    </row>
    <row r="1222" spans="1:2" x14ac:dyDescent="0.25">
      <c r="A1222" t="s">
        <v>7783</v>
      </c>
      <c r="B1222">
        <v>4.3179999999999996</v>
      </c>
    </row>
    <row r="1223" spans="1:2" x14ac:dyDescent="0.25">
      <c r="A1223" t="s">
        <v>7784</v>
      </c>
      <c r="B1223">
        <v>4.2350000000000003</v>
      </c>
    </row>
    <row r="1224" spans="1:2" x14ac:dyDescent="0.25">
      <c r="A1224" t="s">
        <v>7785</v>
      </c>
      <c r="B1224">
        <v>4.0190000000000001</v>
      </c>
    </row>
    <row r="1225" spans="1:2" x14ac:dyDescent="0.25">
      <c r="A1225" t="s">
        <v>7786</v>
      </c>
      <c r="B1225">
        <v>3.9350000000000001</v>
      </c>
    </row>
    <row r="1226" spans="1:2" x14ac:dyDescent="0.25">
      <c r="A1226" t="s">
        <v>7787</v>
      </c>
      <c r="B1226">
        <v>3.952</v>
      </c>
    </row>
    <row r="1227" spans="1:2" x14ac:dyDescent="0.25">
      <c r="A1227" t="s">
        <v>7788</v>
      </c>
      <c r="B1227">
        <v>3.7789999999999999</v>
      </c>
    </row>
    <row r="1228" spans="1:2" x14ac:dyDescent="0.25">
      <c r="A1228" t="s">
        <v>7789</v>
      </c>
      <c r="B1228">
        <v>3.8519999999999999</v>
      </c>
    </row>
    <row r="1229" spans="1:2" x14ac:dyDescent="0.25">
      <c r="A1229" t="s">
        <v>7790</v>
      </c>
      <c r="B1229">
        <v>4.1849999999999996</v>
      </c>
    </row>
    <row r="1230" spans="1:2" x14ac:dyDescent="0.25">
      <c r="A1230" t="s">
        <v>7791</v>
      </c>
      <c r="B1230">
        <v>3.915</v>
      </c>
    </row>
    <row r="1231" spans="1:2" x14ac:dyDescent="0.25">
      <c r="A1231" t="s">
        <v>7792</v>
      </c>
      <c r="B1231">
        <v>3.6179999999999999</v>
      </c>
    </row>
    <row r="1232" spans="1:2" x14ac:dyDescent="0.25">
      <c r="A1232" t="s">
        <v>7793</v>
      </c>
      <c r="B1232">
        <v>3.391</v>
      </c>
    </row>
    <row r="1233" spans="1:2" x14ac:dyDescent="0.25">
      <c r="A1233" t="s">
        <v>7794</v>
      </c>
      <c r="B1233">
        <v>3.4609999999999999</v>
      </c>
    </row>
    <row r="1234" spans="1:2" x14ac:dyDescent="0.25">
      <c r="A1234" t="s">
        <v>7795</v>
      </c>
      <c r="B1234">
        <v>3.5470000000000002</v>
      </c>
    </row>
    <row r="1235" spans="1:2" x14ac:dyDescent="0.25">
      <c r="A1235" t="s">
        <v>7796</v>
      </c>
      <c r="B1235">
        <v>3.4780000000000002</v>
      </c>
    </row>
    <row r="1236" spans="1:2" x14ac:dyDescent="0.25">
      <c r="A1236" t="s">
        <v>7797</v>
      </c>
      <c r="B1236">
        <v>4.0229999999999997</v>
      </c>
    </row>
    <row r="1237" spans="1:2" x14ac:dyDescent="0.25">
      <c r="A1237" t="s">
        <v>7798</v>
      </c>
      <c r="B1237">
        <v>4.4210000000000003</v>
      </c>
    </row>
    <row r="1238" spans="1:2" x14ac:dyDescent="0.25">
      <c r="A1238" t="s">
        <v>7799</v>
      </c>
      <c r="B1238">
        <v>4.6509999999999998</v>
      </c>
    </row>
    <row r="1239" spans="1:2" x14ac:dyDescent="0.25">
      <c r="A1239" t="s">
        <v>7800</v>
      </c>
      <c r="B1239">
        <v>4.3810000000000002</v>
      </c>
    </row>
    <row r="1240" spans="1:2" x14ac:dyDescent="0.25">
      <c r="A1240" t="s">
        <v>7801</v>
      </c>
      <c r="B1240">
        <v>4.202</v>
      </c>
    </row>
    <row r="1241" spans="1:2" x14ac:dyDescent="0.25">
      <c r="A1241" t="s">
        <v>7802</v>
      </c>
      <c r="B1241">
        <v>4.1180000000000003</v>
      </c>
    </row>
    <row r="1242" spans="1:2" x14ac:dyDescent="0.25">
      <c r="A1242" t="s">
        <v>7803</v>
      </c>
      <c r="B1242">
        <v>3.923</v>
      </c>
    </row>
    <row r="1243" spans="1:2" x14ac:dyDescent="0.25">
      <c r="A1243" t="s">
        <v>7804</v>
      </c>
      <c r="B1243">
        <v>3.931</v>
      </c>
    </row>
    <row r="1244" spans="1:2" x14ac:dyDescent="0.25">
      <c r="A1244" t="s">
        <v>7805</v>
      </c>
      <c r="B1244">
        <v>4.226</v>
      </c>
    </row>
    <row r="1245" spans="1:2" x14ac:dyDescent="0.25">
      <c r="A1245" t="s">
        <v>7806</v>
      </c>
      <c r="B1245">
        <v>3.9609999999999999</v>
      </c>
    </row>
    <row r="1246" spans="1:2" x14ac:dyDescent="0.25">
      <c r="A1246" t="s">
        <v>7807</v>
      </c>
      <c r="B1246">
        <v>3.7370000000000001</v>
      </c>
    </row>
    <row r="1247" spans="1:2" x14ac:dyDescent="0.25">
      <c r="A1247" t="s">
        <v>7808</v>
      </c>
      <c r="B1247">
        <v>3.738</v>
      </c>
    </row>
    <row r="1248" spans="1:2" x14ac:dyDescent="0.25">
      <c r="A1248" t="s">
        <v>7809</v>
      </c>
      <c r="B1248">
        <v>3.601</v>
      </c>
    </row>
    <row r="1249" spans="1:2" x14ac:dyDescent="0.25">
      <c r="A1249" t="s">
        <v>7810</v>
      </c>
      <c r="B1249">
        <v>3.5590000000000002</v>
      </c>
    </row>
    <row r="1250" spans="1:2" x14ac:dyDescent="0.25">
      <c r="A1250" t="s">
        <v>7811</v>
      </c>
      <c r="B1250">
        <v>3.4390000000000001</v>
      </c>
    </row>
    <row r="1251" spans="1:2" x14ac:dyDescent="0.25">
      <c r="A1251" t="s">
        <v>7812</v>
      </c>
    </row>
    <row r="1252" spans="1:2" x14ac:dyDescent="0.25">
      <c r="A1252" t="s">
        <v>7813</v>
      </c>
    </row>
    <row r="1253" spans="1:2" x14ac:dyDescent="0.25">
      <c r="A1253" t="s">
        <v>7814</v>
      </c>
      <c r="B1253">
        <v>5.4249999999999998</v>
      </c>
    </row>
    <row r="1254" spans="1:2" x14ac:dyDescent="0.25">
      <c r="A1254" t="s">
        <v>7815</v>
      </c>
      <c r="B1254">
        <v>4.3179999999999996</v>
      </c>
    </row>
    <row r="1255" spans="1:2" x14ac:dyDescent="0.25">
      <c r="A1255" t="s">
        <v>7816</v>
      </c>
      <c r="B1255">
        <v>4.0110000000000001</v>
      </c>
    </row>
    <row r="1256" spans="1:2" x14ac:dyDescent="0.25">
      <c r="A1256" t="s">
        <v>7817</v>
      </c>
      <c r="B1256">
        <v>3.8879999999999999</v>
      </c>
    </row>
    <row r="1257" spans="1:2" x14ac:dyDescent="0.25">
      <c r="A1257" t="s">
        <v>7818</v>
      </c>
      <c r="B1257">
        <v>3.85</v>
      </c>
    </row>
    <row r="1258" spans="1:2" x14ac:dyDescent="0.25">
      <c r="A1258" t="s">
        <v>7819</v>
      </c>
      <c r="B1258">
        <v>3.7629999999999999</v>
      </c>
    </row>
    <row r="1259" spans="1:2" x14ac:dyDescent="0.25">
      <c r="A1259" t="s">
        <v>7820</v>
      </c>
      <c r="B1259">
        <v>3.637</v>
      </c>
    </row>
    <row r="1260" spans="1:2" x14ac:dyDescent="0.25">
      <c r="A1260" t="s">
        <v>7821</v>
      </c>
      <c r="B1260">
        <v>3.38</v>
      </c>
    </row>
    <row r="1261" spans="1:2" x14ac:dyDescent="0.25">
      <c r="A1261" t="s">
        <v>7822</v>
      </c>
      <c r="B1261">
        <v>3.1419999999999999</v>
      </c>
    </row>
    <row r="1262" spans="1:2" x14ac:dyDescent="0.25">
      <c r="A1262" t="s">
        <v>7823</v>
      </c>
      <c r="B1262">
        <v>3.343</v>
      </c>
    </row>
    <row r="1263" spans="1:2" x14ac:dyDescent="0.25">
      <c r="A1263" t="s">
        <v>7824</v>
      </c>
      <c r="B1263">
        <v>3.375</v>
      </c>
    </row>
    <row r="1264" spans="1:2" x14ac:dyDescent="0.25">
      <c r="A1264" t="s">
        <v>7825</v>
      </c>
      <c r="B1264">
        <v>3.3740000000000001</v>
      </c>
    </row>
    <row r="1265" spans="1:2" x14ac:dyDescent="0.25">
      <c r="A1265" t="s">
        <v>7826</v>
      </c>
      <c r="B1265">
        <v>3.2709999999999999</v>
      </c>
    </row>
    <row r="1266" spans="1:2" x14ac:dyDescent="0.25">
      <c r="A1266" t="s">
        <v>7827</v>
      </c>
      <c r="B1266">
        <v>3.0630000000000002</v>
      </c>
    </row>
    <row r="1267" spans="1:2" x14ac:dyDescent="0.25">
      <c r="A1267" t="s">
        <v>7828</v>
      </c>
      <c r="B1267">
        <v>3.3</v>
      </c>
    </row>
    <row r="1268" spans="1:2" x14ac:dyDescent="0.25">
      <c r="A1268" t="s">
        <v>7829</v>
      </c>
      <c r="B1268">
        <v>3.0249999999999999</v>
      </c>
    </row>
    <row r="1269" spans="1:2" x14ac:dyDescent="0.25">
      <c r="A1269" t="s">
        <v>7830</v>
      </c>
      <c r="B1269">
        <v>2.9820000000000002</v>
      </c>
    </row>
    <row r="1270" spans="1:2" x14ac:dyDescent="0.25">
      <c r="A1270" t="s">
        <v>7831</v>
      </c>
      <c r="B1270">
        <v>2.9580000000000002</v>
      </c>
    </row>
    <row r="1271" spans="1:2" x14ac:dyDescent="0.25">
      <c r="A1271" t="s">
        <v>7832</v>
      </c>
      <c r="B1271">
        <v>3.0150000000000001</v>
      </c>
    </row>
    <row r="1272" spans="1:2" x14ac:dyDescent="0.25">
      <c r="A1272" t="s">
        <v>7833</v>
      </c>
      <c r="B1272">
        <v>3</v>
      </c>
    </row>
    <row r="1273" spans="1:2" x14ac:dyDescent="0.25">
      <c r="A1273" t="s">
        <v>7834</v>
      </c>
      <c r="B1273">
        <v>3.3319999999999999</v>
      </c>
    </row>
    <row r="1274" spans="1:2" x14ac:dyDescent="0.25">
      <c r="A1274" t="s">
        <v>7835</v>
      </c>
      <c r="B1274">
        <v>2.9129999999999998</v>
      </c>
    </row>
    <row r="1275" spans="1:2" x14ac:dyDescent="0.25">
      <c r="A1275" t="s">
        <v>7836</v>
      </c>
      <c r="B1275">
        <v>2.8519999999999999</v>
      </c>
    </row>
    <row r="1276" spans="1:2" x14ac:dyDescent="0.25">
      <c r="A1276" t="s">
        <v>7837</v>
      </c>
      <c r="B1276">
        <v>2.9039999999999999</v>
      </c>
    </row>
    <row r="1277" spans="1:2" x14ac:dyDescent="0.25">
      <c r="A1277" t="s">
        <v>7838</v>
      </c>
      <c r="B1277">
        <v>2.9729999999999999</v>
      </c>
    </row>
    <row r="1278" spans="1:2" x14ac:dyDescent="0.25">
      <c r="A1278" t="s">
        <v>7839</v>
      </c>
      <c r="B1278">
        <v>2.875</v>
      </c>
    </row>
    <row r="1279" spans="1:2" x14ac:dyDescent="0.25">
      <c r="A1279" t="s">
        <v>7840</v>
      </c>
      <c r="B1279">
        <v>2.8220000000000001</v>
      </c>
    </row>
    <row r="1280" spans="1:2" x14ac:dyDescent="0.25">
      <c r="A1280" t="s">
        <v>7841</v>
      </c>
      <c r="B1280">
        <v>2.7309999999999999</v>
      </c>
    </row>
    <row r="1281" spans="1:2" x14ac:dyDescent="0.25">
      <c r="A1281" t="s">
        <v>7842</v>
      </c>
      <c r="B1281">
        <v>2.6669999999999998</v>
      </c>
    </row>
    <row r="1282" spans="1:2" x14ac:dyDescent="0.25">
      <c r="A1282" t="s">
        <v>7843</v>
      </c>
      <c r="B1282">
        <v>2.3759999999999999</v>
      </c>
    </row>
    <row r="1283" spans="1:2" x14ac:dyDescent="0.25">
      <c r="A1283" t="s">
        <v>7844</v>
      </c>
    </row>
    <row r="1284" spans="1:2" x14ac:dyDescent="0.25">
      <c r="A1284" t="s">
        <v>7845</v>
      </c>
    </row>
    <row r="1285" spans="1:2" x14ac:dyDescent="0.25">
      <c r="A1285" t="s">
        <v>7846</v>
      </c>
      <c r="B1285">
        <v>2.226</v>
      </c>
    </row>
    <row r="1286" spans="1:2" x14ac:dyDescent="0.25">
      <c r="A1286" t="s">
        <v>7847</v>
      </c>
      <c r="B1286">
        <v>2.4329999999999998</v>
      </c>
    </row>
    <row r="1287" spans="1:2" x14ac:dyDescent="0.25">
      <c r="A1287" t="s">
        <v>7848</v>
      </c>
      <c r="B1287">
        <v>2.3559999999999999</v>
      </c>
    </row>
    <row r="1288" spans="1:2" x14ac:dyDescent="0.25">
      <c r="A1288" t="s">
        <v>7849</v>
      </c>
      <c r="B1288">
        <v>2.246</v>
      </c>
    </row>
    <row r="1289" spans="1:2" x14ac:dyDescent="0.25">
      <c r="A1289" t="s">
        <v>7850</v>
      </c>
      <c r="B1289">
        <v>2.2050000000000001</v>
      </c>
    </row>
    <row r="1290" spans="1:2" x14ac:dyDescent="0.25">
      <c r="A1290" t="s">
        <v>7851</v>
      </c>
      <c r="B1290">
        <v>2.2679999999999998</v>
      </c>
    </row>
    <row r="1291" spans="1:2" x14ac:dyDescent="0.25">
      <c r="A1291" t="s">
        <v>7852</v>
      </c>
      <c r="B1291">
        <v>2.2189999999999999</v>
      </c>
    </row>
    <row r="1292" spans="1:2" x14ac:dyDescent="0.25">
      <c r="A1292" t="s">
        <v>7853</v>
      </c>
      <c r="B1292">
        <v>2.117</v>
      </c>
    </row>
    <row r="1293" spans="1:2" x14ac:dyDescent="0.25">
      <c r="A1293" t="s">
        <v>7854</v>
      </c>
      <c r="B1293">
        <v>1.875</v>
      </c>
    </row>
    <row r="1294" spans="1:2" x14ac:dyDescent="0.25">
      <c r="A1294" t="s">
        <v>7855</v>
      </c>
      <c r="B1294">
        <v>1.8480000000000001</v>
      </c>
    </row>
    <row r="1295" spans="1:2" x14ac:dyDescent="0.25">
      <c r="A1295" t="s">
        <v>7856</v>
      </c>
      <c r="B1295">
        <v>1.6439999999999999</v>
      </c>
    </row>
    <row r="1296" spans="1:2" x14ac:dyDescent="0.25">
      <c r="A1296" t="s">
        <v>7857</v>
      </c>
      <c r="B1296">
        <v>1.544</v>
      </c>
    </row>
    <row r="1297" spans="1:2" x14ac:dyDescent="0.25">
      <c r="A1297" t="s">
        <v>7858</v>
      </c>
      <c r="B1297">
        <v>1.6040000000000001</v>
      </c>
    </row>
    <row r="1298" spans="1:2" x14ac:dyDescent="0.25">
      <c r="A1298" t="s">
        <v>7859</v>
      </c>
      <c r="B1298">
        <v>1.4339999999999999</v>
      </c>
    </row>
    <row r="1299" spans="1:2" x14ac:dyDescent="0.25">
      <c r="A1299" t="s">
        <v>7860</v>
      </c>
      <c r="B1299">
        <v>1.488</v>
      </c>
    </row>
    <row r="1300" spans="1:2" x14ac:dyDescent="0.25">
      <c r="A1300" t="s">
        <v>7861</v>
      </c>
      <c r="B1300">
        <v>1.4259999999999999</v>
      </c>
    </row>
    <row r="1301" spans="1:2" x14ac:dyDescent="0.25">
      <c r="A1301" t="s">
        <v>7862</v>
      </c>
      <c r="B1301">
        <v>1.1830000000000001</v>
      </c>
    </row>
    <row r="1302" spans="1:2" x14ac:dyDescent="0.25">
      <c r="A1302" t="s">
        <v>7863</v>
      </c>
      <c r="B1302">
        <v>1.222</v>
      </c>
    </row>
    <row r="1303" spans="1:2" x14ac:dyDescent="0.25">
      <c r="A1303" t="s">
        <v>7864</v>
      </c>
      <c r="B1303">
        <v>1.302</v>
      </c>
    </row>
    <row r="1304" spans="1:2" x14ac:dyDescent="0.25">
      <c r="A1304" t="s">
        <v>7865</v>
      </c>
      <c r="B1304">
        <v>1.238</v>
      </c>
    </row>
    <row r="1305" spans="1:2" x14ac:dyDescent="0.25">
      <c r="A1305" t="s">
        <v>7866</v>
      </c>
      <c r="B1305">
        <v>1.202</v>
      </c>
    </row>
    <row r="1306" spans="1:2" x14ac:dyDescent="0.25">
      <c r="A1306" t="s">
        <v>7867</v>
      </c>
      <c r="B1306">
        <v>1.393</v>
      </c>
    </row>
    <row r="1307" spans="1:2" x14ac:dyDescent="0.25">
      <c r="A1307" t="s">
        <v>7868</v>
      </c>
      <c r="B1307">
        <v>1.323</v>
      </c>
    </row>
    <row r="1308" spans="1:2" x14ac:dyDescent="0.25">
      <c r="A1308" t="s">
        <v>7869</v>
      </c>
      <c r="B1308">
        <v>1.373</v>
      </c>
    </row>
    <row r="1309" spans="1:2" x14ac:dyDescent="0.25">
      <c r="A1309" t="s">
        <v>7870</v>
      </c>
      <c r="B1309">
        <v>5.7590000000000003</v>
      </c>
    </row>
    <row r="1310" spans="1:2" x14ac:dyDescent="0.25">
      <c r="A1310" t="s">
        <v>7871</v>
      </c>
      <c r="B1310">
        <v>6.1050000000000004</v>
      </c>
    </row>
    <row r="1311" spans="1:2" x14ac:dyDescent="0.25">
      <c r="A1311" t="s">
        <v>7872</v>
      </c>
      <c r="B1311">
        <v>2.7949999999999999</v>
      </c>
    </row>
    <row r="1312" spans="1:2" x14ac:dyDescent="0.25">
      <c r="A1312" t="s">
        <v>7873</v>
      </c>
      <c r="B1312">
        <v>2.391</v>
      </c>
    </row>
    <row r="1313" spans="1:2" x14ac:dyDescent="0.25">
      <c r="A1313" t="s">
        <v>7874</v>
      </c>
      <c r="B1313">
        <v>2.4119999999999999</v>
      </c>
    </row>
    <row r="1314" spans="1:2" x14ac:dyDescent="0.25">
      <c r="A1314" t="s">
        <v>7875</v>
      </c>
      <c r="B1314">
        <v>11.36</v>
      </c>
    </row>
    <row r="1315" spans="1:2" x14ac:dyDescent="0.25">
      <c r="A1315" t="s">
        <v>7876</v>
      </c>
      <c r="B1315">
        <v>7.6779999999999999</v>
      </c>
    </row>
    <row r="1316" spans="1:2" x14ac:dyDescent="0.25">
      <c r="A1316" t="s">
        <v>7877</v>
      </c>
    </row>
    <row r="1317" spans="1:2" x14ac:dyDescent="0.25">
      <c r="A1317" t="s">
        <v>7878</v>
      </c>
      <c r="B1317">
        <v>2.3260000000000001</v>
      </c>
    </row>
    <row r="1318" spans="1:2" x14ac:dyDescent="0.25">
      <c r="A1318" t="s">
        <v>7879</v>
      </c>
      <c r="B1318">
        <v>1.732</v>
      </c>
    </row>
    <row r="1319" spans="1:2" x14ac:dyDescent="0.25">
      <c r="A1319" t="s">
        <v>7880</v>
      </c>
      <c r="B1319">
        <v>1.32</v>
      </c>
    </row>
    <row r="1320" spans="1:2" x14ac:dyDescent="0.25">
      <c r="A1320" t="s">
        <v>7881</v>
      </c>
      <c r="B1320">
        <v>1.048</v>
      </c>
    </row>
    <row r="1321" spans="1:2" x14ac:dyDescent="0.25">
      <c r="A1321" t="s">
        <v>7882</v>
      </c>
      <c r="B1321">
        <v>1.0289999999999999</v>
      </c>
    </row>
    <row r="1322" spans="1:2" x14ac:dyDescent="0.25">
      <c r="A1322" t="s">
        <v>7883</v>
      </c>
      <c r="B1322">
        <v>1.0780000000000001</v>
      </c>
    </row>
    <row r="1323" spans="1:2" x14ac:dyDescent="0.25">
      <c r="A1323" t="s">
        <v>7884</v>
      </c>
      <c r="B1323">
        <v>2.5720000000000001</v>
      </c>
    </row>
    <row r="1324" spans="1:2" x14ac:dyDescent="0.25">
      <c r="A1324" t="s">
        <v>7885</v>
      </c>
      <c r="B1324">
        <v>16.202000000000002</v>
      </c>
    </row>
    <row r="1325" spans="1:2" x14ac:dyDescent="0.25">
      <c r="A1325" t="s">
        <v>7886</v>
      </c>
      <c r="B1325">
        <v>3.823</v>
      </c>
    </row>
    <row r="1326" spans="1:2" x14ac:dyDescent="0.25">
      <c r="A1326" t="s">
        <v>7887</v>
      </c>
      <c r="B1326">
        <v>2.6640000000000001</v>
      </c>
    </row>
    <row r="1327" spans="1:2" x14ac:dyDescent="0.25">
      <c r="A1327" t="s">
        <v>7888</v>
      </c>
      <c r="B1327">
        <v>2.6019999999999999</v>
      </c>
    </row>
    <row r="1328" spans="1:2" x14ac:dyDescent="0.25">
      <c r="A1328" t="s">
        <v>7889</v>
      </c>
      <c r="B1328">
        <v>1.7809999999999999</v>
      </c>
    </row>
    <row r="1329" spans="1:2" x14ac:dyDescent="0.25">
      <c r="A1329" t="s">
        <v>7890</v>
      </c>
      <c r="B1329">
        <v>3.3450000000000002</v>
      </c>
    </row>
    <row r="1330" spans="1:2" x14ac:dyDescent="0.25">
      <c r="A1330" t="s">
        <v>7891</v>
      </c>
      <c r="B1330">
        <v>2.589</v>
      </c>
    </row>
    <row r="1331" spans="1:2" x14ac:dyDescent="0.25">
      <c r="A1331" t="s">
        <v>7892</v>
      </c>
      <c r="B1331">
        <v>5.3470000000000004</v>
      </c>
    </row>
    <row r="1332" spans="1:2" x14ac:dyDescent="0.25">
      <c r="A1332" t="s">
        <v>7893</v>
      </c>
      <c r="B1332">
        <v>22.166</v>
      </c>
    </row>
    <row r="1333" spans="1:2" x14ac:dyDescent="0.25">
      <c r="A1333" t="s">
        <v>7894</v>
      </c>
      <c r="B1333">
        <v>5.0220000000000002</v>
      </c>
    </row>
    <row r="1334" spans="1:2" x14ac:dyDescent="0.25">
      <c r="A1334" t="s">
        <v>7895</v>
      </c>
      <c r="B1334">
        <v>7.1870000000000003</v>
      </c>
    </row>
    <row r="1335" spans="1:2" x14ac:dyDescent="0.25">
      <c r="A1335" t="s">
        <v>7896</v>
      </c>
      <c r="B1335">
        <v>6.4189999999999996</v>
      </c>
    </row>
    <row r="1336" spans="1:2" x14ac:dyDescent="0.25">
      <c r="A1336" t="s">
        <v>7897</v>
      </c>
      <c r="B1336">
        <v>5.7229999999999999</v>
      </c>
    </row>
    <row r="1337" spans="1:2" x14ac:dyDescent="0.25">
      <c r="A1337" t="s">
        <v>7898</v>
      </c>
      <c r="B1337">
        <v>5.1769999999999996</v>
      </c>
    </row>
    <row r="1338" spans="1:2" x14ac:dyDescent="0.25">
      <c r="A1338" t="s">
        <v>7899</v>
      </c>
      <c r="B1338">
        <v>10.971</v>
      </c>
    </row>
    <row r="1339" spans="1:2" x14ac:dyDescent="0.25">
      <c r="A1339" t="s">
        <v>7900</v>
      </c>
      <c r="B1339">
        <v>8.5370000000000008</v>
      </c>
    </row>
    <row r="1340" spans="1:2" x14ac:dyDescent="0.25">
      <c r="A1340" t="s">
        <v>7901</v>
      </c>
      <c r="B1340">
        <v>6.226</v>
      </c>
    </row>
    <row r="1341" spans="1:2" x14ac:dyDescent="0.25">
      <c r="A1341" t="s">
        <v>7902</v>
      </c>
      <c r="B1341">
        <v>6.2809999999999997</v>
      </c>
    </row>
    <row r="1342" spans="1:2" x14ac:dyDescent="0.25">
      <c r="A1342" t="s">
        <v>7903</v>
      </c>
      <c r="B1342">
        <v>7.6109999999999998</v>
      </c>
    </row>
    <row r="1343" spans="1:2" x14ac:dyDescent="0.25">
      <c r="A1343" t="s">
        <v>7904</v>
      </c>
      <c r="B1343">
        <v>4.6070000000000002</v>
      </c>
    </row>
    <row r="1344" spans="1:2" x14ac:dyDescent="0.25">
      <c r="A1344" t="s">
        <v>7905</v>
      </c>
      <c r="B1344">
        <v>6.9</v>
      </c>
    </row>
    <row r="1345" spans="1:2" x14ac:dyDescent="0.25">
      <c r="A1345" t="s">
        <v>7906</v>
      </c>
      <c r="B1345">
        <v>5.2370000000000001</v>
      </c>
    </row>
    <row r="1346" spans="1:2" x14ac:dyDescent="0.25">
      <c r="A1346" t="s">
        <v>7907</v>
      </c>
      <c r="B1346">
        <v>3.9529999999999998</v>
      </c>
    </row>
    <row r="1347" spans="1:2" x14ac:dyDescent="0.25">
      <c r="A1347" t="s">
        <v>7908</v>
      </c>
      <c r="B1347">
        <v>4.444</v>
      </c>
    </row>
    <row r="1348" spans="1:2" x14ac:dyDescent="0.25">
      <c r="A1348" t="s">
        <v>7909</v>
      </c>
      <c r="B1348">
        <v>8.1210000000000004</v>
      </c>
    </row>
    <row r="1349" spans="1:2" x14ac:dyDescent="0.25">
      <c r="A1349" t="s">
        <v>7910</v>
      </c>
      <c r="B1349">
        <v>5.617</v>
      </c>
    </row>
    <row r="1350" spans="1:2" x14ac:dyDescent="0.25">
      <c r="A1350" t="s">
        <v>7911</v>
      </c>
      <c r="B1350">
        <v>8.7899999999999991</v>
      </c>
    </row>
    <row r="1351" spans="1:2" x14ac:dyDescent="0.25">
      <c r="A1351" t="s">
        <v>7912</v>
      </c>
      <c r="B1351">
        <v>8.4120000000000008</v>
      </c>
    </row>
    <row r="1352" spans="1:2" x14ac:dyDescent="0.25">
      <c r="A1352" t="s">
        <v>7913</v>
      </c>
      <c r="B1352">
        <v>8.6750000000000007</v>
      </c>
    </row>
    <row r="1353" spans="1:2" x14ac:dyDescent="0.25">
      <c r="A1353" t="s">
        <v>7914</v>
      </c>
      <c r="B1353">
        <v>10.885999999999999</v>
      </c>
    </row>
    <row r="1354" spans="1:2" x14ac:dyDescent="0.25">
      <c r="A1354" t="s">
        <v>7915</v>
      </c>
      <c r="B1354">
        <v>20.741</v>
      </c>
    </row>
    <row r="1355" spans="1:2" x14ac:dyDescent="0.25">
      <c r="A1355" t="s">
        <v>7916</v>
      </c>
      <c r="B1355">
        <v>22.536000000000001</v>
      </c>
    </row>
    <row r="1356" spans="1:2" x14ac:dyDescent="0.25">
      <c r="A1356" t="s">
        <v>7917</v>
      </c>
      <c r="B1356">
        <v>19.228000000000002</v>
      </c>
    </row>
    <row r="1357" spans="1:2" x14ac:dyDescent="0.25">
      <c r="A1357" t="s">
        <v>7918</v>
      </c>
      <c r="B1357">
        <v>14.414999999999999</v>
      </c>
    </row>
    <row r="1358" spans="1:2" x14ac:dyDescent="0.25">
      <c r="A1358" t="s">
        <v>7919</v>
      </c>
      <c r="B1358">
        <v>21.225999999999999</v>
      </c>
    </row>
    <row r="1359" spans="1:2" x14ac:dyDescent="0.25">
      <c r="A1359" t="s">
        <v>7920</v>
      </c>
      <c r="B1359">
        <v>16.295999999999999</v>
      </c>
    </row>
    <row r="1360" spans="1:2" x14ac:dyDescent="0.25">
      <c r="A1360" t="s">
        <v>7921</v>
      </c>
      <c r="B1360">
        <v>12.218999999999999</v>
      </c>
    </row>
    <row r="1361" spans="1:2" x14ac:dyDescent="0.25">
      <c r="A1361" t="s">
        <v>7922</v>
      </c>
      <c r="B1361">
        <v>14.167</v>
      </c>
    </row>
    <row r="1362" spans="1:2" x14ac:dyDescent="0.25">
      <c r="A1362" t="s">
        <v>7923</v>
      </c>
      <c r="B1362">
        <v>20.523</v>
      </c>
    </row>
    <row r="1363" spans="1:2" x14ac:dyDescent="0.25">
      <c r="A1363" t="s">
        <v>7924</v>
      </c>
      <c r="B1363">
        <v>22.443999999999999</v>
      </c>
    </row>
    <row r="1364" spans="1:2" x14ac:dyDescent="0.25">
      <c r="A1364" t="s">
        <v>7925</v>
      </c>
      <c r="B1364">
        <v>30.17</v>
      </c>
    </row>
    <row r="1365" spans="1:2" x14ac:dyDescent="0.25">
      <c r="A1365" t="s">
        <v>7926</v>
      </c>
      <c r="B1365">
        <v>45.954999999999998</v>
      </c>
    </row>
    <row r="1366" spans="1:2" x14ac:dyDescent="0.25">
      <c r="A1366" t="s">
        <v>7927</v>
      </c>
      <c r="B1366">
        <v>97.826999999999998</v>
      </c>
    </row>
    <row r="1367" spans="1:2" x14ac:dyDescent="0.25">
      <c r="A1367" t="s">
        <v>7928</v>
      </c>
      <c r="B1367">
        <v>60.173999999999999</v>
      </c>
    </row>
    <row r="1368" spans="1:2" x14ac:dyDescent="0.25">
      <c r="A1368" t="s">
        <v>7929</v>
      </c>
      <c r="B1368">
        <v>65.596000000000004</v>
      </c>
    </row>
    <row r="1369" spans="1:2" x14ac:dyDescent="0.25">
      <c r="A1369" t="s">
        <v>7930</v>
      </c>
      <c r="B1369">
        <v>186.78100000000001</v>
      </c>
    </row>
    <row r="1370" spans="1:2" x14ac:dyDescent="0.25">
      <c r="A1370" t="s">
        <v>7931</v>
      </c>
      <c r="B1370">
        <v>87.715000000000003</v>
      </c>
    </row>
    <row r="1371" spans="1:2" x14ac:dyDescent="0.25">
      <c r="A1371" t="s">
        <v>7932</v>
      </c>
      <c r="B1371">
        <v>73.5</v>
      </c>
    </row>
    <row r="1372" spans="1:2" x14ac:dyDescent="0.25">
      <c r="A1372" t="s">
        <v>7933</v>
      </c>
      <c r="B1372">
        <v>68.347999999999999</v>
      </c>
    </row>
    <row r="1373" spans="1:2" x14ac:dyDescent="0.25">
      <c r="A1373" t="s">
        <v>7934</v>
      </c>
      <c r="B1373">
        <v>60.512999999999998</v>
      </c>
    </row>
    <row r="1374" spans="1:2" x14ac:dyDescent="0.25">
      <c r="A1374" t="s">
        <v>7935</v>
      </c>
      <c r="B1374">
        <v>78.075000000000003</v>
      </c>
    </row>
    <row r="1375" spans="1:2" x14ac:dyDescent="0.25">
      <c r="A1375" t="s">
        <v>7936</v>
      </c>
      <c r="B1375">
        <v>72.828999999999994</v>
      </c>
    </row>
    <row r="1376" spans="1:2" x14ac:dyDescent="0.25">
      <c r="A1376" t="s">
        <v>7937</v>
      </c>
      <c r="B1376">
        <v>63.841999999999999</v>
      </c>
    </row>
    <row r="1377" spans="1:2" x14ac:dyDescent="0.25">
      <c r="A1377" t="s">
        <v>7938</v>
      </c>
      <c r="B1377">
        <v>57.563000000000002</v>
      </c>
    </row>
    <row r="1378" spans="1:2" x14ac:dyDescent="0.25">
      <c r="A1378" t="s">
        <v>7939</v>
      </c>
      <c r="B1378">
        <v>55.045000000000002</v>
      </c>
    </row>
    <row r="1379" spans="1:2" x14ac:dyDescent="0.25">
      <c r="A1379" t="s">
        <v>7940</v>
      </c>
      <c r="B1379">
        <v>59.578000000000003</v>
      </c>
    </row>
    <row r="1380" spans="1:2" x14ac:dyDescent="0.25">
      <c r="A1380" t="s">
        <v>7941</v>
      </c>
    </row>
    <row r="1381" spans="1:2" x14ac:dyDescent="0.25">
      <c r="A1381" t="s">
        <v>7942</v>
      </c>
      <c r="B1381">
        <v>100.968</v>
      </c>
    </row>
    <row r="1382" spans="1:2" x14ac:dyDescent="0.25">
      <c r="A1382" t="s">
        <v>7943</v>
      </c>
      <c r="B1382">
        <v>94.498000000000005</v>
      </c>
    </row>
    <row r="1383" spans="1:2" x14ac:dyDescent="0.25">
      <c r="A1383" t="s">
        <v>7944</v>
      </c>
      <c r="B1383">
        <v>93.674000000000007</v>
      </c>
    </row>
    <row r="1384" spans="1:2" x14ac:dyDescent="0.25">
      <c r="A1384" t="s">
        <v>7945</v>
      </c>
      <c r="B1384">
        <v>93.998999999999995</v>
      </c>
    </row>
    <row r="1385" spans="1:2" x14ac:dyDescent="0.25">
      <c r="A1385" t="s">
        <v>7946</v>
      </c>
      <c r="B1385">
        <v>135.245</v>
      </c>
    </row>
    <row r="1386" spans="1:2" x14ac:dyDescent="0.25">
      <c r="A1386" t="s">
        <v>7947</v>
      </c>
      <c r="B1386">
        <v>149.09200000000001</v>
      </c>
    </row>
    <row r="1387" spans="1:2" x14ac:dyDescent="0.25">
      <c r="A1387" t="s">
        <v>7948</v>
      </c>
      <c r="B1387">
        <v>324.25900000000001</v>
      </c>
    </row>
    <row r="1388" spans="1:2" x14ac:dyDescent="0.25">
      <c r="A1388" t="s">
        <v>7949</v>
      </c>
      <c r="B1388">
        <v>177.14599999999999</v>
      </c>
    </row>
    <row r="1389" spans="1:2" x14ac:dyDescent="0.25">
      <c r="A1389" t="s">
        <v>7950</v>
      </c>
      <c r="B1389">
        <v>144.03299999999999</v>
      </c>
    </row>
    <row r="1390" spans="1:2" x14ac:dyDescent="0.25">
      <c r="A1390" t="s">
        <v>7951</v>
      </c>
      <c r="B1390">
        <v>217.636</v>
      </c>
    </row>
    <row r="1391" spans="1:2" x14ac:dyDescent="0.25">
      <c r="A1391" t="s">
        <v>7952</v>
      </c>
      <c r="B1391">
        <v>527.971</v>
      </c>
    </row>
    <row r="1392" spans="1:2" x14ac:dyDescent="0.25">
      <c r="A1392" t="s">
        <v>7953</v>
      </c>
      <c r="B1392">
        <v>286.86</v>
      </c>
    </row>
    <row r="1393" spans="1:2" x14ac:dyDescent="0.25">
      <c r="A1393" t="s">
        <v>7954</v>
      </c>
      <c r="B1393">
        <v>177.10300000000001</v>
      </c>
    </row>
    <row r="1394" spans="1:2" x14ac:dyDescent="0.25">
      <c r="A1394" t="s">
        <v>7955</v>
      </c>
      <c r="B1394">
        <v>182.10499999999999</v>
      </c>
    </row>
    <row r="1395" spans="1:2" x14ac:dyDescent="0.25">
      <c r="A1395" t="s">
        <v>7956</v>
      </c>
      <c r="B1395">
        <v>135.49600000000001</v>
      </c>
    </row>
    <row r="1396" spans="1:2" x14ac:dyDescent="0.25">
      <c r="A1396" t="s">
        <v>7957</v>
      </c>
      <c r="B1396">
        <v>148.316</v>
      </c>
    </row>
    <row r="1397" spans="1:2" x14ac:dyDescent="0.25">
      <c r="A1397" t="s">
        <v>7958</v>
      </c>
      <c r="B1397">
        <v>120.54300000000001</v>
      </c>
    </row>
    <row r="1398" spans="1:2" x14ac:dyDescent="0.25">
      <c r="A1398" t="s">
        <v>7959</v>
      </c>
      <c r="B1398">
        <v>105.417</v>
      </c>
    </row>
    <row r="1399" spans="1:2" x14ac:dyDescent="0.25">
      <c r="A1399" t="s">
        <v>7960</v>
      </c>
      <c r="B1399">
        <v>89.456999999999994</v>
      </c>
    </row>
    <row r="1400" spans="1:2" x14ac:dyDescent="0.25">
      <c r="A1400" t="s">
        <v>7961</v>
      </c>
      <c r="B1400">
        <v>81.341999999999999</v>
      </c>
    </row>
    <row r="1401" spans="1:2" x14ac:dyDescent="0.25">
      <c r="A1401" t="s">
        <v>7962</v>
      </c>
      <c r="B1401">
        <v>78.106999999999999</v>
      </c>
    </row>
    <row r="1402" spans="1:2" x14ac:dyDescent="0.25">
      <c r="A1402" t="s">
        <v>7963</v>
      </c>
      <c r="B1402">
        <v>80.495000000000005</v>
      </c>
    </row>
    <row r="1403" spans="1:2" x14ac:dyDescent="0.25">
      <c r="A1403" t="s">
        <v>7964</v>
      </c>
      <c r="B1403">
        <v>71.745999999999995</v>
      </c>
    </row>
    <row r="1404" spans="1:2" x14ac:dyDescent="0.25">
      <c r="A1404" t="s">
        <v>7965</v>
      </c>
      <c r="B1404">
        <v>59.354999999999997</v>
      </c>
    </row>
    <row r="1405" spans="1:2" x14ac:dyDescent="0.25">
      <c r="A1405" t="s">
        <v>7966</v>
      </c>
      <c r="B1405">
        <v>59.771000000000001</v>
      </c>
    </row>
    <row r="1406" spans="1:2" x14ac:dyDescent="0.25">
      <c r="A1406" t="s">
        <v>7967</v>
      </c>
      <c r="B1406">
        <v>67.594999999999999</v>
      </c>
    </row>
    <row r="1407" spans="1:2" x14ac:dyDescent="0.25">
      <c r="A1407" t="s">
        <v>7968</v>
      </c>
      <c r="B1407">
        <v>63.235999999999997</v>
      </c>
    </row>
    <row r="1408" spans="1:2" x14ac:dyDescent="0.25">
      <c r="A1408" t="s">
        <v>7969</v>
      </c>
      <c r="B1408">
        <v>59.289000000000001</v>
      </c>
    </row>
    <row r="1409" spans="1:2" x14ac:dyDescent="0.25">
      <c r="A1409" t="s">
        <v>7970</v>
      </c>
      <c r="B1409">
        <v>57.732999999999997</v>
      </c>
    </row>
    <row r="1410" spans="1:2" x14ac:dyDescent="0.25">
      <c r="A1410" t="s">
        <v>7971</v>
      </c>
      <c r="B1410">
        <v>67.649000000000001</v>
      </c>
    </row>
    <row r="1411" spans="1:2" x14ac:dyDescent="0.25">
      <c r="A1411" t="s">
        <v>7972</v>
      </c>
      <c r="B1411">
        <v>68.197999999999993</v>
      </c>
    </row>
    <row r="1412" spans="1:2" x14ac:dyDescent="0.25">
      <c r="A1412" t="s">
        <v>7973</v>
      </c>
      <c r="B1412">
        <v>64.477000000000004</v>
      </c>
    </row>
    <row r="1413" spans="1:2" x14ac:dyDescent="0.25">
      <c r="A1413" t="s">
        <v>7974</v>
      </c>
      <c r="B1413">
        <v>67.677999999999997</v>
      </c>
    </row>
    <row r="1414" spans="1:2" x14ac:dyDescent="0.25">
      <c r="A1414" t="s">
        <v>7975</v>
      </c>
      <c r="B1414">
        <v>60.325000000000003</v>
      </c>
    </row>
    <row r="1415" spans="1:2" x14ac:dyDescent="0.25">
      <c r="A1415" t="s">
        <v>7976</v>
      </c>
      <c r="B1415">
        <v>56.470999999999997</v>
      </c>
    </row>
    <row r="1416" spans="1:2" x14ac:dyDescent="0.25">
      <c r="A1416" t="s">
        <v>7977</v>
      </c>
      <c r="B1416">
        <v>53.277000000000001</v>
      </c>
    </row>
    <row r="1417" spans="1:2" x14ac:dyDescent="0.25">
      <c r="A1417" t="s">
        <v>7978</v>
      </c>
      <c r="B1417">
        <v>47.765000000000001</v>
      </c>
    </row>
    <row r="1418" spans="1:2" x14ac:dyDescent="0.25">
      <c r="A1418" t="s">
        <v>7979</v>
      </c>
      <c r="B1418">
        <v>44.487000000000002</v>
      </c>
    </row>
    <row r="1419" spans="1:2" x14ac:dyDescent="0.25">
      <c r="A1419" t="s">
        <v>7980</v>
      </c>
      <c r="B1419">
        <v>40.829000000000001</v>
      </c>
    </row>
    <row r="1420" spans="1:2" x14ac:dyDescent="0.25">
      <c r="A1420" t="s">
        <v>7981</v>
      </c>
      <c r="B1420">
        <v>40.256</v>
      </c>
    </row>
    <row r="1421" spans="1:2" x14ac:dyDescent="0.25">
      <c r="A1421" t="s">
        <v>7982</v>
      </c>
      <c r="B1421">
        <v>38.82</v>
      </c>
    </row>
    <row r="1422" spans="1:2" x14ac:dyDescent="0.25">
      <c r="A1422" t="s">
        <v>7983</v>
      </c>
      <c r="B1422">
        <v>35.529000000000003</v>
      </c>
    </row>
    <row r="1423" spans="1:2" x14ac:dyDescent="0.25">
      <c r="A1423" t="s">
        <v>7984</v>
      </c>
      <c r="B1423">
        <v>33.447000000000003</v>
      </c>
    </row>
    <row r="1424" spans="1:2" x14ac:dyDescent="0.25">
      <c r="A1424" t="s">
        <v>7985</v>
      </c>
      <c r="B1424">
        <v>31.298999999999999</v>
      </c>
    </row>
    <row r="1425" spans="1:2" x14ac:dyDescent="0.25">
      <c r="A1425" t="s">
        <v>7986</v>
      </c>
      <c r="B1425">
        <v>37.195999999999998</v>
      </c>
    </row>
    <row r="1426" spans="1:2" x14ac:dyDescent="0.25">
      <c r="A1426" t="s">
        <v>7987</v>
      </c>
      <c r="B1426">
        <v>37.847999999999999</v>
      </c>
    </row>
    <row r="1427" spans="1:2" x14ac:dyDescent="0.25">
      <c r="A1427" t="s">
        <v>7988</v>
      </c>
      <c r="B1427">
        <v>34.838000000000001</v>
      </c>
    </row>
    <row r="1428" spans="1:2" x14ac:dyDescent="0.25">
      <c r="A1428" t="s">
        <v>7989</v>
      </c>
      <c r="B1428">
        <v>30.672000000000001</v>
      </c>
    </row>
    <row r="1429" spans="1:2" x14ac:dyDescent="0.25">
      <c r="A1429" t="s">
        <v>7990</v>
      </c>
      <c r="B1429">
        <v>29.552</v>
      </c>
    </row>
    <row r="1430" spans="1:2" x14ac:dyDescent="0.25">
      <c r="A1430" t="s">
        <v>7991</v>
      </c>
      <c r="B1430">
        <v>29.045000000000002</v>
      </c>
    </row>
    <row r="1431" spans="1:2" x14ac:dyDescent="0.25">
      <c r="A1431" t="s">
        <v>7992</v>
      </c>
      <c r="B1431">
        <v>28.966000000000001</v>
      </c>
    </row>
    <row r="1432" spans="1:2" x14ac:dyDescent="0.25">
      <c r="A1432" t="s">
        <v>7993</v>
      </c>
      <c r="B1432">
        <v>27.167999999999999</v>
      </c>
    </row>
    <row r="1433" spans="1:2" x14ac:dyDescent="0.25">
      <c r="A1433" t="s">
        <v>7994</v>
      </c>
      <c r="B1433">
        <v>26.088000000000001</v>
      </c>
    </row>
    <row r="1434" spans="1:2" x14ac:dyDescent="0.25">
      <c r="A1434" t="s">
        <v>7995</v>
      </c>
      <c r="B1434">
        <v>28.975000000000001</v>
      </c>
    </row>
    <row r="1435" spans="1:2" x14ac:dyDescent="0.25">
      <c r="A1435" t="s">
        <v>7996</v>
      </c>
      <c r="B1435">
        <v>34.481000000000002</v>
      </c>
    </row>
    <row r="1436" spans="1:2" x14ac:dyDescent="0.25">
      <c r="A1436" t="s">
        <v>7997</v>
      </c>
      <c r="B1436">
        <v>47.073</v>
      </c>
    </row>
    <row r="1437" spans="1:2" x14ac:dyDescent="0.25">
      <c r="A1437" t="s">
        <v>7998</v>
      </c>
      <c r="B1437">
        <v>59.420999999999999</v>
      </c>
    </row>
    <row r="1438" spans="1:2" x14ac:dyDescent="0.25">
      <c r="A1438" t="s">
        <v>7999</v>
      </c>
      <c r="B1438">
        <v>72.483000000000004</v>
      </c>
    </row>
    <row r="1439" spans="1:2" x14ac:dyDescent="0.25">
      <c r="A1439" t="s">
        <v>8000</v>
      </c>
      <c r="B1439">
        <v>56.362000000000002</v>
      </c>
    </row>
    <row r="1440" spans="1:2" x14ac:dyDescent="0.25">
      <c r="A1440" t="s">
        <v>8001</v>
      </c>
      <c r="B1440">
        <v>55.954000000000001</v>
      </c>
    </row>
    <row r="1441" spans="1:2" x14ac:dyDescent="0.25">
      <c r="A1441" t="s">
        <v>8002</v>
      </c>
      <c r="B1441">
        <v>51.226999999999997</v>
      </c>
    </row>
    <row r="1442" spans="1:2" x14ac:dyDescent="0.25">
      <c r="A1442" t="s">
        <v>8003</v>
      </c>
      <c r="B1442">
        <v>69.941999999999993</v>
      </c>
    </row>
    <row r="1443" spans="1:2" x14ac:dyDescent="0.25">
      <c r="A1443" t="s">
        <v>8004</v>
      </c>
      <c r="B1443">
        <v>76.228999999999999</v>
      </c>
    </row>
    <row r="1444" spans="1:2" x14ac:dyDescent="0.25">
      <c r="A1444" t="s">
        <v>8005</v>
      </c>
    </row>
    <row r="1445" spans="1:2" x14ac:dyDescent="0.25">
      <c r="A1445" t="s">
        <v>8006</v>
      </c>
      <c r="B1445">
        <v>62.369</v>
      </c>
    </row>
    <row r="1446" spans="1:2" x14ac:dyDescent="0.25">
      <c r="A1446" t="s">
        <v>8007</v>
      </c>
      <c r="B1446">
        <v>63.429000000000002</v>
      </c>
    </row>
    <row r="1447" spans="1:2" x14ac:dyDescent="0.25">
      <c r="A1447" t="s">
        <v>8008</v>
      </c>
      <c r="B1447">
        <v>57.003</v>
      </c>
    </row>
    <row r="1448" spans="1:2" x14ac:dyDescent="0.25">
      <c r="A1448" t="s">
        <v>8009</v>
      </c>
      <c r="B1448">
        <v>57.305999999999997</v>
      </c>
    </row>
    <row r="1449" spans="1:2" x14ac:dyDescent="0.25">
      <c r="A1449" t="s">
        <v>8010</v>
      </c>
      <c r="B1449">
        <v>83.489000000000004</v>
      </c>
    </row>
    <row r="1450" spans="1:2" x14ac:dyDescent="0.25">
      <c r="A1450" t="s">
        <v>8011</v>
      </c>
      <c r="B1450">
        <v>80.566999999999993</v>
      </c>
    </row>
    <row r="1451" spans="1:2" x14ac:dyDescent="0.25">
      <c r="A1451" t="s">
        <v>8012</v>
      </c>
      <c r="B1451">
        <v>72.543999999999997</v>
      </c>
    </row>
    <row r="1452" spans="1:2" x14ac:dyDescent="0.25">
      <c r="A1452" t="s">
        <v>8013</v>
      </c>
      <c r="B1452">
        <v>69.037000000000006</v>
      </c>
    </row>
    <row r="1453" spans="1:2" x14ac:dyDescent="0.25">
      <c r="A1453" t="s">
        <v>8014</v>
      </c>
      <c r="B1453">
        <v>64.350999999999999</v>
      </c>
    </row>
    <row r="1454" spans="1:2" x14ac:dyDescent="0.25">
      <c r="A1454" t="s">
        <v>8015</v>
      </c>
      <c r="B1454">
        <v>66.311000000000007</v>
      </c>
    </row>
    <row r="1455" spans="1:2" x14ac:dyDescent="0.25">
      <c r="A1455" t="s">
        <v>8016</v>
      </c>
      <c r="B1455">
        <v>59.320999999999998</v>
      </c>
    </row>
    <row r="1456" spans="1:2" x14ac:dyDescent="0.25">
      <c r="A1456" t="s">
        <v>8017</v>
      </c>
      <c r="B1456">
        <v>59.110999999999997</v>
      </c>
    </row>
    <row r="1457" spans="1:2" x14ac:dyDescent="0.25">
      <c r="A1457" t="s">
        <v>8018</v>
      </c>
      <c r="B1457">
        <v>57.817</v>
      </c>
    </row>
    <row r="1458" spans="1:2" x14ac:dyDescent="0.25">
      <c r="A1458" t="s">
        <v>8019</v>
      </c>
      <c r="B1458">
        <v>48.838000000000001</v>
      </c>
    </row>
    <row r="1459" spans="1:2" x14ac:dyDescent="0.25">
      <c r="A1459" t="s">
        <v>8020</v>
      </c>
      <c r="B1459">
        <v>47.948</v>
      </c>
    </row>
    <row r="1460" spans="1:2" x14ac:dyDescent="0.25">
      <c r="A1460" t="s">
        <v>8021</v>
      </c>
      <c r="B1460">
        <v>47.396000000000001</v>
      </c>
    </row>
    <row r="1461" spans="1:2" x14ac:dyDescent="0.25">
      <c r="A1461" t="s">
        <v>8022</v>
      </c>
      <c r="B1461">
        <v>48.752000000000002</v>
      </c>
    </row>
    <row r="1462" spans="1:2" x14ac:dyDescent="0.25">
      <c r="A1462" t="s">
        <v>8023</v>
      </c>
      <c r="B1462">
        <v>48.375</v>
      </c>
    </row>
    <row r="1463" spans="1:2" x14ac:dyDescent="0.25">
      <c r="A1463" t="s">
        <v>8024</v>
      </c>
      <c r="B1463">
        <v>42.201000000000001</v>
      </c>
    </row>
    <row r="1464" spans="1:2" x14ac:dyDescent="0.25">
      <c r="A1464" t="s">
        <v>8025</v>
      </c>
      <c r="B1464">
        <v>47.616</v>
      </c>
    </row>
    <row r="1465" spans="1:2" x14ac:dyDescent="0.25">
      <c r="A1465" t="s">
        <v>8026</v>
      </c>
      <c r="B1465">
        <v>43.795999999999999</v>
      </c>
    </row>
    <row r="1466" spans="1:2" x14ac:dyDescent="0.25">
      <c r="A1466" t="s">
        <v>8027</v>
      </c>
      <c r="B1466">
        <v>52.384</v>
      </c>
    </row>
    <row r="1467" spans="1:2" x14ac:dyDescent="0.25">
      <c r="A1467" t="s">
        <v>8028</v>
      </c>
      <c r="B1467">
        <v>68.603999999999999</v>
      </c>
    </row>
    <row r="1468" spans="1:2" x14ac:dyDescent="0.25">
      <c r="A1468" t="s">
        <v>8029</v>
      </c>
      <c r="B1468">
        <v>47.38</v>
      </c>
    </row>
    <row r="1469" spans="1:2" x14ac:dyDescent="0.25">
      <c r="A1469" t="s">
        <v>8030</v>
      </c>
      <c r="B1469">
        <v>44.73</v>
      </c>
    </row>
    <row r="1470" spans="1:2" x14ac:dyDescent="0.25">
      <c r="A1470" t="s">
        <v>8031</v>
      </c>
      <c r="B1470">
        <v>41.723999999999997</v>
      </c>
    </row>
    <row r="1471" spans="1:2" x14ac:dyDescent="0.25">
      <c r="A1471" t="s">
        <v>8032</v>
      </c>
      <c r="B1471">
        <v>41.161999999999999</v>
      </c>
    </row>
    <row r="1472" spans="1:2" x14ac:dyDescent="0.25">
      <c r="A1472" t="s">
        <v>8033</v>
      </c>
      <c r="B1472">
        <v>39.433</v>
      </c>
    </row>
    <row r="1473" spans="1:2" x14ac:dyDescent="0.25">
      <c r="A1473" t="s">
        <v>8034</v>
      </c>
      <c r="B1473">
        <v>37.292000000000002</v>
      </c>
    </row>
    <row r="1474" spans="1:2" x14ac:dyDescent="0.25">
      <c r="A1474" t="s">
        <v>8035</v>
      </c>
      <c r="B1474">
        <v>35.887999999999998</v>
      </c>
    </row>
    <row r="1475" spans="1:2" x14ac:dyDescent="0.25">
      <c r="A1475" t="s">
        <v>8036</v>
      </c>
    </row>
    <row r="1476" spans="1:2" x14ac:dyDescent="0.25">
      <c r="A1476" t="s">
        <v>8037</v>
      </c>
    </row>
    <row r="1477" spans="1:2" x14ac:dyDescent="0.25">
      <c r="A1477" t="s">
        <v>8038</v>
      </c>
      <c r="B1477">
        <v>33.515000000000001</v>
      </c>
    </row>
    <row r="1478" spans="1:2" x14ac:dyDescent="0.25">
      <c r="A1478" t="s">
        <v>8039</v>
      </c>
      <c r="B1478">
        <v>31.943000000000001</v>
      </c>
    </row>
    <row r="1479" spans="1:2" x14ac:dyDescent="0.25">
      <c r="A1479" t="s">
        <v>8040</v>
      </c>
      <c r="B1479">
        <v>31.422000000000001</v>
      </c>
    </row>
    <row r="1480" spans="1:2" x14ac:dyDescent="0.25">
      <c r="A1480" t="s">
        <v>8041</v>
      </c>
      <c r="B1480">
        <v>30.885000000000002</v>
      </c>
    </row>
    <row r="1481" spans="1:2" x14ac:dyDescent="0.25">
      <c r="A1481" t="s">
        <v>8042</v>
      </c>
      <c r="B1481">
        <v>30.053999999999998</v>
      </c>
    </row>
    <row r="1482" spans="1:2" x14ac:dyDescent="0.25">
      <c r="A1482" t="s">
        <v>8043</v>
      </c>
      <c r="B1482">
        <v>29.457999999999998</v>
      </c>
    </row>
    <row r="1483" spans="1:2" x14ac:dyDescent="0.25">
      <c r="A1483" t="s">
        <v>8044</v>
      </c>
      <c r="B1483">
        <v>28.506</v>
      </c>
    </row>
    <row r="1484" spans="1:2" x14ac:dyDescent="0.25">
      <c r="A1484" t="s">
        <v>8045</v>
      </c>
      <c r="B1484">
        <v>28.052</v>
      </c>
    </row>
    <row r="1485" spans="1:2" x14ac:dyDescent="0.25">
      <c r="A1485" t="s">
        <v>8046</v>
      </c>
      <c r="B1485">
        <v>26.716000000000001</v>
      </c>
    </row>
    <row r="1486" spans="1:2" x14ac:dyDescent="0.25">
      <c r="A1486" t="s">
        <v>8047</v>
      </c>
      <c r="B1486">
        <v>25.786000000000001</v>
      </c>
    </row>
    <row r="1487" spans="1:2" x14ac:dyDescent="0.25">
      <c r="A1487" t="s">
        <v>8048</v>
      </c>
      <c r="B1487">
        <v>25.582000000000001</v>
      </c>
    </row>
    <row r="1488" spans="1:2" x14ac:dyDescent="0.25">
      <c r="A1488" t="s">
        <v>8049</v>
      </c>
      <c r="B1488">
        <v>24.731999999999999</v>
      </c>
    </row>
    <row r="1489" spans="1:2" x14ac:dyDescent="0.25">
      <c r="A1489" t="s">
        <v>8050</v>
      </c>
      <c r="B1489">
        <v>23.686</v>
      </c>
    </row>
    <row r="1490" spans="1:2" x14ac:dyDescent="0.25">
      <c r="A1490" t="s">
        <v>8051</v>
      </c>
      <c r="B1490">
        <v>23.08</v>
      </c>
    </row>
    <row r="1491" spans="1:2" x14ac:dyDescent="0.25">
      <c r="A1491" t="s">
        <v>8052</v>
      </c>
      <c r="B1491">
        <v>22.527000000000001</v>
      </c>
    </row>
    <row r="1492" spans="1:2" x14ac:dyDescent="0.25">
      <c r="A1492" t="s">
        <v>8053</v>
      </c>
      <c r="B1492">
        <v>21.477</v>
      </c>
    </row>
    <row r="1493" spans="1:2" x14ac:dyDescent="0.25">
      <c r="A1493" t="s">
        <v>8054</v>
      </c>
      <c r="B1493">
        <v>20.501000000000001</v>
      </c>
    </row>
    <row r="1494" spans="1:2" x14ac:dyDescent="0.25">
      <c r="A1494" t="s">
        <v>8055</v>
      </c>
      <c r="B1494">
        <v>19.959</v>
      </c>
    </row>
    <row r="1495" spans="1:2" x14ac:dyDescent="0.25">
      <c r="A1495" t="s">
        <v>8056</v>
      </c>
      <c r="B1495">
        <v>19.312999999999999</v>
      </c>
    </row>
    <row r="1496" spans="1:2" x14ac:dyDescent="0.25">
      <c r="A1496" t="s">
        <v>8057</v>
      </c>
      <c r="B1496">
        <v>18.943000000000001</v>
      </c>
    </row>
    <row r="1497" spans="1:2" x14ac:dyDescent="0.25">
      <c r="A1497" t="s">
        <v>8058</v>
      </c>
      <c r="B1497">
        <v>18.745999999999999</v>
      </c>
    </row>
    <row r="1498" spans="1:2" x14ac:dyDescent="0.25">
      <c r="A1498" t="s">
        <v>8059</v>
      </c>
      <c r="B1498">
        <v>18.04</v>
      </c>
    </row>
    <row r="1499" spans="1:2" x14ac:dyDescent="0.25">
      <c r="A1499" t="s">
        <v>8060</v>
      </c>
      <c r="B1499">
        <v>16.414000000000001</v>
      </c>
    </row>
    <row r="1500" spans="1:2" x14ac:dyDescent="0.25">
      <c r="A1500" t="s">
        <v>8061</v>
      </c>
      <c r="B1500">
        <v>15.566000000000001</v>
      </c>
    </row>
    <row r="1501" spans="1:2" x14ac:dyDescent="0.25">
      <c r="A1501" t="s">
        <v>8062</v>
      </c>
      <c r="B1501">
        <v>15.164</v>
      </c>
    </row>
    <row r="1502" spans="1:2" x14ac:dyDescent="0.25">
      <c r="A1502" t="s">
        <v>8063</v>
      </c>
      <c r="B1502">
        <v>15.003</v>
      </c>
    </row>
    <row r="1503" spans="1:2" x14ac:dyDescent="0.25">
      <c r="A1503" t="s">
        <v>8064</v>
      </c>
      <c r="B1503">
        <v>14.842000000000001</v>
      </c>
    </row>
    <row r="1504" spans="1:2" x14ac:dyDescent="0.25">
      <c r="A1504" t="s">
        <v>8065</v>
      </c>
      <c r="B1504">
        <v>14.712999999999999</v>
      </c>
    </row>
    <row r="1505" spans="1:2" x14ac:dyDescent="0.25">
      <c r="A1505" t="s">
        <v>8066</v>
      </c>
      <c r="B1505">
        <v>14.742000000000001</v>
      </c>
    </row>
    <row r="1506" spans="1:2" x14ac:dyDescent="0.25">
      <c r="A1506" t="s">
        <v>8067</v>
      </c>
      <c r="B1506">
        <v>14.082000000000001</v>
      </c>
    </row>
    <row r="1507" spans="1:2" x14ac:dyDescent="0.25">
      <c r="A1507" t="s">
        <v>8068</v>
      </c>
    </row>
    <row r="1508" spans="1:2" x14ac:dyDescent="0.25">
      <c r="A1508" t="s">
        <v>8069</v>
      </c>
    </row>
    <row r="1509" spans="1:2" x14ac:dyDescent="0.25">
      <c r="A1509" t="s">
        <v>8070</v>
      </c>
      <c r="B1509">
        <v>13.773999999999999</v>
      </c>
    </row>
    <row r="1510" spans="1:2" x14ac:dyDescent="0.25">
      <c r="A1510" t="s">
        <v>8071</v>
      </c>
      <c r="B1510">
        <v>13.73</v>
      </c>
    </row>
    <row r="1511" spans="1:2" x14ac:dyDescent="0.25">
      <c r="A1511" t="s">
        <v>8072</v>
      </c>
      <c r="B1511">
        <v>13.513999999999999</v>
      </c>
    </row>
    <row r="1512" spans="1:2" x14ac:dyDescent="0.25">
      <c r="A1512" t="s">
        <v>8073</v>
      </c>
      <c r="B1512">
        <v>13.259</v>
      </c>
    </row>
    <row r="1513" spans="1:2" x14ac:dyDescent="0.25">
      <c r="A1513" t="s">
        <v>8074</v>
      </c>
      <c r="B1513">
        <v>13.090999999999999</v>
      </c>
    </row>
    <row r="1514" spans="1:2" x14ac:dyDescent="0.25">
      <c r="A1514" t="s">
        <v>8075</v>
      </c>
      <c r="B1514">
        <v>12.807</v>
      </c>
    </row>
    <row r="1515" spans="1:2" x14ac:dyDescent="0.25">
      <c r="A1515" t="s">
        <v>8076</v>
      </c>
      <c r="B1515">
        <v>12.429</v>
      </c>
    </row>
    <row r="1516" spans="1:2" x14ac:dyDescent="0.25">
      <c r="A1516" t="s">
        <v>8077</v>
      </c>
      <c r="B1516">
        <v>11.46</v>
      </c>
    </row>
    <row r="1517" spans="1:2" x14ac:dyDescent="0.25">
      <c r="A1517" t="s">
        <v>8078</v>
      </c>
      <c r="B1517">
        <v>11.068</v>
      </c>
    </row>
    <row r="1518" spans="1:2" x14ac:dyDescent="0.25">
      <c r="A1518" t="s">
        <v>8079</v>
      </c>
      <c r="B1518">
        <v>10.916</v>
      </c>
    </row>
    <row r="1519" spans="1:2" x14ac:dyDescent="0.25">
      <c r="A1519" t="s">
        <v>8080</v>
      </c>
      <c r="B1519">
        <v>10.574</v>
      </c>
    </row>
    <row r="1520" spans="1:2" x14ac:dyDescent="0.25">
      <c r="A1520" t="s">
        <v>8081</v>
      </c>
      <c r="B1520">
        <v>10.220000000000001</v>
      </c>
    </row>
    <row r="1521" spans="1:2" x14ac:dyDescent="0.25">
      <c r="A1521" t="s">
        <v>8082</v>
      </c>
      <c r="B1521">
        <v>9.9469999999999992</v>
      </c>
    </row>
    <row r="1522" spans="1:2" x14ac:dyDescent="0.25">
      <c r="A1522" t="s">
        <v>8083</v>
      </c>
      <c r="B1522">
        <v>9.7100000000000009</v>
      </c>
    </row>
    <row r="1523" spans="1:2" x14ac:dyDescent="0.25">
      <c r="A1523" t="s">
        <v>8084</v>
      </c>
      <c r="B1523">
        <v>9.5289999999999999</v>
      </c>
    </row>
    <row r="1524" spans="1:2" x14ac:dyDescent="0.25">
      <c r="A1524" t="s">
        <v>8085</v>
      </c>
      <c r="B1524">
        <v>9.4570000000000007</v>
      </c>
    </row>
    <row r="1525" spans="1:2" x14ac:dyDescent="0.25">
      <c r="A1525" t="s">
        <v>8086</v>
      </c>
      <c r="B1525">
        <v>9.2629999999999999</v>
      </c>
    </row>
    <row r="1526" spans="1:2" x14ac:dyDescent="0.25">
      <c r="A1526" t="s">
        <v>8087</v>
      </c>
      <c r="B1526">
        <v>9.1379999999999999</v>
      </c>
    </row>
    <row r="1527" spans="1:2" x14ac:dyDescent="0.25">
      <c r="A1527" t="s">
        <v>8088</v>
      </c>
      <c r="B1527">
        <v>8.9269999999999996</v>
      </c>
    </row>
    <row r="1528" spans="1:2" x14ac:dyDescent="0.25">
      <c r="A1528" t="s">
        <v>8089</v>
      </c>
      <c r="B1528">
        <v>8.6869999999999994</v>
      </c>
    </row>
    <row r="1529" spans="1:2" x14ac:dyDescent="0.25">
      <c r="A1529" t="s">
        <v>8090</v>
      </c>
      <c r="B1529">
        <v>8.6029999999999998</v>
      </c>
    </row>
    <row r="1530" spans="1:2" x14ac:dyDescent="0.25">
      <c r="A1530" t="s">
        <v>8091</v>
      </c>
      <c r="B1530">
        <v>8.5259999999999998</v>
      </c>
    </row>
    <row r="1531" spans="1:2" x14ac:dyDescent="0.25">
      <c r="A1531" t="s">
        <v>8092</v>
      </c>
      <c r="B1531">
        <v>8.4350000000000005</v>
      </c>
    </row>
    <row r="1532" spans="1:2" x14ac:dyDescent="0.25">
      <c r="A1532" t="s">
        <v>8093</v>
      </c>
      <c r="B1532">
        <v>8.4629999999999992</v>
      </c>
    </row>
    <row r="1533" spans="1:2" x14ac:dyDescent="0.25">
      <c r="A1533" t="s">
        <v>8094</v>
      </c>
      <c r="B1533">
        <v>8.2159999999999993</v>
      </c>
    </row>
    <row r="1534" spans="1:2" x14ac:dyDescent="0.25">
      <c r="A1534" t="s">
        <v>8095</v>
      </c>
      <c r="B1534">
        <v>8.1039999999999992</v>
      </c>
    </row>
    <row r="1535" spans="1:2" x14ac:dyDescent="0.25">
      <c r="A1535" t="s">
        <v>8096</v>
      </c>
      <c r="B1535">
        <v>8.0440000000000005</v>
      </c>
    </row>
    <row r="1536" spans="1:2" x14ac:dyDescent="0.25">
      <c r="A1536" t="s">
        <v>8097</v>
      </c>
      <c r="B1536">
        <v>7.8929999999999998</v>
      </c>
    </row>
    <row r="1537" spans="1:2" x14ac:dyDescent="0.25">
      <c r="A1537" t="s">
        <v>8098</v>
      </c>
      <c r="B1537">
        <v>7.7910000000000004</v>
      </c>
    </row>
    <row r="1538" spans="1:2" x14ac:dyDescent="0.25">
      <c r="A1538" t="s">
        <v>8099</v>
      </c>
      <c r="B1538">
        <v>7.71</v>
      </c>
    </row>
    <row r="1539" spans="1:2" x14ac:dyDescent="0.25">
      <c r="A1539" t="s">
        <v>8100</v>
      </c>
    </row>
    <row r="1540" spans="1:2" x14ac:dyDescent="0.25">
      <c r="A1540" t="s">
        <v>8101</v>
      </c>
    </row>
    <row r="1541" spans="1:2" x14ac:dyDescent="0.25">
      <c r="A1541" t="s">
        <v>8102</v>
      </c>
      <c r="B1541">
        <v>7.577</v>
      </c>
    </row>
    <row r="1542" spans="1:2" x14ac:dyDescent="0.25">
      <c r="A1542" t="s">
        <v>8103</v>
      </c>
      <c r="B1542">
        <v>7.5250000000000004</v>
      </c>
    </row>
    <row r="1543" spans="1:2" x14ac:dyDescent="0.25">
      <c r="A1543" t="s">
        <v>8104</v>
      </c>
      <c r="B1543">
        <v>7.4370000000000003</v>
      </c>
    </row>
    <row r="1544" spans="1:2" x14ac:dyDescent="0.25">
      <c r="A1544" t="s">
        <v>8105</v>
      </c>
      <c r="B1544">
        <v>7.4390000000000001</v>
      </c>
    </row>
    <row r="1545" spans="1:2" x14ac:dyDescent="0.25">
      <c r="A1545" t="s">
        <v>8106</v>
      </c>
      <c r="B1545">
        <v>7.42</v>
      </c>
    </row>
    <row r="1546" spans="1:2" x14ac:dyDescent="0.25">
      <c r="A1546" t="s">
        <v>8107</v>
      </c>
      <c r="B1546">
        <v>7.3650000000000002</v>
      </c>
    </row>
    <row r="1547" spans="1:2" x14ac:dyDescent="0.25">
      <c r="A1547" t="s">
        <v>8108</v>
      </c>
      <c r="B1547">
        <v>7.4779999999999998</v>
      </c>
    </row>
    <row r="1548" spans="1:2" x14ac:dyDescent="0.25">
      <c r="A1548" t="s">
        <v>8109</v>
      </c>
      <c r="B1548">
        <v>7.45</v>
      </c>
    </row>
    <row r="1549" spans="1:2" x14ac:dyDescent="0.25">
      <c r="A1549" t="s">
        <v>8110</v>
      </c>
      <c r="B1549">
        <v>7.3449999999999998</v>
      </c>
    </row>
    <row r="1550" spans="1:2" x14ac:dyDescent="0.25">
      <c r="A1550" t="s">
        <v>8111</v>
      </c>
      <c r="B1550">
        <v>7.28</v>
      </c>
    </row>
    <row r="1551" spans="1:2" x14ac:dyDescent="0.25">
      <c r="A1551" t="s">
        <v>8112</v>
      </c>
      <c r="B1551">
        <v>7.2510000000000003</v>
      </c>
    </row>
    <row r="1552" spans="1:2" x14ac:dyDescent="0.25">
      <c r="A1552" t="s">
        <v>8113</v>
      </c>
      <c r="B1552">
        <v>7.16</v>
      </c>
    </row>
    <row r="1553" spans="1:2" x14ac:dyDescent="0.25">
      <c r="A1553" t="s">
        <v>8114</v>
      </c>
      <c r="B1553">
        <v>7.1829999999999998</v>
      </c>
    </row>
    <row r="1554" spans="1:2" x14ac:dyDescent="0.25">
      <c r="A1554" t="s">
        <v>8115</v>
      </c>
      <c r="B1554">
        <v>7.0490000000000004</v>
      </c>
    </row>
    <row r="1555" spans="1:2" x14ac:dyDescent="0.25">
      <c r="A1555" t="s">
        <v>8116</v>
      </c>
      <c r="B1555">
        <v>6.9340000000000002</v>
      </c>
    </row>
    <row r="1556" spans="1:2" x14ac:dyDescent="0.25">
      <c r="A1556" t="s">
        <v>8117</v>
      </c>
      <c r="B1556">
        <v>6.8319999999999999</v>
      </c>
    </row>
    <row r="1557" spans="1:2" x14ac:dyDescent="0.25">
      <c r="A1557" t="s">
        <v>8118</v>
      </c>
      <c r="B1557">
        <v>6.8879999999999999</v>
      </c>
    </row>
    <row r="1558" spans="1:2" x14ac:dyDescent="0.25">
      <c r="A1558" t="s">
        <v>8119</v>
      </c>
      <c r="B1558">
        <v>6.9880000000000004</v>
      </c>
    </row>
    <row r="1559" spans="1:2" x14ac:dyDescent="0.25">
      <c r="A1559" t="s">
        <v>8120</v>
      </c>
      <c r="B1559">
        <v>6.9809999999999999</v>
      </c>
    </row>
    <row r="1560" spans="1:2" x14ac:dyDescent="0.25">
      <c r="A1560" t="s">
        <v>8121</v>
      </c>
      <c r="B1560">
        <v>6.7720000000000002</v>
      </c>
    </row>
    <row r="1561" spans="1:2" x14ac:dyDescent="0.25">
      <c r="A1561" t="s">
        <v>8122</v>
      </c>
      <c r="B1561">
        <v>6.6710000000000003</v>
      </c>
    </row>
    <row r="1562" spans="1:2" x14ac:dyDescent="0.25">
      <c r="A1562" t="s">
        <v>8123</v>
      </c>
      <c r="B1562">
        <v>6.5250000000000004</v>
      </c>
    </row>
    <row r="1563" spans="1:2" x14ac:dyDescent="0.25">
      <c r="A1563" t="s">
        <v>8124</v>
      </c>
      <c r="B1563">
        <v>6.4889999999999999</v>
      </c>
    </row>
    <row r="1564" spans="1:2" x14ac:dyDescent="0.25">
      <c r="A1564" t="s">
        <v>8125</v>
      </c>
      <c r="B1564">
        <v>6.5529999999999999</v>
      </c>
    </row>
    <row r="1565" spans="1:2" x14ac:dyDescent="0.25">
      <c r="A1565" t="s">
        <v>8126</v>
      </c>
      <c r="B1565">
        <v>6.5250000000000004</v>
      </c>
    </row>
    <row r="1566" spans="1:2" x14ac:dyDescent="0.25">
      <c r="A1566" t="s">
        <v>8127</v>
      </c>
      <c r="B1566">
        <v>6.4139999999999997</v>
      </c>
    </row>
    <row r="1567" spans="1:2" x14ac:dyDescent="0.25">
      <c r="A1567" t="s">
        <v>8128</v>
      </c>
      <c r="B1567">
        <v>6.2460000000000004</v>
      </c>
    </row>
    <row r="1568" spans="1:2" x14ac:dyDescent="0.25">
      <c r="A1568" t="s">
        <v>8129</v>
      </c>
      <c r="B1568">
        <v>6.242</v>
      </c>
    </row>
    <row r="1569" spans="1:2" x14ac:dyDescent="0.25">
      <c r="A1569" t="s">
        <v>8130</v>
      </c>
      <c r="B1569">
        <v>6.1660000000000004</v>
      </c>
    </row>
    <row r="1570" spans="1:2" x14ac:dyDescent="0.25">
      <c r="A1570" t="s">
        <v>8131</v>
      </c>
    </row>
    <row r="1571" spans="1:2" x14ac:dyDescent="0.25">
      <c r="A1571" t="s">
        <v>8132</v>
      </c>
    </row>
    <row r="1572" spans="1:2" x14ac:dyDescent="0.25">
      <c r="A1572" t="s">
        <v>8133</v>
      </c>
    </row>
    <row r="1573" spans="1:2" x14ac:dyDescent="0.25">
      <c r="A1573" t="s">
        <v>8134</v>
      </c>
      <c r="B1573">
        <v>6.1059999999999999</v>
      </c>
    </row>
    <row r="1574" spans="1:2" x14ac:dyDescent="0.25">
      <c r="A1574" t="s">
        <v>8135</v>
      </c>
      <c r="B1574">
        <v>6.1479999999999997</v>
      </c>
    </row>
    <row r="1575" spans="1:2" x14ac:dyDescent="0.25">
      <c r="A1575" t="s">
        <v>8136</v>
      </c>
      <c r="B1575">
        <v>6.0659999999999998</v>
      </c>
    </row>
    <row r="1576" spans="1:2" x14ac:dyDescent="0.25">
      <c r="A1576" t="s">
        <v>8137</v>
      </c>
      <c r="B1576">
        <v>5.8929999999999998</v>
      </c>
    </row>
    <row r="1577" spans="1:2" x14ac:dyDescent="0.25">
      <c r="A1577" t="s">
        <v>8138</v>
      </c>
      <c r="B1577">
        <v>5.758</v>
      </c>
    </row>
    <row r="1578" spans="1:2" x14ac:dyDescent="0.25">
      <c r="A1578" t="s">
        <v>8139</v>
      </c>
      <c r="B1578">
        <v>5.5259999999999998</v>
      </c>
    </row>
    <row r="1579" spans="1:2" x14ac:dyDescent="0.25">
      <c r="A1579" t="s">
        <v>8140</v>
      </c>
      <c r="B1579">
        <v>5.4139999999999997</v>
      </c>
    </row>
    <row r="1580" spans="1:2" x14ac:dyDescent="0.25">
      <c r="A1580" t="s">
        <v>8141</v>
      </c>
      <c r="B1580">
        <v>5.4</v>
      </c>
    </row>
    <row r="1581" spans="1:2" x14ac:dyDescent="0.25">
      <c r="A1581" t="s">
        <v>8142</v>
      </c>
      <c r="B1581">
        <v>5.4710000000000001</v>
      </c>
    </row>
    <row r="1582" spans="1:2" x14ac:dyDescent="0.25">
      <c r="A1582" t="s">
        <v>8143</v>
      </c>
      <c r="B1582">
        <v>5.3710000000000004</v>
      </c>
    </row>
    <row r="1583" spans="1:2" x14ac:dyDescent="0.25">
      <c r="A1583" t="s">
        <v>8144</v>
      </c>
      <c r="B1583">
        <v>5.21</v>
      </c>
    </row>
    <row r="1584" spans="1:2" x14ac:dyDescent="0.25">
      <c r="A1584" t="s">
        <v>8145</v>
      </c>
      <c r="B1584">
        <v>5.2190000000000003</v>
      </c>
    </row>
    <row r="1585" spans="1:2" x14ac:dyDescent="0.25">
      <c r="A1585" t="s">
        <v>8146</v>
      </c>
      <c r="B1585">
        <v>5.0469999999999997</v>
      </c>
    </row>
    <row r="1586" spans="1:2" x14ac:dyDescent="0.25">
      <c r="A1586" t="s">
        <v>8147</v>
      </c>
      <c r="B1586">
        <v>7.7569999999999997</v>
      </c>
    </row>
    <row r="1587" spans="1:2" x14ac:dyDescent="0.25">
      <c r="A1587" t="s">
        <v>8148</v>
      </c>
      <c r="B1587">
        <v>8.1449999999999996</v>
      </c>
    </row>
    <row r="1588" spans="1:2" x14ac:dyDescent="0.25">
      <c r="A1588" t="s">
        <v>8149</v>
      </c>
      <c r="B1588">
        <v>6.4009999999999998</v>
      </c>
    </row>
    <row r="1589" spans="1:2" x14ac:dyDescent="0.25">
      <c r="A1589" t="s">
        <v>8150</v>
      </c>
      <c r="B1589">
        <v>6.1840000000000002</v>
      </c>
    </row>
    <row r="1590" spans="1:2" x14ac:dyDescent="0.25">
      <c r="A1590" t="s">
        <v>8151</v>
      </c>
      <c r="B1590">
        <v>6.0880000000000001</v>
      </c>
    </row>
    <row r="1591" spans="1:2" x14ac:dyDescent="0.25">
      <c r="A1591" t="s">
        <v>8152</v>
      </c>
      <c r="B1591">
        <v>5.8959999999999999</v>
      </c>
    </row>
    <row r="1592" spans="1:2" x14ac:dyDescent="0.25">
      <c r="A1592" t="s">
        <v>8153</v>
      </c>
      <c r="B1592">
        <v>5.8330000000000002</v>
      </c>
    </row>
    <row r="1593" spans="1:2" x14ac:dyDescent="0.25">
      <c r="A1593" t="s">
        <v>8154</v>
      </c>
      <c r="B1593">
        <v>5.9340000000000002</v>
      </c>
    </row>
    <row r="1594" spans="1:2" x14ac:dyDescent="0.25">
      <c r="A1594" t="s">
        <v>8155</v>
      </c>
      <c r="B1594">
        <v>5.7489999999999997</v>
      </c>
    </row>
    <row r="1595" spans="1:2" x14ac:dyDescent="0.25">
      <c r="A1595" t="s">
        <v>8156</v>
      </c>
      <c r="B1595">
        <v>5.7359999999999998</v>
      </c>
    </row>
    <row r="1596" spans="1:2" x14ac:dyDescent="0.25">
      <c r="A1596" t="s">
        <v>8157</v>
      </c>
      <c r="B1596">
        <v>5.5259999999999998</v>
      </c>
    </row>
    <row r="1597" spans="1:2" x14ac:dyDescent="0.25">
      <c r="A1597" t="s">
        <v>8158</v>
      </c>
      <c r="B1597">
        <v>5.5410000000000004</v>
      </c>
    </row>
    <row r="1598" spans="1:2" x14ac:dyDescent="0.25">
      <c r="A1598" t="s">
        <v>8159</v>
      </c>
      <c r="B1598">
        <v>5.0069999999999997</v>
      </c>
    </row>
    <row r="1599" spans="1:2" x14ac:dyDescent="0.25">
      <c r="A1599" t="s">
        <v>8160</v>
      </c>
      <c r="B1599">
        <v>5.1079999999999997</v>
      </c>
    </row>
    <row r="1600" spans="1:2" x14ac:dyDescent="0.25">
      <c r="A1600" t="s">
        <v>8161</v>
      </c>
      <c r="B1600">
        <v>5.0869999999999997</v>
      </c>
    </row>
    <row r="1601" spans="1:2" x14ac:dyDescent="0.25">
      <c r="A1601" t="s">
        <v>8162</v>
      </c>
      <c r="B1601">
        <v>5.1769999999999996</v>
      </c>
    </row>
    <row r="1602" spans="1:2" x14ac:dyDescent="0.25">
      <c r="A1602" t="s">
        <v>8163</v>
      </c>
    </row>
    <row r="1603" spans="1:2" x14ac:dyDescent="0.25">
      <c r="A1603" t="s">
        <v>8164</v>
      </c>
    </row>
    <row r="1604" spans="1:2" x14ac:dyDescent="0.25">
      <c r="A1604" t="s">
        <v>8165</v>
      </c>
    </row>
    <row r="1605" spans="1:2" x14ac:dyDescent="0.25">
      <c r="A1605" t="s">
        <v>8166</v>
      </c>
      <c r="B1605">
        <v>5.2320000000000002</v>
      </c>
    </row>
    <row r="1606" spans="1:2" x14ac:dyDescent="0.25">
      <c r="A1606" t="s">
        <v>8167</v>
      </c>
      <c r="B1606">
        <v>5.0309999999999997</v>
      </c>
    </row>
    <row r="1607" spans="1:2" x14ac:dyDescent="0.25">
      <c r="A1607" t="s">
        <v>8168</v>
      </c>
      <c r="B1607">
        <v>5.0279999999999996</v>
      </c>
    </row>
    <row r="1608" spans="1:2" x14ac:dyDescent="0.25">
      <c r="A1608" t="s">
        <v>8169</v>
      </c>
      <c r="B1608">
        <v>4.9290000000000003</v>
      </c>
    </row>
    <row r="1609" spans="1:2" x14ac:dyDescent="0.25">
      <c r="A1609" t="s">
        <v>8170</v>
      </c>
      <c r="B1609">
        <v>4.9459999999999997</v>
      </c>
    </row>
    <row r="1610" spans="1:2" x14ac:dyDescent="0.25">
      <c r="A1610" t="s">
        <v>8171</v>
      </c>
      <c r="B1610">
        <v>4.9180000000000001</v>
      </c>
    </row>
    <row r="1611" spans="1:2" x14ac:dyDescent="0.25">
      <c r="A1611" t="s">
        <v>8172</v>
      </c>
      <c r="B1611">
        <v>4.8570000000000002</v>
      </c>
    </row>
    <row r="1612" spans="1:2" x14ac:dyDescent="0.25">
      <c r="A1612" t="s">
        <v>8173</v>
      </c>
      <c r="B1612">
        <v>4.6929999999999996</v>
      </c>
    </row>
    <row r="1613" spans="1:2" x14ac:dyDescent="0.25">
      <c r="A1613" t="s">
        <v>8174</v>
      </c>
      <c r="B1613">
        <v>4.6289999999999996</v>
      </c>
    </row>
    <row r="1614" spans="1:2" x14ac:dyDescent="0.25">
      <c r="A1614" t="s">
        <v>8175</v>
      </c>
      <c r="B1614">
        <v>4.5759999999999996</v>
      </c>
    </row>
    <row r="1615" spans="1:2" x14ac:dyDescent="0.25">
      <c r="A1615" t="s">
        <v>8176</v>
      </c>
      <c r="B1615">
        <v>4.798</v>
      </c>
    </row>
    <row r="1616" spans="1:2" x14ac:dyDescent="0.25">
      <c r="A1616" t="s">
        <v>8177</v>
      </c>
      <c r="B1616">
        <v>4.8440000000000003</v>
      </c>
    </row>
    <row r="1617" spans="1:2" x14ac:dyDescent="0.25">
      <c r="A1617" t="s">
        <v>8178</v>
      </c>
      <c r="B1617">
        <v>4.8620000000000001</v>
      </c>
    </row>
    <row r="1618" spans="1:2" x14ac:dyDescent="0.25">
      <c r="A1618" t="s">
        <v>8179</v>
      </c>
      <c r="B1618">
        <v>4.7160000000000002</v>
      </c>
    </row>
    <row r="1619" spans="1:2" x14ac:dyDescent="0.25">
      <c r="A1619" t="s">
        <v>8180</v>
      </c>
      <c r="B1619">
        <v>4.6429999999999998</v>
      </c>
    </row>
    <row r="1620" spans="1:2" x14ac:dyDescent="0.25">
      <c r="A1620" t="s">
        <v>8181</v>
      </c>
      <c r="B1620">
        <v>4.5439999999999996</v>
      </c>
    </row>
    <row r="1621" spans="1:2" x14ac:dyDescent="0.25">
      <c r="A1621" t="s">
        <v>8182</v>
      </c>
      <c r="B1621">
        <v>4.1669999999999998</v>
      </c>
    </row>
    <row r="1622" spans="1:2" x14ac:dyDescent="0.25">
      <c r="A1622" t="s">
        <v>8183</v>
      </c>
      <c r="B1622">
        <v>4.4219999999999997</v>
      </c>
    </row>
    <row r="1623" spans="1:2" x14ac:dyDescent="0.25">
      <c r="A1623" t="s">
        <v>8184</v>
      </c>
      <c r="B1623">
        <v>4.6779999999999999</v>
      </c>
    </row>
    <row r="1624" spans="1:2" x14ac:dyDescent="0.25">
      <c r="A1624" t="s">
        <v>8185</v>
      </c>
      <c r="B1624">
        <v>4.43</v>
      </c>
    </row>
    <row r="1625" spans="1:2" x14ac:dyDescent="0.25">
      <c r="A1625" t="s">
        <v>8186</v>
      </c>
      <c r="B1625">
        <v>4.2210000000000001</v>
      </c>
    </row>
    <row r="1626" spans="1:2" x14ac:dyDescent="0.25">
      <c r="A1626" t="s">
        <v>8187</v>
      </c>
      <c r="B1626">
        <v>4.0890000000000004</v>
      </c>
    </row>
    <row r="1627" spans="1:2" x14ac:dyDescent="0.25">
      <c r="A1627" t="s">
        <v>8188</v>
      </c>
      <c r="B1627">
        <v>3.9159999999999999</v>
      </c>
    </row>
    <row r="1628" spans="1:2" x14ac:dyDescent="0.25">
      <c r="A1628" t="s">
        <v>8189</v>
      </c>
      <c r="B1628">
        <v>3.9620000000000002</v>
      </c>
    </row>
    <row r="1629" spans="1:2" x14ac:dyDescent="0.25">
      <c r="A1629" t="s">
        <v>8190</v>
      </c>
      <c r="B1629">
        <v>3.887</v>
      </c>
    </row>
    <row r="1630" spans="1:2" x14ac:dyDescent="0.25">
      <c r="A1630" t="s">
        <v>8191</v>
      </c>
      <c r="B1630">
        <v>4.1210000000000004</v>
      </c>
    </row>
    <row r="1631" spans="1:2" x14ac:dyDescent="0.25">
      <c r="A1631" t="s">
        <v>8192</v>
      </c>
      <c r="B1631">
        <v>5.7729999999999997</v>
      </c>
    </row>
    <row r="1632" spans="1:2" x14ac:dyDescent="0.25">
      <c r="A1632" t="s">
        <v>8193</v>
      </c>
      <c r="B1632">
        <v>7.1340000000000003</v>
      </c>
    </row>
    <row r="1633" spans="1:2" x14ac:dyDescent="0.25">
      <c r="A1633" t="s">
        <v>8194</v>
      </c>
      <c r="B1633">
        <v>6.6150000000000002</v>
      </c>
    </row>
    <row r="1634" spans="1:2" x14ac:dyDescent="0.25">
      <c r="A1634" t="s">
        <v>8195</v>
      </c>
      <c r="B1634">
        <v>5.2850000000000001</v>
      </c>
    </row>
    <row r="1635" spans="1:2" x14ac:dyDescent="0.25">
      <c r="A1635" t="s">
        <v>8196</v>
      </c>
      <c r="B1635">
        <v>5.1680000000000001</v>
      </c>
    </row>
    <row r="1636" spans="1:2" x14ac:dyDescent="0.25">
      <c r="A1636" t="s">
        <v>8197</v>
      </c>
    </row>
    <row r="1637" spans="1:2" x14ac:dyDescent="0.25">
      <c r="A1637" t="s">
        <v>8198</v>
      </c>
      <c r="B1637">
        <v>5.1879999999999997</v>
      </c>
    </row>
    <row r="1638" spans="1:2" x14ac:dyDescent="0.25">
      <c r="A1638" t="s">
        <v>8199</v>
      </c>
      <c r="B1638">
        <v>5.1420000000000003</v>
      </c>
    </row>
    <row r="1639" spans="1:2" x14ac:dyDescent="0.25">
      <c r="A1639" t="s">
        <v>8200</v>
      </c>
      <c r="B1639">
        <v>4.8739999999999997</v>
      </c>
    </row>
    <row r="1640" spans="1:2" x14ac:dyDescent="0.25">
      <c r="A1640" t="s">
        <v>8201</v>
      </c>
      <c r="B1640">
        <v>4.6950000000000003</v>
      </c>
    </row>
    <row r="1641" spans="1:2" x14ac:dyDescent="0.25">
      <c r="A1641" t="s">
        <v>8202</v>
      </c>
      <c r="B1641">
        <v>4.6779999999999999</v>
      </c>
    </row>
    <row r="1642" spans="1:2" x14ac:dyDescent="0.25">
      <c r="A1642" t="s">
        <v>8203</v>
      </c>
      <c r="B1642">
        <v>4.7489999999999997</v>
      </c>
    </row>
    <row r="1643" spans="1:2" x14ac:dyDescent="0.25">
      <c r="A1643" t="s">
        <v>8204</v>
      </c>
      <c r="B1643">
        <v>4.9640000000000004</v>
      </c>
    </row>
    <row r="1644" spans="1:2" x14ac:dyDescent="0.25">
      <c r="A1644" t="s">
        <v>8205</v>
      </c>
      <c r="B1644">
        <v>4.6390000000000002</v>
      </c>
    </row>
    <row r="1645" spans="1:2" x14ac:dyDescent="0.25">
      <c r="A1645" t="s">
        <v>8206</v>
      </c>
      <c r="B1645">
        <v>4.6260000000000003</v>
      </c>
    </row>
    <row r="1646" spans="1:2" x14ac:dyDescent="0.25">
      <c r="A1646" t="s">
        <v>8207</v>
      </c>
      <c r="B1646">
        <v>4.58</v>
      </c>
    </row>
    <row r="1647" spans="1:2" x14ac:dyDescent="0.25">
      <c r="A1647" t="s">
        <v>8208</v>
      </c>
      <c r="B1647">
        <v>4.3650000000000002</v>
      </c>
    </row>
    <row r="1648" spans="1:2" x14ac:dyDescent="0.25">
      <c r="A1648" t="s">
        <v>8209</v>
      </c>
      <c r="B1648">
        <v>4.0389999999999997</v>
      </c>
    </row>
    <row r="1649" spans="1:2" x14ac:dyDescent="0.25">
      <c r="A1649" t="s">
        <v>8210</v>
      </c>
      <c r="B1649">
        <v>4.0110000000000001</v>
      </c>
    </row>
    <row r="1650" spans="1:2" x14ac:dyDescent="0.25">
      <c r="A1650" t="s">
        <v>8211</v>
      </c>
      <c r="B1650">
        <v>4.1539999999999999</v>
      </c>
    </row>
    <row r="1651" spans="1:2" x14ac:dyDescent="0.25">
      <c r="A1651" t="s">
        <v>8212</v>
      </c>
      <c r="B1651">
        <v>4.2050000000000001</v>
      </c>
    </row>
    <row r="1652" spans="1:2" x14ac:dyDescent="0.25">
      <c r="A1652" t="s">
        <v>8213</v>
      </c>
      <c r="B1652">
        <v>4.2469999999999999</v>
      </c>
    </row>
    <row r="1653" spans="1:2" x14ac:dyDescent="0.25">
      <c r="A1653" t="s">
        <v>8214</v>
      </c>
      <c r="B1653">
        <v>4.2290000000000001</v>
      </c>
    </row>
    <row r="1654" spans="1:2" x14ac:dyDescent="0.25">
      <c r="A1654" t="s">
        <v>8215</v>
      </c>
      <c r="B1654">
        <v>3.9750000000000001</v>
      </c>
    </row>
    <row r="1655" spans="1:2" x14ac:dyDescent="0.25">
      <c r="A1655" t="s">
        <v>8216</v>
      </c>
      <c r="B1655">
        <v>3.7890000000000001</v>
      </c>
    </row>
    <row r="1656" spans="1:2" x14ac:dyDescent="0.25">
      <c r="A1656" t="s">
        <v>8217</v>
      </c>
      <c r="B1656">
        <v>3.9159999999999999</v>
      </c>
    </row>
    <row r="1657" spans="1:2" x14ac:dyDescent="0.25">
      <c r="A1657" t="s">
        <v>8218</v>
      </c>
      <c r="B1657">
        <v>3.6339999999999999</v>
      </c>
    </row>
    <row r="1658" spans="1:2" x14ac:dyDescent="0.25">
      <c r="A1658" t="s">
        <v>8219</v>
      </c>
      <c r="B1658">
        <v>3.484</v>
      </c>
    </row>
    <row r="1659" spans="1:2" x14ac:dyDescent="0.25">
      <c r="A1659" t="s">
        <v>8220</v>
      </c>
      <c r="B1659">
        <v>3.5880000000000001</v>
      </c>
    </row>
    <row r="1660" spans="1:2" x14ac:dyDescent="0.25">
      <c r="A1660" t="s">
        <v>8221</v>
      </c>
      <c r="B1660">
        <v>3.7719999999999998</v>
      </c>
    </row>
    <row r="1661" spans="1:2" x14ac:dyDescent="0.25">
      <c r="A1661" t="s">
        <v>8222</v>
      </c>
      <c r="B1661">
        <v>3.69</v>
      </c>
    </row>
    <row r="1662" spans="1:2" x14ac:dyDescent="0.25">
      <c r="A1662" t="s">
        <v>8223</v>
      </c>
      <c r="B1662">
        <v>5.1639999999999997</v>
      </c>
    </row>
    <row r="1663" spans="1:2" x14ac:dyDescent="0.25">
      <c r="A1663" t="s">
        <v>8224</v>
      </c>
      <c r="B1663">
        <v>3.9740000000000002</v>
      </c>
    </row>
    <row r="1664" spans="1:2" x14ac:dyDescent="0.25">
      <c r="A1664" t="s">
        <v>8225</v>
      </c>
      <c r="B1664">
        <v>3.47</v>
      </c>
    </row>
    <row r="1665" spans="1:2" x14ac:dyDescent="0.25">
      <c r="A1665" t="s">
        <v>8226</v>
      </c>
      <c r="B1665">
        <v>3.41</v>
      </c>
    </row>
    <row r="1666" spans="1:2" x14ac:dyDescent="0.25">
      <c r="A1666" t="s">
        <v>8227</v>
      </c>
      <c r="B1666">
        <v>3.3050000000000002</v>
      </c>
    </row>
    <row r="1667" spans="1:2" x14ac:dyDescent="0.25">
      <c r="A1667" t="s">
        <v>8228</v>
      </c>
      <c r="B1667">
        <v>3.3690000000000002</v>
      </c>
    </row>
    <row r="1668" spans="1:2" x14ac:dyDescent="0.25">
      <c r="A1668" t="s">
        <v>8229</v>
      </c>
    </row>
    <row r="1669" spans="1:2" x14ac:dyDescent="0.25">
      <c r="A1669" t="s">
        <v>8230</v>
      </c>
      <c r="B1669">
        <v>3.4039999999999999</v>
      </c>
    </row>
    <row r="1670" spans="1:2" x14ac:dyDescent="0.25">
      <c r="A1670" t="s">
        <v>8231</v>
      </c>
      <c r="B1670">
        <v>3.2730000000000001</v>
      </c>
    </row>
    <row r="1671" spans="1:2" x14ac:dyDescent="0.25">
      <c r="A1671" t="s">
        <v>8232</v>
      </c>
      <c r="B1671">
        <v>2.9449999999999998</v>
      </c>
    </row>
    <row r="1672" spans="1:2" x14ac:dyDescent="0.25">
      <c r="A1672" t="s">
        <v>8233</v>
      </c>
      <c r="B1672">
        <v>2.7690000000000001</v>
      </c>
    </row>
    <row r="1673" spans="1:2" x14ac:dyDescent="0.25">
      <c r="A1673" t="s">
        <v>8234</v>
      </c>
      <c r="B1673">
        <v>2.7509999999999999</v>
      </c>
    </row>
    <row r="1674" spans="1:2" x14ac:dyDescent="0.25">
      <c r="A1674" t="s">
        <v>8235</v>
      </c>
      <c r="B1674">
        <v>3.0449999999999999</v>
      </c>
    </row>
    <row r="1675" spans="1:2" x14ac:dyDescent="0.25">
      <c r="A1675" t="s">
        <v>8236</v>
      </c>
      <c r="B1675">
        <v>31.867000000000001</v>
      </c>
    </row>
    <row r="1676" spans="1:2" x14ac:dyDescent="0.25">
      <c r="A1676" t="s">
        <v>8237</v>
      </c>
      <c r="B1676">
        <v>11.695</v>
      </c>
    </row>
    <row r="1677" spans="1:2" x14ac:dyDescent="0.25">
      <c r="A1677" t="s">
        <v>8238</v>
      </c>
      <c r="B1677">
        <v>4.016</v>
      </c>
    </row>
    <row r="1678" spans="1:2" x14ac:dyDescent="0.25">
      <c r="A1678" t="s">
        <v>8239</v>
      </c>
      <c r="B1678">
        <v>3.726</v>
      </c>
    </row>
    <row r="1679" spans="1:2" x14ac:dyDescent="0.25">
      <c r="A1679" t="s">
        <v>8240</v>
      </c>
      <c r="B1679">
        <v>5.843</v>
      </c>
    </row>
    <row r="1680" spans="1:2" x14ac:dyDescent="0.25">
      <c r="A1680" t="s">
        <v>8241</v>
      </c>
      <c r="B1680">
        <v>3.3940000000000001</v>
      </c>
    </row>
    <row r="1681" spans="1:2" x14ac:dyDescent="0.25">
      <c r="A1681" t="s">
        <v>8242</v>
      </c>
      <c r="B1681">
        <v>2.948</v>
      </c>
    </row>
    <row r="1682" spans="1:2" x14ac:dyDescent="0.25">
      <c r="A1682" t="s">
        <v>8243</v>
      </c>
      <c r="B1682">
        <v>2.7130000000000001</v>
      </c>
    </row>
    <row r="1683" spans="1:2" x14ac:dyDescent="0.25">
      <c r="A1683" t="s">
        <v>8244</v>
      </c>
      <c r="B1683">
        <v>2.5390000000000001</v>
      </c>
    </row>
    <row r="1684" spans="1:2" x14ac:dyDescent="0.25">
      <c r="A1684" t="s">
        <v>8245</v>
      </c>
      <c r="B1684">
        <v>2.6240000000000001</v>
      </c>
    </row>
    <row r="1685" spans="1:2" x14ac:dyDescent="0.25">
      <c r="A1685" t="s">
        <v>8246</v>
      </c>
      <c r="B1685">
        <v>2.6</v>
      </c>
    </row>
    <row r="1686" spans="1:2" x14ac:dyDescent="0.25">
      <c r="A1686" t="s">
        <v>8247</v>
      </c>
      <c r="B1686">
        <v>2.7210000000000001</v>
      </c>
    </row>
    <row r="1687" spans="1:2" x14ac:dyDescent="0.25">
      <c r="A1687" t="s">
        <v>8248</v>
      </c>
      <c r="B1687">
        <v>2.605</v>
      </c>
    </row>
    <row r="1688" spans="1:2" x14ac:dyDescent="0.25">
      <c r="A1688" t="s">
        <v>8249</v>
      </c>
      <c r="B1688">
        <v>2.7069999999999999</v>
      </c>
    </row>
    <row r="1689" spans="1:2" x14ac:dyDescent="0.25">
      <c r="A1689" t="s">
        <v>8250</v>
      </c>
      <c r="B1689">
        <v>2.532</v>
      </c>
    </row>
    <row r="1690" spans="1:2" x14ac:dyDescent="0.25">
      <c r="A1690" t="s">
        <v>8251</v>
      </c>
      <c r="B1690">
        <v>2.4159999999999999</v>
      </c>
    </row>
    <row r="1691" spans="1:2" x14ac:dyDescent="0.25">
      <c r="A1691" t="s">
        <v>8252</v>
      </c>
      <c r="B1691">
        <v>2.2000000000000002</v>
      </c>
    </row>
    <row r="1692" spans="1:2" x14ac:dyDescent="0.25">
      <c r="A1692" t="s">
        <v>8253</v>
      </c>
      <c r="B1692">
        <v>1.9990000000000001</v>
      </c>
    </row>
    <row r="1693" spans="1:2" x14ac:dyDescent="0.25">
      <c r="A1693" t="s">
        <v>8254</v>
      </c>
      <c r="B1693">
        <v>2.2469999999999999</v>
      </c>
    </row>
    <row r="1694" spans="1:2" x14ac:dyDescent="0.25">
      <c r="A1694" t="s">
        <v>8255</v>
      </c>
      <c r="B1694">
        <v>2.2429999999999999</v>
      </c>
    </row>
    <row r="1695" spans="1:2" x14ac:dyDescent="0.25">
      <c r="A1695" t="s">
        <v>8256</v>
      </c>
      <c r="B1695">
        <v>2.0990000000000002</v>
      </c>
    </row>
    <row r="1696" spans="1:2" x14ac:dyDescent="0.25">
      <c r="A1696" t="s">
        <v>8257</v>
      </c>
      <c r="B1696">
        <v>2.258</v>
      </c>
    </row>
    <row r="1697" spans="1:2" x14ac:dyDescent="0.25">
      <c r="A1697" t="s">
        <v>8258</v>
      </c>
      <c r="B1697">
        <v>11.986000000000001</v>
      </c>
    </row>
    <row r="1698" spans="1:2" x14ac:dyDescent="0.25">
      <c r="A1698" t="s">
        <v>8259</v>
      </c>
      <c r="B1698">
        <v>22.623999999999999</v>
      </c>
    </row>
    <row r="1699" spans="1:2" x14ac:dyDescent="0.25">
      <c r="A1699" t="s">
        <v>8260</v>
      </c>
      <c r="B1699">
        <v>4.8490000000000002</v>
      </c>
    </row>
    <row r="1700" spans="1:2" x14ac:dyDescent="0.25">
      <c r="A1700" t="s">
        <v>8261</v>
      </c>
    </row>
    <row r="1701" spans="1:2" x14ac:dyDescent="0.25">
      <c r="A1701" t="s">
        <v>8262</v>
      </c>
      <c r="B1701">
        <v>2.7749999999999999</v>
      </c>
    </row>
    <row r="1702" spans="1:2" x14ac:dyDescent="0.25">
      <c r="A1702" t="s">
        <v>8263</v>
      </c>
      <c r="B1702">
        <v>2.59</v>
      </c>
    </row>
    <row r="1703" spans="1:2" x14ac:dyDescent="0.25">
      <c r="A1703" t="s">
        <v>8264</v>
      </c>
      <c r="B1703">
        <v>3.7829999999999999</v>
      </c>
    </row>
    <row r="1704" spans="1:2" x14ac:dyDescent="0.25">
      <c r="A1704" t="s">
        <v>8265</v>
      </c>
      <c r="B1704">
        <v>5.1740000000000004</v>
      </c>
    </row>
    <row r="1705" spans="1:2" x14ac:dyDescent="0.25">
      <c r="A1705" t="s">
        <v>8266</v>
      </c>
      <c r="B1705">
        <v>4.8449999999999998</v>
      </c>
    </row>
    <row r="1706" spans="1:2" x14ac:dyDescent="0.25">
      <c r="A1706" t="s">
        <v>8267</v>
      </c>
      <c r="B1706">
        <v>8.5039999999999996</v>
      </c>
    </row>
    <row r="1707" spans="1:2" x14ac:dyDescent="0.25">
      <c r="A1707" t="s">
        <v>8268</v>
      </c>
      <c r="B1707">
        <v>5.2839999999999998</v>
      </c>
    </row>
    <row r="1708" spans="1:2" x14ac:dyDescent="0.25">
      <c r="A1708" t="s">
        <v>8269</v>
      </c>
      <c r="B1708">
        <v>12.331</v>
      </c>
    </row>
    <row r="1709" spans="1:2" x14ac:dyDescent="0.25">
      <c r="A1709" t="s">
        <v>8270</v>
      </c>
      <c r="B1709">
        <v>3.3290000000000002</v>
      </c>
    </row>
    <row r="1710" spans="1:2" x14ac:dyDescent="0.25">
      <c r="A1710" t="s">
        <v>8271</v>
      </c>
      <c r="B1710">
        <v>3.3279999999999998</v>
      </c>
    </row>
    <row r="1711" spans="1:2" x14ac:dyDescent="0.25">
      <c r="A1711" t="s">
        <v>8272</v>
      </c>
      <c r="B1711">
        <v>3.2120000000000002</v>
      </c>
    </row>
    <row r="1712" spans="1:2" x14ac:dyDescent="0.25">
      <c r="A1712" t="s">
        <v>8273</v>
      </c>
      <c r="B1712">
        <v>11.894</v>
      </c>
    </row>
    <row r="1713" spans="1:2" x14ac:dyDescent="0.25">
      <c r="A1713" t="s">
        <v>8274</v>
      </c>
      <c r="B1713">
        <v>7.8869999999999996</v>
      </c>
    </row>
    <row r="1714" spans="1:2" x14ac:dyDescent="0.25">
      <c r="A1714" t="s">
        <v>8275</v>
      </c>
      <c r="B1714">
        <v>6.431</v>
      </c>
    </row>
    <row r="1715" spans="1:2" x14ac:dyDescent="0.25">
      <c r="A1715" t="s">
        <v>8276</v>
      </c>
      <c r="B1715">
        <v>5.8840000000000003</v>
      </c>
    </row>
    <row r="1716" spans="1:2" x14ac:dyDescent="0.25">
      <c r="A1716" t="s">
        <v>8277</v>
      </c>
      <c r="B1716">
        <v>4.4480000000000004</v>
      </c>
    </row>
    <row r="1717" spans="1:2" x14ac:dyDescent="0.25">
      <c r="A1717" t="s">
        <v>8278</v>
      </c>
      <c r="B1717">
        <v>3.5760000000000001</v>
      </c>
    </row>
    <row r="1718" spans="1:2" x14ac:dyDescent="0.25">
      <c r="A1718" t="s">
        <v>8279</v>
      </c>
      <c r="B1718">
        <v>3.2829999999999999</v>
      </c>
    </row>
    <row r="1719" spans="1:2" x14ac:dyDescent="0.25">
      <c r="A1719" t="s">
        <v>8280</v>
      </c>
      <c r="B1719">
        <v>2.8050000000000002</v>
      </c>
    </row>
    <row r="1720" spans="1:2" x14ac:dyDescent="0.25">
      <c r="A1720" t="s">
        <v>8281</v>
      </c>
      <c r="B1720">
        <v>2.83</v>
      </c>
    </row>
    <row r="1721" spans="1:2" x14ac:dyDescent="0.25">
      <c r="A1721" t="s">
        <v>8282</v>
      </c>
      <c r="B1721">
        <v>2.34</v>
      </c>
    </row>
    <row r="1722" spans="1:2" x14ac:dyDescent="0.25">
      <c r="A1722" t="s">
        <v>8283</v>
      </c>
      <c r="B1722">
        <v>3.2850000000000001</v>
      </c>
    </row>
    <row r="1723" spans="1:2" x14ac:dyDescent="0.25">
      <c r="A1723" t="s">
        <v>8284</v>
      </c>
      <c r="B1723">
        <v>10.667999999999999</v>
      </c>
    </row>
    <row r="1724" spans="1:2" x14ac:dyDescent="0.25">
      <c r="A1724" t="s">
        <v>8285</v>
      </c>
      <c r="B1724">
        <v>16.946999999999999</v>
      </c>
    </row>
    <row r="1725" spans="1:2" x14ac:dyDescent="0.25">
      <c r="A1725" t="s">
        <v>8286</v>
      </c>
      <c r="B1725">
        <v>9.8209999999999997</v>
      </c>
    </row>
    <row r="1726" spans="1:2" x14ac:dyDescent="0.25">
      <c r="A1726" t="s">
        <v>8287</v>
      </c>
      <c r="B1726">
        <v>7.4320000000000004</v>
      </c>
    </row>
    <row r="1727" spans="1:2" x14ac:dyDescent="0.25">
      <c r="A1727" t="s">
        <v>8288</v>
      </c>
      <c r="B1727">
        <v>6.266</v>
      </c>
    </row>
    <row r="1728" spans="1:2" x14ac:dyDescent="0.25">
      <c r="A1728" t="s">
        <v>8289</v>
      </c>
      <c r="B1728">
        <v>6.5490000000000004</v>
      </c>
    </row>
    <row r="1729" spans="1:2" x14ac:dyDescent="0.25">
      <c r="A1729" t="s">
        <v>8290</v>
      </c>
      <c r="B1729">
        <v>6.7060000000000004</v>
      </c>
    </row>
    <row r="1730" spans="1:2" x14ac:dyDescent="0.25">
      <c r="A1730" t="s">
        <v>8291</v>
      </c>
      <c r="B1730">
        <v>4.5209999999999999</v>
      </c>
    </row>
    <row r="1731" spans="1:2" x14ac:dyDescent="0.25">
      <c r="A1731" t="s">
        <v>8292</v>
      </c>
      <c r="B1731">
        <v>17.867000000000001</v>
      </c>
    </row>
    <row r="1732" spans="1:2" x14ac:dyDescent="0.25">
      <c r="A1732" t="s">
        <v>8293</v>
      </c>
    </row>
    <row r="1733" spans="1:2" x14ac:dyDescent="0.25">
      <c r="A1733" t="s">
        <v>8294</v>
      </c>
      <c r="B1733">
        <v>14.462999999999999</v>
      </c>
    </row>
    <row r="1734" spans="1:2" x14ac:dyDescent="0.25">
      <c r="A1734" t="s">
        <v>8295</v>
      </c>
      <c r="B1734">
        <v>8.5399999999999991</v>
      </c>
    </row>
    <row r="1735" spans="1:2" x14ac:dyDescent="0.25">
      <c r="A1735" t="s">
        <v>8296</v>
      </c>
      <c r="B1735">
        <v>6.3319999999999999</v>
      </c>
    </row>
    <row r="1736" spans="1:2" x14ac:dyDescent="0.25">
      <c r="A1736" t="s">
        <v>8297</v>
      </c>
      <c r="B1736">
        <v>6.2190000000000003</v>
      </c>
    </row>
    <row r="1737" spans="1:2" x14ac:dyDescent="0.25">
      <c r="A1737" t="s">
        <v>8298</v>
      </c>
      <c r="B1737">
        <v>8.2279999999999998</v>
      </c>
    </row>
    <row r="1738" spans="1:2" x14ac:dyDescent="0.25">
      <c r="A1738" t="s">
        <v>8299</v>
      </c>
      <c r="B1738">
        <v>8.8949999999999996</v>
      </c>
    </row>
    <row r="1739" spans="1:2" x14ac:dyDescent="0.25">
      <c r="A1739" t="s">
        <v>8300</v>
      </c>
      <c r="B1739">
        <v>6.2380000000000004</v>
      </c>
    </row>
    <row r="1740" spans="1:2" x14ac:dyDescent="0.25">
      <c r="A1740" t="s">
        <v>8301</v>
      </c>
      <c r="B1740">
        <v>6.1120000000000001</v>
      </c>
    </row>
    <row r="1741" spans="1:2" x14ac:dyDescent="0.25">
      <c r="A1741" t="s">
        <v>8302</v>
      </c>
      <c r="B1741">
        <v>11.606</v>
      </c>
    </row>
    <row r="1742" spans="1:2" x14ac:dyDescent="0.25">
      <c r="A1742" t="s">
        <v>8303</v>
      </c>
      <c r="B1742">
        <v>15.342000000000001</v>
      </c>
    </row>
    <row r="1743" spans="1:2" x14ac:dyDescent="0.25">
      <c r="A1743" t="s">
        <v>8304</v>
      </c>
      <c r="B1743">
        <v>12.401</v>
      </c>
    </row>
    <row r="1744" spans="1:2" x14ac:dyDescent="0.25">
      <c r="A1744" t="s">
        <v>8305</v>
      </c>
      <c r="B1744">
        <v>14.903</v>
      </c>
    </row>
    <row r="1745" spans="1:2" x14ac:dyDescent="0.25">
      <c r="A1745" t="s">
        <v>8306</v>
      </c>
      <c r="B1745">
        <v>34.277000000000001</v>
      </c>
    </row>
    <row r="1746" spans="1:2" x14ac:dyDescent="0.25">
      <c r="A1746" t="s">
        <v>8307</v>
      </c>
      <c r="B1746">
        <v>27.648</v>
      </c>
    </row>
    <row r="1747" spans="1:2" x14ac:dyDescent="0.25">
      <c r="A1747" t="s">
        <v>8308</v>
      </c>
      <c r="B1747">
        <v>16.763999999999999</v>
      </c>
    </row>
    <row r="1748" spans="1:2" x14ac:dyDescent="0.25">
      <c r="A1748" t="s">
        <v>8309</v>
      </c>
      <c r="B1748">
        <v>75.762</v>
      </c>
    </row>
    <row r="1749" spans="1:2" x14ac:dyDescent="0.25">
      <c r="A1749" t="s">
        <v>8310</v>
      </c>
      <c r="B1749">
        <v>133.643</v>
      </c>
    </row>
    <row r="1750" spans="1:2" x14ac:dyDescent="0.25">
      <c r="A1750" t="s">
        <v>8311</v>
      </c>
      <c r="B1750">
        <v>204.511</v>
      </c>
    </row>
    <row r="1751" spans="1:2" x14ac:dyDescent="0.25">
      <c r="A1751" t="s">
        <v>8312</v>
      </c>
      <c r="B1751">
        <v>83.251999999999995</v>
      </c>
    </row>
    <row r="1752" spans="1:2" x14ac:dyDescent="0.25">
      <c r="A1752" t="s">
        <v>8313</v>
      </c>
      <c r="B1752">
        <v>101.55500000000001</v>
      </c>
    </row>
    <row r="1753" spans="1:2" x14ac:dyDescent="0.25">
      <c r="A1753" t="s">
        <v>8314</v>
      </c>
      <c r="B1753">
        <v>119.056</v>
      </c>
    </row>
    <row r="1754" spans="1:2" x14ac:dyDescent="0.25">
      <c r="A1754" t="s">
        <v>8315</v>
      </c>
      <c r="B1754">
        <v>110.88500000000001</v>
      </c>
    </row>
    <row r="1755" spans="1:2" x14ac:dyDescent="0.25">
      <c r="A1755" t="s">
        <v>8316</v>
      </c>
      <c r="B1755">
        <v>87.983000000000004</v>
      </c>
    </row>
    <row r="1756" spans="1:2" x14ac:dyDescent="0.25">
      <c r="A1756" t="s">
        <v>8317</v>
      </c>
      <c r="B1756">
        <v>75.269000000000005</v>
      </c>
    </row>
    <row r="1757" spans="1:2" x14ac:dyDescent="0.25">
      <c r="A1757" t="s">
        <v>8318</v>
      </c>
      <c r="B1757">
        <v>97.302999999999997</v>
      </c>
    </row>
    <row r="1758" spans="1:2" x14ac:dyDescent="0.25">
      <c r="A1758" t="s">
        <v>8319</v>
      </c>
      <c r="B1758">
        <v>97.146000000000001</v>
      </c>
    </row>
    <row r="1759" spans="1:2" x14ac:dyDescent="0.25">
      <c r="A1759" t="s">
        <v>8320</v>
      </c>
      <c r="B1759">
        <v>87.584999999999994</v>
      </c>
    </row>
    <row r="1760" spans="1:2" x14ac:dyDescent="0.25">
      <c r="A1760" t="s">
        <v>8321</v>
      </c>
      <c r="B1760">
        <v>77.997</v>
      </c>
    </row>
    <row r="1761" spans="1:2" x14ac:dyDescent="0.25">
      <c r="A1761" t="s">
        <v>8322</v>
      </c>
      <c r="B1761">
        <v>62.540999999999997</v>
      </c>
    </row>
    <row r="1762" spans="1:2" x14ac:dyDescent="0.25">
      <c r="A1762" t="s">
        <v>8323</v>
      </c>
      <c r="B1762">
        <v>55.277000000000001</v>
      </c>
    </row>
    <row r="1763" spans="1:2" x14ac:dyDescent="0.25">
      <c r="A1763" t="s">
        <v>8324</v>
      </c>
      <c r="B1763">
        <v>55.865000000000002</v>
      </c>
    </row>
    <row r="1764" spans="1:2" x14ac:dyDescent="0.25">
      <c r="A1764" t="s">
        <v>8325</v>
      </c>
    </row>
    <row r="1765" spans="1:2" x14ac:dyDescent="0.25">
      <c r="A1765" t="s">
        <v>8326</v>
      </c>
      <c r="B1765">
        <v>49.139000000000003</v>
      </c>
    </row>
    <row r="1766" spans="1:2" x14ac:dyDescent="0.25">
      <c r="A1766" t="s">
        <v>8327</v>
      </c>
      <c r="B1766">
        <v>49.183999999999997</v>
      </c>
    </row>
    <row r="1767" spans="1:2" x14ac:dyDescent="0.25">
      <c r="A1767" t="s">
        <v>8328</v>
      </c>
      <c r="B1767">
        <v>44.927</v>
      </c>
    </row>
    <row r="1768" spans="1:2" x14ac:dyDescent="0.25">
      <c r="A1768" t="s">
        <v>8329</v>
      </c>
      <c r="B1768">
        <v>44.28</v>
      </c>
    </row>
    <row r="1769" spans="1:2" x14ac:dyDescent="0.25">
      <c r="A1769" t="s">
        <v>8330</v>
      </c>
      <c r="B1769">
        <v>41.987000000000002</v>
      </c>
    </row>
    <row r="1770" spans="1:2" x14ac:dyDescent="0.25">
      <c r="A1770" t="s">
        <v>8331</v>
      </c>
      <c r="B1770">
        <v>53.253999999999998</v>
      </c>
    </row>
    <row r="1771" spans="1:2" x14ac:dyDescent="0.25">
      <c r="A1771" t="s">
        <v>8332</v>
      </c>
      <c r="B1771">
        <v>44.343000000000004</v>
      </c>
    </row>
    <row r="1772" spans="1:2" x14ac:dyDescent="0.25">
      <c r="A1772" t="s">
        <v>8333</v>
      </c>
      <c r="B1772">
        <v>42.537999999999997</v>
      </c>
    </row>
    <row r="1773" spans="1:2" x14ac:dyDescent="0.25">
      <c r="A1773" t="s">
        <v>8334</v>
      </c>
      <c r="B1773">
        <v>40.712000000000003</v>
      </c>
    </row>
    <row r="1774" spans="1:2" x14ac:dyDescent="0.25">
      <c r="A1774" t="s">
        <v>8335</v>
      </c>
      <c r="B1774">
        <v>42.12</v>
      </c>
    </row>
    <row r="1775" spans="1:2" x14ac:dyDescent="0.25">
      <c r="A1775" t="s">
        <v>8336</v>
      </c>
      <c r="B1775">
        <v>41.238</v>
      </c>
    </row>
    <row r="1776" spans="1:2" x14ac:dyDescent="0.25">
      <c r="A1776" t="s">
        <v>8337</v>
      </c>
      <c r="B1776">
        <v>37.558</v>
      </c>
    </row>
    <row r="1777" spans="1:2" x14ac:dyDescent="0.25">
      <c r="A1777" t="s">
        <v>8338</v>
      </c>
      <c r="B1777">
        <v>32.895000000000003</v>
      </c>
    </row>
    <row r="1778" spans="1:2" x14ac:dyDescent="0.25">
      <c r="A1778" t="s">
        <v>8339</v>
      </c>
      <c r="B1778">
        <v>46.46</v>
      </c>
    </row>
    <row r="1779" spans="1:2" x14ac:dyDescent="0.25">
      <c r="A1779" t="s">
        <v>8340</v>
      </c>
      <c r="B1779">
        <v>66.896000000000001</v>
      </c>
    </row>
    <row r="1780" spans="1:2" x14ac:dyDescent="0.25">
      <c r="A1780" t="s">
        <v>8341</v>
      </c>
      <c r="B1780">
        <v>62.100999999999999</v>
      </c>
    </row>
    <row r="1781" spans="1:2" x14ac:dyDescent="0.25">
      <c r="A1781" t="s">
        <v>8342</v>
      </c>
      <c r="B1781">
        <v>58.08</v>
      </c>
    </row>
    <row r="1782" spans="1:2" x14ac:dyDescent="0.25">
      <c r="A1782" t="s">
        <v>8343</v>
      </c>
      <c r="B1782">
        <v>71.905000000000001</v>
      </c>
    </row>
    <row r="1783" spans="1:2" x14ac:dyDescent="0.25">
      <c r="A1783" t="s">
        <v>8344</v>
      </c>
      <c r="B1783">
        <v>75.915999999999997</v>
      </c>
    </row>
    <row r="1784" spans="1:2" x14ac:dyDescent="0.25">
      <c r="A1784" t="s">
        <v>8345</v>
      </c>
      <c r="B1784">
        <v>163.71899999999999</v>
      </c>
    </row>
    <row r="1785" spans="1:2" x14ac:dyDescent="0.25">
      <c r="A1785" t="s">
        <v>8346</v>
      </c>
      <c r="B1785">
        <v>120.77200000000001</v>
      </c>
    </row>
    <row r="1786" spans="1:2" x14ac:dyDescent="0.25">
      <c r="A1786" t="s">
        <v>8347</v>
      </c>
      <c r="B1786">
        <v>100.48099999999999</v>
      </c>
    </row>
    <row r="1787" spans="1:2" x14ac:dyDescent="0.25">
      <c r="A1787" t="s">
        <v>8348</v>
      </c>
      <c r="B1787">
        <v>103.866</v>
      </c>
    </row>
    <row r="1788" spans="1:2" x14ac:dyDescent="0.25">
      <c r="A1788" t="s">
        <v>8349</v>
      </c>
      <c r="B1788">
        <v>88.17</v>
      </c>
    </row>
    <row r="1789" spans="1:2" x14ac:dyDescent="0.25">
      <c r="A1789" t="s">
        <v>8350</v>
      </c>
      <c r="B1789">
        <v>88.253</v>
      </c>
    </row>
    <row r="1790" spans="1:2" x14ac:dyDescent="0.25">
      <c r="A1790" t="s">
        <v>8351</v>
      </c>
      <c r="B1790">
        <v>86.048000000000002</v>
      </c>
    </row>
    <row r="1791" spans="1:2" x14ac:dyDescent="0.25">
      <c r="A1791" t="s">
        <v>8352</v>
      </c>
      <c r="B1791">
        <v>77.804000000000002</v>
      </c>
    </row>
    <row r="1792" spans="1:2" x14ac:dyDescent="0.25">
      <c r="A1792" t="s">
        <v>8353</v>
      </c>
      <c r="B1792">
        <v>75.986999999999995</v>
      </c>
    </row>
    <row r="1793" spans="1:2" x14ac:dyDescent="0.25">
      <c r="A1793" t="s">
        <v>8354</v>
      </c>
      <c r="B1793">
        <v>101.31699999999999</v>
      </c>
    </row>
    <row r="1794" spans="1:2" x14ac:dyDescent="0.25">
      <c r="A1794" t="s">
        <v>8355</v>
      </c>
      <c r="B1794">
        <v>88.347999999999999</v>
      </c>
    </row>
    <row r="1795" spans="1:2" x14ac:dyDescent="0.25">
      <c r="A1795" t="s">
        <v>8356</v>
      </c>
      <c r="B1795">
        <v>78.521000000000001</v>
      </c>
    </row>
    <row r="1796" spans="1:2" x14ac:dyDescent="0.25">
      <c r="A1796" t="s">
        <v>8357</v>
      </c>
      <c r="B1796">
        <v>77.759</v>
      </c>
    </row>
    <row r="1797" spans="1:2" x14ac:dyDescent="0.25">
      <c r="A1797" t="s">
        <v>8358</v>
      </c>
      <c r="B1797">
        <v>86.105000000000004</v>
      </c>
    </row>
    <row r="1798" spans="1:2" x14ac:dyDescent="0.25">
      <c r="A1798" t="s">
        <v>8359</v>
      </c>
      <c r="B1798">
        <v>82.221999999999994</v>
      </c>
    </row>
    <row r="1799" spans="1:2" x14ac:dyDescent="0.25">
      <c r="A1799" t="s">
        <v>8360</v>
      </c>
      <c r="B1799">
        <v>81.983000000000004</v>
      </c>
    </row>
    <row r="1800" spans="1:2" x14ac:dyDescent="0.25">
      <c r="A1800" t="s">
        <v>8361</v>
      </c>
      <c r="B1800">
        <v>80.207999999999998</v>
      </c>
    </row>
    <row r="1801" spans="1:2" x14ac:dyDescent="0.25">
      <c r="A1801" t="s">
        <v>8362</v>
      </c>
      <c r="B1801">
        <v>77.864000000000004</v>
      </c>
    </row>
    <row r="1802" spans="1:2" x14ac:dyDescent="0.25">
      <c r="A1802" t="s">
        <v>8363</v>
      </c>
      <c r="B1802">
        <v>78.061000000000007</v>
      </c>
    </row>
    <row r="1803" spans="1:2" x14ac:dyDescent="0.25">
      <c r="A1803" t="s">
        <v>8364</v>
      </c>
      <c r="B1803">
        <v>83.584000000000003</v>
      </c>
    </row>
    <row r="1804" spans="1:2" x14ac:dyDescent="0.25">
      <c r="A1804" t="s">
        <v>8365</v>
      </c>
      <c r="B1804">
        <v>81.260000000000005</v>
      </c>
    </row>
    <row r="1805" spans="1:2" x14ac:dyDescent="0.25">
      <c r="A1805" t="s">
        <v>8366</v>
      </c>
      <c r="B1805">
        <v>77.587000000000003</v>
      </c>
    </row>
    <row r="1806" spans="1:2" x14ac:dyDescent="0.25">
      <c r="A1806" t="s">
        <v>8367</v>
      </c>
      <c r="B1806">
        <v>75.409000000000006</v>
      </c>
    </row>
    <row r="1807" spans="1:2" x14ac:dyDescent="0.25">
      <c r="A1807" t="s">
        <v>8368</v>
      </c>
      <c r="B1807">
        <v>70.933999999999997</v>
      </c>
    </row>
    <row r="1808" spans="1:2" x14ac:dyDescent="0.25">
      <c r="A1808" t="s">
        <v>8369</v>
      </c>
      <c r="B1808">
        <v>62.533000000000001</v>
      </c>
    </row>
    <row r="1809" spans="1:2" x14ac:dyDescent="0.25">
      <c r="A1809" t="s">
        <v>8370</v>
      </c>
      <c r="B1809">
        <v>58.173999999999999</v>
      </c>
    </row>
    <row r="1810" spans="1:2" x14ac:dyDescent="0.25">
      <c r="A1810" t="s">
        <v>8371</v>
      </c>
      <c r="B1810">
        <v>54.420999999999999</v>
      </c>
    </row>
    <row r="1811" spans="1:2" x14ac:dyDescent="0.25">
      <c r="A1811" t="s">
        <v>8372</v>
      </c>
      <c r="B1811">
        <v>55.680999999999997</v>
      </c>
    </row>
    <row r="1812" spans="1:2" x14ac:dyDescent="0.25">
      <c r="A1812" t="s">
        <v>8373</v>
      </c>
      <c r="B1812">
        <v>56.896999999999998</v>
      </c>
    </row>
    <row r="1813" spans="1:2" x14ac:dyDescent="0.25">
      <c r="A1813" t="s">
        <v>8374</v>
      </c>
      <c r="B1813">
        <v>55.497999999999998</v>
      </c>
    </row>
    <row r="1814" spans="1:2" x14ac:dyDescent="0.25">
      <c r="A1814" t="s">
        <v>8375</v>
      </c>
      <c r="B1814">
        <v>52.572000000000003</v>
      </c>
    </row>
    <row r="1815" spans="1:2" x14ac:dyDescent="0.25">
      <c r="A1815" t="s">
        <v>8376</v>
      </c>
      <c r="B1815">
        <v>50.323999999999998</v>
      </c>
    </row>
    <row r="1816" spans="1:2" x14ac:dyDescent="0.25">
      <c r="A1816" t="s">
        <v>8377</v>
      </c>
      <c r="B1816">
        <v>48.098999999999997</v>
      </c>
    </row>
    <row r="1817" spans="1:2" x14ac:dyDescent="0.25">
      <c r="A1817" t="s">
        <v>8378</v>
      </c>
      <c r="B1817">
        <v>54.405000000000001</v>
      </c>
    </row>
    <row r="1818" spans="1:2" x14ac:dyDescent="0.25">
      <c r="A1818" t="s">
        <v>8379</v>
      </c>
      <c r="B1818">
        <v>47.86</v>
      </c>
    </row>
    <row r="1819" spans="1:2" x14ac:dyDescent="0.25">
      <c r="A1819" t="s">
        <v>8380</v>
      </c>
      <c r="B1819">
        <v>41.081000000000003</v>
      </c>
    </row>
    <row r="1820" spans="1:2" x14ac:dyDescent="0.25">
      <c r="A1820" t="s">
        <v>8381</v>
      </c>
      <c r="B1820">
        <v>38.277000000000001</v>
      </c>
    </row>
    <row r="1821" spans="1:2" x14ac:dyDescent="0.25">
      <c r="A1821" t="s">
        <v>8382</v>
      </c>
      <c r="B1821">
        <v>36.700000000000003</v>
      </c>
    </row>
    <row r="1822" spans="1:2" x14ac:dyDescent="0.25">
      <c r="A1822" t="s">
        <v>8383</v>
      </c>
      <c r="B1822">
        <v>34.828000000000003</v>
      </c>
    </row>
    <row r="1823" spans="1:2" x14ac:dyDescent="0.25">
      <c r="A1823" t="s">
        <v>8384</v>
      </c>
      <c r="B1823">
        <v>33.328000000000003</v>
      </c>
    </row>
    <row r="1824" spans="1:2" x14ac:dyDescent="0.25">
      <c r="A1824" t="s">
        <v>8385</v>
      </c>
      <c r="B1824">
        <v>32.116</v>
      </c>
    </row>
    <row r="1825" spans="1:2" x14ac:dyDescent="0.25">
      <c r="A1825" t="s">
        <v>8386</v>
      </c>
      <c r="B1825">
        <v>31.643999999999998</v>
      </c>
    </row>
    <row r="1826" spans="1:2" x14ac:dyDescent="0.25">
      <c r="A1826" t="s">
        <v>8387</v>
      </c>
      <c r="B1826">
        <v>36.183</v>
      </c>
    </row>
    <row r="1827" spans="1:2" x14ac:dyDescent="0.25">
      <c r="A1827" t="s">
        <v>8388</v>
      </c>
      <c r="B1827">
        <v>31.972999999999999</v>
      </c>
    </row>
    <row r="1828" spans="1:2" x14ac:dyDescent="0.25">
      <c r="A1828" t="s">
        <v>8389</v>
      </c>
    </row>
    <row r="1829" spans="1:2" x14ac:dyDescent="0.25">
      <c r="A1829" t="s">
        <v>8390</v>
      </c>
      <c r="B1829">
        <v>28.445</v>
      </c>
    </row>
    <row r="1830" spans="1:2" x14ac:dyDescent="0.25">
      <c r="A1830" t="s">
        <v>8391</v>
      </c>
      <c r="B1830">
        <v>37.725000000000001</v>
      </c>
    </row>
    <row r="1831" spans="1:2" x14ac:dyDescent="0.25">
      <c r="A1831" t="s">
        <v>8392</v>
      </c>
      <c r="B1831">
        <v>66.262</v>
      </c>
    </row>
    <row r="1832" spans="1:2" x14ac:dyDescent="0.25">
      <c r="A1832" t="s">
        <v>8393</v>
      </c>
      <c r="B1832">
        <v>55.793999999999997</v>
      </c>
    </row>
    <row r="1833" spans="1:2" x14ac:dyDescent="0.25">
      <c r="A1833" t="s">
        <v>8394</v>
      </c>
      <c r="B1833">
        <v>84.603999999999999</v>
      </c>
    </row>
    <row r="1834" spans="1:2" x14ac:dyDescent="0.25">
      <c r="A1834" t="s">
        <v>8395</v>
      </c>
      <c r="B1834">
        <v>73.94</v>
      </c>
    </row>
    <row r="1835" spans="1:2" x14ac:dyDescent="0.25">
      <c r="A1835" t="s">
        <v>8396</v>
      </c>
      <c r="B1835">
        <v>65.503</v>
      </c>
    </row>
    <row r="1836" spans="1:2" x14ac:dyDescent="0.25">
      <c r="A1836" t="s">
        <v>8397</v>
      </c>
      <c r="B1836">
        <v>58.499000000000002</v>
      </c>
    </row>
    <row r="1837" spans="1:2" x14ac:dyDescent="0.25">
      <c r="A1837" t="s">
        <v>8398</v>
      </c>
      <c r="B1837">
        <v>53.953000000000003</v>
      </c>
    </row>
    <row r="1838" spans="1:2" x14ac:dyDescent="0.25">
      <c r="A1838" t="s">
        <v>8399</v>
      </c>
      <c r="B1838">
        <v>49.820999999999998</v>
      </c>
    </row>
    <row r="1839" spans="1:2" x14ac:dyDescent="0.25">
      <c r="A1839" t="s">
        <v>8400</v>
      </c>
      <c r="B1839">
        <v>46.475999999999999</v>
      </c>
    </row>
    <row r="1840" spans="1:2" x14ac:dyDescent="0.25">
      <c r="A1840" t="s">
        <v>8401</v>
      </c>
      <c r="B1840">
        <v>47.78</v>
      </c>
    </row>
    <row r="1841" spans="1:2" x14ac:dyDescent="0.25">
      <c r="A1841" t="s">
        <v>8402</v>
      </c>
      <c r="B1841">
        <v>42.625999999999998</v>
      </c>
    </row>
    <row r="1842" spans="1:2" x14ac:dyDescent="0.25">
      <c r="A1842" t="s">
        <v>8403</v>
      </c>
      <c r="B1842">
        <v>41.911999999999999</v>
      </c>
    </row>
    <row r="1843" spans="1:2" x14ac:dyDescent="0.25">
      <c r="A1843" t="s">
        <v>8404</v>
      </c>
      <c r="B1843">
        <v>41.009</v>
      </c>
    </row>
    <row r="1844" spans="1:2" x14ac:dyDescent="0.25">
      <c r="A1844" t="s">
        <v>8405</v>
      </c>
      <c r="B1844">
        <v>41.734000000000002</v>
      </c>
    </row>
    <row r="1845" spans="1:2" x14ac:dyDescent="0.25">
      <c r="A1845" t="s">
        <v>8406</v>
      </c>
      <c r="B1845">
        <v>33.404000000000003</v>
      </c>
    </row>
    <row r="1846" spans="1:2" x14ac:dyDescent="0.25">
      <c r="A1846" t="s">
        <v>8407</v>
      </c>
      <c r="B1846">
        <v>31.111999999999998</v>
      </c>
    </row>
    <row r="1847" spans="1:2" x14ac:dyDescent="0.25">
      <c r="A1847" t="s">
        <v>8408</v>
      </c>
      <c r="B1847">
        <v>30.01</v>
      </c>
    </row>
    <row r="1848" spans="1:2" x14ac:dyDescent="0.25">
      <c r="A1848" t="s">
        <v>8409</v>
      </c>
      <c r="B1848">
        <v>29.448</v>
      </c>
    </row>
    <row r="1849" spans="1:2" x14ac:dyDescent="0.25">
      <c r="A1849" t="s">
        <v>8410</v>
      </c>
      <c r="B1849">
        <v>28.619</v>
      </c>
    </row>
    <row r="1850" spans="1:2" x14ac:dyDescent="0.25">
      <c r="A1850" t="s">
        <v>8411</v>
      </c>
      <c r="B1850">
        <v>26.940999999999999</v>
      </c>
    </row>
    <row r="1851" spans="1:2" x14ac:dyDescent="0.25">
      <c r="A1851" t="s">
        <v>8412</v>
      </c>
      <c r="B1851">
        <v>26.634</v>
      </c>
    </row>
    <row r="1852" spans="1:2" x14ac:dyDescent="0.25">
      <c r="A1852" t="s">
        <v>8413</v>
      </c>
      <c r="B1852">
        <v>25.623000000000001</v>
      </c>
    </row>
    <row r="1853" spans="1:2" x14ac:dyDescent="0.25">
      <c r="A1853" t="s">
        <v>8414</v>
      </c>
      <c r="B1853">
        <v>25.190999999999999</v>
      </c>
    </row>
    <row r="1854" spans="1:2" x14ac:dyDescent="0.25">
      <c r="A1854" t="s">
        <v>8415</v>
      </c>
      <c r="B1854">
        <v>23.617999999999999</v>
      </c>
    </row>
    <row r="1855" spans="1:2" x14ac:dyDescent="0.25">
      <c r="A1855" t="s">
        <v>8416</v>
      </c>
      <c r="B1855">
        <v>23.033999999999999</v>
      </c>
    </row>
    <row r="1856" spans="1:2" x14ac:dyDescent="0.25">
      <c r="A1856" t="s">
        <v>8417</v>
      </c>
      <c r="B1856">
        <v>22.681000000000001</v>
      </c>
    </row>
    <row r="1857" spans="1:2" x14ac:dyDescent="0.25">
      <c r="A1857" t="s">
        <v>8418</v>
      </c>
      <c r="B1857">
        <v>22.446000000000002</v>
      </c>
    </row>
    <row r="1858" spans="1:2" x14ac:dyDescent="0.25">
      <c r="A1858" t="s">
        <v>8419</v>
      </c>
      <c r="B1858">
        <v>22.245000000000001</v>
      </c>
    </row>
    <row r="1859" spans="1:2" x14ac:dyDescent="0.25">
      <c r="A1859" t="s">
        <v>8420</v>
      </c>
      <c r="B1859">
        <v>21.651</v>
      </c>
    </row>
    <row r="1860" spans="1:2" x14ac:dyDescent="0.25">
      <c r="A1860" t="s">
        <v>8421</v>
      </c>
    </row>
    <row r="1861" spans="1:2" x14ac:dyDescent="0.25">
      <c r="A1861" t="s">
        <v>8422</v>
      </c>
      <c r="B1861">
        <v>20.417000000000002</v>
      </c>
    </row>
    <row r="1862" spans="1:2" x14ac:dyDescent="0.25">
      <c r="A1862" t="s">
        <v>8423</v>
      </c>
      <c r="B1862">
        <v>19.791</v>
      </c>
    </row>
    <row r="1863" spans="1:2" x14ac:dyDescent="0.25">
      <c r="A1863" t="s">
        <v>8424</v>
      </c>
      <c r="B1863">
        <v>18.518999999999998</v>
      </c>
    </row>
    <row r="1864" spans="1:2" x14ac:dyDescent="0.25">
      <c r="A1864" t="s">
        <v>8425</v>
      </c>
      <c r="B1864">
        <v>18.367000000000001</v>
      </c>
    </row>
    <row r="1865" spans="1:2" x14ac:dyDescent="0.25">
      <c r="A1865" t="s">
        <v>8426</v>
      </c>
      <c r="B1865">
        <v>17.571999999999999</v>
      </c>
    </row>
    <row r="1866" spans="1:2" x14ac:dyDescent="0.25">
      <c r="A1866" t="s">
        <v>8427</v>
      </c>
      <c r="B1866">
        <v>16.908999999999999</v>
      </c>
    </row>
    <row r="1867" spans="1:2" x14ac:dyDescent="0.25">
      <c r="A1867" t="s">
        <v>8428</v>
      </c>
      <c r="B1867">
        <v>16.135000000000002</v>
      </c>
    </row>
    <row r="1868" spans="1:2" x14ac:dyDescent="0.25">
      <c r="A1868" t="s">
        <v>8429</v>
      </c>
      <c r="B1868">
        <v>15.442</v>
      </c>
    </row>
    <row r="1869" spans="1:2" x14ac:dyDescent="0.25">
      <c r="A1869" t="s">
        <v>8430</v>
      </c>
      <c r="B1869">
        <v>14.547000000000001</v>
      </c>
    </row>
    <row r="1870" spans="1:2" x14ac:dyDescent="0.25">
      <c r="A1870" t="s">
        <v>8431</v>
      </c>
      <c r="B1870">
        <v>14.308</v>
      </c>
    </row>
    <row r="1871" spans="1:2" x14ac:dyDescent="0.25">
      <c r="A1871" t="s">
        <v>8432</v>
      </c>
      <c r="B1871">
        <v>14.173999999999999</v>
      </c>
    </row>
    <row r="1872" spans="1:2" x14ac:dyDescent="0.25">
      <c r="A1872" t="s">
        <v>8433</v>
      </c>
      <c r="B1872">
        <v>16.117000000000001</v>
      </c>
    </row>
    <row r="1873" spans="1:2" x14ac:dyDescent="0.25">
      <c r="A1873" t="s">
        <v>8434</v>
      </c>
      <c r="B1873">
        <v>14.611000000000001</v>
      </c>
    </row>
    <row r="1874" spans="1:2" x14ac:dyDescent="0.25">
      <c r="A1874" t="s">
        <v>8435</v>
      </c>
      <c r="B1874">
        <v>13.784000000000001</v>
      </c>
    </row>
    <row r="1875" spans="1:2" x14ac:dyDescent="0.25">
      <c r="A1875" t="s">
        <v>8436</v>
      </c>
      <c r="B1875">
        <v>13.705</v>
      </c>
    </row>
    <row r="1876" spans="1:2" x14ac:dyDescent="0.25">
      <c r="A1876" t="s">
        <v>8437</v>
      </c>
      <c r="B1876">
        <v>13.593</v>
      </c>
    </row>
    <row r="1877" spans="1:2" x14ac:dyDescent="0.25">
      <c r="A1877" t="s">
        <v>8438</v>
      </c>
      <c r="B1877">
        <v>13.14</v>
      </c>
    </row>
    <row r="1878" spans="1:2" x14ac:dyDescent="0.25">
      <c r="A1878" t="s">
        <v>8439</v>
      </c>
      <c r="B1878">
        <v>12.882999999999999</v>
      </c>
    </row>
    <row r="1879" spans="1:2" x14ac:dyDescent="0.25">
      <c r="A1879" t="s">
        <v>8440</v>
      </c>
      <c r="B1879">
        <v>12.725</v>
      </c>
    </row>
    <row r="1880" spans="1:2" x14ac:dyDescent="0.25">
      <c r="A1880" t="s">
        <v>8441</v>
      </c>
      <c r="B1880">
        <v>12.281000000000001</v>
      </c>
    </row>
    <row r="1881" spans="1:2" x14ac:dyDescent="0.25">
      <c r="A1881" t="s">
        <v>8442</v>
      </c>
      <c r="B1881">
        <v>12.061999999999999</v>
      </c>
    </row>
    <row r="1882" spans="1:2" x14ac:dyDescent="0.25">
      <c r="A1882" t="s">
        <v>8443</v>
      </c>
      <c r="B1882">
        <v>11.707000000000001</v>
      </c>
    </row>
    <row r="1883" spans="1:2" x14ac:dyDescent="0.25">
      <c r="A1883" t="s">
        <v>8444</v>
      </c>
      <c r="B1883">
        <v>11.336</v>
      </c>
    </row>
    <row r="1884" spans="1:2" x14ac:dyDescent="0.25">
      <c r="A1884" t="s">
        <v>8445</v>
      </c>
      <c r="B1884">
        <v>11.066000000000001</v>
      </c>
    </row>
    <row r="1885" spans="1:2" x14ac:dyDescent="0.25">
      <c r="A1885" t="s">
        <v>8446</v>
      </c>
      <c r="B1885">
        <v>10.537000000000001</v>
      </c>
    </row>
    <row r="1886" spans="1:2" x14ac:dyDescent="0.25">
      <c r="A1886" t="s">
        <v>8447</v>
      </c>
      <c r="B1886">
        <v>9.8580000000000005</v>
      </c>
    </row>
    <row r="1887" spans="1:2" x14ac:dyDescent="0.25">
      <c r="A1887" t="s">
        <v>8448</v>
      </c>
      <c r="B1887">
        <v>9.4559999999999995</v>
      </c>
    </row>
    <row r="1888" spans="1:2" x14ac:dyDescent="0.25">
      <c r="A1888" t="s">
        <v>8449</v>
      </c>
      <c r="B1888">
        <v>8.9410000000000007</v>
      </c>
    </row>
    <row r="1889" spans="1:2" x14ac:dyDescent="0.25">
      <c r="A1889" t="s">
        <v>8450</v>
      </c>
      <c r="B1889">
        <v>8.9239999999999995</v>
      </c>
    </row>
    <row r="1890" spans="1:2" x14ac:dyDescent="0.25">
      <c r="A1890" t="s">
        <v>8451</v>
      </c>
      <c r="B1890">
        <v>8.6389999999999993</v>
      </c>
    </row>
    <row r="1891" spans="1:2" x14ac:dyDescent="0.25">
      <c r="A1891" t="s">
        <v>8452</v>
      </c>
    </row>
    <row r="1892" spans="1:2" x14ac:dyDescent="0.25">
      <c r="A1892" t="s">
        <v>8453</v>
      </c>
    </row>
    <row r="1893" spans="1:2" x14ac:dyDescent="0.25">
      <c r="A1893" t="s">
        <v>8454</v>
      </c>
      <c r="B1893">
        <v>8.3420000000000005</v>
      </c>
    </row>
    <row r="1894" spans="1:2" x14ac:dyDescent="0.25">
      <c r="A1894" t="s">
        <v>8455</v>
      </c>
      <c r="B1894">
        <v>8.343</v>
      </c>
    </row>
    <row r="1895" spans="1:2" x14ac:dyDescent="0.25">
      <c r="A1895" t="s">
        <v>8456</v>
      </c>
      <c r="B1895">
        <v>8.3160000000000007</v>
      </c>
    </row>
    <row r="1896" spans="1:2" x14ac:dyDescent="0.25">
      <c r="A1896" t="s">
        <v>8457</v>
      </c>
      <c r="B1896">
        <v>8.31</v>
      </c>
    </row>
    <row r="1897" spans="1:2" x14ac:dyDescent="0.25">
      <c r="A1897" t="s">
        <v>8458</v>
      </c>
      <c r="B1897">
        <v>8.3249999999999993</v>
      </c>
    </row>
    <row r="1898" spans="1:2" x14ac:dyDescent="0.25">
      <c r="A1898" t="s">
        <v>8459</v>
      </c>
      <c r="B1898">
        <v>8.2729999999999997</v>
      </c>
    </row>
    <row r="1899" spans="1:2" x14ac:dyDescent="0.25">
      <c r="A1899" t="s">
        <v>8460</v>
      </c>
      <c r="B1899">
        <v>8.3219999999999992</v>
      </c>
    </row>
    <row r="1900" spans="1:2" x14ac:dyDescent="0.25">
      <c r="A1900" t="s">
        <v>8461</v>
      </c>
      <c r="B1900">
        <v>8.2759999999999998</v>
      </c>
    </row>
    <row r="1901" spans="1:2" x14ac:dyDescent="0.25">
      <c r="A1901" t="s">
        <v>8462</v>
      </c>
      <c r="B1901">
        <v>8.1750000000000007</v>
      </c>
    </row>
    <row r="1902" spans="1:2" x14ac:dyDescent="0.25">
      <c r="A1902" t="s">
        <v>8463</v>
      </c>
      <c r="B1902">
        <v>7.9880000000000004</v>
      </c>
    </row>
    <row r="1903" spans="1:2" x14ac:dyDescent="0.25">
      <c r="A1903" t="s">
        <v>8464</v>
      </c>
      <c r="B1903">
        <v>8.0109999999999992</v>
      </c>
    </row>
    <row r="1904" spans="1:2" x14ac:dyDescent="0.25">
      <c r="A1904" t="s">
        <v>8465</v>
      </c>
      <c r="B1904">
        <v>8.0310000000000006</v>
      </c>
    </row>
    <row r="1905" spans="1:2" x14ac:dyDescent="0.25">
      <c r="A1905" t="s">
        <v>8466</v>
      </c>
      <c r="B1905">
        <v>7.9589999999999996</v>
      </c>
    </row>
    <row r="1906" spans="1:2" x14ac:dyDescent="0.25">
      <c r="A1906" t="s">
        <v>8467</v>
      </c>
      <c r="B1906">
        <v>7.6829999999999998</v>
      </c>
    </row>
    <row r="1907" spans="1:2" x14ac:dyDescent="0.25">
      <c r="A1907" t="s">
        <v>8468</v>
      </c>
      <c r="B1907">
        <v>7.625</v>
      </c>
    </row>
    <row r="1908" spans="1:2" x14ac:dyDescent="0.25">
      <c r="A1908" t="s">
        <v>8469</v>
      </c>
      <c r="B1908">
        <v>7.5620000000000003</v>
      </c>
    </row>
    <row r="1909" spans="1:2" x14ac:dyDescent="0.25">
      <c r="A1909" t="s">
        <v>8470</v>
      </c>
      <c r="B1909">
        <v>7.5720000000000001</v>
      </c>
    </row>
    <row r="1910" spans="1:2" x14ac:dyDescent="0.25">
      <c r="A1910" t="s">
        <v>8471</v>
      </c>
      <c r="B1910">
        <v>7.5519999999999996</v>
      </c>
    </row>
    <row r="1911" spans="1:2" x14ac:dyDescent="0.25">
      <c r="A1911" t="s">
        <v>8472</v>
      </c>
      <c r="B1911">
        <v>7.5229999999999997</v>
      </c>
    </row>
    <row r="1912" spans="1:2" x14ac:dyDescent="0.25">
      <c r="A1912" t="s">
        <v>8473</v>
      </c>
      <c r="B1912">
        <v>7.4720000000000004</v>
      </c>
    </row>
    <row r="1913" spans="1:2" x14ac:dyDescent="0.25">
      <c r="A1913" t="s">
        <v>8474</v>
      </c>
      <c r="B1913">
        <v>7.4329999999999998</v>
      </c>
    </row>
    <row r="1914" spans="1:2" x14ac:dyDescent="0.25">
      <c r="A1914" t="s">
        <v>8475</v>
      </c>
      <c r="B1914">
        <v>7.3109999999999999</v>
      </c>
    </row>
    <row r="1915" spans="1:2" x14ac:dyDescent="0.25">
      <c r="A1915" t="s">
        <v>8476</v>
      </c>
      <c r="B1915">
        <v>7.2469999999999999</v>
      </c>
    </row>
    <row r="1916" spans="1:2" x14ac:dyDescent="0.25">
      <c r="A1916" t="s">
        <v>8477</v>
      </c>
      <c r="B1916">
        <v>6.9909999999999997</v>
      </c>
    </row>
    <row r="1917" spans="1:2" x14ac:dyDescent="0.25">
      <c r="A1917" t="s">
        <v>8478</v>
      </c>
      <c r="B1917">
        <v>6.819</v>
      </c>
    </row>
    <row r="1918" spans="1:2" x14ac:dyDescent="0.25">
      <c r="A1918" t="s">
        <v>8479</v>
      </c>
      <c r="B1918">
        <v>6.867</v>
      </c>
    </row>
    <row r="1919" spans="1:2" x14ac:dyDescent="0.25">
      <c r="A1919" t="s">
        <v>8480</v>
      </c>
      <c r="B1919">
        <v>6.8070000000000004</v>
      </c>
    </row>
    <row r="1920" spans="1:2" x14ac:dyDescent="0.25">
      <c r="A1920" t="s">
        <v>8481</v>
      </c>
      <c r="B1920">
        <v>6.5860000000000003</v>
      </c>
    </row>
    <row r="1921" spans="1:2" x14ac:dyDescent="0.25">
      <c r="A1921" t="s">
        <v>8482</v>
      </c>
      <c r="B1921">
        <v>6.1639999999999997</v>
      </c>
    </row>
    <row r="1922" spans="1:2" x14ac:dyDescent="0.25">
      <c r="A1922" t="s">
        <v>8483</v>
      </c>
    </row>
    <row r="1923" spans="1:2" x14ac:dyDescent="0.25">
      <c r="A1923" t="s">
        <v>8484</v>
      </c>
    </row>
    <row r="1924" spans="1:2" x14ac:dyDescent="0.25">
      <c r="A1924" t="s">
        <v>8485</v>
      </c>
    </row>
    <row r="1925" spans="1:2" x14ac:dyDescent="0.25">
      <c r="A1925" t="s">
        <v>8486</v>
      </c>
      <c r="B1925">
        <v>6.1609999999999996</v>
      </c>
    </row>
    <row r="1926" spans="1:2" x14ac:dyDescent="0.25">
      <c r="A1926" t="s">
        <v>8487</v>
      </c>
      <c r="B1926">
        <v>6.13</v>
      </c>
    </row>
    <row r="1927" spans="1:2" x14ac:dyDescent="0.25">
      <c r="A1927" t="s">
        <v>8488</v>
      </c>
      <c r="B1927">
        <v>6.06</v>
      </c>
    </row>
    <row r="1928" spans="1:2" x14ac:dyDescent="0.25">
      <c r="A1928" t="s">
        <v>8489</v>
      </c>
      <c r="B1928">
        <v>6.0839999999999996</v>
      </c>
    </row>
    <row r="1929" spans="1:2" x14ac:dyDescent="0.25">
      <c r="A1929" t="s">
        <v>8490</v>
      </c>
      <c r="B1929">
        <v>6.117</v>
      </c>
    </row>
    <row r="1930" spans="1:2" x14ac:dyDescent="0.25">
      <c r="A1930" t="s">
        <v>8491</v>
      </c>
      <c r="B1930">
        <v>6.3890000000000002</v>
      </c>
    </row>
    <row r="1931" spans="1:2" x14ac:dyDescent="0.25">
      <c r="A1931" t="s">
        <v>8492</v>
      </c>
      <c r="B1931">
        <v>6.1070000000000002</v>
      </c>
    </row>
    <row r="1932" spans="1:2" x14ac:dyDescent="0.25">
      <c r="A1932" t="s">
        <v>8493</v>
      </c>
      <c r="B1932">
        <v>6.0810000000000004</v>
      </c>
    </row>
    <row r="1933" spans="1:2" x14ac:dyDescent="0.25">
      <c r="A1933" t="s">
        <v>8494</v>
      </c>
      <c r="B1933">
        <v>5.7279999999999998</v>
      </c>
    </row>
    <row r="1934" spans="1:2" x14ac:dyDescent="0.25">
      <c r="A1934" t="s">
        <v>8495</v>
      </c>
      <c r="B1934">
        <v>5.9450000000000003</v>
      </c>
    </row>
    <row r="1935" spans="1:2" x14ac:dyDescent="0.25">
      <c r="A1935" t="s">
        <v>8496</v>
      </c>
      <c r="B1935">
        <v>5.94</v>
      </c>
    </row>
    <row r="1936" spans="1:2" x14ac:dyDescent="0.25">
      <c r="A1936" t="s">
        <v>8497</v>
      </c>
      <c r="B1936">
        <v>5.5190000000000001</v>
      </c>
    </row>
    <row r="1937" spans="1:2" x14ac:dyDescent="0.25">
      <c r="A1937" t="s">
        <v>8498</v>
      </c>
      <c r="B1937">
        <v>5.8129999999999997</v>
      </c>
    </row>
    <row r="1938" spans="1:2" x14ac:dyDescent="0.25">
      <c r="A1938" t="s">
        <v>8499</v>
      </c>
      <c r="B1938">
        <v>5.7350000000000003</v>
      </c>
    </row>
    <row r="1939" spans="1:2" x14ac:dyDescent="0.25">
      <c r="A1939" t="s">
        <v>8500</v>
      </c>
      <c r="B1939">
        <v>5.5339999999999998</v>
      </c>
    </row>
    <row r="1940" spans="1:2" x14ac:dyDescent="0.25">
      <c r="A1940" t="s">
        <v>8501</v>
      </c>
      <c r="B1940">
        <v>5.5449999999999999</v>
      </c>
    </row>
    <row r="1941" spans="1:2" x14ac:dyDescent="0.25">
      <c r="A1941" t="s">
        <v>8502</v>
      </c>
      <c r="B1941">
        <v>5.5190000000000001</v>
      </c>
    </row>
    <row r="1942" spans="1:2" x14ac:dyDescent="0.25">
      <c r="A1942" t="s">
        <v>8503</v>
      </c>
      <c r="B1942">
        <v>5.6070000000000002</v>
      </c>
    </row>
    <row r="1943" spans="1:2" x14ac:dyDescent="0.25">
      <c r="A1943" t="s">
        <v>8504</v>
      </c>
      <c r="B1943">
        <v>5.6150000000000002</v>
      </c>
    </row>
    <row r="1944" spans="1:2" x14ac:dyDescent="0.25">
      <c r="A1944" t="s">
        <v>8505</v>
      </c>
      <c r="B1944">
        <v>5.5049999999999999</v>
      </c>
    </row>
    <row r="1945" spans="1:2" x14ac:dyDescent="0.25">
      <c r="A1945" t="s">
        <v>8506</v>
      </c>
      <c r="B1945">
        <v>5.524</v>
      </c>
    </row>
    <row r="1946" spans="1:2" x14ac:dyDescent="0.25">
      <c r="A1946" t="s">
        <v>8507</v>
      </c>
      <c r="B1946">
        <v>5.4880000000000004</v>
      </c>
    </row>
    <row r="1947" spans="1:2" x14ac:dyDescent="0.25">
      <c r="A1947" t="s">
        <v>8508</v>
      </c>
      <c r="B1947">
        <v>5.4160000000000004</v>
      </c>
    </row>
    <row r="1948" spans="1:2" x14ac:dyDescent="0.25">
      <c r="A1948" t="s">
        <v>8509</v>
      </c>
      <c r="B1948">
        <v>5.4139999999999997</v>
      </c>
    </row>
    <row r="1949" spans="1:2" x14ac:dyDescent="0.25">
      <c r="A1949" t="s">
        <v>8510</v>
      </c>
      <c r="B1949">
        <v>5.3550000000000004</v>
      </c>
    </row>
    <row r="1950" spans="1:2" x14ac:dyDescent="0.25">
      <c r="A1950" t="s">
        <v>8511</v>
      </c>
      <c r="B1950">
        <v>5.3410000000000002</v>
      </c>
    </row>
    <row r="1951" spans="1:2" x14ac:dyDescent="0.25">
      <c r="A1951" t="s">
        <v>8512</v>
      </c>
      <c r="B1951">
        <v>5.1950000000000003</v>
      </c>
    </row>
    <row r="1952" spans="1:2" x14ac:dyDescent="0.25">
      <c r="A1952" t="s">
        <v>8513</v>
      </c>
      <c r="B1952">
        <v>5.2119999999999997</v>
      </c>
    </row>
    <row r="1953" spans="1:2" x14ac:dyDescent="0.25">
      <c r="A1953" t="s">
        <v>8514</v>
      </c>
      <c r="B1953">
        <v>5.29</v>
      </c>
    </row>
    <row r="1954" spans="1:2" x14ac:dyDescent="0.25">
      <c r="A1954" t="s">
        <v>8515</v>
      </c>
      <c r="B1954">
        <v>5.2220000000000004</v>
      </c>
    </row>
    <row r="1955" spans="1:2" x14ac:dyDescent="0.25">
      <c r="A1955" t="s">
        <v>8516</v>
      </c>
    </row>
    <row r="1956" spans="1:2" x14ac:dyDescent="0.25">
      <c r="A1956" t="s">
        <v>8517</v>
      </c>
    </row>
    <row r="1957" spans="1:2" x14ac:dyDescent="0.25">
      <c r="A1957" t="s">
        <v>8518</v>
      </c>
      <c r="B1957">
        <v>5.3070000000000004</v>
      </c>
    </row>
    <row r="1958" spans="1:2" x14ac:dyDescent="0.25">
      <c r="A1958" t="s">
        <v>8519</v>
      </c>
      <c r="B1958">
        <v>5.298</v>
      </c>
    </row>
    <row r="1959" spans="1:2" x14ac:dyDescent="0.25">
      <c r="A1959" t="s">
        <v>8520</v>
      </c>
      <c r="B1959">
        <v>5.1849999999999996</v>
      </c>
    </row>
    <row r="1960" spans="1:2" x14ac:dyDescent="0.25">
      <c r="A1960" t="s">
        <v>8521</v>
      </c>
      <c r="B1960">
        <v>5.1029999999999998</v>
      </c>
    </row>
    <row r="1961" spans="1:2" x14ac:dyDescent="0.25">
      <c r="A1961" t="s">
        <v>8522</v>
      </c>
      <c r="B1961">
        <v>5.1390000000000002</v>
      </c>
    </row>
    <row r="1962" spans="1:2" x14ac:dyDescent="0.25">
      <c r="A1962" t="s">
        <v>8523</v>
      </c>
      <c r="B1962">
        <v>5.032</v>
      </c>
    </row>
    <row r="1963" spans="1:2" x14ac:dyDescent="0.25">
      <c r="A1963" t="s">
        <v>8524</v>
      </c>
      <c r="B1963">
        <v>5.0389999999999997</v>
      </c>
    </row>
    <row r="1964" spans="1:2" x14ac:dyDescent="0.25">
      <c r="A1964" t="s">
        <v>8525</v>
      </c>
      <c r="B1964">
        <v>5.0170000000000003</v>
      </c>
    </row>
    <row r="1965" spans="1:2" x14ac:dyDescent="0.25">
      <c r="A1965" t="s">
        <v>8526</v>
      </c>
      <c r="B1965">
        <v>5.0389999999999997</v>
      </c>
    </row>
    <row r="1966" spans="1:2" x14ac:dyDescent="0.25">
      <c r="A1966" t="s">
        <v>8527</v>
      </c>
      <c r="B1966">
        <v>5.4269999999999996</v>
      </c>
    </row>
    <row r="1967" spans="1:2" x14ac:dyDescent="0.25">
      <c r="A1967" t="s">
        <v>8528</v>
      </c>
      <c r="B1967">
        <v>5.0979999999999999</v>
      </c>
    </row>
    <row r="1968" spans="1:2" x14ac:dyDescent="0.25">
      <c r="A1968" t="s">
        <v>8529</v>
      </c>
      <c r="B1968">
        <v>5.056</v>
      </c>
    </row>
    <row r="1969" spans="1:2" x14ac:dyDescent="0.25">
      <c r="A1969" t="s">
        <v>8530</v>
      </c>
      <c r="B1969">
        <v>4.9349999999999996</v>
      </c>
    </row>
    <row r="1970" spans="1:2" x14ac:dyDescent="0.25">
      <c r="A1970" t="s">
        <v>8531</v>
      </c>
      <c r="B1970">
        <v>4.9290000000000003</v>
      </c>
    </row>
    <row r="1971" spans="1:2" x14ac:dyDescent="0.25">
      <c r="A1971" t="s">
        <v>8532</v>
      </c>
      <c r="B1971">
        <v>4.8840000000000003</v>
      </c>
    </row>
    <row r="1972" spans="1:2" x14ac:dyDescent="0.25">
      <c r="A1972" t="s">
        <v>8533</v>
      </c>
      <c r="B1972">
        <v>4.8140000000000001</v>
      </c>
    </row>
    <row r="1973" spans="1:2" x14ac:dyDescent="0.25">
      <c r="A1973" t="s">
        <v>8534</v>
      </c>
      <c r="B1973">
        <v>4.8490000000000002</v>
      </c>
    </row>
    <row r="1974" spans="1:2" x14ac:dyDescent="0.25">
      <c r="A1974" t="s">
        <v>8535</v>
      </c>
      <c r="B1974">
        <v>4.7679999999999998</v>
      </c>
    </row>
    <row r="1975" spans="1:2" x14ac:dyDescent="0.25">
      <c r="A1975" t="s">
        <v>8536</v>
      </c>
      <c r="B1975">
        <v>4.7480000000000002</v>
      </c>
    </row>
    <row r="1976" spans="1:2" x14ac:dyDescent="0.25">
      <c r="A1976" t="s">
        <v>8537</v>
      </c>
      <c r="B1976">
        <v>4.6879999999999997</v>
      </c>
    </row>
    <row r="1977" spans="1:2" x14ac:dyDescent="0.25">
      <c r="A1977" t="s">
        <v>8538</v>
      </c>
      <c r="B1977">
        <v>4.57</v>
      </c>
    </row>
    <row r="1978" spans="1:2" x14ac:dyDescent="0.25">
      <c r="A1978" t="s">
        <v>8539</v>
      </c>
      <c r="B1978">
        <v>4.452</v>
      </c>
    </row>
    <row r="1979" spans="1:2" x14ac:dyDescent="0.25">
      <c r="A1979" t="s">
        <v>8540</v>
      </c>
      <c r="B1979">
        <v>4.5439999999999996</v>
      </c>
    </row>
    <row r="1980" spans="1:2" x14ac:dyDescent="0.25">
      <c r="A1980" t="s">
        <v>8541</v>
      </c>
      <c r="B1980">
        <v>4.5069999999999997</v>
      </c>
    </row>
    <row r="1981" spans="1:2" x14ac:dyDescent="0.25">
      <c r="A1981" t="s">
        <v>8542</v>
      </c>
      <c r="B1981">
        <v>4.3410000000000002</v>
      </c>
    </row>
    <row r="1982" spans="1:2" x14ac:dyDescent="0.25">
      <c r="A1982" t="s">
        <v>8543</v>
      </c>
      <c r="B1982">
        <v>4.2249999999999996</v>
      </c>
    </row>
    <row r="1983" spans="1:2" x14ac:dyDescent="0.25">
      <c r="A1983" t="s">
        <v>8544</v>
      </c>
      <c r="B1983">
        <v>4.1710000000000003</v>
      </c>
    </row>
    <row r="1984" spans="1:2" x14ac:dyDescent="0.25">
      <c r="A1984" t="s">
        <v>8545</v>
      </c>
      <c r="B1984">
        <v>4.1260000000000003</v>
      </c>
    </row>
    <row r="1985" spans="1:2" x14ac:dyDescent="0.25">
      <c r="A1985" t="s">
        <v>8546</v>
      </c>
      <c r="B1985">
        <v>4.3029999999999999</v>
      </c>
    </row>
    <row r="1986" spans="1:2" x14ac:dyDescent="0.25">
      <c r="A1986" t="s">
        <v>8547</v>
      </c>
    </row>
    <row r="1987" spans="1:2" x14ac:dyDescent="0.25">
      <c r="A1987" t="s">
        <v>8548</v>
      </c>
    </row>
    <row r="1988" spans="1:2" x14ac:dyDescent="0.25">
      <c r="A1988" t="s">
        <v>8549</v>
      </c>
    </row>
    <row r="1989" spans="1:2" x14ac:dyDescent="0.25">
      <c r="A1989" t="s">
        <v>8550</v>
      </c>
      <c r="B1989">
        <v>5.2320000000000002</v>
      </c>
    </row>
    <row r="1990" spans="1:2" x14ac:dyDescent="0.25">
      <c r="A1990" t="s">
        <v>8551</v>
      </c>
      <c r="B1990">
        <v>4.6749999999999998</v>
      </c>
    </row>
    <row r="1991" spans="1:2" x14ac:dyDescent="0.25">
      <c r="A1991" t="s">
        <v>8552</v>
      </c>
      <c r="B1991">
        <v>4.3970000000000002</v>
      </c>
    </row>
    <row r="1992" spans="1:2" x14ac:dyDescent="0.25">
      <c r="A1992" t="s">
        <v>8553</v>
      </c>
      <c r="B1992">
        <v>4.3490000000000002</v>
      </c>
    </row>
    <row r="1993" spans="1:2" x14ac:dyDescent="0.25">
      <c r="A1993" t="s">
        <v>8554</v>
      </c>
      <c r="B1993">
        <v>4.2629999999999999</v>
      </c>
    </row>
    <row r="1994" spans="1:2" x14ac:dyDescent="0.25">
      <c r="A1994" t="s">
        <v>8555</v>
      </c>
      <c r="B1994">
        <v>4.2149999999999999</v>
      </c>
    </row>
    <row r="1995" spans="1:2" x14ac:dyDescent="0.25">
      <c r="A1995" t="s">
        <v>8556</v>
      </c>
      <c r="B1995">
        <v>4.2869999999999999</v>
      </c>
    </row>
    <row r="1996" spans="1:2" x14ac:dyDescent="0.25">
      <c r="A1996" t="s">
        <v>8557</v>
      </c>
      <c r="B1996">
        <v>4.1360000000000001</v>
      </c>
    </row>
    <row r="1997" spans="1:2" x14ac:dyDescent="0.25">
      <c r="A1997" t="s">
        <v>8558</v>
      </c>
      <c r="B1997">
        <v>4.0419999999999998</v>
      </c>
    </row>
    <row r="1998" spans="1:2" x14ac:dyDescent="0.25">
      <c r="A1998" t="s">
        <v>8559</v>
      </c>
      <c r="B1998">
        <v>3.9390000000000001</v>
      </c>
    </row>
    <row r="1999" spans="1:2" x14ac:dyDescent="0.25">
      <c r="A1999" t="s">
        <v>8560</v>
      </c>
      <c r="B1999">
        <v>3.806</v>
      </c>
    </row>
    <row r="2000" spans="1:2" x14ac:dyDescent="0.25">
      <c r="A2000" t="s">
        <v>8561</v>
      </c>
      <c r="B2000">
        <v>3.73</v>
      </c>
    </row>
    <row r="2001" spans="1:2" x14ac:dyDescent="0.25">
      <c r="A2001" t="s">
        <v>8562</v>
      </c>
      <c r="B2001">
        <v>3.7090000000000001</v>
      </c>
    </row>
    <row r="2002" spans="1:2" x14ac:dyDescent="0.25">
      <c r="A2002" t="s">
        <v>8563</v>
      </c>
      <c r="B2002">
        <v>3.7429999999999999</v>
      </c>
    </row>
    <row r="2003" spans="1:2" x14ac:dyDescent="0.25">
      <c r="A2003" t="s">
        <v>8564</v>
      </c>
      <c r="B2003">
        <v>3.7269999999999999</v>
      </c>
    </row>
    <row r="2004" spans="1:2" x14ac:dyDescent="0.25">
      <c r="A2004" t="s">
        <v>8565</v>
      </c>
      <c r="B2004">
        <v>3.823</v>
      </c>
    </row>
    <row r="2005" spans="1:2" x14ac:dyDescent="0.25">
      <c r="A2005" t="s">
        <v>8566</v>
      </c>
      <c r="B2005">
        <v>3.843</v>
      </c>
    </row>
    <row r="2006" spans="1:2" x14ac:dyDescent="0.25">
      <c r="A2006" t="s">
        <v>8567</v>
      </c>
      <c r="B2006">
        <v>3.6619999999999999</v>
      </c>
    </row>
    <row r="2007" spans="1:2" x14ac:dyDescent="0.25">
      <c r="A2007" t="s">
        <v>8568</v>
      </c>
      <c r="B2007">
        <v>3.5219999999999998</v>
      </c>
    </row>
    <row r="2008" spans="1:2" x14ac:dyDescent="0.25">
      <c r="A2008" t="s">
        <v>8569</v>
      </c>
      <c r="B2008">
        <v>3.4009999999999998</v>
      </c>
    </row>
    <row r="2009" spans="1:2" x14ac:dyDescent="0.25">
      <c r="A2009" t="s">
        <v>8570</v>
      </c>
      <c r="B2009">
        <v>3.3109999999999999</v>
      </c>
    </row>
    <row r="2010" spans="1:2" x14ac:dyDescent="0.25">
      <c r="A2010" t="s">
        <v>8571</v>
      </c>
      <c r="B2010">
        <v>3.3769999999999998</v>
      </c>
    </row>
    <row r="2011" spans="1:2" x14ac:dyDescent="0.25">
      <c r="A2011" t="s">
        <v>8572</v>
      </c>
      <c r="B2011">
        <v>3.3090000000000002</v>
      </c>
    </row>
    <row r="2012" spans="1:2" x14ac:dyDescent="0.25">
      <c r="A2012" t="s">
        <v>8573</v>
      </c>
      <c r="B2012">
        <v>3.1480000000000001</v>
      </c>
    </row>
    <row r="2013" spans="1:2" x14ac:dyDescent="0.25">
      <c r="A2013" t="s">
        <v>8574</v>
      </c>
      <c r="B2013">
        <v>3.1520000000000001</v>
      </c>
    </row>
    <row r="2014" spans="1:2" x14ac:dyDescent="0.25">
      <c r="A2014" t="s">
        <v>8575</v>
      </c>
      <c r="B2014">
        <v>3.2679999999999998</v>
      </c>
    </row>
    <row r="2015" spans="1:2" x14ac:dyDescent="0.25">
      <c r="A2015" t="s">
        <v>8576</v>
      </c>
      <c r="B2015">
        <v>3.2210000000000001</v>
      </c>
    </row>
    <row r="2016" spans="1:2" x14ac:dyDescent="0.25">
      <c r="A2016" t="s">
        <v>8577</v>
      </c>
      <c r="B2016">
        <v>3.1890000000000001</v>
      </c>
    </row>
    <row r="2017" spans="1:2" x14ac:dyDescent="0.25">
      <c r="A2017" t="s">
        <v>8578</v>
      </c>
      <c r="B2017">
        <v>3.1819999999999999</v>
      </c>
    </row>
    <row r="2018" spans="1:2" x14ac:dyDescent="0.25">
      <c r="A2018" t="s">
        <v>8579</v>
      </c>
      <c r="B2018">
        <v>3.1869999999999998</v>
      </c>
    </row>
    <row r="2019" spans="1:2" x14ac:dyDescent="0.25">
      <c r="A2019" t="s">
        <v>8580</v>
      </c>
    </row>
    <row r="2020" spans="1:2" x14ac:dyDescent="0.25">
      <c r="A2020" t="s">
        <v>8581</v>
      </c>
    </row>
    <row r="2021" spans="1:2" x14ac:dyDescent="0.25">
      <c r="A2021" t="s">
        <v>8582</v>
      </c>
      <c r="B2021">
        <v>3.2549999999999999</v>
      </c>
    </row>
    <row r="2022" spans="1:2" x14ac:dyDescent="0.25">
      <c r="A2022" t="s">
        <v>8583</v>
      </c>
      <c r="B2022">
        <v>5.9050000000000002</v>
      </c>
    </row>
    <row r="2023" spans="1:2" x14ac:dyDescent="0.25">
      <c r="A2023" t="s">
        <v>8584</v>
      </c>
      <c r="B2023">
        <v>4.1609999999999996</v>
      </c>
    </row>
    <row r="2024" spans="1:2" x14ac:dyDescent="0.25">
      <c r="A2024" t="s">
        <v>8585</v>
      </c>
      <c r="B2024">
        <v>3.6749999999999998</v>
      </c>
    </row>
    <row r="2025" spans="1:2" x14ac:dyDescent="0.25">
      <c r="A2025" t="s">
        <v>8586</v>
      </c>
      <c r="B2025">
        <v>3.6309999999999998</v>
      </c>
    </row>
    <row r="2026" spans="1:2" x14ac:dyDescent="0.25">
      <c r="A2026" t="s">
        <v>8587</v>
      </c>
      <c r="B2026">
        <v>3.661</v>
      </c>
    </row>
    <row r="2027" spans="1:2" x14ac:dyDescent="0.25">
      <c r="A2027" t="s">
        <v>8588</v>
      </c>
      <c r="B2027">
        <v>3.5819999999999999</v>
      </c>
    </row>
    <row r="2028" spans="1:2" x14ac:dyDescent="0.25">
      <c r="A2028" t="s">
        <v>8589</v>
      </c>
      <c r="B2028">
        <v>3.8980000000000001</v>
      </c>
    </row>
    <row r="2029" spans="1:2" x14ac:dyDescent="0.25">
      <c r="A2029" t="s">
        <v>8590</v>
      </c>
      <c r="B2029">
        <v>3.7850000000000001</v>
      </c>
    </row>
    <row r="2030" spans="1:2" x14ac:dyDescent="0.25">
      <c r="A2030" t="s">
        <v>8591</v>
      </c>
      <c r="B2030">
        <v>3.3719999999999999</v>
      </c>
    </row>
    <row r="2031" spans="1:2" x14ac:dyDescent="0.25">
      <c r="A2031" t="s">
        <v>8592</v>
      </c>
      <c r="B2031">
        <v>3.2989999999999999</v>
      </c>
    </row>
    <row r="2032" spans="1:2" x14ac:dyDescent="0.25">
      <c r="A2032" t="s">
        <v>8593</v>
      </c>
      <c r="B2032">
        <v>3.2610000000000001</v>
      </c>
    </row>
    <row r="2033" spans="1:2" x14ac:dyDescent="0.25">
      <c r="A2033" t="s">
        <v>8594</v>
      </c>
      <c r="B2033">
        <v>3.5419999999999998</v>
      </c>
    </row>
    <row r="2034" spans="1:2" x14ac:dyDescent="0.25">
      <c r="A2034" t="s">
        <v>8595</v>
      </c>
      <c r="B2034">
        <v>3.21</v>
      </c>
    </row>
    <row r="2035" spans="1:2" x14ac:dyDescent="0.25">
      <c r="A2035" t="s">
        <v>8596</v>
      </c>
      <c r="B2035">
        <v>3.2069999999999999</v>
      </c>
    </row>
    <row r="2036" spans="1:2" x14ac:dyDescent="0.25">
      <c r="A2036" t="s">
        <v>8597</v>
      </c>
      <c r="B2036">
        <v>3.8180000000000001</v>
      </c>
    </row>
    <row r="2037" spans="1:2" x14ac:dyDescent="0.25">
      <c r="A2037" t="s">
        <v>8598</v>
      </c>
      <c r="B2037">
        <v>3.7639999999999998</v>
      </c>
    </row>
    <row r="2038" spans="1:2" x14ac:dyDescent="0.25">
      <c r="A2038" t="s">
        <v>8599</v>
      </c>
      <c r="B2038">
        <v>3.43</v>
      </c>
    </row>
    <row r="2039" spans="1:2" x14ac:dyDescent="0.25">
      <c r="A2039" t="s">
        <v>8600</v>
      </c>
      <c r="B2039">
        <v>3.4580000000000002</v>
      </c>
    </row>
    <row r="2040" spans="1:2" x14ac:dyDescent="0.25">
      <c r="A2040" t="s">
        <v>8601</v>
      </c>
      <c r="B2040">
        <v>3.29</v>
      </c>
    </row>
    <row r="2041" spans="1:2" x14ac:dyDescent="0.25">
      <c r="A2041" t="s">
        <v>8602</v>
      </c>
      <c r="B2041">
        <v>4.9290000000000003</v>
      </c>
    </row>
    <row r="2042" spans="1:2" x14ac:dyDescent="0.25">
      <c r="A2042" t="s">
        <v>8603</v>
      </c>
      <c r="B2042">
        <v>4.7350000000000003</v>
      </c>
    </row>
    <row r="2043" spans="1:2" x14ac:dyDescent="0.25">
      <c r="A2043" t="s">
        <v>8604</v>
      </c>
      <c r="B2043">
        <v>4.0679999999999996</v>
      </c>
    </row>
    <row r="2044" spans="1:2" x14ac:dyDescent="0.25">
      <c r="A2044" t="s">
        <v>8605</v>
      </c>
      <c r="B2044">
        <v>7.74</v>
      </c>
    </row>
    <row r="2045" spans="1:2" x14ac:dyDescent="0.25">
      <c r="A2045" t="s">
        <v>8606</v>
      </c>
      <c r="B2045">
        <v>5.258</v>
      </c>
    </row>
    <row r="2046" spans="1:2" x14ac:dyDescent="0.25">
      <c r="A2046" t="s">
        <v>8607</v>
      </c>
      <c r="B2046">
        <v>5.3650000000000002</v>
      </c>
    </row>
    <row r="2047" spans="1:2" x14ac:dyDescent="0.25">
      <c r="A2047" t="s">
        <v>8608</v>
      </c>
      <c r="B2047">
        <v>5.73</v>
      </c>
    </row>
    <row r="2048" spans="1:2" x14ac:dyDescent="0.25">
      <c r="A2048" t="s">
        <v>8609</v>
      </c>
      <c r="B2048">
        <v>6.2130000000000001</v>
      </c>
    </row>
    <row r="2049" spans="1:2" x14ac:dyDescent="0.25">
      <c r="A2049" t="s">
        <v>8610</v>
      </c>
      <c r="B2049">
        <v>4.7919999999999998</v>
      </c>
    </row>
    <row r="2050" spans="1:2" x14ac:dyDescent="0.25">
      <c r="A2050" t="s">
        <v>8611</v>
      </c>
      <c r="B2050">
        <v>3.9910000000000001</v>
      </c>
    </row>
    <row r="2051" spans="1:2" x14ac:dyDescent="0.25">
      <c r="A2051" t="s">
        <v>8612</v>
      </c>
    </row>
    <row r="2052" spans="1:2" x14ac:dyDescent="0.25">
      <c r="A2052" t="s">
        <v>8613</v>
      </c>
    </row>
    <row r="2053" spans="1:2" x14ac:dyDescent="0.25">
      <c r="A2053" t="s">
        <v>8614</v>
      </c>
      <c r="B2053">
        <v>3.464</v>
      </c>
    </row>
    <row r="2054" spans="1:2" x14ac:dyDescent="0.25">
      <c r="A2054" t="s">
        <v>8615</v>
      </c>
      <c r="B2054">
        <v>3.2869999999999999</v>
      </c>
    </row>
    <row r="2055" spans="1:2" x14ac:dyDescent="0.25">
      <c r="A2055" t="s">
        <v>8616</v>
      </c>
      <c r="B2055">
        <v>3</v>
      </c>
    </row>
    <row r="2056" spans="1:2" x14ac:dyDescent="0.25">
      <c r="A2056" t="s">
        <v>8617</v>
      </c>
      <c r="B2056">
        <v>2.754</v>
      </c>
    </row>
    <row r="2057" spans="1:2" x14ac:dyDescent="0.25">
      <c r="A2057" t="s">
        <v>8618</v>
      </c>
      <c r="B2057">
        <v>2.9670000000000001</v>
      </c>
    </row>
    <row r="2058" spans="1:2" x14ac:dyDescent="0.25">
      <c r="A2058" t="s">
        <v>8619</v>
      </c>
      <c r="B2058">
        <v>2.831</v>
      </c>
    </row>
    <row r="2059" spans="1:2" x14ac:dyDescent="0.25">
      <c r="A2059" t="s">
        <v>8620</v>
      </c>
      <c r="B2059">
        <v>2.5409999999999999</v>
      </c>
    </row>
    <row r="2060" spans="1:2" x14ac:dyDescent="0.25">
      <c r="A2060" t="s">
        <v>8621</v>
      </c>
      <c r="B2060">
        <v>2.5139999999999998</v>
      </c>
    </row>
    <row r="2061" spans="1:2" x14ac:dyDescent="0.25">
      <c r="A2061" t="s">
        <v>8622</v>
      </c>
      <c r="B2061">
        <v>2.3159999999999998</v>
      </c>
    </row>
    <row r="2062" spans="1:2" x14ac:dyDescent="0.25">
      <c r="A2062" t="s">
        <v>8623</v>
      </c>
      <c r="B2062">
        <v>2.3029999999999999</v>
      </c>
    </row>
    <row r="2063" spans="1:2" x14ac:dyDescent="0.25">
      <c r="A2063" t="s">
        <v>8624</v>
      </c>
      <c r="B2063">
        <v>2.105</v>
      </c>
    </row>
    <row r="2064" spans="1:2" x14ac:dyDescent="0.25">
      <c r="A2064" t="s">
        <v>8625</v>
      </c>
      <c r="B2064">
        <v>2.2149999999999999</v>
      </c>
    </row>
    <row r="2065" spans="1:2" x14ac:dyDescent="0.25">
      <c r="A2065" t="s">
        <v>8626</v>
      </c>
      <c r="B2065">
        <v>2.2629999999999999</v>
      </c>
    </row>
    <row r="2066" spans="1:2" x14ac:dyDescent="0.25">
      <c r="A2066" t="s">
        <v>8627</v>
      </c>
      <c r="B2066">
        <v>3.65</v>
      </c>
    </row>
    <row r="2067" spans="1:2" x14ac:dyDescent="0.25">
      <c r="A2067" t="s">
        <v>8628</v>
      </c>
      <c r="B2067">
        <v>3.1190000000000002</v>
      </c>
    </row>
    <row r="2068" spans="1:2" x14ac:dyDescent="0.25">
      <c r="A2068" t="s">
        <v>8629</v>
      </c>
      <c r="B2068">
        <v>2.72</v>
      </c>
    </row>
    <row r="2069" spans="1:2" x14ac:dyDescent="0.25">
      <c r="A2069" t="s">
        <v>8630</v>
      </c>
      <c r="B2069">
        <v>3.7160000000000002</v>
      </c>
    </row>
    <row r="2070" spans="1:2" x14ac:dyDescent="0.25">
      <c r="A2070" t="s">
        <v>8631</v>
      </c>
      <c r="B2070">
        <v>4.1260000000000003</v>
      </c>
    </row>
    <row r="2071" spans="1:2" x14ac:dyDescent="0.25">
      <c r="A2071" t="s">
        <v>8632</v>
      </c>
      <c r="B2071">
        <v>2.9990000000000001</v>
      </c>
    </row>
    <row r="2072" spans="1:2" x14ac:dyDescent="0.25">
      <c r="A2072" t="s">
        <v>8633</v>
      </c>
      <c r="B2072">
        <v>3.7360000000000002</v>
      </c>
    </row>
    <row r="2073" spans="1:2" x14ac:dyDescent="0.25">
      <c r="A2073" t="s">
        <v>8634</v>
      </c>
      <c r="B2073">
        <v>3.0870000000000002</v>
      </c>
    </row>
    <row r="2074" spans="1:2" x14ac:dyDescent="0.25">
      <c r="A2074" t="s">
        <v>8635</v>
      </c>
      <c r="B2074">
        <v>2.7879999999999998</v>
      </c>
    </row>
    <row r="2075" spans="1:2" x14ac:dyDescent="0.25">
      <c r="A2075" t="s">
        <v>8636</v>
      </c>
      <c r="B2075">
        <v>2.4159999999999999</v>
      </c>
    </row>
    <row r="2076" spans="1:2" x14ac:dyDescent="0.25">
      <c r="A2076" t="s">
        <v>8637</v>
      </c>
      <c r="B2076">
        <v>2.1520000000000001</v>
      </c>
    </row>
    <row r="2077" spans="1:2" x14ac:dyDescent="0.25">
      <c r="A2077" t="s">
        <v>8638</v>
      </c>
      <c r="B2077">
        <v>1.722</v>
      </c>
    </row>
    <row r="2078" spans="1:2" x14ac:dyDescent="0.25">
      <c r="A2078" t="s">
        <v>8639</v>
      </c>
      <c r="B2078">
        <v>1.637</v>
      </c>
    </row>
    <row r="2079" spans="1:2" x14ac:dyDescent="0.25">
      <c r="A2079" t="s">
        <v>8640</v>
      </c>
      <c r="B2079">
        <v>1.413</v>
      </c>
    </row>
    <row r="2080" spans="1:2" x14ac:dyDescent="0.25">
      <c r="A2080" t="s">
        <v>8641</v>
      </c>
      <c r="B2080">
        <v>1.405</v>
      </c>
    </row>
    <row r="2081" spans="1:2" x14ac:dyDescent="0.25">
      <c r="A2081" t="s">
        <v>8642</v>
      </c>
      <c r="B2081">
        <v>1.111</v>
      </c>
    </row>
    <row r="2082" spans="1:2" x14ac:dyDescent="0.25">
      <c r="A2082" t="s">
        <v>8643</v>
      </c>
      <c r="B2082">
        <v>1.35</v>
      </c>
    </row>
    <row r="2083" spans="1:2" x14ac:dyDescent="0.25">
      <c r="A2083" t="s">
        <v>8644</v>
      </c>
      <c r="B2083">
        <v>5.0229999999999997</v>
      </c>
    </row>
    <row r="2084" spans="1:2" x14ac:dyDescent="0.25">
      <c r="A2084" t="s">
        <v>8645</v>
      </c>
    </row>
    <row r="2085" spans="1:2" x14ac:dyDescent="0.25">
      <c r="A2085" t="s">
        <v>8646</v>
      </c>
      <c r="B2085">
        <v>2.6070000000000002</v>
      </c>
    </row>
    <row r="2086" spans="1:2" x14ac:dyDescent="0.25">
      <c r="A2086" t="s">
        <v>8647</v>
      </c>
      <c r="B2086">
        <v>2.089</v>
      </c>
    </row>
    <row r="2087" spans="1:2" x14ac:dyDescent="0.25">
      <c r="A2087" t="s">
        <v>8648</v>
      </c>
      <c r="B2087">
        <v>1.7829999999999999</v>
      </c>
    </row>
    <row r="2088" spans="1:2" x14ac:dyDescent="0.25">
      <c r="A2088" t="s">
        <v>8649</v>
      </c>
      <c r="B2088">
        <v>1.55</v>
      </c>
    </row>
    <row r="2089" spans="1:2" x14ac:dyDescent="0.25">
      <c r="A2089" t="s">
        <v>8650</v>
      </c>
      <c r="B2089">
        <v>1.1950000000000001</v>
      </c>
    </row>
    <row r="2090" spans="1:2" x14ac:dyDescent="0.25">
      <c r="A2090" t="s">
        <v>8651</v>
      </c>
      <c r="B2090">
        <v>4.3940000000000001</v>
      </c>
    </row>
    <row r="2091" spans="1:2" x14ac:dyDescent="0.25">
      <c r="A2091" t="s">
        <v>8652</v>
      </c>
      <c r="B2091">
        <v>2.0590000000000002</v>
      </c>
    </row>
    <row r="2092" spans="1:2" x14ac:dyDescent="0.25">
      <c r="A2092" t="s">
        <v>8653</v>
      </c>
      <c r="B2092">
        <v>1.6459999999999999</v>
      </c>
    </row>
    <row r="2093" spans="1:2" x14ac:dyDescent="0.25">
      <c r="A2093" t="s">
        <v>8654</v>
      </c>
      <c r="B2093">
        <v>1.4179999999999999</v>
      </c>
    </row>
    <row r="2094" spans="1:2" x14ac:dyDescent="0.25">
      <c r="A2094" t="s">
        <v>8655</v>
      </c>
      <c r="B2094">
        <v>1.6779999999999999</v>
      </c>
    </row>
    <row r="2095" spans="1:2" x14ac:dyDescent="0.25">
      <c r="A2095" t="s">
        <v>8656</v>
      </c>
      <c r="B2095">
        <v>1.41</v>
      </c>
    </row>
    <row r="2096" spans="1:2" x14ac:dyDescent="0.25">
      <c r="A2096" t="s">
        <v>8657</v>
      </c>
      <c r="B2096">
        <v>1.371</v>
      </c>
    </row>
    <row r="2097" spans="1:2" x14ac:dyDescent="0.25">
      <c r="A2097" t="s">
        <v>8658</v>
      </c>
      <c r="B2097">
        <v>1.1479999999999999</v>
      </c>
    </row>
    <row r="2098" spans="1:2" x14ac:dyDescent="0.25">
      <c r="A2098" t="s">
        <v>8659</v>
      </c>
      <c r="B2098">
        <v>1.484</v>
      </c>
    </row>
    <row r="2099" spans="1:2" x14ac:dyDescent="0.25">
      <c r="A2099" t="s">
        <v>8660</v>
      </c>
      <c r="B2099">
        <v>2.6890000000000001</v>
      </c>
    </row>
    <row r="2100" spans="1:2" x14ac:dyDescent="0.25">
      <c r="A2100" t="s">
        <v>8661</v>
      </c>
      <c r="B2100">
        <v>3.9089999999999998</v>
      </c>
    </row>
    <row r="2101" spans="1:2" x14ac:dyDescent="0.25">
      <c r="A2101" t="s">
        <v>8662</v>
      </c>
      <c r="B2101">
        <v>2.5209999999999999</v>
      </c>
    </row>
    <row r="2102" spans="1:2" x14ac:dyDescent="0.25">
      <c r="A2102" t="s">
        <v>8663</v>
      </c>
      <c r="B2102">
        <v>4.4740000000000002</v>
      </c>
    </row>
    <row r="2103" spans="1:2" x14ac:dyDescent="0.25">
      <c r="A2103" t="s">
        <v>8664</v>
      </c>
      <c r="B2103">
        <v>4.09</v>
      </c>
    </row>
    <row r="2104" spans="1:2" x14ac:dyDescent="0.25">
      <c r="A2104" t="s">
        <v>8665</v>
      </c>
      <c r="B2104">
        <v>3.0840000000000001</v>
      </c>
    </row>
    <row r="2105" spans="1:2" x14ac:dyDescent="0.25">
      <c r="A2105" t="s">
        <v>8666</v>
      </c>
      <c r="B2105">
        <v>2.5750000000000002</v>
      </c>
    </row>
    <row r="2106" spans="1:2" x14ac:dyDescent="0.25">
      <c r="A2106" t="s">
        <v>8667</v>
      </c>
      <c r="B2106">
        <v>3.5219999999999998</v>
      </c>
    </row>
    <row r="2107" spans="1:2" x14ac:dyDescent="0.25">
      <c r="A2107" t="s">
        <v>8668</v>
      </c>
      <c r="B2107">
        <v>2.4350000000000001</v>
      </c>
    </row>
    <row r="2108" spans="1:2" x14ac:dyDescent="0.25">
      <c r="A2108" t="s">
        <v>8669</v>
      </c>
      <c r="B2108">
        <v>2.351</v>
      </c>
    </row>
    <row r="2109" spans="1:2" x14ac:dyDescent="0.25">
      <c r="A2109" t="s">
        <v>8670</v>
      </c>
      <c r="B2109">
        <v>23.643999999999998</v>
      </c>
    </row>
    <row r="2110" spans="1:2" x14ac:dyDescent="0.25">
      <c r="A2110" t="s">
        <v>8671</v>
      </c>
      <c r="B2110">
        <v>6.25</v>
      </c>
    </row>
    <row r="2111" spans="1:2" x14ac:dyDescent="0.25">
      <c r="A2111" t="s">
        <v>8672</v>
      </c>
      <c r="B2111">
        <v>7.0419999999999998</v>
      </c>
    </row>
    <row r="2112" spans="1:2" x14ac:dyDescent="0.25">
      <c r="A2112" t="s">
        <v>8673</v>
      </c>
      <c r="B2112">
        <v>4.3879999999999999</v>
      </c>
    </row>
    <row r="2113" spans="1:2" x14ac:dyDescent="0.25">
      <c r="A2113" t="s">
        <v>8674</v>
      </c>
      <c r="B2113">
        <v>3.258</v>
      </c>
    </row>
    <row r="2114" spans="1:2" x14ac:dyDescent="0.25">
      <c r="A2114" t="s">
        <v>8675</v>
      </c>
      <c r="B2114">
        <v>4.7119999999999997</v>
      </c>
    </row>
    <row r="2115" spans="1:2" x14ac:dyDescent="0.25">
      <c r="A2115" t="s">
        <v>8676</v>
      </c>
      <c r="B2115">
        <v>2.9020000000000001</v>
      </c>
    </row>
    <row r="2116" spans="1:2" x14ac:dyDescent="0.25">
      <c r="A2116" t="s">
        <v>8677</v>
      </c>
    </row>
    <row r="2117" spans="1:2" x14ac:dyDescent="0.25">
      <c r="A2117" t="s">
        <v>8678</v>
      </c>
      <c r="B2117">
        <v>2.7810000000000001</v>
      </c>
    </row>
    <row r="2118" spans="1:2" x14ac:dyDescent="0.25">
      <c r="A2118" t="s">
        <v>8679</v>
      </c>
      <c r="B2118">
        <v>2.5409999999999999</v>
      </c>
    </row>
    <row r="2119" spans="1:2" x14ac:dyDescent="0.25">
      <c r="A2119" t="s">
        <v>8680</v>
      </c>
      <c r="B2119">
        <v>1.9690000000000001</v>
      </c>
    </row>
    <row r="2120" spans="1:2" x14ac:dyDescent="0.25">
      <c r="A2120" t="s">
        <v>8681</v>
      </c>
      <c r="B2120">
        <v>1.6890000000000001</v>
      </c>
    </row>
    <row r="2121" spans="1:2" x14ac:dyDescent="0.25">
      <c r="A2121" t="s">
        <v>8682</v>
      </c>
      <c r="B2121">
        <v>1.675</v>
      </c>
    </row>
    <row r="2122" spans="1:2" x14ac:dyDescent="0.25">
      <c r="A2122" t="s">
        <v>8683</v>
      </c>
      <c r="B2122">
        <v>1.577</v>
      </c>
    </row>
    <row r="2123" spans="1:2" x14ac:dyDescent="0.25">
      <c r="A2123" t="s">
        <v>8684</v>
      </c>
      <c r="B2123">
        <v>1.639</v>
      </c>
    </row>
    <row r="2124" spans="1:2" x14ac:dyDescent="0.25">
      <c r="A2124" t="s">
        <v>8685</v>
      </c>
      <c r="B2124">
        <v>1.534</v>
      </c>
    </row>
    <row r="2125" spans="1:2" x14ac:dyDescent="0.25">
      <c r="A2125" t="s">
        <v>8686</v>
      </c>
      <c r="B2125">
        <v>2.3959999999999999</v>
      </c>
    </row>
    <row r="2126" spans="1:2" x14ac:dyDescent="0.25">
      <c r="A2126" t="s">
        <v>8687</v>
      </c>
      <c r="B2126">
        <v>3.923</v>
      </c>
    </row>
    <row r="2127" spans="1:2" x14ac:dyDescent="0.25">
      <c r="A2127" t="s">
        <v>8688</v>
      </c>
      <c r="B2127">
        <v>2.3490000000000002</v>
      </c>
    </row>
    <row r="2128" spans="1:2" x14ac:dyDescent="0.25">
      <c r="A2128" t="s">
        <v>8689</v>
      </c>
      <c r="B2128">
        <v>8.3019999999999996</v>
      </c>
    </row>
    <row r="2129" spans="1:2" x14ac:dyDescent="0.25">
      <c r="A2129" t="s">
        <v>8690</v>
      </c>
      <c r="B2129">
        <v>6.9640000000000004</v>
      </c>
    </row>
    <row r="2130" spans="1:2" x14ac:dyDescent="0.25">
      <c r="A2130" t="s">
        <v>8691</v>
      </c>
      <c r="B2130">
        <v>3.8820000000000001</v>
      </c>
    </row>
    <row r="2131" spans="1:2" x14ac:dyDescent="0.25">
      <c r="A2131" t="s">
        <v>8692</v>
      </c>
      <c r="B2131">
        <v>2.4350000000000001</v>
      </c>
    </row>
    <row r="2132" spans="1:2" x14ac:dyDescent="0.25">
      <c r="A2132" t="s">
        <v>8693</v>
      </c>
      <c r="B2132">
        <v>2.7080000000000002</v>
      </c>
    </row>
    <row r="2133" spans="1:2" x14ac:dyDescent="0.25">
      <c r="A2133" t="s">
        <v>8694</v>
      </c>
      <c r="B2133">
        <v>4.33</v>
      </c>
    </row>
    <row r="2134" spans="1:2" x14ac:dyDescent="0.25">
      <c r="A2134" t="s">
        <v>8695</v>
      </c>
      <c r="B2134">
        <v>39.704999999999998</v>
      </c>
    </row>
    <row r="2135" spans="1:2" x14ac:dyDescent="0.25">
      <c r="A2135" t="s">
        <v>8696</v>
      </c>
      <c r="B2135">
        <v>16.178000000000001</v>
      </c>
    </row>
    <row r="2136" spans="1:2" x14ac:dyDescent="0.25">
      <c r="A2136" t="s">
        <v>8697</v>
      </c>
      <c r="B2136">
        <v>7.891</v>
      </c>
    </row>
    <row r="2137" spans="1:2" x14ac:dyDescent="0.25">
      <c r="A2137" t="s">
        <v>8698</v>
      </c>
      <c r="B2137">
        <v>5.3650000000000002</v>
      </c>
    </row>
    <row r="2138" spans="1:2" x14ac:dyDescent="0.25">
      <c r="A2138" t="s">
        <v>8699</v>
      </c>
      <c r="B2138">
        <v>4.734</v>
      </c>
    </row>
    <row r="2139" spans="1:2" x14ac:dyDescent="0.25">
      <c r="A2139" t="s">
        <v>8700</v>
      </c>
      <c r="B2139">
        <v>7.2309999999999999</v>
      </c>
    </row>
    <row r="2140" spans="1:2" x14ac:dyDescent="0.25">
      <c r="A2140" t="s">
        <v>8701</v>
      </c>
      <c r="B2140">
        <v>10.548</v>
      </c>
    </row>
    <row r="2141" spans="1:2" x14ac:dyDescent="0.25">
      <c r="A2141" t="s">
        <v>8702</v>
      </c>
      <c r="B2141">
        <v>15.871</v>
      </c>
    </row>
    <row r="2142" spans="1:2" x14ac:dyDescent="0.25">
      <c r="A2142" t="s">
        <v>8703</v>
      </c>
      <c r="B2142">
        <v>11.116</v>
      </c>
    </row>
    <row r="2143" spans="1:2" x14ac:dyDescent="0.25">
      <c r="A2143" t="s">
        <v>8704</v>
      </c>
      <c r="B2143">
        <v>14.555</v>
      </c>
    </row>
    <row r="2144" spans="1:2" x14ac:dyDescent="0.25">
      <c r="A2144" t="s">
        <v>8705</v>
      </c>
      <c r="B2144">
        <v>22.45</v>
      </c>
    </row>
    <row r="2145" spans="1:2" x14ac:dyDescent="0.25">
      <c r="A2145" t="s">
        <v>8706</v>
      </c>
      <c r="B2145">
        <v>14.522</v>
      </c>
    </row>
    <row r="2146" spans="1:2" x14ac:dyDescent="0.25">
      <c r="A2146" t="s">
        <v>8707</v>
      </c>
      <c r="B2146">
        <v>17.393000000000001</v>
      </c>
    </row>
    <row r="2147" spans="1:2" x14ac:dyDescent="0.25">
      <c r="A2147" t="s">
        <v>8708</v>
      </c>
      <c r="B2147">
        <v>27.390999999999998</v>
      </c>
    </row>
    <row r="2148" spans="1:2" x14ac:dyDescent="0.25">
      <c r="A2148" t="s">
        <v>8709</v>
      </c>
      <c r="B2148">
        <v>33.543999999999997</v>
      </c>
    </row>
    <row r="2149" spans="1:2" x14ac:dyDescent="0.25">
      <c r="A2149" t="s">
        <v>8710</v>
      </c>
      <c r="B2149">
        <v>23.68</v>
      </c>
    </row>
    <row r="2150" spans="1:2" x14ac:dyDescent="0.25">
      <c r="A2150" t="s">
        <v>8711</v>
      </c>
      <c r="B2150">
        <v>42.725000000000001</v>
      </c>
    </row>
    <row r="2151" spans="1:2" x14ac:dyDescent="0.25">
      <c r="A2151" t="s">
        <v>8712</v>
      </c>
      <c r="B2151">
        <v>24.071000000000002</v>
      </c>
    </row>
    <row r="2152" spans="1:2" x14ac:dyDescent="0.25">
      <c r="A2152" t="s">
        <v>8713</v>
      </c>
      <c r="B2152">
        <v>23.116</v>
      </c>
    </row>
    <row r="2153" spans="1:2" x14ac:dyDescent="0.25">
      <c r="A2153" t="s">
        <v>8714</v>
      </c>
      <c r="B2153">
        <v>23.513000000000002</v>
      </c>
    </row>
    <row r="2154" spans="1:2" x14ac:dyDescent="0.25">
      <c r="A2154" t="s">
        <v>8715</v>
      </c>
      <c r="B2154">
        <v>19.800999999999998</v>
      </c>
    </row>
    <row r="2155" spans="1:2" x14ac:dyDescent="0.25">
      <c r="A2155" t="s">
        <v>8716</v>
      </c>
      <c r="B2155">
        <v>51.545000000000002</v>
      </c>
    </row>
    <row r="2156" spans="1:2" x14ac:dyDescent="0.25">
      <c r="A2156" t="s">
        <v>8717</v>
      </c>
      <c r="B2156">
        <v>34.274000000000001</v>
      </c>
    </row>
    <row r="2157" spans="1:2" x14ac:dyDescent="0.25">
      <c r="A2157" t="s">
        <v>8718</v>
      </c>
      <c r="B2157">
        <v>38.79</v>
      </c>
    </row>
    <row r="2158" spans="1:2" x14ac:dyDescent="0.25">
      <c r="A2158" t="s">
        <v>8719</v>
      </c>
      <c r="B2158">
        <v>32.494999999999997</v>
      </c>
    </row>
    <row r="2159" spans="1:2" x14ac:dyDescent="0.25">
      <c r="A2159" t="s">
        <v>8720</v>
      </c>
      <c r="B2159">
        <v>29.93</v>
      </c>
    </row>
    <row r="2160" spans="1:2" x14ac:dyDescent="0.25">
      <c r="A2160" t="s">
        <v>8721</v>
      </c>
      <c r="B2160">
        <v>32.552</v>
      </c>
    </row>
    <row r="2161" spans="1:2" x14ac:dyDescent="0.25">
      <c r="A2161" t="s">
        <v>8722</v>
      </c>
      <c r="B2161">
        <v>40.701999999999998</v>
      </c>
    </row>
    <row r="2162" spans="1:2" x14ac:dyDescent="0.25">
      <c r="A2162" t="s">
        <v>8723</v>
      </c>
      <c r="B2162">
        <v>39.024999999999999</v>
      </c>
    </row>
    <row r="2163" spans="1:2" x14ac:dyDescent="0.25">
      <c r="A2163" t="s">
        <v>8724</v>
      </c>
      <c r="B2163">
        <v>33.898000000000003</v>
      </c>
    </row>
    <row r="2164" spans="1:2" x14ac:dyDescent="0.25">
      <c r="A2164" t="s">
        <v>8725</v>
      </c>
      <c r="B2164">
        <v>32.94</v>
      </c>
    </row>
    <row r="2165" spans="1:2" x14ac:dyDescent="0.25">
      <c r="A2165" t="s">
        <v>8726</v>
      </c>
      <c r="B2165">
        <v>50.524000000000001</v>
      </c>
    </row>
    <row r="2166" spans="1:2" x14ac:dyDescent="0.25">
      <c r="A2166" t="s">
        <v>8727</v>
      </c>
      <c r="B2166">
        <v>44.463999999999999</v>
      </c>
    </row>
    <row r="2167" spans="1:2" x14ac:dyDescent="0.25">
      <c r="A2167" t="s">
        <v>8728</v>
      </c>
      <c r="B2167">
        <v>53.357999999999997</v>
      </c>
    </row>
    <row r="2168" spans="1:2" x14ac:dyDescent="0.25">
      <c r="A2168" t="s">
        <v>8729</v>
      </c>
      <c r="B2168">
        <v>80.105999999999995</v>
      </c>
    </row>
    <row r="2169" spans="1:2" x14ac:dyDescent="0.25">
      <c r="A2169" t="s">
        <v>8730</v>
      </c>
      <c r="B2169">
        <v>61.680999999999997</v>
      </c>
    </row>
    <row r="2170" spans="1:2" x14ac:dyDescent="0.25">
      <c r="A2170" t="s">
        <v>8731</v>
      </c>
      <c r="B2170">
        <v>48.805</v>
      </c>
    </row>
    <row r="2171" spans="1:2" x14ac:dyDescent="0.25">
      <c r="A2171" t="s">
        <v>8732</v>
      </c>
      <c r="B2171">
        <v>44.508000000000003</v>
      </c>
    </row>
    <row r="2172" spans="1:2" x14ac:dyDescent="0.25">
      <c r="A2172" t="s">
        <v>8733</v>
      </c>
      <c r="B2172">
        <v>39.606000000000002</v>
      </c>
    </row>
    <row r="2173" spans="1:2" x14ac:dyDescent="0.25">
      <c r="A2173" t="s">
        <v>8734</v>
      </c>
      <c r="B2173">
        <v>46.305999999999997</v>
      </c>
    </row>
    <row r="2174" spans="1:2" x14ac:dyDescent="0.25">
      <c r="A2174" t="s">
        <v>8735</v>
      </c>
      <c r="B2174">
        <v>50.7</v>
      </c>
    </row>
    <row r="2175" spans="1:2" x14ac:dyDescent="0.25">
      <c r="A2175" t="s">
        <v>8736</v>
      </c>
      <c r="B2175">
        <v>55.85</v>
      </c>
    </row>
    <row r="2176" spans="1:2" x14ac:dyDescent="0.25">
      <c r="A2176" t="s">
        <v>8737</v>
      </c>
      <c r="B2176">
        <v>52.737000000000002</v>
      </c>
    </row>
    <row r="2177" spans="1:2" x14ac:dyDescent="0.25">
      <c r="A2177" t="s">
        <v>8738</v>
      </c>
      <c r="B2177">
        <v>91.244</v>
      </c>
    </row>
    <row r="2178" spans="1:2" x14ac:dyDescent="0.25">
      <c r="A2178" t="s">
        <v>8739</v>
      </c>
      <c r="B2178">
        <v>175.976</v>
      </c>
    </row>
    <row r="2179" spans="1:2" x14ac:dyDescent="0.25">
      <c r="A2179" t="s">
        <v>8740</v>
      </c>
      <c r="B2179">
        <v>89.332999999999998</v>
      </c>
    </row>
    <row r="2180" spans="1:2" x14ac:dyDescent="0.25">
      <c r="A2180" t="s">
        <v>8741</v>
      </c>
    </row>
    <row r="2181" spans="1:2" x14ac:dyDescent="0.25">
      <c r="A2181" t="s">
        <v>8742</v>
      </c>
      <c r="B2181">
        <v>91.644999999999996</v>
      </c>
    </row>
    <row r="2182" spans="1:2" x14ac:dyDescent="0.25">
      <c r="A2182" t="s">
        <v>8743</v>
      </c>
      <c r="B2182">
        <v>79.334999999999994</v>
      </c>
    </row>
    <row r="2183" spans="1:2" x14ac:dyDescent="0.25">
      <c r="A2183" t="s">
        <v>8744</v>
      </c>
      <c r="B2183">
        <v>70.721000000000004</v>
      </c>
    </row>
    <row r="2184" spans="1:2" x14ac:dyDescent="0.25">
      <c r="A2184" t="s">
        <v>8745</v>
      </c>
      <c r="B2184">
        <v>68.174000000000007</v>
      </c>
    </row>
    <row r="2185" spans="1:2" x14ac:dyDescent="0.25">
      <c r="A2185" t="s">
        <v>8746</v>
      </c>
      <c r="B2185">
        <v>60.188000000000002</v>
      </c>
    </row>
    <row r="2186" spans="1:2" x14ac:dyDescent="0.25">
      <c r="A2186" t="s">
        <v>8747</v>
      </c>
      <c r="B2186">
        <v>63.716999999999999</v>
      </c>
    </row>
    <row r="2187" spans="1:2" x14ac:dyDescent="0.25">
      <c r="A2187" t="s">
        <v>8748</v>
      </c>
      <c r="B2187">
        <v>63.459000000000003</v>
      </c>
    </row>
    <row r="2188" spans="1:2" x14ac:dyDescent="0.25">
      <c r="A2188" t="s">
        <v>8749</v>
      </c>
      <c r="B2188">
        <v>68.772000000000006</v>
      </c>
    </row>
    <row r="2189" spans="1:2" x14ac:dyDescent="0.25">
      <c r="A2189" t="s">
        <v>8750</v>
      </c>
      <c r="B2189">
        <v>71.058999999999997</v>
      </c>
    </row>
    <row r="2190" spans="1:2" x14ac:dyDescent="0.25">
      <c r="A2190" t="s">
        <v>8751</v>
      </c>
      <c r="B2190">
        <v>64.197999999999993</v>
      </c>
    </row>
    <row r="2191" spans="1:2" x14ac:dyDescent="0.25">
      <c r="A2191" t="s">
        <v>8752</v>
      </c>
      <c r="B2191">
        <v>65.945999999999998</v>
      </c>
    </row>
    <row r="2192" spans="1:2" x14ac:dyDescent="0.25">
      <c r="A2192" t="s">
        <v>8753</v>
      </c>
      <c r="B2192">
        <v>76.718000000000004</v>
      </c>
    </row>
    <row r="2193" spans="1:2" x14ac:dyDescent="0.25">
      <c r="A2193" t="s">
        <v>8754</v>
      </c>
      <c r="B2193">
        <v>67.900999999999996</v>
      </c>
    </row>
    <row r="2194" spans="1:2" x14ac:dyDescent="0.25">
      <c r="A2194" t="s">
        <v>8755</v>
      </c>
      <c r="B2194">
        <v>69.106999999999999</v>
      </c>
    </row>
    <row r="2195" spans="1:2" x14ac:dyDescent="0.25">
      <c r="A2195" t="s">
        <v>8756</v>
      </c>
      <c r="B2195">
        <v>109.533</v>
      </c>
    </row>
    <row r="2196" spans="1:2" x14ac:dyDescent="0.25">
      <c r="A2196" t="s">
        <v>8757</v>
      </c>
      <c r="B2196">
        <v>85.646000000000001</v>
      </c>
    </row>
    <row r="2197" spans="1:2" x14ac:dyDescent="0.25">
      <c r="A2197" t="s">
        <v>8758</v>
      </c>
      <c r="B2197">
        <v>82.320999999999998</v>
      </c>
    </row>
    <row r="2198" spans="1:2" x14ac:dyDescent="0.25">
      <c r="A2198" t="s">
        <v>8759</v>
      </c>
      <c r="B2198">
        <v>75.888000000000005</v>
      </c>
    </row>
    <row r="2199" spans="1:2" x14ac:dyDescent="0.25">
      <c r="A2199" t="s">
        <v>8760</v>
      </c>
      <c r="B2199">
        <v>74.537999999999997</v>
      </c>
    </row>
    <row r="2200" spans="1:2" x14ac:dyDescent="0.25">
      <c r="A2200" t="s">
        <v>8761</v>
      </c>
      <c r="B2200">
        <v>66.620999999999995</v>
      </c>
    </row>
    <row r="2201" spans="1:2" x14ac:dyDescent="0.25">
      <c r="A2201" t="s">
        <v>8762</v>
      </c>
      <c r="B2201">
        <v>61.877000000000002</v>
      </c>
    </row>
    <row r="2202" spans="1:2" x14ac:dyDescent="0.25">
      <c r="A2202" t="s">
        <v>8763</v>
      </c>
      <c r="B2202">
        <v>65.182000000000002</v>
      </c>
    </row>
    <row r="2203" spans="1:2" x14ac:dyDescent="0.25">
      <c r="A2203" t="s">
        <v>8764</v>
      </c>
      <c r="B2203">
        <v>53.387</v>
      </c>
    </row>
    <row r="2204" spans="1:2" x14ac:dyDescent="0.25">
      <c r="A2204" t="s">
        <v>8765</v>
      </c>
      <c r="B2204">
        <v>49.267000000000003</v>
      </c>
    </row>
    <row r="2205" spans="1:2" x14ac:dyDescent="0.25">
      <c r="A2205" t="s">
        <v>8766</v>
      </c>
      <c r="B2205">
        <v>47.344000000000001</v>
      </c>
    </row>
    <row r="2206" spans="1:2" x14ac:dyDescent="0.25">
      <c r="A2206" t="s">
        <v>8767</v>
      </c>
      <c r="B2206">
        <v>45.506</v>
      </c>
    </row>
    <row r="2207" spans="1:2" x14ac:dyDescent="0.25">
      <c r="A2207" t="s">
        <v>8768</v>
      </c>
      <c r="B2207">
        <v>42.116999999999997</v>
      </c>
    </row>
    <row r="2208" spans="1:2" x14ac:dyDescent="0.25">
      <c r="A2208" t="s">
        <v>8769</v>
      </c>
      <c r="B2208">
        <v>42.499000000000002</v>
      </c>
    </row>
    <row r="2209" spans="1:2" x14ac:dyDescent="0.25">
      <c r="A2209" t="s">
        <v>8770</v>
      </c>
      <c r="B2209">
        <v>40.487000000000002</v>
      </c>
    </row>
    <row r="2210" spans="1:2" x14ac:dyDescent="0.25">
      <c r="A2210" t="s">
        <v>8771</v>
      </c>
      <c r="B2210">
        <v>39.368000000000002</v>
      </c>
    </row>
    <row r="2211" spans="1:2" x14ac:dyDescent="0.25">
      <c r="A2211" t="s">
        <v>8772</v>
      </c>
      <c r="B2211">
        <v>40.884</v>
      </c>
    </row>
    <row r="2212" spans="1:2" x14ac:dyDescent="0.25">
      <c r="A2212" t="s">
        <v>8773</v>
      </c>
    </row>
    <row r="2213" spans="1:2" x14ac:dyDescent="0.25">
      <c r="A2213" t="s">
        <v>8774</v>
      </c>
      <c r="B2213">
        <v>36.768000000000001</v>
      </c>
    </row>
    <row r="2214" spans="1:2" x14ac:dyDescent="0.25">
      <c r="A2214" t="s">
        <v>8775</v>
      </c>
      <c r="B2214">
        <v>35.125999999999998</v>
      </c>
    </row>
    <row r="2215" spans="1:2" x14ac:dyDescent="0.25">
      <c r="A2215" t="s">
        <v>8776</v>
      </c>
      <c r="B2215">
        <v>32.012</v>
      </c>
    </row>
    <row r="2216" spans="1:2" x14ac:dyDescent="0.25">
      <c r="A2216" t="s">
        <v>8777</v>
      </c>
      <c r="B2216">
        <v>29.617999999999999</v>
      </c>
    </row>
    <row r="2217" spans="1:2" x14ac:dyDescent="0.25">
      <c r="A2217" t="s">
        <v>8778</v>
      </c>
      <c r="B2217">
        <v>32.408999999999999</v>
      </c>
    </row>
    <row r="2218" spans="1:2" x14ac:dyDescent="0.25">
      <c r="A2218" t="s">
        <v>8779</v>
      </c>
      <c r="B2218">
        <v>34.277000000000001</v>
      </c>
    </row>
    <row r="2219" spans="1:2" x14ac:dyDescent="0.25">
      <c r="A2219" t="s">
        <v>8780</v>
      </c>
      <c r="B2219">
        <v>30.227</v>
      </c>
    </row>
    <row r="2220" spans="1:2" x14ac:dyDescent="0.25">
      <c r="A2220" t="s">
        <v>8781</v>
      </c>
      <c r="B2220">
        <v>28.693000000000001</v>
      </c>
    </row>
    <row r="2221" spans="1:2" x14ac:dyDescent="0.25">
      <c r="A2221" t="s">
        <v>8782</v>
      </c>
      <c r="B2221">
        <v>26.724</v>
      </c>
    </row>
    <row r="2222" spans="1:2" x14ac:dyDescent="0.25">
      <c r="A2222" t="s">
        <v>8783</v>
      </c>
      <c r="B2222">
        <v>24.998000000000001</v>
      </c>
    </row>
    <row r="2223" spans="1:2" x14ac:dyDescent="0.25">
      <c r="A2223" t="s">
        <v>8784</v>
      </c>
      <c r="B2223">
        <v>24.353999999999999</v>
      </c>
    </row>
    <row r="2224" spans="1:2" x14ac:dyDescent="0.25">
      <c r="A2224" t="s">
        <v>8785</v>
      </c>
      <c r="B2224">
        <v>24.167999999999999</v>
      </c>
    </row>
    <row r="2225" spans="1:2" x14ac:dyDescent="0.25">
      <c r="A2225" t="s">
        <v>8786</v>
      </c>
      <c r="B2225">
        <v>23.559000000000001</v>
      </c>
    </row>
    <row r="2226" spans="1:2" x14ac:dyDescent="0.25">
      <c r="A2226" t="s">
        <v>8787</v>
      </c>
      <c r="B2226">
        <v>22.876999999999999</v>
      </c>
    </row>
    <row r="2227" spans="1:2" x14ac:dyDescent="0.25">
      <c r="A2227" t="s">
        <v>8788</v>
      </c>
      <c r="B2227">
        <v>21.655000000000001</v>
      </c>
    </row>
    <row r="2228" spans="1:2" x14ac:dyDescent="0.25">
      <c r="A2228" t="s">
        <v>8789</v>
      </c>
      <c r="B2228">
        <v>20.975000000000001</v>
      </c>
    </row>
    <row r="2229" spans="1:2" x14ac:dyDescent="0.25">
      <c r="A2229" t="s">
        <v>8790</v>
      </c>
      <c r="B2229">
        <v>20.382999999999999</v>
      </c>
    </row>
    <row r="2230" spans="1:2" x14ac:dyDescent="0.25">
      <c r="A2230" t="s">
        <v>8791</v>
      </c>
      <c r="B2230">
        <v>21.390999999999998</v>
      </c>
    </row>
    <row r="2231" spans="1:2" x14ac:dyDescent="0.25">
      <c r="A2231" t="s">
        <v>8792</v>
      </c>
      <c r="B2231">
        <v>22.242999999999999</v>
      </c>
    </row>
    <row r="2232" spans="1:2" x14ac:dyDescent="0.25">
      <c r="A2232" t="s">
        <v>8793</v>
      </c>
      <c r="B2232">
        <v>19.332000000000001</v>
      </c>
    </row>
    <row r="2233" spans="1:2" x14ac:dyDescent="0.25">
      <c r="A2233" t="s">
        <v>8794</v>
      </c>
      <c r="B2233">
        <v>19.295999999999999</v>
      </c>
    </row>
    <row r="2234" spans="1:2" x14ac:dyDescent="0.25">
      <c r="A2234" t="s">
        <v>8795</v>
      </c>
      <c r="B2234">
        <v>20.062999999999999</v>
      </c>
    </row>
    <row r="2235" spans="1:2" x14ac:dyDescent="0.25">
      <c r="A2235" t="s">
        <v>8796</v>
      </c>
      <c r="B2235">
        <v>18.628</v>
      </c>
    </row>
    <row r="2236" spans="1:2" x14ac:dyDescent="0.25">
      <c r="A2236" t="s">
        <v>8797</v>
      </c>
      <c r="B2236">
        <v>18.443000000000001</v>
      </c>
    </row>
    <row r="2237" spans="1:2" x14ac:dyDescent="0.25">
      <c r="A2237" t="s">
        <v>8798</v>
      </c>
      <c r="B2237">
        <v>18.358000000000001</v>
      </c>
    </row>
    <row r="2238" spans="1:2" x14ac:dyDescent="0.25">
      <c r="A2238" t="s">
        <v>8799</v>
      </c>
      <c r="B2238">
        <v>17.484000000000002</v>
      </c>
    </row>
    <row r="2239" spans="1:2" x14ac:dyDescent="0.25">
      <c r="A2239" t="s">
        <v>8800</v>
      </c>
      <c r="B2239">
        <v>16.687000000000001</v>
      </c>
    </row>
    <row r="2240" spans="1:2" x14ac:dyDescent="0.25">
      <c r="A2240" t="s">
        <v>8801</v>
      </c>
      <c r="B2240">
        <v>16.126000000000001</v>
      </c>
    </row>
    <row r="2241" spans="1:2" x14ac:dyDescent="0.25">
      <c r="A2241" t="s">
        <v>8802</v>
      </c>
      <c r="B2241">
        <v>15.565</v>
      </c>
    </row>
    <row r="2242" spans="1:2" x14ac:dyDescent="0.25">
      <c r="A2242" t="s">
        <v>8803</v>
      </c>
      <c r="B2242">
        <v>15.558999999999999</v>
      </c>
    </row>
    <row r="2243" spans="1:2" x14ac:dyDescent="0.25">
      <c r="A2243" t="s">
        <v>8804</v>
      </c>
      <c r="B2243">
        <v>14.611000000000001</v>
      </c>
    </row>
    <row r="2244" spans="1:2" x14ac:dyDescent="0.25">
      <c r="A2244" t="s">
        <v>8805</v>
      </c>
    </row>
    <row r="2245" spans="1:2" x14ac:dyDescent="0.25">
      <c r="A2245" t="s">
        <v>8806</v>
      </c>
      <c r="B2245">
        <v>14.199</v>
      </c>
    </row>
    <row r="2246" spans="1:2" x14ac:dyDescent="0.25">
      <c r="A2246" t="s">
        <v>8807</v>
      </c>
      <c r="B2246">
        <v>14.204000000000001</v>
      </c>
    </row>
    <row r="2247" spans="1:2" x14ac:dyDescent="0.25">
      <c r="A2247" t="s">
        <v>8808</v>
      </c>
      <c r="B2247">
        <v>14.096</v>
      </c>
    </row>
    <row r="2248" spans="1:2" x14ac:dyDescent="0.25">
      <c r="A2248" t="s">
        <v>8809</v>
      </c>
      <c r="B2248">
        <v>13.57</v>
      </c>
    </row>
    <row r="2249" spans="1:2" x14ac:dyDescent="0.25">
      <c r="A2249" t="s">
        <v>8810</v>
      </c>
      <c r="B2249">
        <v>13.066000000000001</v>
      </c>
    </row>
    <row r="2250" spans="1:2" x14ac:dyDescent="0.25">
      <c r="A2250" t="s">
        <v>8811</v>
      </c>
      <c r="B2250">
        <v>12.677</v>
      </c>
    </row>
    <row r="2251" spans="1:2" x14ac:dyDescent="0.25">
      <c r="A2251" t="s">
        <v>8812</v>
      </c>
      <c r="B2251">
        <v>12.638</v>
      </c>
    </row>
    <row r="2252" spans="1:2" x14ac:dyDescent="0.25">
      <c r="A2252" t="s">
        <v>8813</v>
      </c>
      <c r="B2252">
        <v>12.430999999999999</v>
      </c>
    </row>
    <row r="2253" spans="1:2" x14ac:dyDescent="0.25">
      <c r="A2253" t="s">
        <v>8814</v>
      </c>
      <c r="B2253">
        <v>11.932</v>
      </c>
    </row>
    <row r="2254" spans="1:2" x14ac:dyDescent="0.25">
      <c r="A2254" t="s">
        <v>8815</v>
      </c>
      <c r="B2254">
        <v>11.367000000000001</v>
      </c>
    </row>
    <row r="2255" spans="1:2" x14ac:dyDescent="0.25">
      <c r="A2255" t="s">
        <v>8816</v>
      </c>
      <c r="B2255">
        <v>10.983000000000001</v>
      </c>
    </row>
    <row r="2256" spans="1:2" x14ac:dyDescent="0.25">
      <c r="A2256" t="s">
        <v>8817</v>
      </c>
      <c r="B2256">
        <v>10.831</v>
      </c>
    </row>
    <row r="2257" spans="1:2" x14ac:dyDescent="0.25">
      <c r="A2257" t="s">
        <v>8818</v>
      </c>
      <c r="B2257">
        <v>10.657</v>
      </c>
    </row>
    <row r="2258" spans="1:2" x14ac:dyDescent="0.25">
      <c r="A2258" t="s">
        <v>8819</v>
      </c>
      <c r="B2258">
        <v>10.346</v>
      </c>
    </row>
    <row r="2259" spans="1:2" x14ac:dyDescent="0.25">
      <c r="A2259" t="s">
        <v>8820</v>
      </c>
      <c r="B2259">
        <v>10.000999999999999</v>
      </c>
    </row>
    <row r="2260" spans="1:2" x14ac:dyDescent="0.25">
      <c r="A2260" t="s">
        <v>8821</v>
      </c>
      <c r="B2260">
        <v>9.7379999999999995</v>
      </c>
    </row>
    <row r="2261" spans="1:2" x14ac:dyDescent="0.25">
      <c r="A2261" t="s">
        <v>8822</v>
      </c>
      <c r="B2261">
        <v>9.5860000000000003</v>
      </c>
    </row>
    <row r="2262" spans="1:2" x14ac:dyDescent="0.25">
      <c r="A2262" t="s">
        <v>8823</v>
      </c>
      <c r="B2262">
        <v>9.5990000000000002</v>
      </c>
    </row>
    <row r="2263" spans="1:2" x14ac:dyDescent="0.25">
      <c r="A2263" t="s">
        <v>8824</v>
      </c>
      <c r="B2263">
        <v>9.5510000000000002</v>
      </c>
    </row>
    <row r="2264" spans="1:2" x14ac:dyDescent="0.25">
      <c r="A2264" t="s">
        <v>8825</v>
      </c>
      <c r="B2264">
        <v>9.27</v>
      </c>
    </row>
    <row r="2265" spans="1:2" x14ac:dyDescent="0.25">
      <c r="A2265" t="s">
        <v>8826</v>
      </c>
      <c r="B2265">
        <v>8.9049999999999994</v>
      </c>
    </row>
    <row r="2266" spans="1:2" x14ac:dyDescent="0.25">
      <c r="A2266" t="s">
        <v>8827</v>
      </c>
      <c r="B2266">
        <v>8.7739999999999991</v>
      </c>
    </row>
    <row r="2267" spans="1:2" x14ac:dyDescent="0.25">
      <c r="A2267" t="s">
        <v>8828</v>
      </c>
      <c r="B2267">
        <v>8.625</v>
      </c>
    </row>
    <row r="2268" spans="1:2" x14ac:dyDescent="0.25">
      <c r="A2268" t="s">
        <v>8829</v>
      </c>
      <c r="B2268">
        <v>8.5380000000000003</v>
      </c>
    </row>
    <row r="2269" spans="1:2" x14ac:dyDescent="0.25">
      <c r="A2269" t="s">
        <v>8830</v>
      </c>
      <c r="B2269">
        <v>8.51</v>
      </c>
    </row>
    <row r="2270" spans="1:2" x14ac:dyDescent="0.25">
      <c r="A2270" t="s">
        <v>8831</v>
      </c>
      <c r="B2270">
        <v>8.6530000000000005</v>
      </c>
    </row>
    <row r="2271" spans="1:2" x14ac:dyDescent="0.25">
      <c r="A2271" t="s">
        <v>8832</v>
      </c>
      <c r="B2271">
        <v>8.6219999999999999</v>
      </c>
    </row>
    <row r="2272" spans="1:2" x14ac:dyDescent="0.25">
      <c r="A2272" t="s">
        <v>8833</v>
      </c>
      <c r="B2272">
        <v>8.6449999999999996</v>
      </c>
    </row>
    <row r="2273" spans="1:2" x14ac:dyDescent="0.25">
      <c r="A2273" t="s">
        <v>8834</v>
      </c>
      <c r="B2273">
        <v>8.4120000000000008</v>
      </c>
    </row>
    <row r="2274" spans="1:2" x14ac:dyDescent="0.25">
      <c r="A2274" t="s">
        <v>8835</v>
      </c>
      <c r="B2274">
        <v>7.976</v>
      </c>
    </row>
    <row r="2275" spans="1:2" x14ac:dyDescent="0.25">
      <c r="A2275" t="s">
        <v>8836</v>
      </c>
    </row>
    <row r="2276" spans="1:2" x14ac:dyDescent="0.25">
      <c r="A2276" t="s">
        <v>8837</v>
      </c>
    </row>
    <row r="2277" spans="1:2" x14ac:dyDescent="0.25">
      <c r="A2277" t="s">
        <v>8838</v>
      </c>
      <c r="B2277">
        <v>7.74</v>
      </c>
    </row>
    <row r="2278" spans="1:2" x14ac:dyDescent="0.25">
      <c r="A2278" t="s">
        <v>8839</v>
      </c>
      <c r="B2278">
        <v>7.7380000000000004</v>
      </c>
    </row>
    <row r="2279" spans="1:2" x14ac:dyDescent="0.25">
      <c r="A2279" t="s">
        <v>8840</v>
      </c>
      <c r="B2279">
        <v>7.7629999999999999</v>
      </c>
    </row>
    <row r="2280" spans="1:2" x14ac:dyDescent="0.25">
      <c r="A2280" t="s">
        <v>8841</v>
      </c>
      <c r="B2280">
        <v>7.7839999999999998</v>
      </c>
    </row>
    <row r="2281" spans="1:2" x14ac:dyDescent="0.25">
      <c r="A2281" t="s">
        <v>8842</v>
      </c>
      <c r="B2281">
        <v>7.6260000000000003</v>
      </c>
    </row>
    <row r="2282" spans="1:2" x14ac:dyDescent="0.25">
      <c r="A2282" t="s">
        <v>8843</v>
      </c>
      <c r="B2282">
        <v>7.5090000000000003</v>
      </c>
    </row>
    <row r="2283" spans="1:2" x14ac:dyDescent="0.25">
      <c r="A2283" t="s">
        <v>8844</v>
      </c>
      <c r="B2283">
        <v>7.4729999999999999</v>
      </c>
    </row>
    <row r="2284" spans="1:2" x14ac:dyDescent="0.25">
      <c r="A2284" t="s">
        <v>8845</v>
      </c>
      <c r="B2284">
        <v>7.2309999999999999</v>
      </c>
    </row>
    <row r="2285" spans="1:2" x14ac:dyDescent="0.25">
      <c r="A2285" t="s">
        <v>8846</v>
      </c>
      <c r="B2285">
        <v>7.069</v>
      </c>
    </row>
    <row r="2286" spans="1:2" x14ac:dyDescent="0.25">
      <c r="A2286" t="s">
        <v>8847</v>
      </c>
      <c r="B2286">
        <v>7.0369999999999999</v>
      </c>
    </row>
    <row r="2287" spans="1:2" x14ac:dyDescent="0.25">
      <c r="A2287" t="s">
        <v>8848</v>
      </c>
      <c r="B2287">
        <v>6.9009999999999998</v>
      </c>
    </row>
    <row r="2288" spans="1:2" x14ac:dyDescent="0.25">
      <c r="A2288" t="s">
        <v>8849</v>
      </c>
      <c r="B2288">
        <v>6.7939999999999996</v>
      </c>
    </row>
    <row r="2289" spans="1:2" x14ac:dyDescent="0.25">
      <c r="A2289" t="s">
        <v>8850</v>
      </c>
      <c r="B2289">
        <v>6.835</v>
      </c>
    </row>
    <row r="2290" spans="1:2" x14ac:dyDescent="0.25">
      <c r="A2290" t="s">
        <v>8851</v>
      </c>
      <c r="B2290">
        <v>6.7210000000000001</v>
      </c>
    </row>
    <row r="2291" spans="1:2" x14ac:dyDescent="0.25">
      <c r="A2291" t="s">
        <v>8852</v>
      </c>
      <c r="B2291">
        <v>6.59</v>
      </c>
    </row>
    <row r="2292" spans="1:2" x14ac:dyDescent="0.25">
      <c r="A2292" t="s">
        <v>8853</v>
      </c>
      <c r="B2292">
        <v>6.4829999999999997</v>
      </c>
    </row>
    <row r="2293" spans="1:2" x14ac:dyDescent="0.25">
      <c r="A2293" t="s">
        <v>8854</v>
      </c>
      <c r="B2293">
        <v>6.4770000000000003</v>
      </c>
    </row>
    <row r="2294" spans="1:2" x14ac:dyDescent="0.25">
      <c r="A2294" t="s">
        <v>8855</v>
      </c>
      <c r="B2294">
        <v>6.3230000000000004</v>
      </c>
    </row>
    <row r="2295" spans="1:2" x14ac:dyDescent="0.25">
      <c r="A2295" t="s">
        <v>8856</v>
      </c>
      <c r="B2295">
        <v>6.1120000000000001</v>
      </c>
    </row>
    <row r="2296" spans="1:2" x14ac:dyDescent="0.25">
      <c r="A2296" t="s">
        <v>8857</v>
      </c>
      <c r="B2296">
        <v>6.0419999999999998</v>
      </c>
    </row>
    <row r="2297" spans="1:2" x14ac:dyDescent="0.25">
      <c r="A2297" t="s">
        <v>8858</v>
      </c>
      <c r="B2297">
        <v>5.8959999999999999</v>
      </c>
    </row>
    <row r="2298" spans="1:2" x14ac:dyDescent="0.25">
      <c r="A2298" t="s">
        <v>8859</v>
      </c>
      <c r="B2298">
        <v>5.9130000000000003</v>
      </c>
    </row>
    <row r="2299" spans="1:2" x14ac:dyDescent="0.25">
      <c r="A2299" t="s">
        <v>8860</v>
      </c>
      <c r="B2299">
        <v>5.7670000000000003</v>
      </c>
    </row>
    <row r="2300" spans="1:2" x14ac:dyDescent="0.25">
      <c r="A2300" t="s">
        <v>8861</v>
      </c>
      <c r="B2300">
        <v>5.8109999999999999</v>
      </c>
    </row>
    <row r="2301" spans="1:2" x14ac:dyDescent="0.25">
      <c r="A2301" t="s">
        <v>8862</v>
      </c>
      <c r="B2301">
        <v>5.899</v>
      </c>
    </row>
    <row r="2302" spans="1:2" x14ac:dyDescent="0.25">
      <c r="A2302" t="s">
        <v>8863</v>
      </c>
      <c r="B2302">
        <v>5.7869999999999999</v>
      </c>
    </row>
    <row r="2303" spans="1:2" x14ac:dyDescent="0.25">
      <c r="A2303" t="s">
        <v>8864</v>
      </c>
      <c r="B2303">
        <v>5.8940000000000001</v>
      </c>
    </row>
    <row r="2304" spans="1:2" x14ac:dyDescent="0.25">
      <c r="A2304" t="s">
        <v>8865</v>
      </c>
      <c r="B2304">
        <v>5.899</v>
      </c>
    </row>
    <row r="2305" spans="1:2" x14ac:dyDescent="0.25">
      <c r="A2305" t="s">
        <v>8866</v>
      </c>
      <c r="B2305">
        <v>5.907</v>
      </c>
    </row>
    <row r="2306" spans="1:2" x14ac:dyDescent="0.25">
      <c r="A2306" t="s">
        <v>8867</v>
      </c>
    </row>
    <row r="2307" spans="1:2" x14ac:dyDescent="0.25">
      <c r="A2307" t="s">
        <v>8868</v>
      </c>
    </row>
    <row r="2308" spans="1:2" x14ac:dyDescent="0.25">
      <c r="A2308" t="s">
        <v>8869</v>
      </c>
    </row>
    <row r="2309" spans="1:2" x14ac:dyDescent="0.25">
      <c r="A2309" t="s">
        <v>8870</v>
      </c>
      <c r="B2309">
        <v>5.8940000000000001</v>
      </c>
    </row>
    <row r="2310" spans="1:2" x14ac:dyDescent="0.25">
      <c r="A2310" t="s">
        <v>8871</v>
      </c>
      <c r="B2310">
        <v>5.6849999999999996</v>
      </c>
    </row>
    <row r="2311" spans="1:2" x14ac:dyDescent="0.25">
      <c r="A2311" t="s">
        <v>8872</v>
      </c>
      <c r="B2311">
        <v>5.6130000000000004</v>
      </c>
    </row>
    <row r="2312" spans="1:2" x14ac:dyDescent="0.25">
      <c r="A2312" t="s">
        <v>8873</v>
      </c>
      <c r="B2312">
        <v>5.4850000000000003</v>
      </c>
    </row>
    <row r="2313" spans="1:2" x14ac:dyDescent="0.25">
      <c r="A2313" t="s">
        <v>8874</v>
      </c>
      <c r="B2313">
        <v>5.617</v>
      </c>
    </row>
    <row r="2314" spans="1:2" x14ac:dyDescent="0.25">
      <c r="A2314" t="s">
        <v>8875</v>
      </c>
      <c r="B2314">
        <v>5.4320000000000004</v>
      </c>
    </row>
    <row r="2315" spans="1:2" x14ac:dyDescent="0.25">
      <c r="A2315" t="s">
        <v>8876</v>
      </c>
      <c r="B2315">
        <v>5.4930000000000003</v>
      </c>
    </row>
    <row r="2316" spans="1:2" x14ac:dyDescent="0.25">
      <c r="A2316" t="s">
        <v>8877</v>
      </c>
      <c r="B2316">
        <v>5.5830000000000002</v>
      </c>
    </row>
    <row r="2317" spans="1:2" x14ac:dyDescent="0.25">
      <c r="A2317" t="s">
        <v>8878</v>
      </c>
      <c r="B2317">
        <v>5.569</v>
      </c>
    </row>
    <row r="2318" spans="1:2" x14ac:dyDescent="0.25">
      <c r="A2318" t="s">
        <v>8879</v>
      </c>
      <c r="B2318">
        <v>5.5259999999999998</v>
      </c>
    </row>
    <row r="2319" spans="1:2" x14ac:dyDescent="0.25">
      <c r="A2319" t="s">
        <v>8880</v>
      </c>
      <c r="B2319">
        <v>5.391</v>
      </c>
    </row>
    <row r="2320" spans="1:2" x14ac:dyDescent="0.25">
      <c r="A2320" t="s">
        <v>8881</v>
      </c>
      <c r="B2320">
        <v>5.3159999999999998</v>
      </c>
    </row>
    <row r="2321" spans="1:2" x14ac:dyDescent="0.25">
      <c r="A2321" t="s">
        <v>8882</v>
      </c>
      <c r="B2321">
        <v>5.4850000000000003</v>
      </c>
    </row>
    <row r="2322" spans="1:2" x14ac:dyDescent="0.25">
      <c r="A2322" t="s">
        <v>8883</v>
      </c>
      <c r="B2322">
        <v>5.3410000000000002</v>
      </c>
    </row>
    <row r="2323" spans="1:2" x14ac:dyDescent="0.25">
      <c r="A2323" t="s">
        <v>8884</v>
      </c>
      <c r="B2323">
        <v>5.3579999999999997</v>
      </c>
    </row>
    <row r="2324" spans="1:2" x14ac:dyDescent="0.25">
      <c r="A2324" t="s">
        <v>8885</v>
      </c>
      <c r="B2324">
        <v>5.2089999999999996</v>
      </c>
    </row>
    <row r="2325" spans="1:2" x14ac:dyDescent="0.25">
      <c r="A2325" t="s">
        <v>8886</v>
      </c>
      <c r="B2325">
        <v>5.2409999999999997</v>
      </c>
    </row>
    <row r="2326" spans="1:2" x14ac:dyDescent="0.25">
      <c r="A2326" t="s">
        <v>8887</v>
      </c>
      <c r="B2326">
        <v>5.2290000000000001</v>
      </c>
    </row>
    <row r="2327" spans="1:2" x14ac:dyDescent="0.25">
      <c r="A2327" t="s">
        <v>8888</v>
      </c>
      <c r="B2327">
        <v>5.2539999999999996</v>
      </c>
    </row>
    <row r="2328" spans="1:2" x14ac:dyDescent="0.25">
      <c r="A2328" t="s">
        <v>8889</v>
      </c>
      <c r="B2328">
        <v>5.12</v>
      </c>
    </row>
    <row r="2329" spans="1:2" x14ac:dyDescent="0.25">
      <c r="A2329" t="s">
        <v>8890</v>
      </c>
      <c r="B2329">
        <v>5.1040000000000001</v>
      </c>
    </row>
    <row r="2330" spans="1:2" x14ac:dyDescent="0.25">
      <c r="A2330" t="s">
        <v>8891</v>
      </c>
      <c r="B2330">
        <v>5.0549999999999997</v>
      </c>
    </row>
    <row r="2331" spans="1:2" x14ac:dyDescent="0.25">
      <c r="A2331" t="s">
        <v>8892</v>
      </c>
      <c r="B2331">
        <v>5.173</v>
      </c>
    </row>
    <row r="2332" spans="1:2" x14ac:dyDescent="0.25">
      <c r="A2332" t="s">
        <v>8893</v>
      </c>
      <c r="B2332">
        <v>5.2729999999999997</v>
      </c>
    </row>
    <row r="2333" spans="1:2" x14ac:dyDescent="0.25">
      <c r="A2333" t="s">
        <v>8894</v>
      </c>
      <c r="B2333">
        <v>5.1959999999999997</v>
      </c>
    </row>
    <row r="2334" spans="1:2" x14ac:dyDescent="0.25">
      <c r="A2334" t="s">
        <v>8895</v>
      </c>
      <c r="B2334">
        <v>5.14</v>
      </c>
    </row>
    <row r="2335" spans="1:2" x14ac:dyDescent="0.25">
      <c r="A2335" t="s">
        <v>8896</v>
      </c>
      <c r="B2335">
        <v>5.0709999999999997</v>
      </c>
    </row>
    <row r="2336" spans="1:2" x14ac:dyDescent="0.25">
      <c r="A2336" t="s">
        <v>8897</v>
      </c>
      <c r="B2336">
        <v>4.9850000000000003</v>
      </c>
    </row>
    <row r="2337" spans="1:2" x14ac:dyDescent="0.25">
      <c r="A2337" t="s">
        <v>8898</v>
      </c>
      <c r="B2337">
        <v>4.9039999999999999</v>
      </c>
    </row>
    <row r="2338" spans="1:2" x14ac:dyDescent="0.25">
      <c r="A2338" t="s">
        <v>8899</v>
      </c>
      <c r="B2338">
        <v>4.8879999999999999</v>
      </c>
    </row>
    <row r="2339" spans="1:2" x14ac:dyDescent="0.25">
      <c r="A2339" t="s">
        <v>8900</v>
      </c>
    </row>
    <row r="2340" spans="1:2" x14ac:dyDescent="0.25">
      <c r="A2340" t="s">
        <v>8901</v>
      </c>
    </row>
    <row r="2341" spans="1:2" x14ac:dyDescent="0.25">
      <c r="A2341" t="s">
        <v>8902</v>
      </c>
      <c r="B2341">
        <v>4.883</v>
      </c>
    </row>
    <row r="2342" spans="1:2" x14ac:dyDescent="0.25">
      <c r="A2342" t="s">
        <v>8903</v>
      </c>
      <c r="B2342">
        <v>4.8650000000000002</v>
      </c>
    </row>
    <row r="2343" spans="1:2" x14ac:dyDescent="0.25">
      <c r="A2343" t="s">
        <v>8904</v>
      </c>
      <c r="B2343">
        <v>4.7359999999999998</v>
      </c>
    </row>
    <row r="2344" spans="1:2" x14ac:dyDescent="0.25">
      <c r="A2344" t="s">
        <v>8905</v>
      </c>
      <c r="B2344">
        <v>4.702</v>
      </c>
    </row>
    <row r="2345" spans="1:2" x14ac:dyDescent="0.25">
      <c r="A2345" t="s">
        <v>8906</v>
      </c>
      <c r="B2345">
        <v>4.6050000000000004</v>
      </c>
    </row>
    <row r="2346" spans="1:2" x14ac:dyDescent="0.25">
      <c r="A2346" t="s">
        <v>8907</v>
      </c>
      <c r="B2346">
        <v>4.609</v>
      </c>
    </row>
    <row r="2347" spans="1:2" x14ac:dyDescent="0.25">
      <c r="A2347" t="s">
        <v>8908</v>
      </c>
      <c r="B2347">
        <v>4.6920000000000002</v>
      </c>
    </row>
    <row r="2348" spans="1:2" x14ac:dyDescent="0.25">
      <c r="A2348" t="s">
        <v>8909</v>
      </c>
      <c r="B2348">
        <v>4.7480000000000002</v>
      </c>
    </row>
    <row r="2349" spans="1:2" x14ac:dyDescent="0.25">
      <c r="A2349" t="s">
        <v>8910</v>
      </c>
      <c r="B2349">
        <v>6.218</v>
      </c>
    </row>
    <row r="2350" spans="1:2" x14ac:dyDescent="0.25">
      <c r="A2350" t="s">
        <v>8911</v>
      </c>
      <c r="B2350">
        <v>5.2619999999999996</v>
      </c>
    </row>
    <row r="2351" spans="1:2" x14ac:dyDescent="0.25">
      <c r="A2351" t="s">
        <v>8912</v>
      </c>
      <c r="B2351">
        <v>5.8529999999999998</v>
      </c>
    </row>
    <row r="2352" spans="1:2" x14ac:dyDescent="0.25">
      <c r="A2352" t="s">
        <v>8913</v>
      </c>
      <c r="B2352">
        <v>11.146000000000001</v>
      </c>
    </row>
    <row r="2353" spans="1:2" x14ac:dyDescent="0.25">
      <c r="A2353" t="s">
        <v>8914</v>
      </c>
      <c r="B2353">
        <v>7.11</v>
      </c>
    </row>
    <row r="2354" spans="1:2" x14ac:dyDescent="0.25">
      <c r="A2354" t="s">
        <v>8915</v>
      </c>
      <c r="B2354">
        <v>6.1589999999999998</v>
      </c>
    </row>
    <row r="2355" spans="1:2" x14ac:dyDescent="0.25">
      <c r="A2355" t="s">
        <v>8916</v>
      </c>
      <c r="B2355">
        <v>6.12</v>
      </c>
    </row>
    <row r="2356" spans="1:2" x14ac:dyDescent="0.25">
      <c r="A2356" t="s">
        <v>8917</v>
      </c>
      <c r="B2356">
        <v>5.51</v>
      </c>
    </row>
    <row r="2357" spans="1:2" x14ac:dyDescent="0.25">
      <c r="A2357" t="s">
        <v>8918</v>
      </c>
      <c r="B2357">
        <v>5.2</v>
      </c>
    </row>
    <row r="2358" spans="1:2" x14ac:dyDescent="0.25">
      <c r="A2358" t="s">
        <v>8919</v>
      </c>
      <c r="B2358">
        <v>5.2320000000000002</v>
      </c>
    </row>
    <row r="2359" spans="1:2" x14ac:dyDescent="0.25">
      <c r="A2359" t="s">
        <v>8920</v>
      </c>
      <c r="B2359">
        <v>5.1630000000000003</v>
      </c>
    </row>
    <row r="2360" spans="1:2" x14ac:dyDescent="0.25">
      <c r="A2360" t="s">
        <v>8921</v>
      </c>
      <c r="B2360">
        <v>4.7679999999999998</v>
      </c>
    </row>
    <row r="2361" spans="1:2" x14ac:dyDescent="0.25">
      <c r="A2361" t="s">
        <v>8922</v>
      </c>
      <c r="B2361">
        <v>4.8460000000000001</v>
      </c>
    </row>
    <row r="2362" spans="1:2" x14ac:dyDescent="0.25">
      <c r="A2362" t="s">
        <v>8923</v>
      </c>
      <c r="B2362">
        <v>4.8090000000000002</v>
      </c>
    </row>
    <row r="2363" spans="1:2" x14ac:dyDescent="0.25">
      <c r="A2363" t="s">
        <v>8924</v>
      </c>
      <c r="B2363">
        <v>4.8449999999999998</v>
      </c>
    </row>
    <row r="2364" spans="1:2" x14ac:dyDescent="0.25">
      <c r="A2364" t="s">
        <v>8925</v>
      </c>
      <c r="B2364">
        <v>6.851</v>
      </c>
    </row>
    <row r="2365" spans="1:2" x14ac:dyDescent="0.25">
      <c r="A2365" t="s">
        <v>8926</v>
      </c>
      <c r="B2365">
        <v>8.843</v>
      </c>
    </row>
    <row r="2366" spans="1:2" x14ac:dyDescent="0.25">
      <c r="A2366" t="s">
        <v>8927</v>
      </c>
      <c r="B2366">
        <v>14.647</v>
      </c>
    </row>
    <row r="2367" spans="1:2" x14ac:dyDescent="0.25">
      <c r="A2367" t="s">
        <v>8928</v>
      </c>
      <c r="B2367">
        <v>8.2050000000000001</v>
      </c>
    </row>
    <row r="2368" spans="1:2" x14ac:dyDescent="0.25">
      <c r="A2368" t="s">
        <v>8929</v>
      </c>
      <c r="B2368">
        <v>6.8079999999999998</v>
      </c>
    </row>
    <row r="2369" spans="1:2" x14ac:dyDescent="0.25">
      <c r="A2369" t="s">
        <v>8930</v>
      </c>
      <c r="B2369">
        <v>6.1470000000000002</v>
      </c>
    </row>
    <row r="2370" spans="1:2" x14ac:dyDescent="0.25">
      <c r="A2370" t="s">
        <v>8931</v>
      </c>
    </row>
    <row r="2371" spans="1:2" x14ac:dyDescent="0.25">
      <c r="A2371" t="s">
        <v>8932</v>
      </c>
    </row>
    <row r="2372" spans="1:2" x14ac:dyDescent="0.25">
      <c r="A2372" t="s">
        <v>8933</v>
      </c>
    </row>
    <row r="2373" spans="1:2" x14ac:dyDescent="0.25">
      <c r="A2373" t="s">
        <v>8934</v>
      </c>
      <c r="B2373">
        <v>5.6589999999999998</v>
      </c>
    </row>
    <row r="2374" spans="1:2" x14ac:dyDescent="0.25">
      <c r="A2374" t="s">
        <v>8935</v>
      </c>
      <c r="B2374">
        <v>5.6689999999999996</v>
      </c>
    </row>
    <row r="2375" spans="1:2" x14ac:dyDescent="0.25">
      <c r="A2375" t="s">
        <v>8936</v>
      </c>
      <c r="B2375">
        <v>5.9050000000000002</v>
      </c>
    </row>
    <row r="2376" spans="1:2" x14ac:dyDescent="0.25">
      <c r="A2376" t="s">
        <v>8937</v>
      </c>
      <c r="B2376">
        <v>7.274</v>
      </c>
    </row>
    <row r="2377" spans="1:2" x14ac:dyDescent="0.25">
      <c r="A2377" t="s">
        <v>8938</v>
      </c>
      <c r="B2377">
        <v>6.8970000000000002</v>
      </c>
    </row>
    <row r="2378" spans="1:2" x14ac:dyDescent="0.25">
      <c r="A2378" t="s">
        <v>8939</v>
      </c>
      <c r="B2378">
        <v>5.8140000000000001</v>
      </c>
    </row>
    <row r="2379" spans="1:2" x14ac:dyDescent="0.25">
      <c r="A2379" t="s">
        <v>8940</v>
      </c>
      <c r="B2379">
        <v>6.0620000000000003</v>
      </c>
    </row>
    <row r="2380" spans="1:2" x14ac:dyDescent="0.25">
      <c r="A2380" t="s">
        <v>8941</v>
      </c>
      <c r="B2380">
        <v>5.4989999999999997</v>
      </c>
    </row>
    <row r="2381" spans="1:2" x14ac:dyDescent="0.25">
      <c r="A2381" t="s">
        <v>8942</v>
      </c>
      <c r="B2381">
        <v>5.1980000000000004</v>
      </c>
    </row>
    <row r="2382" spans="1:2" x14ac:dyDescent="0.25">
      <c r="A2382" t="s">
        <v>8943</v>
      </c>
      <c r="B2382">
        <v>5.0970000000000004</v>
      </c>
    </row>
    <row r="2383" spans="1:2" x14ac:dyDescent="0.25">
      <c r="A2383" t="s">
        <v>8944</v>
      </c>
      <c r="B2383">
        <v>5.0010000000000003</v>
      </c>
    </row>
    <row r="2384" spans="1:2" x14ac:dyDescent="0.25">
      <c r="A2384" t="s">
        <v>8945</v>
      </c>
      <c r="B2384">
        <v>4.8899999999999997</v>
      </c>
    </row>
    <row r="2385" spans="1:2" x14ac:dyDescent="0.25">
      <c r="A2385" t="s">
        <v>8946</v>
      </c>
      <c r="B2385">
        <v>4.8049999999999997</v>
      </c>
    </row>
    <row r="2386" spans="1:2" x14ac:dyDescent="0.25">
      <c r="A2386" t="s">
        <v>8947</v>
      </c>
      <c r="B2386">
        <v>4.7119999999999997</v>
      </c>
    </row>
    <row r="2387" spans="1:2" x14ac:dyDescent="0.25">
      <c r="A2387" t="s">
        <v>8948</v>
      </c>
      <c r="B2387">
        <v>6.633</v>
      </c>
    </row>
    <row r="2388" spans="1:2" x14ac:dyDescent="0.25">
      <c r="A2388" t="s">
        <v>8949</v>
      </c>
      <c r="B2388">
        <v>9.0869999999999997</v>
      </c>
    </row>
    <row r="2389" spans="1:2" x14ac:dyDescent="0.25">
      <c r="A2389" t="s">
        <v>8950</v>
      </c>
      <c r="B2389">
        <v>6.65</v>
      </c>
    </row>
    <row r="2390" spans="1:2" x14ac:dyDescent="0.25">
      <c r="A2390" t="s">
        <v>8951</v>
      </c>
      <c r="B2390">
        <v>5.8719999999999999</v>
      </c>
    </row>
    <row r="2391" spans="1:2" x14ac:dyDescent="0.25">
      <c r="A2391" t="s">
        <v>8952</v>
      </c>
      <c r="B2391">
        <v>5.89</v>
      </c>
    </row>
    <row r="2392" spans="1:2" x14ac:dyDescent="0.25">
      <c r="A2392" t="s">
        <v>8953</v>
      </c>
      <c r="B2392">
        <v>5.4980000000000002</v>
      </c>
    </row>
    <row r="2393" spans="1:2" x14ac:dyDescent="0.25">
      <c r="A2393" t="s">
        <v>8954</v>
      </c>
      <c r="B2393">
        <v>5.17</v>
      </c>
    </row>
    <row r="2394" spans="1:2" x14ac:dyDescent="0.25">
      <c r="A2394" t="s">
        <v>8955</v>
      </c>
      <c r="B2394">
        <v>5.2370000000000001</v>
      </c>
    </row>
    <row r="2395" spans="1:2" x14ac:dyDescent="0.25">
      <c r="A2395" t="s">
        <v>8956</v>
      </c>
      <c r="B2395">
        <v>4.9939999999999998</v>
      </c>
    </row>
    <row r="2396" spans="1:2" x14ac:dyDescent="0.25">
      <c r="A2396" t="s">
        <v>8957</v>
      </c>
      <c r="B2396">
        <v>4.9139999999999997</v>
      </c>
    </row>
    <row r="2397" spans="1:2" x14ac:dyDescent="0.25">
      <c r="A2397" t="s">
        <v>8958</v>
      </c>
      <c r="B2397">
        <v>4.766</v>
      </c>
    </row>
    <row r="2398" spans="1:2" x14ac:dyDescent="0.25">
      <c r="A2398" t="s">
        <v>8959</v>
      </c>
      <c r="B2398">
        <v>4.5979999999999999</v>
      </c>
    </row>
    <row r="2399" spans="1:2" x14ac:dyDescent="0.25">
      <c r="A2399" t="s">
        <v>8960</v>
      </c>
      <c r="B2399">
        <v>4.4729999999999999</v>
      </c>
    </row>
    <row r="2400" spans="1:2" x14ac:dyDescent="0.25">
      <c r="A2400" t="s">
        <v>8961</v>
      </c>
      <c r="B2400">
        <v>4.319</v>
      </c>
    </row>
    <row r="2401" spans="1:2" x14ac:dyDescent="0.25">
      <c r="A2401" t="s">
        <v>8962</v>
      </c>
      <c r="B2401">
        <v>4.2770000000000001</v>
      </c>
    </row>
    <row r="2402" spans="1:2" x14ac:dyDescent="0.25">
      <c r="A2402" t="s">
        <v>8963</v>
      </c>
      <c r="B2402">
        <v>4.0650000000000004</v>
      </c>
    </row>
    <row r="2403" spans="1:2" x14ac:dyDescent="0.25">
      <c r="A2403" t="s">
        <v>8964</v>
      </c>
    </row>
    <row r="2404" spans="1:2" x14ac:dyDescent="0.25">
      <c r="A2404" t="s">
        <v>8965</v>
      </c>
    </row>
    <row r="2405" spans="1:2" x14ac:dyDescent="0.25">
      <c r="A2405" t="s">
        <v>8966</v>
      </c>
      <c r="B2405">
        <v>4.1609999999999996</v>
      </c>
    </row>
    <row r="2406" spans="1:2" x14ac:dyDescent="0.25">
      <c r="A2406" t="s">
        <v>8967</v>
      </c>
      <c r="B2406">
        <v>4.07</v>
      </c>
    </row>
    <row r="2407" spans="1:2" x14ac:dyDescent="0.25">
      <c r="A2407" t="s">
        <v>8968</v>
      </c>
      <c r="B2407">
        <v>3.9460000000000002</v>
      </c>
    </row>
    <row r="2408" spans="1:2" x14ac:dyDescent="0.25">
      <c r="A2408" t="s">
        <v>8969</v>
      </c>
      <c r="B2408">
        <v>4.0449999999999999</v>
      </c>
    </row>
    <row r="2409" spans="1:2" x14ac:dyDescent="0.25">
      <c r="A2409" t="s">
        <v>8970</v>
      </c>
      <c r="B2409">
        <v>4.0129999999999999</v>
      </c>
    </row>
    <row r="2410" spans="1:2" x14ac:dyDescent="0.25">
      <c r="A2410" t="s">
        <v>8971</v>
      </c>
      <c r="B2410">
        <v>3.9940000000000002</v>
      </c>
    </row>
    <row r="2411" spans="1:2" x14ac:dyDescent="0.25">
      <c r="A2411" t="s">
        <v>8972</v>
      </c>
      <c r="B2411">
        <v>3.7440000000000002</v>
      </c>
    </row>
    <row r="2412" spans="1:2" x14ac:dyDescent="0.25">
      <c r="A2412" t="s">
        <v>8973</v>
      </c>
      <c r="B2412">
        <v>3.63</v>
      </c>
    </row>
    <row r="2413" spans="1:2" x14ac:dyDescent="0.25">
      <c r="A2413" t="s">
        <v>8974</v>
      </c>
      <c r="B2413">
        <v>3.5939999999999999</v>
      </c>
    </row>
    <row r="2414" spans="1:2" x14ac:dyDescent="0.25">
      <c r="A2414" t="s">
        <v>8975</v>
      </c>
      <c r="B2414">
        <v>3.504</v>
      </c>
    </row>
    <row r="2415" spans="1:2" x14ac:dyDescent="0.25">
      <c r="A2415" t="s">
        <v>8976</v>
      </c>
      <c r="B2415">
        <v>3.56</v>
      </c>
    </row>
    <row r="2416" spans="1:2" x14ac:dyDescent="0.25">
      <c r="A2416" t="s">
        <v>8977</v>
      </c>
      <c r="B2416">
        <v>4.4800000000000004</v>
      </c>
    </row>
    <row r="2417" spans="1:2" x14ac:dyDescent="0.25">
      <c r="A2417" t="s">
        <v>8978</v>
      </c>
      <c r="B2417">
        <v>4.6360000000000001</v>
      </c>
    </row>
    <row r="2418" spans="1:2" x14ac:dyDescent="0.25">
      <c r="A2418" t="s">
        <v>8979</v>
      </c>
      <c r="B2418">
        <v>4.0739999999999998</v>
      </c>
    </row>
    <row r="2419" spans="1:2" x14ac:dyDescent="0.25">
      <c r="A2419" t="s">
        <v>8980</v>
      </c>
      <c r="B2419">
        <v>3.7570000000000001</v>
      </c>
    </row>
    <row r="2420" spans="1:2" x14ac:dyDescent="0.25">
      <c r="A2420" t="s">
        <v>8981</v>
      </c>
      <c r="B2420">
        <v>3.7690000000000001</v>
      </c>
    </row>
    <row r="2421" spans="1:2" x14ac:dyDescent="0.25">
      <c r="A2421" t="s">
        <v>8982</v>
      </c>
      <c r="B2421">
        <v>3.8879999999999999</v>
      </c>
    </row>
    <row r="2422" spans="1:2" x14ac:dyDescent="0.25">
      <c r="A2422" t="s">
        <v>8983</v>
      </c>
      <c r="B2422">
        <v>3.54</v>
      </c>
    </row>
    <row r="2423" spans="1:2" x14ac:dyDescent="0.25">
      <c r="A2423" t="s">
        <v>8984</v>
      </c>
      <c r="B2423">
        <v>3.7519999999999998</v>
      </c>
    </row>
    <row r="2424" spans="1:2" x14ac:dyDescent="0.25">
      <c r="A2424" t="s">
        <v>8985</v>
      </c>
      <c r="B2424">
        <v>3.5750000000000002</v>
      </c>
    </row>
    <row r="2425" spans="1:2" x14ac:dyDescent="0.25">
      <c r="A2425" t="s">
        <v>8986</v>
      </c>
      <c r="B2425">
        <v>3.778</v>
      </c>
    </row>
    <row r="2426" spans="1:2" x14ac:dyDescent="0.25">
      <c r="A2426" t="s">
        <v>8987</v>
      </c>
      <c r="B2426">
        <v>3.5539999999999998</v>
      </c>
    </row>
    <row r="2427" spans="1:2" x14ac:dyDescent="0.25">
      <c r="A2427" t="s">
        <v>8988</v>
      </c>
      <c r="B2427">
        <v>9.9659999999999993</v>
      </c>
    </row>
    <row r="2428" spans="1:2" x14ac:dyDescent="0.25">
      <c r="A2428" t="s">
        <v>8989</v>
      </c>
      <c r="B2428">
        <v>7.7770000000000001</v>
      </c>
    </row>
    <row r="2429" spans="1:2" x14ac:dyDescent="0.25">
      <c r="A2429" t="s">
        <v>8990</v>
      </c>
      <c r="B2429">
        <v>5.81</v>
      </c>
    </row>
    <row r="2430" spans="1:2" x14ac:dyDescent="0.25">
      <c r="A2430" t="s">
        <v>8991</v>
      </c>
      <c r="B2430">
        <v>4.3109999999999999</v>
      </c>
    </row>
    <row r="2431" spans="1:2" x14ac:dyDescent="0.25">
      <c r="A2431" t="s">
        <v>8992</v>
      </c>
      <c r="B2431">
        <v>3.8860000000000001</v>
      </c>
    </row>
    <row r="2432" spans="1:2" x14ac:dyDescent="0.25">
      <c r="A2432" t="s">
        <v>8993</v>
      </c>
      <c r="B2432">
        <v>3.8479999999999999</v>
      </c>
    </row>
    <row r="2433" spans="1:2" x14ac:dyDescent="0.25">
      <c r="A2433" t="s">
        <v>8994</v>
      </c>
      <c r="B2433">
        <v>3.617</v>
      </c>
    </row>
    <row r="2434" spans="1:2" x14ac:dyDescent="0.25">
      <c r="A2434" t="s">
        <v>8995</v>
      </c>
      <c r="B2434">
        <v>3.73</v>
      </c>
    </row>
    <row r="2435" spans="1:2" x14ac:dyDescent="0.25">
      <c r="A2435" t="s">
        <v>8996</v>
      </c>
    </row>
    <row r="2436" spans="1:2" x14ac:dyDescent="0.25">
      <c r="A2436" t="s">
        <v>8997</v>
      </c>
    </row>
    <row r="2437" spans="1:2" x14ac:dyDescent="0.25">
      <c r="A2437" t="s">
        <v>8998</v>
      </c>
      <c r="B2437">
        <v>3.774</v>
      </c>
    </row>
    <row r="2438" spans="1:2" x14ac:dyDescent="0.25">
      <c r="A2438" t="s">
        <v>8999</v>
      </c>
      <c r="B2438">
        <v>3.25</v>
      </c>
    </row>
    <row r="2439" spans="1:2" x14ac:dyDescent="0.25">
      <c r="A2439" t="s">
        <v>9000</v>
      </c>
      <c r="B2439">
        <v>3.45</v>
      </c>
    </row>
    <row r="2440" spans="1:2" x14ac:dyDescent="0.25">
      <c r="A2440" t="s">
        <v>9001</v>
      </c>
      <c r="B2440">
        <v>4.5880000000000001</v>
      </c>
    </row>
    <row r="2441" spans="1:2" x14ac:dyDescent="0.25">
      <c r="A2441" t="s">
        <v>9002</v>
      </c>
      <c r="B2441">
        <v>3.6579999999999999</v>
      </c>
    </row>
    <row r="2442" spans="1:2" x14ac:dyDescent="0.25">
      <c r="A2442" t="s">
        <v>9003</v>
      </c>
      <c r="B2442">
        <v>3.524</v>
      </c>
    </row>
    <row r="2443" spans="1:2" x14ac:dyDescent="0.25">
      <c r="A2443" t="s">
        <v>9004</v>
      </c>
      <c r="B2443">
        <v>3.117</v>
      </c>
    </row>
    <row r="2444" spans="1:2" x14ac:dyDescent="0.25">
      <c r="A2444" t="s">
        <v>9005</v>
      </c>
      <c r="B2444">
        <v>3.35</v>
      </c>
    </row>
    <row r="2445" spans="1:2" x14ac:dyDescent="0.25">
      <c r="A2445" t="s">
        <v>9006</v>
      </c>
      <c r="B2445">
        <v>4.7690000000000001</v>
      </c>
    </row>
    <row r="2446" spans="1:2" x14ac:dyDescent="0.25">
      <c r="A2446" t="s">
        <v>9007</v>
      </c>
      <c r="B2446">
        <v>3.8410000000000002</v>
      </c>
    </row>
    <row r="2447" spans="1:2" x14ac:dyDescent="0.25">
      <c r="A2447" t="s">
        <v>9008</v>
      </c>
      <c r="B2447">
        <v>3.4129999999999998</v>
      </c>
    </row>
    <row r="2448" spans="1:2" x14ac:dyDescent="0.25">
      <c r="A2448" t="s">
        <v>9009</v>
      </c>
      <c r="B2448">
        <v>3.218</v>
      </c>
    </row>
    <row r="2449" spans="1:2" x14ac:dyDescent="0.25">
      <c r="A2449" t="s">
        <v>9010</v>
      </c>
      <c r="B2449">
        <v>2.952</v>
      </c>
    </row>
    <row r="2450" spans="1:2" x14ac:dyDescent="0.25">
      <c r="A2450" t="s">
        <v>9011</v>
      </c>
      <c r="B2450">
        <v>2.82</v>
      </c>
    </row>
    <row r="2451" spans="1:2" x14ac:dyDescent="0.25">
      <c r="A2451" t="s">
        <v>9012</v>
      </c>
      <c r="B2451">
        <v>2.7010000000000001</v>
      </c>
    </row>
    <row r="2452" spans="1:2" x14ac:dyDescent="0.25">
      <c r="A2452" t="s">
        <v>9013</v>
      </c>
      <c r="B2452">
        <v>2.3570000000000002</v>
      </c>
    </row>
    <row r="2453" spans="1:2" x14ac:dyDescent="0.25">
      <c r="A2453" t="s">
        <v>9014</v>
      </c>
      <c r="B2453">
        <v>2.238</v>
      </c>
    </row>
    <row r="2454" spans="1:2" x14ac:dyDescent="0.25">
      <c r="A2454" t="s">
        <v>9015</v>
      </c>
      <c r="B2454">
        <v>2.4790000000000001</v>
      </c>
    </row>
    <row r="2455" spans="1:2" x14ac:dyDescent="0.25">
      <c r="A2455" t="s">
        <v>9016</v>
      </c>
      <c r="B2455">
        <v>2.6030000000000002</v>
      </c>
    </row>
    <row r="2456" spans="1:2" x14ac:dyDescent="0.25">
      <c r="A2456" t="s">
        <v>9017</v>
      </c>
      <c r="B2456">
        <v>3.1930000000000001</v>
      </c>
    </row>
    <row r="2457" spans="1:2" x14ac:dyDescent="0.25">
      <c r="A2457" t="s">
        <v>9018</v>
      </c>
      <c r="B2457">
        <v>2.8889999999999998</v>
      </c>
    </row>
    <row r="2458" spans="1:2" x14ac:dyDescent="0.25">
      <c r="A2458" t="s">
        <v>9019</v>
      </c>
      <c r="B2458">
        <v>2.6179999999999999</v>
      </c>
    </row>
    <row r="2459" spans="1:2" x14ac:dyDescent="0.25">
      <c r="A2459" t="s">
        <v>9020</v>
      </c>
      <c r="B2459">
        <v>2.415</v>
      </c>
    </row>
    <row r="2460" spans="1:2" x14ac:dyDescent="0.25">
      <c r="A2460" t="s">
        <v>9021</v>
      </c>
      <c r="B2460">
        <v>2.3170000000000002</v>
      </c>
    </row>
    <row r="2461" spans="1:2" x14ac:dyDescent="0.25">
      <c r="A2461" t="s">
        <v>9022</v>
      </c>
      <c r="B2461">
        <v>2.2250000000000001</v>
      </c>
    </row>
    <row r="2462" spans="1:2" x14ac:dyDescent="0.25">
      <c r="A2462" t="s">
        <v>9023</v>
      </c>
      <c r="B2462">
        <v>1.946</v>
      </c>
    </row>
    <row r="2463" spans="1:2" x14ac:dyDescent="0.25">
      <c r="A2463" t="s">
        <v>9024</v>
      </c>
      <c r="B2463">
        <v>1.972</v>
      </c>
    </row>
    <row r="2464" spans="1:2" x14ac:dyDescent="0.25">
      <c r="A2464" t="s">
        <v>9025</v>
      </c>
      <c r="B2464">
        <v>1.609</v>
      </c>
    </row>
    <row r="2465" spans="1:2" x14ac:dyDescent="0.25">
      <c r="A2465" t="s">
        <v>9026</v>
      </c>
      <c r="B2465">
        <v>1.31</v>
      </c>
    </row>
    <row r="2466" spans="1:2" x14ac:dyDescent="0.25">
      <c r="A2466" t="s">
        <v>9027</v>
      </c>
      <c r="B2466">
        <v>1.446</v>
      </c>
    </row>
    <row r="2467" spans="1:2" x14ac:dyDescent="0.25">
      <c r="A2467" t="s">
        <v>9028</v>
      </c>
      <c r="B2467">
        <v>2.7410000000000001</v>
      </c>
    </row>
    <row r="2468" spans="1:2" x14ac:dyDescent="0.25">
      <c r="A2468" t="s">
        <v>9029</v>
      </c>
    </row>
    <row r="2469" spans="1:2" x14ac:dyDescent="0.25">
      <c r="A2469" t="s">
        <v>9030</v>
      </c>
      <c r="B2469">
        <v>2.2200000000000002</v>
      </c>
    </row>
    <row r="2470" spans="1:2" x14ac:dyDescent="0.25">
      <c r="A2470" t="s">
        <v>9031</v>
      </c>
      <c r="B2470">
        <v>2.1120000000000001</v>
      </c>
    </row>
    <row r="2471" spans="1:2" x14ac:dyDescent="0.25">
      <c r="A2471" t="s">
        <v>9032</v>
      </c>
      <c r="B2471">
        <v>1.583</v>
      </c>
    </row>
    <row r="2472" spans="1:2" x14ac:dyDescent="0.25">
      <c r="A2472" t="s">
        <v>9033</v>
      </c>
      <c r="B2472">
        <v>1.139</v>
      </c>
    </row>
    <row r="2473" spans="1:2" x14ac:dyDescent="0.25">
      <c r="A2473" t="s">
        <v>9034</v>
      </c>
      <c r="B2473">
        <v>1.1639999999999999</v>
      </c>
    </row>
    <row r="2474" spans="1:2" x14ac:dyDescent="0.25">
      <c r="A2474" t="s">
        <v>9035</v>
      </c>
      <c r="B2474">
        <v>1.1100000000000001</v>
      </c>
    </row>
    <row r="2475" spans="1:2" x14ac:dyDescent="0.25">
      <c r="A2475" t="s">
        <v>9036</v>
      </c>
      <c r="B2475">
        <v>0.86099999999999999</v>
      </c>
    </row>
    <row r="2476" spans="1:2" x14ac:dyDescent="0.25">
      <c r="A2476" t="s">
        <v>9037</v>
      </c>
      <c r="B2476">
        <v>0.69599999999999995</v>
      </c>
    </row>
    <row r="2477" spans="1:2" x14ac:dyDescent="0.25">
      <c r="A2477" t="s">
        <v>9038</v>
      </c>
      <c r="B2477">
        <v>0.89600000000000002</v>
      </c>
    </row>
    <row r="2478" spans="1:2" x14ac:dyDescent="0.25">
      <c r="A2478" t="s">
        <v>9039</v>
      </c>
      <c r="B2478">
        <v>0.86699999999999999</v>
      </c>
    </row>
    <row r="2479" spans="1:2" x14ac:dyDescent="0.25">
      <c r="A2479" t="s">
        <v>9040</v>
      </c>
      <c r="B2479">
        <v>0.79900000000000004</v>
      </c>
    </row>
    <row r="2480" spans="1:2" x14ac:dyDescent="0.25">
      <c r="A2480" t="s">
        <v>9041</v>
      </c>
      <c r="B2480">
        <v>0.95</v>
      </c>
    </row>
    <row r="2481" spans="1:2" x14ac:dyDescent="0.25">
      <c r="A2481" t="s">
        <v>9042</v>
      </c>
      <c r="B2481">
        <v>0.76900000000000002</v>
      </c>
    </row>
    <row r="2482" spans="1:2" x14ac:dyDescent="0.25">
      <c r="A2482" t="s">
        <v>9043</v>
      </c>
      <c r="B2482">
        <v>0.72199999999999998</v>
      </c>
    </row>
    <row r="2483" spans="1:2" x14ac:dyDescent="0.25">
      <c r="A2483" t="s">
        <v>9044</v>
      </c>
      <c r="B2483">
        <v>0.79600000000000004</v>
      </c>
    </row>
    <row r="2484" spans="1:2" x14ac:dyDescent="0.25">
      <c r="A2484" t="s">
        <v>9045</v>
      </c>
      <c r="B2484">
        <v>18.045000000000002</v>
      </c>
    </row>
    <row r="2485" spans="1:2" x14ac:dyDescent="0.25">
      <c r="A2485" t="s">
        <v>9046</v>
      </c>
      <c r="B2485">
        <v>6.6369999999999996</v>
      </c>
    </row>
    <row r="2486" spans="1:2" x14ac:dyDescent="0.25">
      <c r="A2486" t="s">
        <v>9047</v>
      </c>
      <c r="B2486">
        <v>5.6340000000000003</v>
      </c>
    </row>
    <row r="2487" spans="1:2" x14ac:dyDescent="0.25">
      <c r="A2487" t="s">
        <v>9048</v>
      </c>
      <c r="B2487">
        <v>10.586</v>
      </c>
    </row>
    <row r="2488" spans="1:2" x14ac:dyDescent="0.25">
      <c r="A2488" t="s">
        <v>9049</v>
      </c>
      <c r="B2488">
        <v>7.4059999999999997</v>
      </c>
    </row>
    <row r="2489" spans="1:2" x14ac:dyDescent="0.25">
      <c r="A2489" t="s">
        <v>9050</v>
      </c>
      <c r="B2489">
        <v>3.0819999999999999</v>
      </c>
    </row>
    <row r="2490" spans="1:2" x14ac:dyDescent="0.25">
      <c r="A2490" t="s">
        <v>9051</v>
      </c>
      <c r="B2490">
        <v>2.5870000000000002</v>
      </c>
    </row>
    <row r="2491" spans="1:2" x14ac:dyDescent="0.25">
      <c r="A2491" t="s">
        <v>9052</v>
      </c>
      <c r="B2491">
        <v>2.6059999999999999</v>
      </c>
    </row>
    <row r="2492" spans="1:2" x14ac:dyDescent="0.25">
      <c r="A2492" t="s">
        <v>9053</v>
      </c>
      <c r="B2492">
        <v>4.7489999999999997</v>
      </c>
    </row>
    <row r="2493" spans="1:2" x14ac:dyDescent="0.25">
      <c r="A2493" t="s">
        <v>9054</v>
      </c>
      <c r="B2493">
        <v>2.8479999999999999</v>
      </c>
    </row>
    <row r="2494" spans="1:2" x14ac:dyDescent="0.25">
      <c r="A2494" t="s">
        <v>9055</v>
      </c>
      <c r="B2494">
        <v>2.7109999999999999</v>
      </c>
    </row>
    <row r="2495" spans="1:2" x14ac:dyDescent="0.25">
      <c r="A2495" t="s">
        <v>9056</v>
      </c>
      <c r="B2495">
        <v>3.4630000000000001</v>
      </c>
    </row>
    <row r="2496" spans="1:2" x14ac:dyDescent="0.25">
      <c r="A2496" t="s">
        <v>9057</v>
      </c>
      <c r="B2496">
        <v>4.1509999999999998</v>
      </c>
    </row>
    <row r="2497" spans="1:2" x14ac:dyDescent="0.25">
      <c r="A2497" t="s">
        <v>9058</v>
      </c>
      <c r="B2497">
        <v>3.7669999999999999</v>
      </c>
    </row>
    <row r="2498" spans="1:2" x14ac:dyDescent="0.25">
      <c r="A2498" t="s">
        <v>9059</v>
      </c>
      <c r="B2498">
        <v>2.5369999999999999</v>
      </c>
    </row>
    <row r="2499" spans="1:2" x14ac:dyDescent="0.25">
      <c r="A2499" t="s">
        <v>9060</v>
      </c>
      <c r="B2499">
        <v>2.2759999999999998</v>
      </c>
    </row>
    <row r="2500" spans="1:2" x14ac:dyDescent="0.25">
      <c r="A2500" t="s">
        <v>9061</v>
      </c>
      <c r="B2500">
        <v>1.8120000000000001</v>
      </c>
    </row>
    <row r="2501" spans="1:2" x14ac:dyDescent="0.25">
      <c r="A2501" t="s">
        <v>9062</v>
      </c>
      <c r="B2501">
        <v>1.524</v>
      </c>
    </row>
    <row r="2502" spans="1:2" x14ac:dyDescent="0.25">
      <c r="A2502" t="s">
        <v>9063</v>
      </c>
      <c r="B2502">
        <v>1.2749999999999999</v>
      </c>
    </row>
    <row r="2503" spans="1:2" x14ac:dyDescent="0.25">
      <c r="A2503" t="s">
        <v>9064</v>
      </c>
      <c r="B2503">
        <v>1.4450000000000001</v>
      </c>
    </row>
    <row r="2504" spans="1:2" x14ac:dyDescent="0.25">
      <c r="A2504" t="s">
        <v>9065</v>
      </c>
      <c r="B2504">
        <v>1.522</v>
      </c>
    </row>
    <row r="2505" spans="1:2" x14ac:dyDescent="0.25">
      <c r="A2505" t="s">
        <v>9066</v>
      </c>
      <c r="B2505">
        <v>1.895</v>
      </c>
    </row>
    <row r="2506" spans="1:2" x14ac:dyDescent="0.25">
      <c r="A2506" t="s">
        <v>9067</v>
      </c>
      <c r="B2506">
        <v>1.724</v>
      </c>
    </row>
    <row r="2507" spans="1:2" x14ac:dyDescent="0.25">
      <c r="A2507" t="s">
        <v>9068</v>
      </c>
      <c r="B2507">
        <v>5.9480000000000004</v>
      </c>
    </row>
    <row r="2508" spans="1:2" x14ac:dyDescent="0.25">
      <c r="A2508" t="s">
        <v>9069</v>
      </c>
      <c r="B2508">
        <v>8.2970000000000006</v>
      </c>
    </row>
    <row r="2509" spans="1:2" x14ac:dyDescent="0.25">
      <c r="A2509" t="s">
        <v>9070</v>
      </c>
      <c r="B2509">
        <v>5.2889999999999997</v>
      </c>
    </row>
    <row r="2510" spans="1:2" x14ac:dyDescent="0.25">
      <c r="A2510" t="s">
        <v>9071</v>
      </c>
      <c r="B2510">
        <v>9.2910000000000004</v>
      </c>
    </row>
    <row r="2511" spans="1:2" x14ac:dyDescent="0.25">
      <c r="A2511" t="s">
        <v>9072</v>
      </c>
      <c r="B2511">
        <v>8.7720000000000002</v>
      </c>
    </row>
    <row r="2512" spans="1:2" x14ac:dyDescent="0.25">
      <c r="A2512" t="s">
        <v>9073</v>
      </c>
      <c r="B2512">
        <v>4.7690000000000001</v>
      </c>
    </row>
    <row r="2513" spans="1:2" x14ac:dyDescent="0.25">
      <c r="A2513" t="s">
        <v>9074</v>
      </c>
      <c r="B2513">
        <v>2.9089999999999998</v>
      </c>
    </row>
    <row r="2514" spans="1:2" x14ac:dyDescent="0.25">
      <c r="A2514" t="s">
        <v>9075</v>
      </c>
      <c r="B2514">
        <v>7.8360000000000003</v>
      </c>
    </row>
    <row r="2515" spans="1:2" x14ac:dyDescent="0.25">
      <c r="A2515" t="s">
        <v>9076</v>
      </c>
      <c r="B2515">
        <v>18.055</v>
      </c>
    </row>
    <row r="2516" spans="1:2" x14ac:dyDescent="0.25">
      <c r="A2516" t="s">
        <v>9077</v>
      </c>
      <c r="B2516">
        <v>6.73</v>
      </c>
    </row>
    <row r="2517" spans="1:2" x14ac:dyDescent="0.25">
      <c r="A2517" t="s">
        <v>9078</v>
      </c>
      <c r="B2517">
        <v>7.01</v>
      </c>
    </row>
    <row r="2518" spans="1:2" x14ac:dyDescent="0.25">
      <c r="A2518" t="s">
        <v>9079</v>
      </c>
      <c r="B2518">
        <v>11.144</v>
      </c>
    </row>
    <row r="2519" spans="1:2" x14ac:dyDescent="0.25">
      <c r="A2519" t="s">
        <v>9080</v>
      </c>
      <c r="B2519">
        <v>5.4379999999999997</v>
      </c>
    </row>
    <row r="2520" spans="1:2" x14ac:dyDescent="0.25">
      <c r="A2520" t="s">
        <v>9081</v>
      </c>
      <c r="B2520">
        <v>7.3869999999999996</v>
      </c>
    </row>
    <row r="2521" spans="1:2" x14ac:dyDescent="0.25">
      <c r="A2521" t="s">
        <v>9082</v>
      </c>
      <c r="B2521">
        <v>21.24</v>
      </c>
    </row>
    <row r="2522" spans="1:2" x14ac:dyDescent="0.25">
      <c r="A2522" t="s">
        <v>9083</v>
      </c>
      <c r="B2522">
        <v>20.468</v>
      </c>
    </row>
    <row r="2523" spans="1:2" x14ac:dyDescent="0.25">
      <c r="A2523" t="s">
        <v>9084</v>
      </c>
      <c r="B2523">
        <v>45.408999999999999</v>
      </c>
    </row>
    <row r="2524" spans="1:2" x14ac:dyDescent="0.25">
      <c r="A2524" t="s">
        <v>9085</v>
      </c>
      <c r="B2524">
        <v>46.457999999999998</v>
      </c>
    </row>
    <row r="2525" spans="1:2" x14ac:dyDescent="0.25">
      <c r="A2525" t="s">
        <v>9086</v>
      </c>
      <c r="B2525">
        <v>29.513999999999999</v>
      </c>
    </row>
    <row r="2526" spans="1:2" x14ac:dyDescent="0.25">
      <c r="A2526" t="s">
        <v>9087</v>
      </c>
      <c r="B2526">
        <v>24.434999999999999</v>
      </c>
    </row>
    <row r="2527" spans="1:2" x14ac:dyDescent="0.25">
      <c r="A2527" t="s">
        <v>9088</v>
      </c>
      <c r="B2527">
        <v>29.981999999999999</v>
      </c>
    </row>
    <row r="2528" spans="1:2" x14ac:dyDescent="0.25">
      <c r="A2528" t="s">
        <v>9089</v>
      </c>
      <c r="B2528">
        <v>47.026000000000003</v>
      </c>
    </row>
    <row r="2529" spans="1:2" x14ac:dyDescent="0.25">
      <c r="A2529" t="s">
        <v>9090</v>
      </c>
      <c r="B2529">
        <v>32.24</v>
      </c>
    </row>
    <row r="2530" spans="1:2" x14ac:dyDescent="0.25">
      <c r="A2530" t="s">
        <v>9091</v>
      </c>
      <c r="B2530">
        <v>24.239000000000001</v>
      </c>
    </row>
    <row r="2531" spans="1:2" x14ac:dyDescent="0.25">
      <c r="A2531" t="s">
        <v>9092</v>
      </c>
      <c r="B2531">
        <v>19.864999999999998</v>
      </c>
    </row>
    <row r="2532" spans="1:2" x14ac:dyDescent="0.25">
      <c r="A2532" t="s">
        <v>9093</v>
      </c>
    </row>
    <row r="2533" spans="1:2" x14ac:dyDescent="0.25">
      <c r="A2533" t="s">
        <v>9094</v>
      </c>
      <c r="B2533">
        <v>26.91</v>
      </c>
    </row>
    <row r="2534" spans="1:2" x14ac:dyDescent="0.25">
      <c r="A2534" t="s">
        <v>9095</v>
      </c>
      <c r="B2534">
        <v>29.763999999999999</v>
      </c>
    </row>
    <row r="2535" spans="1:2" x14ac:dyDescent="0.25">
      <c r="A2535" t="s">
        <v>9096</v>
      </c>
      <c r="B2535">
        <v>26.015999999999998</v>
      </c>
    </row>
    <row r="2536" spans="1:2" x14ac:dyDescent="0.25">
      <c r="A2536" t="s">
        <v>9097</v>
      </c>
      <c r="B2536">
        <v>39.363</v>
      </c>
    </row>
    <row r="2537" spans="1:2" x14ac:dyDescent="0.25">
      <c r="A2537" t="s">
        <v>9098</v>
      </c>
      <c r="B2537">
        <v>42.389000000000003</v>
      </c>
    </row>
    <row r="2538" spans="1:2" x14ac:dyDescent="0.25">
      <c r="A2538" t="s">
        <v>9099</v>
      </c>
      <c r="B2538">
        <v>37.923999999999999</v>
      </c>
    </row>
    <row r="2539" spans="1:2" x14ac:dyDescent="0.25">
      <c r="A2539" t="s">
        <v>9100</v>
      </c>
      <c r="B2539">
        <v>49.326999999999998</v>
      </c>
    </row>
    <row r="2540" spans="1:2" x14ac:dyDescent="0.25">
      <c r="A2540" t="s">
        <v>9101</v>
      </c>
      <c r="B2540">
        <v>52.442999999999998</v>
      </c>
    </row>
    <row r="2541" spans="1:2" x14ac:dyDescent="0.25">
      <c r="A2541" t="s">
        <v>9102</v>
      </c>
      <c r="B2541">
        <v>48.518000000000001</v>
      </c>
    </row>
    <row r="2542" spans="1:2" x14ac:dyDescent="0.25">
      <c r="A2542" t="s">
        <v>9103</v>
      </c>
      <c r="B2542">
        <v>39.643000000000001</v>
      </c>
    </row>
    <row r="2543" spans="1:2" x14ac:dyDescent="0.25">
      <c r="A2543" t="s">
        <v>9104</v>
      </c>
      <c r="B2543">
        <v>41.064</v>
      </c>
    </row>
    <row r="2544" spans="1:2" x14ac:dyDescent="0.25">
      <c r="A2544" t="s">
        <v>9105</v>
      </c>
      <c r="B2544">
        <v>33.877000000000002</v>
      </c>
    </row>
    <row r="2545" spans="1:2" x14ac:dyDescent="0.25">
      <c r="A2545" t="s">
        <v>9106</v>
      </c>
      <c r="B2545">
        <v>29.367000000000001</v>
      </c>
    </row>
    <row r="2546" spans="1:2" x14ac:dyDescent="0.25">
      <c r="A2546" t="s">
        <v>9107</v>
      </c>
      <c r="B2546">
        <v>28.423999999999999</v>
      </c>
    </row>
    <row r="2547" spans="1:2" x14ac:dyDescent="0.25">
      <c r="A2547" t="s">
        <v>9108</v>
      </c>
      <c r="B2547">
        <v>25.210999999999999</v>
      </c>
    </row>
    <row r="2548" spans="1:2" x14ac:dyDescent="0.25">
      <c r="A2548" t="s">
        <v>9109</v>
      </c>
      <c r="B2548">
        <v>29.462</v>
      </c>
    </row>
    <row r="2549" spans="1:2" x14ac:dyDescent="0.25">
      <c r="A2549" t="s">
        <v>9110</v>
      </c>
      <c r="B2549">
        <v>27.056000000000001</v>
      </c>
    </row>
    <row r="2550" spans="1:2" x14ac:dyDescent="0.25">
      <c r="A2550" t="s">
        <v>9111</v>
      </c>
      <c r="B2550">
        <v>48.451999999999998</v>
      </c>
    </row>
    <row r="2551" spans="1:2" x14ac:dyDescent="0.25">
      <c r="A2551" t="s">
        <v>9112</v>
      </c>
      <c r="B2551">
        <v>39.350999999999999</v>
      </c>
    </row>
    <row r="2552" spans="1:2" x14ac:dyDescent="0.25">
      <c r="A2552" t="s">
        <v>9113</v>
      </c>
      <c r="B2552">
        <v>132.41399999999999</v>
      </c>
    </row>
    <row r="2553" spans="1:2" x14ac:dyDescent="0.25">
      <c r="A2553" t="s">
        <v>9114</v>
      </c>
      <c r="B2553">
        <v>72.558999999999997</v>
      </c>
    </row>
    <row r="2554" spans="1:2" x14ac:dyDescent="0.25">
      <c r="A2554" t="s">
        <v>9115</v>
      </c>
      <c r="B2554">
        <v>56.89</v>
      </c>
    </row>
    <row r="2555" spans="1:2" x14ac:dyDescent="0.25">
      <c r="A2555" t="s">
        <v>9116</v>
      </c>
      <c r="B2555">
        <v>46.305</v>
      </c>
    </row>
    <row r="2556" spans="1:2" x14ac:dyDescent="0.25">
      <c r="A2556" t="s">
        <v>9117</v>
      </c>
      <c r="B2556">
        <v>41.9</v>
      </c>
    </row>
    <row r="2557" spans="1:2" x14ac:dyDescent="0.25">
      <c r="A2557" t="s">
        <v>9118</v>
      </c>
      <c r="B2557">
        <v>38.942</v>
      </c>
    </row>
    <row r="2558" spans="1:2" x14ac:dyDescent="0.25">
      <c r="A2558" t="s">
        <v>9119</v>
      </c>
      <c r="B2558">
        <v>41.664999999999999</v>
      </c>
    </row>
    <row r="2559" spans="1:2" x14ac:dyDescent="0.25">
      <c r="A2559" t="s">
        <v>9120</v>
      </c>
      <c r="B2559">
        <v>41.665999999999997</v>
      </c>
    </row>
    <row r="2560" spans="1:2" x14ac:dyDescent="0.25">
      <c r="A2560" t="s">
        <v>9121</v>
      </c>
      <c r="B2560">
        <v>35.988</v>
      </c>
    </row>
    <row r="2561" spans="1:2" x14ac:dyDescent="0.25">
      <c r="A2561" t="s">
        <v>9122</v>
      </c>
      <c r="B2561">
        <v>31.251000000000001</v>
      </c>
    </row>
    <row r="2562" spans="1:2" x14ac:dyDescent="0.25">
      <c r="A2562" t="s">
        <v>9123</v>
      </c>
      <c r="B2562">
        <v>31.635999999999999</v>
      </c>
    </row>
    <row r="2563" spans="1:2" x14ac:dyDescent="0.25">
      <c r="A2563" t="s">
        <v>9124</v>
      </c>
      <c r="B2563">
        <v>27.971</v>
      </c>
    </row>
    <row r="2564" spans="1:2" x14ac:dyDescent="0.25">
      <c r="A2564" t="s">
        <v>9125</v>
      </c>
      <c r="B2564">
        <v>25.55</v>
      </c>
    </row>
    <row r="2565" spans="1:2" x14ac:dyDescent="0.25">
      <c r="A2565" t="s">
        <v>9126</v>
      </c>
      <c r="B2565">
        <v>43.643999999999998</v>
      </c>
    </row>
    <row r="2566" spans="1:2" x14ac:dyDescent="0.25">
      <c r="A2566" t="s">
        <v>9127</v>
      </c>
      <c r="B2566">
        <v>38.104999999999997</v>
      </c>
    </row>
    <row r="2567" spans="1:2" x14ac:dyDescent="0.25">
      <c r="A2567" t="s">
        <v>9128</v>
      </c>
      <c r="B2567">
        <v>32.655000000000001</v>
      </c>
    </row>
    <row r="2568" spans="1:2" x14ac:dyDescent="0.25">
      <c r="A2568" t="s">
        <v>9129</v>
      </c>
      <c r="B2568">
        <v>42.582000000000001</v>
      </c>
    </row>
    <row r="2569" spans="1:2" x14ac:dyDescent="0.25">
      <c r="A2569" t="s">
        <v>9130</v>
      </c>
      <c r="B2569">
        <v>48.893999999999998</v>
      </c>
    </row>
    <row r="2570" spans="1:2" x14ac:dyDescent="0.25">
      <c r="A2570" t="s">
        <v>9131</v>
      </c>
      <c r="B2570">
        <v>40.21</v>
      </c>
    </row>
    <row r="2571" spans="1:2" x14ac:dyDescent="0.25">
      <c r="A2571" t="s">
        <v>9132</v>
      </c>
      <c r="B2571">
        <v>82.73</v>
      </c>
    </row>
    <row r="2572" spans="1:2" x14ac:dyDescent="0.25">
      <c r="A2572" t="s">
        <v>9133</v>
      </c>
      <c r="B2572">
        <v>91.54</v>
      </c>
    </row>
    <row r="2573" spans="1:2" x14ac:dyDescent="0.25">
      <c r="A2573" t="s">
        <v>9134</v>
      </c>
      <c r="B2573">
        <v>64.513000000000005</v>
      </c>
    </row>
    <row r="2574" spans="1:2" x14ac:dyDescent="0.25">
      <c r="A2574" t="s">
        <v>9135</v>
      </c>
      <c r="B2574">
        <v>50.034999999999997</v>
      </c>
    </row>
    <row r="2575" spans="1:2" x14ac:dyDescent="0.25">
      <c r="A2575" t="s">
        <v>9136</v>
      </c>
      <c r="B2575">
        <v>44.366999999999997</v>
      </c>
    </row>
    <row r="2576" spans="1:2" x14ac:dyDescent="0.25">
      <c r="A2576" t="s">
        <v>9137</v>
      </c>
      <c r="B2576">
        <v>42.167000000000002</v>
      </c>
    </row>
    <row r="2577" spans="1:2" x14ac:dyDescent="0.25">
      <c r="A2577" t="s">
        <v>9138</v>
      </c>
      <c r="B2577">
        <v>38.737000000000002</v>
      </c>
    </row>
    <row r="2578" spans="1:2" x14ac:dyDescent="0.25">
      <c r="A2578" t="s">
        <v>9139</v>
      </c>
      <c r="B2578">
        <v>41.307000000000002</v>
      </c>
    </row>
    <row r="2579" spans="1:2" x14ac:dyDescent="0.25">
      <c r="A2579" t="s">
        <v>9140</v>
      </c>
      <c r="B2579">
        <v>53.018000000000001</v>
      </c>
    </row>
    <row r="2580" spans="1:2" x14ac:dyDescent="0.25">
      <c r="A2580" t="s">
        <v>9141</v>
      </c>
      <c r="B2580">
        <v>38.625999999999998</v>
      </c>
    </row>
    <row r="2581" spans="1:2" x14ac:dyDescent="0.25">
      <c r="A2581" t="s">
        <v>9142</v>
      </c>
      <c r="B2581">
        <v>43.994999999999997</v>
      </c>
    </row>
    <row r="2582" spans="1:2" x14ac:dyDescent="0.25">
      <c r="A2582" t="s">
        <v>9143</v>
      </c>
      <c r="B2582">
        <v>54.055999999999997</v>
      </c>
    </row>
    <row r="2583" spans="1:2" x14ac:dyDescent="0.25">
      <c r="A2583" t="s">
        <v>9144</v>
      </c>
      <c r="B2583">
        <v>48.792000000000002</v>
      </c>
    </row>
    <row r="2584" spans="1:2" x14ac:dyDescent="0.25">
      <c r="A2584" t="s">
        <v>9145</v>
      </c>
      <c r="B2584">
        <v>74.52</v>
      </c>
    </row>
    <row r="2585" spans="1:2" x14ac:dyDescent="0.25">
      <c r="A2585" t="s">
        <v>9146</v>
      </c>
      <c r="B2585">
        <v>77.844999999999999</v>
      </c>
    </row>
    <row r="2586" spans="1:2" x14ac:dyDescent="0.25">
      <c r="A2586" t="s">
        <v>9147</v>
      </c>
      <c r="B2586">
        <v>66.432000000000002</v>
      </c>
    </row>
    <row r="2587" spans="1:2" x14ac:dyDescent="0.25">
      <c r="A2587" t="s">
        <v>9148</v>
      </c>
      <c r="B2587">
        <v>69.721999999999994</v>
      </c>
    </row>
    <row r="2588" spans="1:2" x14ac:dyDescent="0.25">
      <c r="A2588" t="s">
        <v>9149</v>
      </c>
      <c r="B2588">
        <v>102.94499999999999</v>
      </c>
    </row>
    <row r="2589" spans="1:2" x14ac:dyDescent="0.25">
      <c r="A2589" t="s">
        <v>9150</v>
      </c>
      <c r="B2589">
        <v>110.01600000000001</v>
      </c>
    </row>
    <row r="2590" spans="1:2" x14ac:dyDescent="0.25">
      <c r="A2590" t="s">
        <v>9151</v>
      </c>
      <c r="B2590">
        <v>99.402000000000001</v>
      </c>
    </row>
    <row r="2591" spans="1:2" x14ac:dyDescent="0.25">
      <c r="A2591" t="s">
        <v>9152</v>
      </c>
      <c r="B2591">
        <v>96.802000000000007</v>
      </c>
    </row>
    <row r="2592" spans="1:2" x14ac:dyDescent="0.25">
      <c r="A2592" t="s">
        <v>9153</v>
      </c>
      <c r="B2592">
        <v>81.989000000000004</v>
      </c>
    </row>
    <row r="2593" spans="1:2" x14ac:dyDescent="0.25">
      <c r="A2593" t="s">
        <v>9154</v>
      </c>
      <c r="B2593">
        <v>79.412999999999997</v>
      </c>
    </row>
    <row r="2594" spans="1:2" x14ac:dyDescent="0.25">
      <c r="A2594" t="s">
        <v>9155</v>
      </c>
      <c r="B2594">
        <v>86.248000000000005</v>
      </c>
    </row>
    <row r="2595" spans="1:2" x14ac:dyDescent="0.25">
      <c r="A2595" t="s">
        <v>9156</v>
      </c>
      <c r="B2595">
        <v>92.47</v>
      </c>
    </row>
    <row r="2596" spans="1:2" x14ac:dyDescent="0.25">
      <c r="A2596" t="s">
        <v>9157</v>
      </c>
    </row>
    <row r="2597" spans="1:2" x14ac:dyDescent="0.25">
      <c r="A2597" t="s">
        <v>9158</v>
      </c>
      <c r="B2597">
        <v>94.950999999999993</v>
      </c>
    </row>
    <row r="2598" spans="1:2" x14ac:dyDescent="0.25">
      <c r="A2598" t="s">
        <v>9159</v>
      </c>
      <c r="B2598">
        <v>103.58199999999999</v>
      </c>
    </row>
    <row r="2599" spans="1:2" x14ac:dyDescent="0.25">
      <c r="A2599" t="s">
        <v>9160</v>
      </c>
      <c r="B2599">
        <v>85.346000000000004</v>
      </c>
    </row>
    <row r="2600" spans="1:2" x14ac:dyDescent="0.25">
      <c r="A2600" t="s">
        <v>9161</v>
      </c>
      <c r="B2600">
        <v>74.635000000000005</v>
      </c>
    </row>
    <row r="2601" spans="1:2" x14ac:dyDescent="0.25">
      <c r="A2601" t="s">
        <v>9162</v>
      </c>
      <c r="B2601">
        <v>80.084000000000003</v>
      </c>
    </row>
    <row r="2602" spans="1:2" x14ac:dyDescent="0.25">
      <c r="A2602" t="s">
        <v>9163</v>
      </c>
      <c r="B2602">
        <v>67.655000000000001</v>
      </c>
    </row>
    <row r="2603" spans="1:2" x14ac:dyDescent="0.25">
      <c r="A2603" t="s">
        <v>9164</v>
      </c>
      <c r="B2603">
        <v>61.573999999999998</v>
      </c>
    </row>
    <row r="2604" spans="1:2" x14ac:dyDescent="0.25">
      <c r="A2604" t="s">
        <v>9165</v>
      </c>
      <c r="B2604">
        <v>57.555</v>
      </c>
    </row>
    <row r="2605" spans="1:2" x14ac:dyDescent="0.25">
      <c r="A2605" t="s">
        <v>9166</v>
      </c>
      <c r="B2605">
        <v>58.841999999999999</v>
      </c>
    </row>
    <row r="2606" spans="1:2" x14ac:dyDescent="0.25">
      <c r="A2606" t="s">
        <v>9167</v>
      </c>
      <c r="B2606">
        <v>52.878999999999998</v>
      </c>
    </row>
    <row r="2607" spans="1:2" x14ac:dyDescent="0.25">
      <c r="A2607" t="s">
        <v>9168</v>
      </c>
      <c r="B2607">
        <v>48.720999999999997</v>
      </c>
    </row>
    <row r="2608" spans="1:2" x14ac:dyDescent="0.25">
      <c r="A2608" t="s">
        <v>9169</v>
      </c>
      <c r="B2608">
        <v>46.755000000000003</v>
      </c>
    </row>
    <row r="2609" spans="1:2" x14ac:dyDescent="0.25">
      <c r="A2609" t="s">
        <v>9170</v>
      </c>
      <c r="B2609">
        <v>43.241</v>
      </c>
    </row>
    <row r="2610" spans="1:2" x14ac:dyDescent="0.25">
      <c r="A2610" t="s">
        <v>9171</v>
      </c>
      <c r="B2610">
        <v>46.122999999999998</v>
      </c>
    </row>
    <row r="2611" spans="1:2" x14ac:dyDescent="0.25">
      <c r="A2611" t="s">
        <v>9172</v>
      </c>
      <c r="B2611">
        <v>39.639000000000003</v>
      </c>
    </row>
    <row r="2612" spans="1:2" x14ac:dyDescent="0.25">
      <c r="A2612" t="s">
        <v>9173</v>
      </c>
      <c r="B2612">
        <v>37.313000000000002</v>
      </c>
    </row>
    <row r="2613" spans="1:2" x14ac:dyDescent="0.25">
      <c r="A2613" t="s">
        <v>9174</v>
      </c>
      <c r="B2613">
        <v>36.674999999999997</v>
      </c>
    </row>
    <row r="2614" spans="1:2" x14ac:dyDescent="0.25">
      <c r="A2614" t="s">
        <v>9175</v>
      </c>
      <c r="B2614">
        <v>33.889000000000003</v>
      </c>
    </row>
    <row r="2615" spans="1:2" x14ac:dyDescent="0.25">
      <c r="A2615" t="s">
        <v>9176</v>
      </c>
      <c r="B2615">
        <v>32.481000000000002</v>
      </c>
    </row>
    <row r="2616" spans="1:2" x14ac:dyDescent="0.25">
      <c r="A2616" t="s">
        <v>9177</v>
      </c>
      <c r="B2616">
        <v>33.180999999999997</v>
      </c>
    </row>
    <row r="2617" spans="1:2" x14ac:dyDescent="0.25">
      <c r="A2617" t="s">
        <v>9178</v>
      </c>
      <c r="B2617">
        <v>36.173999999999999</v>
      </c>
    </row>
    <row r="2618" spans="1:2" x14ac:dyDescent="0.25">
      <c r="A2618" t="s">
        <v>9179</v>
      </c>
      <c r="B2618">
        <v>32.805999999999997</v>
      </c>
    </row>
    <row r="2619" spans="1:2" x14ac:dyDescent="0.25">
      <c r="A2619" t="s">
        <v>9180</v>
      </c>
      <c r="B2619">
        <v>30.369</v>
      </c>
    </row>
    <row r="2620" spans="1:2" x14ac:dyDescent="0.25">
      <c r="A2620" t="s">
        <v>9181</v>
      </c>
      <c r="B2620">
        <v>28.05</v>
      </c>
    </row>
    <row r="2621" spans="1:2" x14ac:dyDescent="0.25">
      <c r="A2621" t="s">
        <v>9182</v>
      </c>
      <c r="B2621">
        <v>26.666</v>
      </c>
    </row>
    <row r="2622" spans="1:2" x14ac:dyDescent="0.25">
      <c r="A2622" t="s">
        <v>9183</v>
      </c>
      <c r="B2622">
        <v>25.463000000000001</v>
      </c>
    </row>
    <row r="2623" spans="1:2" x14ac:dyDescent="0.25">
      <c r="A2623" t="s">
        <v>9184</v>
      </c>
      <c r="B2623">
        <v>25.079000000000001</v>
      </c>
    </row>
    <row r="2624" spans="1:2" x14ac:dyDescent="0.25">
      <c r="A2624" t="s">
        <v>9185</v>
      </c>
      <c r="B2624">
        <v>24.198</v>
      </c>
    </row>
    <row r="2625" spans="1:2" x14ac:dyDescent="0.25">
      <c r="A2625" t="s">
        <v>9186</v>
      </c>
      <c r="B2625">
        <v>23.641999999999999</v>
      </c>
    </row>
    <row r="2626" spans="1:2" x14ac:dyDescent="0.25">
      <c r="A2626" t="s">
        <v>9187</v>
      </c>
      <c r="B2626">
        <v>23.273</v>
      </c>
    </row>
    <row r="2627" spans="1:2" x14ac:dyDescent="0.25">
      <c r="A2627" t="s">
        <v>9188</v>
      </c>
    </row>
    <row r="2628" spans="1:2" x14ac:dyDescent="0.25">
      <c r="A2628" t="s">
        <v>9189</v>
      </c>
    </row>
    <row r="2629" spans="1:2" x14ac:dyDescent="0.25">
      <c r="A2629" t="s">
        <v>9190</v>
      </c>
      <c r="B2629">
        <v>22.771000000000001</v>
      </c>
    </row>
    <row r="2630" spans="1:2" x14ac:dyDescent="0.25">
      <c r="A2630" t="s">
        <v>9191</v>
      </c>
      <c r="B2630">
        <v>22.300999999999998</v>
      </c>
    </row>
    <row r="2631" spans="1:2" x14ac:dyDescent="0.25">
      <c r="A2631" t="s">
        <v>9192</v>
      </c>
      <c r="B2631">
        <v>21.556000000000001</v>
      </c>
    </row>
    <row r="2632" spans="1:2" x14ac:dyDescent="0.25">
      <c r="A2632" t="s">
        <v>9193</v>
      </c>
      <c r="B2632">
        <v>20.975000000000001</v>
      </c>
    </row>
    <row r="2633" spans="1:2" x14ac:dyDescent="0.25">
      <c r="A2633" t="s">
        <v>9194</v>
      </c>
      <c r="B2633">
        <v>19.715</v>
      </c>
    </row>
    <row r="2634" spans="1:2" x14ac:dyDescent="0.25">
      <c r="A2634" t="s">
        <v>9195</v>
      </c>
      <c r="B2634">
        <v>18.844000000000001</v>
      </c>
    </row>
    <row r="2635" spans="1:2" x14ac:dyDescent="0.25">
      <c r="A2635" t="s">
        <v>9196</v>
      </c>
      <c r="B2635">
        <v>18.542000000000002</v>
      </c>
    </row>
    <row r="2636" spans="1:2" x14ac:dyDescent="0.25">
      <c r="A2636" t="s">
        <v>9197</v>
      </c>
      <c r="B2636">
        <v>17.901</v>
      </c>
    </row>
    <row r="2637" spans="1:2" x14ac:dyDescent="0.25">
      <c r="A2637" t="s">
        <v>9198</v>
      </c>
      <c r="B2637">
        <v>16.962</v>
      </c>
    </row>
    <row r="2638" spans="1:2" x14ac:dyDescent="0.25">
      <c r="A2638" t="s">
        <v>9199</v>
      </c>
      <c r="B2638">
        <v>16.123000000000001</v>
      </c>
    </row>
    <row r="2639" spans="1:2" x14ac:dyDescent="0.25">
      <c r="A2639" t="s">
        <v>9200</v>
      </c>
      <c r="B2639">
        <v>15.664999999999999</v>
      </c>
    </row>
    <row r="2640" spans="1:2" x14ac:dyDescent="0.25">
      <c r="A2640" t="s">
        <v>9201</v>
      </c>
      <c r="B2640">
        <v>15.478</v>
      </c>
    </row>
    <row r="2641" spans="1:2" x14ac:dyDescent="0.25">
      <c r="A2641" t="s">
        <v>9202</v>
      </c>
      <c r="B2641">
        <v>15.208</v>
      </c>
    </row>
    <row r="2642" spans="1:2" x14ac:dyDescent="0.25">
      <c r="A2642" t="s">
        <v>9203</v>
      </c>
      <c r="B2642">
        <v>14.973000000000001</v>
      </c>
    </row>
    <row r="2643" spans="1:2" x14ac:dyDescent="0.25">
      <c r="A2643" t="s">
        <v>9204</v>
      </c>
      <c r="B2643">
        <v>14.82</v>
      </c>
    </row>
    <row r="2644" spans="1:2" x14ac:dyDescent="0.25">
      <c r="A2644" t="s">
        <v>9205</v>
      </c>
      <c r="B2644">
        <v>14.5</v>
      </c>
    </row>
    <row r="2645" spans="1:2" x14ac:dyDescent="0.25">
      <c r="A2645" t="s">
        <v>9206</v>
      </c>
      <c r="B2645">
        <v>13.987</v>
      </c>
    </row>
    <row r="2646" spans="1:2" x14ac:dyDescent="0.25">
      <c r="A2646" t="s">
        <v>9207</v>
      </c>
      <c r="B2646">
        <v>14.005000000000001</v>
      </c>
    </row>
    <row r="2647" spans="1:2" x14ac:dyDescent="0.25">
      <c r="A2647" t="s">
        <v>9208</v>
      </c>
      <c r="B2647">
        <v>13.765000000000001</v>
      </c>
    </row>
    <row r="2648" spans="1:2" x14ac:dyDescent="0.25">
      <c r="A2648" t="s">
        <v>9209</v>
      </c>
      <c r="B2648">
        <v>12.839</v>
      </c>
    </row>
    <row r="2649" spans="1:2" x14ac:dyDescent="0.25">
      <c r="A2649" t="s">
        <v>9210</v>
      </c>
      <c r="B2649">
        <v>12.67</v>
      </c>
    </row>
    <row r="2650" spans="1:2" x14ac:dyDescent="0.25">
      <c r="A2650" t="s">
        <v>9211</v>
      </c>
      <c r="B2650">
        <v>12.694000000000001</v>
      </c>
    </row>
    <row r="2651" spans="1:2" x14ac:dyDescent="0.25">
      <c r="A2651" t="s">
        <v>9212</v>
      </c>
      <c r="B2651">
        <v>12.484</v>
      </c>
    </row>
    <row r="2652" spans="1:2" x14ac:dyDescent="0.25">
      <c r="A2652" t="s">
        <v>9213</v>
      </c>
      <c r="B2652">
        <v>12.201000000000001</v>
      </c>
    </row>
    <row r="2653" spans="1:2" x14ac:dyDescent="0.25">
      <c r="A2653" t="s">
        <v>9214</v>
      </c>
      <c r="B2653">
        <v>11.894</v>
      </c>
    </row>
    <row r="2654" spans="1:2" x14ac:dyDescent="0.25">
      <c r="A2654" t="s">
        <v>9215</v>
      </c>
      <c r="B2654">
        <v>11.356</v>
      </c>
    </row>
    <row r="2655" spans="1:2" x14ac:dyDescent="0.25">
      <c r="A2655" t="s">
        <v>9216</v>
      </c>
      <c r="B2655">
        <v>10.893000000000001</v>
      </c>
    </row>
    <row r="2656" spans="1:2" x14ac:dyDescent="0.25">
      <c r="A2656" t="s">
        <v>9217</v>
      </c>
      <c r="B2656">
        <v>10.537000000000001</v>
      </c>
    </row>
    <row r="2657" spans="1:2" x14ac:dyDescent="0.25">
      <c r="A2657" t="s">
        <v>9218</v>
      </c>
      <c r="B2657">
        <v>10.307</v>
      </c>
    </row>
    <row r="2658" spans="1:2" x14ac:dyDescent="0.25">
      <c r="A2658" t="s">
        <v>9219</v>
      </c>
      <c r="B2658">
        <v>9.93</v>
      </c>
    </row>
    <row r="2659" spans="1:2" x14ac:dyDescent="0.25">
      <c r="A2659" t="s">
        <v>9220</v>
      </c>
    </row>
    <row r="2660" spans="1:2" x14ac:dyDescent="0.25">
      <c r="A2660" t="s">
        <v>9221</v>
      </c>
    </row>
    <row r="2661" spans="1:2" x14ac:dyDescent="0.25">
      <c r="A2661" t="s">
        <v>9222</v>
      </c>
      <c r="B2661">
        <v>9.641</v>
      </c>
    </row>
    <row r="2662" spans="1:2" x14ac:dyDescent="0.25">
      <c r="A2662" t="s">
        <v>9223</v>
      </c>
      <c r="B2662">
        <v>9.6069999999999993</v>
      </c>
    </row>
    <row r="2663" spans="1:2" x14ac:dyDescent="0.25">
      <c r="A2663" t="s">
        <v>9224</v>
      </c>
      <c r="B2663">
        <v>9.3940000000000001</v>
      </c>
    </row>
    <row r="2664" spans="1:2" x14ac:dyDescent="0.25">
      <c r="A2664" t="s">
        <v>9225</v>
      </c>
      <c r="B2664">
        <v>9.173</v>
      </c>
    </row>
    <row r="2665" spans="1:2" x14ac:dyDescent="0.25">
      <c r="A2665" t="s">
        <v>9226</v>
      </c>
      <c r="B2665">
        <v>9.0090000000000003</v>
      </c>
    </row>
    <row r="2666" spans="1:2" x14ac:dyDescent="0.25">
      <c r="A2666" t="s">
        <v>9227</v>
      </c>
      <c r="B2666">
        <v>8.76</v>
      </c>
    </row>
    <row r="2667" spans="1:2" x14ac:dyDescent="0.25">
      <c r="A2667" t="s">
        <v>9228</v>
      </c>
      <c r="B2667">
        <v>8.6880000000000006</v>
      </c>
    </row>
    <row r="2668" spans="1:2" x14ac:dyDescent="0.25">
      <c r="A2668" t="s">
        <v>9229</v>
      </c>
      <c r="B2668">
        <v>8.6940000000000008</v>
      </c>
    </row>
    <row r="2669" spans="1:2" x14ac:dyDescent="0.25">
      <c r="A2669" t="s">
        <v>9230</v>
      </c>
      <c r="B2669">
        <v>8.6880000000000006</v>
      </c>
    </row>
    <row r="2670" spans="1:2" x14ac:dyDescent="0.25">
      <c r="A2670" t="s">
        <v>9231</v>
      </c>
      <c r="B2670">
        <v>8.6859999999999999</v>
      </c>
    </row>
    <row r="2671" spans="1:2" x14ac:dyDescent="0.25">
      <c r="A2671" t="s">
        <v>9232</v>
      </c>
      <c r="B2671">
        <v>8.7089999999999996</v>
      </c>
    </row>
    <row r="2672" spans="1:2" x14ac:dyDescent="0.25">
      <c r="A2672" t="s">
        <v>9233</v>
      </c>
      <c r="B2672">
        <v>8.2970000000000006</v>
      </c>
    </row>
    <row r="2673" spans="1:2" x14ac:dyDescent="0.25">
      <c r="A2673" t="s">
        <v>9234</v>
      </c>
      <c r="B2673">
        <v>8.3829999999999991</v>
      </c>
    </row>
    <row r="2674" spans="1:2" x14ac:dyDescent="0.25">
      <c r="A2674" t="s">
        <v>9235</v>
      </c>
      <c r="B2674">
        <v>8.0749999999999993</v>
      </c>
    </row>
    <row r="2675" spans="1:2" x14ac:dyDescent="0.25">
      <c r="A2675" t="s">
        <v>9236</v>
      </c>
      <c r="B2675">
        <v>7.8490000000000002</v>
      </c>
    </row>
    <row r="2676" spans="1:2" x14ac:dyDescent="0.25">
      <c r="A2676" t="s">
        <v>9237</v>
      </c>
      <c r="B2676">
        <v>7.8369999999999997</v>
      </c>
    </row>
    <row r="2677" spans="1:2" x14ac:dyDescent="0.25">
      <c r="A2677" t="s">
        <v>9238</v>
      </c>
      <c r="B2677">
        <v>7.5460000000000003</v>
      </c>
    </row>
    <row r="2678" spans="1:2" x14ac:dyDescent="0.25">
      <c r="A2678" t="s">
        <v>9239</v>
      </c>
      <c r="B2678">
        <v>7.5110000000000001</v>
      </c>
    </row>
    <row r="2679" spans="1:2" x14ac:dyDescent="0.25">
      <c r="A2679" t="s">
        <v>9240</v>
      </c>
      <c r="B2679">
        <v>7.4740000000000002</v>
      </c>
    </row>
    <row r="2680" spans="1:2" x14ac:dyDescent="0.25">
      <c r="A2680" t="s">
        <v>9241</v>
      </c>
      <c r="B2680">
        <v>7.2619999999999996</v>
      </c>
    </row>
    <row r="2681" spans="1:2" x14ac:dyDescent="0.25">
      <c r="A2681" t="s">
        <v>9242</v>
      </c>
      <c r="B2681">
        <v>7.1260000000000003</v>
      </c>
    </row>
    <row r="2682" spans="1:2" x14ac:dyDescent="0.25">
      <c r="A2682" t="s">
        <v>9243</v>
      </c>
      <c r="B2682">
        <v>6.859</v>
      </c>
    </row>
    <row r="2683" spans="1:2" x14ac:dyDescent="0.25">
      <c r="A2683" t="s">
        <v>9244</v>
      </c>
      <c r="B2683">
        <v>7.1429999999999998</v>
      </c>
    </row>
    <row r="2684" spans="1:2" x14ac:dyDescent="0.25">
      <c r="A2684" t="s">
        <v>9245</v>
      </c>
      <c r="B2684">
        <v>6.8769999999999998</v>
      </c>
    </row>
    <row r="2685" spans="1:2" x14ac:dyDescent="0.25">
      <c r="A2685" t="s">
        <v>9246</v>
      </c>
      <c r="B2685">
        <v>7.0670000000000002</v>
      </c>
    </row>
    <row r="2686" spans="1:2" x14ac:dyDescent="0.25">
      <c r="A2686" t="s">
        <v>9247</v>
      </c>
      <c r="B2686">
        <v>6.9649999999999999</v>
      </c>
    </row>
    <row r="2687" spans="1:2" x14ac:dyDescent="0.25">
      <c r="A2687" t="s">
        <v>9248</v>
      </c>
      <c r="B2687">
        <v>7.3979999999999997</v>
      </c>
    </row>
    <row r="2688" spans="1:2" x14ac:dyDescent="0.25">
      <c r="A2688" t="s">
        <v>9249</v>
      </c>
      <c r="B2688">
        <v>9.9019999999999992</v>
      </c>
    </row>
    <row r="2689" spans="1:2" x14ac:dyDescent="0.25">
      <c r="A2689" t="s">
        <v>9250</v>
      </c>
      <c r="B2689">
        <v>7.875</v>
      </c>
    </row>
    <row r="2690" spans="1:2" x14ac:dyDescent="0.25">
      <c r="A2690" t="s">
        <v>9251</v>
      </c>
      <c r="B2690">
        <v>7.8</v>
      </c>
    </row>
    <row r="2691" spans="1:2" x14ac:dyDescent="0.25">
      <c r="A2691" t="s">
        <v>9252</v>
      </c>
    </row>
    <row r="2692" spans="1:2" x14ac:dyDescent="0.25">
      <c r="A2692" t="s">
        <v>9253</v>
      </c>
    </row>
    <row r="2693" spans="1:2" x14ac:dyDescent="0.25">
      <c r="A2693" t="s">
        <v>9254</v>
      </c>
      <c r="B2693">
        <v>7.6959999999999997</v>
      </c>
    </row>
    <row r="2694" spans="1:2" x14ac:dyDescent="0.25">
      <c r="A2694" t="s">
        <v>9255</v>
      </c>
      <c r="B2694">
        <v>7.4130000000000003</v>
      </c>
    </row>
    <row r="2695" spans="1:2" x14ac:dyDescent="0.25">
      <c r="A2695" t="s">
        <v>9256</v>
      </c>
      <c r="B2695">
        <v>7.2530000000000001</v>
      </c>
    </row>
    <row r="2696" spans="1:2" x14ac:dyDescent="0.25">
      <c r="A2696" t="s">
        <v>9257</v>
      </c>
      <c r="B2696">
        <v>7.202</v>
      </c>
    </row>
    <row r="2697" spans="1:2" x14ac:dyDescent="0.25">
      <c r="A2697" t="s">
        <v>9258</v>
      </c>
      <c r="B2697">
        <v>6.798</v>
      </c>
    </row>
    <row r="2698" spans="1:2" x14ac:dyDescent="0.25">
      <c r="A2698" t="s">
        <v>9259</v>
      </c>
      <c r="B2698">
        <v>6.798</v>
      </c>
    </row>
    <row r="2699" spans="1:2" x14ac:dyDescent="0.25">
      <c r="A2699" t="s">
        <v>9260</v>
      </c>
      <c r="B2699">
        <v>6.694</v>
      </c>
    </row>
    <row r="2700" spans="1:2" x14ac:dyDescent="0.25">
      <c r="A2700" t="s">
        <v>9261</v>
      </c>
      <c r="B2700">
        <v>6.7</v>
      </c>
    </row>
    <row r="2701" spans="1:2" x14ac:dyDescent="0.25">
      <c r="A2701" t="s">
        <v>9262</v>
      </c>
      <c r="B2701">
        <v>6.0869999999999997</v>
      </c>
    </row>
    <row r="2702" spans="1:2" x14ac:dyDescent="0.25">
      <c r="A2702" t="s">
        <v>9263</v>
      </c>
      <c r="B2702">
        <v>6.4480000000000004</v>
      </c>
    </row>
    <row r="2703" spans="1:2" x14ac:dyDescent="0.25">
      <c r="A2703" t="s">
        <v>9264</v>
      </c>
      <c r="B2703">
        <v>6.0650000000000004</v>
      </c>
    </row>
    <row r="2704" spans="1:2" x14ac:dyDescent="0.25">
      <c r="A2704" t="s">
        <v>9265</v>
      </c>
      <c r="B2704">
        <v>5.9470000000000001</v>
      </c>
    </row>
    <row r="2705" spans="1:2" x14ac:dyDescent="0.25">
      <c r="A2705" t="s">
        <v>9266</v>
      </c>
      <c r="B2705">
        <v>6.2110000000000003</v>
      </c>
    </row>
    <row r="2706" spans="1:2" x14ac:dyDescent="0.25">
      <c r="A2706" t="s">
        <v>9267</v>
      </c>
      <c r="B2706">
        <v>6.0140000000000002</v>
      </c>
    </row>
    <row r="2707" spans="1:2" x14ac:dyDescent="0.25">
      <c r="A2707" t="s">
        <v>9268</v>
      </c>
      <c r="B2707">
        <v>5.7679999999999998</v>
      </c>
    </row>
    <row r="2708" spans="1:2" x14ac:dyDescent="0.25">
      <c r="A2708" t="s">
        <v>9269</v>
      </c>
      <c r="B2708">
        <v>5.6680000000000001</v>
      </c>
    </row>
    <row r="2709" spans="1:2" x14ac:dyDescent="0.25">
      <c r="A2709" t="s">
        <v>9270</v>
      </c>
      <c r="B2709">
        <v>5.718</v>
      </c>
    </row>
    <row r="2710" spans="1:2" x14ac:dyDescent="0.25">
      <c r="A2710" t="s">
        <v>9271</v>
      </c>
      <c r="B2710">
        <v>6.5570000000000004</v>
      </c>
    </row>
    <row r="2711" spans="1:2" x14ac:dyDescent="0.25">
      <c r="A2711" t="s">
        <v>9272</v>
      </c>
      <c r="B2711">
        <v>6.2560000000000002</v>
      </c>
    </row>
    <row r="2712" spans="1:2" x14ac:dyDescent="0.25">
      <c r="A2712" t="s">
        <v>9273</v>
      </c>
      <c r="B2712">
        <v>6.2809999999999997</v>
      </c>
    </row>
    <row r="2713" spans="1:2" x14ac:dyDescent="0.25">
      <c r="A2713" t="s">
        <v>9274</v>
      </c>
      <c r="B2713">
        <v>6.0330000000000004</v>
      </c>
    </row>
    <row r="2714" spans="1:2" x14ac:dyDescent="0.25">
      <c r="A2714" t="s">
        <v>9275</v>
      </c>
      <c r="B2714">
        <v>5.8929999999999998</v>
      </c>
    </row>
    <row r="2715" spans="1:2" x14ac:dyDescent="0.25">
      <c r="A2715" t="s">
        <v>9276</v>
      </c>
      <c r="B2715">
        <v>5.89</v>
      </c>
    </row>
    <row r="2716" spans="1:2" x14ac:dyDescent="0.25">
      <c r="A2716" t="s">
        <v>9277</v>
      </c>
      <c r="B2716">
        <v>6.5750000000000002</v>
      </c>
    </row>
    <row r="2717" spans="1:2" x14ac:dyDescent="0.25">
      <c r="A2717" t="s">
        <v>9278</v>
      </c>
      <c r="B2717">
        <v>5.8869999999999996</v>
      </c>
    </row>
    <row r="2718" spans="1:2" x14ac:dyDescent="0.25">
      <c r="A2718" t="s">
        <v>9279</v>
      </c>
      <c r="B2718">
        <v>5.8220000000000001</v>
      </c>
    </row>
    <row r="2719" spans="1:2" x14ac:dyDescent="0.25">
      <c r="A2719" t="s">
        <v>9280</v>
      </c>
      <c r="B2719">
        <v>5.9029999999999996</v>
      </c>
    </row>
    <row r="2720" spans="1:2" x14ac:dyDescent="0.25">
      <c r="A2720" t="s">
        <v>9281</v>
      </c>
      <c r="B2720">
        <v>5.7670000000000003</v>
      </c>
    </row>
    <row r="2721" spans="1:2" x14ac:dyDescent="0.25">
      <c r="A2721" t="s">
        <v>9282</v>
      </c>
      <c r="B2721">
        <v>5.9009999999999998</v>
      </c>
    </row>
    <row r="2722" spans="1:2" x14ac:dyDescent="0.25">
      <c r="A2722" t="s">
        <v>9283</v>
      </c>
    </row>
    <row r="2723" spans="1:2" x14ac:dyDescent="0.25">
      <c r="A2723" t="s">
        <v>9284</v>
      </c>
    </row>
    <row r="2724" spans="1:2" x14ac:dyDescent="0.25">
      <c r="A2724" t="s">
        <v>9285</v>
      </c>
    </row>
    <row r="2725" spans="1:2" x14ac:dyDescent="0.25">
      <c r="A2725" t="s">
        <v>9286</v>
      </c>
      <c r="B2725">
        <v>5.7720000000000002</v>
      </c>
    </row>
    <row r="2726" spans="1:2" x14ac:dyDescent="0.25">
      <c r="A2726" t="s">
        <v>9287</v>
      </c>
      <c r="B2726">
        <v>6.5369999999999999</v>
      </c>
    </row>
    <row r="2727" spans="1:2" x14ac:dyDescent="0.25">
      <c r="A2727" t="s">
        <v>9288</v>
      </c>
      <c r="B2727">
        <v>12.653</v>
      </c>
    </row>
    <row r="2728" spans="1:2" x14ac:dyDescent="0.25">
      <c r="A2728" t="s">
        <v>9289</v>
      </c>
      <c r="B2728">
        <v>9.6069999999999993</v>
      </c>
    </row>
    <row r="2729" spans="1:2" x14ac:dyDescent="0.25">
      <c r="A2729" t="s">
        <v>9290</v>
      </c>
      <c r="B2729">
        <v>7.68</v>
      </c>
    </row>
    <row r="2730" spans="1:2" x14ac:dyDescent="0.25">
      <c r="A2730" t="s">
        <v>9291</v>
      </c>
      <c r="B2730">
        <v>6.4820000000000002</v>
      </c>
    </row>
    <row r="2731" spans="1:2" x14ac:dyDescent="0.25">
      <c r="A2731" t="s">
        <v>9292</v>
      </c>
      <c r="B2731">
        <v>5.8840000000000003</v>
      </c>
    </row>
    <row r="2732" spans="1:2" x14ac:dyDescent="0.25">
      <c r="A2732" t="s">
        <v>9293</v>
      </c>
      <c r="B2732">
        <v>5.7489999999999997</v>
      </c>
    </row>
    <row r="2733" spans="1:2" x14ac:dyDescent="0.25">
      <c r="A2733" t="s">
        <v>9294</v>
      </c>
      <c r="B2733">
        <v>5.827</v>
      </c>
    </row>
    <row r="2734" spans="1:2" x14ac:dyDescent="0.25">
      <c r="A2734" t="s">
        <v>9295</v>
      </c>
      <c r="B2734">
        <v>5.8310000000000004</v>
      </c>
    </row>
    <row r="2735" spans="1:2" x14ac:dyDescent="0.25">
      <c r="A2735" t="s">
        <v>9296</v>
      </c>
      <c r="B2735">
        <v>5.7480000000000002</v>
      </c>
    </row>
    <row r="2736" spans="1:2" x14ac:dyDescent="0.25">
      <c r="A2736" t="s">
        <v>9297</v>
      </c>
      <c r="B2736">
        <v>5.79</v>
      </c>
    </row>
    <row r="2737" spans="1:2" x14ac:dyDescent="0.25">
      <c r="A2737" t="s">
        <v>9298</v>
      </c>
      <c r="B2737">
        <v>5.7889999999999997</v>
      </c>
    </row>
    <row r="2738" spans="1:2" x14ac:dyDescent="0.25">
      <c r="A2738" t="s">
        <v>9299</v>
      </c>
      <c r="B2738">
        <v>5.6890000000000001</v>
      </c>
    </row>
    <row r="2739" spans="1:2" x14ac:dyDescent="0.25">
      <c r="A2739" t="s">
        <v>9300</v>
      </c>
      <c r="B2739">
        <v>5.9340000000000002</v>
      </c>
    </row>
    <row r="2740" spans="1:2" x14ac:dyDescent="0.25">
      <c r="A2740" t="s">
        <v>9301</v>
      </c>
      <c r="B2740">
        <v>5.79</v>
      </c>
    </row>
    <row r="2741" spans="1:2" x14ac:dyDescent="0.25">
      <c r="A2741" t="s">
        <v>9302</v>
      </c>
      <c r="B2741">
        <v>5.7539999999999996</v>
      </c>
    </row>
    <row r="2742" spans="1:2" x14ac:dyDescent="0.25">
      <c r="A2742" t="s">
        <v>9303</v>
      </c>
      <c r="B2742">
        <v>5.5549999999999997</v>
      </c>
    </row>
    <row r="2743" spans="1:2" x14ac:dyDescent="0.25">
      <c r="A2743" t="s">
        <v>9304</v>
      </c>
      <c r="B2743">
        <v>5.6070000000000002</v>
      </c>
    </row>
    <row r="2744" spans="1:2" x14ac:dyDescent="0.25">
      <c r="A2744" t="s">
        <v>9305</v>
      </c>
      <c r="B2744">
        <v>5.4340000000000002</v>
      </c>
    </row>
    <row r="2745" spans="1:2" x14ac:dyDescent="0.25">
      <c r="A2745" t="s">
        <v>9306</v>
      </c>
      <c r="B2745">
        <v>5.39</v>
      </c>
    </row>
    <row r="2746" spans="1:2" x14ac:dyDescent="0.25">
      <c r="A2746" t="s">
        <v>9307</v>
      </c>
      <c r="B2746">
        <v>5.2690000000000001</v>
      </c>
    </row>
    <row r="2747" spans="1:2" x14ac:dyDescent="0.25">
      <c r="A2747" t="s">
        <v>9308</v>
      </c>
      <c r="B2747">
        <v>5.2089999999999996</v>
      </c>
    </row>
    <row r="2748" spans="1:2" x14ac:dyDescent="0.25">
      <c r="A2748" t="s">
        <v>9309</v>
      </c>
      <c r="B2748">
        <v>5.1609999999999996</v>
      </c>
    </row>
    <row r="2749" spans="1:2" x14ac:dyDescent="0.25">
      <c r="A2749" t="s">
        <v>9310</v>
      </c>
      <c r="B2749">
        <v>5.141</v>
      </c>
    </row>
    <row r="2750" spans="1:2" x14ac:dyDescent="0.25">
      <c r="A2750" t="s">
        <v>9311</v>
      </c>
      <c r="B2750">
        <v>5.2060000000000004</v>
      </c>
    </row>
    <row r="2751" spans="1:2" x14ac:dyDescent="0.25">
      <c r="A2751" t="s">
        <v>9312</v>
      </c>
      <c r="B2751">
        <v>5.0510000000000002</v>
      </c>
    </row>
    <row r="2752" spans="1:2" x14ac:dyDescent="0.25">
      <c r="A2752" t="s">
        <v>9313</v>
      </c>
      <c r="B2752">
        <v>4.9829999999999997</v>
      </c>
    </row>
    <row r="2753" spans="1:2" x14ac:dyDescent="0.25">
      <c r="A2753" t="s">
        <v>9314</v>
      </c>
      <c r="B2753">
        <v>4.8819999999999997</v>
      </c>
    </row>
    <row r="2754" spans="1:2" x14ac:dyDescent="0.25">
      <c r="A2754" t="s">
        <v>9315</v>
      </c>
    </row>
    <row r="2755" spans="1:2" x14ac:dyDescent="0.25">
      <c r="A2755" t="s">
        <v>9316</v>
      </c>
    </row>
    <row r="2756" spans="1:2" x14ac:dyDescent="0.25">
      <c r="A2756" t="s">
        <v>9317</v>
      </c>
    </row>
    <row r="2757" spans="1:2" x14ac:dyDescent="0.25">
      <c r="A2757" t="s">
        <v>9318</v>
      </c>
      <c r="B2757">
        <v>4.8849999999999998</v>
      </c>
    </row>
    <row r="2758" spans="1:2" x14ac:dyDescent="0.25">
      <c r="A2758" t="s">
        <v>9319</v>
      </c>
      <c r="B2758">
        <v>4.5979999999999999</v>
      </c>
    </row>
    <row r="2759" spans="1:2" x14ac:dyDescent="0.25">
      <c r="A2759" t="s">
        <v>9320</v>
      </c>
      <c r="B2759">
        <v>4.577</v>
      </c>
    </row>
    <row r="2760" spans="1:2" x14ac:dyDescent="0.25">
      <c r="A2760" t="s">
        <v>9321</v>
      </c>
      <c r="B2760">
        <v>4.62</v>
      </c>
    </row>
    <row r="2761" spans="1:2" x14ac:dyDescent="0.25">
      <c r="A2761" t="s">
        <v>9322</v>
      </c>
      <c r="B2761">
        <v>4.5389999999999997</v>
      </c>
    </row>
    <row r="2762" spans="1:2" x14ac:dyDescent="0.25">
      <c r="A2762" t="s">
        <v>9323</v>
      </c>
      <c r="B2762">
        <v>4.5590000000000002</v>
      </c>
    </row>
    <row r="2763" spans="1:2" x14ac:dyDescent="0.25">
      <c r="A2763" t="s">
        <v>9324</v>
      </c>
      <c r="B2763">
        <v>4.4530000000000003</v>
      </c>
    </row>
    <row r="2764" spans="1:2" x14ac:dyDescent="0.25">
      <c r="A2764" t="s">
        <v>9325</v>
      </c>
      <c r="B2764">
        <v>4.4550000000000001</v>
      </c>
    </row>
    <row r="2765" spans="1:2" x14ac:dyDescent="0.25">
      <c r="A2765" t="s">
        <v>9326</v>
      </c>
      <c r="B2765">
        <v>4.4969999999999999</v>
      </c>
    </row>
    <row r="2766" spans="1:2" x14ac:dyDescent="0.25">
      <c r="A2766" t="s">
        <v>9327</v>
      </c>
      <c r="B2766">
        <v>5.2160000000000002</v>
      </c>
    </row>
    <row r="2767" spans="1:2" x14ac:dyDescent="0.25">
      <c r="A2767" t="s">
        <v>9328</v>
      </c>
      <c r="B2767">
        <v>4.8239999999999998</v>
      </c>
    </row>
    <row r="2768" spans="1:2" x14ac:dyDescent="0.25">
      <c r="A2768" t="s">
        <v>9329</v>
      </c>
      <c r="B2768">
        <v>4.8520000000000003</v>
      </c>
    </row>
    <row r="2769" spans="1:2" x14ac:dyDescent="0.25">
      <c r="A2769" t="s">
        <v>9330</v>
      </c>
      <c r="B2769">
        <v>6.2859999999999996</v>
      </c>
    </row>
    <row r="2770" spans="1:2" x14ac:dyDescent="0.25">
      <c r="A2770" t="s">
        <v>9331</v>
      </c>
      <c r="B2770">
        <v>7.7910000000000004</v>
      </c>
    </row>
    <row r="2771" spans="1:2" x14ac:dyDescent="0.25">
      <c r="A2771" t="s">
        <v>9332</v>
      </c>
      <c r="B2771">
        <v>6.1159999999999997</v>
      </c>
    </row>
    <row r="2772" spans="1:2" x14ac:dyDescent="0.25">
      <c r="A2772" t="s">
        <v>9333</v>
      </c>
      <c r="B2772">
        <v>5.3579999999999997</v>
      </c>
    </row>
    <row r="2773" spans="1:2" x14ac:dyDescent="0.25">
      <c r="A2773" t="s">
        <v>9334</v>
      </c>
      <c r="B2773">
        <v>5.1970000000000001</v>
      </c>
    </row>
    <row r="2774" spans="1:2" x14ac:dyDescent="0.25">
      <c r="A2774" t="s">
        <v>9335</v>
      </c>
      <c r="B2774">
        <v>5.1340000000000003</v>
      </c>
    </row>
    <row r="2775" spans="1:2" x14ac:dyDescent="0.25">
      <c r="A2775" t="s">
        <v>9336</v>
      </c>
      <c r="B2775">
        <v>5.0209999999999999</v>
      </c>
    </row>
    <row r="2776" spans="1:2" x14ac:dyDescent="0.25">
      <c r="A2776" t="s">
        <v>9337</v>
      </c>
      <c r="B2776">
        <v>5.407</v>
      </c>
    </row>
    <row r="2777" spans="1:2" x14ac:dyDescent="0.25">
      <c r="A2777" t="s">
        <v>9338</v>
      </c>
      <c r="B2777">
        <v>4.9390000000000001</v>
      </c>
    </row>
    <row r="2778" spans="1:2" x14ac:dyDescent="0.25">
      <c r="A2778" t="s">
        <v>9339</v>
      </c>
      <c r="B2778">
        <v>6.28</v>
      </c>
    </row>
    <row r="2779" spans="1:2" x14ac:dyDescent="0.25">
      <c r="A2779" t="s">
        <v>9340</v>
      </c>
      <c r="B2779">
        <v>5.4550000000000001</v>
      </c>
    </row>
    <row r="2780" spans="1:2" x14ac:dyDescent="0.25">
      <c r="A2780" t="s">
        <v>9341</v>
      </c>
      <c r="B2780">
        <v>8.484</v>
      </c>
    </row>
    <row r="2781" spans="1:2" x14ac:dyDescent="0.25">
      <c r="A2781" t="s">
        <v>9342</v>
      </c>
      <c r="B2781">
        <v>6.3090000000000002</v>
      </c>
    </row>
    <row r="2782" spans="1:2" x14ac:dyDescent="0.25">
      <c r="A2782" t="s">
        <v>9343</v>
      </c>
      <c r="B2782">
        <v>5.4039999999999999</v>
      </c>
    </row>
    <row r="2783" spans="1:2" x14ac:dyDescent="0.25">
      <c r="A2783" t="s">
        <v>9344</v>
      </c>
      <c r="B2783">
        <v>5.19</v>
      </c>
    </row>
    <row r="2784" spans="1:2" x14ac:dyDescent="0.25">
      <c r="A2784" t="s">
        <v>9345</v>
      </c>
      <c r="B2784">
        <v>5.0940000000000003</v>
      </c>
    </row>
    <row r="2785" spans="1:2" x14ac:dyDescent="0.25">
      <c r="A2785" t="s">
        <v>9346</v>
      </c>
      <c r="B2785">
        <v>5.0629999999999997</v>
      </c>
    </row>
    <row r="2786" spans="1:2" x14ac:dyDescent="0.25">
      <c r="A2786" t="s">
        <v>9347</v>
      </c>
      <c r="B2786">
        <v>5.0229999999999997</v>
      </c>
    </row>
    <row r="2787" spans="1:2" x14ac:dyDescent="0.25">
      <c r="A2787" t="s">
        <v>9348</v>
      </c>
    </row>
    <row r="2788" spans="1:2" x14ac:dyDescent="0.25">
      <c r="A2788" t="s">
        <v>9349</v>
      </c>
    </row>
    <row r="2789" spans="1:2" x14ac:dyDescent="0.25">
      <c r="A2789" t="s">
        <v>9350</v>
      </c>
      <c r="B2789">
        <v>5.5209999999999999</v>
      </c>
    </row>
    <row r="2790" spans="1:2" x14ac:dyDescent="0.25">
      <c r="A2790" t="s">
        <v>9351</v>
      </c>
      <c r="B2790">
        <v>8.3059999999999992</v>
      </c>
    </row>
    <row r="2791" spans="1:2" x14ac:dyDescent="0.25">
      <c r="A2791" t="s">
        <v>9352</v>
      </c>
      <c r="B2791">
        <v>6.09</v>
      </c>
    </row>
    <row r="2792" spans="1:2" x14ac:dyDescent="0.25">
      <c r="A2792" t="s">
        <v>9353</v>
      </c>
      <c r="B2792">
        <v>5.2069999999999999</v>
      </c>
    </row>
    <row r="2793" spans="1:2" x14ac:dyDescent="0.25">
      <c r="A2793" t="s">
        <v>9354</v>
      </c>
      <c r="B2793">
        <v>5.12</v>
      </c>
    </row>
    <row r="2794" spans="1:2" x14ac:dyDescent="0.25">
      <c r="A2794" t="s">
        <v>9355</v>
      </c>
      <c r="B2794">
        <v>5.0220000000000002</v>
      </c>
    </row>
    <row r="2795" spans="1:2" x14ac:dyDescent="0.25">
      <c r="A2795" t="s">
        <v>9356</v>
      </c>
      <c r="B2795">
        <v>5.085</v>
      </c>
    </row>
    <row r="2796" spans="1:2" x14ac:dyDescent="0.25">
      <c r="A2796" t="s">
        <v>9357</v>
      </c>
      <c r="B2796">
        <v>5.415</v>
      </c>
    </row>
    <row r="2797" spans="1:2" x14ac:dyDescent="0.25">
      <c r="A2797" t="s">
        <v>9358</v>
      </c>
      <c r="B2797">
        <v>9.1850000000000005</v>
      </c>
    </row>
    <row r="2798" spans="1:2" x14ac:dyDescent="0.25">
      <c r="A2798" t="s">
        <v>9359</v>
      </c>
      <c r="B2798">
        <v>6.8760000000000003</v>
      </c>
    </row>
    <row r="2799" spans="1:2" x14ac:dyDescent="0.25">
      <c r="A2799" t="s">
        <v>9360</v>
      </c>
      <c r="B2799">
        <v>5.7530000000000001</v>
      </c>
    </row>
    <row r="2800" spans="1:2" x14ac:dyDescent="0.25">
      <c r="A2800" t="s">
        <v>9361</v>
      </c>
      <c r="B2800">
        <v>5.3810000000000002</v>
      </c>
    </row>
    <row r="2801" spans="1:2" x14ac:dyDescent="0.25">
      <c r="A2801" t="s">
        <v>9362</v>
      </c>
      <c r="B2801">
        <v>5.2</v>
      </c>
    </row>
    <row r="2802" spans="1:2" x14ac:dyDescent="0.25">
      <c r="A2802" t="s">
        <v>9363</v>
      </c>
      <c r="B2802">
        <v>4.9800000000000004</v>
      </c>
    </row>
    <row r="2803" spans="1:2" x14ac:dyDescent="0.25">
      <c r="A2803" t="s">
        <v>9364</v>
      </c>
      <c r="B2803">
        <v>4.875</v>
      </c>
    </row>
    <row r="2804" spans="1:2" x14ac:dyDescent="0.25">
      <c r="A2804" t="s">
        <v>9365</v>
      </c>
      <c r="B2804">
        <v>4.5199999999999996</v>
      </c>
    </row>
    <row r="2805" spans="1:2" x14ac:dyDescent="0.25">
      <c r="A2805" t="s">
        <v>9366</v>
      </c>
      <c r="B2805">
        <v>4.2949999999999999</v>
      </c>
    </row>
    <row r="2806" spans="1:2" x14ac:dyDescent="0.25">
      <c r="A2806" t="s">
        <v>9367</v>
      </c>
      <c r="B2806">
        <v>4.2210000000000001</v>
      </c>
    </row>
    <row r="2807" spans="1:2" x14ac:dyDescent="0.25">
      <c r="A2807" t="s">
        <v>9368</v>
      </c>
      <c r="B2807">
        <v>4.1609999999999996</v>
      </c>
    </row>
    <row r="2808" spans="1:2" x14ac:dyDescent="0.25">
      <c r="A2808" t="s">
        <v>9369</v>
      </c>
      <c r="B2808">
        <v>4.1139999999999999</v>
      </c>
    </row>
    <row r="2809" spans="1:2" x14ac:dyDescent="0.25">
      <c r="A2809" t="s">
        <v>9370</v>
      </c>
      <c r="B2809">
        <v>4.0570000000000004</v>
      </c>
    </row>
    <row r="2810" spans="1:2" x14ac:dyDescent="0.25">
      <c r="A2810" t="s">
        <v>9371</v>
      </c>
      <c r="B2810">
        <v>3.8879999999999999</v>
      </c>
    </row>
    <row r="2811" spans="1:2" x14ac:dyDescent="0.25">
      <c r="A2811" t="s">
        <v>9372</v>
      </c>
      <c r="B2811">
        <v>3.7029999999999998</v>
      </c>
    </row>
    <row r="2812" spans="1:2" x14ac:dyDescent="0.25">
      <c r="A2812" t="s">
        <v>9373</v>
      </c>
      <c r="B2812">
        <v>3.5019999999999998</v>
      </c>
    </row>
    <row r="2813" spans="1:2" x14ac:dyDescent="0.25">
      <c r="A2813" t="s">
        <v>9374</v>
      </c>
      <c r="B2813">
        <v>3.3889999999999998</v>
      </c>
    </row>
    <row r="2814" spans="1:2" x14ac:dyDescent="0.25">
      <c r="A2814" t="s">
        <v>9375</v>
      </c>
      <c r="B2814">
        <v>3.4449999999999998</v>
      </c>
    </row>
    <row r="2815" spans="1:2" x14ac:dyDescent="0.25">
      <c r="A2815" t="s">
        <v>9376</v>
      </c>
      <c r="B2815">
        <v>3.4649999999999999</v>
      </c>
    </row>
    <row r="2816" spans="1:2" x14ac:dyDescent="0.25">
      <c r="A2816" t="s">
        <v>9377</v>
      </c>
      <c r="B2816">
        <v>3.3109999999999999</v>
      </c>
    </row>
    <row r="2817" spans="1:2" x14ac:dyDescent="0.25">
      <c r="A2817" t="s">
        <v>9378</v>
      </c>
      <c r="B2817">
        <v>3.867</v>
      </c>
    </row>
    <row r="2818" spans="1:2" x14ac:dyDescent="0.25">
      <c r="A2818" t="s">
        <v>9379</v>
      </c>
      <c r="B2818">
        <v>4.9589999999999996</v>
      </c>
    </row>
    <row r="2819" spans="1:2" x14ac:dyDescent="0.25">
      <c r="A2819" t="s">
        <v>9380</v>
      </c>
    </row>
    <row r="2820" spans="1:2" x14ac:dyDescent="0.25">
      <c r="A2820" t="s">
        <v>9381</v>
      </c>
    </row>
    <row r="2821" spans="1:2" x14ac:dyDescent="0.25">
      <c r="A2821" t="s">
        <v>9382</v>
      </c>
      <c r="B2821">
        <v>3.7679999999999998</v>
      </c>
    </row>
    <row r="2822" spans="1:2" x14ac:dyDescent="0.25">
      <c r="A2822" t="s">
        <v>9383</v>
      </c>
      <c r="B2822">
        <v>13.712</v>
      </c>
    </row>
    <row r="2823" spans="1:2" x14ac:dyDescent="0.25">
      <c r="A2823" t="s">
        <v>9384</v>
      </c>
      <c r="B2823">
        <v>15.335000000000001</v>
      </c>
    </row>
    <row r="2824" spans="1:2" x14ac:dyDescent="0.25">
      <c r="A2824" t="s">
        <v>9385</v>
      </c>
      <c r="B2824">
        <v>10.929</v>
      </c>
    </row>
    <row r="2825" spans="1:2" x14ac:dyDescent="0.25">
      <c r="A2825" t="s">
        <v>9386</v>
      </c>
      <c r="B2825">
        <v>4.7140000000000004</v>
      </c>
    </row>
    <row r="2826" spans="1:2" x14ac:dyDescent="0.25">
      <c r="A2826" t="s">
        <v>9387</v>
      </c>
      <c r="B2826">
        <v>4.1429999999999998</v>
      </c>
    </row>
    <row r="2827" spans="1:2" x14ac:dyDescent="0.25">
      <c r="A2827" t="s">
        <v>9388</v>
      </c>
      <c r="B2827">
        <v>3.823</v>
      </c>
    </row>
    <row r="2828" spans="1:2" x14ac:dyDescent="0.25">
      <c r="A2828" t="s">
        <v>9389</v>
      </c>
      <c r="B2828">
        <v>3.7010000000000001</v>
      </c>
    </row>
    <row r="2829" spans="1:2" x14ac:dyDescent="0.25">
      <c r="A2829" t="s">
        <v>9390</v>
      </c>
      <c r="B2829">
        <v>5.9089999999999998</v>
      </c>
    </row>
    <row r="2830" spans="1:2" x14ac:dyDescent="0.25">
      <c r="A2830" t="s">
        <v>9391</v>
      </c>
      <c r="B2830">
        <v>6.1340000000000003</v>
      </c>
    </row>
    <row r="2831" spans="1:2" x14ac:dyDescent="0.25">
      <c r="A2831" t="s">
        <v>9392</v>
      </c>
      <c r="B2831">
        <v>5.3520000000000003</v>
      </c>
    </row>
    <row r="2832" spans="1:2" x14ac:dyDescent="0.25">
      <c r="A2832" t="s">
        <v>9393</v>
      </c>
      <c r="B2832">
        <v>5.7039999999999997</v>
      </c>
    </row>
    <row r="2833" spans="1:2" x14ac:dyDescent="0.25">
      <c r="A2833" t="s">
        <v>9394</v>
      </c>
      <c r="B2833">
        <v>5.133</v>
      </c>
    </row>
    <row r="2834" spans="1:2" x14ac:dyDescent="0.25">
      <c r="A2834" t="s">
        <v>9395</v>
      </c>
      <c r="B2834">
        <v>7.3479999999999999</v>
      </c>
    </row>
    <row r="2835" spans="1:2" x14ac:dyDescent="0.25">
      <c r="A2835" t="s">
        <v>9396</v>
      </c>
      <c r="B2835">
        <v>5.7</v>
      </c>
    </row>
    <row r="2836" spans="1:2" x14ac:dyDescent="0.25">
      <c r="A2836" t="s">
        <v>9397</v>
      </c>
      <c r="B2836">
        <v>5.9509999999999996</v>
      </c>
    </row>
    <row r="2837" spans="1:2" x14ac:dyDescent="0.25">
      <c r="A2837" t="s">
        <v>9398</v>
      </c>
      <c r="B2837">
        <v>5.851</v>
      </c>
    </row>
    <row r="2838" spans="1:2" x14ac:dyDescent="0.25">
      <c r="A2838" t="s">
        <v>9399</v>
      </c>
      <c r="B2838">
        <v>5.1779999999999999</v>
      </c>
    </row>
    <row r="2839" spans="1:2" x14ac:dyDescent="0.25">
      <c r="A2839" t="s">
        <v>9400</v>
      </c>
      <c r="B2839">
        <v>7.0270000000000001</v>
      </c>
    </row>
    <row r="2840" spans="1:2" x14ac:dyDescent="0.25">
      <c r="A2840" t="s">
        <v>9401</v>
      </c>
      <c r="B2840">
        <v>5.1929999999999996</v>
      </c>
    </row>
    <row r="2841" spans="1:2" x14ac:dyDescent="0.25">
      <c r="A2841" t="s">
        <v>9402</v>
      </c>
      <c r="B2841">
        <v>5.226</v>
      </c>
    </row>
    <row r="2842" spans="1:2" x14ac:dyDescent="0.25">
      <c r="A2842" t="s">
        <v>9403</v>
      </c>
      <c r="B2842">
        <v>14.145</v>
      </c>
    </row>
    <row r="2843" spans="1:2" x14ac:dyDescent="0.25">
      <c r="A2843" t="s">
        <v>9404</v>
      </c>
      <c r="B2843">
        <v>14.503</v>
      </c>
    </row>
    <row r="2844" spans="1:2" x14ac:dyDescent="0.25">
      <c r="A2844" t="s">
        <v>9405</v>
      </c>
      <c r="B2844">
        <v>16.077000000000002</v>
      </c>
    </row>
    <row r="2845" spans="1:2" x14ac:dyDescent="0.25">
      <c r="A2845" t="s">
        <v>9406</v>
      </c>
      <c r="B2845">
        <v>10.95</v>
      </c>
    </row>
    <row r="2846" spans="1:2" x14ac:dyDescent="0.25">
      <c r="A2846" t="s">
        <v>9407</v>
      </c>
      <c r="B2846">
        <v>7.601</v>
      </c>
    </row>
    <row r="2847" spans="1:2" x14ac:dyDescent="0.25">
      <c r="A2847" t="s">
        <v>9408</v>
      </c>
      <c r="B2847">
        <v>6.1989999999999998</v>
      </c>
    </row>
    <row r="2848" spans="1:2" x14ac:dyDescent="0.25">
      <c r="A2848" t="s">
        <v>9409</v>
      </c>
      <c r="B2848">
        <v>10.217000000000001</v>
      </c>
    </row>
    <row r="2849" spans="1:2" x14ac:dyDescent="0.25">
      <c r="A2849" t="s">
        <v>9410</v>
      </c>
      <c r="B2849">
        <v>15.965999999999999</v>
      </c>
    </row>
    <row r="2850" spans="1:2" x14ac:dyDescent="0.25">
      <c r="A2850" t="s">
        <v>9411</v>
      </c>
      <c r="B2850">
        <v>14.47</v>
      </c>
    </row>
    <row r="2851" spans="1:2" x14ac:dyDescent="0.25">
      <c r="A2851" t="s">
        <v>9412</v>
      </c>
      <c r="B2851">
        <v>9.6910000000000007</v>
      </c>
    </row>
    <row r="2852" spans="1:2" x14ac:dyDescent="0.25">
      <c r="A2852" t="s">
        <v>9413</v>
      </c>
    </row>
    <row r="2853" spans="1:2" x14ac:dyDescent="0.25">
      <c r="A2853" t="s">
        <v>9414</v>
      </c>
      <c r="B2853">
        <v>7.3250000000000002</v>
      </c>
    </row>
    <row r="2854" spans="1:2" x14ac:dyDescent="0.25">
      <c r="A2854" t="s">
        <v>9415</v>
      </c>
      <c r="B2854">
        <v>6.8879999999999999</v>
      </c>
    </row>
    <row r="2855" spans="1:2" x14ac:dyDescent="0.25">
      <c r="A2855" t="s">
        <v>9416</v>
      </c>
      <c r="B2855">
        <v>5.7270000000000003</v>
      </c>
    </row>
    <row r="2856" spans="1:2" x14ac:dyDescent="0.25">
      <c r="A2856" t="s">
        <v>9417</v>
      </c>
      <c r="B2856">
        <v>5.2510000000000003</v>
      </c>
    </row>
    <row r="2857" spans="1:2" x14ac:dyDescent="0.25">
      <c r="A2857" t="s">
        <v>9418</v>
      </c>
      <c r="B2857">
        <v>4.8710000000000004</v>
      </c>
    </row>
    <row r="2858" spans="1:2" x14ac:dyDescent="0.25">
      <c r="A2858" t="s">
        <v>9419</v>
      </c>
      <c r="B2858">
        <v>4.3129999999999997</v>
      </c>
    </row>
    <row r="2859" spans="1:2" x14ac:dyDescent="0.25">
      <c r="A2859" t="s">
        <v>9420</v>
      </c>
      <c r="B2859">
        <v>4.1100000000000003</v>
      </c>
    </row>
    <row r="2860" spans="1:2" x14ac:dyDescent="0.25">
      <c r="A2860" t="s">
        <v>9421</v>
      </c>
      <c r="B2860">
        <v>3.98</v>
      </c>
    </row>
    <row r="2861" spans="1:2" x14ac:dyDescent="0.25">
      <c r="A2861" t="s">
        <v>9422</v>
      </c>
      <c r="B2861">
        <v>3.7320000000000002</v>
      </c>
    </row>
    <row r="2862" spans="1:2" x14ac:dyDescent="0.25">
      <c r="A2862" t="s">
        <v>9423</v>
      </c>
      <c r="B2862">
        <v>3.5449999999999999</v>
      </c>
    </row>
    <row r="2863" spans="1:2" x14ac:dyDescent="0.25">
      <c r="A2863" t="s">
        <v>9424</v>
      </c>
      <c r="B2863">
        <v>3.6469999999999998</v>
      </c>
    </row>
    <row r="2864" spans="1:2" x14ac:dyDescent="0.25">
      <c r="A2864" t="s">
        <v>9425</v>
      </c>
      <c r="B2864">
        <v>3.1110000000000002</v>
      </c>
    </row>
    <row r="2865" spans="1:2" x14ac:dyDescent="0.25">
      <c r="A2865" t="s">
        <v>9426</v>
      </c>
      <c r="B2865">
        <v>3.194</v>
      </c>
    </row>
    <row r="2866" spans="1:2" x14ac:dyDescent="0.25">
      <c r="A2866" t="s">
        <v>9427</v>
      </c>
      <c r="B2866">
        <v>4.1429999999999998</v>
      </c>
    </row>
    <row r="2867" spans="1:2" x14ac:dyDescent="0.25">
      <c r="A2867" t="s">
        <v>9428</v>
      </c>
      <c r="B2867">
        <v>5.1100000000000003</v>
      </c>
    </row>
    <row r="2868" spans="1:2" x14ac:dyDescent="0.25">
      <c r="A2868" t="s">
        <v>9429</v>
      </c>
      <c r="B2868">
        <v>6.9829999999999997</v>
      </c>
    </row>
    <row r="2869" spans="1:2" x14ac:dyDescent="0.25">
      <c r="A2869" t="s">
        <v>9430</v>
      </c>
      <c r="B2869">
        <v>5.9690000000000003</v>
      </c>
    </row>
    <row r="2870" spans="1:2" x14ac:dyDescent="0.25">
      <c r="A2870" t="s">
        <v>9431</v>
      </c>
      <c r="B2870">
        <v>4.3929999999999998</v>
      </c>
    </row>
    <row r="2871" spans="1:2" x14ac:dyDescent="0.25">
      <c r="A2871" t="s">
        <v>9432</v>
      </c>
      <c r="B2871">
        <v>7.05</v>
      </c>
    </row>
    <row r="2872" spans="1:2" x14ac:dyDescent="0.25">
      <c r="A2872" t="s">
        <v>9433</v>
      </c>
      <c r="B2872">
        <v>4.694</v>
      </c>
    </row>
    <row r="2873" spans="1:2" x14ac:dyDescent="0.25">
      <c r="A2873" t="s">
        <v>9434</v>
      </c>
      <c r="B2873">
        <v>5.4059999999999997</v>
      </c>
    </row>
    <row r="2874" spans="1:2" x14ac:dyDescent="0.25">
      <c r="A2874" t="s">
        <v>9435</v>
      </c>
      <c r="B2874">
        <v>7.4870000000000001</v>
      </c>
    </row>
    <row r="2875" spans="1:2" x14ac:dyDescent="0.25">
      <c r="A2875" t="s">
        <v>9436</v>
      </c>
      <c r="B2875">
        <v>6.8010000000000002</v>
      </c>
    </row>
    <row r="2876" spans="1:2" x14ac:dyDescent="0.25">
      <c r="A2876" t="s">
        <v>9437</v>
      </c>
      <c r="B2876">
        <v>6.1280000000000001</v>
      </c>
    </row>
    <row r="2877" spans="1:2" x14ac:dyDescent="0.25">
      <c r="A2877" t="s">
        <v>9438</v>
      </c>
      <c r="B2877">
        <v>19.401</v>
      </c>
    </row>
    <row r="2878" spans="1:2" x14ac:dyDescent="0.25">
      <c r="A2878" t="s">
        <v>9439</v>
      </c>
      <c r="B2878">
        <v>10.003</v>
      </c>
    </row>
    <row r="2879" spans="1:2" x14ac:dyDescent="0.25">
      <c r="A2879" t="s">
        <v>9440</v>
      </c>
      <c r="B2879">
        <v>9.4380000000000006</v>
      </c>
    </row>
    <row r="2880" spans="1:2" x14ac:dyDescent="0.25">
      <c r="A2880" t="s">
        <v>9441</v>
      </c>
      <c r="B2880">
        <v>7.3220000000000001</v>
      </c>
    </row>
    <row r="2881" spans="1:2" x14ac:dyDescent="0.25">
      <c r="A2881" t="s">
        <v>9442</v>
      </c>
      <c r="B2881">
        <v>16.773</v>
      </c>
    </row>
    <row r="2882" spans="1:2" x14ac:dyDescent="0.25">
      <c r="A2882" t="s">
        <v>9443</v>
      </c>
      <c r="B2882">
        <v>24.414999999999999</v>
      </c>
    </row>
    <row r="2883" spans="1:2" x14ac:dyDescent="0.25">
      <c r="A2883" t="s">
        <v>9444</v>
      </c>
      <c r="B2883">
        <v>30.530999999999999</v>
      </c>
    </row>
    <row r="2884" spans="1:2" x14ac:dyDescent="0.25">
      <c r="A2884" t="s">
        <v>9445</v>
      </c>
      <c r="B2884">
        <v>40.692</v>
      </c>
    </row>
    <row r="2885" spans="1:2" x14ac:dyDescent="0.25">
      <c r="A2885" t="s">
        <v>9446</v>
      </c>
      <c r="B2885">
        <v>29.605</v>
      </c>
    </row>
    <row r="2886" spans="1:2" x14ac:dyDescent="0.25">
      <c r="A2886" t="s">
        <v>9447</v>
      </c>
      <c r="B2886">
        <v>31.484000000000002</v>
      </c>
    </row>
    <row r="2887" spans="1:2" x14ac:dyDescent="0.25">
      <c r="A2887" t="s">
        <v>9448</v>
      </c>
      <c r="B2887">
        <v>28.635999999999999</v>
      </c>
    </row>
    <row r="2888" spans="1:2" x14ac:dyDescent="0.25">
      <c r="A2888" t="s">
        <v>9449</v>
      </c>
      <c r="B2888">
        <v>41.261000000000003</v>
      </c>
    </row>
    <row r="2889" spans="1:2" x14ac:dyDescent="0.25">
      <c r="A2889" t="s">
        <v>9450</v>
      </c>
      <c r="B2889">
        <v>57.689</v>
      </c>
    </row>
    <row r="2890" spans="1:2" x14ac:dyDescent="0.25">
      <c r="A2890" t="s">
        <v>9451</v>
      </c>
      <c r="B2890">
        <v>90.067999999999998</v>
      </c>
    </row>
    <row r="2891" spans="1:2" x14ac:dyDescent="0.25">
      <c r="A2891" t="s">
        <v>9452</v>
      </c>
      <c r="B2891">
        <v>69.043999999999997</v>
      </c>
    </row>
    <row r="2892" spans="1:2" x14ac:dyDescent="0.25">
      <c r="A2892" t="s">
        <v>9453</v>
      </c>
      <c r="B2892">
        <v>70.305999999999997</v>
      </c>
    </row>
    <row r="2893" spans="1:2" x14ac:dyDescent="0.25">
      <c r="A2893" t="s">
        <v>9454</v>
      </c>
      <c r="B2893">
        <v>50.759</v>
      </c>
    </row>
    <row r="2894" spans="1:2" x14ac:dyDescent="0.25">
      <c r="A2894" t="s">
        <v>9455</v>
      </c>
      <c r="B2894">
        <v>42.466999999999999</v>
      </c>
    </row>
    <row r="2895" spans="1:2" x14ac:dyDescent="0.25">
      <c r="A2895" t="s">
        <v>9456</v>
      </c>
      <c r="B2895">
        <v>41.401000000000003</v>
      </c>
    </row>
    <row r="2896" spans="1:2" x14ac:dyDescent="0.25">
      <c r="A2896" t="s">
        <v>9457</v>
      </c>
      <c r="B2896">
        <v>37.619999999999997</v>
      </c>
    </row>
    <row r="2897" spans="1:2" x14ac:dyDescent="0.25">
      <c r="A2897" t="s">
        <v>9458</v>
      </c>
      <c r="B2897">
        <v>67.070999999999998</v>
      </c>
    </row>
    <row r="2898" spans="1:2" x14ac:dyDescent="0.25">
      <c r="A2898" t="s">
        <v>9459</v>
      </c>
      <c r="B2898">
        <v>85.974000000000004</v>
      </c>
    </row>
    <row r="2899" spans="1:2" x14ac:dyDescent="0.25">
      <c r="A2899" t="s">
        <v>9460</v>
      </c>
      <c r="B2899">
        <v>131.84800000000001</v>
      </c>
    </row>
    <row r="2900" spans="1:2" x14ac:dyDescent="0.25">
      <c r="A2900" t="s">
        <v>9461</v>
      </c>
      <c r="B2900">
        <v>86.617000000000004</v>
      </c>
    </row>
    <row r="2901" spans="1:2" x14ac:dyDescent="0.25">
      <c r="A2901" t="s">
        <v>9462</v>
      </c>
      <c r="B2901">
        <v>70.457999999999998</v>
      </c>
    </row>
    <row r="2902" spans="1:2" x14ac:dyDescent="0.25">
      <c r="A2902" t="s">
        <v>9463</v>
      </c>
      <c r="B2902">
        <v>62.265999999999998</v>
      </c>
    </row>
    <row r="2903" spans="1:2" x14ac:dyDescent="0.25">
      <c r="A2903" t="s">
        <v>9464</v>
      </c>
      <c r="B2903">
        <v>118.827</v>
      </c>
    </row>
    <row r="2904" spans="1:2" x14ac:dyDescent="0.25">
      <c r="A2904" t="s">
        <v>9465</v>
      </c>
      <c r="B2904">
        <v>81.382000000000005</v>
      </c>
    </row>
    <row r="2905" spans="1:2" x14ac:dyDescent="0.25">
      <c r="A2905" t="s">
        <v>9466</v>
      </c>
      <c r="B2905">
        <v>111.785</v>
      </c>
    </row>
    <row r="2906" spans="1:2" x14ac:dyDescent="0.25">
      <c r="A2906" t="s">
        <v>9467</v>
      </c>
      <c r="B2906">
        <v>76.688000000000002</v>
      </c>
    </row>
    <row r="2907" spans="1:2" x14ac:dyDescent="0.25">
      <c r="A2907" t="s">
        <v>9468</v>
      </c>
      <c r="B2907">
        <v>100.303</v>
      </c>
    </row>
    <row r="2908" spans="1:2" x14ac:dyDescent="0.25">
      <c r="A2908" t="s">
        <v>9469</v>
      </c>
      <c r="B2908">
        <v>97.497</v>
      </c>
    </row>
    <row r="2909" spans="1:2" x14ac:dyDescent="0.25">
      <c r="A2909" t="s">
        <v>9470</v>
      </c>
      <c r="B2909">
        <v>105.59399999999999</v>
      </c>
    </row>
    <row r="2910" spans="1:2" x14ac:dyDescent="0.25">
      <c r="A2910" t="s">
        <v>9471</v>
      </c>
      <c r="B2910">
        <v>97.950999999999993</v>
      </c>
    </row>
    <row r="2911" spans="1:2" x14ac:dyDescent="0.25">
      <c r="A2911" t="s">
        <v>9472</v>
      </c>
      <c r="B2911">
        <v>97.305999999999997</v>
      </c>
    </row>
    <row r="2912" spans="1:2" x14ac:dyDescent="0.25">
      <c r="A2912" t="s">
        <v>9473</v>
      </c>
      <c r="B2912">
        <v>76.085999999999999</v>
      </c>
    </row>
    <row r="2913" spans="1:2" x14ac:dyDescent="0.25">
      <c r="A2913" t="s">
        <v>9474</v>
      </c>
      <c r="B2913">
        <v>74.805000000000007</v>
      </c>
    </row>
    <row r="2914" spans="1:2" x14ac:dyDescent="0.25">
      <c r="A2914" t="s">
        <v>9475</v>
      </c>
      <c r="B2914">
        <v>74.510999999999996</v>
      </c>
    </row>
    <row r="2915" spans="1:2" x14ac:dyDescent="0.25">
      <c r="A2915" t="s">
        <v>9476</v>
      </c>
      <c r="B2915">
        <v>62.445999999999998</v>
      </c>
    </row>
    <row r="2916" spans="1:2" x14ac:dyDescent="0.25">
      <c r="A2916" t="s">
        <v>9477</v>
      </c>
    </row>
    <row r="2917" spans="1:2" x14ac:dyDescent="0.25">
      <c r="A2917" t="s">
        <v>9478</v>
      </c>
      <c r="B2917">
        <v>58.475999999999999</v>
      </c>
    </row>
    <row r="2918" spans="1:2" x14ac:dyDescent="0.25">
      <c r="A2918" t="s">
        <v>9479</v>
      </c>
      <c r="B2918">
        <v>58.963000000000001</v>
      </c>
    </row>
    <row r="2919" spans="1:2" x14ac:dyDescent="0.25">
      <c r="A2919" t="s">
        <v>9480</v>
      </c>
      <c r="B2919">
        <v>60.392000000000003</v>
      </c>
    </row>
    <row r="2920" spans="1:2" x14ac:dyDescent="0.25">
      <c r="A2920" t="s">
        <v>9481</v>
      </c>
      <c r="B2920">
        <v>58.734999999999999</v>
      </c>
    </row>
    <row r="2921" spans="1:2" x14ac:dyDescent="0.25">
      <c r="A2921" t="s">
        <v>9482</v>
      </c>
      <c r="B2921">
        <v>62.713999999999999</v>
      </c>
    </row>
    <row r="2922" spans="1:2" x14ac:dyDescent="0.25">
      <c r="A2922" t="s">
        <v>9483</v>
      </c>
      <c r="B2922">
        <v>65.885999999999996</v>
      </c>
    </row>
    <row r="2923" spans="1:2" x14ac:dyDescent="0.25">
      <c r="A2923" t="s">
        <v>9484</v>
      </c>
      <c r="B2923">
        <v>58.84</v>
      </c>
    </row>
    <row r="2924" spans="1:2" x14ac:dyDescent="0.25">
      <c r="A2924" t="s">
        <v>9485</v>
      </c>
      <c r="B2924">
        <v>52.972000000000001</v>
      </c>
    </row>
    <row r="2925" spans="1:2" x14ac:dyDescent="0.25">
      <c r="A2925" t="s">
        <v>9486</v>
      </c>
      <c r="B2925">
        <v>68.082999999999998</v>
      </c>
    </row>
    <row r="2926" spans="1:2" x14ac:dyDescent="0.25">
      <c r="A2926" t="s">
        <v>9487</v>
      </c>
      <c r="B2926">
        <v>59.856999999999999</v>
      </c>
    </row>
    <row r="2927" spans="1:2" x14ac:dyDescent="0.25">
      <c r="A2927" t="s">
        <v>9488</v>
      </c>
      <c r="B2927">
        <v>79.498999999999995</v>
      </c>
    </row>
    <row r="2928" spans="1:2" x14ac:dyDescent="0.25">
      <c r="A2928" t="s">
        <v>9489</v>
      </c>
      <c r="B2928">
        <v>66.155000000000001</v>
      </c>
    </row>
    <row r="2929" spans="1:2" x14ac:dyDescent="0.25">
      <c r="A2929" t="s">
        <v>9490</v>
      </c>
      <c r="B2929">
        <v>105.545</v>
      </c>
    </row>
    <row r="2930" spans="1:2" x14ac:dyDescent="0.25">
      <c r="A2930" t="s">
        <v>9491</v>
      </c>
      <c r="B2930">
        <v>102.26900000000001</v>
      </c>
    </row>
    <row r="2931" spans="1:2" x14ac:dyDescent="0.25">
      <c r="A2931" t="s">
        <v>9492</v>
      </c>
      <c r="B2931">
        <v>84.091999999999999</v>
      </c>
    </row>
    <row r="2932" spans="1:2" x14ac:dyDescent="0.25">
      <c r="A2932" t="s">
        <v>9493</v>
      </c>
      <c r="B2932">
        <v>110.49</v>
      </c>
    </row>
    <row r="2933" spans="1:2" x14ac:dyDescent="0.25">
      <c r="A2933" t="s">
        <v>9494</v>
      </c>
      <c r="B2933">
        <v>89.521000000000001</v>
      </c>
    </row>
    <row r="2934" spans="1:2" x14ac:dyDescent="0.25">
      <c r="A2934" t="s">
        <v>9495</v>
      </c>
      <c r="B2934">
        <v>81.552999999999997</v>
      </c>
    </row>
    <row r="2935" spans="1:2" x14ac:dyDescent="0.25">
      <c r="A2935" t="s">
        <v>9496</v>
      </c>
      <c r="B2935">
        <v>91.724999999999994</v>
      </c>
    </row>
    <row r="2936" spans="1:2" x14ac:dyDescent="0.25">
      <c r="A2936" t="s">
        <v>9497</v>
      </c>
      <c r="B2936">
        <v>72.498000000000005</v>
      </c>
    </row>
    <row r="2937" spans="1:2" x14ac:dyDescent="0.25">
      <c r="A2937" t="s">
        <v>9498</v>
      </c>
      <c r="B2937">
        <v>70.694000000000003</v>
      </c>
    </row>
    <row r="2938" spans="1:2" x14ac:dyDescent="0.25">
      <c r="A2938" t="s">
        <v>9499</v>
      </c>
      <c r="B2938">
        <v>69.89</v>
      </c>
    </row>
    <row r="2939" spans="1:2" x14ac:dyDescent="0.25">
      <c r="A2939" t="s">
        <v>9500</v>
      </c>
      <c r="B2939">
        <v>60.316000000000003</v>
      </c>
    </row>
    <row r="2940" spans="1:2" x14ac:dyDescent="0.25">
      <c r="A2940" t="s">
        <v>9501</v>
      </c>
      <c r="B2940">
        <v>82.39</v>
      </c>
    </row>
    <row r="2941" spans="1:2" x14ac:dyDescent="0.25">
      <c r="A2941" t="s">
        <v>9502</v>
      </c>
      <c r="B2941">
        <v>96.875</v>
      </c>
    </row>
    <row r="2942" spans="1:2" x14ac:dyDescent="0.25">
      <c r="A2942" t="s">
        <v>9503</v>
      </c>
      <c r="B2942">
        <v>118.28400000000001</v>
      </c>
    </row>
    <row r="2943" spans="1:2" x14ac:dyDescent="0.25">
      <c r="A2943" t="s">
        <v>9504</v>
      </c>
      <c r="B2943">
        <v>111.301</v>
      </c>
    </row>
    <row r="2944" spans="1:2" x14ac:dyDescent="0.25">
      <c r="A2944" t="s">
        <v>9505</v>
      </c>
      <c r="B2944">
        <v>104.325</v>
      </c>
    </row>
    <row r="2945" spans="1:2" x14ac:dyDescent="0.25">
      <c r="A2945" t="s">
        <v>9506</v>
      </c>
      <c r="B2945">
        <v>125.32299999999999</v>
      </c>
    </row>
    <row r="2946" spans="1:2" x14ac:dyDescent="0.25">
      <c r="A2946" t="s">
        <v>9507</v>
      </c>
      <c r="B2946">
        <v>114.08499999999999</v>
      </c>
    </row>
    <row r="2947" spans="1:2" x14ac:dyDescent="0.25">
      <c r="A2947" t="s">
        <v>9508</v>
      </c>
      <c r="B2947">
        <v>112.111</v>
      </c>
    </row>
    <row r="2948" spans="1:2" x14ac:dyDescent="0.25">
      <c r="A2948" t="s">
        <v>9509</v>
      </c>
      <c r="B2948">
        <v>110.43</v>
      </c>
    </row>
    <row r="2949" spans="1:2" x14ac:dyDescent="0.25">
      <c r="A2949" t="s">
        <v>9510</v>
      </c>
      <c r="B2949">
        <v>93.653000000000006</v>
      </c>
    </row>
    <row r="2950" spans="1:2" x14ac:dyDescent="0.25">
      <c r="A2950" t="s">
        <v>9511</v>
      </c>
      <c r="B2950">
        <v>99.53</v>
      </c>
    </row>
    <row r="2951" spans="1:2" x14ac:dyDescent="0.25">
      <c r="A2951" t="s">
        <v>9512</v>
      </c>
      <c r="B2951">
        <v>139.30600000000001</v>
      </c>
    </row>
    <row r="2952" spans="1:2" x14ac:dyDescent="0.25">
      <c r="A2952" t="s">
        <v>9513</v>
      </c>
      <c r="B2952">
        <v>159.935</v>
      </c>
    </row>
    <row r="2953" spans="1:2" x14ac:dyDescent="0.25">
      <c r="A2953" t="s">
        <v>9514</v>
      </c>
      <c r="B2953">
        <v>134.964</v>
      </c>
    </row>
    <row r="2954" spans="1:2" x14ac:dyDescent="0.25">
      <c r="A2954" t="s">
        <v>9515</v>
      </c>
      <c r="B2954">
        <v>114.5</v>
      </c>
    </row>
    <row r="2955" spans="1:2" x14ac:dyDescent="0.25">
      <c r="A2955" t="s">
        <v>9516</v>
      </c>
      <c r="B2955">
        <v>105.441</v>
      </c>
    </row>
    <row r="2956" spans="1:2" x14ac:dyDescent="0.25">
      <c r="A2956" t="s">
        <v>9517</v>
      </c>
      <c r="B2956">
        <v>93.620999999999995</v>
      </c>
    </row>
    <row r="2957" spans="1:2" x14ac:dyDescent="0.25">
      <c r="A2957" t="s">
        <v>9518</v>
      </c>
      <c r="B2957">
        <v>100.319</v>
      </c>
    </row>
    <row r="2958" spans="1:2" x14ac:dyDescent="0.25">
      <c r="A2958" t="s">
        <v>9519</v>
      </c>
      <c r="B2958">
        <v>99.525999999999996</v>
      </c>
    </row>
    <row r="2959" spans="1:2" x14ac:dyDescent="0.25">
      <c r="A2959" t="s">
        <v>9520</v>
      </c>
      <c r="B2959">
        <v>88.55</v>
      </c>
    </row>
    <row r="2960" spans="1:2" x14ac:dyDescent="0.25">
      <c r="A2960" t="s">
        <v>9521</v>
      </c>
      <c r="B2960">
        <v>89.283000000000001</v>
      </c>
    </row>
    <row r="2961" spans="1:2" x14ac:dyDescent="0.25">
      <c r="A2961" t="s">
        <v>9522</v>
      </c>
      <c r="B2961">
        <v>77.019000000000005</v>
      </c>
    </row>
    <row r="2962" spans="1:2" x14ac:dyDescent="0.25">
      <c r="A2962" t="s">
        <v>9523</v>
      </c>
      <c r="B2962">
        <v>68.822999999999993</v>
      </c>
    </row>
    <row r="2963" spans="1:2" x14ac:dyDescent="0.25">
      <c r="A2963" t="s">
        <v>9524</v>
      </c>
      <c r="B2963">
        <v>62.625999999999998</v>
      </c>
    </row>
    <row r="2964" spans="1:2" x14ac:dyDescent="0.25">
      <c r="A2964" t="s">
        <v>9525</v>
      </c>
      <c r="B2964">
        <v>79.760000000000005</v>
      </c>
    </row>
    <row r="2965" spans="1:2" x14ac:dyDescent="0.25">
      <c r="A2965" t="s">
        <v>9526</v>
      </c>
      <c r="B2965">
        <v>74.738</v>
      </c>
    </row>
    <row r="2966" spans="1:2" x14ac:dyDescent="0.25">
      <c r="A2966" t="s">
        <v>9527</v>
      </c>
      <c r="B2966">
        <v>63.094999999999999</v>
      </c>
    </row>
    <row r="2967" spans="1:2" x14ac:dyDescent="0.25">
      <c r="A2967" t="s">
        <v>9528</v>
      </c>
      <c r="B2967">
        <v>60.027000000000001</v>
      </c>
    </row>
    <row r="2968" spans="1:2" x14ac:dyDescent="0.25">
      <c r="A2968" t="s">
        <v>9529</v>
      </c>
      <c r="B2968">
        <v>54.398000000000003</v>
      </c>
    </row>
    <row r="2969" spans="1:2" x14ac:dyDescent="0.25">
      <c r="A2969" t="s">
        <v>9530</v>
      </c>
      <c r="B2969">
        <v>50.348999999999997</v>
      </c>
    </row>
    <row r="2970" spans="1:2" x14ac:dyDescent="0.25">
      <c r="A2970" t="s">
        <v>9531</v>
      </c>
      <c r="B2970">
        <v>46.457000000000001</v>
      </c>
    </row>
    <row r="2971" spans="1:2" x14ac:dyDescent="0.25">
      <c r="A2971" t="s">
        <v>9532</v>
      </c>
      <c r="B2971">
        <v>46.072000000000003</v>
      </c>
    </row>
    <row r="2972" spans="1:2" x14ac:dyDescent="0.25">
      <c r="A2972" t="s">
        <v>9533</v>
      </c>
      <c r="B2972">
        <v>41.091999999999999</v>
      </c>
    </row>
    <row r="2973" spans="1:2" x14ac:dyDescent="0.25">
      <c r="A2973" t="s">
        <v>9534</v>
      </c>
      <c r="B2973">
        <v>63.658999999999999</v>
      </c>
    </row>
    <row r="2974" spans="1:2" x14ac:dyDescent="0.25">
      <c r="A2974" t="s">
        <v>9535</v>
      </c>
      <c r="B2974">
        <v>84.468999999999994</v>
      </c>
    </row>
    <row r="2975" spans="1:2" x14ac:dyDescent="0.25">
      <c r="A2975" t="s">
        <v>9536</v>
      </c>
      <c r="B2975">
        <v>88.727999999999994</v>
      </c>
    </row>
    <row r="2976" spans="1:2" x14ac:dyDescent="0.25">
      <c r="A2976" t="s">
        <v>9537</v>
      </c>
      <c r="B2976">
        <v>73.936000000000007</v>
      </c>
    </row>
    <row r="2977" spans="1:2" x14ac:dyDescent="0.25">
      <c r="A2977" t="s">
        <v>9538</v>
      </c>
      <c r="B2977">
        <v>65.668999999999997</v>
      </c>
    </row>
    <row r="2978" spans="1:2" x14ac:dyDescent="0.25">
      <c r="A2978" t="s">
        <v>9539</v>
      </c>
      <c r="B2978">
        <v>58.945</v>
      </c>
    </row>
    <row r="2979" spans="1:2" x14ac:dyDescent="0.25">
      <c r="A2979" t="s">
        <v>9540</v>
      </c>
      <c r="B2979">
        <v>54.414000000000001</v>
      </c>
    </row>
    <row r="2980" spans="1:2" x14ac:dyDescent="0.25">
      <c r="A2980" t="s">
        <v>9541</v>
      </c>
    </row>
    <row r="2981" spans="1:2" x14ac:dyDescent="0.25">
      <c r="A2981" t="s">
        <v>9542</v>
      </c>
      <c r="B2981">
        <v>51.360999999999997</v>
      </c>
    </row>
    <row r="2982" spans="1:2" x14ac:dyDescent="0.25">
      <c r="A2982" t="s">
        <v>9543</v>
      </c>
      <c r="B2982">
        <v>51.360999999999997</v>
      </c>
    </row>
    <row r="2983" spans="1:2" x14ac:dyDescent="0.25">
      <c r="A2983" t="s">
        <v>9544</v>
      </c>
      <c r="B2983">
        <v>108.352</v>
      </c>
    </row>
    <row r="2984" spans="1:2" x14ac:dyDescent="0.25">
      <c r="A2984" t="s">
        <v>9545</v>
      </c>
      <c r="B2984">
        <v>61.948</v>
      </c>
    </row>
    <row r="2985" spans="1:2" x14ac:dyDescent="0.25">
      <c r="A2985" t="s">
        <v>9546</v>
      </c>
      <c r="B2985">
        <v>62.149000000000001</v>
      </c>
    </row>
    <row r="2986" spans="1:2" x14ac:dyDescent="0.25">
      <c r="A2986" t="s">
        <v>9547</v>
      </c>
      <c r="B2986">
        <v>68.448999999999998</v>
      </c>
    </row>
    <row r="2987" spans="1:2" x14ac:dyDescent="0.25">
      <c r="A2987" t="s">
        <v>9548</v>
      </c>
      <c r="B2987">
        <v>127.387</v>
      </c>
    </row>
    <row r="2988" spans="1:2" x14ac:dyDescent="0.25">
      <c r="A2988" t="s">
        <v>9549</v>
      </c>
      <c r="B2988">
        <v>125.002</v>
      </c>
    </row>
    <row r="2989" spans="1:2" x14ac:dyDescent="0.25">
      <c r="A2989" t="s">
        <v>9550</v>
      </c>
      <c r="B2989">
        <v>101.178</v>
      </c>
    </row>
    <row r="2990" spans="1:2" x14ac:dyDescent="0.25">
      <c r="A2990" t="s">
        <v>9551</v>
      </c>
      <c r="B2990">
        <v>89.652000000000001</v>
      </c>
    </row>
    <row r="2991" spans="1:2" x14ac:dyDescent="0.25">
      <c r="A2991" t="s">
        <v>9552</v>
      </c>
      <c r="B2991">
        <v>79.471999999999994</v>
      </c>
    </row>
    <row r="2992" spans="1:2" x14ac:dyDescent="0.25">
      <c r="A2992" t="s">
        <v>9553</v>
      </c>
      <c r="B2992">
        <v>73.325999999999993</v>
      </c>
    </row>
    <row r="2993" spans="1:2" x14ac:dyDescent="0.25">
      <c r="A2993" t="s">
        <v>9554</v>
      </c>
      <c r="B2993">
        <v>63.765999999999998</v>
      </c>
    </row>
    <row r="2994" spans="1:2" x14ac:dyDescent="0.25">
      <c r="A2994" t="s">
        <v>9555</v>
      </c>
      <c r="B2994">
        <v>57.104999999999997</v>
      </c>
    </row>
    <row r="2995" spans="1:2" x14ac:dyDescent="0.25">
      <c r="A2995" t="s">
        <v>9556</v>
      </c>
      <c r="B2995">
        <v>52.454999999999998</v>
      </c>
    </row>
    <row r="2996" spans="1:2" x14ac:dyDescent="0.25">
      <c r="A2996" t="s">
        <v>9557</v>
      </c>
      <c r="B2996">
        <v>51.276000000000003</v>
      </c>
    </row>
    <row r="2997" spans="1:2" x14ac:dyDescent="0.25">
      <c r="A2997" t="s">
        <v>9558</v>
      </c>
      <c r="B2997">
        <v>46.173000000000002</v>
      </c>
    </row>
    <row r="2998" spans="1:2" x14ac:dyDescent="0.25">
      <c r="A2998" t="s">
        <v>9559</v>
      </c>
      <c r="B2998">
        <v>44.619</v>
      </c>
    </row>
    <row r="2999" spans="1:2" x14ac:dyDescent="0.25">
      <c r="A2999" t="s">
        <v>9560</v>
      </c>
      <c r="B2999">
        <v>40.856999999999999</v>
      </c>
    </row>
    <row r="3000" spans="1:2" x14ac:dyDescent="0.25">
      <c r="A3000" t="s">
        <v>9561</v>
      </c>
      <c r="B3000">
        <v>38.432000000000002</v>
      </c>
    </row>
    <row r="3001" spans="1:2" x14ac:dyDescent="0.25">
      <c r="A3001" t="s">
        <v>9562</v>
      </c>
      <c r="B3001">
        <v>37.049999999999997</v>
      </c>
    </row>
    <row r="3002" spans="1:2" x14ac:dyDescent="0.25">
      <c r="A3002" t="s">
        <v>9563</v>
      </c>
      <c r="B3002">
        <v>35.496000000000002</v>
      </c>
    </row>
    <row r="3003" spans="1:2" x14ac:dyDescent="0.25">
      <c r="A3003" t="s">
        <v>9564</v>
      </c>
      <c r="B3003">
        <v>33.982999999999997</v>
      </c>
    </row>
    <row r="3004" spans="1:2" x14ac:dyDescent="0.25">
      <c r="A3004" t="s">
        <v>9565</v>
      </c>
      <c r="B3004">
        <v>32.58</v>
      </c>
    </row>
    <row r="3005" spans="1:2" x14ac:dyDescent="0.25">
      <c r="A3005" t="s">
        <v>9566</v>
      </c>
      <c r="B3005">
        <v>31.46</v>
      </c>
    </row>
    <row r="3006" spans="1:2" x14ac:dyDescent="0.25">
      <c r="A3006" t="s">
        <v>9567</v>
      </c>
      <c r="B3006">
        <v>30.664999999999999</v>
      </c>
    </row>
    <row r="3007" spans="1:2" x14ac:dyDescent="0.25">
      <c r="A3007" t="s">
        <v>9568</v>
      </c>
      <c r="B3007">
        <v>29.902999999999999</v>
      </c>
    </row>
    <row r="3008" spans="1:2" x14ac:dyDescent="0.25">
      <c r="A3008" t="s">
        <v>9569</v>
      </c>
      <c r="B3008">
        <v>29.292999999999999</v>
      </c>
    </row>
    <row r="3009" spans="1:2" x14ac:dyDescent="0.25">
      <c r="A3009" t="s">
        <v>9570</v>
      </c>
      <c r="B3009">
        <v>27.024999999999999</v>
      </c>
    </row>
    <row r="3010" spans="1:2" x14ac:dyDescent="0.25">
      <c r="A3010" t="s">
        <v>9571</v>
      </c>
      <c r="B3010">
        <v>25.667000000000002</v>
      </c>
    </row>
    <row r="3011" spans="1:2" x14ac:dyDescent="0.25">
      <c r="A3011" t="s">
        <v>9572</v>
      </c>
    </row>
    <row r="3012" spans="1:2" x14ac:dyDescent="0.25">
      <c r="A3012" t="s">
        <v>9573</v>
      </c>
    </row>
    <row r="3013" spans="1:2" x14ac:dyDescent="0.25">
      <c r="A3013" t="s">
        <v>9574</v>
      </c>
      <c r="B3013">
        <v>24.846</v>
      </c>
    </row>
    <row r="3014" spans="1:2" x14ac:dyDescent="0.25">
      <c r="A3014" t="s">
        <v>9575</v>
      </c>
      <c r="B3014">
        <v>24.373999999999999</v>
      </c>
    </row>
    <row r="3015" spans="1:2" x14ac:dyDescent="0.25">
      <c r="A3015" t="s">
        <v>9576</v>
      </c>
      <c r="B3015">
        <v>23.216000000000001</v>
      </c>
    </row>
    <row r="3016" spans="1:2" x14ac:dyDescent="0.25">
      <c r="A3016" t="s">
        <v>9577</v>
      </c>
      <c r="B3016">
        <v>22.414999999999999</v>
      </c>
    </row>
    <row r="3017" spans="1:2" x14ac:dyDescent="0.25">
      <c r="A3017" t="s">
        <v>9578</v>
      </c>
      <c r="B3017">
        <v>22.047999999999998</v>
      </c>
    </row>
    <row r="3018" spans="1:2" x14ac:dyDescent="0.25">
      <c r="A3018" t="s">
        <v>9579</v>
      </c>
      <c r="B3018">
        <v>21.899000000000001</v>
      </c>
    </row>
    <row r="3019" spans="1:2" x14ac:dyDescent="0.25">
      <c r="A3019" t="s">
        <v>9580</v>
      </c>
      <c r="B3019">
        <v>21.562999999999999</v>
      </c>
    </row>
    <row r="3020" spans="1:2" x14ac:dyDescent="0.25">
      <c r="A3020" t="s">
        <v>9581</v>
      </c>
      <c r="B3020">
        <v>20.920999999999999</v>
      </c>
    </row>
    <row r="3021" spans="1:2" x14ac:dyDescent="0.25">
      <c r="A3021" t="s">
        <v>9582</v>
      </c>
      <c r="B3021">
        <v>19.911000000000001</v>
      </c>
    </row>
    <row r="3022" spans="1:2" x14ac:dyDescent="0.25">
      <c r="A3022" t="s">
        <v>9583</v>
      </c>
      <c r="B3022">
        <v>19.09</v>
      </c>
    </row>
    <row r="3023" spans="1:2" x14ac:dyDescent="0.25">
      <c r="A3023" t="s">
        <v>9584</v>
      </c>
      <c r="B3023">
        <v>18.628</v>
      </c>
    </row>
    <row r="3024" spans="1:2" x14ac:dyDescent="0.25">
      <c r="A3024" t="s">
        <v>9585</v>
      </c>
      <c r="B3024">
        <v>18.315999999999999</v>
      </c>
    </row>
    <row r="3025" spans="1:2" x14ac:dyDescent="0.25">
      <c r="A3025" t="s">
        <v>9586</v>
      </c>
      <c r="B3025">
        <v>17.992999999999999</v>
      </c>
    </row>
    <row r="3026" spans="1:2" x14ac:dyDescent="0.25">
      <c r="A3026" t="s">
        <v>9587</v>
      </c>
      <c r="B3026">
        <v>17.798999999999999</v>
      </c>
    </row>
    <row r="3027" spans="1:2" x14ac:dyDescent="0.25">
      <c r="A3027" t="s">
        <v>9588</v>
      </c>
      <c r="B3027">
        <v>17.268000000000001</v>
      </c>
    </row>
    <row r="3028" spans="1:2" x14ac:dyDescent="0.25">
      <c r="A3028" t="s">
        <v>9589</v>
      </c>
      <c r="B3028">
        <v>17.09</v>
      </c>
    </row>
    <row r="3029" spans="1:2" x14ac:dyDescent="0.25">
      <c r="A3029" t="s">
        <v>9590</v>
      </c>
      <c r="B3029">
        <v>16.829000000000001</v>
      </c>
    </row>
    <row r="3030" spans="1:2" x14ac:dyDescent="0.25">
      <c r="A3030" t="s">
        <v>9591</v>
      </c>
      <c r="B3030">
        <v>15.266</v>
      </c>
    </row>
    <row r="3031" spans="1:2" x14ac:dyDescent="0.25">
      <c r="A3031" t="s">
        <v>9592</v>
      </c>
      <c r="B3031">
        <v>14.315</v>
      </c>
    </row>
    <row r="3032" spans="1:2" x14ac:dyDescent="0.25">
      <c r="A3032" t="s">
        <v>9593</v>
      </c>
      <c r="B3032">
        <v>14.202</v>
      </c>
    </row>
    <row r="3033" spans="1:2" x14ac:dyDescent="0.25">
      <c r="A3033" t="s">
        <v>9594</v>
      </c>
      <c r="B3033">
        <v>13.813000000000001</v>
      </c>
    </row>
    <row r="3034" spans="1:2" x14ac:dyDescent="0.25">
      <c r="A3034" t="s">
        <v>9595</v>
      </c>
      <c r="B3034">
        <v>13.742000000000001</v>
      </c>
    </row>
    <row r="3035" spans="1:2" x14ac:dyDescent="0.25">
      <c r="A3035" t="s">
        <v>9596</v>
      </c>
      <c r="B3035">
        <v>13.135999999999999</v>
      </c>
    </row>
    <row r="3036" spans="1:2" x14ac:dyDescent="0.25">
      <c r="A3036" t="s">
        <v>9597</v>
      </c>
      <c r="B3036">
        <v>12.753</v>
      </c>
    </row>
    <row r="3037" spans="1:2" x14ac:dyDescent="0.25">
      <c r="A3037" t="s">
        <v>9598</v>
      </c>
      <c r="B3037">
        <v>12.23</v>
      </c>
    </row>
    <row r="3038" spans="1:2" x14ac:dyDescent="0.25">
      <c r="A3038" t="s">
        <v>9599</v>
      </c>
      <c r="B3038">
        <v>11.901999999999999</v>
      </c>
    </row>
    <row r="3039" spans="1:2" x14ac:dyDescent="0.25">
      <c r="A3039" t="s">
        <v>9600</v>
      </c>
      <c r="B3039">
        <v>11.353999999999999</v>
      </c>
    </row>
    <row r="3040" spans="1:2" x14ac:dyDescent="0.25">
      <c r="A3040" t="s">
        <v>9601</v>
      </c>
      <c r="B3040">
        <v>11.241</v>
      </c>
    </row>
    <row r="3041" spans="1:2" x14ac:dyDescent="0.25">
      <c r="A3041" t="s">
        <v>9602</v>
      </c>
      <c r="B3041">
        <v>10.917</v>
      </c>
    </row>
    <row r="3042" spans="1:2" x14ac:dyDescent="0.25">
      <c r="A3042" t="s">
        <v>9603</v>
      </c>
      <c r="B3042">
        <v>10.66</v>
      </c>
    </row>
    <row r="3043" spans="1:2" x14ac:dyDescent="0.25">
      <c r="A3043" t="s">
        <v>9604</v>
      </c>
    </row>
    <row r="3044" spans="1:2" x14ac:dyDescent="0.25">
      <c r="A3044" t="s">
        <v>9605</v>
      </c>
    </row>
    <row r="3045" spans="1:2" x14ac:dyDescent="0.25">
      <c r="A3045" t="s">
        <v>9606</v>
      </c>
      <c r="B3045">
        <v>10.276</v>
      </c>
    </row>
    <row r="3046" spans="1:2" x14ac:dyDescent="0.25">
      <c r="A3046" t="s">
        <v>9607</v>
      </c>
      <c r="B3046">
        <v>10.206</v>
      </c>
    </row>
    <row r="3047" spans="1:2" x14ac:dyDescent="0.25">
      <c r="A3047" t="s">
        <v>9608</v>
      </c>
      <c r="B3047">
        <v>9.9730000000000008</v>
      </c>
    </row>
    <row r="3048" spans="1:2" x14ac:dyDescent="0.25">
      <c r="A3048" t="s">
        <v>9609</v>
      </c>
      <c r="B3048">
        <v>9.6609999999999996</v>
      </c>
    </row>
    <row r="3049" spans="1:2" x14ac:dyDescent="0.25">
      <c r="A3049" t="s">
        <v>9610</v>
      </c>
      <c r="B3049">
        <v>9.6999999999999993</v>
      </c>
    </row>
    <row r="3050" spans="1:2" x14ac:dyDescent="0.25">
      <c r="A3050" t="s">
        <v>9611</v>
      </c>
      <c r="B3050">
        <v>9.6999999999999993</v>
      </c>
    </row>
    <row r="3051" spans="1:2" x14ac:dyDescent="0.25">
      <c r="A3051" t="s">
        <v>9612</v>
      </c>
      <c r="B3051">
        <v>9.2889999999999997</v>
      </c>
    </row>
    <row r="3052" spans="1:2" x14ac:dyDescent="0.25">
      <c r="A3052" t="s">
        <v>9613</v>
      </c>
      <c r="B3052">
        <v>9.0830000000000002</v>
      </c>
    </row>
    <row r="3053" spans="1:2" x14ac:dyDescent="0.25">
      <c r="A3053" t="s">
        <v>9614</v>
      </c>
      <c r="B3053">
        <v>9.1310000000000002</v>
      </c>
    </row>
    <row r="3054" spans="1:2" x14ac:dyDescent="0.25">
      <c r="A3054" t="s">
        <v>9615</v>
      </c>
      <c r="B3054">
        <v>9.0579999999999998</v>
      </c>
    </row>
    <row r="3055" spans="1:2" x14ac:dyDescent="0.25">
      <c r="A3055" t="s">
        <v>9616</v>
      </c>
      <c r="B3055">
        <v>8.8309999999999995</v>
      </c>
    </row>
    <row r="3056" spans="1:2" x14ac:dyDescent="0.25">
      <c r="A3056" t="s">
        <v>9617</v>
      </c>
      <c r="B3056">
        <v>8.8059999999999992</v>
      </c>
    </row>
    <row r="3057" spans="1:2" x14ac:dyDescent="0.25">
      <c r="A3057" t="s">
        <v>9618</v>
      </c>
      <c r="B3057">
        <v>8.5920000000000005</v>
      </c>
    </row>
    <row r="3058" spans="1:2" x14ac:dyDescent="0.25">
      <c r="A3058" t="s">
        <v>9619</v>
      </c>
      <c r="B3058">
        <v>8.1829999999999998</v>
      </c>
    </row>
    <row r="3059" spans="1:2" x14ac:dyDescent="0.25">
      <c r="A3059" t="s">
        <v>9620</v>
      </c>
      <c r="B3059">
        <v>7.915</v>
      </c>
    </row>
    <row r="3060" spans="1:2" x14ac:dyDescent="0.25">
      <c r="A3060" t="s">
        <v>9621</v>
      </c>
      <c r="B3060">
        <v>7.8239999999999998</v>
      </c>
    </row>
    <row r="3061" spans="1:2" x14ac:dyDescent="0.25">
      <c r="A3061" t="s">
        <v>9622</v>
      </c>
      <c r="B3061">
        <v>7.8559999999999999</v>
      </c>
    </row>
    <row r="3062" spans="1:2" x14ac:dyDescent="0.25">
      <c r="A3062" t="s">
        <v>9623</v>
      </c>
      <c r="B3062">
        <v>7.9809999999999999</v>
      </c>
    </row>
    <row r="3063" spans="1:2" x14ac:dyDescent="0.25">
      <c r="A3063" t="s">
        <v>9624</v>
      </c>
      <c r="B3063">
        <v>7.6429999999999998</v>
      </c>
    </row>
    <row r="3064" spans="1:2" x14ac:dyDescent="0.25">
      <c r="A3064" t="s">
        <v>9625</v>
      </c>
      <c r="B3064">
        <v>7.6779999999999999</v>
      </c>
    </row>
    <row r="3065" spans="1:2" x14ac:dyDescent="0.25">
      <c r="A3065" t="s">
        <v>9626</v>
      </c>
      <c r="B3065">
        <v>7.6159999999999997</v>
      </c>
    </row>
    <row r="3066" spans="1:2" x14ac:dyDescent="0.25">
      <c r="A3066" t="s">
        <v>9627</v>
      </c>
      <c r="B3066">
        <v>7.71</v>
      </c>
    </row>
    <row r="3067" spans="1:2" x14ac:dyDescent="0.25">
      <c r="A3067" t="s">
        <v>9628</v>
      </c>
      <c r="B3067">
        <v>7.7220000000000004</v>
      </c>
    </row>
    <row r="3068" spans="1:2" x14ac:dyDescent="0.25">
      <c r="A3068" t="s">
        <v>9629</v>
      </c>
      <c r="B3068">
        <v>7.6929999999999996</v>
      </c>
    </row>
    <row r="3069" spans="1:2" x14ac:dyDescent="0.25">
      <c r="A3069" t="s">
        <v>9630</v>
      </c>
      <c r="B3069">
        <v>7.7069999999999999</v>
      </c>
    </row>
    <row r="3070" spans="1:2" x14ac:dyDescent="0.25">
      <c r="A3070" t="s">
        <v>9631</v>
      </c>
      <c r="B3070">
        <v>7.5919999999999996</v>
      </c>
    </row>
    <row r="3071" spans="1:2" x14ac:dyDescent="0.25">
      <c r="A3071" t="s">
        <v>9632</v>
      </c>
      <c r="B3071">
        <v>7.4530000000000003</v>
      </c>
    </row>
    <row r="3072" spans="1:2" x14ac:dyDescent="0.25">
      <c r="A3072" t="s">
        <v>9633</v>
      </c>
      <c r="B3072">
        <v>7.2889999999999997</v>
      </c>
    </row>
    <row r="3073" spans="1:2" x14ac:dyDescent="0.25">
      <c r="A3073" t="s">
        <v>9634</v>
      </c>
      <c r="B3073">
        <v>7.2215999999999996</v>
      </c>
    </row>
    <row r="3074" spans="1:2" x14ac:dyDescent="0.25">
      <c r="A3074" t="s">
        <v>9635</v>
      </c>
      <c r="B3074">
        <v>7.085</v>
      </c>
    </row>
    <row r="3075" spans="1:2" x14ac:dyDescent="0.25">
      <c r="A3075" t="s">
        <v>9636</v>
      </c>
    </row>
    <row r="3076" spans="1:2" x14ac:dyDescent="0.25">
      <c r="A3076" t="s">
        <v>9637</v>
      </c>
    </row>
    <row r="3077" spans="1:2" x14ac:dyDescent="0.25">
      <c r="A3077" t="s">
        <v>9638</v>
      </c>
      <c r="B3077">
        <v>6.9630000000000001</v>
      </c>
    </row>
    <row r="3078" spans="1:2" x14ac:dyDescent="0.25">
      <c r="A3078" t="s">
        <v>9639</v>
      </c>
      <c r="B3078">
        <v>6.8239999999999998</v>
      </c>
    </row>
    <row r="3079" spans="1:2" x14ac:dyDescent="0.25">
      <c r="A3079" t="s">
        <v>9640</v>
      </c>
      <c r="B3079">
        <v>6.7930000000000001</v>
      </c>
    </row>
    <row r="3080" spans="1:2" x14ac:dyDescent="0.25">
      <c r="A3080" t="s">
        <v>9641</v>
      </c>
      <c r="B3080">
        <v>6.6539999999999999</v>
      </c>
    </row>
    <row r="3081" spans="1:2" x14ac:dyDescent="0.25">
      <c r="A3081" t="s">
        <v>9642</v>
      </c>
      <c r="B3081">
        <v>6.75</v>
      </c>
    </row>
    <row r="3082" spans="1:2" x14ac:dyDescent="0.25">
      <c r="A3082" t="s">
        <v>9643</v>
      </c>
      <c r="B3082">
        <v>6.7560000000000002</v>
      </c>
    </row>
    <row r="3083" spans="1:2" x14ac:dyDescent="0.25">
      <c r="A3083" t="s">
        <v>9644</v>
      </c>
      <c r="B3083">
        <v>6.6289999999999996</v>
      </c>
    </row>
    <row r="3084" spans="1:2" x14ac:dyDescent="0.25">
      <c r="A3084" t="s">
        <v>9645</v>
      </c>
      <c r="B3084">
        <v>6.6390000000000002</v>
      </c>
    </row>
    <row r="3085" spans="1:2" x14ac:dyDescent="0.25">
      <c r="A3085" t="s">
        <v>9646</v>
      </c>
      <c r="B3085">
        <v>6.6130000000000004</v>
      </c>
    </row>
    <row r="3086" spans="1:2" x14ac:dyDescent="0.25">
      <c r="A3086" t="s">
        <v>9647</v>
      </c>
      <c r="B3086">
        <v>6.5750000000000002</v>
      </c>
    </row>
    <row r="3087" spans="1:2" x14ac:dyDescent="0.25">
      <c r="A3087" t="s">
        <v>9648</v>
      </c>
      <c r="B3087">
        <v>6.3890000000000002</v>
      </c>
    </row>
    <row r="3088" spans="1:2" x14ac:dyDescent="0.25">
      <c r="A3088" t="s">
        <v>9649</v>
      </c>
      <c r="B3088">
        <v>6.2770000000000001</v>
      </c>
    </row>
    <row r="3089" spans="1:2" x14ac:dyDescent="0.25">
      <c r="A3089" t="s">
        <v>9650</v>
      </c>
      <c r="B3089">
        <v>6.4</v>
      </c>
    </row>
    <row r="3090" spans="1:2" x14ac:dyDescent="0.25">
      <c r="A3090" t="s">
        <v>9651</v>
      </c>
      <c r="B3090">
        <v>6.319</v>
      </c>
    </row>
    <row r="3091" spans="1:2" x14ac:dyDescent="0.25">
      <c r="A3091" t="s">
        <v>9652</v>
      </c>
      <c r="B3091">
        <v>6.2510000000000003</v>
      </c>
    </row>
    <row r="3092" spans="1:2" x14ac:dyDescent="0.25">
      <c r="A3092" t="s">
        <v>9653</v>
      </c>
      <c r="B3092">
        <v>6.1769999999999996</v>
      </c>
    </row>
    <row r="3093" spans="1:2" x14ac:dyDescent="0.25">
      <c r="A3093" t="s">
        <v>9654</v>
      </c>
      <c r="B3093">
        <v>6.0670000000000002</v>
      </c>
    </row>
    <row r="3094" spans="1:2" x14ac:dyDescent="0.25">
      <c r="A3094" t="s">
        <v>9655</v>
      </c>
      <c r="B3094">
        <v>5.85</v>
      </c>
    </row>
    <row r="3095" spans="1:2" x14ac:dyDescent="0.25">
      <c r="A3095" t="s">
        <v>9656</v>
      </c>
      <c r="B3095">
        <v>5.806</v>
      </c>
    </row>
    <row r="3096" spans="1:2" x14ac:dyDescent="0.25">
      <c r="A3096" t="s">
        <v>9657</v>
      </c>
      <c r="B3096">
        <v>5.7679999999999998</v>
      </c>
    </row>
    <row r="3097" spans="1:2" x14ac:dyDescent="0.25">
      <c r="A3097" t="s">
        <v>9658</v>
      </c>
      <c r="B3097">
        <v>5.819</v>
      </c>
    </row>
    <row r="3098" spans="1:2" x14ac:dyDescent="0.25">
      <c r="A3098" t="s">
        <v>9659</v>
      </c>
      <c r="B3098">
        <v>5.75</v>
      </c>
    </row>
    <row r="3099" spans="1:2" x14ac:dyDescent="0.25">
      <c r="A3099" t="s">
        <v>9660</v>
      </c>
      <c r="B3099">
        <v>5.4660000000000002</v>
      </c>
    </row>
    <row r="3100" spans="1:2" x14ac:dyDescent="0.25">
      <c r="A3100" t="s">
        <v>9661</v>
      </c>
      <c r="B3100">
        <v>5.3289999999999997</v>
      </c>
    </row>
    <row r="3101" spans="1:2" x14ac:dyDescent="0.25">
      <c r="A3101" t="s">
        <v>9662</v>
      </c>
      <c r="B3101">
        <v>5.3460000000000001</v>
      </c>
    </row>
    <row r="3102" spans="1:2" x14ac:dyDescent="0.25">
      <c r="A3102" t="s">
        <v>9663</v>
      </c>
      <c r="B3102">
        <v>5.2880000000000003</v>
      </c>
    </row>
    <row r="3103" spans="1:2" x14ac:dyDescent="0.25">
      <c r="A3103" t="s">
        <v>9664</v>
      </c>
      <c r="B3103">
        <v>5.2670000000000003</v>
      </c>
    </row>
    <row r="3104" spans="1:2" x14ac:dyDescent="0.25">
      <c r="A3104" t="s">
        <v>9665</v>
      </c>
      <c r="B3104">
        <v>5.2859999999999996</v>
      </c>
    </row>
    <row r="3105" spans="1:2" x14ac:dyDescent="0.25">
      <c r="A3105" t="s">
        <v>9666</v>
      </c>
      <c r="B3105">
        <v>5.3209999999999997</v>
      </c>
    </row>
    <row r="3106" spans="1:2" x14ac:dyDescent="0.25">
      <c r="A3106" t="s">
        <v>9667</v>
      </c>
    </row>
    <row r="3107" spans="1:2" x14ac:dyDescent="0.25">
      <c r="A3107" t="s">
        <v>9668</v>
      </c>
    </row>
    <row r="3108" spans="1:2" x14ac:dyDescent="0.25">
      <c r="A3108" t="s">
        <v>9669</v>
      </c>
    </row>
    <row r="3109" spans="1:2" x14ac:dyDescent="0.25">
      <c r="A3109" t="s">
        <v>9670</v>
      </c>
      <c r="B3109">
        <v>5.2949999999999999</v>
      </c>
    </row>
    <row r="3110" spans="1:2" x14ac:dyDescent="0.25">
      <c r="A3110" t="s">
        <v>9671</v>
      </c>
      <c r="B3110">
        <v>5.2640000000000002</v>
      </c>
    </row>
    <row r="3111" spans="1:2" x14ac:dyDescent="0.25">
      <c r="A3111" t="s">
        <v>9672</v>
      </c>
      <c r="B3111">
        <v>5.2290000000000001</v>
      </c>
    </row>
    <row r="3112" spans="1:2" x14ac:dyDescent="0.25">
      <c r="A3112" t="s">
        <v>9673</v>
      </c>
      <c r="B3112">
        <v>5.1870000000000003</v>
      </c>
    </row>
    <row r="3113" spans="1:2" x14ac:dyDescent="0.25">
      <c r="A3113" t="s">
        <v>9674</v>
      </c>
      <c r="B3113">
        <v>5.1289999999999996</v>
      </c>
    </row>
    <row r="3114" spans="1:2" x14ac:dyDescent="0.25">
      <c r="A3114" t="s">
        <v>9675</v>
      </c>
      <c r="B3114">
        <v>5.12</v>
      </c>
    </row>
    <row r="3115" spans="1:2" x14ac:dyDescent="0.25">
      <c r="A3115" t="s">
        <v>9676</v>
      </c>
      <c r="B3115">
        <v>5.0730000000000004</v>
      </c>
    </row>
    <row r="3116" spans="1:2" x14ac:dyDescent="0.25">
      <c r="A3116" t="s">
        <v>9677</v>
      </c>
      <c r="B3116">
        <v>5.0140000000000002</v>
      </c>
    </row>
    <row r="3117" spans="1:2" x14ac:dyDescent="0.25">
      <c r="A3117" t="s">
        <v>9678</v>
      </c>
      <c r="B3117">
        <v>4.9489999999999998</v>
      </c>
    </row>
    <row r="3118" spans="1:2" x14ac:dyDescent="0.25">
      <c r="A3118" t="s">
        <v>9679</v>
      </c>
      <c r="B3118">
        <v>4.9569999999999999</v>
      </c>
    </row>
    <row r="3119" spans="1:2" x14ac:dyDescent="0.25">
      <c r="A3119" t="s">
        <v>9680</v>
      </c>
      <c r="B3119">
        <v>4.8810000000000002</v>
      </c>
    </row>
    <row r="3120" spans="1:2" x14ac:dyDescent="0.25">
      <c r="A3120" t="s">
        <v>9681</v>
      </c>
      <c r="B3120">
        <v>5.0119999999999996</v>
      </c>
    </row>
    <row r="3121" spans="1:2" x14ac:dyDescent="0.25">
      <c r="A3121" t="s">
        <v>9682</v>
      </c>
      <c r="B3121">
        <v>4.7750000000000004</v>
      </c>
    </row>
    <row r="3122" spans="1:2" x14ac:dyDescent="0.25">
      <c r="A3122" t="s">
        <v>9683</v>
      </c>
      <c r="B3122">
        <v>4.7619999999999996</v>
      </c>
    </row>
    <row r="3123" spans="1:2" x14ac:dyDescent="0.25">
      <c r="A3123" t="s">
        <v>9684</v>
      </c>
      <c r="B3123">
        <v>4.7300000000000004</v>
      </c>
    </row>
    <row r="3124" spans="1:2" x14ac:dyDescent="0.25">
      <c r="A3124" t="s">
        <v>9685</v>
      </c>
      <c r="B3124">
        <v>4.5910000000000002</v>
      </c>
    </row>
    <row r="3125" spans="1:2" x14ac:dyDescent="0.25">
      <c r="A3125" t="s">
        <v>9686</v>
      </c>
      <c r="B3125">
        <v>4.593</v>
      </c>
    </row>
    <row r="3126" spans="1:2" x14ac:dyDescent="0.25">
      <c r="A3126" t="s">
        <v>9687</v>
      </c>
      <c r="B3126">
        <v>4.5359999999999996</v>
      </c>
    </row>
    <row r="3127" spans="1:2" x14ac:dyDescent="0.25">
      <c r="A3127" t="s">
        <v>9688</v>
      </c>
      <c r="B3127">
        <v>4.4080000000000004</v>
      </c>
    </row>
    <row r="3128" spans="1:2" x14ac:dyDescent="0.25">
      <c r="A3128" t="s">
        <v>9689</v>
      </c>
      <c r="B3128">
        <v>4.3600000000000003</v>
      </c>
    </row>
    <row r="3129" spans="1:2" x14ac:dyDescent="0.25">
      <c r="A3129" t="s">
        <v>9690</v>
      </c>
      <c r="B3129">
        <v>4.4029999999999996</v>
      </c>
    </row>
    <row r="3130" spans="1:2" x14ac:dyDescent="0.25">
      <c r="A3130" t="s">
        <v>9691</v>
      </c>
      <c r="B3130">
        <v>4.3070000000000004</v>
      </c>
    </row>
    <row r="3131" spans="1:2" x14ac:dyDescent="0.25">
      <c r="A3131" t="s">
        <v>9692</v>
      </c>
      <c r="B3131">
        <v>4.76</v>
      </c>
    </row>
    <row r="3132" spans="1:2" x14ac:dyDescent="0.25">
      <c r="A3132" t="s">
        <v>9693</v>
      </c>
      <c r="B3132">
        <v>4.9039999999999999</v>
      </c>
    </row>
    <row r="3133" spans="1:2" x14ac:dyDescent="0.25">
      <c r="A3133" t="s">
        <v>9694</v>
      </c>
      <c r="B3133">
        <v>4.8689999999999998</v>
      </c>
    </row>
    <row r="3134" spans="1:2" x14ac:dyDescent="0.25">
      <c r="A3134" t="s">
        <v>9695</v>
      </c>
      <c r="B3134">
        <v>4.6970000000000001</v>
      </c>
    </row>
    <row r="3135" spans="1:2" x14ac:dyDescent="0.25">
      <c r="A3135" t="s">
        <v>9696</v>
      </c>
      <c r="B3135">
        <v>4.5999999999999996</v>
      </c>
    </row>
    <row r="3136" spans="1:2" x14ac:dyDescent="0.25">
      <c r="A3136" t="s">
        <v>9697</v>
      </c>
      <c r="B3136">
        <v>4.5519999999999996</v>
      </c>
    </row>
    <row r="3137" spans="1:2" x14ac:dyDescent="0.25">
      <c r="A3137" t="s">
        <v>9698</v>
      </c>
      <c r="B3137">
        <v>4.6500000000000004</v>
      </c>
    </row>
    <row r="3138" spans="1:2" x14ac:dyDescent="0.25">
      <c r="A3138" t="s">
        <v>9699</v>
      </c>
      <c r="B3138">
        <v>4.6360000000000001</v>
      </c>
    </row>
    <row r="3139" spans="1:2" x14ac:dyDescent="0.25">
      <c r="A3139" t="s">
        <v>9700</v>
      </c>
    </row>
    <row r="3140" spans="1:2" x14ac:dyDescent="0.25">
      <c r="A3140" t="s">
        <v>9701</v>
      </c>
    </row>
    <row r="3141" spans="1:2" x14ac:dyDescent="0.25">
      <c r="A3141" t="s">
        <v>9702</v>
      </c>
      <c r="B3141">
        <v>4.4939999999999998</v>
      </c>
    </row>
    <row r="3142" spans="1:2" x14ac:dyDescent="0.25">
      <c r="A3142" t="s">
        <v>9703</v>
      </c>
      <c r="B3142">
        <v>4.43</v>
      </c>
    </row>
    <row r="3143" spans="1:2" x14ac:dyDescent="0.25">
      <c r="A3143" t="s">
        <v>9704</v>
      </c>
      <c r="B3143">
        <v>4.3330000000000002</v>
      </c>
    </row>
    <row r="3144" spans="1:2" x14ac:dyDescent="0.25">
      <c r="A3144" t="s">
        <v>9705</v>
      </c>
      <c r="B3144">
        <v>4.2770000000000001</v>
      </c>
    </row>
    <row r="3145" spans="1:2" x14ac:dyDescent="0.25">
      <c r="A3145" t="s">
        <v>9706</v>
      </c>
      <c r="B3145">
        <v>4.157</v>
      </c>
    </row>
    <row r="3146" spans="1:2" x14ac:dyDescent="0.25">
      <c r="A3146" t="s">
        <v>9707</v>
      </c>
      <c r="B3146">
        <v>4.0780000000000003</v>
      </c>
    </row>
    <row r="3147" spans="1:2" x14ac:dyDescent="0.25">
      <c r="A3147" t="s">
        <v>9708</v>
      </c>
      <c r="B3147">
        <v>4.16</v>
      </c>
    </row>
    <row r="3148" spans="1:2" x14ac:dyDescent="0.25">
      <c r="A3148" t="s">
        <v>9709</v>
      </c>
      <c r="B3148">
        <v>3.8180000000000001</v>
      </c>
    </row>
    <row r="3149" spans="1:2" x14ac:dyDescent="0.25">
      <c r="A3149" t="s">
        <v>9710</v>
      </c>
      <c r="B3149">
        <v>3.6739999999999999</v>
      </c>
    </row>
    <row r="3150" spans="1:2" x14ac:dyDescent="0.25">
      <c r="A3150" t="s">
        <v>9711</v>
      </c>
      <c r="B3150">
        <v>3.6</v>
      </c>
    </row>
    <row r="3151" spans="1:2" x14ac:dyDescent="0.25">
      <c r="A3151" t="s">
        <v>9712</v>
      </c>
      <c r="B3151">
        <v>3.6150000000000002</v>
      </c>
    </row>
    <row r="3152" spans="1:2" x14ac:dyDescent="0.25">
      <c r="A3152" t="s">
        <v>9713</v>
      </c>
      <c r="B3152">
        <v>3.613</v>
      </c>
    </row>
    <row r="3153" spans="1:2" x14ac:dyDescent="0.25">
      <c r="A3153" t="s">
        <v>9714</v>
      </c>
      <c r="B3153">
        <v>3.625</v>
      </c>
    </row>
    <row r="3154" spans="1:2" x14ac:dyDescent="0.25">
      <c r="A3154" t="s">
        <v>9715</v>
      </c>
      <c r="B3154">
        <v>3.6480000000000001</v>
      </c>
    </row>
    <row r="3155" spans="1:2" x14ac:dyDescent="0.25">
      <c r="A3155" t="s">
        <v>9716</v>
      </c>
      <c r="B3155">
        <v>3.7450000000000001</v>
      </c>
    </row>
    <row r="3156" spans="1:2" x14ac:dyDescent="0.25">
      <c r="A3156" t="s">
        <v>9717</v>
      </c>
      <c r="B3156">
        <v>3.6139999999999999</v>
      </c>
    </row>
    <row r="3157" spans="1:2" x14ac:dyDescent="0.25">
      <c r="A3157" t="s">
        <v>9718</v>
      </c>
      <c r="B3157">
        <v>3.5379999999999998</v>
      </c>
    </row>
    <row r="3158" spans="1:2" x14ac:dyDescent="0.25">
      <c r="A3158" t="s">
        <v>9719</v>
      </c>
      <c r="B3158">
        <v>3.3959999999999999</v>
      </c>
    </row>
    <row r="3159" spans="1:2" x14ac:dyDescent="0.25">
      <c r="A3159" t="s">
        <v>9720</v>
      </c>
      <c r="B3159">
        <v>3.4129999999999998</v>
      </c>
    </row>
    <row r="3160" spans="1:2" x14ac:dyDescent="0.25">
      <c r="A3160" t="s">
        <v>9721</v>
      </c>
      <c r="B3160">
        <v>3.448</v>
      </c>
    </row>
    <row r="3161" spans="1:2" x14ac:dyDescent="0.25">
      <c r="A3161" t="s">
        <v>9722</v>
      </c>
      <c r="B3161">
        <v>3.4929999999999999</v>
      </c>
    </row>
    <row r="3162" spans="1:2" x14ac:dyDescent="0.25">
      <c r="A3162" t="s">
        <v>9723</v>
      </c>
      <c r="B3162">
        <v>3.419</v>
      </c>
    </row>
    <row r="3163" spans="1:2" x14ac:dyDescent="0.25">
      <c r="A3163" t="s">
        <v>9724</v>
      </c>
      <c r="B3163">
        <v>3.3820000000000001</v>
      </c>
    </row>
    <row r="3164" spans="1:2" x14ac:dyDescent="0.25">
      <c r="A3164" t="s">
        <v>9725</v>
      </c>
      <c r="B3164">
        <v>3.3780000000000001</v>
      </c>
    </row>
    <row r="3165" spans="1:2" x14ac:dyDescent="0.25">
      <c r="A3165" t="s">
        <v>9726</v>
      </c>
      <c r="B3165">
        <v>3.6629999999999998</v>
      </c>
    </row>
    <row r="3166" spans="1:2" x14ac:dyDescent="0.25">
      <c r="A3166" t="s">
        <v>9727</v>
      </c>
      <c r="B3166">
        <v>3.581</v>
      </c>
    </row>
    <row r="3167" spans="1:2" x14ac:dyDescent="0.25">
      <c r="A3167" t="s">
        <v>9728</v>
      </c>
      <c r="B3167">
        <v>3.4</v>
      </c>
    </row>
    <row r="3168" spans="1:2" x14ac:dyDescent="0.25">
      <c r="A3168" t="s">
        <v>9729</v>
      </c>
      <c r="B3168">
        <v>3.3820000000000001</v>
      </c>
    </row>
    <row r="3169" spans="1:2" x14ac:dyDescent="0.25">
      <c r="A3169" t="s">
        <v>9730</v>
      </c>
      <c r="B3169">
        <v>5.1870000000000003</v>
      </c>
    </row>
    <row r="3170" spans="1:2" x14ac:dyDescent="0.25">
      <c r="A3170" t="s">
        <v>9731</v>
      </c>
    </row>
    <row r="3171" spans="1:2" x14ac:dyDescent="0.25">
      <c r="A3171" t="s">
        <v>9732</v>
      </c>
    </row>
    <row r="3172" spans="1:2" x14ac:dyDescent="0.25">
      <c r="A3172" t="s">
        <v>9733</v>
      </c>
    </row>
    <row r="3173" spans="1:2" x14ac:dyDescent="0.25">
      <c r="A3173" t="s">
        <v>9734</v>
      </c>
      <c r="B3173">
        <v>3.952</v>
      </c>
    </row>
    <row r="3174" spans="1:2" x14ac:dyDescent="0.25">
      <c r="A3174" t="s">
        <v>9735</v>
      </c>
      <c r="B3174">
        <v>3.7890000000000001</v>
      </c>
    </row>
    <row r="3175" spans="1:2" x14ac:dyDescent="0.25">
      <c r="A3175" t="s">
        <v>9736</v>
      </c>
      <c r="B3175">
        <v>3.5819999999999999</v>
      </c>
    </row>
    <row r="3176" spans="1:2" x14ac:dyDescent="0.25">
      <c r="A3176" t="s">
        <v>9737</v>
      </c>
      <c r="B3176">
        <v>3.4119999999999999</v>
      </c>
    </row>
    <row r="3177" spans="1:2" x14ac:dyDescent="0.25">
      <c r="A3177" t="s">
        <v>9738</v>
      </c>
      <c r="B3177">
        <v>3.5760000000000001</v>
      </c>
    </row>
    <row r="3178" spans="1:2" x14ac:dyDescent="0.25">
      <c r="A3178" t="s">
        <v>9739</v>
      </c>
      <c r="B3178">
        <v>3.4940000000000002</v>
      </c>
    </row>
    <row r="3179" spans="1:2" x14ac:dyDescent="0.25">
      <c r="A3179" t="s">
        <v>9740</v>
      </c>
      <c r="B3179">
        <v>3.415</v>
      </c>
    </row>
    <row r="3180" spans="1:2" x14ac:dyDescent="0.25">
      <c r="A3180" t="s">
        <v>9741</v>
      </c>
      <c r="B3180">
        <v>3.2709999999999999</v>
      </c>
    </row>
    <row r="3181" spans="1:2" x14ac:dyDescent="0.25">
      <c r="A3181" t="s">
        <v>9742</v>
      </c>
      <c r="B3181">
        <v>3.1219999999999999</v>
      </c>
    </row>
    <row r="3182" spans="1:2" x14ac:dyDescent="0.25">
      <c r="A3182" t="s">
        <v>9743</v>
      </c>
      <c r="B3182">
        <v>3.0680000000000001</v>
      </c>
    </row>
    <row r="3183" spans="1:2" x14ac:dyDescent="0.25">
      <c r="A3183" t="s">
        <v>9744</v>
      </c>
      <c r="B3183">
        <v>3.44</v>
      </c>
    </row>
    <row r="3184" spans="1:2" x14ac:dyDescent="0.25">
      <c r="A3184" t="s">
        <v>9745</v>
      </c>
      <c r="B3184">
        <v>3.3380000000000001</v>
      </c>
    </row>
    <row r="3185" spans="1:2" x14ac:dyDescent="0.25">
      <c r="A3185" t="s">
        <v>9746</v>
      </c>
      <c r="B3185">
        <v>2.9089999999999998</v>
      </c>
    </row>
    <row r="3186" spans="1:2" x14ac:dyDescent="0.25">
      <c r="A3186" t="s">
        <v>9747</v>
      </c>
      <c r="B3186">
        <v>3.101</v>
      </c>
    </row>
    <row r="3187" spans="1:2" x14ac:dyDescent="0.25">
      <c r="A3187" t="s">
        <v>9748</v>
      </c>
      <c r="B3187">
        <v>3.1589999999999998</v>
      </c>
    </row>
    <row r="3188" spans="1:2" x14ac:dyDescent="0.25">
      <c r="A3188" t="s">
        <v>9749</v>
      </c>
      <c r="B3188">
        <v>3.0030000000000001</v>
      </c>
    </row>
    <row r="3189" spans="1:2" x14ac:dyDescent="0.25">
      <c r="A3189" t="s">
        <v>9750</v>
      </c>
      <c r="B3189">
        <v>3.0339999999999998</v>
      </c>
    </row>
    <row r="3190" spans="1:2" x14ac:dyDescent="0.25">
      <c r="A3190" t="s">
        <v>9751</v>
      </c>
      <c r="B3190">
        <v>2.9180000000000001</v>
      </c>
    </row>
    <row r="3191" spans="1:2" x14ac:dyDescent="0.25">
      <c r="A3191" t="s">
        <v>9752</v>
      </c>
      <c r="B3191">
        <v>2.9550000000000001</v>
      </c>
    </row>
    <row r="3192" spans="1:2" x14ac:dyDescent="0.25">
      <c r="A3192" t="s">
        <v>9753</v>
      </c>
      <c r="B3192">
        <v>2.9470000000000001</v>
      </c>
    </row>
    <row r="3193" spans="1:2" x14ac:dyDescent="0.25">
      <c r="A3193" t="s">
        <v>9754</v>
      </c>
      <c r="B3193">
        <v>2.8679999999999999</v>
      </c>
    </row>
    <row r="3194" spans="1:2" x14ac:dyDescent="0.25">
      <c r="A3194" t="s">
        <v>9755</v>
      </c>
      <c r="B3194">
        <v>2.8719999999999999</v>
      </c>
    </row>
    <row r="3195" spans="1:2" x14ac:dyDescent="0.25">
      <c r="A3195" t="s">
        <v>9756</v>
      </c>
      <c r="B3195">
        <v>2.903</v>
      </c>
    </row>
    <row r="3196" spans="1:2" x14ac:dyDescent="0.25">
      <c r="A3196" t="s">
        <v>9757</v>
      </c>
      <c r="B3196">
        <v>2.86</v>
      </c>
    </row>
    <row r="3197" spans="1:2" x14ac:dyDescent="0.25">
      <c r="A3197" t="s">
        <v>9758</v>
      </c>
      <c r="B3197">
        <v>2.8090000000000002</v>
      </c>
    </row>
    <row r="3198" spans="1:2" x14ac:dyDescent="0.25">
      <c r="A3198" t="s">
        <v>9759</v>
      </c>
      <c r="B3198">
        <v>2.76</v>
      </c>
    </row>
    <row r="3199" spans="1:2" x14ac:dyDescent="0.25">
      <c r="A3199" t="s">
        <v>9760</v>
      </c>
      <c r="B3199">
        <v>2.8170000000000002</v>
      </c>
    </row>
    <row r="3200" spans="1:2" x14ac:dyDescent="0.25">
      <c r="A3200" t="s">
        <v>9761</v>
      </c>
      <c r="B3200">
        <v>2.7559999999999998</v>
      </c>
    </row>
    <row r="3201" spans="1:2" x14ac:dyDescent="0.25">
      <c r="A3201" t="s">
        <v>9762</v>
      </c>
      <c r="B3201">
        <v>2.7480000000000002</v>
      </c>
    </row>
    <row r="3202" spans="1:2" x14ac:dyDescent="0.25">
      <c r="A3202" t="s">
        <v>9763</v>
      </c>
      <c r="B3202">
        <v>2.4340000000000002</v>
      </c>
    </row>
    <row r="3203" spans="1:2" x14ac:dyDescent="0.25">
      <c r="A3203" t="s">
        <v>9764</v>
      </c>
      <c r="B3203">
        <v>2.5099999999999998</v>
      </c>
    </row>
    <row r="3204" spans="1:2" x14ac:dyDescent="0.25">
      <c r="A3204" t="s">
        <v>9765</v>
      </c>
    </row>
    <row r="3205" spans="1:2" x14ac:dyDescent="0.25">
      <c r="A3205" t="s">
        <v>9766</v>
      </c>
      <c r="B3205">
        <v>2.7330000000000001</v>
      </c>
    </row>
    <row r="3206" spans="1:2" x14ac:dyDescent="0.25">
      <c r="A3206" t="s">
        <v>9767</v>
      </c>
      <c r="B3206">
        <v>2.8849999999999998</v>
      </c>
    </row>
    <row r="3207" spans="1:2" x14ac:dyDescent="0.25">
      <c r="A3207" t="s">
        <v>9768</v>
      </c>
      <c r="B3207">
        <v>2.3319999999999999</v>
      </c>
    </row>
    <row r="3208" spans="1:2" x14ac:dyDescent="0.25">
      <c r="A3208" t="s">
        <v>9769</v>
      </c>
      <c r="B3208">
        <v>2.6419999999999999</v>
      </c>
    </row>
    <row r="3209" spans="1:2" x14ac:dyDescent="0.25">
      <c r="A3209" t="s">
        <v>9770</v>
      </c>
      <c r="B3209">
        <v>2.6160000000000001</v>
      </c>
    </row>
    <row r="3210" spans="1:2" x14ac:dyDescent="0.25">
      <c r="A3210" t="s">
        <v>9771</v>
      </c>
      <c r="B3210">
        <v>2.4590000000000001</v>
      </c>
    </row>
    <row r="3211" spans="1:2" x14ac:dyDescent="0.25">
      <c r="A3211" t="s">
        <v>9772</v>
      </c>
      <c r="B3211">
        <v>2.4380000000000002</v>
      </c>
    </row>
    <row r="3212" spans="1:2" x14ac:dyDescent="0.25">
      <c r="A3212" t="s">
        <v>9773</v>
      </c>
      <c r="B3212">
        <v>2.5310000000000001</v>
      </c>
    </row>
    <row r="3213" spans="1:2" x14ac:dyDescent="0.25">
      <c r="A3213" t="s">
        <v>9774</v>
      </c>
      <c r="B3213">
        <v>3.1240000000000001</v>
      </c>
    </row>
    <row r="3214" spans="1:2" x14ac:dyDescent="0.25">
      <c r="A3214" t="s">
        <v>9775</v>
      </c>
      <c r="B3214">
        <v>2.9689999999999999</v>
      </c>
    </row>
    <row r="3215" spans="1:2" x14ac:dyDescent="0.25">
      <c r="A3215" t="s">
        <v>9776</v>
      </c>
      <c r="B3215">
        <v>2.6920000000000002</v>
      </c>
    </row>
    <row r="3216" spans="1:2" x14ac:dyDescent="0.25">
      <c r="A3216" t="s">
        <v>9777</v>
      </c>
      <c r="B3216">
        <v>2.3769999999999998</v>
      </c>
    </row>
    <row r="3217" spans="1:2" x14ac:dyDescent="0.25">
      <c r="A3217" t="s">
        <v>9778</v>
      </c>
      <c r="B3217">
        <v>2.2989999999999999</v>
      </c>
    </row>
    <row r="3218" spans="1:2" x14ac:dyDescent="0.25">
      <c r="A3218" t="s">
        <v>9779</v>
      </c>
      <c r="B3218">
        <v>2.27</v>
      </c>
    </row>
    <row r="3219" spans="1:2" x14ac:dyDescent="0.25">
      <c r="A3219" t="s">
        <v>9780</v>
      </c>
      <c r="B3219">
        <v>2.1909999999999998</v>
      </c>
    </row>
    <row r="3220" spans="1:2" x14ac:dyDescent="0.25">
      <c r="A3220" t="s">
        <v>9781</v>
      </c>
      <c r="B3220">
        <v>2.8380000000000001</v>
      </c>
    </row>
    <row r="3221" spans="1:2" x14ac:dyDescent="0.25">
      <c r="A3221" t="s">
        <v>9782</v>
      </c>
      <c r="B3221">
        <v>5.6710000000000003</v>
      </c>
    </row>
    <row r="3222" spans="1:2" x14ac:dyDescent="0.25">
      <c r="A3222" t="s">
        <v>9783</v>
      </c>
      <c r="B3222">
        <v>3.0649999999999999</v>
      </c>
    </row>
    <row r="3223" spans="1:2" x14ac:dyDescent="0.25">
      <c r="A3223" t="s">
        <v>9784</v>
      </c>
      <c r="B3223">
        <v>3.3290000000000002</v>
      </c>
    </row>
    <row r="3224" spans="1:2" x14ac:dyDescent="0.25">
      <c r="A3224" t="s">
        <v>9785</v>
      </c>
      <c r="B3224">
        <v>2.8370000000000002</v>
      </c>
    </row>
    <row r="3225" spans="1:2" x14ac:dyDescent="0.25">
      <c r="A3225" t="s">
        <v>9786</v>
      </c>
      <c r="B3225">
        <v>4.4459999999999997</v>
      </c>
    </row>
    <row r="3226" spans="1:2" x14ac:dyDescent="0.25">
      <c r="A3226" t="s">
        <v>9787</v>
      </c>
      <c r="B3226">
        <v>8.2509999999999994</v>
      </c>
    </row>
    <row r="3227" spans="1:2" x14ac:dyDescent="0.25">
      <c r="A3227" t="s">
        <v>9788</v>
      </c>
      <c r="B3227">
        <v>6.4349999999999996</v>
      </c>
    </row>
    <row r="3228" spans="1:2" x14ac:dyDescent="0.25">
      <c r="A3228" t="s">
        <v>9789</v>
      </c>
      <c r="B3228">
        <v>6.181</v>
      </c>
    </row>
    <row r="3229" spans="1:2" x14ac:dyDescent="0.25">
      <c r="A3229" t="s">
        <v>9790</v>
      </c>
      <c r="B3229">
        <v>11.484999999999999</v>
      </c>
    </row>
    <row r="3230" spans="1:2" x14ac:dyDescent="0.25">
      <c r="A3230" t="s">
        <v>9791</v>
      </c>
      <c r="B3230">
        <v>9.3829999999999991</v>
      </c>
    </row>
    <row r="3231" spans="1:2" x14ac:dyDescent="0.25">
      <c r="A3231" t="s">
        <v>9792</v>
      </c>
      <c r="B3231">
        <v>30.655999999999999</v>
      </c>
    </row>
    <row r="3232" spans="1:2" x14ac:dyDescent="0.25">
      <c r="A3232" t="s">
        <v>9793</v>
      </c>
      <c r="B3232">
        <v>7.5119999999999996</v>
      </c>
    </row>
    <row r="3233" spans="1:2" x14ac:dyDescent="0.25">
      <c r="A3233" t="s">
        <v>9794</v>
      </c>
      <c r="B3233">
        <v>5.6239999999999997</v>
      </c>
    </row>
    <row r="3234" spans="1:2" x14ac:dyDescent="0.25">
      <c r="A3234" t="s">
        <v>9795</v>
      </c>
      <c r="B3234">
        <v>12.715999999999999</v>
      </c>
    </row>
    <row r="3235" spans="1:2" x14ac:dyDescent="0.25">
      <c r="A3235" t="s">
        <v>9796</v>
      </c>
      <c r="B3235">
        <v>5.5449999999999999</v>
      </c>
    </row>
    <row r="3236" spans="1:2" x14ac:dyDescent="0.25">
      <c r="A3236" t="s">
        <v>9797</v>
      </c>
    </row>
    <row r="3237" spans="1:2" x14ac:dyDescent="0.25">
      <c r="A3237" t="s">
        <v>9798</v>
      </c>
      <c r="B3237">
        <v>3.6120000000000001</v>
      </c>
    </row>
    <row r="3238" spans="1:2" x14ac:dyDescent="0.25">
      <c r="A3238" t="s">
        <v>9799</v>
      </c>
      <c r="B3238">
        <v>2.96</v>
      </c>
    </row>
    <row r="3239" spans="1:2" x14ac:dyDescent="0.25">
      <c r="A3239" t="s">
        <v>9800</v>
      </c>
      <c r="B3239">
        <v>2.5710000000000002</v>
      </c>
    </row>
    <row r="3240" spans="1:2" x14ac:dyDescent="0.25">
      <c r="A3240" t="s">
        <v>9801</v>
      </c>
      <c r="B3240">
        <v>2.3759999999999999</v>
      </c>
    </row>
    <row r="3241" spans="1:2" x14ac:dyDescent="0.25">
      <c r="A3241" t="s">
        <v>9802</v>
      </c>
      <c r="B3241">
        <v>2.0379999999999998</v>
      </c>
    </row>
    <row r="3242" spans="1:2" x14ac:dyDescent="0.25">
      <c r="A3242" t="s">
        <v>9803</v>
      </c>
      <c r="B3242">
        <v>3.4750000000000001</v>
      </c>
    </row>
    <row r="3243" spans="1:2" x14ac:dyDescent="0.25">
      <c r="A3243" t="s">
        <v>9804</v>
      </c>
      <c r="B3243">
        <v>3.9009999999999998</v>
      </c>
    </row>
    <row r="3244" spans="1:2" x14ac:dyDescent="0.25">
      <c r="A3244" t="s">
        <v>9805</v>
      </c>
      <c r="B3244">
        <v>2.423</v>
      </c>
    </row>
    <row r="3245" spans="1:2" x14ac:dyDescent="0.25">
      <c r="A3245" t="s">
        <v>9806</v>
      </c>
      <c r="B3245">
        <v>2.036</v>
      </c>
    </row>
    <row r="3246" spans="1:2" x14ac:dyDescent="0.25">
      <c r="A3246" t="s">
        <v>9807</v>
      </c>
      <c r="B3246">
        <v>1.621</v>
      </c>
    </row>
    <row r="3247" spans="1:2" x14ac:dyDescent="0.25">
      <c r="A3247" t="s">
        <v>9808</v>
      </c>
      <c r="B3247">
        <v>8.5500000000000007</v>
      </c>
    </row>
    <row r="3248" spans="1:2" x14ac:dyDescent="0.25">
      <c r="A3248" t="s">
        <v>9809</v>
      </c>
      <c r="B3248">
        <v>6.6630000000000003</v>
      </c>
    </row>
    <row r="3249" spans="1:2" x14ac:dyDescent="0.25">
      <c r="A3249" t="s">
        <v>9810</v>
      </c>
      <c r="B3249">
        <v>7.306</v>
      </c>
    </row>
    <row r="3250" spans="1:2" x14ac:dyDescent="0.25">
      <c r="A3250" t="s">
        <v>9811</v>
      </c>
      <c r="B3250">
        <v>13.627000000000001</v>
      </c>
    </row>
    <row r="3251" spans="1:2" x14ac:dyDescent="0.25">
      <c r="A3251" t="s">
        <v>9812</v>
      </c>
      <c r="B3251">
        <v>30.526</v>
      </c>
    </row>
    <row r="3252" spans="1:2" x14ac:dyDescent="0.25">
      <c r="A3252" t="s">
        <v>9813</v>
      </c>
      <c r="B3252">
        <v>13.587</v>
      </c>
    </row>
    <row r="3253" spans="1:2" x14ac:dyDescent="0.25">
      <c r="A3253" t="s">
        <v>9814</v>
      </c>
      <c r="B3253">
        <v>8.1669999999999998</v>
      </c>
    </row>
    <row r="3254" spans="1:2" x14ac:dyDescent="0.25">
      <c r="A3254" t="s">
        <v>9815</v>
      </c>
      <c r="B3254">
        <v>11.016999999999999</v>
      </c>
    </row>
    <row r="3255" spans="1:2" x14ac:dyDescent="0.25">
      <c r="A3255" t="s">
        <v>9816</v>
      </c>
      <c r="B3255">
        <v>7.3869999999999996</v>
      </c>
    </row>
    <row r="3256" spans="1:2" x14ac:dyDescent="0.25">
      <c r="A3256" t="s">
        <v>9817</v>
      </c>
      <c r="B3256">
        <v>6.6289999999999996</v>
      </c>
    </row>
    <row r="3257" spans="1:2" x14ac:dyDescent="0.25">
      <c r="A3257" t="s">
        <v>9818</v>
      </c>
      <c r="B3257">
        <v>4.82</v>
      </c>
    </row>
    <row r="3258" spans="1:2" x14ac:dyDescent="0.25">
      <c r="A3258" t="s">
        <v>9819</v>
      </c>
      <c r="B3258">
        <v>4.2119999999999997</v>
      </c>
    </row>
    <row r="3259" spans="1:2" x14ac:dyDescent="0.25">
      <c r="A3259" t="s">
        <v>9820</v>
      </c>
      <c r="B3259">
        <v>4.7759999999999998</v>
      </c>
    </row>
    <row r="3260" spans="1:2" x14ac:dyDescent="0.25">
      <c r="A3260" t="s">
        <v>9821</v>
      </c>
      <c r="B3260">
        <v>3.9079999999999999</v>
      </c>
    </row>
    <row r="3261" spans="1:2" x14ac:dyDescent="0.25">
      <c r="A3261" t="s">
        <v>9822</v>
      </c>
      <c r="B3261">
        <v>3.4750000000000001</v>
      </c>
    </row>
    <row r="3262" spans="1:2" x14ac:dyDescent="0.25">
      <c r="A3262" t="s">
        <v>9823</v>
      </c>
      <c r="B3262">
        <v>4.1509999999999998</v>
      </c>
    </row>
    <row r="3263" spans="1:2" x14ac:dyDescent="0.25">
      <c r="A3263" t="s">
        <v>9824</v>
      </c>
      <c r="B3263">
        <v>18.867999999999999</v>
      </c>
    </row>
    <row r="3264" spans="1:2" x14ac:dyDescent="0.25">
      <c r="A3264" t="s">
        <v>9825</v>
      </c>
      <c r="B3264">
        <v>7.8109999999999999</v>
      </c>
    </row>
    <row r="3265" spans="1:2" x14ac:dyDescent="0.25">
      <c r="A3265" t="s">
        <v>9826</v>
      </c>
      <c r="B3265">
        <v>7.8550000000000004</v>
      </c>
    </row>
    <row r="3266" spans="1:2" x14ac:dyDescent="0.25">
      <c r="A3266" t="s">
        <v>9827</v>
      </c>
      <c r="B3266">
        <v>23.827000000000002</v>
      </c>
    </row>
    <row r="3267" spans="1:2" x14ac:dyDescent="0.25">
      <c r="A3267" t="s">
        <v>9828</v>
      </c>
      <c r="B3267">
        <v>25.251000000000001</v>
      </c>
    </row>
    <row r="3268" spans="1:2" x14ac:dyDescent="0.25">
      <c r="A3268" t="s">
        <v>9829</v>
      </c>
    </row>
    <row r="3269" spans="1:2" x14ac:dyDescent="0.25">
      <c r="A3269" t="s">
        <v>9830</v>
      </c>
      <c r="B3269">
        <v>131.52000000000001</v>
      </c>
    </row>
    <row r="3270" spans="1:2" x14ac:dyDescent="0.25">
      <c r="A3270" t="s">
        <v>9831</v>
      </c>
      <c r="B3270">
        <v>138.761</v>
      </c>
    </row>
    <row r="3271" spans="1:2" x14ac:dyDescent="0.25">
      <c r="A3271" t="s">
        <v>9832</v>
      </c>
      <c r="B3271">
        <v>82.75</v>
      </c>
    </row>
    <row r="3272" spans="1:2" x14ac:dyDescent="0.25">
      <c r="A3272" t="s">
        <v>9833</v>
      </c>
      <c r="B3272">
        <v>54.069000000000003</v>
      </c>
    </row>
    <row r="3273" spans="1:2" x14ac:dyDescent="0.25">
      <c r="A3273" t="s">
        <v>9834</v>
      </c>
      <c r="B3273">
        <v>48.69</v>
      </c>
    </row>
    <row r="3274" spans="1:2" x14ac:dyDescent="0.25">
      <c r="A3274" t="s">
        <v>9835</v>
      </c>
      <c r="B3274">
        <v>38.216999999999999</v>
      </c>
    </row>
    <row r="3275" spans="1:2" x14ac:dyDescent="0.25">
      <c r="A3275" t="s">
        <v>9836</v>
      </c>
      <c r="B3275">
        <v>33.738</v>
      </c>
    </row>
    <row r="3276" spans="1:2" x14ac:dyDescent="0.25">
      <c r="A3276" t="s">
        <v>9837</v>
      </c>
      <c r="B3276">
        <v>77.635999999999996</v>
      </c>
    </row>
    <row r="3277" spans="1:2" x14ac:dyDescent="0.25">
      <c r="A3277" t="s">
        <v>9838</v>
      </c>
      <c r="B3277">
        <v>83.697999999999993</v>
      </c>
    </row>
    <row r="3278" spans="1:2" x14ac:dyDescent="0.25">
      <c r="A3278" t="s">
        <v>9839</v>
      </c>
      <c r="B3278">
        <v>67.849999999999994</v>
      </c>
    </row>
    <row r="3279" spans="1:2" x14ac:dyDescent="0.25">
      <c r="A3279" t="s">
        <v>9840</v>
      </c>
      <c r="B3279">
        <v>58.308</v>
      </c>
    </row>
    <row r="3280" spans="1:2" x14ac:dyDescent="0.25">
      <c r="A3280" t="s">
        <v>9841</v>
      </c>
      <c r="B3280">
        <v>49.621000000000002</v>
      </c>
    </row>
    <row r="3281" spans="1:2" x14ac:dyDescent="0.25">
      <c r="A3281" t="s">
        <v>9842</v>
      </c>
      <c r="B3281">
        <v>43.960999999999999</v>
      </c>
    </row>
    <row r="3282" spans="1:2" x14ac:dyDescent="0.25">
      <c r="A3282" t="s">
        <v>9843</v>
      </c>
      <c r="B3282">
        <v>57.837000000000003</v>
      </c>
    </row>
    <row r="3283" spans="1:2" x14ac:dyDescent="0.25">
      <c r="A3283" t="s">
        <v>9844</v>
      </c>
      <c r="B3283">
        <v>43.640999999999998</v>
      </c>
    </row>
    <row r="3284" spans="1:2" x14ac:dyDescent="0.25">
      <c r="A3284" t="s">
        <v>9845</v>
      </c>
      <c r="B3284">
        <v>38.427999999999997</v>
      </c>
    </row>
    <row r="3285" spans="1:2" x14ac:dyDescent="0.25">
      <c r="A3285" t="s">
        <v>9846</v>
      </c>
      <c r="B3285">
        <v>34.536999999999999</v>
      </c>
    </row>
    <row r="3286" spans="1:2" x14ac:dyDescent="0.25">
      <c r="A3286" t="s">
        <v>9847</v>
      </c>
      <c r="B3286">
        <v>30.507000000000001</v>
      </c>
    </row>
    <row r="3287" spans="1:2" x14ac:dyDescent="0.25">
      <c r="A3287" t="s">
        <v>9848</v>
      </c>
      <c r="B3287">
        <v>28.378</v>
      </c>
    </row>
    <row r="3288" spans="1:2" x14ac:dyDescent="0.25">
      <c r="A3288" t="s">
        <v>9849</v>
      </c>
      <c r="B3288">
        <v>27.562000000000001</v>
      </c>
    </row>
    <row r="3289" spans="1:2" x14ac:dyDescent="0.25">
      <c r="A3289" t="s">
        <v>9850</v>
      </c>
      <c r="B3289">
        <v>27.451000000000001</v>
      </c>
    </row>
    <row r="3290" spans="1:2" x14ac:dyDescent="0.25">
      <c r="A3290" t="s">
        <v>9851</v>
      </c>
      <c r="B3290">
        <v>27.52</v>
      </c>
    </row>
    <row r="3291" spans="1:2" x14ac:dyDescent="0.25">
      <c r="A3291" t="s">
        <v>9852</v>
      </c>
      <c r="B3291">
        <v>30.946999999999999</v>
      </c>
    </row>
    <row r="3292" spans="1:2" x14ac:dyDescent="0.25">
      <c r="A3292" t="s">
        <v>9853</v>
      </c>
      <c r="B3292">
        <v>38.045999999999999</v>
      </c>
    </row>
    <row r="3293" spans="1:2" x14ac:dyDescent="0.25">
      <c r="A3293" t="s">
        <v>9854</v>
      </c>
      <c r="B3293">
        <v>53.847000000000001</v>
      </c>
    </row>
    <row r="3294" spans="1:2" x14ac:dyDescent="0.25">
      <c r="A3294" t="s">
        <v>9855</v>
      </c>
      <c r="B3294">
        <v>49.154000000000003</v>
      </c>
    </row>
    <row r="3295" spans="1:2" x14ac:dyDescent="0.25">
      <c r="A3295" t="s">
        <v>9856</v>
      </c>
      <c r="B3295">
        <v>63.954000000000001</v>
      </c>
    </row>
    <row r="3296" spans="1:2" x14ac:dyDescent="0.25">
      <c r="A3296" t="s">
        <v>9857</v>
      </c>
      <c r="B3296">
        <v>53.412999999999997</v>
      </c>
    </row>
    <row r="3297" spans="1:2" x14ac:dyDescent="0.25">
      <c r="A3297" t="s">
        <v>9858</v>
      </c>
      <c r="B3297">
        <v>59.631999999999998</v>
      </c>
    </row>
    <row r="3298" spans="1:2" x14ac:dyDescent="0.25">
      <c r="A3298" t="s">
        <v>9859</v>
      </c>
      <c r="B3298">
        <v>74.162999999999997</v>
      </c>
    </row>
    <row r="3299" spans="1:2" x14ac:dyDescent="0.25">
      <c r="A3299" t="s">
        <v>9860</v>
      </c>
      <c r="B3299">
        <v>88.822000000000003</v>
      </c>
    </row>
    <row r="3300" spans="1:2" x14ac:dyDescent="0.25">
      <c r="A3300" t="s">
        <v>9861</v>
      </c>
    </row>
    <row r="3301" spans="1:2" x14ac:dyDescent="0.25">
      <c r="A3301" t="s">
        <v>9862</v>
      </c>
      <c r="B3301">
        <v>76.173000000000002</v>
      </c>
    </row>
    <row r="3302" spans="1:2" x14ac:dyDescent="0.25">
      <c r="A3302" t="s">
        <v>9863</v>
      </c>
      <c r="B3302">
        <v>71.037999999999997</v>
      </c>
    </row>
    <row r="3303" spans="1:2" x14ac:dyDescent="0.25">
      <c r="A3303" t="s">
        <v>9864</v>
      </c>
      <c r="B3303">
        <v>72.468000000000004</v>
      </c>
    </row>
    <row r="3304" spans="1:2" x14ac:dyDescent="0.25">
      <c r="A3304" t="s">
        <v>9865</v>
      </c>
      <c r="B3304">
        <v>65.727000000000004</v>
      </c>
    </row>
    <row r="3305" spans="1:2" x14ac:dyDescent="0.25">
      <c r="A3305" t="s">
        <v>9866</v>
      </c>
      <c r="B3305">
        <v>61.466000000000001</v>
      </c>
    </row>
    <row r="3306" spans="1:2" x14ac:dyDescent="0.25">
      <c r="A3306" t="s">
        <v>9867</v>
      </c>
      <c r="B3306">
        <v>72.16</v>
      </c>
    </row>
    <row r="3307" spans="1:2" x14ac:dyDescent="0.25">
      <c r="A3307" t="s">
        <v>9868</v>
      </c>
      <c r="B3307">
        <v>70.400999999999996</v>
      </c>
    </row>
    <row r="3308" spans="1:2" x14ac:dyDescent="0.25">
      <c r="A3308" t="s">
        <v>9869</v>
      </c>
      <c r="B3308">
        <v>61.673000000000002</v>
      </c>
    </row>
    <row r="3309" spans="1:2" x14ac:dyDescent="0.25">
      <c r="A3309" t="s">
        <v>9870</v>
      </c>
      <c r="B3309">
        <v>56.298000000000002</v>
      </c>
    </row>
    <row r="3310" spans="1:2" x14ac:dyDescent="0.25">
      <c r="A3310" t="s">
        <v>9871</v>
      </c>
      <c r="B3310">
        <v>54.741</v>
      </c>
    </row>
    <row r="3311" spans="1:2" x14ac:dyDescent="0.25">
      <c r="A3311" t="s">
        <v>9872</v>
      </c>
      <c r="B3311">
        <v>58.444000000000003</v>
      </c>
    </row>
    <row r="3312" spans="1:2" x14ac:dyDescent="0.25">
      <c r="A3312" t="s">
        <v>9873</v>
      </c>
      <c r="B3312">
        <v>55.975000000000001</v>
      </c>
    </row>
    <row r="3313" spans="1:2" x14ac:dyDescent="0.25">
      <c r="A3313" t="s">
        <v>9874</v>
      </c>
      <c r="B3313">
        <v>82.602999999999994</v>
      </c>
    </row>
    <row r="3314" spans="1:2" x14ac:dyDescent="0.25">
      <c r="A3314" t="s">
        <v>9875</v>
      </c>
      <c r="B3314">
        <v>68.45</v>
      </c>
    </row>
    <row r="3315" spans="1:2" x14ac:dyDescent="0.25">
      <c r="A3315" t="s">
        <v>9876</v>
      </c>
      <c r="B3315">
        <v>63.499000000000002</v>
      </c>
    </row>
    <row r="3316" spans="1:2" x14ac:dyDescent="0.25">
      <c r="A3316" t="s">
        <v>9877</v>
      </c>
      <c r="B3316">
        <v>70.911000000000001</v>
      </c>
    </row>
    <row r="3317" spans="1:2" x14ac:dyDescent="0.25">
      <c r="A3317" t="s">
        <v>9878</v>
      </c>
      <c r="B3317">
        <v>71.293000000000006</v>
      </c>
    </row>
    <row r="3318" spans="1:2" x14ac:dyDescent="0.25">
      <c r="A3318" t="s">
        <v>9879</v>
      </c>
      <c r="B3318">
        <v>58.521999999999998</v>
      </c>
    </row>
    <row r="3319" spans="1:2" x14ac:dyDescent="0.25">
      <c r="A3319" t="s">
        <v>9880</v>
      </c>
      <c r="B3319">
        <v>57.158000000000001</v>
      </c>
    </row>
    <row r="3320" spans="1:2" x14ac:dyDescent="0.25">
      <c r="A3320" t="s">
        <v>9881</v>
      </c>
      <c r="B3320">
        <v>56.058</v>
      </c>
    </row>
    <row r="3321" spans="1:2" x14ac:dyDescent="0.25">
      <c r="A3321" t="s">
        <v>9882</v>
      </c>
      <c r="B3321">
        <v>60.997</v>
      </c>
    </row>
    <row r="3322" spans="1:2" x14ac:dyDescent="0.25">
      <c r="A3322" t="s">
        <v>9883</v>
      </c>
      <c r="B3322">
        <v>51.38</v>
      </c>
    </row>
    <row r="3323" spans="1:2" x14ac:dyDescent="0.25">
      <c r="A3323" t="s">
        <v>9884</v>
      </c>
      <c r="B3323">
        <v>47.073999999999998</v>
      </c>
    </row>
    <row r="3324" spans="1:2" x14ac:dyDescent="0.25">
      <c r="A3324" t="s">
        <v>9885</v>
      </c>
      <c r="B3324">
        <v>49.256999999999998</v>
      </c>
    </row>
    <row r="3325" spans="1:2" x14ac:dyDescent="0.25">
      <c r="A3325" t="s">
        <v>9886</v>
      </c>
      <c r="B3325">
        <v>54.856000000000002</v>
      </c>
    </row>
    <row r="3326" spans="1:2" x14ac:dyDescent="0.25">
      <c r="A3326" t="s">
        <v>9887</v>
      </c>
      <c r="B3326">
        <v>75.540000000000006</v>
      </c>
    </row>
    <row r="3327" spans="1:2" x14ac:dyDescent="0.25">
      <c r="A3327" t="s">
        <v>9888</v>
      </c>
      <c r="B3327">
        <v>78.308000000000007</v>
      </c>
    </row>
    <row r="3328" spans="1:2" x14ac:dyDescent="0.25">
      <c r="A3328" t="s">
        <v>9889</v>
      </c>
      <c r="B3328">
        <v>96.218000000000004</v>
      </c>
    </row>
    <row r="3329" spans="1:2" x14ac:dyDescent="0.25">
      <c r="A3329" t="s">
        <v>9890</v>
      </c>
      <c r="B3329">
        <v>121.857</v>
      </c>
    </row>
    <row r="3330" spans="1:2" x14ac:dyDescent="0.25">
      <c r="A3330" t="s">
        <v>9891</v>
      </c>
      <c r="B3330">
        <v>108.508</v>
      </c>
    </row>
    <row r="3331" spans="1:2" x14ac:dyDescent="0.25">
      <c r="A3331" t="s">
        <v>9892</v>
      </c>
      <c r="B3331">
        <v>184.01</v>
      </c>
    </row>
    <row r="3332" spans="1:2" x14ac:dyDescent="0.25">
      <c r="A3332" t="s">
        <v>9893</v>
      </c>
      <c r="B3332">
        <v>120.223</v>
      </c>
    </row>
    <row r="3333" spans="1:2" x14ac:dyDescent="0.25">
      <c r="A3333" t="s">
        <v>9894</v>
      </c>
      <c r="B3333">
        <v>121.264</v>
      </c>
    </row>
    <row r="3334" spans="1:2" x14ac:dyDescent="0.25">
      <c r="A3334" t="s">
        <v>9895</v>
      </c>
      <c r="B3334">
        <v>163.59299999999999</v>
      </c>
    </row>
    <row r="3335" spans="1:2" x14ac:dyDescent="0.25">
      <c r="A3335" t="s">
        <v>9896</v>
      </c>
      <c r="B3335">
        <v>170.887</v>
      </c>
    </row>
    <row r="3336" spans="1:2" x14ac:dyDescent="0.25">
      <c r="A3336" t="s">
        <v>9897</v>
      </c>
      <c r="B3336">
        <v>125.006</v>
      </c>
    </row>
    <row r="3337" spans="1:2" x14ac:dyDescent="0.25">
      <c r="A3337" t="s">
        <v>9898</v>
      </c>
      <c r="B3337">
        <v>113.441</v>
      </c>
    </row>
    <row r="3338" spans="1:2" x14ac:dyDescent="0.25">
      <c r="A3338" t="s">
        <v>9899</v>
      </c>
      <c r="B3338">
        <v>99.683999999999997</v>
      </c>
    </row>
    <row r="3339" spans="1:2" x14ac:dyDescent="0.25">
      <c r="A3339" t="s">
        <v>9900</v>
      </c>
      <c r="B3339">
        <v>93.84</v>
      </c>
    </row>
    <row r="3340" spans="1:2" x14ac:dyDescent="0.25">
      <c r="A3340" t="s">
        <v>9901</v>
      </c>
      <c r="B3340">
        <v>87.825999999999993</v>
      </c>
    </row>
    <row r="3341" spans="1:2" x14ac:dyDescent="0.25">
      <c r="A3341" t="s">
        <v>9902</v>
      </c>
      <c r="B3341">
        <v>81.513999999999996</v>
      </c>
    </row>
    <row r="3342" spans="1:2" x14ac:dyDescent="0.25">
      <c r="A3342" t="s">
        <v>9903</v>
      </c>
      <c r="B3342">
        <v>81.926000000000002</v>
      </c>
    </row>
    <row r="3343" spans="1:2" x14ac:dyDescent="0.25">
      <c r="A3343" t="s">
        <v>9904</v>
      </c>
      <c r="B3343">
        <v>108.273</v>
      </c>
    </row>
    <row r="3344" spans="1:2" x14ac:dyDescent="0.25">
      <c r="A3344" t="s">
        <v>9905</v>
      </c>
      <c r="B3344">
        <v>106.19499999999999</v>
      </c>
    </row>
    <row r="3345" spans="1:2" x14ac:dyDescent="0.25">
      <c r="A3345" t="s">
        <v>9906</v>
      </c>
      <c r="B3345">
        <v>113.944</v>
      </c>
    </row>
    <row r="3346" spans="1:2" x14ac:dyDescent="0.25">
      <c r="A3346" t="s">
        <v>9907</v>
      </c>
      <c r="B3346">
        <v>132.875</v>
      </c>
    </row>
    <row r="3347" spans="1:2" x14ac:dyDescent="0.25">
      <c r="A3347" t="s">
        <v>9908</v>
      </c>
      <c r="B3347">
        <v>123.104</v>
      </c>
    </row>
    <row r="3348" spans="1:2" x14ac:dyDescent="0.25">
      <c r="A3348" t="s">
        <v>9909</v>
      </c>
      <c r="B3348">
        <v>111.678</v>
      </c>
    </row>
    <row r="3349" spans="1:2" x14ac:dyDescent="0.25">
      <c r="A3349" t="s">
        <v>9910</v>
      </c>
      <c r="B3349">
        <v>104.819</v>
      </c>
    </row>
    <row r="3350" spans="1:2" x14ac:dyDescent="0.25">
      <c r="A3350" t="s">
        <v>9911</v>
      </c>
      <c r="B3350">
        <v>99.308000000000007</v>
      </c>
    </row>
    <row r="3351" spans="1:2" x14ac:dyDescent="0.25">
      <c r="A3351" t="s">
        <v>9912</v>
      </c>
      <c r="B3351">
        <v>108.22199999999999</v>
      </c>
    </row>
    <row r="3352" spans="1:2" x14ac:dyDescent="0.25">
      <c r="A3352" t="s">
        <v>9913</v>
      </c>
      <c r="B3352">
        <v>111.714</v>
      </c>
    </row>
    <row r="3353" spans="1:2" x14ac:dyDescent="0.25">
      <c r="A3353" t="s">
        <v>9914</v>
      </c>
      <c r="B3353">
        <v>190.41399999999999</v>
      </c>
    </row>
    <row r="3354" spans="1:2" x14ac:dyDescent="0.25">
      <c r="A3354" t="s">
        <v>9915</v>
      </c>
      <c r="B3354">
        <v>123.27500000000001</v>
      </c>
    </row>
    <row r="3355" spans="1:2" x14ac:dyDescent="0.25">
      <c r="A3355" t="s">
        <v>9916</v>
      </c>
      <c r="B3355">
        <v>104.718</v>
      </c>
    </row>
    <row r="3356" spans="1:2" x14ac:dyDescent="0.25">
      <c r="A3356" t="s">
        <v>9917</v>
      </c>
      <c r="B3356">
        <v>97.037000000000006</v>
      </c>
    </row>
    <row r="3357" spans="1:2" x14ac:dyDescent="0.25">
      <c r="A3357" t="s">
        <v>9918</v>
      </c>
      <c r="B3357">
        <v>86.688999999999993</v>
      </c>
    </row>
    <row r="3358" spans="1:2" x14ac:dyDescent="0.25">
      <c r="A3358" t="s">
        <v>9919</v>
      </c>
      <c r="B3358">
        <v>75.067999999999998</v>
      </c>
    </row>
    <row r="3359" spans="1:2" x14ac:dyDescent="0.25">
      <c r="A3359" t="s">
        <v>9920</v>
      </c>
      <c r="B3359">
        <v>68.679000000000002</v>
      </c>
    </row>
    <row r="3360" spans="1:2" x14ac:dyDescent="0.25">
      <c r="A3360" t="s">
        <v>9921</v>
      </c>
      <c r="B3360">
        <v>64.034999999999997</v>
      </c>
    </row>
    <row r="3361" spans="1:2" x14ac:dyDescent="0.25">
      <c r="A3361" t="s">
        <v>9922</v>
      </c>
      <c r="B3361">
        <v>59.572000000000003</v>
      </c>
    </row>
    <row r="3362" spans="1:2" x14ac:dyDescent="0.25">
      <c r="A3362" t="s">
        <v>9923</v>
      </c>
      <c r="B3362">
        <v>56.58</v>
      </c>
    </row>
    <row r="3363" spans="1:2" x14ac:dyDescent="0.25">
      <c r="A3363" t="s">
        <v>9924</v>
      </c>
      <c r="B3363">
        <v>54.692999999999998</v>
      </c>
    </row>
    <row r="3364" spans="1:2" x14ac:dyDescent="0.25">
      <c r="A3364" t="s">
        <v>9925</v>
      </c>
    </row>
    <row r="3365" spans="1:2" x14ac:dyDescent="0.25">
      <c r="A3365" t="s">
        <v>9926</v>
      </c>
      <c r="B3365">
        <v>53.914999999999999</v>
      </c>
    </row>
    <row r="3366" spans="1:2" x14ac:dyDescent="0.25">
      <c r="A3366" t="s">
        <v>9927</v>
      </c>
      <c r="B3366">
        <v>49.701000000000001</v>
      </c>
    </row>
    <row r="3367" spans="1:2" x14ac:dyDescent="0.25">
      <c r="A3367" t="s">
        <v>9928</v>
      </c>
      <c r="B3367">
        <v>47.265999999999998</v>
      </c>
    </row>
    <row r="3368" spans="1:2" x14ac:dyDescent="0.25">
      <c r="A3368" t="s">
        <v>9929</v>
      </c>
      <c r="B3368">
        <v>57.453000000000003</v>
      </c>
    </row>
    <row r="3369" spans="1:2" x14ac:dyDescent="0.25">
      <c r="A3369" t="s">
        <v>9930</v>
      </c>
      <c r="B3369">
        <v>78.924999999999997</v>
      </c>
    </row>
    <row r="3370" spans="1:2" x14ac:dyDescent="0.25">
      <c r="A3370" t="s">
        <v>9931</v>
      </c>
      <c r="B3370">
        <v>73.245000000000005</v>
      </c>
    </row>
    <row r="3371" spans="1:2" x14ac:dyDescent="0.25">
      <c r="A3371" t="s">
        <v>9932</v>
      </c>
      <c r="B3371">
        <v>57.863</v>
      </c>
    </row>
    <row r="3372" spans="1:2" x14ac:dyDescent="0.25">
      <c r="A3372" t="s">
        <v>9933</v>
      </c>
      <c r="B3372">
        <v>53.023000000000003</v>
      </c>
    </row>
    <row r="3373" spans="1:2" x14ac:dyDescent="0.25">
      <c r="A3373" t="s">
        <v>9934</v>
      </c>
      <c r="B3373">
        <v>51.966999999999999</v>
      </c>
    </row>
    <row r="3374" spans="1:2" x14ac:dyDescent="0.25">
      <c r="A3374" t="s">
        <v>9935</v>
      </c>
      <c r="B3374">
        <v>51.286000000000001</v>
      </c>
    </row>
    <row r="3375" spans="1:2" x14ac:dyDescent="0.25">
      <c r="A3375" t="s">
        <v>9936</v>
      </c>
      <c r="B3375">
        <v>55.884999999999998</v>
      </c>
    </row>
    <row r="3376" spans="1:2" x14ac:dyDescent="0.25">
      <c r="A3376" t="s">
        <v>9937</v>
      </c>
      <c r="B3376">
        <v>52.314</v>
      </c>
    </row>
    <row r="3377" spans="1:2" x14ac:dyDescent="0.25">
      <c r="A3377" t="s">
        <v>9938</v>
      </c>
      <c r="B3377">
        <v>48.292000000000002</v>
      </c>
    </row>
    <row r="3378" spans="1:2" x14ac:dyDescent="0.25">
      <c r="A3378" t="s">
        <v>9939</v>
      </c>
      <c r="B3378">
        <v>51.494</v>
      </c>
    </row>
    <row r="3379" spans="1:2" x14ac:dyDescent="0.25">
      <c r="A3379" t="s">
        <v>9940</v>
      </c>
      <c r="B3379">
        <v>50.076000000000001</v>
      </c>
    </row>
    <row r="3380" spans="1:2" x14ac:dyDescent="0.25">
      <c r="A3380" t="s">
        <v>9941</v>
      </c>
      <c r="B3380">
        <v>47.207999999999998</v>
      </c>
    </row>
    <row r="3381" spans="1:2" x14ac:dyDescent="0.25">
      <c r="A3381" t="s">
        <v>9942</v>
      </c>
      <c r="B3381">
        <v>45.154000000000003</v>
      </c>
    </row>
    <row r="3382" spans="1:2" x14ac:dyDescent="0.25">
      <c r="A3382" t="s">
        <v>9943</v>
      </c>
      <c r="B3382">
        <v>44.091000000000001</v>
      </c>
    </row>
    <row r="3383" spans="1:2" x14ac:dyDescent="0.25">
      <c r="A3383" t="s">
        <v>9944</v>
      </c>
      <c r="B3383">
        <v>42.186999999999998</v>
      </c>
    </row>
    <row r="3384" spans="1:2" x14ac:dyDescent="0.25">
      <c r="A3384" t="s">
        <v>9945</v>
      </c>
      <c r="B3384">
        <v>40.709000000000003</v>
      </c>
    </row>
    <row r="3385" spans="1:2" x14ac:dyDescent="0.25">
      <c r="A3385" t="s">
        <v>9946</v>
      </c>
      <c r="B3385">
        <v>39.865000000000002</v>
      </c>
    </row>
    <row r="3386" spans="1:2" x14ac:dyDescent="0.25">
      <c r="A3386" t="s">
        <v>9947</v>
      </c>
      <c r="B3386">
        <v>38.566000000000003</v>
      </c>
    </row>
    <row r="3387" spans="1:2" x14ac:dyDescent="0.25">
      <c r="A3387" t="s">
        <v>9948</v>
      </c>
      <c r="B3387">
        <v>37.024999999999999</v>
      </c>
    </row>
    <row r="3388" spans="1:2" x14ac:dyDescent="0.25">
      <c r="A3388" t="s">
        <v>9949</v>
      </c>
      <c r="B3388">
        <v>36.418999999999997</v>
      </c>
    </row>
    <row r="3389" spans="1:2" x14ac:dyDescent="0.25">
      <c r="A3389" t="s">
        <v>9950</v>
      </c>
      <c r="B3389">
        <v>34.180999999999997</v>
      </c>
    </row>
    <row r="3390" spans="1:2" x14ac:dyDescent="0.25">
      <c r="A3390" t="s">
        <v>9951</v>
      </c>
      <c r="B3390">
        <v>32.716000000000001</v>
      </c>
    </row>
    <row r="3391" spans="1:2" x14ac:dyDescent="0.25">
      <c r="A3391" t="s">
        <v>9952</v>
      </c>
      <c r="B3391">
        <v>31.731000000000002</v>
      </c>
    </row>
    <row r="3392" spans="1:2" x14ac:dyDescent="0.25">
      <c r="A3392" t="s">
        <v>9953</v>
      </c>
      <c r="B3392">
        <v>29.96</v>
      </c>
    </row>
    <row r="3393" spans="1:2" x14ac:dyDescent="0.25">
      <c r="A3393" t="s">
        <v>9954</v>
      </c>
      <c r="B3393">
        <v>28.875</v>
      </c>
    </row>
    <row r="3394" spans="1:2" x14ac:dyDescent="0.25">
      <c r="A3394" t="s">
        <v>9955</v>
      </c>
      <c r="B3394">
        <v>27.800999999999998</v>
      </c>
    </row>
    <row r="3395" spans="1:2" x14ac:dyDescent="0.25">
      <c r="A3395" t="s">
        <v>9956</v>
      </c>
      <c r="B3395">
        <v>26.442</v>
      </c>
    </row>
    <row r="3396" spans="1:2" x14ac:dyDescent="0.25">
      <c r="A3396" t="s">
        <v>9957</v>
      </c>
    </row>
    <row r="3397" spans="1:2" x14ac:dyDescent="0.25">
      <c r="A3397" t="s">
        <v>9958</v>
      </c>
      <c r="B3397">
        <v>98.438000000000002</v>
      </c>
    </row>
    <row r="3398" spans="1:2" x14ac:dyDescent="0.25">
      <c r="A3398" t="s">
        <v>9959</v>
      </c>
      <c r="B3398">
        <v>75.751999999999995</v>
      </c>
    </row>
    <row r="3399" spans="1:2" x14ac:dyDescent="0.25">
      <c r="A3399" t="s">
        <v>9960</v>
      </c>
      <c r="B3399">
        <v>81.816999999999993</v>
      </c>
    </row>
    <row r="3400" spans="1:2" x14ac:dyDescent="0.25">
      <c r="A3400" t="s">
        <v>9961</v>
      </c>
      <c r="B3400">
        <v>78.683999999999997</v>
      </c>
    </row>
    <row r="3401" spans="1:2" x14ac:dyDescent="0.25">
      <c r="A3401" t="s">
        <v>9962</v>
      </c>
      <c r="B3401">
        <v>61.677</v>
      </c>
    </row>
    <row r="3402" spans="1:2" x14ac:dyDescent="0.25">
      <c r="A3402" t="s">
        <v>9963</v>
      </c>
      <c r="B3402">
        <v>56.008000000000003</v>
      </c>
    </row>
    <row r="3403" spans="1:2" x14ac:dyDescent="0.25">
      <c r="A3403" t="s">
        <v>9964</v>
      </c>
      <c r="B3403">
        <v>49.838000000000001</v>
      </c>
    </row>
    <row r="3404" spans="1:2" x14ac:dyDescent="0.25">
      <c r="A3404" t="s">
        <v>9965</v>
      </c>
      <c r="B3404">
        <v>46.412999999999997</v>
      </c>
    </row>
    <row r="3405" spans="1:2" x14ac:dyDescent="0.25">
      <c r="A3405" t="s">
        <v>9966</v>
      </c>
      <c r="B3405">
        <v>43.844000000000001</v>
      </c>
    </row>
    <row r="3406" spans="1:2" x14ac:dyDescent="0.25">
      <c r="A3406" t="s">
        <v>9967</v>
      </c>
      <c r="B3406">
        <v>41.429000000000002</v>
      </c>
    </row>
    <row r="3407" spans="1:2" x14ac:dyDescent="0.25">
      <c r="A3407" t="s">
        <v>9968</v>
      </c>
      <c r="B3407">
        <v>39.442999999999998</v>
      </c>
    </row>
    <row r="3408" spans="1:2" x14ac:dyDescent="0.25">
      <c r="A3408" t="s">
        <v>9969</v>
      </c>
      <c r="B3408">
        <v>37.710999999999999</v>
      </c>
    </row>
    <row r="3409" spans="1:2" x14ac:dyDescent="0.25">
      <c r="A3409" t="s">
        <v>9970</v>
      </c>
      <c r="B3409">
        <v>35.707000000000001</v>
      </c>
    </row>
    <row r="3410" spans="1:2" x14ac:dyDescent="0.25">
      <c r="A3410" t="s">
        <v>9971</v>
      </c>
      <c r="B3410">
        <v>34.22</v>
      </c>
    </row>
    <row r="3411" spans="1:2" x14ac:dyDescent="0.25">
      <c r="A3411" t="s">
        <v>9972</v>
      </c>
      <c r="B3411">
        <v>33.069000000000003</v>
      </c>
    </row>
    <row r="3412" spans="1:2" x14ac:dyDescent="0.25">
      <c r="A3412" t="s">
        <v>9973</v>
      </c>
      <c r="B3412">
        <v>32.307000000000002</v>
      </c>
    </row>
    <row r="3413" spans="1:2" x14ac:dyDescent="0.25">
      <c r="A3413" t="s">
        <v>9974</v>
      </c>
      <c r="B3413">
        <v>30.731999999999999</v>
      </c>
    </row>
    <row r="3414" spans="1:2" x14ac:dyDescent="0.25">
      <c r="A3414" t="s">
        <v>9975</v>
      </c>
      <c r="B3414">
        <v>29.609000000000002</v>
      </c>
    </row>
    <row r="3415" spans="1:2" x14ac:dyDescent="0.25">
      <c r="A3415" t="s">
        <v>9976</v>
      </c>
      <c r="B3415">
        <v>27.280999999999999</v>
      </c>
    </row>
    <row r="3416" spans="1:2" x14ac:dyDescent="0.25">
      <c r="A3416" t="s">
        <v>9977</v>
      </c>
      <c r="B3416">
        <v>25.939</v>
      </c>
    </row>
    <row r="3417" spans="1:2" x14ac:dyDescent="0.25">
      <c r="A3417" t="s">
        <v>9978</v>
      </c>
      <c r="B3417">
        <v>26.023</v>
      </c>
    </row>
    <row r="3418" spans="1:2" x14ac:dyDescent="0.25">
      <c r="A3418" t="s">
        <v>9979</v>
      </c>
      <c r="B3418">
        <v>25.475000000000001</v>
      </c>
    </row>
    <row r="3419" spans="1:2" x14ac:dyDescent="0.25">
      <c r="A3419" t="s">
        <v>9980</v>
      </c>
      <c r="B3419">
        <v>25.071999999999999</v>
      </c>
    </row>
    <row r="3420" spans="1:2" x14ac:dyDescent="0.25">
      <c r="A3420" t="s">
        <v>9981</v>
      </c>
      <c r="B3420">
        <v>24.777000000000001</v>
      </c>
    </row>
    <row r="3421" spans="1:2" x14ac:dyDescent="0.25">
      <c r="A3421" t="s">
        <v>9982</v>
      </c>
      <c r="B3421">
        <v>23.742999999999999</v>
      </c>
    </row>
    <row r="3422" spans="1:2" x14ac:dyDescent="0.25">
      <c r="A3422" t="s">
        <v>9983</v>
      </c>
      <c r="B3422">
        <v>22.574000000000002</v>
      </c>
    </row>
    <row r="3423" spans="1:2" x14ac:dyDescent="0.25">
      <c r="A3423" t="s">
        <v>9984</v>
      </c>
      <c r="B3423">
        <v>20.986000000000001</v>
      </c>
    </row>
    <row r="3424" spans="1:2" x14ac:dyDescent="0.25">
      <c r="A3424" t="s">
        <v>9985</v>
      </c>
      <c r="B3424">
        <v>19.489000000000001</v>
      </c>
    </row>
    <row r="3425" spans="1:2" x14ac:dyDescent="0.25">
      <c r="A3425" t="s">
        <v>9986</v>
      </c>
      <c r="B3425">
        <v>18.780999999999999</v>
      </c>
    </row>
    <row r="3426" spans="1:2" x14ac:dyDescent="0.25">
      <c r="A3426" t="s">
        <v>9987</v>
      </c>
      <c r="B3426">
        <v>18.672000000000001</v>
      </c>
    </row>
    <row r="3427" spans="1:2" x14ac:dyDescent="0.25">
      <c r="A3427" t="s">
        <v>9988</v>
      </c>
    </row>
    <row r="3428" spans="1:2" x14ac:dyDescent="0.25">
      <c r="A3428" t="s">
        <v>9989</v>
      </c>
    </row>
    <row r="3429" spans="1:2" x14ac:dyDescent="0.25">
      <c r="A3429" t="s">
        <v>9990</v>
      </c>
      <c r="B3429">
        <v>17.859000000000002</v>
      </c>
    </row>
    <row r="3430" spans="1:2" x14ac:dyDescent="0.25">
      <c r="A3430" t="s">
        <v>9991</v>
      </c>
      <c r="B3430">
        <v>17.853999999999999</v>
      </c>
    </row>
    <row r="3431" spans="1:2" x14ac:dyDescent="0.25">
      <c r="A3431" t="s">
        <v>9992</v>
      </c>
      <c r="B3431">
        <v>18.05</v>
      </c>
    </row>
    <row r="3432" spans="1:2" x14ac:dyDescent="0.25">
      <c r="A3432" t="s">
        <v>9993</v>
      </c>
      <c r="B3432">
        <v>18.099</v>
      </c>
    </row>
    <row r="3433" spans="1:2" x14ac:dyDescent="0.25">
      <c r="A3433" t="s">
        <v>9994</v>
      </c>
      <c r="B3433">
        <v>18.053999999999998</v>
      </c>
    </row>
    <row r="3434" spans="1:2" x14ac:dyDescent="0.25">
      <c r="A3434" t="s">
        <v>9995</v>
      </c>
      <c r="B3434">
        <v>15.507</v>
      </c>
    </row>
    <row r="3435" spans="1:2" x14ac:dyDescent="0.25">
      <c r="A3435" t="s">
        <v>9996</v>
      </c>
      <c r="B3435">
        <v>17.324999999999999</v>
      </c>
    </row>
    <row r="3436" spans="1:2" x14ac:dyDescent="0.25">
      <c r="A3436" t="s">
        <v>9997</v>
      </c>
      <c r="B3436">
        <v>17.084</v>
      </c>
    </row>
    <row r="3437" spans="1:2" x14ac:dyDescent="0.25">
      <c r="A3437" t="s">
        <v>9998</v>
      </c>
      <c r="B3437">
        <v>16.766999999999999</v>
      </c>
    </row>
    <row r="3438" spans="1:2" x14ac:dyDescent="0.25">
      <c r="A3438" t="s">
        <v>9999</v>
      </c>
      <c r="B3438">
        <v>16.312000000000001</v>
      </c>
    </row>
    <row r="3439" spans="1:2" x14ac:dyDescent="0.25">
      <c r="A3439" t="s">
        <v>10000</v>
      </c>
      <c r="B3439">
        <v>15.866</v>
      </c>
    </row>
    <row r="3440" spans="1:2" x14ac:dyDescent="0.25">
      <c r="A3440" t="s">
        <v>10001</v>
      </c>
      <c r="B3440">
        <v>15.582000000000001</v>
      </c>
    </row>
    <row r="3441" spans="1:2" x14ac:dyDescent="0.25">
      <c r="A3441" t="s">
        <v>10002</v>
      </c>
      <c r="B3441">
        <v>15.135999999999999</v>
      </c>
    </row>
    <row r="3442" spans="1:2" x14ac:dyDescent="0.25">
      <c r="A3442" t="s">
        <v>10003</v>
      </c>
      <c r="B3442">
        <v>14.914</v>
      </c>
    </row>
    <row r="3443" spans="1:2" x14ac:dyDescent="0.25">
      <c r="A3443" t="s">
        <v>10004</v>
      </c>
      <c r="B3443">
        <v>14.417999999999999</v>
      </c>
    </row>
    <row r="3444" spans="1:2" x14ac:dyDescent="0.25">
      <c r="A3444" t="s">
        <v>10005</v>
      </c>
      <c r="B3444">
        <v>13.994999999999999</v>
      </c>
    </row>
    <row r="3445" spans="1:2" x14ac:dyDescent="0.25">
      <c r="A3445" t="s">
        <v>10006</v>
      </c>
      <c r="B3445">
        <v>13.92</v>
      </c>
    </row>
    <row r="3446" spans="1:2" x14ac:dyDescent="0.25">
      <c r="A3446" t="s">
        <v>10007</v>
      </c>
      <c r="B3446">
        <v>13.933999999999999</v>
      </c>
    </row>
    <row r="3447" spans="1:2" x14ac:dyDescent="0.25">
      <c r="A3447" t="s">
        <v>10008</v>
      </c>
      <c r="B3447">
        <v>13.808</v>
      </c>
    </row>
    <row r="3448" spans="1:2" x14ac:dyDescent="0.25">
      <c r="A3448" t="s">
        <v>10009</v>
      </c>
      <c r="B3448">
        <v>13.397</v>
      </c>
    </row>
    <row r="3449" spans="1:2" x14ac:dyDescent="0.25">
      <c r="A3449" t="s">
        <v>10010</v>
      </c>
      <c r="B3449">
        <v>13.08</v>
      </c>
    </row>
    <row r="3450" spans="1:2" x14ac:dyDescent="0.25">
      <c r="A3450" t="s">
        <v>10011</v>
      </c>
      <c r="B3450">
        <v>12.757999999999999</v>
      </c>
    </row>
    <row r="3451" spans="1:2" x14ac:dyDescent="0.25">
      <c r="A3451" t="s">
        <v>10012</v>
      </c>
      <c r="B3451">
        <v>12.645</v>
      </c>
    </row>
    <row r="3452" spans="1:2" x14ac:dyDescent="0.25">
      <c r="A3452" t="s">
        <v>10013</v>
      </c>
      <c r="B3452">
        <v>12.295</v>
      </c>
    </row>
    <row r="3453" spans="1:2" x14ac:dyDescent="0.25">
      <c r="A3453" t="s">
        <v>10014</v>
      </c>
      <c r="B3453">
        <v>11.878</v>
      </c>
    </row>
    <row r="3454" spans="1:2" x14ac:dyDescent="0.25">
      <c r="A3454" t="s">
        <v>10015</v>
      </c>
      <c r="B3454">
        <v>11.536</v>
      </c>
    </row>
    <row r="3455" spans="1:2" x14ac:dyDescent="0.25">
      <c r="A3455" t="s">
        <v>10016</v>
      </c>
      <c r="B3455">
        <v>11.364000000000001</v>
      </c>
    </row>
    <row r="3456" spans="1:2" x14ac:dyDescent="0.25">
      <c r="A3456" t="s">
        <v>10017</v>
      </c>
      <c r="B3456">
        <v>11.292</v>
      </c>
    </row>
    <row r="3457" spans="1:2" x14ac:dyDescent="0.25">
      <c r="A3457" t="s">
        <v>10018</v>
      </c>
      <c r="B3457">
        <v>10.891999999999999</v>
      </c>
    </row>
    <row r="3458" spans="1:2" x14ac:dyDescent="0.25">
      <c r="A3458" t="s">
        <v>10019</v>
      </c>
    </row>
    <row r="3459" spans="1:2" x14ac:dyDescent="0.25">
      <c r="A3459" t="s">
        <v>10020</v>
      </c>
    </row>
    <row r="3460" spans="1:2" x14ac:dyDescent="0.25">
      <c r="A3460" t="s">
        <v>10021</v>
      </c>
    </row>
    <row r="3461" spans="1:2" x14ac:dyDescent="0.25">
      <c r="A3461" t="s">
        <v>10022</v>
      </c>
      <c r="B3461">
        <v>10.555999999999999</v>
      </c>
    </row>
    <row r="3462" spans="1:2" x14ac:dyDescent="0.25">
      <c r="A3462" t="s">
        <v>10023</v>
      </c>
      <c r="B3462">
        <v>10.108000000000001</v>
      </c>
    </row>
    <row r="3463" spans="1:2" x14ac:dyDescent="0.25">
      <c r="A3463" t="s">
        <v>10024</v>
      </c>
      <c r="B3463">
        <v>9.84</v>
      </c>
    </row>
    <row r="3464" spans="1:2" x14ac:dyDescent="0.25">
      <c r="A3464" t="s">
        <v>10025</v>
      </c>
      <c r="B3464">
        <v>9.3989999999999991</v>
      </c>
    </row>
    <row r="3465" spans="1:2" x14ac:dyDescent="0.25">
      <c r="A3465" t="s">
        <v>10026</v>
      </c>
      <c r="B3465">
        <v>9.2919999999999998</v>
      </c>
    </row>
    <row r="3466" spans="1:2" x14ac:dyDescent="0.25">
      <c r="A3466" t="s">
        <v>10027</v>
      </c>
      <c r="B3466">
        <v>9.2690000000000001</v>
      </c>
    </row>
    <row r="3467" spans="1:2" x14ac:dyDescent="0.25">
      <c r="A3467" t="s">
        <v>10028</v>
      </c>
      <c r="B3467">
        <v>9.2579999999999991</v>
      </c>
    </row>
    <row r="3468" spans="1:2" x14ac:dyDescent="0.25">
      <c r="A3468" t="s">
        <v>10029</v>
      </c>
      <c r="B3468">
        <v>9.0739999999999998</v>
      </c>
    </row>
    <row r="3469" spans="1:2" x14ac:dyDescent="0.25">
      <c r="A3469" t="s">
        <v>10030</v>
      </c>
      <c r="B3469">
        <v>8.98</v>
      </c>
    </row>
    <row r="3470" spans="1:2" x14ac:dyDescent="0.25">
      <c r="A3470" t="s">
        <v>10031</v>
      </c>
      <c r="B3470">
        <v>8.984</v>
      </c>
    </row>
    <row r="3471" spans="1:2" x14ac:dyDescent="0.25">
      <c r="A3471" t="s">
        <v>10032</v>
      </c>
      <c r="B3471">
        <v>8.9109999999999996</v>
      </c>
    </row>
    <row r="3472" spans="1:2" x14ac:dyDescent="0.25">
      <c r="A3472" t="s">
        <v>10033</v>
      </c>
      <c r="B3472">
        <v>8.6769999999999996</v>
      </c>
    </row>
    <row r="3473" spans="1:2" x14ac:dyDescent="0.25">
      <c r="A3473" t="s">
        <v>10034</v>
      </c>
      <c r="B3473">
        <v>8.73</v>
      </c>
    </row>
    <row r="3474" spans="1:2" x14ac:dyDescent="0.25">
      <c r="A3474" t="s">
        <v>10035</v>
      </c>
      <c r="B3474">
        <v>11.34</v>
      </c>
    </row>
    <row r="3475" spans="1:2" x14ac:dyDescent="0.25">
      <c r="A3475" t="s">
        <v>10036</v>
      </c>
      <c r="B3475">
        <v>15.981999999999999</v>
      </c>
    </row>
    <row r="3476" spans="1:2" x14ac:dyDescent="0.25">
      <c r="A3476" t="s">
        <v>10037</v>
      </c>
      <c r="B3476">
        <v>11.233000000000001</v>
      </c>
    </row>
    <row r="3477" spans="1:2" x14ac:dyDescent="0.25">
      <c r="A3477" t="s">
        <v>10038</v>
      </c>
      <c r="B3477">
        <v>10.153</v>
      </c>
    </row>
    <row r="3478" spans="1:2" x14ac:dyDescent="0.25">
      <c r="A3478" t="s">
        <v>10039</v>
      </c>
      <c r="B3478">
        <v>9.5519999999999996</v>
      </c>
    </row>
    <row r="3479" spans="1:2" x14ac:dyDescent="0.25">
      <c r="A3479" t="s">
        <v>10040</v>
      </c>
      <c r="B3479">
        <v>9.3819999999999997</v>
      </c>
    </row>
    <row r="3480" spans="1:2" x14ac:dyDescent="0.25">
      <c r="A3480" t="s">
        <v>10041</v>
      </c>
      <c r="B3480">
        <v>9.1080000000000005</v>
      </c>
    </row>
    <row r="3481" spans="1:2" x14ac:dyDescent="0.25">
      <c r="A3481" t="s">
        <v>10042</v>
      </c>
      <c r="B3481">
        <v>9.0350000000000001</v>
      </c>
    </row>
    <row r="3482" spans="1:2" x14ac:dyDescent="0.25">
      <c r="A3482" t="s">
        <v>10043</v>
      </c>
      <c r="B3482">
        <v>9.0649999999999995</v>
      </c>
    </row>
    <row r="3483" spans="1:2" x14ac:dyDescent="0.25">
      <c r="A3483" t="s">
        <v>10044</v>
      </c>
      <c r="B3483">
        <v>8.7469999999999999</v>
      </c>
    </row>
    <row r="3484" spans="1:2" x14ac:dyDescent="0.25">
      <c r="A3484" t="s">
        <v>10045</v>
      </c>
      <c r="B3484">
        <v>8.6890000000000001</v>
      </c>
    </row>
    <row r="3485" spans="1:2" x14ac:dyDescent="0.25">
      <c r="A3485" t="s">
        <v>10046</v>
      </c>
      <c r="B3485">
        <v>8.6210000000000004</v>
      </c>
    </row>
    <row r="3486" spans="1:2" x14ac:dyDescent="0.25">
      <c r="A3486" t="s">
        <v>10047</v>
      </c>
      <c r="B3486">
        <v>8.6189999999999998</v>
      </c>
    </row>
    <row r="3487" spans="1:2" x14ac:dyDescent="0.25">
      <c r="A3487" t="s">
        <v>10048</v>
      </c>
      <c r="B3487">
        <v>8.4440000000000008</v>
      </c>
    </row>
    <row r="3488" spans="1:2" x14ac:dyDescent="0.25">
      <c r="A3488" t="s">
        <v>10049</v>
      </c>
      <c r="B3488">
        <v>8.4830000000000005</v>
      </c>
    </row>
    <row r="3489" spans="1:2" x14ac:dyDescent="0.25">
      <c r="A3489" t="s">
        <v>10050</v>
      </c>
      <c r="B3489">
        <v>8.3160000000000007</v>
      </c>
    </row>
    <row r="3490" spans="1:2" x14ac:dyDescent="0.25">
      <c r="A3490" t="s">
        <v>10051</v>
      </c>
      <c r="B3490">
        <v>8.3179999999999996</v>
      </c>
    </row>
    <row r="3491" spans="1:2" x14ac:dyDescent="0.25">
      <c r="A3491" t="s">
        <v>10052</v>
      </c>
    </row>
    <row r="3492" spans="1:2" x14ac:dyDescent="0.25">
      <c r="A3492" t="s">
        <v>10053</v>
      </c>
    </row>
    <row r="3493" spans="1:2" x14ac:dyDescent="0.25">
      <c r="A3493" t="s">
        <v>10054</v>
      </c>
      <c r="B3493">
        <v>8.3149999999999995</v>
      </c>
    </row>
    <row r="3494" spans="1:2" x14ac:dyDescent="0.25">
      <c r="A3494" t="s">
        <v>10055</v>
      </c>
      <c r="B3494">
        <v>8.0660000000000007</v>
      </c>
    </row>
    <row r="3495" spans="1:2" x14ac:dyDescent="0.25">
      <c r="A3495" t="s">
        <v>10056</v>
      </c>
      <c r="B3495">
        <v>7.82</v>
      </c>
    </row>
    <row r="3496" spans="1:2" x14ac:dyDescent="0.25">
      <c r="A3496" t="s">
        <v>10057</v>
      </c>
      <c r="B3496">
        <v>7.8220000000000001</v>
      </c>
    </row>
    <row r="3497" spans="1:2" x14ac:dyDescent="0.25">
      <c r="A3497" t="s">
        <v>10058</v>
      </c>
      <c r="B3497">
        <v>7.76</v>
      </c>
    </row>
    <row r="3498" spans="1:2" x14ac:dyDescent="0.25">
      <c r="A3498" t="s">
        <v>10059</v>
      </c>
      <c r="B3498">
        <v>7.63</v>
      </c>
    </row>
    <row r="3499" spans="1:2" x14ac:dyDescent="0.25">
      <c r="A3499" t="s">
        <v>10060</v>
      </c>
      <c r="B3499">
        <v>8.0410000000000004</v>
      </c>
    </row>
    <row r="3500" spans="1:2" x14ac:dyDescent="0.25">
      <c r="A3500" t="s">
        <v>10061</v>
      </c>
      <c r="B3500">
        <v>8.0229999999999997</v>
      </c>
    </row>
    <row r="3501" spans="1:2" x14ac:dyDescent="0.25">
      <c r="A3501" t="s">
        <v>10062</v>
      </c>
      <c r="B3501">
        <v>7.806</v>
      </c>
    </row>
    <row r="3502" spans="1:2" x14ac:dyDescent="0.25">
      <c r="A3502" t="s">
        <v>10063</v>
      </c>
      <c r="B3502">
        <v>8.4440000000000008</v>
      </c>
    </row>
    <row r="3503" spans="1:2" x14ac:dyDescent="0.25">
      <c r="A3503" t="s">
        <v>10064</v>
      </c>
      <c r="B3503">
        <v>7.827</v>
      </c>
    </row>
    <row r="3504" spans="1:2" x14ac:dyDescent="0.25">
      <c r="A3504" t="s">
        <v>10065</v>
      </c>
      <c r="B3504">
        <v>7.681</v>
      </c>
    </row>
    <row r="3505" spans="1:2" x14ac:dyDescent="0.25">
      <c r="A3505" t="s">
        <v>10066</v>
      </c>
      <c r="B3505">
        <v>8.0570000000000004</v>
      </c>
    </row>
    <row r="3506" spans="1:2" x14ac:dyDescent="0.25">
      <c r="A3506" t="s">
        <v>10067</v>
      </c>
      <c r="B3506">
        <v>7.681</v>
      </c>
    </row>
    <row r="3507" spans="1:2" x14ac:dyDescent="0.25">
      <c r="A3507" t="s">
        <v>10068</v>
      </c>
      <c r="B3507">
        <v>7.5309999999999997</v>
      </c>
    </row>
    <row r="3508" spans="1:2" x14ac:dyDescent="0.25">
      <c r="A3508" t="s">
        <v>10069</v>
      </c>
      <c r="B3508">
        <v>7.34</v>
      </c>
    </row>
    <row r="3509" spans="1:2" x14ac:dyDescent="0.25">
      <c r="A3509" t="s">
        <v>10070</v>
      </c>
      <c r="B3509">
        <v>7.2160000000000002</v>
      </c>
    </row>
    <row r="3510" spans="1:2" x14ac:dyDescent="0.25">
      <c r="A3510" t="s">
        <v>10071</v>
      </c>
      <c r="B3510">
        <v>7.0279999999999996</v>
      </c>
    </row>
    <row r="3511" spans="1:2" x14ac:dyDescent="0.25">
      <c r="A3511" t="s">
        <v>10072</v>
      </c>
      <c r="B3511">
        <v>6.7759999999999998</v>
      </c>
    </row>
    <row r="3512" spans="1:2" x14ac:dyDescent="0.25">
      <c r="A3512" t="s">
        <v>10073</v>
      </c>
      <c r="B3512">
        <v>6.9480000000000004</v>
      </c>
    </row>
    <row r="3513" spans="1:2" x14ac:dyDescent="0.25">
      <c r="A3513" t="s">
        <v>10074</v>
      </c>
      <c r="B3513">
        <v>12.157999999999999</v>
      </c>
    </row>
    <row r="3514" spans="1:2" x14ac:dyDescent="0.25">
      <c r="A3514" t="s">
        <v>10075</v>
      </c>
      <c r="B3514">
        <v>11.478</v>
      </c>
    </row>
    <row r="3515" spans="1:2" x14ac:dyDescent="0.25">
      <c r="A3515" t="s">
        <v>10076</v>
      </c>
      <c r="B3515">
        <v>8.8699999999999992</v>
      </c>
    </row>
    <row r="3516" spans="1:2" x14ac:dyDescent="0.25">
      <c r="A3516" t="s">
        <v>10077</v>
      </c>
      <c r="B3516">
        <v>8.0909999999999993</v>
      </c>
    </row>
    <row r="3517" spans="1:2" x14ac:dyDescent="0.25">
      <c r="A3517" t="s">
        <v>10078</v>
      </c>
      <c r="B3517">
        <v>7.9009999999999998</v>
      </c>
    </row>
    <row r="3518" spans="1:2" x14ac:dyDescent="0.25">
      <c r="A3518" t="s">
        <v>10079</v>
      </c>
      <c r="B3518">
        <v>7.774</v>
      </c>
    </row>
    <row r="3519" spans="1:2" x14ac:dyDescent="0.25">
      <c r="A3519" t="s">
        <v>10080</v>
      </c>
      <c r="B3519">
        <v>7.8819999999999997</v>
      </c>
    </row>
    <row r="3520" spans="1:2" x14ac:dyDescent="0.25">
      <c r="A3520" t="s">
        <v>10081</v>
      </c>
      <c r="B3520">
        <v>7.5019999999999998</v>
      </c>
    </row>
    <row r="3521" spans="1:2" x14ac:dyDescent="0.25">
      <c r="A3521" t="s">
        <v>10082</v>
      </c>
      <c r="B3521">
        <v>7.54</v>
      </c>
    </row>
    <row r="3522" spans="1:2" x14ac:dyDescent="0.25">
      <c r="A3522" t="s">
        <v>10083</v>
      </c>
    </row>
    <row r="3523" spans="1:2" x14ac:dyDescent="0.25">
      <c r="A3523" t="s">
        <v>10084</v>
      </c>
    </row>
    <row r="3524" spans="1:2" x14ac:dyDescent="0.25">
      <c r="A3524" t="s">
        <v>10085</v>
      </c>
    </row>
    <row r="3525" spans="1:2" x14ac:dyDescent="0.25">
      <c r="A3525" t="s">
        <v>10086</v>
      </c>
      <c r="B3525">
        <v>7.0810000000000004</v>
      </c>
    </row>
    <row r="3526" spans="1:2" x14ac:dyDescent="0.25">
      <c r="A3526" t="s">
        <v>10087</v>
      </c>
      <c r="B3526">
        <v>7.2009999999999996</v>
      </c>
    </row>
    <row r="3527" spans="1:2" x14ac:dyDescent="0.25">
      <c r="A3527" t="s">
        <v>10088</v>
      </c>
      <c r="B3527">
        <v>6.9509999999999996</v>
      </c>
    </row>
    <row r="3528" spans="1:2" x14ac:dyDescent="0.25">
      <c r="A3528" t="s">
        <v>10089</v>
      </c>
      <c r="B3528">
        <v>6.7889999999999997</v>
      </c>
    </row>
    <row r="3529" spans="1:2" x14ac:dyDescent="0.25">
      <c r="A3529" t="s">
        <v>10090</v>
      </c>
      <c r="B3529">
        <v>6.7439999999999998</v>
      </c>
    </row>
    <row r="3530" spans="1:2" x14ac:dyDescent="0.25">
      <c r="A3530" t="s">
        <v>10091</v>
      </c>
      <c r="B3530">
        <v>6.617</v>
      </c>
    </row>
    <row r="3531" spans="1:2" x14ac:dyDescent="0.25">
      <c r="A3531" t="s">
        <v>10092</v>
      </c>
      <c r="B3531">
        <v>6.4969999999999999</v>
      </c>
    </row>
    <row r="3532" spans="1:2" x14ac:dyDescent="0.25">
      <c r="A3532" t="s">
        <v>10093</v>
      </c>
      <c r="B3532">
        <v>6.39</v>
      </c>
    </row>
    <row r="3533" spans="1:2" x14ac:dyDescent="0.25">
      <c r="A3533" t="s">
        <v>10094</v>
      </c>
      <c r="B3533">
        <v>6.2530000000000001</v>
      </c>
    </row>
    <row r="3534" spans="1:2" x14ac:dyDescent="0.25">
      <c r="A3534" t="s">
        <v>10095</v>
      </c>
      <c r="B3534">
        <v>6.1689999999999996</v>
      </c>
    </row>
    <row r="3535" spans="1:2" x14ac:dyDescent="0.25">
      <c r="A3535" t="s">
        <v>10096</v>
      </c>
      <c r="B3535">
        <v>6.1630000000000003</v>
      </c>
    </row>
    <row r="3536" spans="1:2" x14ac:dyDescent="0.25">
      <c r="A3536" t="s">
        <v>10097</v>
      </c>
      <c r="B3536">
        <v>5.8579999999999997</v>
      </c>
    </row>
    <row r="3537" spans="1:2" x14ac:dyDescent="0.25">
      <c r="A3537" t="s">
        <v>10098</v>
      </c>
      <c r="B3537">
        <v>6.226</v>
      </c>
    </row>
    <row r="3538" spans="1:2" x14ac:dyDescent="0.25">
      <c r="A3538" t="s">
        <v>10099</v>
      </c>
      <c r="B3538">
        <v>6.8010000000000002</v>
      </c>
    </row>
    <row r="3539" spans="1:2" x14ac:dyDescent="0.25">
      <c r="A3539" t="s">
        <v>10100</v>
      </c>
      <c r="B3539">
        <v>6.0270000000000001</v>
      </c>
    </row>
    <row r="3540" spans="1:2" x14ac:dyDescent="0.25">
      <c r="A3540" t="s">
        <v>10101</v>
      </c>
      <c r="B3540">
        <v>5.8620000000000001</v>
      </c>
    </row>
    <row r="3541" spans="1:2" x14ac:dyDescent="0.25">
      <c r="A3541" t="s">
        <v>10102</v>
      </c>
      <c r="B3541">
        <v>5.649</v>
      </c>
    </row>
    <row r="3542" spans="1:2" x14ac:dyDescent="0.25">
      <c r="A3542" t="s">
        <v>10103</v>
      </c>
      <c r="B3542">
        <v>5.56</v>
      </c>
    </row>
    <row r="3543" spans="1:2" x14ac:dyDescent="0.25">
      <c r="A3543" t="s">
        <v>10104</v>
      </c>
      <c r="B3543">
        <v>5.3470000000000004</v>
      </c>
    </row>
    <row r="3544" spans="1:2" x14ac:dyDescent="0.25">
      <c r="A3544" t="s">
        <v>10105</v>
      </c>
      <c r="B3544">
        <v>5.3620000000000001</v>
      </c>
    </row>
    <row r="3545" spans="1:2" x14ac:dyDescent="0.25">
      <c r="A3545" t="s">
        <v>10106</v>
      </c>
      <c r="B3545">
        <v>5.2009999999999996</v>
      </c>
    </row>
    <row r="3546" spans="1:2" x14ac:dyDescent="0.25">
      <c r="A3546" t="s">
        <v>10107</v>
      </c>
      <c r="B3546">
        <v>5.1539999999999999</v>
      </c>
    </row>
    <row r="3547" spans="1:2" x14ac:dyDescent="0.25">
      <c r="A3547" t="s">
        <v>10108</v>
      </c>
      <c r="B3547">
        <v>5.14</v>
      </c>
    </row>
    <row r="3548" spans="1:2" x14ac:dyDescent="0.25">
      <c r="A3548" t="s">
        <v>10109</v>
      </c>
      <c r="B3548">
        <v>5.0110000000000001</v>
      </c>
    </row>
    <row r="3549" spans="1:2" x14ac:dyDescent="0.25">
      <c r="A3549" t="s">
        <v>10110</v>
      </c>
      <c r="B3549">
        <v>4.9160000000000004</v>
      </c>
    </row>
    <row r="3550" spans="1:2" x14ac:dyDescent="0.25">
      <c r="A3550" t="s">
        <v>10111</v>
      </c>
      <c r="B3550">
        <v>4.9409999999999998</v>
      </c>
    </row>
    <row r="3551" spans="1:2" x14ac:dyDescent="0.25">
      <c r="A3551" t="s">
        <v>10112</v>
      </c>
      <c r="B3551">
        <v>4.7640000000000002</v>
      </c>
    </row>
    <row r="3552" spans="1:2" x14ac:dyDescent="0.25">
      <c r="A3552" t="s">
        <v>10113</v>
      </c>
      <c r="B3552">
        <v>4.6070000000000002</v>
      </c>
    </row>
    <row r="3553" spans="1:2" x14ac:dyDescent="0.25">
      <c r="A3553" t="s">
        <v>10114</v>
      </c>
      <c r="B3553">
        <v>4.5709999999999997</v>
      </c>
    </row>
    <row r="3554" spans="1:2" x14ac:dyDescent="0.25">
      <c r="A3554" t="s">
        <v>10115</v>
      </c>
      <c r="B3554">
        <v>4.5490000000000004</v>
      </c>
    </row>
    <row r="3555" spans="1:2" x14ac:dyDescent="0.25">
      <c r="A3555" t="s">
        <v>10116</v>
      </c>
    </row>
    <row r="3556" spans="1:2" x14ac:dyDescent="0.25">
      <c r="A3556" t="s">
        <v>10117</v>
      </c>
    </row>
    <row r="3557" spans="1:2" x14ac:dyDescent="0.25">
      <c r="A3557" t="s">
        <v>10118</v>
      </c>
      <c r="B3557">
        <v>4.5010000000000003</v>
      </c>
    </row>
    <row r="3558" spans="1:2" x14ac:dyDescent="0.25">
      <c r="A3558" t="s">
        <v>10119</v>
      </c>
      <c r="B3558">
        <v>4.5170000000000003</v>
      </c>
    </row>
    <row r="3559" spans="1:2" x14ac:dyDescent="0.25">
      <c r="A3559" t="s">
        <v>10120</v>
      </c>
      <c r="B3559">
        <v>4.625</v>
      </c>
    </row>
    <row r="3560" spans="1:2" x14ac:dyDescent="0.25">
      <c r="A3560" t="s">
        <v>10121</v>
      </c>
      <c r="B3560">
        <v>4.5999999999999996</v>
      </c>
    </row>
    <row r="3561" spans="1:2" x14ac:dyDescent="0.25">
      <c r="A3561" t="s">
        <v>10122</v>
      </c>
      <c r="B3561">
        <v>4.4660000000000002</v>
      </c>
    </row>
    <row r="3562" spans="1:2" x14ac:dyDescent="0.25">
      <c r="A3562" t="s">
        <v>10123</v>
      </c>
      <c r="B3562">
        <v>4.4829999999999997</v>
      </c>
    </row>
    <row r="3563" spans="1:2" x14ac:dyDescent="0.25">
      <c r="A3563" t="s">
        <v>10124</v>
      </c>
      <c r="B3563">
        <v>4.4820000000000002</v>
      </c>
    </row>
    <row r="3564" spans="1:2" x14ac:dyDescent="0.25">
      <c r="A3564" t="s">
        <v>10125</v>
      </c>
      <c r="B3564">
        <v>4.3860000000000001</v>
      </c>
    </row>
    <row r="3565" spans="1:2" x14ac:dyDescent="0.25">
      <c r="A3565" t="s">
        <v>10126</v>
      </c>
      <c r="B3565">
        <v>5</v>
      </c>
    </row>
    <row r="3566" spans="1:2" x14ac:dyDescent="0.25">
      <c r="A3566" t="s">
        <v>10127</v>
      </c>
      <c r="B3566">
        <v>4.5190000000000001</v>
      </c>
    </row>
    <row r="3567" spans="1:2" x14ac:dyDescent="0.25">
      <c r="A3567" t="s">
        <v>10128</v>
      </c>
      <c r="B3567">
        <v>4.3280000000000003</v>
      </c>
    </row>
    <row r="3568" spans="1:2" x14ac:dyDescent="0.25">
      <c r="A3568" t="s">
        <v>10129</v>
      </c>
      <c r="B3568">
        <v>4.2560000000000002</v>
      </c>
    </row>
    <row r="3569" spans="1:2" x14ac:dyDescent="0.25">
      <c r="A3569" t="s">
        <v>10130</v>
      </c>
      <c r="B3569">
        <v>4.1539999999999999</v>
      </c>
    </row>
    <row r="3570" spans="1:2" x14ac:dyDescent="0.25">
      <c r="A3570" t="s">
        <v>10131</v>
      </c>
      <c r="B3570">
        <v>3.9369999999999998</v>
      </c>
    </row>
    <row r="3571" spans="1:2" x14ac:dyDescent="0.25">
      <c r="A3571" t="s">
        <v>10132</v>
      </c>
      <c r="B3571">
        <v>3.9129999999999998</v>
      </c>
    </row>
    <row r="3572" spans="1:2" x14ac:dyDescent="0.25">
      <c r="A3572" t="s">
        <v>10133</v>
      </c>
      <c r="B3572">
        <v>4.1920000000000002</v>
      </c>
    </row>
    <row r="3573" spans="1:2" x14ac:dyDescent="0.25">
      <c r="A3573" t="s">
        <v>10134</v>
      </c>
      <c r="B3573">
        <v>4.2770000000000001</v>
      </c>
    </row>
    <row r="3574" spans="1:2" x14ac:dyDescent="0.25">
      <c r="A3574" t="s">
        <v>10135</v>
      </c>
      <c r="B3574">
        <v>4.335</v>
      </c>
    </row>
    <row r="3575" spans="1:2" x14ac:dyDescent="0.25">
      <c r="A3575" t="s">
        <v>10136</v>
      </c>
      <c r="B3575">
        <v>4.2919999999999998</v>
      </c>
    </row>
    <row r="3576" spans="1:2" x14ac:dyDescent="0.25">
      <c r="A3576" t="s">
        <v>10137</v>
      </c>
      <c r="B3576">
        <v>4.2309999999999999</v>
      </c>
    </row>
    <row r="3577" spans="1:2" x14ac:dyDescent="0.25">
      <c r="A3577" t="s">
        <v>10138</v>
      </c>
      <c r="B3577">
        <v>4.2290000000000001</v>
      </c>
    </row>
    <row r="3578" spans="1:2" x14ac:dyDescent="0.25">
      <c r="A3578" t="s">
        <v>10139</v>
      </c>
      <c r="B3578">
        <v>4.04</v>
      </c>
    </row>
    <row r="3579" spans="1:2" x14ac:dyDescent="0.25">
      <c r="A3579" t="s">
        <v>10140</v>
      </c>
      <c r="B3579">
        <v>3.8580000000000001</v>
      </c>
    </row>
    <row r="3580" spans="1:2" x14ac:dyDescent="0.25">
      <c r="A3580" t="s">
        <v>10141</v>
      </c>
      <c r="B3580">
        <v>3.9529999999999998</v>
      </c>
    </row>
    <row r="3581" spans="1:2" x14ac:dyDescent="0.25">
      <c r="A3581" t="s">
        <v>10142</v>
      </c>
      <c r="B3581">
        <v>3.6139999999999999</v>
      </c>
    </row>
    <row r="3582" spans="1:2" x14ac:dyDescent="0.25">
      <c r="A3582" t="s">
        <v>10143</v>
      </c>
      <c r="B3582">
        <v>3.8639999999999999</v>
      </c>
    </row>
    <row r="3583" spans="1:2" x14ac:dyDescent="0.25">
      <c r="A3583" t="s">
        <v>10144</v>
      </c>
      <c r="B3583">
        <v>3.7240000000000002</v>
      </c>
    </row>
    <row r="3584" spans="1:2" x14ac:dyDescent="0.25">
      <c r="A3584" t="s">
        <v>10145</v>
      </c>
      <c r="B3584">
        <v>3.7530000000000001</v>
      </c>
    </row>
    <row r="3585" spans="1:2" x14ac:dyDescent="0.25">
      <c r="A3585" t="s">
        <v>10146</v>
      </c>
      <c r="B3585">
        <v>3.8860000000000001</v>
      </c>
    </row>
    <row r="3586" spans="1:2" x14ac:dyDescent="0.25">
      <c r="A3586" t="s">
        <v>10147</v>
      </c>
      <c r="B3586">
        <v>3.9060000000000001</v>
      </c>
    </row>
    <row r="3587" spans="1:2" x14ac:dyDescent="0.25">
      <c r="A3587" t="s">
        <v>10148</v>
      </c>
    </row>
    <row r="3588" spans="1:2" x14ac:dyDescent="0.25">
      <c r="A3588" t="s">
        <v>10149</v>
      </c>
    </row>
    <row r="3589" spans="1:2" x14ac:dyDescent="0.25">
      <c r="A3589" t="s">
        <v>10150</v>
      </c>
      <c r="B3589">
        <v>3.7280000000000002</v>
      </c>
    </row>
    <row r="3590" spans="1:2" x14ac:dyDescent="0.25">
      <c r="A3590" t="s">
        <v>10151</v>
      </c>
      <c r="B3590">
        <v>3.4580000000000002</v>
      </c>
    </row>
    <row r="3591" spans="1:2" x14ac:dyDescent="0.25">
      <c r="A3591" t="s">
        <v>10152</v>
      </c>
      <c r="B3591">
        <v>3.3250000000000002</v>
      </c>
    </row>
    <row r="3592" spans="1:2" x14ac:dyDescent="0.25">
      <c r="A3592" t="s">
        <v>10153</v>
      </c>
      <c r="B3592">
        <v>3.3519999999999999</v>
      </c>
    </row>
    <row r="3593" spans="1:2" x14ac:dyDescent="0.25">
      <c r="A3593" t="s">
        <v>10154</v>
      </c>
      <c r="B3593">
        <v>3.16</v>
      </c>
    </row>
    <row r="3594" spans="1:2" x14ac:dyDescent="0.25">
      <c r="A3594" t="s">
        <v>10155</v>
      </c>
      <c r="B3594">
        <v>5.2809999999999997</v>
      </c>
    </row>
    <row r="3595" spans="1:2" x14ac:dyDescent="0.25">
      <c r="A3595" t="s">
        <v>10156</v>
      </c>
      <c r="B3595">
        <v>5.8049999999999997</v>
      </c>
    </row>
    <row r="3596" spans="1:2" x14ac:dyDescent="0.25">
      <c r="A3596" t="s">
        <v>10157</v>
      </c>
      <c r="B3596">
        <v>3.7109999999999999</v>
      </c>
    </row>
    <row r="3597" spans="1:2" x14ac:dyDescent="0.25">
      <c r="A3597" t="s">
        <v>10158</v>
      </c>
      <c r="B3597">
        <v>3.1949999999999998</v>
      </c>
    </row>
    <row r="3598" spans="1:2" x14ac:dyDescent="0.25">
      <c r="A3598" t="s">
        <v>10159</v>
      </c>
      <c r="B3598">
        <v>3.956</v>
      </c>
    </row>
    <row r="3599" spans="1:2" x14ac:dyDescent="0.25">
      <c r="A3599" t="s">
        <v>10160</v>
      </c>
      <c r="B3599">
        <v>3.0939999999999999</v>
      </c>
    </row>
    <row r="3600" spans="1:2" x14ac:dyDescent="0.25">
      <c r="A3600" t="s">
        <v>10161</v>
      </c>
      <c r="B3600">
        <v>2.8069999999999999</v>
      </c>
    </row>
    <row r="3601" spans="1:2" x14ac:dyDescent="0.25">
      <c r="A3601" t="s">
        <v>10162</v>
      </c>
      <c r="B3601">
        <v>2.7509999999999999</v>
      </c>
    </row>
    <row r="3602" spans="1:2" x14ac:dyDescent="0.25">
      <c r="A3602" t="s">
        <v>10163</v>
      </c>
      <c r="B3602">
        <v>2.7269999999999999</v>
      </c>
    </row>
    <row r="3603" spans="1:2" x14ac:dyDescent="0.25">
      <c r="A3603" t="s">
        <v>10164</v>
      </c>
      <c r="B3603">
        <v>2.7</v>
      </c>
    </row>
    <row r="3604" spans="1:2" x14ac:dyDescent="0.25">
      <c r="A3604" t="s">
        <v>10165</v>
      </c>
      <c r="B3604">
        <v>2.758</v>
      </c>
    </row>
    <row r="3605" spans="1:2" x14ac:dyDescent="0.25">
      <c r="A3605" t="s">
        <v>10166</v>
      </c>
      <c r="B3605">
        <v>5.774</v>
      </c>
    </row>
    <row r="3606" spans="1:2" x14ac:dyDescent="0.25">
      <c r="A3606" t="s">
        <v>10167</v>
      </c>
      <c r="B3606">
        <v>7.1779999999999999</v>
      </c>
    </row>
    <row r="3607" spans="1:2" x14ac:dyDescent="0.25">
      <c r="A3607" t="s">
        <v>10168</v>
      </c>
      <c r="B3607">
        <v>21.782</v>
      </c>
    </row>
    <row r="3608" spans="1:2" x14ac:dyDescent="0.25">
      <c r="A3608" t="s">
        <v>10169</v>
      </c>
      <c r="B3608">
        <v>6.98</v>
      </c>
    </row>
    <row r="3609" spans="1:2" x14ac:dyDescent="0.25">
      <c r="A3609" t="s">
        <v>10170</v>
      </c>
      <c r="B3609">
        <v>4.6059999999999999</v>
      </c>
    </row>
    <row r="3610" spans="1:2" x14ac:dyDescent="0.25">
      <c r="A3610" t="s">
        <v>10171</v>
      </c>
      <c r="B3610">
        <v>6.7590000000000003</v>
      </c>
    </row>
    <row r="3611" spans="1:2" x14ac:dyDescent="0.25">
      <c r="A3611" t="s">
        <v>10172</v>
      </c>
      <c r="B3611">
        <v>9.5920000000000005</v>
      </c>
    </row>
    <row r="3612" spans="1:2" x14ac:dyDescent="0.25">
      <c r="A3612" t="s">
        <v>10173</v>
      </c>
      <c r="B3612">
        <v>6.8579999999999997</v>
      </c>
    </row>
    <row r="3613" spans="1:2" x14ac:dyDescent="0.25">
      <c r="A3613" t="s">
        <v>10174</v>
      </c>
      <c r="B3613">
        <v>5.7009999999999996</v>
      </c>
    </row>
    <row r="3614" spans="1:2" x14ac:dyDescent="0.25">
      <c r="A3614" t="s">
        <v>10175</v>
      </c>
      <c r="B3614">
        <v>5.2080000000000002</v>
      </c>
    </row>
    <row r="3615" spans="1:2" x14ac:dyDescent="0.25">
      <c r="A3615" t="s">
        <v>10176</v>
      </c>
      <c r="B3615">
        <v>6.3639999999999999</v>
      </c>
    </row>
    <row r="3616" spans="1:2" x14ac:dyDescent="0.25">
      <c r="A3616" t="s">
        <v>10177</v>
      </c>
      <c r="B3616">
        <v>6.7880000000000003</v>
      </c>
    </row>
    <row r="3617" spans="1:2" x14ac:dyDescent="0.25">
      <c r="A3617" t="s">
        <v>10178</v>
      </c>
      <c r="B3617">
        <v>7.8869999999999996</v>
      </c>
    </row>
    <row r="3618" spans="1:2" x14ac:dyDescent="0.25">
      <c r="A3618" t="s">
        <v>10179</v>
      </c>
      <c r="B3618">
        <v>7.0339999999999998</v>
      </c>
    </row>
    <row r="3619" spans="1:2" x14ac:dyDescent="0.25">
      <c r="A3619" t="s">
        <v>10180</v>
      </c>
      <c r="B3619">
        <v>5.0010000000000003</v>
      </c>
    </row>
    <row r="3620" spans="1:2" x14ac:dyDescent="0.25">
      <c r="A3620" t="s">
        <v>10181</v>
      </c>
    </row>
    <row r="3621" spans="1:2" x14ac:dyDescent="0.25">
      <c r="A3621" t="s">
        <v>10182</v>
      </c>
      <c r="B3621">
        <v>4.4379999999999997</v>
      </c>
    </row>
    <row r="3622" spans="1:2" x14ac:dyDescent="0.25">
      <c r="A3622" t="s">
        <v>10183</v>
      </c>
      <c r="B3622">
        <v>4.3970000000000002</v>
      </c>
    </row>
    <row r="3623" spans="1:2" x14ac:dyDescent="0.25">
      <c r="A3623" t="s">
        <v>10184</v>
      </c>
      <c r="B3623">
        <v>4.6130000000000004</v>
      </c>
    </row>
    <row r="3624" spans="1:2" x14ac:dyDescent="0.25">
      <c r="A3624" t="s">
        <v>10185</v>
      </c>
      <c r="B3624">
        <v>3.5710000000000002</v>
      </c>
    </row>
    <row r="3625" spans="1:2" x14ac:dyDescent="0.25">
      <c r="A3625" t="s">
        <v>10186</v>
      </c>
      <c r="B3625">
        <v>3.3250000000000002</v>
      </c>
    </row>
    <row r="3626" spans="1:2" x14ac:dyDescent="0.25">
      <c r="A3626" t="s">
        <v>10187</v>
      </c>
      <c r="B3626">
        <v>3.1760000000000002</v>
      </c>
    </row>
    <row r="3627" spans="1:2" x14ac:dyDescent="0.25">
      <c r="A3627" t="s">
        <v>10188</v>
      </c>
      <c r="B3627">
        <v>4.6900000000000004</v>
      </c>
    </row>
    <row r="3628" spans="1:2" x14ac:dyDescent="0.25">
      <c r="A3628" t="s">
        <v>10189</v>
      </c>
      <c r="B3628">
        <v>3.2010000000000001</v>
      </c>
    </row>
    <row r="3629" spans="1:2" x14ac:dyDescent="0.25">
      <c r="A3629" t="s">
        <v>10190</v>
      </c>
      <c r="B3629">
        <v>4.1360000000000001</v>
      </c>
    </row>
    <row r="3630" spans="1:2" x14ac:dyDescent="0.25">
      <c r="A3630" t="s">
        <v>10191</v>
      </c>
      <c r="B3630">
        <v>4.9909999999999997</v>
      </c>
    </row>
    <row r="3631" spans="1:2" x14ac:dyDescent="0.25">
      <c r="A3631" t="s">
        <v>10192</v>
      </c>
      <c r="B3631">
        <v>9.9120000000000008</v>
      </c>
    </row>
    <row r="3632" spans="1:2" x14ac:dyDescent="0.25">
      <c r="A3632" t="s">
        <v>10193</v>
      </c>
      <c r="B3632">
        <v>6.3769999999999998</v>
      </c>
    </row>
    <row r="3633" spans="1:2" x14ac:dyDescent="0.25">
      <c r="A3633" t="s">
        <v>10194</v>
      </c>
      <c r="B3633">
        <v>4.218</v>
      </c>
    </row>
    <row r="3634" spans="1:2" x14ac:dyDescent="0.25">
      <c r="A3634" t="s">
        <v>10195</v>
      </c>
      <c r="B3634">
        <v>4.423</v>
      </c>
    </row>
    <row r="3635" spans="1:2" x14ac:dyDescent="0.25">
      <c r="A3635" t="s">
        <v>10196</v>
      </c>
      <c r="B3635">
        <v>9.9960000000000004</v>
      </c>
    </row>
    <row r="3636" spans="1:2" x14ac:dyDescent="0.25">
      <c r="A3636" t="s">
        <v>10197</v>
      </c>
      <c r="B3636">
        <v>6.7919999999999998</v>
      </c>
    </row>
    <row r="3637" spans="1:2" x14ac:dyDescent="0.25">
      <c r="A3637" t="s">
        <v>10198</v>
      </c>
      <c r="B3637">
        <v>5.3310000000000004</v>
      </c>
    </row>
    <row r="3638" spans="1:2" x14ac:dyDescent="0.25">
      <c r="A3638" t="s">
        <v>10199</v>
      </c>
      <c r="B3638">
        <v>4.7370000000000001</v>
      </c>
    </row>
    <row r="3639" spans="1:2" x14ac:dyDescent="0.25">
      <c r="A3639" t="s">
        <v>10200</v>
      </c>
      <c r="B3639">
        <v>5.1440000000000001</v>
      </c>
    </row>
    <row r="3640" spans="1:2" x14ac:dyDescent="0.25">
      <c r="A3640" t="s">
        <v>10201</v>
      </c>
      <c r="B3640">
        <v>3.8740000000000001</v>
      </c>
    </row>
    <row r="3641" spans="1:2" x14ac:dyDescent="0.25">
      <c r="A3641" t="s">
        <v>10202</v>
      </c>
      <c r="B3641">
        <v>30.01</v>
      </c>
    </row>
    <row r="3642" spans="1:2" x14ac:dyDescent="0.25">
      <c r="A3642" t="s">
        <v>10203</v>
      </c>
      <c r="B3642">
        <v>13.853</v>
      </c>
    </row>
    <row r="3643" spans="1:2" x14ac:dyDescent="0.25">
      <c r="A3643" t="s">
        <v>10204</v>
      </c>
      <c r="B3643">
        <v>8.5470000000000006</v>
      </c>
    </row>
    <row r="3644" spans="1:2" x14ac:dyDescent="0.25">
      <c r="A3644" t="s">
        <v>10205</v>
      </c>
      <c r="B3644">
        <v>6.7560000000000002</v>
      </c>
    </row>
    <row r="3645" spans="1:2" x14ac:dyDescent="0.25">
      <c r="A3645" t="s">
        <v>10206</v>
      </c>
      <c r="B3645">
        <v>7.4859999999999998</v>
      </c>
    </row>
    <row r="3646" spans="1:2" x14ac:dyDescent="0.25">
      <c r="A3646" t="s">
        <v>10207</v>
      </c>
      <c r="B3646">
        <v>10.877000000000001</v>
      </c>
    </row>
    <row r="3647" spans="1:2" x14ac:dyDescent="0.25">
      <c r="A3647" t="s">
        <v>10208</v>
      </c>
      <c r="B3647">
        <v>8.3819999999999997</v>
      </c>
    </row>
    <row r="3648" spans="1:2" x14ac:dyDescent="0.25">
      <c r="A3648" t="s">
        <v>10209</v>
      </c>
      <c r="B3648">
        <v>9.1419999999999995</v>
      </c>
    </row>
    <row r="3649" spans="1:2" x14ac:dyDescent="0.25">
      <c r="A3649" t="s">
        <v>10210</v>
      </c>
      <c r="B3649">
        <v>15.675000000000001</v>
      </c>
    </row>
    <row r="3650" spans="1:2" x14ac:dyDescent="0.25">
      <c r="A3650" t="s">
        <v>10211</v>
      </c>
      <c r="B3650">
        <v>7.6</v>
      </c>
    </row>
    <row r="3651" spans="1:2" x14ac:dyDescent="0.25">
      <c r="A3651" t="s">
        <v>10212</v>
      </c>
      <c r="B3651">
        <v>7.0019999999999998</v>
      </c>
    </row>
    <row r="3652" spans="1:2" x14ac:dyDescent="0.25">
      <c r="A3652" t="s">
        <v>10213</v>
      </c>
    </row>
    <row r="3653" spans="1:2" x14ac:dyDescent="0.25">
      <c r="A3653" t="s">
        <v>10214</v>
      </c>
      <c r="B3653">
        <v>11.085000000000001</v>
      </c>
    </row>
    <row r="3654" spans="1:2" x14ac:dyDescent="0.25">
      <c r="A3654" t="s">
        <v>10215</v>
      </c>
      <c r="B3654">
        <v>7.52</v>
      </c>
    </row>
    <row r="3655" spans="1:2" x14ac:dyDescent="0.25">
      <c r="A3655" t="s">
        <v>10216</v>
      </c>
      <c r="B3655">
        <v>7.5519999999999996</v>
      </c>
    </row>
    <row r="3656" spans="1:2" x14ac:dyDescent="0.25">
      <c r="A3656" t="s">
        <v>10217</v>
      </c>
      <c r="B3656">
        <v>5.859</v>
      </c>
    </row>
    <row r="3657" spans="1:2" x14ac:dyDescent="0.25">
      <c r="A3657" t="s">
        <v>10218</v>
      </c>
      <c r="B3657">
        <v>5.6749999999999998</v>
      </c>
    </row>
    <row r="3658" spans="1:2" x14ac:dyDescent="0.25">
      <c r="A3658" t="s">
        <v>10219</v>
      </c>
      <c r="B3658">
        <v>5.9619999999999997</v>
      </c>
    </row>
    <row r="3659" spans="1:2" x14ac:dyDescent="0.25">
      <c r="A3659" t="s">
        <v>10220</v>
      </c>
      <c r="B3659">
        <v>6</v>
      </c>
    </row>
    <row r="3660" spans="1:2" x14ac:dyDescent="0.25">
      <c r="A3660" t="s">
        <v>10221</v>
      </c>
      <c r="B3660">
        <v>9.3719999999999999</v>
      </c>
    </row>
    <row r="3661" spans="1:2" x14ac:dyDescent="0.25">
      <c r="A3661" t="s">
        <v>10222</v>
      </c>
      <c r="B3661">
        <v>6.9210000000000003</v>
      </c>
    </row>
    <row r="3662" spans="1:2" x14ac:dyDescent="0.25">
      <c r="A3662" t="s">
        <v>10223</v>
      </c>
      <c r="B3662">
        <v>6.4</v>
      </c>
    </row>
    <row r="3663" spans="1:2" x14ac:dyDescent="0.25">
      <c r="A3663" t="s">
        <v>10224</v>
      </c>
      <c r="B3663">
        <v>9.1050000000000004</v>
      </c>
    </row>
    <row r="3664" spans="1:2" x14ac:dyDescent="0.25">
      <c r="A3664" t="s">
        <v>10225</v>
      </c>
      <c r="B3664">
        <v>27.457000000000001</v>
      </c>
    </row>
    <row r="3665" spans="1:2" x14ac:dyDescent="0.25">
      <c r="A3665" t="s">
        <v>10226</v>
      </c>
      <c r="B3665">
        <v>13.225</v>
      </c>
    </row>
    <row r="3666" spans="1:2" x14ac:dyDescent="0.25">
      <c r="A3666" t="s">
        <v>10227</v>
      </c>
      <c r="B3666">
        <v>17.321999999999999</v>
      </c>
    </row>
    <row r="3667" spans="1:2" x14ac:dyDescent="0.25">
      <c r="A3667" t="s">
        <v>10228</v>
      </c>
      <c r="B3667">
        <v>134.22</v>
      </c>
    </row>
    <row r="3668" spans="1:2" x14ac:dyDescent="0.25">
      <c r="A3668" t="s">
        <v>10229</v>
      </c>
      <c r="B3668">
        <v>33.738</v>
      </c>
    </row>
    <row r="3669" spans="1:2" x14ac:dyDescent="0.25">
      <c r="A3669" t="s">
        <v>10230</v>
      </c>
      <c r="B3669">
        <v>23.72</v>
      </c>
    </row>
    <row r="3670" spans="1:2" x14ac:dyDescent="0.25">
      <c r="A3670" t="s">
        <v>10231</v>
      </c>
      <c r="B3670">
        <v>25.283999999999999</v>
      </c>
    </row>
    <row r="3671" spans="1:2" x14ac:dyDescent="0.25">
      <c r="A3671" t="s">
        <v>10232</v>
      </c>
      <c r="B3671">
        <v>24.277000000000001</v>
      </c>
    </row>
    <row r="3672" spans="1:2" x14ac:dyDescent="0.25">
      <c r="A3672" t="s">
        <v>10233</v>
      </c>
      <c r="B3672">
        <v>42.755000000000003</v>
      </c>
    </row>
    <row r="3673" spans="1:2" x14ac:dyDescent="0.25">
      <c r="A3673" t="s">
        <v>10234</v>
      </c>
      <c r="B3673">
        <v>47.539000000000001</v>
      </c>
    </row>
    <row r="3674" spans="1:2" x14ac:dyDescent="0.25">
      <c r="A3674" t="s">
        <v>10235</v>
      </c>
      <c r="B3674">
        <v>38.908999999999999</v>
      </c>
    </row>
    <row r="3675" spans="1:2" x14ac:dyDescent="0.25">
      <c r="A3675" t="s">
        <v>10236</v>
      </c>
      <c r="B3675">
        <v>55.079000000000001</v>
      </c>
    </row>
    <row r="3676" spans="1:2" x14ac:dyDescent="0.25">
      <c r="A3676" t="s">
        <v>10237</v>
      </c>
      <c r="B3676">
        <v>34.338999999999999</v>
      </c>
    </row>
    <row r="3677" spans="1:2" x14ac:dyDescent="0.25">
      <c r="A3677" t="s">
        <v>10238</v>
      </c>
      <c r="B3677">
        <v>55.281999999999996</v>
      </c>
    </row>
    <row r="3678" spans="1:2" x14ac:dyDescent="0.25">
      <c r="A3678" t="s">
        <v>10239</v>
      </c>
      <c r="B3678">
        <v>37.582000000000001</v>
      </c>
    </row>
    <row r="3679" spans="1:2" x14ac:dyDescent="0.25">
      <c r="A3679" t="s">
        <v>10240</v>
      </c>
      <c r="B3679">
        <v>48.107999999999997</v>
      </c>
    </row>
    <row r="3680" spans="1:2" x14ac:dyDescent="0.25">
      <c r="A3680" t="s">
        <v>10241</v>
      </c>
      <c r="B3680">
        <v>50.893000000000001</v>
      </c>
    </row>
    <row r="3681" spans="1:2" x14ac:dyDescent="0.25">
      <c r="A3681" t="s">
        <v>10242</v>
      </c>
      <c r="B3681">
        <v>42.972000000000001</v>
      </c>
    </row>
    <row r="3682" spans="1:2" x14ac:dyDescent="0.25">
      <c r="A3682" t="s">
        <v>10243</v>
      </c>
      <c r="B3682">
        <v>42.753</v>
      </c>
    </row>
    <row r="3683" spans="1:2" x14ac:dyDescent="0.25">
      <c r="A3683" t="s">
        <v>10244</v>
      </c>
      <c r="B3683">
        <v>33.057000000000002</v>
      </c>
    </row>
    <row r="3684" spans="1:2" x14ac:dyDescent="0.25">
      <c r="A3684" t="s">
        <v>10245</v>
      </c>
      <c r="B3684">
        <v>28.428999999999998</v>
      </c>
    </row>
    <row r="3685" spans="1:2" x14ac:dyDescent="0.25">
      <c r="A3685" t="s">
        <v>10246</v>
      </c>
      <c r="B3685">
        <v>26.245000000000001</v>
      </c>
    </row>
    <row r="3686" spans="1:2" x14ac:dyDescent="0.25">
      <c r="A3686" t="s">
        <v>10247</v>
      </c>
      <c r="B3686">
        <v>25.88</v>
      </c>
    </row>
    <row r="3687" spans="1:2" x14ac:dyDescent="0.25">
      <c r="A3687" t="s">
        <v>10248</v>
      </c>
      <c r="B3687">
        <v>30.149000000000001</v>
      </c>
    </row>
    <row r="3688" spans="1:2" x14ac:dyDescent="0.25">
      <c r="A3688" t="s">
        <v>10249</v>
      </c>
      <c r="B3688">
        <v>27.672000000000001</v>
      </c>
    </row>
    <row r="3689" spans="1:2" x14ac:dyDescent="0.25">
      <c r="A3689" t="s">
        <v>10250</v>
      </c>
      <c r="B3689">
        <v>27.472999999999999</v>
      </c>
    </row>
    <row r="3690" spans="1:2" x14ac:dyDescent="0.25">
      <c r="A3690" t="s">
        <v>10251</v>
      </c>
      <c r="B3690">
        <v>30.106999999999999</v>
      </c>
    </row>
    <row r="3691" spans="1:2" x14ac:dyDescent="0.25">
      <c r="A3691" t="s">
        <v>10252</v>
      </c>
      <c r="B3691">
        <v>27.077999999999999</v>
      </c>
    </row>
    <row r="3692" spans="1:2" x14ac:dyDescent="0.25">
      <c r="A3692" t="s">
        <v>10253</v>
      </c>
      <c r="B3692">
        <v>25.736000000000001</v>
      </c>
    </row>
    <row r="3693" spans="1:2" x14ac:dyDescent="0.25">
      <c r="A3693" t="s">
        <v>10254</v>
      </c>
      <c r="B3693">
        <v>27.992999999999999</v>
      </c>
    </row>
    <row r="3694" spans="1:2" x14ac:dyDescent="0.25">
      <c r="A3694" t="s">
        <v>10255</v>
      </c>
      <c r="B3694">
        <v>32.935000000000002</v>
      </c>
    </row>
    <row r="3695" spans="1:2" x14ac:dyDescent="0.25">
      <c r="A3695" t="s">
        <v>10256</v>
      </c>
      <c r="B3695">
        <v>39.363999999999997</v>
      </c>
    </row>
    <row r="3696" spans="1:2" x14ac:dyDescent="0.25">
      <c r="A3696" t="s">
        <v>10257</v>
      </c>
      <c r="B3696">
        <v>60.886000000000003</v>
      </c>
    </row>
    <row r="3697" spans="1:2" x14ac:dyDescent="0.25">
      <c r="A3697" t="s">
        <v>10258</v>
      </c>
      <c r="B3697">
        <v>48.968000000000004</v>
      </c>
    </row>
    <row r="3698" spans="1:2" x14ac:dyDescent="0.25">
      <c r="A3698" t="s">
        <v>10259</v>
      </c>
      <c r="B3698">
        <v>70.53</v>
      </c>
    </row>
    <row r="3699" spans="1:2" x14ac:dyDescent="0.25">
      <c r="A3699" t="s">
        <v>10260</v>
      </c>
      <c r="B3699">
        <v>62.465000000000003</v>
      </c>
    </row>
    <row r="3700" spans="1:2" x14ac:dyDescent="0.25">
      <c r="A3700" t="s">
        <v>10261</v>
      </c>
      <c r="B3700">
        <v>59.566000000000003</v>
      </c>
    </row>
    <row r="3701" spans="1:2" x14ac:dyDescent="0.25">
      <c r="A3701" t="s">
        <v>10262</v>
      </c>
      <c r="B3701">
        <v>69.111999999999995</v>
      </c>
    </row>
    <row r="3702" spans="1:2" x14ac:dyDescent="0.25">
      <c r="A3702" t="s">
        <v>10263</v>
      </c>
      <c r="B3702">
        <v>126.648</v>
      </c>
    </row>
    <row r="3703" spans="1:2" x14ac:dyDescent="0.25">
      <c r="A3703" t="s">
        <v>10264</v>
      </c>
      <c r="B3703">
        <v>103.465</v>
      </c>
    </row>
    <row r="3704" spans="1:2" x14ac:dyDescent="0.25">
      <c r="A3704" t="s">
        <v>10265</v>
      </c>
      <c r="B3704">
        <v>76.305000000000007</v>
      </c>
    </row>
    <row r="3705" spans="1:2" x14ac:dyDescent="0.25">
      <c r="A3705" t="s">
        <v>10266</v>
      </c>
      <c r="B3705">
        <v>88.688999999999993</v>
      </c>
    </row>
    <row r="3706" spans="1:2" x14ac:dyDescent="0.25">
      <c r="A3706" t="s">
        <v>10267</v>
      </c>
      <c r="B3706">
        <v>92.251000000000005</v>
      </c>
    </row>
    <row r="3707" spans="1:2" x14ac:dyDescent="0.25">
      <c r="A3707" t="s">
        <v>10268</v>
      </c>
      <c r="B3707">
        <v>75.540000000000006</v>
      </c>
    </row>
    <row r="3708" spans="1:2" x14ac:dyDescent="0.25">
      <c r="A3708" t="s">
        <v>10269</v>
      </c>
      <c r="B3708">
        <v>68.209999999999994</v>
      </c>
    </row>
    <row r="3709" spans="1:2" x14ac:dyDescent="0.25">
      <c r="A3709" t="s">
        <v>10270</v>
      </c>
      <c r="B3709">
        <v>58.975999999999999</v>
      </c>
    </row>
    <row r="3710" spans="1:2" x14ac:dyDescent="0.25">
      <c r="A3710" t="s">
        <v>10271</v>
      </c>
      <c r="B3710">
        <v>52.954000000000001</v>
      </c>
    </row>
    <row r="3711" spans="1:2" x14ac:dyDescent="0.25">
      <c r="A3711" t="s">
        <v>10272</v>
      </c>
      <c r="B3711">
        <v>47.530999999999999</v>
      </c>
    </row>
    <row r="3712" spans="1:2" x14ac:dyDescent="0.25">
      <c r="A3712" t="s">
        <v>10273</v>
      </c>
      <c r="B3712">
        <v>42.691000000000003</v>
      </c>
    </row>
    <row r="3713" spans="1:2" x14ac:dyDescent="0.25">
      <c r="A3713" t="s">
        <v>10274</v>
      </c>
      <c r="B3713">
        <v>45.677999999999997</v>
      </c>
    </row>
    <row r="3714" spans="1:2" x14ac:dyDescent="0.25">
      <c r="A3714" t="s">
        <v>10275</v>
      </c>
      <c r="B3714">
        <v>45.387</v>
      </c>
    </row>
    <row r="3715" spans="1:2" x14ac:dyDescent="0.25">
      <c r="A3715" t="s">
        <v>10276</v>
      </c>
      <c r="B3715">
        <v>39.387999999999998</v>
      </c>
    </row>
    <row r="3716" spans="1:2" x14ac:dyDescent="0.25">
      <c r="A3716" t="s">
        <v>10277</v>
      </c>
    </row>
    <row r="3717" spans="1:2" x14ac:dyDescent="0.25">
      <c r="A3717" t="s">
        <v>10278</v>
      </c>
      <c r="B3717">
        <v>36.255000000000003</v>
      </c>
    </row>
    <row r="3718" spans="1:2" x14ac:dyDescent="0.25">
      <c r="A3718" t="s">
        <v>10279</v>
      </c>
      <c r="B3718">
        <v>33.496000000000002</v>
      </c>
    </row>
    <row r="3719" spans="1:2" x14ac:dyDescent="0.25">
      <c r="A3719" t="s">
        <v>10280</v>
      </c>
      <c r="B3719">
        <v>39.487000000000002</v>
      </c>
    </row>
    <row r="3720" spans="1:2" x14ac:dyDescent="0.25">
      <c r="A3720" t="s">
        <v>10281</v>
      </c>
      <c r="B3720">
        <v>37.154000000000003</v>
      </c>
    </row>
    <row r="3721" spans="1:2" x14ac:dyDescent="0.25">
      <c r="A3721" t="s">
        <v>10282</v>
      </c>
      <c r="B3721">
        <v>32.119</v>
      </c>
    </row>
    <row r="3722" spans="1:2" x14ac:dyDescent="0.25">
      <c r="A3722" t="s">
        <v>10283</v>
      </c>
      <c r="B3722">
        <v>29.798999999999999</v>
      </c>
    </row>
    <row r="3723" spans="1:2" x14ac:dyDescent="0.25">
      <c r="A3723" t="s">
        <v>10284</v>
      </c>
      <c r="B3723">
        <v>28.036000000000001</v>
      </c>
    </row>
    <row r="3724" spans="1:2" x14ac:dyDescent="0.25">
      <c r="A3724" t="s">
        <v>10285</v>
      </c>
      <c r="B3724">
        <v>34.895000000000003</v>
      </c>
    </row>
    <row r="3725" spans="1:2" x14ac:dyDescent="0.25">
      <c r="A3725" t="s">
        <v>10286</v>
      </c>
      <c r="B3725">
        <v>27.876999999999999</v>
      </c>
    </row>
    <row r="3726" spans="1:2" x14ac:dyDescent="0.25">
      <c r="A3726" t="s">
        <v>10287</v>
      </c>
      <c r="B3726">
        <v>27.736000000000001</v>
      </c>
    </row>
    <row r="3727" spans="1:2" x14ac:dyDescent="0.25">
      <c r="A3727" t="s">
        <v>10288</v>
      </c>
      <c r="B3727">
        <v>35.96</v>
      </c>
    </row>
    <row r="3728" spans="1:2" x14ac:dyDescent="0.25">
      <c r="A3728" t="s">
        <v>10289</v>
      </c>
      <c r="B3728">
        <v>104.816</v>
      </c>
    </row>
    <row r="3729" spans="1:2" x14ac:dyDescent="0.25">
      <c r="A3729" t="s">
        <v>10290</v>
      </c>
      <c r="B3729">
        <v>114.67400000000001</v>
      </c>
    </row>
    <row r="3730" spans="1:2" x14ac:dyDescent="0.25">
      <c r="A3730" t="s">
        <v>10291</v>
      </c>
      <c r="B3730">
        <v>74.911000000000001</v>
      </c>
    </row>
    <row r="3731" spans="1:2" x14ac:dyDescent="0.25">
      <c r="A3731" t="s">
        <v>10292</v>
      </c>
      <c r="B3731">
        <v>84.084999999999994</v>
      </c>
    </row>
    <row r="3732" spans="1:2" x14ac:dyDescent="0.25">
      <c r="A3732" t="s">
        <v>10293</v>
      </c>
      <c r="B3732">
        <v>71.64</v>
      </c>
    </row>
    <row r="3733" spans="1:2" x14ac:dyDescent="0.25">
      <c r="A3733" t="s">
        <v>10294</v>
      </c>
      <c r="B3733">
        <v>72.153000000000006</v>
      </c>
    </row>
    <row r="3734" spans="1:2" x14ac:dyDescent="0.25">
      <c r="A3734" t="s">
        <v>10295</v>
      </c>
      <c r="B3734">
        <v>60.686</v>
      </c>
    </row>
    <row r="3735" spans="1:2" x14ac:dyDescent="0.25">
      <c r="A3735" t="s">
        <v>10296</v>
      </c>
      <c r="B3735">
        <v>57.595999999999997</v>
      </c>
    </row>
    <row r="3736" spans="1:2" x14ac:dyDescent="0.25">
      <c r="A3736" t="s">
        <v>10297</v>
      </c>
      <c r="B3736">
        <v>53.063000000000002</v>
      </c>
    </row>
    <row r="3737" spans="1:2" x14ac:dyDescent="0.25">
      <c r="A3737" t="s">
        <v>10298</v>
      </c>
      <c r="B3737">
        <v>50.171999999999997</v>
      </c>
    </row>
    <row r="3738" spans="1:2" x14ac:dyDescent="0.25">
      <c r="A3738" t="s">
        <v>10299</v>
      </c>
      <c r="B3738">
        <v>48.463999999999999</v>
      </c>
    </row>
    <row r="3739" spans="1:2" x14ac:dyDescent="0.25">
      <c r="A3739" t="s">
        <v>10300</v>
      </c>
      <c r="B3739">
        <v>47.746000000000002</v>
      </c>
    </row>
    <row r="3740" spans="1:2" x14ac:dyDescent="0.25">
      <c r="A3740" t="s">
        <v>10301</v>
      </c>
      <c r="B3740">
        <v>59.613999999999997</v>
      </c>
    </row>
    <row r="3741" spans="1:2" x14ac:dyDescent="0.25">
      <c r="A3741" t="s">
        <v>10302</v>
      </c>
      <c r="B3741">
        <v>68.784000000000006</v>
      </c>
    </row>
    <row r="3742" spans="1:2" x14ac:dyDescent="0.25">
      <c r="A3742" t="s">
        <v>10303</v>
      </c>
      <c r="B3742">
        <v>59.167000000000002</v>
      </c>
    </row>
    <row r="3743" spans="1:2" x14ac:dyDescent="0.25">
      <c r="A3743" t="s">
        <v>10304</v>
      </c>
      <c r="B3743">
        <v>55.185000000000002</v>
      </c>
    </row>
    <row r="3744" spans="1:2" x14ac:dyDescent="0.25">
      <c r="A3744" t="s">
        <v>10305</v>
      </c>
      <c r="B3744">
        <v>51.256999999999998</v>
      </c>
    </row>
    <row r="3745" spans="1:2" x14ac:dyDescent="0.25">
      <c r="A3745" t="s">
        <v>10306</v>
      </c>
      <c r="B3745">
        <v>49.62</v>
      </c>
    </row>
    <row r="3746" spans="1:2" x14ac:dyDescent="0.25">
      <c r="A3746" t="s">
        <v>10307</v>
      </c>
      <c r="B3746">
        <v>68.204999999999998</v>
      </c>
    </row>
    <row r="3747" spans="1:2" x14ac:dyDescent="0.25">
      <c r="A3747" t="s">
        <v>10308</v>
      </c>
      <c r="B3747">
        <v>72.349000000000004</v>
      </c>
    </row>
    <row r="3748" spans="1:2" x14ac:dyDescent="0.25">
      <c r="A3748" t="s">
        <v>10309</v>
      </c>
    </row>
    <row r="3749" spans="1:2" x14ac:dyDescent="0.25">
      <c r="A3749" t="s">
        <v>10310</v>
      </c>
      <c r="B3749">
        <v>74.894000000000005</v>
      </c>
    </row>
    <row r="3750" spans="1:2" x14ac:dyDescent="0.25">
      <c r="A3750" t="s">
        <v>10311</v>
      </c>
      <c r="B3750">
        <v>69.593000000000004</v>
      </c>
    </row>
    <row r="3751" spans="1:2" x14ac:dyDescent="0.25">
      <c r="A3751" t="s">
        <v>10312</v>
      </c>
      <c r="B3751">
        <v>63.575000000000003</v>
      </c>
    </row>
    <row r="3752" spans="1:2" x14ac:dyDescent="0.25">
      <c r="A3752" t="s">
        <v>10313</v>
      </c>
      <c r="B3752">
        <v>63.05</v>
      </c>
    </row>
    <row r="3753" spans="1:2" x14ac:dyDescent="0.25">
      <c r="A3753" t="s">
        <v>10314</v>
      </c>
      <c r="B3753">
        <v>56.88</v>
      </c>
    </row>
    <row r="3754" spans="1:2" x14ac:dyDescent="0.25">
      <c r="A3754" t="s">
        <v>10315</v>
      </c>
      <c r="B3754">
        <v>52.55</v>
      </c>
    </row>
    <row r="3755" spans="1:2" x14ac:dyDescent="0.25">
      <c r="A3755" t="s">
        <v>10316</v>
      </c>
      <c r="B3755">
        <v>49.701999999999998</v>
      </c>
    </row>
    <row r="3756" spans="1:2" x14ac:dyDescent="0.25">
      <c r="A3756" t="s">
        <v>10317</v>
      </c>
      <c r="B3756">
        <v>51.23</v>
      </c>
    </row>
    <row r="3757" spans="1:2" x14ac:dyDescent="0.25">
      <c r="A3757" t="s">
        <v>10318</v>
      </c>
      <c r="B3757">
        <v>53.03</v>
      </c>
    </row>
    <row r="3758" spans="1:2" x14ac:dyDescent="0.25">
      <c r="A3758" t="s">
        <v>10319</v>
      </c>
      <c r="B3758">
        <v>47.11</v>
      </c>
    </row>
    <row r="3759" spans="1:2" x14ac:dyDescent="0.25">
      <c r="A3759" t="s">
        <v>10320</v>
      </c>
      <c r="B3759">
        <v>44.213000000000001</v>
      </c>
    </row>
    <row r="3760" spans="1:2" x14ac:dyDescent="0.25">
      <c r="A3760" t="s">
        <v>10321</v>
      </c>
      <c r="B3760">
        <v>40.271999999999998</v>
      </c>
    </row>
    <row r="3761" spans="1:2" x14ac:dyDescent="0.25">
      <c r="A3761" t="s">
        <v>10322</v>
      </c>
      <c r="B3761">
        <v>37.595999999999997</v>
      </c>
    </row>
    <row r="3762" spans="1:2" x14ac:dyDescent="0.25">
      <c r="A3762" t="s">
        <v>10323</v>
      </c>
      <c r="B3762">
        <v>36.137</v>
      </c>
    </row>
    <row r="3763" spans="1:2" x14ac:dyDescent="0.25">
      <c r="A3763" t="s">
        <v>10324</v>
      </c>
      <c r="B3763">
        <v>34.558</v>
      </c>
    </row>
    <row r="3764" spans="1:2" x14ac:dyDescent="0.25">
      <c r="A3764" t="s">
        <v>10325</v>
      </c>
      <c r="B3764">
        <v>33.634999999999998</v>
      </c>
    </row>
    <row r="3765" spans="1:2" x14ac:dyDescent="0.25">
      <c r="A3765" t="s">
        <v>10326</v>
      </c>
      <c r="B3765">
        <v>32.603999999999999</v>
      </c>
    </row>
    <row r="3766" spans="1:2" x14ac:dyDescent="0.25">
      <c r="A3766" t="s">
        <v>10327</v>
      </c>
      <c r="B3766">
        <v>38.127000000000002</v>
      </c>
    </row>
    <row r="3767" spans="1:2" x14ac:dyDescent="0.25">
      <c r="A3767" t="s">
        <v>10328</v>
      </c>
      <c r="B3767">
        <v>272.01100000000002</v>
      </c>
    </row>
    <row r="3768" spans="1:2" x14ac:dyDescent="0.25">
      <c r="A3768" t="s">
        <v>10329</v>
      </c>
      <c r="B3768">
        <v>257.96600000000001</v>
      </c>
    </row>
    <row r="3769" spans="1:2" x14ac:dyDescent="0.25">
      <c r="A3769" t="s">
        <v>10330</v>
      </c>
      <c r="B3769">
        <v>250.358</v>
      </c>
    </row>
    <row r="3770" spans="1:2" x14ac:dyDescent="0.25">
      <c r="A3770" t="s">
        <v>10331</v>
      </c>
      <c r="B3770">
        <v>186.22499999999999</v>
      </c>
    </row>
    <row r="3771" spans="1:2" x14ac:dyDescent="0.25">
      <c r="A3771" t="s">
        <v>10332</v>
      </c>
      <c r="B3771">
        <v>131.57300000000001</v>
      </c>
    </row>
    <row r="3772" spans="1:2" x14ac:dyDescent="0.25">
      <c r="A3772" t="s">
        <v>10333</v>
      </c>
      <c r="B3772">
        <v>113.923</v>
      </c>
    </row>
    <row r="3773" spans="1:2" x14ac:dyDescent="0.25">
      <c r="A3773" t="s">
        <v>10334</v>
      </c>
      <c r="B3773">
        <v>91.518000000000001</v>
      </c>
    </row>
    <row r="3774" spans="1:2" x14ac:dyDescent="0.25">
      <c r="A3774" t="s">
        <v>10335</v>
      </c>
      <c r="B3774">
        <v>84.483000000000004</v>
      </c>
    </row>
    <row r="3775" spans="1:2" x14ac:dyDescent="0.25">
      <c r="A3775" t="s">
        <v>10336</v>
      </c>
      <c r="B3775">
        <v>78.480999999999995</v>
      </c>
    </row>
    <row r="3776" spans="1:2" x14ac:dyDescent="0.25">
      <c r="A3776" t="s">
        <v>10337</v>
      </c>
      <c r="B3776">
        <v>71.819000000000003</v>
      </c>
    </row>
    <row r="3777" spans="1:2" x14ac:dyDescent="0.25">
      <c r="A3777" t="s">
        <v>10338</v>
      </c>
      <c r="B3777">
        <v>66.858999999999995</v>
      </c>
    </row>
    <row r="3778" spans="1:2" x14ac:dyDescent="0.25">
      <c r="A3778" t="s">
        <v>10339</v>
      </c>
      <c r="B3778">
        <v>60.259</v>
      </c>
    </row>
    <row r="3779" spans="1:2" x14ac:dyDescent="0.25">
      <c r="A3779" t="s">
        <v>10340</v>
      </c>
      <c r="B3779">
        <v>53.734000000000002</v>
      </c>
    </row>
    <row r="3780" spans="1:2" x14ac:dyDescent="0.25">
      <c r="A3780" t="s">
        <v>10341</v>
      </c>
    </row>
    <row r="3781" spans="1:2" x14ac:dyDescent="0.25">
      <c r="A3781" t="s">
        <v>10342</v>
      </c>
      <c r="B3781">
        <v>50.424999999999997</v>
      </c>
    </row>
    <row r="3782" spans="1:2" x14ac:dyDescent="0.25">
      <c r="A3782" t="s">
        <v>10343</v>
      </c>
      <c r="B3782">
        <v>48.475000000000001</v>
      </c>
    </row>
    <row r="3783" spans="1:2" x14ac:dyDescent="0.25">
      <c r="A3783" t="s">
        <v>10344</v>
      </c>
      <c r="B3783">
        <v>49.973999999999997</v>
      </c>
    </row>
    <row r="3784" spans="1:2" x14ac:dyDescent="0.25">
      <c r="A3784" t="s">
        <v>10345</v>
      </c>
      <c r="B3784">
        <v>45.686</v>
      </c>
    </row>
    <row r="3785" spans="1:2" x14ac:dyDescent="0.25">
      <c r="A3785" t="s">
        <v>10346</v>
      </c>
      <c r="B3785">
        <v>40.615000000000002</v>
      </c>
    </row>
    <row r="3786" spans="1:2" x14ac:dyDescent="0.25">
      <c r="A3786" t="s">
        <v>10347</v>
      </c>
      <c r="B3786">
        <v>39.250999999999998</v>
      </c>
    </row>
    <row r="3787" spans="1:2" x14ac:dyDescent="0.25">
      <c r="A3787" t="s">
        <v>10348</v>
      </c>
      <c r="B3787">
        <v>36.216999999999999</v>
      </c>
    </row>
    <row r="3788" spans="1:2" x14ac:dyDescent="0.25">
      <c r="A3788" t="s">
        <v>10349</v>
      </c>
      <c r="B3788">
        <v>33.770000000000003</v>
      </c>
    </row>
    <row r="3789" spans="1:2" x14ac:dyDescent="0.25">
      <c r="A3789" t="s">
        <v>10350</v>
      </c>
      <c r="B3789">
        <v>32.234999999999999</v>
      </c>
    </row>
    <row r="3790" spans="1:2" x14ac:dyDescent="0.25">
      <c r="A3790" t="s">
        <v>10351</v>
      </c>
      <c r="B3790">
        <v>30.631</v>
      </c>
    </row>
    <row r="3791" spans="1:2" x14ac:dyDescent="0.25">
      <c r="A3791" t="s">
        <v>10352</v>
      </c>
      <c r="B3791">
        <v>28.538</v>
      </c>
    </row>
    <row r="3792" spans="1:2" x14ac:dyDescent="0.25">
      <c r="A3792" t="s">
        <v>10353</v>
      </c>
      <c r="B3792">
        <v>27.954000000000001</v>
      </c>
    </row>
    <row r="3793" spans="1:2" x14ac:dyDescent="0.25">
      <c r="A3793" t="s">
        <v>10354</v>
      </c>
      <c r="B3793">
        <v>26.93</v>
      </c>
    </row>
    <row r="3794" spans="1:2" x14ac:dyDescent="0.25">
      <c r="A3794" t="s">
        <v>10355</v>
      </c>
      <c r="B3794">
        <v>25.268999999999998</v>
      </c>
    </row>
    <row r="3795" spans="1:2" x14ac:dyDescent="0.25">
      <c r="A3795" t="s">
        <v>10356</v>
      </c>
      <c r="B3795">
        <v>24.331</v>
      </c>
    </row>
    <row r="3796" spans="1:2" x14ac:dyDescent="0.25">
      <c r="A3796" t="s">
        <v>10357</v>
      </c>
      <c r="B3796">
        <v>23.742000000000001</v>
      </c>
    </row>
    <row r="3797" spans="1:2" x14ac:dyDescent="0.25">
      <c r="A3797" t="s">
        <v>10358</v>
      </c>
      <c r="B3797">
        <v>23.077999999999999</v>
      </c>
    </row>
    <row r="3798" spans="1:2" x14ac:dyDescent="0.25">
      <c r="A3798" t="s">
        <v>10359</v>
      </c>
      <c r="B3798">
        <v>22.172999999999998</v>
      </c>
    </row>
    <row r="3799" spans="1:2" x14ac:dyDescent="0.25">
      <c r="A3799" t="s">
        <v>10360</v>
      </c>
      <c r="B3799">
        <v>21.547000000000001</v>
      </c>
    </row>
    <row r="3800" spans="1:2" x14ac:dyDescent="0.25">
      <c r="A3800" t="s">
        <v>10361</v>
      </c>
      <c r="B3800">
        <v>20.625</v>
      </c>
    </row>
    <row r="3801" spans="1:2" x14ac:dyDescent="0.25">
      <c r="A3801" t="s">
        <v>10362</v>
      </c>
      <c r="B3801">
        <v>20.638000000000002</v>
      </c>
    </row>
    <row r="3802" spans="1:2" x14ac:dyDescent="0.25">
      <c r="A3802" t="s">
        <v>10363</v>
      </c>
      <c r="B3802">
        <v>20.698</v>
      </c>
    </row>
    <row r="3803" spans="1:2" x14ac:dyDescent="0.25">
      <c r="A3803" t="s">
        <v>10364</v>
      </c>
      <c r="B3803">
        <v>20.414999999999999</v>
      </c>
    </row>
    <row r="3804" spans="1:2" x14ac:dyDescent="0.25">
      <c r="A3804" t="s">
        <v>10365</v>
      </c>
      <c r="B3804">
        <v>19.001999999999999</v>
      </c>
    </row>
    <row r="3805" spans="1:2" x14ac:dyDescent="0.25">
      <c r="A3805" t="s">
        <v>10366</v>
      </c>
      <c r="B3805">
        <v>18.167999999999999</v>
      </c>
    </row>
    <row r="3806" spans="1:2" x14ac:dyDescent="0.25">
      <c r="A3806" t="s">
        <v>10367</v>
      </c>
      <c r="B3806">
        <v>17.036000000000001</v>
      </c>
    </row>
    <row r="3807" spans="1:2" x14ac:dyDescent="0.25">
      <c r="A3807" t="s">
        <v>10368</v>
      </c>
      <c r="B3807">
        <v>15.997</v>
      </c>
    </row>
    <row r="3808" spans="1:2" x14ac:dyDescent="0.25">
      <c r="A3808" t="s">
        <v>10369</v>
      </c>
      <c r="B3808">
        <v>15.888999999999999</v>
      </c>
    </row>
    <row r="3809" spans="1:2" x14ac:dyDescent="0.25">
      <c r="A3809" t="s">
        <v>10370</v>
      </c>
      <c r="B3809">
        <v>15.845000000000001</v>
      </c>
    </row>
    <row r="3810" spans="1:2" x14ac:dyDescent="0.25">
      <c r="A3810" t="s">
        <v>10371</v>
      </c>
      <c r="B3810">
        <v>15.579000000000001</v>
      </c>
    </row>
    <row r="3811" spans="1:2" x14ac:dyDescent="0.25">
      <c r="A3811" t="s">
        <v>10372</v>
      </c>
    </row>
    <row r="3812" spans="1:2" x14ac:dyDescent="0.25">
      <c r="A3812" t="s">
        <v>10373</v>
      </c>
    </row>
    <row r="3813" spans="1:2" x14ac:dyDescent="0.25">
      <c r="A3813" t="s">
        <v>10374</v>
      </c>
      <c r="B3813">
        <v>14.19</v>
      </c>
    </row>
    <row r="3814" spans="1:2" x14ac:dyDescent="0.25">
      <c r="A3814" t="s">
        <v>10375</v>
      </c>
      <c r="B3814">
        <v>14.183</v>
      </c>
    </row>
    <row r="3815" spans="1:2" x14ac:dyDescent="0.25">
      <c r="A3815" t="s">
        <v>10376</v>
      </c>
      <c r="B3815">
        <v>14.025</v>
      </c>
    </row>
    <row r="3816" spans="1:2" x14ac:dyDescent="0.25">
      <c r="A3816" t="s">
        <v>10377</v>
      </c>
      <c r="B3816">
        <v>13.866</v>
      </c>
    </row>
    <row r="3817" spans="1:2" x14ac:dyDescent="0.25">
      <c r="A3817" t="s">
        <v>10378</v>
      </c>
      <c r="B3817">
        <v>13.335000000000001</v>
      </c>
    </row>
    <row r="3818" spans="1:2" x14ac:dyDescent="0.25">
      <c r="A3818" t="s">
        <v>10379</v>
      </c>
      <c r="B3818">
        <v>12.83</v>
      </c>
    </row>
    <row r="3819" spans="1:2" x14ac:dyDescent="0.25">
      <c r="A3819" t="s">
        <v>10380</v>
      </c>
      <c r="B3819">
        <v>12.483000000000001</v>
      </c>
    </row>
    <row r="3820" spans="1:2" x14ac:dyDescent="0.25">
      <c r="A3820" t="s">
        <v>10381</v>
      </c>
      <c r="B3820">
        <v>12.301</v>
      </c>
    </row>
    <row r="3821" spans="1:2" x14ac:dyDescent="0.25">
      <c r="A3821" t="s">
        <v>10382</v>
      </c>
      <c r="B3821">
        <v>12.061999999999999</v>
      </c>
    </row>
    <row r="3822" spans="1:2" x14ac:dyDescent="0.25">
      <c r="A3822" t="s">
        <v>10383</v>
      </c>
      <c r="B3822">
        <v>11.699</v>
      </c>
    </row>
    <row r="3823" spans="1:2" x14ac:dyDescent="0.25">
      <c r="A3823" t="s">
        <v>10384</v>
      </c>
      <c r="B3823">
        <v>11.353999999999999</v>
      </c>
    </row>
    <row r="3824" spans="1:2" x14ac:dyDescent="0.25">
      <c r="A3824" t="s">
        <v>10385</v>
      </c>
      <c r="B3824">
        <v>11.218</v>
      </c>
    </row>
    <row r="3825" spans="1:2" x14ac:dyDescent="0.25">
      <c r="A3825" t="s">
        <v>10386</v>
      </c>
      <c r="B3825">
        <v>11.125</v>
      </c>
    </row>
    <row r="3826" spans="1:2" x14ac:dyDescent="0.25">
      <c r="A3826" t="s">
        <v>10387</v>
      </c>
      <c r="B3826">
        <v>11.085000000000001</v>
      </c>
    </row>
    <row r="3827" spans="1:2" x14ac:dyDescent="0.25">
      <c r="A3827" t="s">
        <v>10388</v>
      </c>
      <c r="B3827">
        <v>10.737</v>
      </c>
    </row>
    <row r="3828" spans="1:2" x14ac:dyDescent="0.25">
      <c r="A3828" t="s">
        <v>10389</v>
      </c>
      <c r="B3828">
        <v>10.287000000000001</v>
      </c>
    </row>
    <row r="3829" spans="1:2" x14ac:dyDescent="0.25">
      <c r="A3829" t="s">
        <v>10390</v>
      </c>
      <c r="B3829">
        <v>10.013999999999999</v>
      </c>
    </row>
    <row r="3830" spans="1:2" x14ac:dyDescent="0.25">
      <c r="A3830" t="s">
        <v>10391</v>
      </c>
      <c r="B3830">
        <v>9.8529999999999998</v>
      </c>
    </row>
    <row r="3831" spans="1:2" x14ac:dyDescent="0.25">
      <c r="A3831" t="s">
        <v>10392</v>
      </c>
      <c r="B3831">
        <v>9.3870000000000005</v>
      </c>
    </row>
    <row r="3832" spans="1:2" x14ac:dyDescent="0.25">
      <c r="A3832" t="s">
        <v>10393</v>
      </c>
      <c r="B3832">
        <v>9.2270000000000003</v>
      </c>
    </row>
    <row r="3833" spans="1:2" x14ac:dyDescent="0.25">
      <c r="A3833" t="s">
        <v>10394</v>
      </c>
      <c r="B3833">
        <v>9.0690000000000008</v>
      </c>
    </row>
    <row r="3834" spans="1:2" x14ac:dyDescent="0.25">
      <c r="A3834" t="s">
        <v>10395</v>
      </c>
      <c r="B3834">
        <v>8.9580000000000002</v>
      </c>
    </row>
    <row r="3835" spans="1:2" x14ac:dyDescent="0.25">
      <c r="A3835" t="s">
        <v>10396</v>
      </c>
      <c r="B3835">
        <v>8.9209999999999994</v>
      </c>
    </row>
    <row r="3836" spans="1:2" x14ac:dyDescent="0.25">
      <c r="A3836" t="s">
        <v>10397</v>
      </c>
      <c r="B3836">
        <v>8.8989999999999991</v>
      </c>
    </row>
    <row r="3837" spans="1:2" x14ac:dyDescent="0.25">
      <c r="A3837" t="s">
        <v>10398</v>
      </c>
      <c r="B3837">
        <v>8.64</v>
      </c>
    </row>
    <row r="3838" spans="1:2" x14ac:dyDescent="0.25">
      <c r="A3838" t="s">
        <v>10399</v>
      </c>
      <c r="B3838">
        <v>8.4</v>
      </c>
    </row>
    <row r="3839" spans="1:2" x14ac:dyDescent="0.25">
      <c r="A3839" t="s">
        <v>10400</v>
      </c>
      <c r="B3839">
        <v>8.48</v>
      </c>
    </row>
    <row r="3840" spans="1:2" x14ac:dyDescent="0.25">
      <c r="A3840" t="s">
        <v>10401</v>
      </c>
      <c r="B3840">
        <v>8.3610000000000007</v>
      </c>
    </row>
    <row r="3841" spans="1:2" x14ac:dyDescent="0.25">
      <c r="A3841" t="s">
        <v>10402</v>
      </c>
      <c r="B3841">
        <v>8.2279999999999998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Daily data</vt:lpstr>
      <vt:lpstr>yearlydata_for_nepfront</vt:lpstr>
      <vt:lpstr>yearlydata_for_nepback</vt:lpstr>
      <vt:lpstr>magh-average time series</vt:lpstr>
      <vt:lpstr>mean_annual_mangsirtomangsir</vt:lpstr>
      <vt:lpstr>mean_annual_bhadratobhadra</vt:lpstr>
      <vt:lpstr>Daily_Original data</vt:lpstr>
      <vt:lpstr>nepali month series</vt:lpstr>
      <vt:lpstr>english month data</vt:lpstr>
      <vt:lpstr>last 5-years data</vt:lpstr>
      <vt:lpstr>second-last 5 years </vt:lpstr>
      <vt:lpstr>masscurve</vt:lpstr>
      <vt:lpstr>Last 10 years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dcterms:created xsi:type="dcterms:W3CDTF">2023-01-10T05:50:00Z</dcterms:created>
  <dcterms:modified xsi:type="dcterms:W3CDTF">2023-01-17T10:21:52Z</dcterms:modified>
</cp:coreProperties>
</file>